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slicerCaches/slicerCache5.xml" ContentType="application/vnd.ms-excel.slicerCache+xml"/>
  <Override PartName="/xl/slicerCaches/slicerCache6.xml" ContentType="application/vnd.ms-excel.slicerCache+xml"/>
  <Override PartName="/xl/slicerCaches/slicerCache7.xml" ContentType="application/vnd.ms-excel.slicerCache+xml"/>
  <Override PartName="/xl/slicerCaches/slicerCache8.xml" ContentType="application/vnd.ms-excel.slicerCache+xml"/>
  <Override PartName="/xl/slicerCaches/slicerCache9.xml" ContentType="application/vnd.ms-excel.slicerCache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slicers/slicer1.xml" ContentType="application/vnd.ms-excel.slicer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drawings/drawing2.xml" ContentType="application/vnd.openxmlformats-officedocument.drawing+xml"/>
  <Override PartName="/xl/slicers/slicer2.xml" ContentType="application/vnd.ms-excel.slicer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drawings/drawing3.xml" ContentType="application/vnd.openxmlformats-officedocument.drawing+xml"/>
  <Override PartName="/xl/slicers/slicer3.xml" ContentType="application/vnd.ms-excel.slicer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slicers/slicer4.xml" ContentType="application/vnd.ms-excel.slicer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6.xml" ContentType="application/vnd.openxmlformats-officedocument.drawingml.chartshapes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7.xml" ContentType="application/vnd.openxmlformats-officedocument.drawingml.chartshapes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8.xml" ContentType="application/vnd.openxmlformats-officedocument.drawingml.chartshapes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9.xml" ContentType="application/vnd.openxmlformats-officedocument.drawingml.chartshapes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pivotTables/pivotTable11.xml" ContentType="application/vnd.openxmlformats-officedocument.spreadsheetml.pivotTable+xml"/>
  <Override PartName="/xl/pivotTables/pivotTable12.xml" ContentType="application/vnd.openxmlformats-officedocument.spreadsheetml.pivotTable+xml"/>
  <Override PartName="/xl/pivotTables/pivotTable13.xml" ContentType="application/vnd.openxmlformats-officedocument.spreadsheetml.pivotTable+xml"/>
  <Override PartName="/xl/pivotTables/pivotTable14.xml" ContentType="application/vnd.openxmlformats-officedocument.spreadsheetml.pivotTable+xml"/>
  <Override PartName="/xl/drawings/drawing10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11.xml" ContentType="application/vnd.openxmlformats-officedocument.drawing+xml"/>
  <Override PartName="/xl/slicers/slicer5.xml" ContentType="application/vnd.ms-excel.slicer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pivotTables/pivotTable15.xml" ContentType="application/vnd.openxmlformats-officedocument.spreadsheetml.pivotTable+xml"/>
  <Override PartName="/xl/tables/table1.xml" ContentType="application/vnd.openxmlformats-officedocument.spreadsheetml.table+xml"/>
  <Override PartName="/xl/pivotTables/pivotTable16.xml" ContentType="application/vnd.openxmlformats-officedocument.spreadsheetml.pivotTable+xml"/>
  <Override PartName="/xl/pivotTables/pivotTable17.xml" ContentType="application/vnd.openxmlformats-officedocument.spreadsheetml.pivotTable+xml"/>
  <Override PartName="/xl/pivotTables/pivotTable18.xml" ContentType="application/vnd.openxmlformats-officedocument.spreadsheetml.pivotTable+xml"/>
  <Override PartName="/xl/pivotTables/pivotTable19.xml" ContentType="application/vnd.openxmlformats-officedocument.spreadsheetml.pivotTable+xml"/>
  <Override PartName="/xl/pivotTables/pivotTable20.xml" ContentType="application/vnd.openxmlformats-officedocument.spreadsheetml.pivotTable+xml"/>
  <Override PartName="/xl/pivotTables/pivotTable21.xml" ContentType="application/vnd.openxmlformats-officedocument.spreadsheetml.pivotTable+xml"/>
  <Override PartName="/xl/pivotTables/pivotTable22.xml" ContentType="application/vnd.openxmlformats-officedocument.spreadsheetml.pivotTable+xml"/>
  <Override PartName="/xl/drawings/drawing12.xml" ContentType="application/vnd.openxmlformats-officedocument.drawing+xml"/>
  <Override PartName="/xl/slicers/slicer6.xml" ContentType="application/vnd.ms-excel.slicer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629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C:\Users\Fmtljsa\Documents\FMLA\Statistikk\Produksjonstilskudd\2019-tall\"/>
    </mc:Choice>
  </mc:AlternateContent>
  <xr:revisionPtr revIDLastSave="0" documentId="13_ncr:1_{D6F88650-0C8B-45D9-BDF7-5C42BC9D89A7}" xr6:coauthVersionLast="43" xr6:coauthVersionMax="43" xr10:uidLastSave="{00000000-0000-0000-0000-000000000000}"/>
  <workbookProtection workbookAlgorithmName="SHA-512" workbookHashValue="dDUqPnTSh6DNl4kXunTgUQeX177l0DQvHELnkISs/hywDxv7ZfATPTkJMNjyCUrQOD2kRObvxy6Gi5y5lKlBxA==" workbookSaltValue="5J/uNHdrJlxoKBatHf/gKw==" workbookSpinCount="100000" lockStructure="1"/>
  <bookViews>
    <workbookView xWindow="-120" yWindow="-120" windowWidth="29040" windowHeight="16440" activeTab="4" xr2:uid="{E5C6C376-1CF1-4FE7-B23D-1ECFDCA64412}"/>
  </bookViews>
  <sheets>
    <sheet name="Tab_fylke" sheetId="7" r:id="rId1"/>
    <sheet name="Tab_kommune" sheetId="5" state="hidden" r:id="rId2"/>
    <sheet name="Tabell-kommune" sheetId="4" r:id="rId3"/>
    <sheet name="Ark2" sheetId="11" state="hidden" r:id="rId4"/>
    <sheet name="Tab_foretak" sheetId="13" r:id="rId5"/>
    <sheet name="Diagr_kommune" sheetId="8" r:id="rId6"/>
    <sheet name="PT-fylke" sheetId="2" state="hidden" r:id="rId7"/>
    <sheet name="Dia_kom_2" sheetId="10" r:id="rId8"/>
    <sheet name="Ark5" sheetId="16" state="hidden" r:id="rId9"/>
    <sheet name="Base_foretak" sheetId="12" state="hidden" r:id="rId10"/>
    <sheet name="PD_kom_2" sheetId="9" state="hidden" r:id="rId11"/>
    <sheet name="Ark3" sheetId="3" state="hidden" r:id="rId12"/>
    <sheet name="PTD-kommune" sheetId="6" state="hidden" r:id="rId13"/>
    <sheet name="base" sheetId="1" state="hidden" r:id="rId14"/>
  </sheets>
  <definedNames>
    <definedName name="Slicer_besetningsstørrelse">#N/A</definedName>
    <definedName name="Slicer_fnr_fylke">#N/A</definedName>
    <definedName name="Slicer_fylke">#N/A</definedName>
    <definedName name="Slicer_fylke1">#N/A</definedName>
    <definedName name="Slicer_fylke2">#N/A</definedName>
    <definedName name="Slicer_knr_kommune">#N/A</definedName>
    <definedName name="Slicer_kommune">#N/A</definedName>
    <definedName name="Slicer_kommune1">#N/A</definedName>
    <definedName name="Slicer_kommune2">#N/A</definedName>
  </definedNames>
  <calcPr calcId="191029"/>
  <pivotCaches>
    <pivotCache cacheId="138" r:id="rId15"/>
    <pivotCache cacheId="146" r:id="rId16"/>
  </pivotCaches>
  <extLst>
    <ext xmlns:x14="http://schemas.microsoft.com/office/spreadsheetml/2009/9/main" uri="{BBE1A952-AA13-448e-AADC-164F8A28A991}">
      <x14:slicerCaches>
        <x14:slicerCache r:id="rId17"/>
        <x14:slicerCache r:id="rId18"/>
        <x14:slicerCache r:id="rId19"/>
        <x14:slicerCache r:id="rId20"/>
        <x14:slicerCache r:id="rId21"/>
        <x14:slicerCache r:id="rId22"/>
        <x14:slicerCache r:id="rId23"/>
        <x14:slicerCache r:id="rId24"/>
        <x14:slicerCache r:id="rId25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Tabell1_053a61e2-a6bc-41c5-aa76-c634fd72b840" name="Tabell1" connection="Spørring - Tabell1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K3" i="13" l="1"/>
  <c r="K2" i="13" s="1"/>
  <c r="A1" i="13" s="1"/>
  <c r="A3" i="12" l="1"/>
  <c r="A4" i="12" s="1"/>
  <c r="A5" i="12" s="1"/>
  <c r="A6" i="12" s="1"/>
  <c r="A7" i="12" s="1"/>
  <c r="A8" i="12" s="1"/>
  <c r="A9" i="12" s="1"/>
  <c r="A10" i="12" s="1"/>
  <c r="A11" i="12" s="1"/>
  <c r="A12" i="12" s="1"/>
  <c r="A13" i="12" s="1"/>
  <c r="A14" i="12" s="1"/>
  <c r="A15" i="12" s="1"/>
  <c r="A16" i="12" s="1"/>
  <c r="A17" i="12" s="1"/>
  <c r="A18" i="12" s="1"/>
  <c r="A19" i="12" s="1"/>
  <c r="A20" i="12" s="1"/>
  <c r="A21" i="12" s="1"/>
  <c r="A22" i="12" s="1"/>
  <c r="A23" i="12" s="1"/>
  <c r="A24" i="12" s="1"/>
  <c r="A25" i="12" s="1"/>
  <c r="A26" i="12" s="1"/>
  <c r="A27" i="12" s="1"/>
  <c r="A28" i="12" s="1"/>
  <c r="A29" i="12" s="1"/>
  <c r="A30" i="12" s="1"/>
  <c r="A31" i="12" s="1"/>
  <c r="A32" i="12" s="1"/>
  <c r="A33" i="12" s="1"/>
  <c r="A34" i="12" s="1"/>
  <c r="A35" i="12" s="1"/>
  <c r="A36" i="12" s="1"/>
  <c r="A37" i="12" s="1"/>
  <c r="A38" i="12" s="1"/>
  <c r="A39" i="12" s="1"/>
  <c r="A40" i="12" s="1"/>
  <c r="A41" i="12" s="1"/>
  <c r="A42" i="12" s="1"/>
  <c r="A43" i="12" s="1"/>
  <c r="A44" i="12" s="1"/>
  <c r="A45" i="12" s="1"/>
  <c r="A46" i="12" s="1"/>
  <c r="A47" i="12" s="1"/>
  <c r="A48" i="12" s="1"/>
  <c r="A49" i="12" s="1"/>
  <c r="A50" i="12" s="1"/>
  <c r="A51" i="12" s="1"/>
  <c r="A52" i="12" s="1"/>
  <c r="A53" i="12" s="1"/>
  <c r="A54" i="12" s="1"/>
  <c r="A55" i="12" s="1"/>
  <c r="A56" i="12" s="1"/>
  <c r="A57" i="12" s="1"/>
  <c r="A58" i="12" s="1"/>
  <c r="A59" i="12" s="1"/>
  <c r="A60" i="12" s="1"/>
  <c r="A61" i="12" s="1"/>
  <c r="A62" i="12" s="1"/>
  <c r="A63" i="12" s="1"/>
  <c r="A64" i="12" s="1"/>
  <c r="A65" i="12" s="1"/>
  <c r="A66" i="12" s="1"/>
  <c r="A67" i="12" s="1"/>
  <c r="A68" i="12" s="1"/>
  <c r="A69" i="12" s="1"/>
  <c r="A70" i="12" s="1"/>
  <c r="A71" i="12" s="1"/>
  <c r="A72" i="12" s="1"/>
  <c r="A73" i="12" s="1"/>
  <c r="A74" i="12" s="1"/>
  <c r="A75" i="12" s="1"/>
  <c r="A76" i="12" s="1"/>
  <c r="A77" i="12" s="1"/>
  <c r="A78" i="12" s="1"/>
  <c r="A79" i="12" s="1"/>
  <c r="A80" i="12" s="1"/>
  <c r="A81" i="12" s="1"/>
  <c r="A82" i="12" s="1"/>
  <c r="A83" i="12" s="1"/>
  <c r="A84" i="12" s="1"/>
  <c r="A85" i="12" s="1"/>
  <c r="A86" i="12" s="1"/>
  <c r="A87" i="12" s="1"/>
  <c r="A88" i="12" s="1"/>
  <c r="A89" i="12" s="1"/>
  <c r="A90" i="12" s="1"/>
  <c r="A91" i="12" s="1"/>
  <c r="A92" i="12" s="1"/>
  <c r="A93" i="12" s="1"/>
  <c r="A94" i="12" s="1"/>
  <c r="A95" i="12" s="1"/>
  <c r="A96" i="12" s="1"/>
  <c r="A97" i="12" s="1"/>
  <c r="A98" i="12" s="1"/>
  <c r="A99" i="12" s="1"/>
  <c r="A100" i="12" s="1"/>
  <c r="A101" i="12" s="1"/>
  <c r="A102" i="12" s="1"/>
  <c r="A103" i="12" s="1"/>
  <c r="A104" i="12" s="1"/>
  <c r="A105" i="12" s="1"/>
  <c r="A106" i="12" s="1"/>
  <c r="A107" i="12" s="1"/>
  <c r="A108" i="12" s="1"/>
  <c r="A109" i="12" s="1"/>
  <c r="A110" i="12" s="1"/>
  <c r="A111" i="12" s="1"/>
  <c r="A112" i="12" s="1"/>
  <c r="A113" i="12" s="1"/>
  <c r="A114" i="12" s="1"/>
  <c r="A115" i="12" s="1"/>
  <c r="A116" i="12" s="1"/>
  <c r="A117" i="12" s="1"/>
  <c r="A118" i="12" s="1"/>
  <c r="A119" i="12" s="1"/>
  <c r="A121" i="12"/>
  <c r="A122" i="12" s="1"/>
  <c r="A123" i="12" s="1"/>
  <c r="A124" i="12" s="1"/>
  <c r="A125" i="12" s="1"/>
  <c r="A126" i="12" s="1"/>
  <c r="A127" i="12" s="1"/>
  <c r="A128" i="12" s="1"/>
  <c r="A129" i="12" s="1"/>
  <c r="A130" i="12" s="1"/>
  <c r="A131" i="12" s="1"/>
  <c r="A132" i="12" s="1"/>
  <c r="A133" i="12" s="1"/>
  <c r="A134" i="12" s="1"/>
  <c r="A135" i="12" s="1"/>
  <c r="A136" i="12" s="1"/>
  <c r="A137" i="12" s="1"/>
  <c r="A138" i="12" s="1"/>
  <c r="A139" i="12" s="1"/>
  <c r="A140" i="12" s="1"/>
  <c r="A141" i="12" s="1"/>
  <c r="A142" i="12" s="1"/>
  <c r="A143" i="12" s="1"/>
  <c r="A144" i="12" s="1"/>
  <c r="A145" i="12" s="1"/>
  <c r="A146" i="12" s="1"/>
  <c r="A147" i="12" s="1"/>
  <c r="A148" i="12" s="1"/>
  <c r="A149" i="12" s="1"/>
  <c r="A150" i="12" s="1"/>
  <c r="A151" i="12" s="1"/>
  <c r="A152" i="12" s="1"/>
  <c r="A153" i="12" s="1"/>
  <c r="A154" i="12" s="1"/>
  <c r="A155" i="12" s="1"/>
  <c r="A156" i="12" s="1"/>
  <c r="A157" i="12" s="1"/>
  <c r="A158" i="12" s="1"/>
  <c r="A159" i="12" s="1"/>
  <c r="A160" i="12" s="1"/>
  <c r="A161" i="12" s="1"/>
  <c r="A162" i="12" s="1"/>
  <c r="A163" i="12" s="1"/>
  <c r="A164" i="12" s="1"/>
  <c r="A165" i="12" s="1"/>
  <c r="A166" i="12" s="1"/>
  <c r="A167" i="12" s="1"/>
  <c r="A168" i="12" s="1"/>
  <c r="A169" i="12" s="1"/>
  <c r="A170" i="12" s="1"/>
  <c r="A171" i="12" s="1"/>
  <c r="A172" i="12" s="1"/>
  <c r="A173" i="12" s="1"/>
  <c r="A174" i="12" s="1"/>
  <c r="A175" i="12" s="1"/>
  <c r="A176" i="12" s="1"/>
  <c r="A177" i="12" s="1"/>
  <c r="A178" i="12" s="1"/>
  <c r="A179" i="12" s="1"/>
  <c r="A180" i="12" s="1"/>
  <c r="A181" i="12" s="1"/>
  <c r="A182" i="12" s="1"/>
  <c r="A183" i="12" s="1"/>
  <c r="A184" i="12" s="1"/>
  <c r="A185" i="12" s="1"/>
  <c r="A186" i="12" s="1"/>
  <c r="A187" i="12" s="1"/>
  <c r="A188" i="12" s="1"/>
  <c r="A189" i="12" s="1"/>
  <c r="A190" i="12" s="1"/>
  <c r="A191" i="12" s="1"/>
  <c r="A192" i="12" s="1"/>
  <c r="A193" i="12" s="1"/>
  <c r="A194" i="12" s="1"/>
  <c r="A195" i="12" s="1"/>
  <c r="A196" i="12" s="1"/>
  <c r="A197" i="12" s="1"/>
  <c r="A198" i="12" s="1"/>
  <c r="A199" i="12" s="1"/>
  <c r="A200" i="12" s="1"/>
  <c r="A202" i="12"/>
  <c r="A203" i="12" s="1"/>
  <c r="A204" i="12" s="1"/>
  <c r="A205" i="12" s="1"/>
  <c r="A206" i="12" s="1"/>
  <c r="A207" i="12" s="1"/>
  <c r="A208" i="12" s="1"/>
  <c r="A209" i="12" s="1"/>
  <c r="A210" i="12" s="1"/>
  <c r="A211" i="12" s="1"/>
  <c r="A212" i="12" s="1"/>
  <c r="A213" i="12" s="1"/>
  <c r="A214" i="12" s="1"/>
  <c r="A215" i="12" s="1"/>
  <c r="A216" i="12" s="1"/>
  <c r="A217" i="12" s="1"/>
  <c r="A218" i="12" s="1"/>
  <c r="A219" i="12" s="1"/>
  <c r="A220" i="12" s="1"/>
  <c r="A221" i="12" s="1"/>
  <c r="A222" i="12" s="1"/>
  <c r="A223" i="12" s="1"/>
  <c r="A224" i="12" s="1"/>
  <c r="A225" i="12" s="1"/>
  <c r="A226" i="12" s="1"/>
  <c r="A227" i="12" s="1"/>
  <c r="A228" i="12" s="1"/>
  <c r="A229" i="12" s="1"/>
  <c r="A230" i="12" s="1"/>
  <c r="A231" i="12" s="1"/>
  <c r="A232" i="12" s="1"/>
  <c r="A233" i="12" s="1"/>
  <c r="A234" i="12" s="1"/>
  <c r="A235" i="12" s="1"/>
  <c r="A236" i="12" s="1"/>
  <c r="A237" i="12" s="1"/>
  <c r="A238" i="12" s="1"/>
  <c r="A239" i="12" s="1"/>
  <c r="A240" i="12" s="1"/>
  <c r="A241" i="12" s="1"/>
  <c r="A242" i="12" s="1"/>
  <c r="A243" i="12" s="1"/>
  <c r="A244" i="12" s="1"/>
  <c r="A245" i="12" s="1"/>
  <c r="A246" i="12" s="1"/>
  <c r="A247" i="12" s="1"/>
  <c r="A248" i="12" s="1"/>
  <c r="A249" i="12" s="1"/>
  <c r="A250" i="12" s="1"/>
  <c r="A251" i="12" s="1"/>
  <c r="A252" i="12" s="1"/>
  <c r="A253" i="12" s="1"/>
  <c r="A254" i="12" s="1"/>
  <c r="A255" i="12" s="1"/>
  <c r="A256" i="12" s="1"/>
  <c r="A257" i="12" s="1"/>
  <c r="A258" i="12" s="1"/>
  <c r="A259" i="12" s="1"/>
  <c r="A260" i="12" s="1"/>
  <c r="A261" i="12" s="1"/>
  <c r="A262" i="12" s="1"/>
  <c r="A263" i="12" s="1"/>
  <c r="A264" i="12" s="1"/>
  <c r="A265" i="12" s="1"/>
  <c r="A266" i="12" s="1"/>
  <c r="A267" i="12" s="1"/>
  <c r="A268" i="12" s="1"/>
  <c r="A269" i="12" s="1"/>
  <c r="A270" i="12" s="1"/>
  <c r="A271" i="12" s="1"/>
  <c r="A272" i="12" s="1"/>
  <c r="A273" i="12" s="1"/>
  <c r="A274" i="12" s="1"/>
  <c r="A275" i="12" s="1"/>
  <c r="A276" i="12" s="1"/>
  <c r="A277" i="12" s="1"/>
  <c r="A278" i="12" s="1"/>
  <c r="A279" i="12" s="1"/>
  <c r="A280" i="12" s="1"/>
  <c r="A281" i="12" s="1"/>
  <c r="A282" i="12" s="1"/>
  <c r="A283" i="12" s="1"/>
  <c r="A284" i="12" s="1"/>
  <c r="A285" i="12" s="1"/>
  <c r="A286" i="12" s="1"/>
  <c r="A287" i="12" s="1"/>
  <c r="A288" i="12" s="1"/>
  <c r="A289" i="12" s="1"/>
  <c r="A290" i="12" s="1"/>
  <c r="A291" i="12" s="1"/>
  <c r="A292" i="12" s="1"/>
  <c r="A293" i="12" s="1"/>
  <c r="A294" i="12" s="1"/>
  <c r="A295" i="12" s="1"/>
  <c r="A296" i="12" s="1"/>
  <c r="A297" i="12" s="1"/>
  <c r="A298" i="12" s="1"/>
  <c r="A299" i="12" s="1"/>
  <c r="A300" i="12" s="1"/>
  <c r="A301" i="12" s="1"/>
  <c r="A302" i="12" s="1"/>
  <c r="A303" i="12" s="1"/>
  <c r="A304" i="12" s="1"/>
  <c r="A305" i="12" s="1"/>
  <c r="A306" i="12" s="1"/>
  <c r="A307" i="12" s="1"/>
  <c r="A308" i="12" s="1"/>
  <c r="A309" i="12" s="1"/>
  <c r="A310" i="12" s="1"/>
  <c r="A311" i="12" s="1"/>
  <c r="A312" i="12" s="1"/>
  <c r="A313" i="12" s="1"/>
  <c r="A314" i="12" s="1"/>
  <c r="A315" i="12" s="1"/>
  <c r="A316" i="12" s="1"/>
  <c r="A317" i="12" s="1"/>
  <c r="A318" i="12" s="1"/>
  <c r="A319" i="12" s="1"/>
  <c r="A320" i="12" s="1"/>
  <c r="A321" i="12" s="1"/>
  <c r="A322" i="12" s="1"/>
  <c r="A323" i="12" s="1"/>
  <c r="A324" i="12" s="1"/>
  <c r="A325" i="12" s="1"/>
  <c r="A326" i="12" s="1"/>
  <c r="A327" i="12" s="1"/>
  <c r="A328" i="12" s="1"/>
  <c r="A329" i="12" s="1"/>
  <c r="A330" i="12" s="1"/>
  <c r="A331" i="12" s="1"/>
  <c r="A332" i="12" s="1"/>
  <c r="A333" i="12" s="1"/>
  <c r="A334" i="12" s="1"/>
  <c r="A335" i="12" s="1"/>
  <c r="A336" i="12" s="1"/>
  <c r="A337" i="12" s="1"/>
  <c r="A338" i="12" s="1"/>
  <c r="A339" i="12" s="1"/>
  <c r="A340" i="12" s="1"/>
  <c r="A341" i="12" s="1"/>
  <c r="A342" i="12" s="1"/>
  <c r="A343" i="12" s="1"/>
  <c r="A344" i="12" s="1"/>
  <c r="A345" i="12" s="1"/>
  <c r="A346" i="12" s="1"/>
  <c r="A347" i="12" s="1"/>
  <c r="A348" i="12" s="1"/>
  <c r="A349" i="12" s="1"/>
  <c r="A350" i="12" s="1"/>
  <c r="A351" i="12" s="1"/>
  <c r="A352" i="12" s="1"/>
  <c r="A353" i="12" s="1"/>
  <c r="A354" i="12" s="1"/>
  <c r="A355" i="12" s="1"/>
  <c r="A356" i="12" s="1"/>
  <c r="A357" i="12" s="1"/>
  <c r="A358" i="12" s="1"/>
  <c r="A359" i="12" s="1"/>
  <c r="A360" i="12" s="1"/>
  <c r="A361" i="12" s="1"/>
  <c r="A362" i="12" s="1"/>
  <c r="A363" i="12" s="1"/>
  <c r="A365" i="12"/>
  <c r="A366" i="12" s="1"/>
  <c r="A367" i="12" s="1"/>
  <c r="A368" i="12" s="1"/>
  <c r="A369" i="12" s="1"/>
  <c r="A370" i="12" s="1"/>
  <c r="A371" i="12" s="1"/>
  <c r="A372" i="12" s="1"/>
  <c r="A373" i="12" s="1"/>
  <c r="A374" i="12" s="1"/>
  <c r="A375" i="12" s="1"/>
  <c r="A376" i="12" s="1"/>
  <c r="A377" i="12" s="1"/>
  <c r="A378" i="12" s="1"/>
  <c r="A379" i="12" s="1"/>
  <c r="A380" i="12" s="1"/>
  <c r="A381" i="12" s="1"/>
  <c r="A382" i="12" s="1"/>
  <c r="A383" i="12" s="1"/>
  <c r="A384" i="12" s="1"/>
  <c r="A385" i="12" s="1"/>
  <c r="A386" i="12" s="1"/>
  <c r="A387" i="12" s="1"/>
  <c r="A388" i="12" s="1"/>
  <c r="A389" i="12" s="1"/>
  <c r="A390" i="12" s="1"/>
  <c r="A391" i="12" s="1"/>
  <c r="A392" i="12" s="1"/>
  <c r="A393" i="12" s="1"/>
  <c r="A394" i="12" s="1"/>
  <c r="A395" i="12" s="1"/>
  <c r="A396" i="12" s="1"/>
  <c r="A397" i="12" s="1"/>
  <c r="A398" i="12" s="1"/>
  <c r="A399" i="12" s="1"/>
  <c r="A400" i="12" s="1"/>
  <c r="A401" i="12" s="1"/>
  <c r="A402" i="12" s="1"/>
  <c r="A403" i="12" s="1"/>
  <c r="A404" i="12" s="1"/>
  <c r="A405" i="12" s="1"/>
  <c r="A406" i="12" s="1"/>
  <c r="A407" i="12" s="1"/>
  <c r="A408" i="12" s="1"/>
  <c r="A409" i="12" s="1"/>
  <c r="A410" i="12" s="1"/>
  <c r="A411" i="12" s="1"/>
  <c r="A412" i="12" s="1"/>
  <c r="A413" i="12" s="1"/>
  <c r="A414" i="12" s="1"/>
  <c r="A415" i="12" s="1"/>
  <c r="A416" i="12" s="1"/>
  <c r="A417" i="12" s="1"/>
  <c r="A418" i="12" s="1"/>
  <c r="A419" i="12" s="1"/>
  <c r="A420" i="12" s="1"/>
  <c r="A421" i="12" s="1"/>
  <c r="A422" i="12" s="1"/>
  <c r="A423" i="12" s="1"/>
  <c r="A424" i="12" s="1"/>
  <c r="A425" i="12" s="1"/>
  <c r="A426" i="12" s="1"/>
  <c r="A427" i="12" s="1"/>
  <c r="A428" i="12" s="1"/>
  <c r="A429" i="12" s="1"/>
  <c r="A430" i="12" s="1"/>
  <c r="A431" i="12" s="1"/>
  <c r="A432" i="12" s="1"/>
  <c r="A433" i="12" s="1"/>
  <c r="A434" i="12" s="1"/>
  <c r="A435" i="12" s="1"/>
  <c r="A436" i="12" s="1"/>
  <c r="A437" i="12" s="1"/>
  <c r="A438" i="12" s="1"/>
  <c r="A439" i="12" s="1"/>
  <c r="A440" i="12" s="1"/>
  <c r="A441" i="12" s="1"/>
  <c r="A442" i="12" s="1"/>
  <c r="A443" i="12" s="1"/>
  <c r="A444" i="12" s="1"/>
  <c r="A445" i="12" s="1"/>
  <c r="A446" i="12" s="1"/>
  <c r="A447" i="12" s="1"/>
  <c r="A448" i="12" s="1"/>
  <c r="A449" i="12" s="1"/>
  <c r="A450" i="12" s="1"/>
  <c r="A451" i="12" s="1"/>
  <c r="A452" i="12" s="1"/>
  <c r="A454" i="12"/>
  <c r="A455" i="12" s="1"/>
  <c r="A456" i="12" s="1"/>
  <c r="A457" i="12" s="1"/>
  <c r="A458" i="12" s="1"/>
  <c r="A459" i="12" s="1"/>
  <c r="A460" i="12" s="1"/>
  <c r="A461" i="12" s="1"/>
  <c r="A462" i="12" s="1"/>
  <c r="A463" i="12" s="1"/>
  <c r="A464" i="12" s="1"/>
  <c r="A465" i="12" s="1"/>
  <c r="A466" i="12" s="1"/>
  <c r="A467" i="12" s="1"/>
  <c r="A468" i="12" s="1"/>
  <c r="A469" i="12" s="1"/>
  <c r="A470" i="12" s="1"/>
  <c r="A471" i="12" s="1"/>
  <c r="A472" i="12" s="1"/>
  <c r="A473" i="12" s="1"/>
  <c r="A474" i="12" s="1"/>
  <c r="A475" i="12" s="1"/>
  <c r="A476" i="12" s="1"/>
  <c r="A477" i="12" s="1"/>
  <c r="A478" i="12" s="1"/>
  <c r="A479" i="12" s="1"/>
  <c r="A480" i="12" s="1"/>
  <c r="A481" i="12" s="1"/>
  <c r="A482" i="12" s="1"/>
  <c r="A483" i="12" s="1"/>
  <c r="A484" i="12" s="1"/>
  <c r="A485" i="12" s="1"/>
  <c r="A486" i="12" s="1"/>
  <c r="A487" i="12" s="1"/>
  <c r="A488" i="12" s="1"/>
  <c r="A489" i="12" s="1"/>
  <c r="A490" i="12" s="1"/>
  <c r="A491" i="12" s="1"/>
  <c r="A492" i="12" s="1"/>
  <c r="A493" i="12" s="1"/>
  <c r="A494" i="12" s="1"/>
  <c r="A495" i="12" s="1"/>
  <c r="A496" i="12" s="1"/>
  <c r="A497" i="12" s="1"/>
  <c r="A498" i="12" s="1"/>
  <c r="A499" i="12" s="1"/>
  <c r="A500" i="12" s="1"/>
  <c r="A501" i="12" s="1"/>
  <c r="A502" i="12" s="1"/>
  <c r="A503" i="12" s="1"/>
  <c r="A504" i="12" s="1"/>
  <c r="A505" i="12" s="1"/>
  <c r="A506" i="12" s="1"/>
  <c r="A507" i="12" s="1"/>
  <c r="A508" i="12" s="1"/>
  <c r="A509" i="12" s="1"/>
  <c r="A510" i="12" s="1"/>
  <c r="A511" i="12" s="1"/>
  <c r="A512" i="12" s="1"/>
  <c r="A513" i="12" s="1"/>
  <c r="A514" i="12" s="1"/>
  <c r="A515" i="12" s="1"/>
  <c r="A516" i="12" s="1"/>
  <c r="A517" i="12" s="1"/>
  <c r="A518" i="12" s="1"/>
  <c r="A519" i="12" s="1"/>
  <c r="A520" i="12" s="1"/>
  <c r="A521" i="12" s="1"/>
  <c r="A522" i="12" s="1"/>
  <c r="A523" i="12" s="1"/>
  <c r="A524" i="12" s="1"/>
  <c r="A525" i="12" s="1"/>
  <c r="A526" i="12" s="1"/>
  <c r="A527" i="12" s="1"/>
  <c r="A528" i="12" s="1"/>
  <c r="A529" i="12" s="1"/>
  <c r="A530" i="12" s="1"/>
  <c r="A531" i="12" s="1"/>
  <c r="A532" i="12" s="1"/>
  <c r="A533" i="12" s="1"/>
  <c r="A534" i="12" s="1"/>
  <c r="A535" i="12" s="1"/>
  <c r="A536" i="12" s="1"/>
  <c r="A537" i="12" s="1"/>
  <c r="A538" i="12" s="1"/>
  <c r="A539" i="12" s="1"/>
  <c r="A540" i="12" s="1"/>
  <c r="A541" i="12" s="1"/>
  <c r="A542" i="12" s="1"/>
  <c r="A543" i="12" s="1"/>
  <c r="A544" i="12" s="1"/>
  <c r="A545" i="12" s="1"/>
  <c r="A546" i="12" s="1"/>
  <c r="A547" i="12" s="1"/>
  <c r="A548" i="12" s="1"/>
  <c r="A549" i="12" s="1"/>
  <c r="A550" i="12" s="1"/>
  <c r="A551" i="12" s="1"/>
  <c r="A552" i="12" s="1"/>
  <c r="A553" i="12" s="1"/>
  <c r="A554" i="12" s="1"/>
  <c r="A555" i="12" s="1"/>
  <c r="A556" i="12" s="1"/>
  <c r="A557" i="12" s="1"/>
  <c r="A558" i="12" s="1"/>
  <c r="A559" i="12" s="1"/>
  <c r="A560" i="12" s="1"/>
  <c r="A561" i="12" s="1"/>
  <c r="A562" i="12" s="1"/>
  <c r="A563" i="12" s="1"/>
  <c r="A564" i="12" s="1"/>
  <c r="A565" i="12" s="1"/>
  <c r="A566" i="12" s="1"/>
  <c r="A567" i="12" s="1"/>
  <c r="A568" i="12" s="1"/>
  <c r="A569" i="12" s="1"/>
  <c r="A570" i="12" s="1"/>
  <c r="A571" i="12" s="1"/>
  <c r="A572" i="12" s="1"/>
  <c r="A573" i="12" s="1"/>
  <c r="A574" i="12" s="1"/>
  <c r="A575" i="12" s="1"/>
  <c r="A576" i="12" s="1"/>
  <c r="A577" i="12" s="1"/>
  <c r="A578" i="12" s="1"/>
  <c r="A579" i="12" s="1"/>
  <c r="A580" i="12" s="1"/>
  <c r="A581" i="12" s="1"/>
  <c r="A582" i="12" s="1"/>
  <c r="A583" i="12" s="1"/>
  <c r="A584" i="12" s="1"/>
  <c r="A585" i="12" s="1"/>
  <c r="A586" i="12" s="1"/>
  <c r="A587" i="12" s="1"/>
  <c r="A588" i="12" s="1"/>
  <c r="A589" i="12" s="1"/>
  <c r="A590" i="12" s="1"/>
  <c r="A591" i="12" s="1"/>
  <c r="A592" i="12" s="1"/>
  <c r="A593" i="12" s="1"/>
  <c r="A594" i="12" s="1"/>
  <c r="A595" i="12" s="1"/>
  <c r="A596" i="12" s="1"/>
  <c r="A597" i="12" s="1"/>
  <c r="A598" i="12" s="1"/>
  <c r="A599" i="12" s="1"/>
  <c r="A600" i="12" s="1"/>
  <c r="A601" i="12" s="1"/>
  <c r="A602" i="12" s="1"/>
  <c r="A603" i="12" s="1"/>
  <c r="A604" i="12" s="1"/>
  <c r="A605" i="12" s="1"/>
  <c r="A606" i="12" s="1"/>
  <c r="A607" i="12" s="1"/>
  <c r="A608" i="12" s="1"/>
  <c r="A609" i="12" s="1"/>
  <c r="A610" i="12" s="1"/>
  <c r="A611" i="12" s="1"/>
  <c r="A612" i="12" s="1"/>
  <c r="A613" i="12" s="1"/>
  <c r="A614" i="12" s="1"/>
  <c r="A615" i="12" s="1"/>
  <c r="A616" i="12" s="1"/>
  <c r="A617" i="12" s="1"/>
  <c r="A618" i="12" s="1"/>
  <c r="A619" i="12" s="1"/>
  <c r="A620" i="12" s="1"/>
  <c r="A621" i="12" s="1"/>
  <c r="A622" i="12" s="1"/>
  <c r="A623" i="12" s="1"/>
  <c r="A624" i="12" s="1"/>
  <c r="A625" i="12" s="1"/>
  <c r="A626" i="12" s="1"/>
  <c r="A627" i="12" s="1"/>
  <c r="A628" i="12" s="1"/>
  <c r="A629" i="12" s="1"/>
  <c r="A630" i="12" s="1"/>
  <c r="A631" i="12" s="1"/>
  <c r="A632" i="12" s="1"/>
  <c r="A633" i="12" s="1"/>
  <c r="A634" i="12" s="1"/>
  <c r="A635" i="12" s="1"/>
  <c r="A636" i="12" s="1"/>
  <c r="A637" i="12" s="1"/>
  <c r="A638" i="12" s="1"/>
  <c r="A639" i="12" s="1"/>
  <c r="A640" i="12" s="1"/>
  <c r="A641" i="12" s="1"/>
  <c r="A642" i="12" s="1"/>
  <c r="A643" i="12" s="1"/>
  <c r="A644" i="12" s="1"/>
  <c r="A645" i="12" s="1"/>
  <c r="A646" i="12" s="1"/>
  <c r="A647" i="12" s="1"/>
  <c r="A648" i="12" s="1"/>
  <c r="A649" i="12" s="1"/>
  <c r="A650" i="12" s="1"/>
  <c r="A651" i="12" s="1"/>
  <c r="A652" i="12" s="1"/>
  <c r="A653" i="12" s="1"/>
  <c r="A654" i="12" s="1"/>
  <c r="A655" i="12" s="1"/>
  <c r="A656" i="12" s="1"/>
  <c r="A657" i="12" s="1"/>
  <c r="A658" i="12" s="1"/>
  <c r="A659" i="12" s="1"/>
  <c r="A660" i="12" s="1"/>
  <c r="A661" i="12" s="1"/>
  <c r="A662" i="12" s="1"/>
  <c r="A663" i="12" s="1"/>
  <c r="A664" i="12" s="1"/>
  <c r="A665" i="12" s="1"/>
  <c r="A666" i="12" s="1"/>
  <c r="A667" i="12" s="1"/>
  <c r="A668" i="12" s="1"/>
  <c r="A669" i="12" s="1"/>
  <c r="A670" i="12" s="1"/>
  <c r="A671" i="12" s="1"/>
  <c r="A672" i="12" s="1"/>
  <c r="A673" i="12" s="1"/>
  <c r="A674" i="12" s="1"/>
  <c r="A675" i="12" s="1"/>
  <c r="A676" i="12" s="1"/>
  <c r="A677" i="12" s="1"/>
  <c r="A678" i="12" s="1"/>
  <c r="A679" i="12" s="1"/>
  <c r="A680" i="12" s="1"/>
  <c r="A681" i="12" s="1"/>
  <c r="A682" i="12" s="1"/>
  <c r="A683" i="12" s="1"/>
  <c r="A684" i="12" s="1"/>
  <c r="A685" i="12" s="1"/>
  <c r="A686" i="12" s="1"/>
  <c r="A687" i="12" s="1"/>
  <c r="A688" i="12" s="1"/>
  <c r="A689" i="12" s="1"/>
  <c r="A690" i="12" s="1"/>
  <c r="A691" i="12" s="1"/>
  <c r="A692" i="12" s="1"/>
  <c r="A693" i="12" s="1"/>
  <c r="A694" i="12" s="1"/>
  <c r="A695" i="12" s="1"/>
  <c r="A696" i="12" s="1"/>
  <c r="A697" i="12" s="1"/>
  <c r="A698" i="12" s="1"/>
  <c r="A699" i="12" s="1"/>
  <c r="A700" i="12" s="1"/>
  <c r="A701" i="12" s="1"/>
  <c r="A702" i="12" s="1"/>
  <c r="A703" i="12" s="1"/>
  <c r="A704" i="12" s="1"/>
  <c r="A705" i="12" s="1"/>
  <c r="A706" i="12" s="1"/>
  <c r="A707" i="12" s="1"/>
  <c r="A708" i="12" s="1"/>
  <c r="A709" i="12" s="1"/>
  <c r="A710" i="12" s="1"/>
  <c r="A711" i="12" s="1"/>
  <c r="A712" i="12" s="1"/>
  <c r="A713" i="12" s="1"/>
  <c r="A714" i="12" s="1"/>
  <c r="A715" i="12" s="1"/>
  <c r="A716" i="12" s="1"/>
  <c r="A717" i="12" s="1"/>
  <c r="A718" i="12" s="1"/>
  <c r="A719" i="12" s="1"/>
  <c r="A720" i="12" s="1"/>
  <c r="A721" i="12" s="1"/>
  <c r="A722" i="12" s="1"/>
  <c r="A723" i="12" s="1"/>
  <c r="A724" i="12" s="1"/>
  <c r="A725" i="12" s="1"/>
  <c r="A726" i="12" s="1"/>
  <c r="A727" i="12" s="1"/>
  <c r="A728" i="12" s="1"/>
  <c r="A729" i="12" s="1"/>
  <c r="A730" i="12" s="1"/>
  <c r="A731" i="12" s="1"/>
  <c r="A732" i="12" s="1"/>
  <c r="A733" i="12" s="1"/>
  <c r="A734" i="12" s="1"/>
  <c r="A735" i="12" s="1"/>
  <c r="A736" i="12" s="1"/>
  <c r="A737" i="12" s="1"/>
  <c r="A738" i="12" s="1"/>
  <c r="A739" i="12" s="1"/>
  <c r="A740" i="12" s="1"/>
  <c r="A741" i="12" s="1"/>
  <c r="A742" i="12" s="1"/>
  <c r="A743" i="12" s="1"/>
  <c r="A744" i="12" s="1"/>
  <c r="A745" i="12" s="1"/>
  <c r="A746" i="12" s="1"/>
  <c r="A747" i="12" s="1"/>
  <c r="A748" i="12" s="1"/>
  <c r="A749" i="12" s="1"/>
  <c r="A750" i="12" s="1"/>
  <c r="A751" i="12" s="1"/>
  <c r="A752" i="12" s="1"/>
  <c r="A753" i="12" s="1"/>
  <c r="A754" i="12" s="1"/>
  <c r="A755" i="12" s="1"/>
  <c r="A756" i="12" s="1"/>
  <c r="A757" i="12" s="1"/>
  <c r="A758" i="12" s="1"/>
  <c r="A759" i="12" s="1"/>
  <c r="A760" i="12" s="1"/>
  <c r="A761" i="12" s="1"/>
  <c r="A762" i="12" s="1"/>
  <c r="A763" i="12" s="1"/>
  <c r="A764" i="12" s="1"/>
  <c r="A765" i="12" s="1"/>
  <c r="A766" i="12" s="1"/>
  <c r="A767" i="12" s="1"/>
  <c r="A768" i="12" s="1"/>
  <c r="A769" i="12" s="1"/>
  <c r="A770" i="12" s="1"/>
  <c r="A771" i="12" s="1"/>
  <c r="A772" i="12" s="1"/>
  <c r="A773" i="12" s="1"/>
  <c r="A774" i="12" s="1"/>
  <c r="A775" i="12" s="1"/>
  <c r="A776" i="12" s="1"/>
  <c r="A777" i="12" s="1"/>
  <c r="A778" i="12" s="1"/>
  <c r="A779" i="12" s="1"/>
  <c r="A780" i="12" s="1"/>
  <c r="A781" i="12" s="1"/>
  <c r="A782" i="12" s="1"/>
  <c r="A783" i="12" s="1"/>
  <c r="A784" i="12" s="1"/>
  <c r="A785" i="12" s="1"/>
  <c r="A786" i="12" s="1"/>
  <c r="A787" i="12" s="1"/>
  <c r="A788" i="12" s="1"/>
  <c r="A789" i="12" s="1"/>
  <c r="A790" i="12" s="1"/>
  <c r="A791" i="12" s="1"/>
  <c r="A792" i="12" s="1"/>
  <c r="A793" i="12" s="1"/>
  <c r="A794" i="12" s="1"/>
  <c r="A795" i="12" s="1"/>
  <c r="A796" i="12" s="1"/>
  <c r="A797" i="12" s="1"/>
  <c r="A798" i="12" s="1"/>
  <c r="A799" i="12" s="1"/>
  <c r="A800" i="12" s="1"/>
  <c r="A801" i="12" s="1"/>
  <c r="A802" i="12" s="1"/>
  <c r="A803" i="12" s="1"/>
  <c r="A804" i="12" s="1"/>
  <c r="A805" i="12" s="1"/>
  <c r="A806" i="12" s="1"/>
  <c r="A807" i="12" s="1"/>
  <c r="A808" i="12" s="1"/>
  <c r="A809" i="12" s="1"/>
  <c r="A810" i="12" s="1"/>
  <c r="A811" i="12" s="1"/>
  <c r="A812" i="12" s="1"/>
  <c r="A813" i="12" s="1"/>
  <c r="A814" i="12" s="1"/>
  <c r="A815" i="12" s="1"/>
  <c r="A816" i="12" s="1"/>
  <c r="A817" i="12" s="1"/>
  <c r="A818" i="12" s="1"/>
  <c r="A819" i="12" s="1"/>
  <c r="A820" i="12" s="1"/>
  <c r="A821" i="12" s="1"/>
  <c r="A822" i="12" s="1"/>
  <c r="A823" i="12" s="1"/>
  <c r="A824" i="12" s="1"/>
  <c r="A825" i="12" s="1"/>
  <c r="A826" i="12" s="1"/>
  <c r="A827" i="12" s="1"/>
  <c r="A828" i="12" s="1"/>
  <c r="A829" i="12" s="1"/>
  <c r="A830" i="12" s="1"/>
  <c r="A831" i="12" s="1"/>
  <c r="A832" i="12" s="1"/>
  <c r="A833" i="12" s="1"/>
  <c r="A834" i="12" s="1"/>
  <c r="A835" i="12" s="1"/>
  <c r="A836" i="12" s="1"/>
  <c r="A837" i="12" s="1"/>
  <c r="A838" i="12" s="1"/>
  <c r="A839" i="12" s="1"/>
  <c r="A840" i="12" s="1"/>
  <c r="A841" i="12" s="1"/>
  <c r="A842" i="12" s="1"/>
  <c r="A843" i="12" s="1"/>
  <c r="A844" i="12" s="1"/>
  <c r="A845" i="12" s="1"/>
  <c r="A846" i="12" s="1"/>
  <c r="A847" i="12" s="1"/>
  <c r="A848" i="12" s="1"/>
  <c r="A849" i="12" s="1"/>
  <c r="A850" i="12" s="1"/>
  <c r="A851" i="12" s="1"/>
  <c r="A852" i="12" s="1"/>
  <c r="A853" i="12" s="1"/>
  <c r="A854" i="12" s="1"/>
  <c r="A855" i="12" s="1"/>
  <c r="A856" i="12" s="1"/>
  <c r="A857" i="12" s="1"/>
  <c r="A858" i="12" s="1"/>
  <c r="A859" i="12" s="1"/>
  <c r="A860" i="12" s="1"/>
  <c r="A861" i="12" s="1"/>
  <c r="A862" i="12" s="1"/>
  <c r="A863" i="12" s="1"/>
  <c r="A864" i="12" s="1"/>
  <c r="A865" i="12" s="1"/>
  <c r="A866" i="12" s="1"/>
  <c r="A867" i="12" s="1"/>
  <c r="A868" i="12" s="1"/>
  <c r="A869" i="12" s="1"/>
  <c r="A870" i="12" s="1"/>
  <c r="A871" i="12" s="1"/>
  <c r="A872" i="12" s="1"/>
  <c r="A873" i="12" s="1"/>
  <c r="A874" i="12" s="1"/>
  <c r="A875" i="12" s="1"/>
  <c r="A876" i="12" s="1"/>
  <c r="A877" i="12" s="1"/>
  <c r="A878" i="12" s="1"/>
  <c r="A879" i="12" s="1"/>
  <c r="A880" i="12" s="1"/>
  <c r="A881" i="12" s="1"/>
  <c r="A882" i="12" s="1"/>
  <c r="A883" i="12" s="1"/>
  <c r="A884" i="12" s="1"/>
  <c r="A885" i="12" s="1"/>
  <c r="A886" i="12" s="1"/>
  <c r="A887" i="12" s="1"/>
  <c r="A888" i="12" s="1"/>
  <c r="A889" i="12" s="1"/>
  <c r="A890" i="12" s="1"/>
  <c r="A891" i="12" s="1"/>
  <c r="A892" i="12" s="1"/>
  <c r="A893" i="12" s="1"/>
  <c r="A894" i="12" s="1"/>
  <c r="A895" i="12" s="1"/>
  <c r="A896" i="12" s="1"/>
  <c r="A897" i="12" s="1"/>
  <c r="A898" i="12" s="1"/>
  <c r="A899" i="12" s="1"/>
  <c r="A900" i="12" s="1"/>
  <c r="A901" i="12" s="1"/>
  <c r="A902" i="12" s="1"/>
  <c r="A903" i="12" s="1"/>
  <c r="A904" i="12" s="1"/>
  <c r="A905" i="12" s="1"/>
  <c r="A906" i="12" s="1"/>
  <c r="A907" i="12" s="1"/>
  <c r="A908" i="12" s="1"/>
  <c r="A909" i="12" s="1"/>
  <c r="A910" i="12" s="1"/>
  <c r="A911" i="12" s="1"/>
  <c r="A912" i="12" s="1"/>
  <c r="A913" i="12" s="1"/>
  <c r="A914" i="12" s="1"/>
  <c r="A915" i="12" s="1"/>
  <c r="A916" i="12" s="1"/>
  <c r="A917" i="12" s="1"/>
  <c r="A918" i="12" s="1"/>
  <c r="A919" i="12" s="1"/>
  <c r="A920" i="12" s="1"/>
  <c r="A921" i="12" s="1"/>
  <c r="A922" i="12" s="1"/>
  <c r="A923" i="12" s="1"/>
  <c r="A924" i="12" s="1"/>
  <c r="A925" i="12" s="1"/>
  <c r="A926" i="12" s="1"/>
  <c r="A927" i="12" s="1"/>
  <c r="A928" i="12" s="1"/>
  <c r="A929" i="12" s="1"/>
  <c r="A930" i="12" s="1"/>
  <c r="A931" i="12" s="1"/>
  <c r="A932" i="12" s="1"/>
  <c r="A934" i="12"/>
  <c r="A935" i="12" s="1"/>
  <c r="A936" i="12" s="1"/>
  <c r="A937" i="12" s="1"/>
  <c r="A938" i="12" s="1"/>
  <c r="A939" i="12" s="1"/>
  <c r="A940" i="12" s="1"/>
  <c r="A941" i="12" s="1"/>
  <c r="A942" i="12" s="1"/>
  <c r="A943" i="12" s="1"/>
  <c r="A944" i="12" s="1"/>
  <c r="A945" i="12" s="1"/>
  <c r="A946" i="12" s="1"/>
  <c r="A947" i="12" s="1"/>
  <c r="A948" i="12" s="1"/>
  <c r="A949" i="12" s="1"/>
  <c r="A950" i="12" s="1"/>
  <c r="A951" i="12" s="1"/>
  <c r="A952" i="12" s="1"/>
  <c r="A953" i="12" s="1"/>
  <c r="A954" i="12" s="1"/>
  <c r="A955" i="12" s="1"/>
  <c r="A956" i="12" s="1"/>
  <c r="A957" i="12" s="1"/>
  <c r="A958" i="12" s="1"/>
  <c r="A959" i="12" s="1"/>
  <c r="A960" i="12" s="1"/>
  <c r="A961" i="12" s="1"/>
  <c r="A962" i="12" s="1"/>
  <c r="A963" i="12" s="1"/>
  <c r="A964" i="12" s="1"/>
  <c r="A965" i="12" s="1"/>
  <c r="A966" i="12" s="1"/>
  <c r="A967" i="12" s="1"/>
  <c r="A968" i="12" s="1"/>
  <c r="A969" i="12" s="1"/>
  <c r="A970" i="12" s="1"/>
  <c r="A971" i="12" s="1"/>
  <c r="A972" i="12" s="1"/>
  <c r="A973" i="12" s="1"/>
  <c r="A974" i="12" s="1"/>
  <c r="A975" i="12" s="1"/>
  <c r="A976" i="12" s="1"/>
  <c r="A977" i="12" s="1"/>
  <c r="A978" i="12" s="1"/>
  <c r="A979" i="12" s="1"/>
  <c r="A980" i="12" s="1"/>
  <c r="A981" i="12" s="1"/>
  <c r="A982" i="12" s="1"/>
  <c r="A983" i="12" s="1"/>
  <c r="A984" i="12" s="1"/>
  <c r="A985" i="12" s="1"/>
  <c r="A986" i="12" s="1"/>
  <c r="A987" i="12" s="1"/>
  <c r="A988" i="12" s="1"/>
  <c r="A989" i="12" s="1"/>
  <c r="A990" i="12" s="1"/>
  <c r="A991" i="12" s="1"/>
  <c r="A992" i="12" s="1"/>
  <c r="A993" i="12" s="1"/>
  <c r="A994" i="12" s="1"/>
  <c r="A995" i="12" s="1"/>
  <c r="A996" i="12" s="1"/>
  <c r="A997" i="12" s="1"/>
  <c r="A998" i="12" s="1"/>
  <c r="A999" i="12" s="1"/>
  <c r="A1000" i="12" s="1"/>
  <c r="A1001" i="12" s="1"/>
  <c r="A1002" i="12" s="1"/>
  <c r="A1003" i="12" s="1"/>
  <c r="A1004" i="12" s="1"/>
  <c r="A1005" i="12" s="1"/>
  <c r="A1006" i="12" s="1"/>
  <c r="A1007" i="12" s="1"/>
  <c r="A1008" i="12" s="1"/>
  <c r="A1009" i="12" s="1"/>
  <c r="A1010" i="12" s="1"/>
  <c r="A1011" i="12" s="1"/>
  <c r="A1012" i="12" s="1"/>
  <c r="A1013" i="12" s="1"/>
  <c r="A1014" i="12" s="1"/>
  <c r="A1015" i="12" s="1"/>
  <c r="A1016" i="12" s="1"/>
  <c r="A1017" i="12" s="1"/>
  <c r="A1018" i="12" s="1"/>
  <c r="A1019" i="12" s="1"/>
  <c r="A1020" i="12" s="1"/>
  <c r="A1021" i="12" s="1"/>
  <c r="A1022" i="12" s="1"/>
  <c r="A1023" i="12" s="1"/>
  <c r="A1024" i="12" s="1"/>
  <c r="A1025" i="12" s="1"/>
  <c r="A1026" i="12" s="1"/>
  <c r="A1027" i="12" s="1"/>
  <c r="A1028" i="12" s="1"/>
  <c r="A1029" i="12" s="1"/>
  <c r="A1030" i="12" s="1"/>
  <c r="A1031" i="12" s="1"/>
  <c r="A1032" i="12" s="1"/>
  <c r="A1033" i="12" s="1"/>
  <c r="A1034" i="12" s="1"/>
  <c r="A1035" i="12" s="1"/>
  <c r="A1036" i="12" s="1"/>
  <c r="A1037" i="12" s="1"/>
  <c r="A1038" i="12" s="1"/>
  <c r="A1039" i="12" s="1"/>
  <c r="A1040" i="12" s="1"/>
  <c r="A1041" i="12" s="1"/>
  <c r="A1042" i="12" s="1"/>
  <c r="A1043" i="12" s="1"/>
  <c r="A1044" i="12" s="1"/>
  <c r="A1045" i="12" s="1"/>
  <c r="A1046" i="12" s="1"/>
  <c r="A1047" i="12" s="1"/>
  <c r="A1048" i="12" s="1"/>
  <c r="A1049" i="12" s="1"/>
  <c r="A1050" i="12" s="1"/>
  <c r="A1051" i="12" s="1"/>
  <c r="A1052" i="12" s="1"/>
  <c r="A1053" i="12" s="1"/>
  <c r="A1054" i="12" s="1"/>
  <c r="A1055" i="12" s="1"/>
  <c r="A1056" i="12" s="1"/>
  <c r="A1057" i="12" s="1"/>
  <c r="A1058" i="12" s="1"/>
  <c r="A1059" i="12" s="1"/>
  <c r="A1060" i="12" s="1"/>
  <c r="A1061" i="12" s="1"/>
  <c r="A1062" i="12" s="1"/>
  <c r="A1063" i="12" s="1"/>
  <c r="A1064" i="12" s="1"/>
  <c r="A1065" i="12" s="1"/>
  <c r="A1066" i="12" s="1"/>
  <c r="A1067" i="12" s="1"/>
  <c r="A1068" i="12" s="1"/>
  <c r="A1069" i="12" s="1"/>
  <c r="A1070" i="12" s="1"/>
  <c r="A1071" i="12" s="1"/>
  <c r="A1072" i="12" s="1"/>
  <c r="A1073" i="12" s="1"/>
  <c r="A1074" i="12" s="1"/>
  <c r="A1075" i="12" s="1"/>
  <c r="A1076" i="12" s="1"/>
  <c r="A1077" i="12" s="1"/>
  <c r="A1078" i="12" s="1"/>
  <c r="A1079" i="12" s="1"/>
  <c r="A1080" i="12" s="1"/>
  <c r="A1081" i="12" s="1"/>
  <c r="A1082" i="12" s="1"/>
  <c r="A1083" i="12" s="1"/>
  <c r="A1084" i="12" s="1"/>
  <c r="A1085" i="12" s="1"/>
  <c r="A1086" i="12" s="1"/>
  <c r="A1087" i="12" s="1"/>
  <c r="A1088" i="12" s="1"/>
  <c r="A1089" i="12" s="1"/>
  <c r="A1090" i="12" s="1"/>
  <c r="A1091" i="12" s="1"/>
  <c r="A1092" i="12" s="1"/>
  <c r="A1093" i="12" s="1"/>
  <c r="A1094" i="12" s="1"/>
  <c r="A1095" i="12" s="1"/>
  <c r="A1096" i="12" s="1"/>
  <c r="A1097" i="12" s="1"/>
  <c r="A1098" i="12" s="1"/>
  <c r="A1099" i="12" s="1"/>
  <c r="A1100" i="12" s="1"/>
  <c r="A1101" i="12" s="1"/>
  <c r="A1102" i="12" s="1"/>
  <c r="A1103" i="12" s="1"/>
  <c r="A1104" i="12" s="1"/>
  <c r="A1105" i="12" s="1"/>
  <c r="A1106" i="12" s="1"/>
  <c r="A1107" i="12" s="1"/>
  <c r="A1108" i="12" s="1"/>
  <c r="A1109" i="12" s="1"/>
  <c r="A1110" i="12" s="1"/>
  <c r="A1111" i="12" s="1"/>
  <c r="A1112" i="12" s="1"/>
  <c r="A1113" i="12" s="1"/>
  <c r="A1114" i="12" s="1"/>
  <c r="A1115" i="12" s="1"/>
  <c r="A1116" i="12" s="1"/>
  <c r="A1117" i="12" s="1"/>
  <c r="A1118" i="12" s="1"/>
  <c r="A1119" i="12" s="1"/>
  <c r="A1120" i="12" s="1"/>
  <c r="A1121" i="12" s="1"/>
  <c r="A1122" i="12" s="1"/>
  <c r="A1123" i="12" s="1"/>
  <c r="A1124" i="12" s="1"/>
  <c r="A1125" i="12" s="1"/>
  <c r="A1126" i="12" s="1"/>
  <c r="A1127" i="12" s="1"/>
  <c r="A1128" i="12" s="1"/>
  <c r="A1129" i="12" s="1"/>
  <c r="A1130" i="12" s="1"/>
  <c r="A1131" i="12" s="1"/>
  <c r="A1132" i="12" s="1"/>
  <c r="A1133" i="12" s="1"/>
  <c r="A1134" i="12" s="1"/>
  <c r="A1135" i="12" s="1"/>
  <c r="A1136" i="12" s="1"/>
  <c r="A1137" i="12" s="1"/>
  <c r="A1138" i="12" s="1"/>
  <c r="A1139" i="12" s="1"/>
  <c r="A1140" i="12" s="1"/>
  <c r="A1141" i="12" s="1"/>
  <c r="A1142" i="12" s="1"/>
  <c r="A1143" i="12" s="1"/>
  <c r="A1144" i="12" s="1"/>
  <c r="A1145" i="12" s="1"/>
  <c r="A1146" i="12" s="1"/>
  <c r="A1147" i="12" s="1"/>
  <c r="A1148" i="12" s="1"/>
  <c r="A1149" i="12" s="1"/>
  <c r="A1150" i="12" s="1"/>
  <c r="A1151" i="12" s="1"/>
  <c r="A1152" i="12" s="1"/>
  <c r="A1153" i="12" s="1"/>
  <c r="A1154" i="12" s="1"/>
  <c r="A1155" i="12" s="1"/>
  <c r="A1156" i="12" s="1"/>
  <c r="A1157" i="12" s="1"/>
  <c r="A1158" i="12" s="1"/>
  <c r="A1159" i="12" s="1"/>
  <c r="A1160" i="12" s="1"/>
  <c r="A1161" i="12" s="1"/>
  <c r="A1162" i="12" s="1"/>
  <c r="A1163" i="12" s="1"/>
  <c r="A1164" i="12" s="1"/>
  <c r="A1165" i="12" s="1"/>
  <c r="A1166" i="12" s="1"/>
  <c r="A1167" i="12" s="1"/>
  <c r="A1168" i="12" s="1"/>
  <c r="A1169" i="12" s="1"/>
  <c r="A1170" i="12" s="1"/>
  <c r="A1171" i="12" s="1"/>
  <c r="A1172" i="12" s="1"/>
  <c r="A1173" i="12" s="1"/>
  <c r="A1174" i="12" s="1"/>
  <c r="A1175" i="12" s="1"/>
  <c r="A1176" i="12" s="1"/>
  <c r="A1177" i="12" s="1"/>
  <c r="A1178" i="12" s="1"/>
  <c r="A1179" i="12" s="1"/>
  <c r="A1180" i="12" s="1"/>
  <c r="A1181" i="12" s="1"/>
  <c r="A1182" i="12" s="1"/>
  <c r="A1183" i="12" s="1"/>
  <c r="A1184" i="12" s="1"/>
  <c r="A1185" i="12" s="1"/>
  <c r="A1186" i="12" s="1"/>
  <c r="A1187" i="12" s="1"/>
  <c r="A1188" i="12" s="1"/>
  <c r="A1189" i="12" s="1"/>
  <c r="A1190" i="12" s="1"/>
  <c r="A1191" i="12" s="1"/>
  <c r="A1192" i="12" s="1"/>
  <c r="A1193" i="12" s="1"/>
  <c r="A1194" i="12" s="1"/>
  <c r="A1195" i="12" s="1"/>
  <c r="A1196" i="12" s="1"/>
  <c r="A1197" i="12" s="1"/>
  <c r="A1198" i="12" s="1"/>
  <c r="A1199" i="12" s="1"/>
  <c r="A1200" i="12" s="1"/>
  <c r="A1201" i="12" s="1"/>
  <c r="A1202" i="12" s="1"/>
  <c r="A1203" i="12" s="1"/>
  <c r="A1204" i="12" s="1"/>
  <c r="A1205" i="12" s="1"/>
  <c r="A1206" i="12" s="1"/>
  <c r="A1207" i="12" s="1"/>
  <c r="A1208" i="12" s="1"/>
  <c r="A1209" i="12" s="1"/>
  <c r="A1210" i="12" s="1"/>
  <c r="A1211" i="12" s="1"/>
  <c r="A1212" i="12" s="1"/>
  <c r="A1213" i="12" s="1"/>
  <c r="A1214" i="12" s="1"/>
  <c r="A1215" i="12" s="1"/>
  <c r="A1216" i="12" s="1"/>
  <c r="A1217" i="12" s="1"/>
  <c r="A1218" i="12" s="1"/>
  <c r="A1219" i="12" s="1"/>
  <c r="A1220" i="12" s="1"/>
  <c r="A1221" i="12" s="1"/>
  <c r="A1222" i="12" s="1"/>
  <c r="A1223" i="12" s="1"/>
  <c r="A1224" i="12" s="1"/>
  <c r="A1225" i="12" s="1"/>
  <c r="A1226" i="12" s="1"/>
  <c r="A1227" i="12" s="1"/>
  <c r="A1228" i="12" s="1"/>
  <c r="A1229" i="12" s="1"/>
  <c r="A1230" i="12" s="1"/>
  <c r="A1231" i="12" s="1"/>
  <c r="A1232" i="12" s="1"/>
  <c r="A1233" i="12" s="1"/>
  <c r="A1234" i="12" s="1"/>
  <c r="A1235" i="12" s="1"/>
  <c r="A1236" i="12" s="1"/>
  <c r="A1237" i="12" s="1"/>
  <c r="A1238" i="12" s="1"/>
  <c r="A1239" i="12" s="1"/>
  <c r="A1240" i="12" s="1"/>
  <c r="A1241" i="12" s="1"/>
  <c r="A1242" i="12" s="1"/>
  <c r="A1243" i="12" s="1"/>
  <c r="A1244" i="12" s="1"/>
  <c r="A1245" i="12" s="1"/>
  <c r="A1246" i="12" s="1"/>
  <c r="A1247" i="12" s="1"/>
  <c r="A1248" i="12" s="1"/>
  <c r="A1249" i="12" s="1"/>
  <c r="A1250" i="12" s="1"/>
  <c r="A1251" i="12" s="1"/>
  <c r="A1252" i="12" s="1"/>
  <c r="A1253" i="12" s="1"/>
  <c r="A1254" i="12" s="1"/>
  <c r="A1255" i="12" s="1"/>
  <c r="A1256" i="12" s="1"/>
  <c r="A1257" i="12" s="1"/>
  <c r="A1258" i="12" s="1"/>
  <c r="A1259" i="12" s="1"/>
  <c r="A1260" i="12" s="1"/>
  <c r="A1261" i="12" s="1"/>
  <c r="A1262" i="12" s="1"/>
  <c r="A1263" i="12" s="1"/>
  <c r="A1264" i="12" s="1"/>
  <c r="A1265" i="12" s="1"/>
  <c r="A1266" i="12" s="1"/>
  <c r="A1267" i="12" s="1"/>
  <c r="A1268" i="12" s="1"/>
  <c r="A1269" i="12" s="1"/>
  <c r="A1270" i="12" s="1"/>
  <c r="A1271" i="12" s="1"/>
  <c r="A1272" i="12" s="1"/>
  <c r="A1273" i="12" s="1"/>
  <c r="A1274" i="12" s="1"/>
  <c r="A1275" i="12" s="1"/>
  <c r="A1276" i="12" s="1"/>
  <c r="A1277" i="12" s="1"/>
  <c r="A1278" i="12" s="1"/>
  <c r="A1279" i="12" s="1"/>
  <c r="A1280" i="12" s="1"/>
  <c r="A1281" i="12" s="1"/>
  <c r="A1282" i="12" s="1"/>
  <c r="A1283" i="12" s="1"/>
  <c r="A1284" i="12" s="1"/>
  <c r="A1285" i="12" s="1"/>
  <c r="A1286" i="12" s="1"/>
  <c r="A1287" i="12" s="1"/>
  <c r="A1288" i="12" s="1"/>
  <c r="A1289" i="12" s="1"/>
  <c r="A1290" i="12" s="1"/>
  <c r="A1291" i="12" s="1"/>
  <c r="A1292" i="12" s="1"/>
  <c r="A1293" i="12" s="1"/>
  <c r="A1294" i="12" s="1"/>
  <c r="A1295" i="12" s="1"/>
  <c r="A1296" i="12" s="1"/>
  <c r="A1297" i="12" s="1"/>
  <c r="A1298" i="12" s="1"/>
  <c r="A1299" i="12" s="1"/>
  <c r="A1300" i="12" s="1"/>
  <c r="A1301" i="12" s="1"/>
  <c r="A1302" i="12" s="1"/>
  <c r="A1303" i="12" s="1"/>
  <c r="A1304" i="12" s="1"/>
  <c r="A1305" i="12" s="1"/>
  <c r="A1306" i="12" s="1"/>
  <c r="A1307" i="12" s="1"/>
  <c r="A1308" i="12" s="1"/>
  <c r="A1309" i="12" s="1"/>
  <c r="A1310" i="12" s="1"/>
  <c r="A1311" i="12" s="1"/>
  <c r="A1312" i="12" s="1"/>
  <c r="A1313" i="12" s="1"/>
  <c r="A1314" i="12" s="1"/>
  <c r="A1315" i="12" s="1"/>
  <c r="A1316" i="12" s="1"/>
  <c r="A1317" i="12" s="1"/>
  <c r="A1318" i="12" s="1"/>
  <c r="A1319" i="12" s="1"/>
  <c r="A1320" i="12" s="1"/>
  <c r="A1321" i="12" s="1"/>
  <c r="A1322" i="12" s="1"/>
  <c r="A1323" i="12" s="1"/>
  <c r="A1324" i="12" s="1"/>
  <c r="A1325" i="12" s="1"/>
  <c r="A1326" i="12" s="1"/>
  <c r="A1327" i="12" s="1"/>
  <c r="A1328" i="12" s="1"/>
  <c r="A1329" i="12" s="1"/>
  <c r="A1330" i="12" s="1"/>
  <c r="A1331" i="12" s="1"/>
  <c r="A1332" i="12" s="1"/>
  <c r="A1333" i="12" s="1"/>
  <c r="A1334" i="12" s="1"/>
  <c r="A1335" i="12" s="1"/>
  <c r="A1336" i="12" s="1"/>
  <c r="A1337" i="12" s="1"/>
  <c r="A1338" i="12" s="1"/>
  <c r="A1339" i="12" s="1"/>
  <c r="A1340" i="12" s="1"/>
  <c r="A1341" i="12" s="1"/>
  <c r="A1342" i="12" s="1"/>
  <c r="A1343" i="12" s="1"/>
  <c r="A1344" i="12" s="1"/>
  <c r="A1345" i="12" s="1"/>
  <c r="A1346" i="12" s="1"/>
  <c r="A1347" i="12" s="1"/>
  <c r="A1348" i="12" s="1"/>
  <c r="A1349" i="12" s="1"/>
  <c r="A1350" i="12" s="1"/>
  <c r="A1351" i="12" s="1"/>
  <c r="A1352" i="12" s="1"/>
  <c r="A1353" i="12" s="1"/>
  <c r="A1354" i="12" s="1"/>
  <c r="A1355" i="12" s="1"/>
  <c r="A1356" i="12" s="1"/>
  <c r="A1357" i="12" s="1"/>
  <c r="A1358" i="12" s="1"/>
  <c r="A1359" i="12" s="1"/>
  <c r="A1360" i="12" s="1"/>
  <c r="A1361" i="12" s="1"/>
  <c r="A1362" i="12" s="1"/>
  <c r="A1363" i="12" s="1"/>
  <c r="A1364" i="12" s="1"/>
  <c r="A1365" i="12" s="1"/>
  <c r="A1366" i="12" s="1"/>
  <c r="A1367" i="12" s="1"/>
  <c r="A1368" i="12" s="1"/>
  <c r="A1369" i="12" s="1"/>
  <c r="A1370" i="12" s="1"/>
  <c r="A1371" i="12" s="1"/>
  <c r="A1372" i="12" s="1"/>
  <c r="A1373" i="12" s="1"/>
  <c r="A1374" i="12" s="1"/>
  <c r="A1375" i="12" s="1"/>
  <c r="A1376" i="12" s="1"/>
  <c r="A1377" i="12" s="1"/>
  <c r="A1378" i="12" s="1"/>
  <c r="A1379" i="12" s="1"/>
  <c r="A1380" i="12" s="1"/>
  <c r="A1381" i="12" s="1"/>
  <c r="A1382" i="12" s="1"/>
  <c r="A1383" i="12" s="1"/>
  <c r="A1384" i="12" s="1"/>
  <c r="A1385" i="12" s="1"/>
  <c r="A1386" i="12" s="1"/>
  <c r="A1387" i="12" s="1"/>
  <c r="A1388" i="12" s="1"/>
  <c r="A1389" i="12" s="1"/>
  <c r="A1390" i="12" s="1"/>
  <c r="A1391" i="12" s="1"/>
  <c r="A1392" i="12" s="1"/>
  <c r="A1393" i="12" s="1"/>
  <c r="A1394" i="12" s="1"/>
  <c r="A1395" i="12" s="1"/>
  <c r="A1396" i="12" s="1"/>
  <c r="A1397" i="12" s="1"/>
  <c r="A1398" i="12" s="1"/>
  <c r="A1399" i="12" s="1"/>
  <c r="A1400" i="12" s="1"/>
  <c r="A1401" i="12" s="1"/>
  <c r="A1402" i="12" s="1"/>
  <c r="A1403" i="12" s="1"/>
  <c r="A1404" i="12" s="1"/>
  <c r="A1405" i="12" s="1"/>
  <c r="A1406" i="12" s="1"/>
  <c r="A1407" i="12" s="1"/>
  <c r="A1408" i="12" s="1"/>
  <c r="A1409" i="12" s="1"/>
  <c r="A1410" i="12" s="1"/>
  <c r="A1411" i="12" s="1"/>
  <c r="A1412" i="12" s="1"/>
  <c r="A1413" i="12" s="1"/>
  <c r="A1414" i="12" s="1"/>
  <c r="A1416" i="12"/>
  <c r="A1417" i="12" s="1"/>
  <c r="A1418" i="12" s="1"/>
  <c r="A1419" i="12" s="1"/>
  <c r="A1420" i="12" s="1"/>
  <c r="A1421" i="12" s="1"/>
  <c r="A1422" i="12" s="1"/>
  <c r="A1423" i="12" s="1"/>
  <c r="A1424" i="12" s="1"/>
  <c r="A1425" i="12" s="1"/>
  <c r="A1426" i="12" s="1"/>
  <c r="A1427" i="12" s="1"/>
  <c r="A1428" i="12" s="1"/>
  <c r="A1429" i="12" s="1"/>
  <c r="A1430" i="12" s="1"/>
  <c r="A1431" i="12" s="1"/>
  <c r="A1432" i="12" s="1"/>
  <c r="A1433" i="12" s="1"/>
  <c r="A1434" i="12" s="1"/>
  <c r="A1435" i="12" s="1"/>
  <c r="A1436" i="12" s="1"/>
  <c r="A1437" i="12" s="1"/>
  <c r="A1438" i="12" s="1"/>
  <c r="A1439" i="12" s="1"/>
  <c r="A1440" i="12" s="1"/>
  <c r="A1441" i="12" s="1"/>
  <c r="A1442" i="12" s="1"/>
  <c r="A1443" i="12" s="1"/>
  <c r="A1444" i="12" s="1"/>
  <c r="A1445" i="12" s="1"/>
  <c r="A1446" i="12" s="1"/>
  <c r="A1447" i="12" s="1"/>
  <c r="A1448" i="12" s="1"/>
  <c r="A1449" i="12" s="1"/>
  <c r="A1450" i="12" s="1"/>
  <c r="A1451" i="12" s="1"/>
  <c r="A1452" i="12" s="1"/>
  <c r="A1453" i="12" s="1"/>
  <c r="A1454" i="12" s="1"/>
  <c r="A1455" i="12" s="1"/>
  <c r="A1456" i="12" s="1"/>
  <c r="A1457" i="12" s="1"/>
  <c r="A1458" i="12" s="1"/>
  <c r="A1459" i="12" s="1"/>
  <c r="A1460" i="12" s="1"/>
  <c r="A1461" i="12" s="1"/>
  <c r="A1462" i="12" s="1"/>
  <c r="A1463" i="12" s="1"/>
  <c r="A1464" i="12" s="1"/>
  <c r="A1465" i="12" s="1"/>
  <c r="A1466" i="12" s="1"/>
  <c r="A1467" i="12" s="1"/>
  <c r="A1468" i="12" s="1"/>
  <c r="A1469" i="12" s="1"/>
  <c r="A1470" i="12" s="1"/>
  <c r="A1471" i="12" s="1"/>
  <c r="A1472" i="12" s="1"/>
  <c r="A1473" i="12" s="1"/>
  <c r="A1474" i="12" s="1"/>
  <c r="A1475" i="12" s="1"/>
  <c r="A1476" i="12" s="1"/>
  <c r="A1477" i="12" s="1"/>
  <c r="A1478" i="12" s="1"/>
  <c r="A1479" i="12" s="1"/>
  <c r="A1480" i="12" s="1"/>
  <c r="A1481" i="12" s="1"/>
  <c r="A1482" i="12" s="1"/>
  <c r="A1483" i="12" s="1"/>
  <c r="A1484" i="12" s="1"/>
  <c r="A1485" i="12" s="1"/>
  <c r="A1486" i="12" s="1"/>
  <c r="A1487" i="12" s="1"/>
  <c r="A1488" i="12" s="1"/>
  <c r="A1489" i="12" s="1"/>
  <c r="A1490" i="12" s="1"/>
  <c r="A1491" i="12" s="1"/>
  <c r="A1492" i="12" s="1"/>
  <c r="A1493" i="12" s="1"/>
  <c r="A1494" i="12" s="1"/>
  <c r="A1495" i="12" s="1"/>
  <c r="A1496" i="12" s="1"/>
  <c r="A1497" i="12" s="1"/>
  <c r="A1498" i="12" s="1"/>
  <c r="A1499" i="12" s="1"/>
  <c r="A1500" i="12" s="1"/>
  <c r="A1501" i="12" s="1"/>
  <c r="A1502" i="12" s="1"/>
  <c r="A1503" i="12" s="1"/>
  <c r="A1504" i="12" s="1"/>
  <c r="A1505" i="12" s="1"/>
  <c r="A1506" i="12" s="1"/>
  <c r="A1507" i="12" s="1"/>
  <c r="A1508" i="12" s="1"/>
  <c r="A1509" i="12" s="1"/>
  <c r="A1510" i="12" s="1"/>
  <c r="A1511" i="12" s="1"/>
  <c r="A1512" i="12" s="1"/>
  <c r="A1513" i="12" s="1"/>
  <c r="A1514" i="12" s="1"/>
  <c r="A1515" i="12" s="1"/>
  <c r="A1516" i="12" s="1"/>
  <c r="A1517" i="12" s="1"/>
  <c r="A1518" i="12" s="1"/>
  <c r="A1519" i="12" s="1"/>
  <c r="A1520" i="12" s="1"/>
  <c r="A1521" i="12" s="1"/>
  <c r="A1522" i="12" s="1"/>
  <c r="A1523" i="12" s="1"/>
  <c r="A1524" i="12" s="1"/>
  <c r="A1525" i="12" s="1"/>
  <c r="A1526" i="12" s="1"/>
  <c r="A1527" i="12" s="1"/>
  <c r="A1528" i="12" s="1"/>
  <c r="A1529" i="12" s="1"/>
  <c r="A1530" i="12" s="1"/>
  <c r="A1531" i="12" s="1"/>
  <c r="A1532" i="12" s="1"/>
  <c r="A1533" i="12" s="1"/>
  <c r="A1534" i="12" s="1"/>
  <c r="A1535" i="12" s="1"/>
  <c r="A1536" i="12" s="1"/>
  <c r="A1537" i="12" s="1"/>
  <c r="A1538" i="12" s="1"/>
  <c r="A1539" i="12" s="1"/>
  <c r="A1540" i="12" s="1"/>
  <c r="A1541" i="12" s="1"/>
  <c r="A1542" i="12" s="1"/>
  <c r="A1543" i="12" s="1"/>
  <c r="A1544" i="12" s="1"/>
  <c r="A1545" i="12" s="1"/>
  <c r="A1546" i="12" s="1"/>
  <c r="A1547" i="12" s="1"/>
  <c r="A1548" i="12" s="1"/>
  <c r="A1549" i="12" s="1"/>
  <c r="A1550" i="12" s="1"/>
  <c r="A1551" i="12" s="1"/>
  <c r="A1552" i="12" s="1"/>
  <c r="A1553" i="12" s="1"/>
  <c r="A1554" i="12" s="1"/>
  <c r="A1555" i="12" s="1"/>
  <c r="A1556" i="12" s="1"/>
  <c r="A1557" i="12" s="1"/>
  <c r="A1558" i="12" s="1"/>
  <c r="A1559" i="12" s="1"/>
  <c r="A1560" i="12" s="1"/>
  <c r="A1561" i="12" s="1"/>
  <c r="A1562" i="12" s="1"/>
  <c r="A1563" i="12" s="1"/>
  <c r="A1564" i="12" s="1"/>
  <c r="A1565" i="12" s="1"/>
  <c r="A1566" i="12" s="1"/>
  <c r="A1567" i="12" s="1"/>
  <c r="A1568" i="12" s="1"/>
  <c r="A1569" i="12" s="1"/>
  <c r="A1570" i="12" s="1"/>
  <c r="A1571" i="12" s="1"/>
  <c r="A1572" i="12" s="1"/>
  <c r="A1573" i="12" s="1"/>
  <c r="A1574" i="12" s="1"/>
  <c r="A1575" i="12" s="1"/>
  <c r="A1576" i="12" s="1"/>
  <c r="A1577" i="12" s="1"/>
  <c r="A1578" i="12" s="1"/>
  <c r="A1579" i="12" s="1"/>
  <c r="A1580" i="12" s="1"/>
  <c r="A1581" i="12" s="1"/>
  <c r="A1582" i="12" s="1"/>
  <c r="A1583" i="12" s="1"/>
  <c r="A1584" i="12" s="1"/>
  <c r="A1585" i="12" s="1"/>
  <c r="A1586" i="12" s="1"/>
  <c r="A1587" i="12" s="1"/>
  <c r="A1588" i="12" s="1"/>
  <c r="A1589" i="12" s="1"/>
  <c r="A1590" i="12" s="1"/>
  <c r="A1591" i="12" s="1"/>
  <c r="A1592" i="12" s="1"/>
  <c r="A1593" i="12" s="1"/>
  <c r="A1594" i="12" s="1"/>
  <c r="A1595" i="12" s="1"/>
  <c r="A1596" i="12" s="1"/>
  <c r="A1597" i="12" s="1"/>
  <c r="A1598" i="12" s="1"/>
  <c r="A1599" i="12" s="1"/>
  <c r="A1600" i="12" s="1"/>
  <c r="A1601" i="12" s="1"/>
  <c r="A1602" i="12" s="1"/>
  <c r="A1603" i="12" s="1"/>
  <c r="A1604" i="12" s="1"/>
  <c r="A1605" i="12" s="1"/>
  <c r="A1606" i="12" s="1"/>
  <c r="A1607" i="12" s="1"/>
  <c r="A1608" i="12" s="1"/>
  <c r="A1609" i="12" s="1"/>
  <c r="A1610" i="12" s="1"/>
  <c r="A1611" i="12" s="1"/>
  <c r="A1612" i="12" s="1"/>
  <c r="A1613" i="12" s="1"/>
  <c r="A1614" i="12" s="1"/>
  <c r="A1615" i="12" s="1"/>
  <c r="A1616" i="12" s="1"/>
  <c r="A1617" i="12" s="1"/>
  <c r="A1618" i="12" s="1"/>
  <c r="A1619" i="12" s="1"/>
  <c r="A1620" i="12" s="1"/>
  <c r="A1621" i="12" s="1"/>
  <c r="A1622" i="12" s="1"/>
  <c r="A1623" i="12" s="1"/>
  <c r="A1624" i="12" s="1"/>
  <c r="A1625" i="12" s="1"/>
  <c r="A1626" i="12" s="1"/>
  <c r="A1627" i="12" s="1"/>
  <c r="A1628" i="12" s="1"/>
  <c r="A1629" i="12" s="1"/>
  <c r="A1630" i="12" s="1"/>
  <c r="A1631" i="12" s="1"/>
  <c r="A1632" i="12" s="1"/>
  <c r="A1633" i="12" s="1"/>
  <c r="A1634" i="12" s="1"/>
  <c r="A1635" i="12" s="1"/>
  <c r="A1636" i="12" s="1"/>
  <c r="A1637" i="12" s="1"/>
  <c r="A1638" i="12" s="1"/>
  <c r="A1639" i="12" s="1"/>
  <c r="A1640" i="12" s="1"/>
  <c r="A1641" i="12" s="1"/>
  <c r="A1642" i="12" s="1"/>
  <c r="A1643" i="12" s="1"/>
  <c r="A1644" i="12" s="1"/>
  <c r="A1645" i="12" s="1"/>
  <c r="A1646" i="12" s="1"/>
  <c r="A1647" i="12" s="1"/>
  <c r="A1648" i="12" s="1"/>
  <c r="A1649" i="12" s="1"/>
  <c r="A1650" i="12" s="1"/>
  <c r="A1651" i="12" s="1"/>
  <c r="A1652" i="12" s="1"/>
  <c r="A1653" i="12" s="1"/>
  <c r="A1654" i="12" s="1"/>
  <c r="A1655" i="12" s="1"/>
  <c r="A1656" i="12" s="1"/>
  <c r="A1657" i="12" s="1"/>
  <c r="A1658" i="12" s="1"/>
  <c r="A1659" i="12" s="1"/>
  <c r="A1660" i="12" s="1"/>
  <c r="A1661" i="12" s="1"/>
  <c r="A1662" i="12" s="1"/>
  <c r="A1663" i="12" s="1"/>
  <c r="A1664" i="12" s="1"/>
  <c r="A1665" i="12" s="1"/>
  <c r="A1666" i="12" s="1"/>
  <c r="A1667" i="12" s="1"/>
  <c r="A1668" i="12" s="1"/>
  <c r="A1669" i="12" s="1"/>
  <c r="A1670" i="12" s="1"/>
  <c r="A1671" i="12" s="1"/>
  <c r="A1672" i="12" s="1"/>
  <c r="A1673" i="12" s="1"/>
  <c r="A1674" i="12" s="1"/>
  <c r="A1675" i="12" s="1"/>
  <c r="A1676" i="12" s="1"/>
  <c r="A1677" i="12" s="1"/>
  <c r="A1678" i="12" s="1"/>
  <c r="A1679" i="12" s="1"/>
  <c r="A1680" i="12" s="1"/>
  <c r="A1681" i="12" s="1"/>
  <c r="A1682" i="12" s="1"/>
  <c r="A1683" i="12" s="1"/>
  <c r="A1684" i="12" s="1"/>
  <c r="A1685" i="12" s="1"/>
  <c r="A1686" i="12" s="1"/>
  <c r="A1687" i="12" s="1"/>
  <c r="A1688" i="12" s="1"/>
  <c r="A1689" i="12" s="1"/>
  <c r="A1690" i="12" s="1"/>
  <c r="A1691" i="12" s="1"/>
  <c r="A1692" i="12" s="1"/>
  <c r="A1693" i="12" s="1"/>
  <c r="A1694" i="12" s="1"/>
  <c r="A1695" i="12" s="1"/>
  <c r="A1696" i="12" s="1"/>
  <c r="A1697" i="12" s="1"/>
  <c r="A1698" i="12" s="1"/>
  <c r="A1699" i="12" s="1"/>
  <c r="A1700" i="12" s="1"/>
  <c r="A1701" i="12" s="1"/>
  <c r="A1702" i="12" s="1"/>
  <c r="A1703" i="12" s="1"/>
  <c r="A1704" i="12" s="1"/>
  <c r="A1705" i="12" s="1"/>
  <c r="A1706" i="12" s="1"/>
  <c r="A1707" i="12" s="1"/>
  <c r="A1708" i="12" s="1"/>
  <c r="A1709" i="12" s="1"/>
  <c r="A1710" i="12" s="1"/>
  <c r="A1711" i="12" s="1"/>
  <c r="A1712" i="12" s="1"/>
  <c r="A1713" i="12" s="1"/>
  <c r="A1714" i="12" s="1"/>
  <c r="A1715" i="12" s="1"/>
  <c r="A1716" i="12" s="1"/>
  <c r="A1717" i="12" s="1"/>
  <c r="A1718" i="12" s="1"/>
  <c r="A1719" i="12" s="1"/>
  <c r="A1720" i="12" s="1"/>
  <c r="A1721" i="12" s="1"/>
  <c r="A1722" i="12" s="1"/>
  <c r="A1723" i="12" s="1"/>
  <c r="A1724" i="12" s="1"/>
  <c r="A1725" i="12" s="1"/>
  <c r="A1726" i="12" s="1"/>
  <c r="A1727" i="12" s="1"/>
  <c r="A1728" i="12" s="1"/>
  <c r="A1729" i="12" s="1"/>
  <c r="A1730" i="12" s="1"/>
  <c r="A1731" i="12" s="1"/>
  <c r="A1732" i="12" s="1"/>
  <c r="A1733" i="12" s="1"/>
  <c r="A1734" i="12" s="1"/>
  <c r="A1735" i="12" s="1"/>
  <c r="A1736" i="12" s="1"/>
  <c r="A1737" i="12" s="1"/>
  <c r="A1738" i="12" s="1"/>
  <c r="A1739" i="12" s="1"/>
  <c r="A1740" i="12" s="1"/>
  <c r="A1741" i="12" s="1"/>
  <c r="A1742" i="12" s="1"/>
  <c r="A1743" i="12" s="1"/>
  <c r="A1744" i="12" s="1"/>
  <c r="A1745" i="12" s="1"/>
  <c r="A1746" i="12" s="1"/>
  <c r="A1747" i="12" s="1"/>
  <c r="A1748" i="12" s="1"/>
  <c r="A1749" i="12" s="1"/>
  <c r="A1750" i="12" s="1"/>
  <c r="A1751" i="12" s="1"/>
  <c r="A1752" i="12" s="1"/>
  <c r="A1753" i="12" s="1"/>
  <c r="A1754" i="12" s="1"/>
  <c r="A1755" i="12" s="1"/>
  <c r="A1756" i="12" s="1"/>
  <c r="A1757" i="12" s="1"/>
  <c r="A1758" i="12" s="1"/>
  <c r="A1759" i="12" s="1"/>
  <c r="A1760" i="12" s="1"/>
  <c r="A1761" i="12" s="1"/>
  <c r="A1762" i="12" s="1"/>
  <c r="A1763" i="12" s="1"/>
  <c r="A1764" i="12" s="1"/>
  <c r="A1765" i="12" s="1"/>
  <c r="A1766" i="12" s="1"/>
  <c r="A1767" i="12" s="1"/>
  <c r="A1768" i="12" s="1"/>
  <c r="A1769" i="12" s="1"/>
  <c r="A1770" i="12" s="1"/>
  <c r="A1771" i="12" s="1"/>
  <c r="A1772" i="12" s="1"/>
  <c r="A1773" i="12" s="1"/>
  <c r="A1774" i="12" s="1"/>
  <c r="A1775" i="12" s="1"/>
  <c r="A1776" i="12" s="1"/>
  <c r="A1777" i="12" s="1"/>
  <c r="A1778" i="12" s="1"/>
  <c r="A1779" i="12" s="1"/>
  <c r="A1780" i="12" s="1"/>
  <c r="A1781" i="12" s="1"/>
  <c r="A1782" i="12" s="1"/>
  <c r="A1783" i="12" s="1"/>
  <c r="A1784" i="12" s="1"/>
  <c r="A1785" i="12" s="1"/>
  <c r="A1786" i="12" s="1"/>
  <c r="A1787" i="12" s="1"/>
  <c r="A1788" i="12" s="1"/>
  <c r="A1789" i="12" s="1"/>
  <c r="A1790" i="12" s="1"/>
  <c r="A1791" i="12" s="1"/>
  <c r="A1792" i="12" s="1"/>
  <c r="A1793" i="12" s="1"/>
  <c r="A1794" i="12" s="1"/>
  <c r="A1795" i="12" s="1"/>
  <c r="A1796" i="12" s="1"/>
  <c r="A1797" i="12" s="1"/>
  <c r="A1798" i="12" s="1"/>
  <c r="A1799" i="12" s="1"/>
  <c r="A1800" i="12" s="1"/>
  <c r="A1801" i="12" s="1"/>
  <c r="A1802" i="12" s="1"/>
  <c r="A1803" i="12" s="1"/>
  <c r="A1804" i="12" s="1"/>
  <c r="A1805" i="12" s="1"/>
  <c r="A1806" i="12" s="1"/>
  <c r="A1807" i="12" s="1"/>
  <c r="A1808" i="12" s="1"/>
  <c r="A1809" i="12" s="1"/>
  <c r="A1810" i="12" s="1"/>
  <c r="A1811" i="12" s="1"/>
  <c r="A1812" i="12" s="1"/>
  <c r="A1813" i="12" s="1"/>
  <c r="A1814" i="12" s="1"/>
  <c r="A1815" i="12" s="1"/>
  <c r="A1816" i="12" s="1"/>
  <c r="A1817" i="12" s="1"/>
  <c r="A1818" i="12" s="1"/>
  <c r="A1819" i="12" s="1"/>
  <c r="A1820" i="12" s="1"/>
  <c r="A1821" i="12" s="1"/>
  <c r="A1822" i="12" s="1"/>
  <c r="A1823" i="12" s="1"/>
  <c r="A1824" i="12" s="1"/>
  <c r="A1825" i="12" s="1"/>
  <c r="A1826" i="12" s="1"/>
  <c r="A1827" i="12" s="1"/>
  <c r="A1828" i="12" s="1"/>
  <c r="A1829" i="12" s="1"/>
  <c r="A1830" i="12" s="1"/>
  <c r="A1831" i="12" s="1"/>
  <c r="A1832" i="12" s="1"/>
  <c r="A1833" i="12" s="1"/>
  <c r="A1834" i="12" s="1"/>
  <c r="A1835" i="12" s="1"/>
  <c r="A1836" i="12" s="1"/>
  <c r="A1837" i="12" s="1"/>
  <c r="A1838" i="12" s="1"/>
  <c r="A1839" i="12" s="1"/>
  <c r="A1840" i="12" s="1"/>
  <c r="A1841" i="12" s="1"/>
  <c r="A1842" i="12" s="1"/>
  <c r="A1843" i="12" s="1"/>
  <c r="A1844" i="12" s="1"/>
  <c r="A1845" i="12" s="1"/>
  <c r="A1846" i="12" s="1"/>
  <c r="A1847" i="12" s="1"/>
  <c r="A1848" i="12" s="1"/>
  <c r="A1849" i="12" s="1"/>
  <c r="A1850" i="12" s="1"/>
  <c r="A1851" i="12" s="1"/>
  <c r="A1852" i="12" s="1"/>
  <c r="A1853" i="12" s="1"/>
  <c r="A1854" i="12" s="1"/>
  <c r="A1855" i="12" s="1"/>
  <c r="A1856" i="12" s="1"/>
  <c r="A1857" i="12" s="1"/>
  <c r="A1858" i="12" s="1"/>
  <c r="A1859" i="12" s="1"/>
  <c r="A1860" i="12" s="1"/>
  <c r="A1861" i="12" s="1"/>
  <c r="A1862" i="12" s="1"/>
  <c r="A1863" i="12" s="1"/>
  <c r="A1864" i="12" s="1"/>
  <c r="A1865" i="12" s="1"/>
  <c r="A1866" i="12" s="1"/>
  <c r="A1867" i="12" s="1"/>
  <c r="A1868" i="12" s="1"/>
  <c r="A1869" i="12" s="1"/>
  <c r="A1870" i="12" s="1"/>
  <c r="A1871" i="12" s="1"/>
  <c r="A1872" i="12" s="1"/>
  <c r="A1873" i="12" s="1"/>
  <c r="A1874" i="12" s="1"/>
  <c r="A1875" i="12" s="1"/>
  <c r="A1876" i="12" s="1"/>
  <c r="A1877" i="12" s="1"/>
  <c r="A1878" i="12" s="1"/>
  <c r="A1879" i="12" s="1"/>
  <c r="A1880" i="12" s="1"/>
  <c r="A1881" i="12" s="1"/>
  <c r="A1882" i="12" s="1"/>
  <c r="A1883" i="12" s="1"/>
  <c r="A1884" i="12" s="1"/>
  <c r="A1885" i="12" s="1"/>
  <c r="A1886" i="12" s="1"/>
  <c r="A1887" i="12" s="1"/>
  <c r="A1888" i="12" s="1"/>
  <c r="A1889" i="12" s="1"/>
  <c r="A1890" i="12" s="1"/>
  <c r="A1891" i="12" s="1"/>
  <c r="A1892" i="12" s="1"/>
  <c r="A1893" i="12" s="1"/>
  <c r="A1894" i="12" s="1"/>
  <c r="A1895" i="12" s="1"/>
  <c r="A1896" i="12" s="1"/>
  <c r="A1897" i="12" s="1"/>
  <c r="A1898" i="12" s="1"/>
  <c r="A1899" i="12" s="1"/>
  <c r="A1900" i="12" s="1"/>
  <c r="A1901" i="12" s="1"/>
  <c r="A1902" i="12" s="1"/>
  <c r="A1903" i="12" s="1"/>
  <c r="A1904" i="12" s="1"/>
  <c r="A1905" i="12" s="1"/>
  <c r="A1906" i="12" s="1"/>
  <c r="A1907" i="12" s="1"/>
  <c r="A1908" i="12" s="1"/>
  <c r="A1909" i="12" s="1"/>
  <c r="A1910" i="12" s="1"/>
  <c r="A1911" i="12" s="1"/>
  <c r="A1912" i="12" s="1"/>
  <c r="A1913" i="12" s="1"/>
  <c r="A1914" i="12" s="1"/>
  <c r="A1915" i="12" s="1"/>
  <c r="A1916" i="12" s="1"/>
  <c r="A1917" i="12" s="1"/>
  <c r="A1918" i="12" s="1"/>
  <c r="A1919" i="12" s="1"/>
  <c r="A1920" i="12" s="1"/>
  <c r="A1921" i="12" s="1"/>
  <c r="A1922" i="12" s="1"/>
  <c r="A1923" i="12" s="1"/>
  <c r="A1924" i="12" s="1"/>
  <c r="A1925" i="12" s="1"/>
  <c r="A1926" i="12" s="1"/>
  <c r="A1927" i="12" s="1"/>
  <c r="A1928" i="12" s="1"/>
  <c r="A1929" i="12" s="1"/>
  <c r="A1930" i="12" s="1"/>
  <c r="A1931" i="12" s="1"/>
  <c r="A1932" i="12" s="1"/>
  <c r="A1933" i="12" s="1"/>
  <c r="A1934" i="12" s="1"/>
  <c r="A1935" i="12" s="1"/>
  <c r="A1936" i="12" s="1"/>
  <c r="A1937" i="12" s="1"/>
  <c r="A1938" i="12" s="1"/>
  <c r="A1939" i="12" s="1"/>
  <c r="A1940" i="12" s="1"/>
  <c r="A1941" i="12" s="1"/>
  <c r="A1942" i="12" s="1"/>
  <c r="A1943" i="12" s="1"/>
  <c r="A1944" i="12" s="1"/>
  <c r="A1945" i="12" s="1"/>
  <c r="A1946" i="12" s="1"/>
  <c r="A1947" i="12" s="1"/>
  <c r="A1948" i="12" s="1"/>
  <c r="A1949" i="12" s="1"/>
  <c r="A1950" i="12" s="1"/>
  <c r="A1951" i="12" s="1"/>
  <c r="A1952" i="12" s="1"/>
  <c r="A1953" i="12" s="1"/>
  <c r="A1954" i="12" s="1"/>
  <c r="A1955" i="12" s="1"/>
  <c r="A1956" i="12" s="1"/>
  <c r="A1957" i="12" s="1"/>
  <c r="A1958" i="12" s="1"/>
  <c r="A1959" i="12" s="1"/>
  <c r="A1960" i="12" s="1"/>
  <c r="A1961" i="12" s="1"/>
  <c r="A1962" i="12" s="1"/>
  <c r="A1963" i="12" s="1"/>
  <c r="A1964" i="12" s="1"/>
  <c r="A1965" i="12" s="1"/>
  <c r="A1966" i="12" s="1"/>
  <c r="A1967" i="12" s="1"/>
  <c r="A1968" i="12" s="1"/>
  <c r="A1969" i="12" s="1"/>
  <c r="A1970" i="12" s="1"/>
  <c r="A1971" i="12" s="1"/>
  <c r="A1972" i="12" s="1"/>
  <c r="A1973" i="12" s="1"/>
  <c r="A1974" i="12" s="1"/>
  <c r="A1975" i="12" s="1"/>
  <c r="A1976" i="12" s="1"/>
  <c r="A1977" i="12" s="1"/>
  <c r="A1978" i="12" s="1"/>
  <c r="A1979" i="12" s="1"/>
  <c r="A1980" i="12" s="1"/>
  <c r="A1981" i="12" s="1"/>
  <c r="A1982" i="12" s="1"/>
  <c r="A1983" i="12" s="1"/>
  <c r="A1984" i="12" s="1"/>
  <c r="A1985" i="12" s="1"/>
  <c r="A1986" i="12" s="1"/>
  <c r="A1987" i="12" s="1"/>
  <c r="A1988" i="12" s="1"/>
  <c r="A1989" i="12" s="1"/>
  <c r="A1990" i="12" s="1"/>
  <c r="A1991" i="12" s="1"/>
  <c r="A1992" i="12" s="1"/>
  <c r="A1993" i="12" s="1"/>
  <c r="A1994" i="12" s="1"/>
  <c r="A1995" i="12" s="1"/>
  <c r="A1996" i="12" s="1"/>
  <c r="A1997" i="12" s="1"/>
  <c r="A1998" i="12" s="1"/>
  <c r="A1999" i="12" s="1"/>
  <c r="A2000" i="12" s="1"/>
  <c r="A2001" i="12" s="1"/>
  <c r="A2002" i="12" s="1"/>
  <c r="A2003" i="12" s="1"/>
  <c r="A2004" i="12" s="1"/>
  <c r="A2005" i="12" s="1"/>
  <c r="A2006" i="12" s="1"/>
  <c r="A2007" i="12" s="1"/>
  <c r="A2008" i="12" s="1"/>
  <c r="A2009" i="12" s="1"/>
  <c r="A2010" i="12" s="1"/>
  <c r="A2011" i="12" s="1"/>
  <c r="A2012" i="12" s="1"/>
  <c r="A2013" i="12" s="1"/>
  <c r="A2014" i="12" s="1"/>
  <c r="A2015" i="12" s="1"/>
  <c r="A2016" i="12" s="1"/>
  <c r="A2017" i="12" s="1"/>
  <c r="A2018" i="12" s="1"/>
  <c r="A2019" i="12" s="1"/>
  <c r="A2020" i="12" s="1"/>
  <c r="A2021" i="12" s="1"/>
  <c r="A2022" i="12" s="1"/>
  <c r="A2023" i="12" s="1"/>
  <c r="A2024" i="12" s="1"/>
  <c r="A2025" i="12" s="1"/>
  <c r="A2026" i="12" s="1"/>
  <c r="A2027" i="12" s="1"/>
  <c r="A2028" i="12" s="1"/>
  <c r="A2029" i="12" s="1"/>
  <c r="A2030" i="12" s="1"/>
  <c r="A2031" i="12" s="1"/>
  <c r="A2032" i="12" s="1"/>
  <c r="A2033" i="12" s="1"/>
  <c r="A2034" i="12" s="1"/>
  <c r="A2035" i="12" s="1"/>
  <c r="A2036" i="12" s="1"/>
  <c r="A2037" i="12" s="1"/>
  <c r="A2038" i="12" s="1"/>
  <c r="A2039" i="12" s="1"/>
  <c r="A2040" i="12" s="1"/>
  <c r="A2041" i="12" s="1"/>
  <c r="A2042" i="12" s="1"/>
  <c r="A2043" i="12" s="1"/>
  <c r="A2044" i="12" s="1"/>
  <c r="A2045" i="12" s="1"/>
  <c r="A2046" i="12" s="1"/>
  <c r="A2047" i="12" s="1"/>
  <c r="A2048" i="12" s="1"/>
  <c r="A2049" i="12" s="1"/>
  <c r="A2050" i="12" s="1"/>
  <c r="A2051" i="12" s="1"/>
  <c r="A2052" i="12" s="1"/>
  <c r="A2053" i="12" s="1"/>
  <c r="A2054" i="12" s="1"/>
  <c r="A2055" i="12" s="1"/>
  <c r="A2056" i="12" s="1"/>
  <c r="A2057" i="12" s="1"/>
  <c r="A2058" i="12" s="1"/>
  <c r="A2059" i="12" s="1"/>
  <c r="A2060" i="12" s="1"/>
  <c r="A2061" i="12" s="1"/>
  <c r="A2062" i="12" s="1"/>
  <c r="A2063" i="12" s="1"/>
  <c r="A2064" i="12" s="1"/>
  <c r="A2065" i="12" s="1"/>
  <c r="A2066" i="12" s="1"/>
  <c r="A2067" i="12" s="1"/>
  <c r="A2068" i="12" s="1"/>
  <c r="A2069" i="12" s="1"/>
  <c r="A2070" i="12" s="1"/>
  <c r="A2071" i="12" s="1"/>
  <c r="A2072" i="12" s="1"/>
  <c r="A2073" i="12" s="1"/>
  <c r="A2074" i="12" s="1"/>
  <c r="A2075" i="12" s="1"/>
  <c r="A2076" i="12" s="1"/>
  <c r="A2077" i="12" s="1"/>
  <c r="A2078" i="12" s="1"/>
  <c r="A2079" i="12" s="1"/>
  <c r="A2080" i="12" s="1"/>
  <c r="A2081" i="12" s="1"/>
  <c r="A2082" i="12" s="1"/>
  <c r="A2083" i="12" s="1"/>
  <c r="A2084" i="12" s="1"/>
  <c r="A2086" i="12"/>
  <c r="A2087" i="12" s="1"/>
  <c r="A2088" i="12" s="1"/>
  <c r="A2089" i="12" s="1"/>
  <c r="A2090" i="12" s="1"/>
  <c r="A2091" i="12" s="1"/>
  <c r="A2092" i="12" s="1"/>
  <c r="A2093" i="12" s="1"/>
  <c r="A2094" i="12" s="1"/>
  <c r="A2095" i="12" s="1"/>
  <c r="A2096" i="12" s="1"/>
  <c r="A2097" i="12" s="1"/>
  <c r="A2098" i="12" s="1"/>
  <c r="A2099" i="12" s="1"/>
  <c r="A2100" i="12" s="1"/>
  <c r="A2101" i="12" s="1"/>
  <c r="A2102" i="12" s="1"/>
  <c r="A2103" i="12" s="1"/>
  <c r="A2104" i="12" s="1"/>
  <c r="A2105" i="12" s="1"/>
  <c r="A2106" i="12" s="1"/>
  <c r="A2107" i="12" s="1"/>
  <c r="A2108" i="12" s="1"/>
  <c r="A2109" i="12" s="1"/>
  <c r="A2110" i="12" s="1"/>
  <c r="A2111" i="12" s="1"/>
  <c r="A2112" i="12" s="1"/>
  <c r="A2113" i="12" s="1"/>
  <c r="A2114" i="12" s="1"/>
  <c r="A2115" i="12" s="1"/>
  <c r="A2116" i="12" s="1"/>
  <c r="A2117" i="12" s="1"/>
  <c r="A2118" i="12" s="1"/>
  <c r="A2119" i="12" s="1"/>
  <c r="A2120" i="12" s="1"/>
  <c r="A2121" i="12" s="1"/>
  <c r="A2122" i="12" s="1"/>
  <c r="A2123" i="12" s="1"/>
  <c r="A2124" i="12" s="1"/>
  <c r="A2125" i="12" s="1"/>
  <c r="A2126" i="12" s="1"/>
  <c r="A2127" i="12" s="1"/>
  <c r="A2128" i="12" s="1"/>
  <c r="A2129" i="12" s="1"/>
  <c r="A2130" i="12" s="1"/>
  <c r="A2131" i="12" s="1"/>
  <c r="A2132" i="12" s="1"/>
  <c r="A2133" i="12" s="1"/>
  <c r="A2134" i="12" s="1"/>
  <c r="A2135" i="12" s="1"/>
  <c r="A2136" i="12" s="1"/>
  <c r="A2137" i="12" s="1"/>
  <c r="A2138" i="12" s="1"/>
  <c r="A2139" i="12" s="1"/>
  <c r="A2140" i="12" s="1"/>
  <c r="A2141" i="12" s="1"/>
  <c r="A2142" i="12" s="1"/>
  <c r="A2143" i="12" s="1"/>
  <c r="A2144" i="12" s="1"/>
  <c r="A2145" i="12" s="1"/>
  <c r="A2146" i="12" s="1"/>
  <c r="A2147" i="12" s="1"/>
  <c r="A2148" i="12" s="1"/>
  <c r="A2149" i="12" s="1"/>
  <c r="A2150" i="12" s="1"/>
  <c r="A2151" i="12" s="1"/>
  <c r="A2152" i="12" s="1"/>
  <c r="A2153" i="12" s="1"/>
  <c r="A2154" i="12" s="1"/>
  <c r="A2155" i="12" s="1"/>
  <c r="A2156" i="12" s="1"/>
  <c r="A2157" i="12" s="1"/>
  <c r="A2158" i="12" s="1"/>
  <c r="A2159" i="12" s="1"/>
  <c r="A2160" i="12" s="1"/>
  <c r="A2161" i="12" s="1"/>
  <c r="A2162" i="12" s="1"/>
  <c r="A2163" i="12" s="1"/>
  <c r="A2164" i="12" s="1"/>
  <c r="A2165" i="12" s="1"/>
  <c r="A2166" i="12" s="1"/>
  <c r="A2167" i="12" s="1"/>
  <c r="A2168" i="12" s="1"/>
  <c r="A2169" i="12" s="1"/>
  <c r="A2170" i="12" s="1"/>
  <c r="A2171" i="12" s="1"/>
  <c r="A2172" i="12" s="1"/>
  <c r="A2173" i="12" s="1"/>
  <c r="A2174" i="12" s="1"/>
  <c r="A2175" i="12" s="1"/>
  <c r="A2176" i="12" s="1"/>
  <c r="A2177" i="12" s="1"/>
  <c r="A2178" i="12" s="1"/>
  <c r="A2179" i="12" s="1"/>
  <c r="A2180" i="12" s="1"/>
  <c r="A2181" i="12" s="1"/>
  <c r="A2182" i="12" s="1"/>
  <c r="A2183" i="12" s="1"/>
  <c r="A2184" i="12" s="1"/>
  <c r="A2185" i="12" s="1"/>
  <c r="A2186" i="12" s="1"/>
  <c r="A2187" i="12" s="1"/>
  <c r="A2188" i="12" s="1"/>
  <c r="A2189" i="12" s="1"/>
  <c r="A2190" i="12" s="1"/>
  <c r="A2191" i="12" s="1"/>
  <c r="A2192" i="12" s="1"/>
  <c r="A2193" i="12" s="1"/>
  <c r="A2194" i="12" s="1"/>
  <c r="A2195" i="12" s="1"/>
  <c r="A2196" i="12" s="1"/>
  <c r="A2197" i="12" s="1"/>
  <c r="A2198" i="12" s="1"/>
  <c r="A2199" i="12" s="1"/>
  <c r="A2200" i="12" s="1"/>
  <c r="A2201" i="12" s="1"/>
  <c r="A2202" i="12" s="1"/>
  <c r="A2203" i="12" s="1"/>
  <c r="A2204" i="12" s="1"/>
  <c r="A2205" i="12" s="1"/>
  <c r="A2206" i="12" s="1"/>
  <c r="A2207" i="12" s="1"/>
  <c r="A2208" i="12" s="1"/>
  <c r="A2209" i="12" s="1"/>
  <c r="A2210" i="12" s="1"/>
  <c r="A2211" i="12" s="1"/>
  <c r="A2212" i="12" s="1"/>
  <c r="A2213" i="12" s="1"/>
  <c r="A2214" i="12" s="1"/>
  <c r="A2215" i="12" s="1"/>
  <c r="A2216" i="12" s="1"/>
  <c r="A2217" i="12" s="1"/>
  <c r="A2218" i="12" s="1"/>
  <c r="A2219" i="12" s="1"/>
  <c r="A2220" i="12" s="1"/>
  <c r="A2221" i="12" s="1"/>
  <c r="A2222" i="12" s="1"/>
  <c r="A2223" i="12" s="1"/>
  <c r="A2224" i="12" s="1"/>
  <c r="A2225" i="12" s="1"/>
  <c r="A2226" i="12" s="1"/>
  <c r="A2227" i="12" s="1"/>
  <c r="A2228" i="12" s="1"/>
  <c r="A2229" i="12" s="1"/>
  <c r="A2230" i="12" s="1"/>
  <c r="A2231" i="12" s="1"/>
  <c r="A2232" i="12" s="1"/>
  <c r="A2233" i="12" s="1"/>
  <c r="A2234" i="12" s="1"/>
  <c r="A2235" i="12" s="1"/>
  <c r="A2236" i="12" s="1"/>
  <c r="A2237" i="12" s="1"/>
  <c r="A2238" i="12" s="1"/>
  <c r="A2239" i="12" s="1"/>
  <c r="A2240" i="12" s="1"/>
  <c r="A2241" i="12" s="1"/>
  <c r="A2242" i="12" s="1"/>
  <c r="A2243" i="12" s="1"/>
  <c r="A2244" i="12" s="1"/>
  <c r="A2245" i="12" s="1"/>
  <c r="A2246" i="12" s="1"/>
  <c r="A2247" i="12" s="1"/>
  <c r="A2248" i="12" s="1"/>
  <c r="A2249" i="12" s="1"/>
  <c r="A2250" i="12" s="1"/>
  <c r="A2251" i="12" s="1"/>
  <c r="A2252" i="12" s="1"/>
  <c r="A2253" i="12" s="1"/>
  <c r="A2254" i="12" s="1"/>
  <c r="A2255" i="12" s="1"/>
  <c r="A2256" i="12" s="1"/>
  <c r="A2257" i="12" s="1"/>
  <c r="A2258" i="12" s="1"/>
  <c r="A2259" i="12" s="1"/>
  <c r="A2260" i="12" s="1"/>
  <c r="A2261" i="12" s="1"/>
  <c r="A2262" i="12" s="1"/>
  <c r="A2263" i="12" s="1"/>
  <c r="A2264" i="12" s="1"/>
  <c r="A2265" i="12" s="1"/>
  <c r="A2266" i="12" s="1"/>
  <c r="A2267" i="12" s="1"/>
  <c r="A2268" i="12" s="1"/>
  <c r="A2269" i="12" s="1"/>
  <c r="A2270" i="12" s="1"/>
  <c r="A2271" i="12" s="1"/>
  <c r="A2272" i="12" s="1"/>
  <c r="A2273" i="12" s="1"/>
  <c r="A2274" i="12" s="1"/>
  <c r="A2275" i="12" s="1"/>
  <c r="A2276" i="12" s="1"/>
  <c r="A2277" i="12" s="1"/>
  <c r="A2278" i="12" s="1"/>
  <c r="A2279" i="12" s="1"/>
  <c r="A2280" i="12" s="1"/>
  <c r="A2281" i="12" s="1"/>
  <c r="A2282" i="12" s="1"/>
  <c r="A2283" i="12" s="1"/>
  <c r="A2284" i="12" s="1"/>
  <c r="A2285" i="12" s="1"/>
  <c r="A2286" i="12" s="1"/>
  <c r="A2287" i="12" s="1"/>
  <c r="A2288" i="12" s="1"/>
  <c r="A2289" i="12" s="1"/>
  <c r="A2290" i="12" s="1"/>
  <c r="A2291" i="12" s="1"/>
  <c r="A2292" i="12" s="1"/>
  <c r="A2293" i="12" s="1"/>
  <c r="A2294" i="12" s="1"/>
  <c r="A2295" i="12" s="1"/>
  <c r="A2296" i="12" s="1"/>
  <c r="A2297" i="12" s="1"/>
  <c r="A2298" i="12" s="1"/>
  <c r="A2299" i="12" s="1"/>
  <c r="A2300" i="12" s="1"/>
  <c r="A2301" i="12" s="1"/>
  <c r="A2302" i="12" s="1"/>
  <c r="A2303" i="12" s="1"/>
  <c r="A2304" i="12" s="1"/>
  <c r="A2305" i="12" s="1"/>
  <c r="A2306" i="12" s="1"/>
  <c r="A2307" i="12" s="1"/>
  <c r="A2308" i="12" s="1"/>
  <c r="A2309" i="12" s="1"/>
  <c r="A2310" i="12" s="1"/>
  <c r="A2311" i="12" s="1"/>
  <c r="A2312" i="12" s="1"/>
  <c r="A2313" i="12" s="1"/>
  <c r="A2314" i="12" s="1"/>
  <c r="A2315" i="12" s="1"/>
  <c r="A2316" i="12" s="1"/>
  <c r="A2317" i="12" s="1"/>
  <c r="A2318" i="12" s="1"/>
  <c r="A2319" i="12" s="1"/>
  <c r="A2320" i="12" s="1"/>
  <c r="A2321" i="12" s="1"/>
  <c r="A2322" i="12" s="1"/>
  <c r="A2323" i="12" s="1"/>
  <c r="A2324" i="12" s="1"/>
  <c r="A2325" i="12" s="1"/>
  <c r="A2326" i="12" s="1"/>
  <c r="A2327" i="12" s="1"/>
  <c r="A2328" i="12" s="1"/>
  <c r="A2329" i="12" s="1"/>
  <c r="A2330" i="12" s="1"/>
  <c r="A2331" i="12" s="1"/>
  <c r="A2332" i="12" s="1"/>
  <c r="A2333" i="12" s="1"/>
  <c r="A2334" i="12" s="1"/>
  <c r="A2335" i="12" s="1"/>
  <c r="A2336" i="12" s="1"/>
  <c r="A2337" i="12" s="1"/>
  <c r="A2338" i="12" s="1"/>
  <c r="A2339" i="12" s="1"/>
  <c r="A2340" i="12" s="1"/>
  <c r="A2341" i="12" s="1"/>
  <c r="A2342" i="12" s="1"/>
  <c r="A2343" i="12" s="1"/>
  <c r="A2344" i="12" s="1"/>
  <c r="A2345" i="12" s="1"/>
  <c r="A2346" i="12" s="1"/>
  <c r="A2347" i="12" s="1"/>
  <c r="A2348" i="12" s="1"/>
  <c r="A2349" i="12" s="1"/>
  <c r="A2350" i="12" s="1"/>
  <c r="A2351" i="12" s="1"/>
  <c r="A2352" i="12" s="1"/>
  <c r="A2353" i="12" s="1"/>
  <c r="A2354" i="12" s="1"/>
  <c r="A2355" i="12" s="1"/>
  <c r="A2356" i="12" s="1"/>
  <c r="A2357" i="12" s="1"/>
  <c r="A2358" i="12" s="1"/>
  <c r="A2359" i="12" s="1"/>
  <c r="A2360" i="12" s="1"/>
  <c r="A2361" i="12" s="1"/>
  <c r="A2362" i="12" s="1"/>
  <c r="A2363" i="12" s="1"/>
  <c r="A2364" i="12" s="1"/>
  <c r="A2365" i="12" s="1"/>
  <c r="A2366" i="12" s="1"/>
  <c r="A2367" i="12" s="1"/>
  <c r="A2368" i="12" s="1"/>
  <c r="A2369" i="12" s="1"/>
  <c r="A2370" i="12" s="1"/>
  <c r="A2371" i="12" s="1"/>
  <c r="A2372" i="12" s="1"/>
  <c r="A2373" i="12" s="1"/>
  <c r="A2374" i="12" s="1"/>
  <c r="A2375" i="12" s="1"/>
  <c r="A2376" i="12" s="1"/>
  <c r="A2377" i="12" s="1"/>
  <c r="A2378" i="12" s="1"/>
  <c r="A2379" i="12" s="1"/>
  <c r="A2380" i="12" s="1"/>
  <c r="A2381" i="12" s="1"/>
  <c r="A2382" i="12" s="1"/>
  <c r="A2383" i="12" s="1"/>
  <c r="A2384" i="12" s="1"/>
  <c r="A2385" i="12" s="1"/>
  <c r="A2386" i="12" s="1"/>
  <c r="A2387" i="12" s="1"/>
  <c r="A2388" i="12" s="1"/>
  <c r="A2389" i="12" s="1"/>
  <c r="A2390" i="12" s="1"/>
  <c r="A2391" i="12" s="1"/>
  <c r="A2392" i="12" s="1"/>
  <c r="A2393" i="12" s="1"/>
  <c r="A2394" i="12" s="1"/>
  <c r="A2395" i="12" s="1"/>
  <c r="A2396" i="12" s="1"/>
  <c r="A2397" i="12" s="1"/>
  <c r="A2398" i="12" s="1"/>
  <c r="A2399" i="12" s="1"/>
  <c r="A2400" i="12" s="1"/>
  <c r="A2401" i="12" s="1"/>
  <c r="A2402" i="12" s="1"/>
  <c r="A2403" i="12" s="1"/>
  <c r="A2404" i="12" s="1"/>
  <c r="A2405" i="12" s="1"/>
  <c r="A2406" i="12" s="1"/>
  <c r="A2407" i="12" s="1"/>
  <c r="A2408" i="12" s="1"/>
  <c r="A2409" i="12" s="1"/>
  <c r="A2410" i="12" s="1"/>
  <c r="A2411" i="12" s="1"/>
  <c r="A2412" i="12" s="1"/>
  <c r="A2413" i="12" s="1"/>
  <c r="A2414" i="12" s="1"/>
  <c r="A2415" i="12" s="1"/>
  <c r="A2416" i="12" s="1"/>
  <c r="A2417" i="12" s="1"/>
  <c r="A2418" i="12" s="1"/>
  <c r="A2419" i="12" s="1"/>
  <c r="A2420" i="12" s="1"/>
  <c r="A2421" i="12" s="1"/>
  <c r="A2422" i="12" s="1"/>
  <c r="A2423" i="12" s="1"/>
  <c r="A2424" i="12" s="1"/>
  <c r="A2425" i="12" s="1"/>
  <c r="A2426" i="12" s="1"/>
  <c r="A2427" i="12" s="1"/>
  <c r="A2428" i="12" s="1"/>
  <c r="A2429" i="12" s="1"/>
  <c r="A2430" i="12" s="1"/>
  <c r="A2431" i="12" s="1"/>
  <c r="A2432" i="12" s="1"/>
  <c r="A2433" i="12" s="1"/>
  <c r="A2434" i="12" s="1"/>
  <c r="A2435" i="12" s="1"/>
  <c r="A2436" i="12" s="1"/>
  <c r="A2437" i="12" s="1"/>
  <c r="A2438" i="12" s="1"/>
  <c r="A2439" i="12" s="1"/>
  <c r="A2440" i="12" s="1"/>
  <c r="A2441" i="12" s="1"/>
  <c r="A2442" i="12" s="1"/>
  <c r="A2443" i="12" s="1"/>
  <c r="A2444" i="12" s="1"/>
  <c r="A2445" i="12" s="1"/>
  <c r="A2446" i="12" s="1"/>
  <c r="A2447" i="12" s="1"/>
  <c r="A2448" i="12" s="1"/>
  <c r="A2449" i="12" s="1"/>
  <c r="A2450" i="12" s="1"/>
  <c r="A2451" i="12" s="1"/>
  <c r="A2452" i="12" s="1"/>
  <c r="A2453" i="12" s="1"/>
  <c r="A2454" i="12" s="1"/>
  <c r="A2455" i="12" s="1"/>
  <c r="A2456" i="12" s="1"/>
  <c r="A2457" i="12" s="1"/>
  <c r="A2458" i="12" s="1"/>
  <c r="A2459" i="12" s="1"/>
  <c r="A2460" i="12" s="1"/>
  <c r="A2461" i="12" s="1"/>
  <c r="A2462" i="12" s="1"/>
  <c r="A2463" i="12" s="1"/>
  <c r="A2464" i="12" s="1"/>
  <c r="A2465" i="12" s="1"/>
  <c r="A2466" i="12" s="1"/>
  <c r="A2467" i="12" s="1"/>
  <c r="A2468" i="12" s="1"/>
  <c r="A2469" i="12" s="1"/>
  <c r="A2470" i="12" s="1"/>
  <c r="A2471" i="12" s="1"/>
  <c r="A2472" i="12" s="1"/>
  <c r="A2473" i="12" s="1"/>
  <c r="A2474" i="12" s="1"/>
  <c r="A2475" i="12" s="1"/>
  <c r="A2476" i="12" s="1"/>
  <c r="A2477" i="12" s="1"/>
  <c r="A2478" i="12" s="1"/>
  <c r="A2479" i="12" s="1"/>
  <c r="A2480" i="12" s="1"/>
  <c r="A2481" i="12" s="1"/>
  <c r="A2482" i="12" s="1"/>
  <c r="A2483" i="12" s="1"/>
  <c r="A2484" i="12" s="1"/>
  <c r="A2485" i="12" s="1"/>
  <c r="A2486" i="12" s="1"/>
  <c r="A2487" i="12" s="1"/>
  <c r="A2488" i="12" s="1"/>
  <c r="A2489" i="12" s="1"/>
  <c r="A2490" i="12" s="1"/>
  <c r="A2491" i="12" s="1"/>
  <c r="A2492" i="12" s="1"/>
  <c r="A2493" i="12" s="1"/>
  <c r="A2494" i="12" s="1"/>
  <c r="A2495" i="12" s="1"/>
  <c r="A2496" i="12" s="1"/>
  <c r="A2497" i="12" s="1"/>
  <c r="A2498" i="12" s="1"/>
  <c r="A2499" i="12" s="1"/>
  <c r="A2500" i="12" s="1"/>
  <c r="A2501" i="12" s="1"/>
  <c r="A2502" i="12" s="1"/>
  <c r="A2503" i="12" s="1"/>
  <c r="A2504" i="12" s="1"/>
  <c r="A2505" i="12" s="1"/>
  <c r="A2506" i="12" s="1"/>
  <c r="A2507" i="12" s="1"/>
  <c r="A2508" i="12" s="1"/>
  <c r="A2509" i="12" s="1"/>
  <c r="A2510" i="12" s="1"/>
  <c r="A2511" i="12" s="1"/>
  <c r="A2512" i="12" s="1"/>
  <c r="A2513" i="12" s="1"/>
  <c r="A2514" i="12" s="1"/>
  <c r="A2515" i="12" s="1"/>
  <c r="A2516" i="12" s="1"/>
  <c r="A2517" i="12" s="1"/>
  <c r="A2518" i="12" s="1"/>
  <c r="A2519" i="12" s="1"/>
  <c r="A2520" i="12" s="1"/>
  <c r="A2521" i="12" s="1"/>
  <c r="A2522" i="12" s="1"/>
  <c r="A2523" i="12" s="1"/>
  <c r="A2524" i="12" s="1"/>
  <c r="A2525" i="12" s="1"/>
  <c r="A2526" i="12" s="1"/>
  <c r="A2527" i="12" s="1"/>
  <c r="A2528" i="12" s="1"/>
  <c r="A2529" i="12" s="1"/>
  <c r="A2530" i="12" s="1"/>
  <c r="A2531" i="12" s="1"/>
  <c r="A2532" i="12" s="1"/>
  <c r="A2533" i="12" s="1"/>
  <c r="A2534" i="12" s="1"/>
  <c r="A2535" i="12" s="1"/>
  <c r="A2536" i="12" s="1"/>
  <c r="A2537" i="12" s="1"/>
  <c r="A2538" i="12" s="1"/>
  <c r="A2539" i="12" s="1"/>
  <c r="A2540" i="12" s="1"/>
  <c r="A2541" i="12" s="1"/>
  <c r="A2542" i="12" s="1"/>
  <c r="A2543" i="12" s="1"/>
  <c r="A2544" i="12" s="1"/>
  <c r="A2545" i="12" s="1"/>
  <c r="A2546" i="12" s="1"/>
  <c r="A2547" i="12" s="1"/>
  <c r="A2548" i="12" s="1"/>
  <c r="A2549" i="12" s="1"/>
  <c r="A2550" i="12" s="1"/>
  <c r="A2551" i="12" s="1"/>
  <c r="A2552" i="12" s="1"/>
  <c r="A2553" i="12" s="1"/>
  <c r="A2554" i="12" s="1"/>
  <c r="A2555" i="12" s="1"/>
  <c r="A2556" i="12" s="1"/>
  <c r="A2557" i="12" s="1"/>
  <c r="A2558" i="12" s="1"/>
  <c r="A2559" i="12" s="1"/>
  <c r="A2560" i="12" s="1"/>
  <c r="A2561" i="12" s="1"/>
  <c r="A2562" i="12" s="1"/>
  <c r="A2563" i="12" s="1"/>
  <c r="A2564" i="12" s="1"/>
  <c r="A2565" i="12" s="1"/>
  <c r="A2566" i="12" s="1"/>
  <c r="A2567" i="12" s="1"/>
  <c r="A2568" i="12" s="1"/>
  <c r="A2569" i="12" s="1"/>
  <c r="A2570" i="12" s="1"/>
  <c r="A2571" i="12" s="1"/>
  <c r="A2572" i="12" s="1"/>
  <c r="A2573" i="12" s="1"/>
  <c r="A2574" i="12" s="1"/>
  <c r="A2575" i="12" s="1"/>
  <c r="A2576" i="12" s="1"/>
  <c r="A2577" i="12" s="1"/>
  <c r="A2578" i="12" s="1"/>
  <c r="A2579" i="12" s="1"/>
  <c r="A2580" i="12" s="1"/>
  <c r="A2581" i="12" s="1"/>
  <c r="A2582" i="12" s="1"/>
  <c r="A2583" i="12" s="1"/>
  <c r="A2584" i="12" s="1"/>
  <c r="A2585" i="12" s="1"/>
  <c r="A2586" i="12" s="1"/>
  <c r="A2587" i="12" s="1"/>
  <c r="A2588" i="12" s="1"/>
  <c r="A2589" i="12" s="1"/>
  <c r="A2590" i="12" s="1"/>
  <c r="A2591" i="12" s="1"/>
  <c r="A2592" i="12" s="1"/>
  <c r="A2593" i="12" s="1"/>
  <c r="A2594" i="12" s="1"/>
  <c r="A2595" i="12" s="1"/>
  <c r="A2596" i="12" s="1"/>
  <c r="A2597" i="12" s="1"/>
  <c r="A2599" i="12"/>
  <c r="A2600" i="12" s="1"/>
  <c r="A2601" i="12" s="1"/>
  <c r="A2602" i="12" s="1"/>
  <c r="A2603" i="12" s="1"/>
  <c r="A2604" i="12" s="1"/>
  <c r="A2605" i="12" s="1"/>
  <c r="A2606" i="12" s="1"/>
  <c r="A2607" i="12" s="1"/>
  <c r="A2608" i="12" s="1"/>
  <c r="A2609" i="12" s="1"/>
  <c r="A2610" i="12" s="1"/>
  <c r="A2611" i="12" s="1"/>
  <c r="A2612" i="12" s="1"/>
  <c r="A2613" i="12" s="1"/>
  <c r="A2614" i="12" s="1"/>
  <c r="A2615" i="12" s="1"/>
  <c r="A2616" i="12" s="1"/>
  <c r="A2617" i="12" s="1"/>
  <c r="A2618" i="12" s="1"/>
  <c r="A2619" i="12" s="1"/>
  <c r="A2620" i="12" s="1"/>
  <c r="A2621" i="12" s="1"/>
  <c r="A2622" i="12" s="1"/>
  <c r="A2623" i="12" s="1"/>
  <c r="A2624" i="12" s="1"/>
  <c r="A2625" i="12" s="1"/>
  <c r="A2626" i="12" s="1"/>
  <c r="A2627" i="12" s="1"/>
  <c r="A2628" i="12" s="1"/>
  <c r="A2629" i="12" s="1"/>
  <c r="A2630" i="12" s="1"/>
  <c r="A2631" i="12" s="1"/>
  <c r="A2632" i="12" s="1"/>
  <c r="A2633" i="12" s="1"/>
  <c r="A2634" i="12" s="1"/>
  <c r="A2635" i="12" s="1"/>
  <c r="A2636" i="12" s="1"/>
  <c r="A2637" i="12" s="1"/>
  <c r="A2638" i="12" s="1"/>
  <c r="A2639" i="12" s="1"/>
  <c r="A2640" i="12" s="1"/>
  <c r="A2641" i="12" s="1"/>
  <c r="A2642" i="12" s="1"/>
  <c r="A2643" i="12" s="1"/>
  <c r="A2644" i="12" s="1"/>
  <c r="A2645" i="12" s="1"/>
  <c r="A2646" i="12" s="1"/>
  <c r="A2647" i="12" s="1"/>
  <c r="A2648" i="12" s="1"/>
  <c r="A2649" i="12" s="1"/>
  <c r="A2650" i="12" s="1"/>
  <c r="A2651" i="12" s="1"/>
  <c r="A2652" i="12" s="1"/>
  <c r="A2653" i="12" s="1"/>
  <c r="A2654" i="12" s="1"/>
  <c r="A2655" i="12" s="1"/>
  <c r="A2656" i="12" s="1"/>
  <c r="A2657" i="12" s="1"/>
  <c r="A2658" i="12" s="1"/>
  <c r="A2659" i="12" s="1"/>
  <c r="A2660" i="12" s="1"/>
  <c r="A2661" i="12" s="1"/>
  <c r="A2662" i="12" s="1"/>
  <c r="A2663" i="12" s="1"/>
  <c r="A2664" i="12" s="1"/>
  <c r="A2665" i="12" s="1"/>
  <c r="A2666" i="12" s="1"/>
  <c r="A2667" i="12" s="1"/>
  <c r="A2668" i="12" s="1"/>
  <c r="A2669" i="12" s="1"/>
  <c r="A2670" i="12" s="1"/>
  <c r="A2671" i="12" s="1"/>
  <c r="A2672" i="12" s="1"/>
  <c r="A2673" i="12" s="1"/>
  <c r="A2674" i="12" s="1"/>
  <c r="A2675" i="12" s="1"/>
  <c r="A2676" i="12" s="1"/>
  <c r="A2677" i="12" s="1"/>
  <c r="A2678" i="12" s="1"/>
  <c r="A2679" i="12" s="1"/>
  <c r="A2680" i="12" s="1"/>
  <c r="A2681" i="12" s="1"/>
  <c r="A2682" i="12" s="1"/>
  <c r="A2683" i="12" s="1"/>
  <c r="A2684" i="12" s="1"/>
  <c r="A2685" i="12" s="1"/>
  <c r="A2686" i="12" s="1"/>
  <c r="A2687" i="12" s="1"/>
  <c r="A2688" i="12" s="1"/>
  <c r="A2689" i="12" s="1"/>
  <c r="A2690" i="12" s="1"/>
  <c r="A2691" i="12" s="1"/>
  <c r="A2692" i="12" s="1"/>
  <c r="A2693" i="12" s="1"/>
  <c r="A2694" i="12" s="1"/>
  <c r="A2695" i="12" s="1"/>
  <c r="A2696" i="12" s="1"/>
  <c r="A2697" i="12" s="1"/>
  <c r="A2698" i="12" s="1"/>
  <c r="A2699" i="12" s="1"/>
  <c r="A2700" i="12" s="1"/>
  <c r="A2701" i="12" s="1"/>
  <c r="A2702" i="12" s="1"/>
  <c r="A2703" i="12" s="1"/>
  <c r="A2704" i="12" s="1"/>
  <c r="A2705" i="12" s="1"/>
  <c r="A2706" i="12" s="1"/>
  <c r="A2707" i="12" s="1"/>
  <c r="A2708" i="12" s="1"/>
  <c r="A2709" i="12" s="1"/>
  <c r="A2710" i="12" s="1"/>
  <c r="A2711" i="12" s="1"/>
  <c r="A2712" i="12" s="1"/>
  <c r="A2713" i="12" s="1"/>
  <c r="A2714" i="12" s="1"/>
  <c r="A2715" i="12" s="1"/>
  <c r="A2716" i="12" s="1"/>
  <c r="A2717" i="12" s="1"/>
  <c r="A2718" i="12" s="1"/>
  <c r="A2719" i="12" s="1"/>
  <c r="A2720" i="12" s="1"/>
  <c r="A2721" i="12" s="1"/>
  <c r="A2722" i="12" s="1"/>
  <c r="A2723" i="12" s="1"/>
  <c r="A2724" i="12" s="1"/>
  <c r="A2725" i="12" s="1"/>
  <c r="A2726" i="12" s="1"/>
  <c r="A2727" i="12" s="1"/>
  <c r="A2728" i="12" s="1"/>
  <c r="A2729" i="12" s="1"/>
  <c r="A2730" i="12" s="1"/>
  <c r="A2731" i="12" s="1"/>
  <c r="A2732" i="12" s="1"/>
  <c r="A2733" i="12" s="1"/>
  <c r="A2734" i="12" s="1"/>
  <c r="A2735" i="12" s="1"/>
  <c r="A2736" i="12" s="1"/>
  <c r="A2737" i="12" s="1"/>
  <c r="A2738" i="12" s="1"/>
  <c r="A2739" i="12" s="1"/>
  <c r="A2740" i="12" s="1"/>
  <c r="A2741" i="12" s="1"/>
  <c r="A2742" i="12" s="1"/>
  <c r="A2743" i="12" s="1"/>
  <c r="A2744" i="12" s="1"/>
  <c r="A2745" i="12" s="1"/>
  <c r="A2746" i="12" s="1"/>
  <c r="A2747" i="12" s="1"/>
  <c r="A2748" i="12" s="1"/>
  <c r="A2749" i="12" s="1"/>
  <c r="A2750" i="12" s="1"/>
  <c r="A2751" i="12" s="1"/>
  <c r="A2752" i="12" s="1"/>
  <c r="A2753" i="12" s="1"/>
  <c r="A2754" i="12" s="1"/>
  <c r="A2755" i="12" s="1"/>
  <c r="A2756" i="12" s="1"/>
  <c r="A2757" i="12" s="1"/>
  <c r="A2758" i="12" s="1"/>
  <c r="A2759" i="12" s="1"/>
  <c r="A2760" i="12" s="1"/>
  <c r="A2761" i="12" s="1"/>
  <c r="A2762" i="12" s="1"/>
  <c r="A2763" i="12" s="1"/>
  <c r="A2764" i="12" s="1"/>
  <c r="A2765" i="12" s="1"/>
  <c r="A2766" i="12" s="1"/>
  <c r="A2767" i="12" s="1"/>
  <c r="A2768" i="12" s="1"/>
  <c r="A2769" i="12" s="1"/>
  <c r="A2770" i="12" s="1"/>
  <c r="A2771" i="12" s="1"/>
  <c r="A2772" i="12" s="1"/>
  <c r="A2773" i="12" s="1"/>
  <c r="A2774" i="12" s="1"/>
  <c r="A2775" i="12" s="1"/>
  <c r="A2776" i="12" s="1"/>
  <c r="A2777" i="12" s="1"/>
  <c r="A2778" i="12" s="1"/>
  <c r="A2779" i="12" s="1"/>
  <c r="A2780" i="12" s="1"/>
  <c r="A2781" i="12" s="1"/>
  <c r="A2782" i="12" s="1"/>
  <c r="A2783" i="12" s="1"/>
  <c r="A2784" i="12" s="1"/>
  <c r="A2785" i="12" s="1"/>
  <c r="A2786" i="12" s="1"/>
  <c r="A2787" i="12" s="1"/>
  <c r="A2788" i="12" s="1"/>
  <c r="A2789" i="12" s="1"/>
  <c r="A2790" i="12" s="1"/>
  <c r="A2791" i="12" s="1"/>
  <c r="A2792" i="12" s="1"/>
  <c r="A2793" i="12" s="1"/>
  <c r="A2794" i="12" s="1"/>
  <c r="A2795" i="12" s="1"/>
  <c r="A2796" i="12" s="1"/>
  <c r="A2797" i="12" s="1"/>
  <c r="A2798" i="12" s="1"/>
  <c r="A2799" i="12" s="1"/>
  <c r="A2800" i="12" s="1"/>
  <c r="A2801" i="12" s="1"/>
  <c r="A2802" i="12" s="1"/>
  <c r="A2803" i="12" s="1"/>
  <c r="A2804" i="12" s="1"/>
  <c r="A2805" i="12" s="1"/>
  <c r="A2806" i="12" s="1"/>
  <c r="A2807" i="12" s="1"/>
  <c r="A2808" i="12" s="1"/>
  <c r="A2809" i="12" s="1"/>
  <c r="A2810" i="12" s="1"/>
  <c r="A2811" i="12" s="1"/>
  <c r="A2812" i="12" s="1"/>
  <c r="A2813" i="12" s="1"/>
  <c r="A2814" i="12" s="1"/>
  <c r="A2815" i="12" s="1"/>
  <c r="A2816" i="12" s="1"/>
  <c r="A2817" i="12" s="1"/>
  <c r="A2818" i="12" s="1"/>
  <c r="A2819" i="12" s="1"/>
  <c r="A2820" i="12" s="1"/>
  <c r="A2821" i="12" s="1"/>
  <c r="A2822" i="12" s="1"/>
  <c r="A2823" i="12" s="1"/>
  <c r="A2824" i="12" s="1"/>
  <c r="A2825" i="12" s="1"/>
  <c r="A2826" i="12" s="1"/>
  <c r="A2827" i="12" s="1"/>
  <c r="A2828" i="12" s="1"/>
  <c r="A2829" i="12" s="1"/>
  <c r="A2830" i="12" s="1"/>
  <c r="A2831" i="12" s="1"/>
  <c r="A2832" i="12" s="1"/>
  <c r="A2833" i="12" s="1"/>
  <c r="A2834" i="12" s="1"/>
  <c r="A2835" i="12" s="1"/>
  <c r="A2836" i="12" s="1"/>
  <c r="A2837" i="12" s="1"/>
  <c r="A2838" i="12" s="1"/>
  <c r="A2839" i="12" s="1"/>
  <c r="A2840" i="12" s="1"/>
  <c r="A2841" i="12" s="1"/>
  <c r="A2842" i="12" s="1"/>
  <c r="A2843" i="12" s="1"/>
  <c r="A2844" i="12" s="1"/>
  <c r="A2845" i="12" s="1"/>
  <c r="A2846" i="12" s="1"/>
  <c r="A2847" i="12" s="1"/>
  <c r="A2848" i="12" s="1"/>
  <c r="A2849" i="12" s="1"/>
  <c r="A2850" i="12" s="1"/>
  <c r="A2851" i="12" s="1"/>
  <c r="A2852" i="12" s="1"/>
  <c r="A2853" i="12" s="1"/>
  <c r="A2854" i="12" s="1"/>
  <c r="A2855" i="12" s="1"/>
  <c r="A2856" i="12" s="1"/>
  <c r="A2857" i="12" s="1"/>
  <c r="A2858" i="12" s="1"/>
  <c r="A2859" i="12" s="1"/>
  <c r="A2860" i="12" s="1"/>
  <c r="A2861" i="12" s="1"/>
  <c r="A2862" i="12" s="1"/>
  <c r="A2863" i="12" s="1"/>
  <c r="A2864" i="12" s="1"/>
  <c r="A2865" i="12" s="1"/>
  <c r="A2866" i="12" s="1"/>
  <c r="A2867" i="12" s="1"/>
  <c r="A2868" i="12" s="1"/>
  <c r="A2869" i="12" s="1"/>
  <c r="A2870" i="12" s="1"/>
  <c r="A2871" i="12" s="1"/>
  <c r="A2872" i="12" s="1"/>
  <c r="A2873" i="12" s="1"/>
  <c r="A2874" i="12" s="1"/>
  <c r="A2875" i="12" s="1"/>
  <c r="A2876" i="12" s="1"/>
  <c r="A2877" i="12" s="1"/>
  <c r="A2878" i="12" s="1"/>
  <c r="A2879" i="12" s="1"/>
  <c r="A2880" i="12" s="1"/>
  <c r="A2881" i="12" s="1"/>
  <c r="A2882" i="12" s="1"/>
  <c r="A2883" i="12" s="1"/>
  <c r="A2884" i="12" s="1"/>
  <c r="A2885" i="12" s="1"/>
  <c r="A2886" i="12" s="1"/>
  <c r="A2887" i="12" s="1"/>
  <c r="A2888" i="12" s="1"/>
  <c r="A2889" i="12" s="1"/>
  <c r="A2890" i="12" s="1"/>
  <c r="A2891" i="12" s="1"/>
  <c r="A2892" i="12" s="1"/>
  <c r="A2893" i="12" s="1"/>
  <c r="A2894" i="12" s="1"/>
  <c r="A2895" i="12" s="1"/>
  <c r="A2896" i="12" s="1"/>
  <c r="A2897" i="12" s="1"/>
  <c r="A2898" i="12" s="1"/>
  <c r="A2899" i="12" s="1"/>
  <c r="A2900" i="12" s="1"/>
  <c r="A2901" i="12" s="1"/>
  <c r="A2902" i="12" s="1"/>
  <c r="A2903" i="12" s="1"/>
  <c r="A2904" i="12" s="1"/>
  <c r="A2905" i="12" s="1"/>
  <c r="A2906" i="12" s="1"/>
  <c r="A2907" i="12" s="1"/>
  <c r="A2908" i="12" s="1"/>
  <c r="A2909" i="12" s="1"/>
  <c r="A2910" i="12" s="1"/>
  <c r="A2911" i="12" s="1"/>
  <c r="A2912" i="12" s="1"/>
  <c r="A2913" i="12" s="1"/>
  <c r="A2914" i="12" s="1"/>
  <c r="A2915" i="12" s="1"/>
  <c r="A2916" i="12" s="1"/>
  <c r="A2917" i="12" s="1"/>
  <c r="A2918" i="12" s="1"/>
  <c r="A2919" i="12" s="1"/>
  <c r="A2920" i="12" s="1"/>
  <c r="A2921" i="12" s="1"/>
  <c r="A2922" i="12" s="1"/>
  <c r="A2923" i="12" s="1"/>
  <c r="A2924" i="12" s="1"/>
  <c r="A2925" i="12" s="1"/>
  <c r="A2926" i="12" s="1"/>
  <c r="A2927" i="12" s="1"/>
  <c r="A2928" i="12" s="1"/>
  <c r="A2929" i="12" s="1"/>
  <c r="A2930" i="12" s="1"/>
  <c r="A2931" i="12" s="1"/>
  <c r="A2932" i="12" s="1"/>
  <c r="A2933" i="12" s="1"/>
  <c r="A2934" i="12" s="1"/>
  <c r="A2935" i="12" s="1"/>
  <c r="A2936" i="12" s="1"/>
  <c r="A2937" i="12" s="1"/>
  <c r="A2938" i="12" s="1"/>
  <c r="A2939" i="12" s="1"/>
  <c r="A2940" i="12" s="1"/>
  <c r="A2941" i="12" s="1"/>
  <c r="A2942" i="12" s="1"/>
  <c r="A2943" i="12" s="1"/>
  <c r="A2944" i="12" s="1"/>
  <c r="A2945" i="12" s="1"/>
  <c r="A2946" i="12" s="1"/>
  <c r="A2947" i="12" s="1"/>
  <c r="A2948" i="12" s="1"/>
  <c r="A2949" i="12" s="1"/>
  <c r="A2950" i="12" s="1"/>
  <c r="A2951" i="12" s="1"/>
  <c r="A2952" i="12" s="1"/>
  <c r="A2953" i="12" s="1"/>
  <c r="A2954" i="12" s="1"/>
  <c r="A2955" i="12" s="1"/>
  <c r="A2956" i="12" s="1"/>
  <c r="A2957" i="12" s="1"/>
  <c r="A2958" i="12" s="1"/>
  <c r="A2959" i="12" s="1"/>
  <c r="A2960" i="12" s="1"/>
  <c r="A2961" i="12" s="1"/>
  <c r="A2962" i="12" s="1"/>
  <c r="A2963" i="12" s="1"/>
  <c r="A2964" i="12" s="1"/>
  <c r="A2965" i="12" s="1"/>
  <c r="A2966" i="12" s="1"/>
  <c r="A2967" i="12" s="1"/>
  <c r="A2968" i="12" s="1"/>
  <c r="A2969" i="12" s="1"/>
  <c r="A2970" i="12" s="1"/>
  <c r="A2971" i="12" s="1"/>
  <c r="A2972" i="12" s="1"/>
  <c r="A2973" i="12" s="1"/>
  <c r="A2974" i="12" s="1"/>
  <c r="A2975" i="12" s="1"/>
  <c r="A2976" i="12" s="1"/>
  <c r="A2977" i="12" s="1"/>
  <c r="A2978" i="12" s="1"/>
  <c r="A2979" i="12" s="1"/>
  <c r="A2980" i="12" s="1"/>
  <c r="A2981" i="12" s="1"/>
  <c r="A2982" i="12" s="1"/>
  <c r="A2983" i="12" s="1"/>
  <c r="A2984" i="12" s="1"/>
  <c r="A2985" i="12" s="1"/>
  <c r="A2986" i="12" s="1"/>
  <c r="A2987" i="12" s="1"/>
  <c r="A2988" i="12" s="1"/>
  <c r="A2989" i="12" s="1"/>
  <c r="A2990" i="12" s="1"/>
  <c r="A2991" i="12" s="1"/>
  <c r="A2992" i="12" s="1"/>
  <c r="A2993" i="12" s="1"/>
  <c r="A2994" i="12" s="1"/>
  <c r="A2995" i="12" s="1"/>
  <c r="A2996" i="12" s="1"/>
  <c r="A2997" i="12" s="1"/>
  <c r="A2998" i="12" s="1"/>
  <c r="A2999" i="12" s="1"/>
  <c r="A3000" i="12" s="1"/>
  <c r="A3001" i="12" s="1"/>
  <c r="A3002" i="12" s="1"/>
  <c r="A3003" i="12" s="1"/>
  <c r="A3004" i="12" s="1"/>
  <c r="A3005" i="12" s="1"/>
  <c r="A3006" i="12" s="1"/>
  <c r="A3007" i="12" s="1"/>
  <c r="A3008" i="12" s="1"/>
  <c r="A3009" i="12" s="1"/>
  <c r="A3010" i="12" s="1"/>
  <c r="A3011" i="12" s="1"/>
  <c r="A3012" i="12" s="1"/>
  <c r="A3013" i="12" s="1"/>
  <c r="A3014" i="12" s="1"/>
  <c r="A3015" i="12" s="1"/>
  <c r="A3016" i="12" s="1"/>
  <c r="A3017" i="12" s="1"/>
  <c r="A3018" i="12" s="1"/>
  <c r="A3019" i="12" s="1"/>
  <c r="A3020" i="12" s="1"/>
  <c r="A3021" i="12" s="1"/>
  <c r="A3022" i="12" s="1"/>
  <c r="A3023" i="12" s="1"/>
  <c r="A3024" i="12" s="1"/>
  <c r="A3025" i="12" s="1"/>
  <c r="A3026" i="12" s="1"/>
  <c r="A3027" i="12" s="1"/>
  <c r="A3028" i="12" s="1"/>
  <c r="A3029" i="12" s="1"/>
  <c r="A3030" i="12" s="1"/>
  <c r="A3031" i="12" s="1"/>
  <c r="A3032" i="12" s="1"/>
  <c r="A3033" i="12" s="1"/>
  <c r="A3034" i="12" s="1"/>
  <c r="A3035" i="12" s="1"/>
  <c r="A3036" i="12" s="1"/>
  <c r="A3037" i="12" s="1"/>
  <c r="A3038" i="12" s="1"/>
  <c r="A3039" i="12" s="1"/>
  <c r="A3040" i="12" s="1"/>
  <c r="A3041" i="12" s="1"/>
  <c r="A3042" i="12" s="1"/>
  <c r="A3043" i="12" s="1"/>
  <c r="A3044" i="12" s="1"/>
  <c r="A3045" i="12" s="1"/>
  <c r="A3046" i="12" s="1"/>
  <c r="A3047" i="12" s="1"/>
  <c r="A3048" i="12" s="1"/>
  <c r="A3049" i="12" s="1"/>
  <c r="A3050" i="12" s="1"/>
  <c r="A3051" i="12" s="1"/>
  <c r="A3052" i="12" s="1"/>
  <c r="A3053" i="12" s="1"/>
  <c r="A3054" i="12" s="1"/>
  <c r="A3055" i="12" s="1"/>
  <c r="A3056" i="12" s="1"/>
  <c r="A3057" i="12" s="1"/>
  <c r="A3058" i="12" s="1"/>
  <c r="A3059" i="12" s="1"/>
  <c r="A3060" i="12" s="1"/>
  <c r="A3061" i="12" s="1"/>
  <c r="A3062" i="12" s="1"/>
  <c r="A3063" i="12" s="1"/>
  <c r="A3064" i="12" s="1"/>
  <c r="A3065" i="12" s="1"/>
  <c r="A3066" i="12" s="1"/>
  <c r="A3067" i="12" s="1"/>
  <c r="A3068" i="12" s="1"/>
  <c r="A3069" i="12" s="1"/>
  <c r="A3070" i="12" s="1"/>
  <c r="A3071" i="12" s="1"/>
  <c r="A3072" i="12" s="1"/>
  <c r="A3073" i="12" s="1"/>
  <c r="A3074" i="12" s="1"/>
  <c r="A3075" i="12" s="1"/>
  <c r="A3076" i="12" s="1"/>
  <c r="A3077" i="12" s="1"/>
  <c r="A3078" i="12" s="1"/>
  <c r="A3079" i="12" s="1"/>
  <c r="A3080" i="12" s="1"/>
  <c r="A3081" i="12" s="1"/>
  <c r="A3082" i="12" s="1"/>
  <c r="A3083" i="12" s="1"/>
  <c r="A3084" i="12" s="1"/>
  <c r="A3085" i="12" s="1"/>
  <c r="A3086" i="12" s="1"/>
  <c r="A3087" i="12" s="1"/>
  <c r="A3088" i="12" s="1"/>
  <c r="A3089" i="12" s="1"/>
  <c r="A3090" i="12" s="1"/>
  <c r="A3091" i="12" s="1"/>
  <c r="A3092" i="12" s="1"/>
  <c r="A3093" i="12" s="1"/>
  <c r="A3094" i="12" s="1"/>
  <c r="A3095" i="12" s="1"/>
  <c r="A3096" i="12" s="1"/>
  <c r="A3097" i="12" s="1"/>
  <c r="A3098" i="12" s="1"/>
  <c r="A3099" i="12" s="1"/>
  <c r="A3100" i="12" s="1"/>
  <c r="A3101" i="12" s="1"/>
  <c r="A3102" i="12" s="1"/>
  <c r="A3103" i="12" s="1"/>
  <c r="A3104" i="12" s="1"/>
  <c r="A3105" i="12" s="1"/>
  <c r="A3106" i="12" s="1"/>
  <c r="A3107" i="12" s="1"/>
  <c r="A3108" i="12" s="1"/>
  <c r="A3109" i="12" s="1"/>
  <c r="A3110" i="12" s="1"/>
  <c r="A3111" i="12" s="1"/>
  <c r="A3112" i="12" s="1"/>
  <c r="A3113" i="12" s="1"/>
  <c r="A3114" i="12" s="1"/>
  <c r="A3115" i="12" s="1"/>
  <c r="A3116" i="12" s="1"/>
  <c r="A3117" i="12" s="1"/>
  <c r="A3118" i="12" s="1"/>
  <c r="A3119" i="12" s="1"/>
  <c r="A3120" i="12" s="1"/>
  <c r="A3121" i="12" s="1"/>
  <c r="A3122" i="12" s="1"/>
  <c r="A3123" i="12" s="1"/>
  <c r="A3124" i="12" s="1"/>
  <c r="A3125" i="12" s="1"/>
  <c r="A3126" i="12" s="1"/>
  <c r="A3127" i="12" s="1"/>
  <c r="A3128" i="12" s="1"/>
  <c r="A3129" i="12" s="1"/>
  <c r="A3130" i="12" s="1"/>
  <c r="A3131" i="12" s="1"/>
  <c r="A3132" i="12" s="1"/>
  <c r="A3133" i="12" s="1"/>
  <c r="A3134" i="12" s="1"/>
  <c r="A3135" i="12" s="1"/>
  <c r="A3136" i="12" s="1"/>
  <c r="A3137" i="12" s="1"/>
  <c r="A3138" i="12" s="1"/>
  <c r="A3139" i="12" s="1"/>
  <c r="A3140" i="12" s="1"/>
  <c r="A3141" i="12" s="1"/>
  <c r="A3142" i="12" s="1"/>
  <c r="A3143" i="12" s="1"/>
  <c r="A3144" i="12" s="1"/>
  <c r="A3145" i="12" s="1"/>
  <c r="A3146" i="12" s="1"/>
  <c r="A3147" i="12" s="1"/>
  <c r="A3148" i="12" s="1"/>
  <c r="A3149" i="12" s="1"/>
  <c r="A3150" i="12" s="1"/>
  <c r="A3151" i="12" s="1"/>
  <c r="A3152" i="12" s="1"/>
  <c r="A3153" i="12" s="1"/>
  <c r="A3154" i="12" s="1"/>
  <c r="A3155" i="12" s="1"/>
  <c r="A3156" i="12" s="1"/>
  <c r="A3157" i="12" s="1"/>
  <c r="A3158" i="12" s="1"/>
  <c r="A3159" i="12" s="1"/>
  <c r="A3160" i="12" s="1"/>
  <c r="A3161" i="12" s="1"/>
  <c r="A3162" i="12" s="1"/>
  <c r="A3163" i="12" s="1"/>
  <c r="A3164" i="12" s="1"/>
  <c r="A3165" i="12" s="1"/>
  <c r="A3166" i="12" s="1"/>
  <c r="A3167" i="12" s="1"/>
  <c r="A3168" i="12" s="1"/>
  <c r="A3169" i="12" s="1"/>
  <c r="A3170" i="12" s="1"/>
  <c r="A3171" i="12" s="1"/>
  <c r="A3172" i="12" s="1"/>
  <c r="A3173" i="12" s="1"/>
  <c r="A3174" i="12" s="1"/>
  <c r="A3175" i="12" s="1"/>
  <c r="A3176" i="12" s="1"/>
  <c r="A3177" i="12" s="1"/>
  <c r="A3178" i="12" s="1"/>
  <c r="A3179" i="12" s="1"/>
  <c r="A3180" i="12" s="1"/>
  <c r="A3181" i="12" s="1"/>
  <c r="A3182" i="12" s="1"/>
  <c r="A3183" i="12" s="1"/>
  <c r="A3184" i="12" s="1"/>
  <c r="A3185" i="12" s="1"/>
  <c r="A3186" i="12" s="1"/>
  <c r="A3187" i="12" s="1"/>
  <c r="A3188" i="12" s="1"/>
  <c r="A3189" i="12" s="1"/>
  <c r="A3190" i="12" s="1"/>
  <c r="A3191" i="12" s="1"/>
  <c r="A3192" i="12" s="1"/>
  <c r="A3193" i="12" s="1"/>
  <c r="A3194" i="12" s="1"/>
  <c r="A3195" i="12" s="1"/>
  <c r="A3196" i="12" s="1"/>
  <c r="A3197" i="12" s="1"/>
  <c r="A3198" i="12" s="1"/>
  <c r="A3199" i="12" s="1"/>
  <c r="A3200" i="12" s="1"/>
  <c r="A3201" i="12" s="1"/>
  <c r="A3202" i="12" s="1"/>
  <c r="A3203" i="12" s="1"/>
  <c r="A3204" i="12" s="1"/>
  <c r="A3205" i="12" s="1"/>
  <c r="A3206" i="12" s="1"/>
  <c r="A3207" i="12" s="1"/>
  <c r="A3208" i="12" s="1"/>
  <c r="A3209" i="12" s="1"/>
  <c r="A3210" i="12" s="1"/>
  <c r="A3211" i="12" s="1"/>
  <c r="A3212" i="12" s="1"/>
  <c r="A3213" i="12" s="1"/>
  <c r="A3214" i="12" s="1"/>
  <c r="A3215" i="12" s="1"/>
  <c r="A3216" i="12" s="1"/>
  <c r="A3217" i="12" s="1"/>
  <c r="A3218" i="12" s="1"/>
  <c r="A3219" i="12" s="1"/>
  <c r="A3220" i="12" s="1"/>
  <c r="A3221" i="12" s="1"/>
  <c r="A3222" i="12" s="1"/>
  <c r="A3223" i="12" s="1"/>
  <c r="A3224" i="12" s="1"/>
  <c r="A3225" i="12" s="1"/>
  <c r="A3226" i="12" s="1"/>
  <c r="A3227" i="12" s="1"/>
  <c r="A3228" i="12" s="1"/>
  <c r="A3229" i="12" s="1"/>
  <c r="A3230" i="12" s="1"/>
  <c r="A3231" i="12" s="1"/>
  <c r="A3232" i="12" s="1"/>
  <c r="A3233" i="12" s="1"/>
  <c r="A3234" i="12" s="1"/>
  <c r="A3235" i="12" s="1"/>
  <c r="A3236" i="12" s="1"/>
  <c r="A3237" i="12" s="1"/>
  <c r="A3238" i="12" s="1"/>
  <c r="A3239" i="12" s="1"/>
  <c r="A3240" i="12" s="1"/>
  <c r="A3241" i="12" s="1"/>
  <c r="A3242" i="12" s="1"/>
  <c r="A3243" i="12" s="1"/>
  <c r="A3244" i="12" s="1"/>
  <c r="A3245" i="12" s="1"/>
  <c r="A3246" i="12" s="1"/>
  <c r="A3247" i="12" s="1"/>
  <c r="A3248" i="12" s="1"/>
  <c r="A3249" i="12" s="1"/>
  <c r="A3250" i="12" s="1"/>
  <c r="A3251" i="12" s="1"/>
  <c r="A3252" i="12" s="1"/>
  <c r="A3253" i="12" s="1"/>
  <c r="A3254" i="12" s="1"/>
  <c r="A3255" i="12" s="1"/>
  <c r="A3256" i="12" s="1"/>
  <c r="A3257" i="12" s="1"/>
  <c r="A3258" i="12" s="1"/>
  <c r="A3259" i="12" s="1"/>
  <c r="A3260" i="12" s="1"/>
  <c r="A3261" i="12" s="1"/>
  <c r="A3262" i="12" s="1"/>
  <c r="A3263" i="12" s="1"/>
  <c r="A3264" i="12" s="1"/>
  <c r="A3265" i="12" s="1"/>
  <c r="A3266" i="12" s="1"/>
  <c r="A3267" i="12" s="1"/>
  <c r="A3268" i="12" s="1"/>
  <c r="A3269" i="12" s="1"/>
  <c r="A3270" i="12" s="1"/>
  <c r="A3271" i="12" s="1"/>
  <c r="A3272" i="12" s="1"/>
  <c r="A3273" i="12" s="1"/>
  <c r="A3274" i="12" s="1"/>
  <c r="A3275" i="12" s="1"/>
  <c r="A3276" i="12" s="1"/>
  <c r="A3277" i="12" s="1"/>
  <c r="A3278" i="12" s="1"/>
  <c r="A3279" i="12" s="1"/>
  <c r="A3280" i="12" s="1"/>
  <c r="A3281" i="12" s="1"/>
  <c r="A3282" i="12" s="1"/>
  <c r="A3283" i="12" s="1"/>
  <c r="A3284" i="12" s="1"/>
  <c r="A3285" i="12" s="1"/>
  <c r="A3286" i="12" s="1"/>
  <c r="A3287" i="12" s="1"/>
  <c r="A3288" i="12" s="1"/>
  <c r="A3289" i="12" s="1"/>
  <c r="A3290" i="12" s="1"/>
  <c r="A3291" i="12" s="1"/>
  <c r="A3292" i="12" s="1"/>
  <c r="A3293" i="12" s="1"/>
  <c r="A3294" i="12" s="1"/>
  <c r="A3295" i="12" s="1"/>
  <c r="A3296" i="12" s="1"/>
  <c r="A3297" i="12" s="1"/>
  <c r="A3298" i="12" s="1"/>
  <c r="A3299" i="12" s="1"/>
  <c r="A3300" i="12" s="1"/>
  <c r="A3301" i="12" s="1"/>
  <c r="A3302" i="12" s="1"/>
  <c r="A3303" i="12" s="1"/>
  <c r="A3304" i="12" s="1"/>
  <c r="A3305" i="12" s="1"/>
  <c r="A3306" i="12" s="1"/>
  <c r="A3307" i="12" s="1"/>
  <c r="A3308" i="12" s="1"/>
  <c r="A3309" i="12" s="1"/>
  <c r="A3310" i="12" s="1"/>
  <c r="A3311" i="12" s="1"/>
  <c r="A3312" i="12" s="1"/>
  <c r="A3313" i="12" s="1"/>
  <c r="A3314" i="12" s="1"/>
  <c r="A3315" i="12" s="1"/>
  <c r="A3316" i="12" s="1"/>
  <c r="A3317" i="12" s="1"/>
  <c r="A3318" i="12" s="1"/>
  <c r="A3319" i="12" s="1"/>
  <c r="A3320" i="12" s="1"/>
  <c r="A3321" i="12" s="1"/>
  <c r="A3322" i="12" s="1"/>
  <c r="A3323" i="12" s="1"/>
  <c r="A3324" i="12" s="1"/>
  <c r="A3325" i="12" s="1"/>
  <c r="A3326" i="12" s="1"/>
  <c r="A3327" i="12" s="1"/>
  <c r="A3328" i="12" s="1"/>
  <c r="A3329" i="12" s="1"/>
  <c r="A3330" i="12" s="1"/>
  <c r="A3331" i="12" s="1"/>
  <c r="A3332" i="12" s="1"/>
  <c r="A3333" i="12" s="1"/>
  <c r="A3334" i="12" s="1"/>
  <c r="A3335" i="12" s="1"/>
  <c r="A3336" i="12" s="1"/>
  <c r="A3337" i="12" s="1"/>
  <c r="A3338" i="12" s="1"/>
  <c r="A3339" i="12" s="1"/>
  <c r="A3340" i="12" s="1"/>
  <c r="A3341" i="12" s="1"/>
  <c r="A3342" i="12" s="1"/>
  <c r="A3343" i="12" s="1"/>
  <c r="A3344" i="12" s="1"/>
  <c r="A3345" i="12" s="1"/>
  <c r="A3346" i="12" s="1"/>
  <c r="A3347" i="12" s="1"/>
  <c r="A3348" i="12" s="1"/>
  <c r="A3349" i="12" s="1"/>
  <c r="A3350" i="12" s="1"/>
  <c r="A3351" i="12" s="1"/>
  <c r="A3352" i="12" s="1"/>
  <c r="A3353" i="12" s="1"/>
  <c r="A3354" i="12" s="1"/>
  <c r="A3355" i="12" s="1"/>
  <c r="A3356" i="12" s="1"/>
  <c r="A3357" i="12" s="1"/>
  <c r="A3358" i="12" s="1"/>
  <c r="A3359" i="12" s="1"/>
  <c r="A3360" i="12" s="1"/>
  <c r="A3361" i="12" s="1"/>
  <c r="A3362" i="12" s="1"/>
  <c r="A3363" i="12" s="1"/>
  <c r="A3364" i="12" s="1"/>
  <c r="A3365" i="12" s="1"/>
  <c r="A3366" i="12" s="1"/>
  <c r="A3367" i="12" s="1"/>
  <c r="A3368" i="12" s="1"/>
  <c r="A3369" i="12" s="1"/>
  <c r="A3370" i="12" s="1"/>
  <c r="A3371" i="12" s="1"/>
  <c r="A3372" i="12" s="1"/>
  <c r="A3373" i="12" s="1"/>
  <c r="A3374" i="12" s="1"/>
  <c r="A3375" i="12" s="1"/>
  <c r="A3376" i="12" s="1"/>
  <c r="A3377" i="12" s="1"/>
  <c r="A3378" i="12" s="1"/>
  <c r="A3379" i="12" s="1"/>
  <c r="A3380" i="12" s="1"/>
  <c r="A3381" i="12" s="1"/>
  <c r="A3382" i="12" s="1"/>
  <c r="A3383" i="12" s="1"/>
  <c r="A3384" i="12" s="1"/>
  <c r="A3385" i="12" s="1"/>
  <c r="A3386" i="12" s="1"/>
  <c r="A3387" i="12" s="1"/>
  <c r="A3388" i="12" s="1"/>
  <c r="A3389" i="12" s="1"/>
  <c r="A3390" i="12" s="1"/>
  <c r="A3391" i="12" s="1"/>
  <c r="A3392" i="12" s="1"/>
  <c r="A3393" i="12" s="1"/>
  <c r="A3394" i="12" s="1"/>
  <c r="A3395" i="12" s="1"/>
  <c r="A3396" i="12" s="1"/>
  <c r="A3397" i="12" s="1"/>
  <c r="A3398" i="12" s="1"/>
  <c r="A3399" i="12" s="1"/>
  <c r="A3400" i="12" s="1"/>
  <c r="A3401" i="12" s="1"/>
  <c r="A3402" i="12" s="1"/>
  <c r="A3403" i="12" s="1"/>
  <c r="A3404" i="12" s="1"/>
  <c r="A3405" i="12" s="1"/>
  <c r="A3406" i="12" s="1"/>
  <c r="A3407" i="12" s="1"/>
  <c r="A3408" i="12" s="1"/>
  <c r="A3409" i="12" s="1"/>
  <c r="A3410" i="12" s="1"/>
  <c r="A3411" i="12" s="1"/>
  <c r="A3412" i="12" s="1"/>
  <c r="A3413" i="12" s="1"/>
  <c r="A3414" i="12" s="1"/>
  <c r="A3415" i="12" s="1"/>
  <c r="A3416" i="12" s="1"/>
  <c r="A3417" i="12" s="1"/>
  <c r="A3418" i="12" s="1"/>
  <c r="A3419" i="12" s="1"/>
  <c r="A3420" i="12" s="1"/>
  <c r="A3421" i="12" s="1"/>
  <c r="A3422" i="12" s="1"/>
  <c r="A3423" i="12" s="1"/>
  <c r="A3424" i="12" s="1"/>
  <c r="A3425" i="12" s="1"/>
  <c r="A3426" i="12" s="1"/>
  <c r="A3427" i="12" s="1"/>
  <c r="A3428" i="12" s="1"/>
  <c r="A3429" i="12" s="1"/>
  <c r="A3430" i="12" s="1"/>
  <c r="A3431" i="12" s="1"/>
  <c r="A3432" i="12" s="1"/>
  <c r="A3433" i="12" s="1"/>
  <c r="A3434" i="12" s="1"/>
  <c r="A3435" i="12" s="1"/>
  <c r="A3436" i="12" s="1"/>
  <c r="A3437" i="12" s="1"/>
  <c r="A3438" i="12" s="1"/>
  <c r="A3439" i="12" s="1"/>
  <c r="A3440" i="12" s="1"/>
  <c r="A3441" i="12" s="1"/>
  <c r="A3442" i="12" s="1"/>
  <c r="A3443" i="12" s="1"/>
  <c r="A3444" i="12" s="1"/>
  <c r="A3445" i="12" s="1"/>
  <c r="A3446" i="12" s="1"/>
  <c r="A3447" i="12" s="1"/>
  <c r="A3448" i="12" s="1"/>
  <c r="A3449" i="12" s="1"/>
  <c r="A3450" i="12" s="1"/>
  <c r="A3451" i="12" s="1"/>
  <c r="A3452" i="12" s="1"/>
  <c r="A3453" i="12" s="1"/>
  <c r="A3454" i="12" s="1"/>
  <c r="A3455" i="12" s="1"/>
  <c r="A3456" i="12" s="1"/>
  <c r="A3457" i="12" s="1"/>
  <c r="A3458" i="12" s="1"/>
  <c r="A3459" i="12" s="1"/>
  <c r="A3460" i="12" s="1"/>
  <c r="A3461" i="12" s="1"/>
  <c r="A3462" i="12" s="1"/>
  <c r="A3463" i="12" s="1"/>
  <c r="A3464" i="12" s="1"/>
  <c r="A3465" i="12" s="1"/>
  <c r="A3466" i="12" s="1"/>
  <c r="A3467" i="12" s="1"/>
  <c r="A3468" i="12" s="1"/>
  <c r="A3469" i="12" s="1"/>
  <c r="A3470" i="12" s="1"/>
  <c r="A3471" i="12" s="1"/>
  <c r="A3472" i="12" s="1"/>
  <c r="A3473" i="12" s="1"/>
  <c r="A3474" i="12" s="1"/>
  <c r="A3475" i="12" s="1"/>
  <c r="A3476" i="12" s="1"/>
  <c r="A3477" i="12" s="1"/>
  <c r="A3478" i="12" s="1"/>
  <c r="A3479" i="12" s="1"/>
  <c r="A3480" i="12" s="1"/>
  <c r="A3481" i="12" s="1"/>
  <c r="A3482" i="12" s="1"/>
  <c r="A3483" i="12" s="1"/>
  <c r="A3484" i="12" s="1"/>
  <c r="A3485" i="12" s="1"/>
  <c r="A3486" i="12" s="1"/>
  <c r="A3487" i="12" s="1"/>
  <c r="A3488" i="12" s="1"/>
  <c r="A3489" i="12" s="1"/>
  <c r="A3490" i="12" s="1"/>
  <c r="A3491" i="12" s="1"/>
  <c r="A3492" i="12" s="1"/>
  <c r="A3493" i="12" s="1"/>
  <c r="A3494" i="12" s="1"/>
  <c r="A3495" i="12" s="1"/>
  <c r="A3496" i="12" s="1"/>
  <c r="A3497" i="12" s="1"/>
  <c r="A3498" i="12" s="1"/>
  <c r="A3499" i="12" s="1"/>
  <c r="A3500" i="12" s="1"/>
  <c r="A3501" i="12" s="1"/>
  <c r="A3502" i="12" s="1"/>
  <c r="A3503" i="12" s="1"/>
  <c r="A3504" i="12" s="1"/>
  <c r="A3505" i="12" s="1"/>
  <c r="A3506" i="12" s="1"/>
  <c r="A3507" i="12" s="1"/>
  <c r="A3508" i="12" s="1"/>
  <c r="A3509" i="12" s="1"/>
  <c r="A3510" i="12" s="1"/>
  <c r="A3511" i="12" s="1"/>
  <c r="A3512" i="12" s="1"/>
  <c r="A3513" i="12" s="1"/>
  <c r="A3514" i="12" s="1"/>
  <c r="A3515" i="12" s="1"/>
  <c r="A3516" i="12" s="1"/>
  <c r="A3517" i="12" s="1"/>
  <c r="A3518" i="12" s="1"/>
  <c r="A3519" i="12" s="1"/>
  <c r="A3520" i="12" s="1"/>
  <c r="A3521" i="12" s="1"/>
  <c r="A3522" i="12" s="1"/>
  <c r="A3523" i="12" s="1"/>
  <c r="A3524" i="12" s="1"/>
  <c r="A3525" i="12" s="1"/>
  <c r="A3526" i="12" s="1"/>
  <c r="A3527" i="12" s="1"/>
  <c r="A3528" i="12" s="1"/>
  <c r="A3529" i="12" s="1"/>
  <c r="A3530" i="12" s="1"/>
  <c r="A3531" i="12" s="1"/>
  <c r="A3532" i="12" s="1"/>
  <c r="A3533" i="12" s="1"/>
  <c r="A3534" i="12" s="1"/>
  <c r="A3535" i="12" s="1"/>
  <c r="A3536" i="12" s="1"/>
  <c r="A3537" i="12" s="1"/>
  <c r="A3538" i="12" s="1"/>
  <c r="A3539" i="12" s="1"/>
  <c r="A3540" i="12" s="1"/>
  <c r="A3541" i="12" s="1"/>
  <c r="A3542" i="12" s="1"/>
  <c r="A3543" i="12" s="1"/>
  <c r="A3544" i="12" s="1"/>
  <c r="A3545" i="12" s="1"/>
  <c r="A3546" i="12" s="1"/>
  <c r="A3547" i="12" s="1"/>
  <c r="A3548" i="12" s="1"/>
  <c r="A3549" i="12" s="1"/>
  <c r="A3550" i="12" s="1"/>
  <c r="A3551" i="12" s="1"/>
  <c r="A3552" i="12" s="1"/>
  <c r="A3553" i="12" s="1"/>
  <c r="A3554" i="12" s="1"/>
  <c r="A3555" i="12" s="1"/>
  <c r="A3556" i="12" s="1"/>
  <c r="A3557" i="12" s="1"/>
  <c r="A3558" i="12" s="1"/>
  <c r="A3559" i="12" s="1"/>
  <c r="A3560" i="12" s="1"/>
  <c r="A3561" i="12" s="1"/>
  <c r="A3562" i="12" s="1"/>
  <c r="A3563" i="12" s="1"/>
  <c r="A3564" i="12" s="1"/>
  <c r="A3565" i="12" s="1"/>
  <c r="A3566" i="12" s="1"/>
  <c r="A3567" i="12" s="1"/>
  <c r="A3568" i="12" s="1"/>
  <c r="A3569" i="12" s="1"/>
  <c r="A3570" i="12" s="1"/>
  <c r="A3571" i="12" s="1"/>
  <c r="A3572" i="12" s="1"/>
  <c r="A3573" i="12" s="1"/>
  <c r="A3574" i="12" s="1"/>
  <c r="A3575" i="12" s="1"/>
  <c r="A3576" i="12" s="1"/>
  <c r="A3577" i="12" s="1"/>
  <c r="A3578" i="12" s="1"/>
  <c r="A3579" i="12" s="1"/>
  <c r="A3580" i="12" s="1"/>
  <c r="A3581" i="12" s="1"/>
  <c r="A3582" i="12" s="1"/>
  <c r="A3583" i="12" s="1"/>
  <c r="A3584" i="12" s="1"/>
  <c r="A3586" i="12"/>
  <c r="A3587" i="12" s="1"/>
  <c r="A3588" i="12" s="1"/>
  <c r="A3589" i="12" s="1"/>
  <c r="A3590" i="12" s="1"/>
  <c r="A3591" i="12" s="1"/>
  <c r="A3592" i="12" s="1"/>
  <c r="A3593" i="12" s="1"/>
  <c r="A3594" i="12" s="1"/>
  <c r="A3595" i="12" s="1"/>
  <c r="A3596" i="12" s="1"/>
  <c r="A3597" i="12" s="1"/>
  <c r="A3598" i="12" s="1"/>
  <c r="A3599" i="12" s="1"/>
  <c r="A3600" i="12" s="1"/>
  <c r="A3601" i="12" s="1"/>
  <c r="A3602" i="12" s="1"/>
  <c r="A3603" i="12" s="1"/>
  <c r="A3604" i="12" s="1"/>
  <c r="A3605" i="12" s="1"/>
  <c r="A3606" i="12" s="1"/>
  <c r="A3607" i="12" s="1"/>
  <c r="A3608" i="12" s="1"/>
  <c r="A3609" i="12" s="1"/>
  <c r="A3610" i="12" s="1"/>
  <c r="A3611" i="12" s="1"/>
  <c r="A3612" i="12" s="1"/>
  <c r="A3613" i="12" s="1"/>
  <c r="A3614" i="12" s="1"/>
  <c r="A3615" i="12" s="1"/>
  <c r="A3616" i="12" s="1"/>
  <c r="A3617" i="12" s="1"/>
  <c r="A3618" i="12" s="1"/>
  <c r="A3619" i="12" s="1"/>
  <c r="A3620" i="12" s="1"/>
  <c r="A3621" i="12" s="1"/>
  <c r="A3622" i="12" s="1"/>
  <c r="A3623" i="12" s="1"/>
  <c r="A3624" i="12" s="1"/>
  <c r="A3625" i="12" s="1"/>
  <c r="A3626" i="12" s="1"/>
  <c r="A3627" i="12" s="1"/>
  <c r="A3628" i="12" s="1"/>
  <c r="A3629" i="12" s="1"/>
  <c r="A3630" i="12" s="1"/>
  <c r="A3631" i="12" s="1"/>
  <c r="A3632" i="12" s="1"/>
  <c r="A3633" i="12" s="1"/>
  <c r="A3634" i="12" s="1"/>
  <c r="A3635" i="12" s="1"/>
  <c r="A3636" i="12" s="1"/>
  <c r="A3637" i="12" s="1"/>
  <c r="A3638" i="12" s="1"/>
  <c r="A3639" i="12" s="1"/>
  <c r="A3640" i="12" s="1"/>
  <c r="A3641" i="12" s="1"/>
  <c r="A3642" i="12" s="1"/>
  <c r="A3643" i="12" s="1"/>
  <c r="A3644" i="12" s="1"/>
  <c r="A3645" i="12" s="1"/>
  <c r="A3646" i="12" s="1"/>
  <c r="A3647" i="12" s="1"/>
  <c r="A3648" i="12" s="1"/>
  <c r="A3649" i="12" s="1"/>
  <c r="A3650" i="12" s="1"/>
  <c r="A3651" i="12" s="1"/>
  <c r="A3652" i="12" s="1"/>
  <c r="A3653" i="12" s="1"/>
  <c r="A3654" i="12" s="1"/>
  <c r="A3655" i="12" s="1"/>
  <c r="A3656" i="12" s="1"/>
  <c r="A3657" i="12" s="1"/>
  <c r="A3658" i="12" s="1"/>
  <c r="A3659" i="12" s="1"/>
  <c r="A3660" i="12" s="1"/>
  <c r="A3661" i="12" s="1"/>
  <c r="A3662" i="12" s="1"/>
  <c r="A3663" i="12" s="1"/>
  <c r="A3664" i="12" s="1"/>
  <c r="A3665" i="12" s="1"/>
  <c r="A3666" i="12" s="1"/>
  <c r="A3667" i="12" s="1"/>
  <c r="A3668" i="12" s="1"/>
  <c r="A3669" i="12" s="1"/>
  <c r="A3670" i="12" s="1"/>
  <c r="A3671" i="12" s="1"/>
  <c r="A3672" i="12" s="1"/>
  <c r="A3673" i="12" s="1"/>
  <c r="A3674" i="12" s="1"/>
  <c r="A3675" i="12" s="1"/>
  <c r="A3676" i="12" s="1"/>
  <c r="A3677" i="12" s="1"/>
  <c r="A3678" i="12" s="1"/>
  <c r="A3679" i="12" s="1"/>
  <c r="A3680" i="12" s="1"/>
  <c r="A3681" i="12" s="1"/>
  <c r="A3682" i="12" s="1"/>
  <c r="A3683" i="12" s="1"/>
  <c r="A3684" i="12" s="1"/>
  <c r="A3685" i="12" s="1"/>
  <c r="A3686" i="12" s="1"/>
  <c r="A3687" i="12" s="1"/>
  <c r="A3688" i="12" s="1"/>
  <c r="A3689" i="12" s="1"/>
  <c r="A3690" i="12" s="1"/>
  <c r="A3691" i="12" s="1"/>
  <c r="A3692" i="12" s="1"/>
  <c r="A3693" i="12" s="1"/>
  <c r="A3694" i="12" s="1"/>
  <c r="A3695" i="12" s="1"/>
  <c r="A3696" i="12" s="1"/>
  <c r="A3697" i="12" s="1"/>
  <c r="A3698" i="12" s="1"/>
  <c r="A3699" i="12" s="1"/>
  <c r="A3700" i="12" s="1"/>
  <c r="A3701" i="12" s="1"/>
  <c r="A3702" i="12" s="1"/>
  <c r="A3703" i="12" s="1"/>
  <c r="A3704" i="12" s="1"/>
  <c r="A3705" i="12" s="1"/>
  <c r="A3706" i="12" s="1"/>
  <c r="A3707" i="12" s="1"/>
  <c r="A3708" i="12" s="1"/>
  <c r="A3709" i="12" s="1"/>
  <c r="A3710" i="12" s="1"/>
  <c r="A3711" i="12" s="1"/>
  <c r="A3712" i="12" s="1"/>
  <c r="A3713" i="12" s="1"/>
  <c r="A3714" i="12" s="1"/>
  <c r="A3715" i="12" s="1"/>
  <c r="A3716" i="12" s="1"/>
  <c r="A3717" i="12" s="1"/>
  <c r="A3718" i="12" s="1"/>
  <c r="A3719" i="12" s="1"/>
  <c r="A3720" i="12" s="1"/>
  <c r="A3721" i="12" s="1"/>
  <c r="A3722" i="12" s="1"/>
  <c r="A3723" i="12" s="1"/>
  <c r="A3724" i="12" s="1"/>
  <c r="A3725" i="12" s="1"/>
  <c r="A3726" i="12" s="1"/>
  <c r="A3727" i="12" s="1"/>
  <c r="A3728" i="12" s="1"/>
  <c r="A3729" i="12" s="1"/>
  <c r="A3730" i="12" s="1"/>
  <c r="A3731" i="12" s="1"/>
  <c r="A3732" i="12" s="1"/>
  <c r="A3733" i="12" s="1"/>
  <c r="A3734" i="12" s="1"/>
  <c r="A3735" i="12" s="1"/>
  <c r="A3736" i="12" s="1"/>
  <c r="A3737" i="12" s="1"/>
  <c r="A3738" i="12" s="1"/>
  <c r="A3739" i="12" s="1"/>
  <c r="A3740" i="12" s="1"/>
  <c r="A3741" i="12" s="1"/>
  <c r="A3742" i="12" s="1"/>
  <c r="A3743" i="12" s="1"/>
  <c r="A3744" i="12" s="1"/>
  <c r="A3745" i="12" s="1"/>
  <c r="A3746" i="12" s="1"/>
  <c r="A3747" i="12" s="1"/>
  <c r="A3748" i="12" s="1"/>
  <c r="A3749" i="12" s="1"/>
  <c r="A3750" i="12" s="1"/>
  <c r="A3751" i="12" s="1"/>
  <c r="A3752" i="12" s="1"/>
  <c r="A3753" i="12" s="1"/>
  <c r="A3754" i="12" s="1"/>
  <c r="A3755" i="12" s="1"/>
  <c r="A3756" i="12" s="1"/>
  <c r="A3757" i="12" s="1"/>
  <c r="A3758" i="12" s="1"/>
  <c r="A3759" i="12" s="1"/>
  <c r="A3760" i="12" s="1"/>
  <c r="A3761" i="12" s="1"/>
  <c r="A3762" i="12" s="1"/>
  <c r="A3763" i="12" s="1"/>
  <c r="A3764" i="12" s="1"/>
  <c r="A3765" i="12" s="1"/>
  <c r="A3766" i="12" s="1"/>
  <c r="A3767" i="12" s="1"/>
  <c r="A3768" i="12" s="1"/>
  <c r="A3769" i="12" s="1"/>
  <c r="A3770" i="12" s="1"/>
  <c r="A3771" i="12" s="1"/>
  <c r="A3772" i="12" s="1"/>
  <c r="A3773" i="12" s="1"/>
  <c r="A3774" i="12" s="1"/>
  <c r="A3775" i="12" s="1"/>
  <c r="A3776" i="12" s="1"/>
  <c r="A3777" i="12" s="1"/>
  <c r="A3778" i="12" s="1"/>
  <c r="A3779" i="12" s="1"/>
  <c r="A3780" i="12" s="1"/>
  <c r="A3781" i="12" s="1"/>
  <c r="A3782" i="12" s="1"/>
  <c r="A3783" i="12" s="1"/>
  <c r="A3784" i="12" s="1"/>
  <c r="A3785" i="12" s="1"/>
  <c r="A3786" i="12" s="1"/>
  <c r="A3787" i="12" s="1"/>
  <c r="A3788" i="12" s="1"/>
  <c r="A3789" i="12" s="1"/>
  <c r="A3790" i="12" s="1"/>
  <c r="A3791" i="12" s="1"/>
  <c r="A3792" i="12" s="1"/>
  <c r="A3793" i="12" s="1"/>
  <c r="A3794" i="12" s="1"/>
  <c r="A3795" i="12" s="1"/>
  <c r="A3796" i="12" s="1"/>
  <c r="A3797" i="12" s="1"/>
  <c r="A3798" i="12" s="1"/>
  <c r="A3799" i="12" s="1"/>
  <c r="A3800" i="12" s="1"/>
  <c r="A3801" i="12" s="1"/>
  <c r="A3802" i="12" s="1"/>
  <c r="A3803" i="12" s="1"/>
  <c r="A3804" i="12" s="1"/>
  <c r="A3805" i="12" s="1"/>
  <c r="A3806" i="12" s="1"/>
  <c r="A3807" i="12" s="1"/>
  <c r="A3808" i="12" s="1"/>
  <c r="A3809" i="12" s="1"/>
  <c r="A3810" i="12" s="1"/>
  <c r="A3811" i="12" s="1"/>
  <c r="A3812" i="12" s="1"/>
  <c r="A3813" i="12" s="1"/>
  <c r="A3814" i="12" s="1"/>
  <c r="A3815" i="12" s="1"/>
  <c r="A3816" i="12" s="1"/>
  <c r="A3817" i="12" s="1"/>
  <c r="A3818" i="12" s="1"/>
  <c r="A3819" i="12" s="1"/>
  <c r="A3820" i="12" s="1"/>
  <c r="A3821" i="12" s="1"/>
  <c r="A3822" i="12" s="1"/>
  <c r="A3823" i="12" s="1"/>
  <c r="A3824" i="12" s="1"/>
  <c r="A3825" i="12" s="1"/>
  <c r="A3826" i="12" s="1"/>
  <c r="A3827" i="12" s="1"/>
  <c r="A3828" i="12" s="1"/>
  <c r="A3829" i="12" s="1"/>
  <c r="A3830" i="12" s="1"/>
  <c r="A3831" i="12" s="1"/>
  <c r="A3832" i="12" s="1"/>
  <c r="A3833" i="12" s="1"/>
  <c r="A3834" i="12" s="1"/>
  <c r="A3835" i="12" s="1"/>
  <c r="A3836" i="12" s="1"/>
  <c r="A3837" i="12" s="1"/>
  <c r="A3838" i="12" s="1"/>
  <c r="A3839" i="12" s="1"/>
  <c r="A3840" i="12" s="1"/>
  <c r="A3841" i="12" s="1"/>
  <c r="A3842" i="12" s="1"/>
  <c r="A3843" i="12" s="1"/>
  <c r="A3844" i="12" s="1"/>
  <c r="A3845" i="12" s="1"/>
  <c r="A3846" i="12" s="1"/>
  <c r="A3847" i="12" s="1"/>
  <c r="A3848" i="12" s="1"/>
  <c r="A3849" i="12" s="1"/>
  <c r="A3850" i="12" s="1"/>
  <c r="A3851" i="12" s="1"/>
  <c r="A3852" i="12" s="1"/>
  <c r="A3853" i="12" s="1"/>
  <c r="A3854" i="12" s="1"/>
  <c r="A3855" i="12" s="1"/>
  <c r="A3856" i="12" s="1"/>
  <c r="A3857" i="12" s="1"/>
  <c r="A3858" i="12" s="1"/>
  <c r="A3859" i="12" s="1"/>
  <c r="A3860" i="12" s="1"/>
  <c r="A3861" i="12" s="1"/>
  <c r="A3862" i="12" s="1"/>
  <c r="A3863" i="12" s="1"/>
  <c r="A3864" i="12" s="1"/>
  <c r="A3865" i="12" s="1"/>
  <c r="A3866" i="12" s="1"/>
  <c r="A3867" i="12" s="1"/>
  <c r="A3868" i="12" s="1"/>
  <c r="A3869" i="12" s="1"/>
  <c r="A3870" i="12" s="1"/>
  <c r="A3871" i="12" s="1"/>
  <c r="A3872" i="12" s="1"/>
  <c r="A3873" i="12" s="1"/>
  <c r="A3874" i="12" s="1"/>
  <c r="A3875" i="12" s="1"/>
  <c r="A3876" i="12" s="1"/>
  <c r="A3877" i="12" s="1"/>
  <c r="A3878" i="12" s="1"/>
  <c r="A3879" i="12" s="1"/>
  <c r="A3880" i="12" s="1"/>
  <c r="A3881" i="12" s="1"/>
  <c r="A3882" i="12" s="1"/>
  <c r="A3883" i="12" s="1"/>
  <c r="A3884" i="12" s="1"/>
  <c r="A3885" i="12" s="1"/>
  <c r="A3886" i="12" s="1"/>
  <c r="A3887" i="12" s="1"/>
  <c r="A3888" i="12" s="1"/>
  <c r="A3889" i="12" s="1"/>
  <c r="A3890" i="12" s="1"/>
  <c r="A3891" i="12" s="1"/>
  <c r="A3892" i="12" s="1"/>
  <c r="A3893" i="12" s="1"/>
  <c r="A3894" i="12" s="1"/>
  <c r="A3895" i="12" s="1"/>
  <c r="A3896" i="12" s="1"/>
  <c r="A3897" i="12" s="1"/>
  <c r="A3898" i="12" s="1"/>
  <c r="A3899" i="12" s="1"/>
  <c r="A3900" i="12" s="1"/>
  <c r="A3901" i="12" s="1"/>
  <c r="A3902" i="12" s="1"/>
  <c r="A3903" i="12" s="1"/>
  <c r="A3904" i="12" s="1"/>
  <c r="A3905" i="12" s="1"/>
  <c r="A3906" i="12" s="1"/>
  <c r="A3907" i="12" s="1"/>
  <c r="A3908" i="12" s="1"/>
  <c r="A3909" i="12" s="1"/>
  <c r="A3910" i="12" s="1"/>
  <c r="A3911" i="12" s="1"/>
  <c r="A3912" i="12" s="1"/>
  <c r="A3913" i="12" s="1"/>
  <c r="A3914" i="12" s="1"/>
  <c r="A3915" i="12" s="1"/>
  <c r="A3916" i="12" s="1"/>
  <c r="A3917" i="12" s="1"/>
  <c r="A3918" i="12" s="1"/>
  <c r="A3919" i="12" s="1"/>
  <c r="A3920" i="12" s="1"/>
  <c r="A3921" i="12" s="1"/>
  <c r="A3922" i="12" s="1"/>
  <c r="A3923" i="12" s="1"/>
  <c r="A3924" i="12" s="1"/>
  <c r="A3925" i="12" s="1"/>
  <c r="A3926" i="12" s="1"/>
  <c r="A3927" i="12" s="1"/>
  <c r="A3928" i="12" s="1"/>
  <c r="A3929" i="12" s="1"/>
  <c r="A3930" i="12" s="1"/>
  <c r="A3931" i="12" s="1"/>
  <c r="A3932" i="12" s="1"/>
  <c r="A3933" i="12" s="1"/>
  <c r="A3934" i="12" s="1"/>
  <c r="A3935" i="12" s="1"/>
  <c r="A3936" i="12" s="1"/>
  <c r="A3937" i="12" s="1"/>
  <c r="A3938" i="12" s="1"/>
  <c r="A3939" i="12" s="1"/>
  <c r="A3940" i="12" s="1"/>
  <c r="A3941" i="12" s="1"/>
  <c r="A3942" i="12" s="1"/>
  <c r="A3943" i="12" s="1"/>
  <c r="A3944" i="12" s="1"/>
  <c r="A3945" i="12" s="1"/>
  <c r="A3946" i="12" s="1"/>
  <c r="A3947" i="12" s="1"/>
  <c r="A3948" i="12" s="1"/>
  <c r="A3949" i="12" s="1"/>
  <c r="A3950" i="12" s="1"/>
  <c r="A3951" i="12" s="1"/>
  <c r="A3952" i="12" s="1"/>
  <c r="A3953" i="12" s="1"/>
  <c r="A3954" i="12" s="1"/>
  <c r="A3955" i="12" s="1"/>
  <c r="A3956" i="12" s="1"/>
  <c r="A3957" i="12" s="1"/>
  <c r="A3958" i="12" s="1"/>
  <c r="A3959" i="12" s="1"/>
  <c r="A3960" i="12" s="1"/>
  <c r="A3961" i="12" s="1"/>
  <c r="A3962" i="12" s="1"/>
  <c r="A3963" i="12" s="1"/>
  <c r="A3964" i="12" s="1"/>
  <c r="A3965" i="12" s="1"/>
  <c r="A3966" i="12" s="1"/>
  <c r="A3967" i="12" s="1"/>
  <c r="A3968" i="12" s="1"/>
  <c r="A3969" i="12" s="1"/>
  <c r="A3970" i="12" s="1"/>
  <c r="A3971" i="12" s="1"/>
  <c r="A3972" i="12" s="1"/>
  <c r="A3973" i="12" s="1"/>
  <c r="A3974" i="12" s="1"/>
  <c r="A3975" i="12" s="1"/>
  <c r="A3976" i="12" s="1"/>
  <c r="A3977" i="12" s="1"/>
  <c r="A3978" i="12" s="1"/>
  <c r="A3979" i="12" s="1"/>
  <c r="A3980" i="12" s="1"/>
  <c r="A3981" i="12" s="1"/>
  <c r="A3982" i="12" s="1"/>
  <c r="A3983" i="12" s="1"/>
  <c r="A3984" i="12" s="1"/>
  <c r="A3985" i="12" s="1"/>
  <c r="A3986" i="12" s="1"/>
  <c r="A3987" i="12" s="1"/>
  <c r="A3988" i="12" s="1"/>
  <c r="A3989" i="12" s="1"/>
  <c r="A3990" i="12" s="1"/>
  <c r="A3991" i="12" s="1"/>
  <c r="A3992" i="12" s="1"/>
  <c r="A3993" i="12" s="1"/>
  <c r="A3994" i="12" s="1"/>
  <c r="A3995" i="12" s="1"/>
  <c r="A3996" i="12" s="1"/>
  <c r="A3997" i="12" s="1"/>
  <c r="A3998" i="12" s="1"/>
  <c r="A3999" i="12" s="1"/>
  <c r="A4000" i="12" s="1"/>
  <c r="A4001" i="12" s="1"/>
  <c r="A4002" i="12" s="1"/>
  <c r="A4003" i="12" s="1"/>
  <c r="A4004" i="12" s="1"/>
  <c r="A4005" i="12" s="1"/>
  <c r="A4006" i="12" s="1"/>
  <c r="A4007" i="12" s="1"/>
  <c r="A4008" i="12" s="1"/>
  <c r="A4009" i="12" s="1"/>
  <c r="A4010" i="12" s="1"/>
  <c r="A4011" i="12" s="1"/>
  <c r="A4012" i="12" s="1"/>
  <c r="A4013" i="12" s="1"/>
  <c r="A4014" i="12" s="1"/>
  <c r="A4015" i="12" s="1"/>
  <c r="A4016" i="12" s="1"/>
  <c r="A4017" i="12" s="1"/>
  <c r="A4018" i="12" s="1"/>
  <c r="A4019" i="12" s="1"/>
  <c r="A4020" i="12" s="1"/>
  <c r="A4021" i="12" s="1"/>
  <c r="A4022" i="12" s="1"/>
  <c r="A4023" i="12" s="1"/>
  <c r="A4024" i="12" s="1"/>
  <c r="A4025" i="12" s="1"/>
  <c r="A4026" i="12" s="1"/>
  <c r="A4027" i="12" s="1"/>
  <c r="A4028" i="12" s="1"/>
  <c r="A4029" i="12" s="1"/>
  <c r="A4030" i="12" s="1"/>
  <c r="A4031" i="12" s="1"/>
  <c r="A4032" i="12" s="1"/>
  <c r="A4033" i="12" s="1"/>
  <c r="A4034" i="12" s="1"/>
  <c r="A4035" i="12" s="1"/>
  <c r="A4036" i="12" s="1"/>
  <c r="A4037" i="12" s="1"/>
  <c r="A4038" i="12" s="1"/>
  <c r="A4039" i="12" s="1"/>
  <c r="A4040" i="12" s="1"/>
  <c r="A4041" i="12" s="1"/>
  <c r="A4042" i="12" s="1"/>
  <c r="A4043" i="12" s="1"/>
  <c r="A4044" i="12" s="1"/>
  <c r="A4045" i="12" s="1"/>
  <c r="A4046" i="12" s="1"/>
  <c r="A4047" i="12" s="1"/>
  <c r="A4048" i="12" s="1"/>
  <c r="A4049" i="12" s="1"/>
  <c r="A4050" i="12" s="1"/>
  <c r="A4051" i="12" s="1"/>
  <c r="A4052" i="12" s="1"/>
  <c r="A4053" i="12" s="1"/>
  <c r="A4054" i="12" s="1"/>
  <c r="A4055" i="12" s="1"/>
  <c r="A4056" i="12" s="1"/>
  <c r="A4057" i="12" s="1"/>
  <c r="A4058" i="12" s="1"/>
  <c r="A4059" i="12" s="1"/>
  <c r="A4060" i="12" s="1"/>
  <c r="A4061" i="12" s="1"/>
  <c r="A4062" i="12" s="1"/>
  <c r="A4063" i="12" s="1"/>
  <c r="A4064" i="12" s="1"/>
  <c r="A4065" i="12" s="1"/>
  <c r="A4066" i="12" s="1"/>
  <c r="A4067" i="12" s="1"/>
  <c r="A4068" i="12" s="1"/>
  <c r="A4069" i="12" s="1"/>
  <c r="A4070" i="12" s="1"/>
  <c r="A4071" i="12" s="1"/>
  <c r="A4072" i="12" s="1"/>
  <c r="A4073" i="12" s="1"/>
  <c r="A4074" i="12" s="1"/>
  <c r="A4075" i="12" s="1"/>
  <c r="A4076" i="12" s="1"/>
  <c r="A4077" i="12" s="1"/>
  <c r="A4078" i="12" s="1"/>
  <c r="A4079" i="12" s="1"/>
  <c r="A4080" i="12" s="1"/>
  <c r="A4081" i="12" s="1"/>
  <c r="A4082" i="12" s="1"/>
  <c r="A4083" i="12" s="1"/>
  <c r="A4084" i="12" s="1"/>
  <c r="A4085" i="12" s="1"/>
  <c r="A4086" i="12" s="1"/>
  <c r="A4087" i="12" s="1"/>
  <c r="A4088" i="12" s="1"/>
  <c r="A4089" i="12" s="1"/>
  <c r="A4090" i="12" s="1"/>
  <c r="A4091" i="12" s="1"/>
  <c r="A4092" i="12" s="1"/>
  <c r="A4093" i="12" s="1"/>
  <c r="A4094" i="12" s="1"/>
  <c r="A4095" i="12" s="1"/>
  <c r="A4096" i="12" s="1"/>
  <c r="A4097" i="12" s="1"/>
  <c r="A4098" i="12" s="1"/>
  <c r="A4099" i="12" s="1"/>
  <c r="A4100" i="12" s="1"/>
  <c r="A4101" i="12" s="1"/>
  <c r="A4102" i="12" s="1"/>
  <c r="A4103" i="12" s="1"/>
  <c r="A4104" i="12" s="1"/>
  <c r="A4105" i="12" s="1"/>
  <c r="A4106" i="12" s="1"/>
  <c r="A4107" i="12" s="1"/>
  <c r="A4108" i="12" s="1"/>
  <c r="A4109" i="12" s="1"/>
  <c r="A4110" i="12" s="1"/>
  <c r="A4111" i="12" s="1"/>
  <c r="A4112" i="12" s="1"/>
  <c r="A4113" i="12" s="1"/>
  <c r="A4114" i="12" s="1"/>
  <c r="A4115" i="12" s="1"/>
  <c r="A4116" i="12" s="1"/>
  <c r="A4117" i="12" s="1"/>
  <c r="A4118" i="12" s="1"/>
  <c r="A4119" i="12" s="1"/>
  <c r="A4120" i="12" s="1"/>
  <c r="A4121" i="12" s="1"/>
  <c r="A4122" i="12" s="1"/>
  <c r="A4123" i="12" s="1"/>
  <c r="A4124" i="12" s="1"/>
  <c r="A4125" i="12" s="1"/>
  <c r="A4126" i="12" s="1"/>
  <c r="A4127" i="12" s="1"/>
  <c r="A4128" i="12" s="1"/>
  <c r="A4129" i="12" s="1"/>
  <c r="A4130" i="12" s="1"/>
  <c r="A4131" i="12" s="1"/>
  <c r="A4132" i="12" s="1"/>
  <c r="A4133" i="12" s="1"/>
  <c r="A4134" i="12" s="1"/>
  <c r="A4135" i="12" s="1"/>
  <c r="A4136" i="12" s="1"/>
  <c r="A4137" i="12" s="1"/>
  <c r="A4138" i="12" s="1"/>
  <c r="A4139" i="12" s="1"/>
  <c r="A4140" i="12" s="1"/>
  <c r="A4141" i="12" s="1"/>
  <c r="A4142" i="12" s="1"/>
  <c r="A4143" i="12" s="1"/>
  <c r="A4144" i="12" s="1"/>
  <c r="A4145" i="12" s="1"/>
  <c r="A4146" i="12" s="1"/>
  <c r="A4147" i="12" s="1"/>
  <c r="A4148" i="12" s="1"/>
  <c r="A4149" i="12" s="1"/>
  <c r="A4150" i="12" s="1"/>
  <c r="A4151" i="12" s="1"/>
  <c r="A4152" i="12" s="1"/>
  <c r="A4153" i="12" s="1"/>
  <c r="A4154" i="12" s="1"/>
  <c r="A4155" i="12" s="1"/>
  <c r="A4156" i="12" s="1"/>
  <c r="A4157" i="12" s="1"/>
  <c r="A4158" i="12" s="1"/>
  <c r="A4159" i="12" s="1"/>
  <c r="A4160" i="12" s="1"/>
  <c r="A4161" i="12" s="1"/>
  <c r="A4162" i="12" s="1"/>
  <c r="A4163" i="12" s="1"/>
  <c r="A4164" i="12" s="1"/>
  <c r="A4165" i="12" s="1"/>
  <c r="A4166" i="12" s="1"/>
  <c r="A4167" i="12" s="1"/>
  <c r="A4168" i="12" s="1"/>
  <c r="A4169" i="12" s="1"/>
  <c r="A4170" i="12" s="1"/>
  <c r="A4171" i="12" s="1"/>
  <c r="A4172" i="12" s="1"/>
  <c r="A4173" i="12" s="1"/>
  <c r="A4174" i="12" s="1"/>
  <c r="A4175" i="12" s="1"/>
  <c r="A4176" i="12" s="1"/>
  <c r="A4177" i="12" s="1"/>
  <c r="A4178" i="12" s="1"/>
  <c r="A4179" i="12" s="1"/>
  <c r="A4180" i="12" s="1"/>
  <c r="A4181" i="12" s="1"/>
  <c r="A4182" i="12" s="1"/>
  <c r="A4183" i="12" s="1"/>
  <c r="A4184" i="12" s="1"/>
  <c r="A4185" i="12" s="1"/>
  <c r="A4186" i="12" s="1"/>
  <c r="A4187" i="12" s="1"/>
  <c r="A4188" i="12" s="1"/>
  <c r="A4189" i="12" s="1"/>
  <c r="A4190" i="12" s="1"/>
  <c r="A4191" i="12" s="1"/>
  <c r="A4192" i="12" s="1"/>
  <c r="A4193" i="12" s="1"/>
  <c r="A4194" i="12" s="1"/>
  <c r="A4195" i="12" s="1"/>
  <c r="A4196" i="12" s="1"/>
  <c r="A4197" i="12" s="1"/>
  <c r="A4198" i="12" s="1"/>
  <c r="A4199" i="12" s="1"/>
  <c r="A4200" i="12" s="1"/>
  <c r="A4201" i="12" s="1"/>
  <c r="A4202" i="12" s="1"/>
  <c r="A4203" i="12" s="1"/>
  <c r="A4204" i="12" s="1"/>
  <c r="A4205" i="12" s="1"/>
  <c r="A4206" i="12" s="1"/>
  <c r="A4207" i="12" s="1"/>
  <c r="A4208" i="12" s="1"/>
  <c r="A4209" i="12" s="1"/>
  <c r="A4210" i="12" s="1"/>
  <c r="A4211" i="12" s="1"/>
  <c r="A4212" i="12" s="1"/>
  <c r="A4213" i="12" s="1"/>
  <c r="A4214" i="12" s="1"/>
  <c r="A4215" i="12" s="1"/>
  <c r="A4216" i="12" s="1"/>
  <c r="A4217" i="12" s="1"/>
  <c r="A4218" i="12" s="1"/>
  <c r="A4219" i="12" s="1"/>
  <c r="A4220" i="12" s="1"/>
  <c r="A4221" i="12" s="1"/>
  <c r="A4222" i="12" s="1"/>
  <c r="A4223" i="12" s="1"/>
  <c r="A4224" i="12" s="1"/>
  <c r="A4225" i="12" s="1"/>
  <c r="A4226" i="12" s="1"/>
  <c r="A4227" i="12" s="1"/>
  <c r="A4228" i="12" s="1"/>
  <c r="A4229" i="12" s="1"/>
  <c r="A4230" i="12" s="1"/>
  <c r="A4231" i="12" s="1"/>
  <c r="A4232" i="12" s="1"/>
  <c r="A4233" i="12" s="1"/>
  <c r="A4234" i="12" s="1"/>
  <c r="A4235" i="12" s="1"/>
  <c r="A4236" i="12" s="1"/>
  <c r="A4237" i="12" s="1"/>
  <c r="A4238" i="12" s="1"/>
  <c r="A4239" i="12" s="1"/>
  <c r="A4240" i="12" s="1"/>
  <c r="A4241" i="12" s="1"/>
  <c r="A4242" i="12" s="1"/>
  <c r="A4243" i="12" s="1"/>
  <c r="A4244" i="12" s="1"/>
  <c r="A4245" i="12" s="1"/>
  <c r="A4246" i="12" s="1"/>
  <c r="A4247" i="12" s="1"/>
  <c r="A4248" i="12" s="1"/>
  <c r="A4249" i="12" s="1"/>
  <c r="A4250" i="12" s="1"/>
  <c r="A4251" i="12" s="1"/>
  <c r="A4252" i="12" s="1"/>
  <c r="A4253" i="12" s="1"/>
  <c r="A4254" i="12" s="1"/>
  <c r="A4255" i="12" s="1"/>
  <c r="A4256" i="12" s="1"/>
  <c r="A4257" i="12" s="1"/>
  <c r="A4258" i="12" s="1"/>
  <c r="A4259" i="12" s="1"/>
  <c r="A4260" i="12" s="1"/>
  <c r="A4261" i="12" s="1"/>
  <c r="A4262" i="12" s="1"/>
  <c r="A4263" i="12" s="1"/>
  <c r="A4264" i="12" s="1"/>
  <c r="A4265" i="12" s="1"/>
  <c r="A4266" i="12" s="1"/>
  <c r="A4267" i="12" s="1"/>
  <c r="A4268" i="12" s="1"/>
  <c r="A4269" i="12" s="1"/>
  <c r="A4270" i="12" s="1"/>
  <c r="A4271" i="12" s="1"/>
  <c r="A4272" i="12" s="1"/>
  <c r="A4273" i="12" s="1"/>
  <c r="A4274" i="12" s="1"/>
  <c r="A4275" i="12" s="1"/>
  <c r="A4276" i="12" s="1"/>
  <c r="A4277" i="12" s="1"/>
  <c r="A4278" i="12" s="1"/>
  <c r="A4279" i="12" s="1"/>
  <c r="A4280" i="12" s="1"/>
  <c r="A4281" i="12" s="1"/>
  <c r="A4282" i="12" s="1"/>
  <c r="A4283" i="12" s="1"/>
  <c r="A4284" i="12" s="1"/>
  <c r="A4285" i="12" s="1"/>
  <c r="A4286" i="12" s="1"/>
  <c r="A4287" i="12" s="1"/>
  <c r="A4288" i="12" s="1"/>
  <c r="A4289" i="12" s="1"/>
  <c r="A4290" i="12" s="1"/>
  <c r="A4291" i="12" s="1"/>
  <c r="A4292" i="12" s="1"/>
  <c r="A4293" i="12" s="1"/>
  <c r="A4294" i="12" s="1"/>
  <c r="A4295" i="12" s="1"/>
  <c r="A4296" i="12" s="1"/>
  <c r="A4297" i="12" s="1"/>
  <c r="A4298" i="12" s="1"/>
  <c r="A4299" i="12" s="1"/>
  <c r="A4300" i="12" s="1"/>
  <c r="A4301" i="12" s="1"/>
  <c r="A4302" i="12" s="1"/>
  <c r="A4303" i="12" s="1"/>
  <c r="A4304" i="12" s="1"/>
  <c r="A4305" i="12" s="1"/>
  <c r="A4306" i="12" s="1"/>
  <c r="A4307" i="12" s="1"/>
  <c r="A4308" i="12" s="1"/>
  <c r="A4309" i="12" s="1"/>
  <c r="A4310" i="12" s="1"/>
  <c r="A4311" i="12" s="1"/>
  <c r="A4312" i="12" s="1"/>
  <c r="A4313" i="12" s="1"/>
  <c r="A4314" i="12" s="1"/>
  <c r="A4315" i="12" s="1"/>
  <c r="A4316" i="12" s="1"/>
  <c r="A4317" i="12" s="1"/>
  <c r="A4318" i="12" s="1"/>
  <c r="A4319" i="12" s="1"/>
  <c r="A4320" i="12" s="1"/>
  <c r="A4321" i="12" s="1"/>
  <c r="A4322" i="12" s="1"/>
  <c r="A4323" i="12" s="1"/>
  <c r="A4324" i="12" s="1"/>
  <c r="A4325" i="12" s="1"/>
  <c r="A4326" i="12" s="1"/>
  <c r="A4327" i="12" s="1"/>
  <c r="A4328" i="12" s="1"/>
  <c r="A4329" i="12" s="1"/>
  <c r="A4330" i="12" s="1"/>
  <c r="A4331" i="12" s="1"/>
  <c r="A4332" i="12" s="1"/>
  <c r="A4333" i="12" s="1"/>
  <c r="A4334" i="12" s="1"/>
  <c r="A4335" i="12" s="1"/>
  <c r="A4336" i="12" s="1"/>
  <c r="A4337" i="12" s="1"/>
  <c r="A4338" i="12" s="1"/>
  <c r="A4339" i="12" s="1"/>
  <c r="A4340" i="12" s="1"/>
  <c r="A4341" i="12" s="1"/>
  <c r="A4342" i="12" s="1"/>
  <c r="A4343" i="12" s="1"/>
  <c r="A4344" i="12" s="1"/>
  <c r="A4345" i="12" s="1"/>
  <c r="A4346" i="12" s="1"/>
  <c r="A4347" i="12" s="1"/>
  <c r="A4348" i="12" s="1"/>
  <c r="A4349" i="12" s="1"/>
  <c r="A4350" i="12" s="1"/>
  <c r="A4351" i="12" s="1"/>
  <c r="A4352" i="12" s="1"/>
  <c r="A4353" i="12" s="1"/>
  <c r="A4354" i="12" s="1"/>
  <c r="A4355" i="12" s="1"/>
  <c r="A4356" i="12" s="1"/>
  <c r="A4357" i="12" s="1"/>
  <c r="A4358" i="12" s="1"/>
  <c r="A4359" i="12" s="1"/>
  <c r="A4360" i="12" s="1"/>
  <c r="A4361" i="12" s="1"/>
  <c r="A4362" i="12" s="1"/>
  <c r="A4363" i="12" s="1"/>
  <c r="A4364" i="12" s="1"/>
  <c r="A4365" i="12" s="1"/>
  <c r="A4366" i="12" s="1"/>
  <c r="A4367" i="12" s="1"/>
  <c r="A4368" i="12" s="1"/>
  <c r="A4369" i="12" s="1"/>
  <c r="A4370" i="12" s="1"/>
  <c r="A4371" i="12" s="1"/>
  <c r="A4372" i="12" s="1"/>
  <c r="A4373" i="12" s="1"/>
  <c r="A4374" i="12" s="1"/>
  <c r="A4375" i="12" s="1"/>
  <c r="A4376" i="12" s="1"/>
  <c r="A4377" i="12" s="1"/>
  <c r="A4378" i="12" s="1"/>
  <c r="A4379" i="12" s="1"/>
  <c r="A4380" i="12" s="1"/>
  <c r="A4381" i="12" s="1"/>
  <c r="A4382" i="12" s="1"/>
  <c r="A4383" i="12" s="1"/>
  <c r="A4384" i="12" s="1"/>
  <c r="A4385" i="12" s="1"/>
  <c r="A4386" i="12" s="1"/>
  <c r="A4387" i="12" s="1"/>
  <c r="A4388" i="12" s="1"/>
  <c r="A4389" i="12" s="1"/>
  <c r="A4390" i="12" s="1"/>
  <c r="A4391" i="12" s="1"/>
  <c r="A4392" i="12" s="1"/>
  <c r="A4393" i="12" s="1"/>
  <c r="A4394" i="12" s="1"/>
  <c r="A4395" i="12" s="1"/>
  <c r="A4396" i="12" s="1"/>
  <c r="A4397" i="12" s="1"/>
  <c r="A4398" i="12" s="1"/>
  <c r="A4399" i="12" s="1"/>
  <c r="A4400" i="12" s="1"/>
  <c r="A4401" i="12" s="1"/>
  <c r="A4402" i="12" s="1"/>
  <c r="A4403" i="12" s="1"/>
  <c r="A4404" i="12" s="1"/>
  <c r="A4405" i="12" s="1"/>
  <c r="A4406" i="12" s="1"/>
  <c r="A4407" i="12" s="1"/>
  <c r="A4408" i="12" s="1"/>
  <c r="A4409" i="12" s="1"/>
  <c r="A4410" i="12" s="1"/>
  <c r="A4411" i="12" s="1"/>
  <c r="A4412" i="12" s="1"/>
  <c r="A4413" i="12" s="1"/>
  <c r="A4414" i="12" s="1"/>
  <c r="A4415" i="12" s="1"/>
  <c r="A4416" i="12" s="1"/>
  <c r="A4417" i="12" s="1"/>
  <c r="A4418" i="12" s="1"/>
  <c r="A4419" i="12" s="1"/>
  <c r="A4420" i="12" s="1"/>
  <c r="A4421" i="12" s="1"/>
  <c r="A4422" i="12" s="1"/>
  <c r="A4423" i="12" s="1"/>
  <c r="A4424" i="12" s="1"/>
  <c r="A4425" i="12" s="1"/>
  <c r="A4426" i="12" s="1"/>
  <c r="A4427" i="12" s="1"/>
  <c r="A4428" i="12" s="1"/>
  <c r="A4429" i="12" s="1"/>
  <c r="A4430" i="12" s="1"/>
  <c r="A4431" i="12" s="1"/>
  <c r="A4432" i="12" s="1"/>
  <c r="A4433" i="12" s="1"/>
  <c r="A4434" i="12" s="1"/>
  <c r="A4435" i="12" s="1"/>
  <c r="A4436" i="12" s="1"/>
  <c r="A4437" i="12" s="1"/>
  <c r="A4438" i="12" s="1"/>
  <c r="A4439" i="12" s="1"/>
  <c r="A4440" i="12" s="1"/>
  <c r="A4441" i="12" s="1"/>
  <c r="A4442" i="12" s="1"/>
  <c r="A4443" i="12" s="1"/>
  <c r="A4444" i="12" s="1"/>
  <c r="A4445" i="12" s="1"/>
  <c r="A4446" i="12" s="1"/>
  <c r="A4447" i="12" s="1"/>
  <c r="A4448" i="12" s="1"/>
  <c r="A4449" i="12" s="1"/>
  <c r="A4450" i="12" s="1"/>
  <c r="A4451" i="12" s="1"/>
  <c r="A4452" i="12" s="1"/>
  <c r="A4453" i="12" s="1"/>
  <c r="A4454" i="12" s="1"/>
  <c r="A4455" i="12" s="1"/>
  <c r="A4456" i="12" s="1"/>
  <c r="A4457" i="12" s="1"/>
  <c r="A4458" i="12" s="1"/>
  <c r="A4459" i="12" s="1"/>
  <c r="A4460" i="12" s="1"/>
  <c r="A4461" i="12" s="1"/>
  <c r="A4462" i="12" s="1"/>
  <c r="A4463" i="12" s="1"/>
  <c r="A4464" i="12" s="1"/>
  <c r="A4465" i="12" s="1"/>
  <c r="A4466" i="12" s="1"/>
  <c r="A4467" i="12" s="1"/>
  <c r="A4468" i="12" s="1"/>
  <c r="A4469" i="12" s="1"/>
  <c r="A4470" i="12" s="1"/>
  <c r="A4471" i="12" s="1"/>
  <c r="A4472" i="12" s="1"/>
  <c r="A4473" i="12" s="1"/>
  <c r="A4474" i="12" s="1"/>
  <c r="A4475" i="12" s="1"/>
  <c r="A4476" i="12" s="1"/>
  <c r="A4477" i="12" s="1"/>
  <c r="A4478" i="12" s="1"/>
  <c r="A4479" i="12" s="1"/>
  <c r="A4480" i="12" s="1"/>
  <c r="A4481" i="12" s="1"/>
  <c r="A4482" i="12" s="1"/>
  <c r="A4483" i="12" s="1"/>
  <c r="A4484" i="12" s="1"/>
  <c r="A4485" i="12" s="1"/>
  <c r="A4486" i="12" s="1"/>
  <c r="A4487" i="12" s="1"/>
  <c r="A4488" i="12" s="1"/>
  <c r="A4489" i="12" s="1"/>
  <c r="A4490" i="12" s="1"/>
  <c r="A4491" i="12" s="1"/>
  <c r="A4492" i="12" s="1"/>
  <c r="A4493" i="12" s="1"/>
  <c r="A4494" i="12" s="1"/>
  <c r="A4495" i="12" s="1"/>
  <c r="A4496" i="12" s="1"/>
  <c r="A4497" i="12" s="1"/>
  <c r="A4498" i="12" s="1"/>
  <c r="A4499" i="12" s="1"/>
  <c r="A4500" i="12" s="1"/>
  <c r="A4501" i="12" s="1"/>
  <c r="A4502" i="12" s="1"/>
  <c r="A4503" i="12" s="1"/>
  <c r="A4504" i="12" s="1"/>
  <c r="A4505" i="12" s="1"/>
  <c r="A4506" i="12" s="1"/>
  <c r="A4507" i="12" s="1"/>
  <c r="A4508" i="12" s="1"/>
  <c r="A4509" i="12" s="1"/>
  <c r="A4510" i="12" s="1"/>
  <c r="A4511" i="12" s="1"/>
  <c r="A4512" i="12" s="1"/>
  <c r="A4513" i="12" s="1"/>
  <c r="A4514" i="12" s="1"/>
  <c r="A4515" i="12" s="1"/>
  <c r="A4516" i="12" s="1"/>
  <c r="A4517" i="12" s="1"/>
  <c r="A4518" i="12" s="1"/>
  <c r="A4519" i="12" s="1"/>
  <c r="A4520" i="12" s="1"/>
  <c r="A4521" i="12" s="1"/>
  <c r="A4522" i="12" s="1"/>
  <c r="A4523" i="12" s="1"/>
  <c r="A4524" i="12" s="1"/>
  <c r="A4525" i="12" s="1"/>
  <c r="A4526" i="12" s="1"/>
  <c r="A4527" i="12" s="1"/>
  <c r="A4528" i="12" s="1"/>
  <c r="A4529" i="12" s="1"/>
  <c r="A4530" i="12" s="1"/>
  <c r="A4531" i="12" s="1"/>
  <c r="A4532" i="12" s="1"/>
  <c r="A4533" i="12" s="1"/>
  <c r="A4534" i="12" s="1"/>
  <c r="A4535" i="12" s="1"/>
  <c r="A4536" i="12" s="1"/>
  <c r="A4537" i="12" s="1"/>
  <c r="A4538" i="12" s="1"/>
  <c r="A4539" i="12" s="1"/>
  <c r="A4540" i="12" s="1"/>
  <c r="A4541" i="12" s="1"/>
  <c r="A4542" i="12" s="1"/>
  <c r="A4543" i="12" s="1"/>
  <c r="A4544" i="12" s="1"/>
  <c r="A4545" i="12" s="1"/>
  <c r="A4546" i="12" s="1"/>
  <c r="A4547" i="12" s="1"/>
  <c r="A4548" i="12" s="1"/>
  <c r="A4549" i="12" s="1"/>
  <c r="A4550" i="12" s="1"/>
  <c r="A4551" i="12" s="1"/>
  <c r="A4552" i="12" s="1"/>
  <c r="A4553" i="12" s="1"/>
  <c r="A4554" i="12" s="1"/>
  <c r="A4555" i="12" s="1"/>
  <c r="A4556" i="12" s="1"/>
  <c r="A4557" i="12" s="1"/>
  <c r="A4558" i="12" s="1"/>
  <c r="A4559" i="12" s="1"/>
  <c r="A4560" i="12" s="1"/>
  <c r="A4561" i="12" s="1"/>
  <c r="A4562" i="12" s="1"/>
  <c r="A4563" i="12" s="1"/>
  <c r="A4564" i="12" s="1"/>
  <c r="A4565" i="12" s="1"/>
  <c r="A4566" i="12" s="1"/>
  <c r="A4567" i="12" s="1"/>
  <c r="A4568" i="12" s="1"/>
  <c r="A4569" i="12" s="1"/>
  <c r="A4570" i="12" s="1"/>
  <c r="A4571" i="12" s="1"/>
  <c r="A4572" i="12" s="1"/>
  <c r="A4573" i="12" s="1"/>
  <c r="A4574" i="12" s="1"/>
  <c r="A4575" i="12" s="1"/>
  <c r="A4576" i="12" s="1"/>
  <c r="A4577" i="12" s="1"/>
  <c r="A4578" i="12" s="1"/>
  <c r="A4579" i="12" s="1"/>
  <c r="A4580" i="12" s="1"/>
  <c r="A4581" i="12" s="1"/>
  <c r="A4582" i="12" s="1"/>
  <c r="A4583" i="12" s="1"/>
  <c r="A4584" i="12" s="1"/>
  <c r="A4585" i="12" s="1"/>
  <c r="A4586" i="12" s="1"/>
  <c r="A4587" i="12" s="1"/>
  <c r="A4588" i="12" s="1"/>
  <c r="A4589" i="12" s="1"/>
  <c r="A4590" i="12" s="1"/>
  <c r="A4591" i="12" s="1"/>
  <c r="A4592" i="12" s="1"/>
  <c r="A4593" i="12" s="1"/>
  <c r="A4594" i="12" s="1"/>
  <c r="A4595" i="12" s="1"/>
  <c r="A4596" i="12" s="1"/>
  <c r="A4597" i="12" s="1"/>
  <c r="A4598" i="12" s="1"/>
  <c r="A4599" i="12" s="1"/>
  <c r="A4600" i="12" s="1"/>
  <c r="A4601" i="12" s="1"/>
  <c r="A4602" i="12" s="1"/>
  <c r="A4603" i="12" s="1"/>
  <c r="A4604" i="12" s="1"/>
  <c r="A4605" i="12" s="1"/>
  <c r="A4606" i="12" s="1"/>
  <c r="A4607" i="12" s="1"/>
  <c r="A4608" i="12" s="1"/>
  <c r="A4609" i="12" s="1"/>
  <c r="A4610" i="12" s="1"/>
  <c r="A4611" i="12" s="1"/>
  <c r="A4612" i="12" s="1"/>
  <c r="A4613" i="12" s="1"/>
  <c r="A4614" i="12" s="1"/>
  <c r="A4615" i="12" s="1"/>
  <c r="A4616" i="12" s="1"/>
  <c r="A4617" i="12" s="1"/>
  <c r="A4618" i="12" s="1"/>
  <c r="A4619" i="12" s="1"/>
  <c r="A4620" i="12" s="1"/>
  <c r="A4621" i="12" s="1"/>
  <c r="A4622" i="12" s="1"/>
  <c r="A4623" i="12" s="1"/>
  <c r="A4624" i="12" s="1"/>
  <c r="A4625" i="12" s="1"/>
  <c r="A4626" i="12" s="1"/>
  <c r="A4627" i="12" s="1"/>
  <c r="A4628" i="12" s="1"/>
  <c r="A4629" i="12" s="1"/>
  <c r="A4630" i="12" s="1"/>
  <c r="A4631" i="12" s="1"/>
  <c r="A4632" i="12" s="1"/>
  <c r="A4633" i="12" s="1"/>
  <c r="A4634" i="12" s="1"/>
  <c r="A4635" i="12" s="1"/>
  <c r="A4636" i="12" s="1"/>
  <c r="A4637" i="12" s="1"/>
  <c r="A4638" i="12" s="1"/>
  <c r="A4639" i="12" s="1"/>
  <c r="A4640" i="12" s="1"/>
  <c r="A4641" i="12" s="1"/>
  <c r="A4642" i="12" s="1"/>
  <c r="A4643" i="12" s="1"/>
  <c r="A4644" i="12" s="1"/>
  <c r="A4645" i="12" s="1"/>
  <c r="A4646" i="12" s="1"/>
  <c r="A4647" i="12" s="1"/>
  <c r="A4648" i="12" s="1"/>
  <c r="A4649" i="12" s="1"/>
  <c r="A4650" i="12" s="1"/>
  <c r="A4651" i="12" s="1"/>
  <c r="A4652" i="12" s="1"/>
  <c r="A4653" i="12" s="1"/>
  <c r="A4654" i="12" s="1"/>
  <c r="A4655" i="12" s="1"/>
  <c r="A4656" i="12" s="1"/>
  <c r="A4657" i="12" s="1"/>
  <c r="A4658" i="12" s="1"/>
  <c r="A4659" i="12" s="1"/>
  <c r="A4660" i="12" s="1"/>
  <c r="A4661" i="12" s="1"/>
  <c r="A4662" i="12" s="1"/>
  <c r="A4663" i="12" s="1"/>
  <c r="A4664" i="12" s="1"/>
  <c r="A4665" i="12" s="1"/>
  <c r="A4666" i="12" s="1"/>
  <c r="A4667" i="12" s="1"/>
  <c r="A4668" i="12" s="1"/>
  <c r="A4669" i="12" s="1"/>
  <c r="A4670" i="12" s="1"/>
  <c r="A4671" i="12" s="1"/>
  <c r="A4672" i="12" s="1"/>
  <c r="A4673" i="12" s="1"/>
  <c r="A4674" i="12" s="1"/>
  <c r="A4675" i="12" s="1"/>
  <c r="A4676" i="12" s="1"/>
  <c r="A4677" i="12" s="1"/>
  <c r="A4678" i="12" s="1"/>
  <c r="A4679" i="12" s="1"/>
  <c r="A4680" i="12" s="1"/>
  <c r="A4681" i="12" s="1"/>
  <c r="A4682" i="12" s="1"/>
  <c r="A4683" i="12" s="1"/>
  <c r="A4684" i="12" s="1"/>
  <c r="A4685" i="12" s="1"/>
  <c r="A4686" i="12" s="1"/>
  <c r="A4687" i="12" s="1"/>
  <c r="A4688" i="12" s="1"/>
  <c r="A4689" i="12" s="1"/>
  <c r="A4690" i="12" s="1"/>
  <c r="A4691" i="12" s="1"/>
  <c r="A4692" i="12" s="1"/>
  <c r="A4693" i="12" s="1"/>
  <c r="A4694" i="12" s="1"/>
  <c r="A4695" i="12" s="1"/>
  <c r="A4696" i="12" s="1"/>
  <c r="A4697" i="12" s="1"/>
  <c r="A4698" i="12" s="1"/>
  <c r="A4699" i="12" s="1"/>
  <c r="A4700" i="12" s="1"/>
  <c r="A4701" i="12" s="1"/>
  <c r="A4702" i="12" s="1"/>
  <c r="A4703" i="12" s="1"/>
  <c r="A4704" i="12" s="1"/>
  <c r="A4705" i="12" s="1"/>
  <c r="A4706" i="12" s="1"/>
  <c r="A4707" i="12" s="1"/>
  <c r="A4708" i="12" s="1"/>
  <c r="A4709" i="12" s="1"/>
  <c r="A4710" i="12" s="1"/>
  <c r="A4711" i="12" s="1"/>
  <c r="A4712" i="12" s="1"/>
  <c r="A4713" i="12" s="1"/>
  <c r="A4714" i="12" s="1"/>
  <c r="A4715" i="12" s="1"/>
  <c r="A4716" i="12" s="1"/>
  <c r="A4717" i="12" s="1"/>
  <c r="A4718" i="12" s="1"/>
  <c r="A4719" i="12" s="1"/>
  <c r="A4720" i="12" s="1"/>
  <c r="A4721" i="12" s="1"/>
  <c r="A4722" i="12" s="1"/>
  <c r="A4723" i="12" s="1"/>
  <c r="A4724" i="12" s="1"/>
  <c r="A4725" i="12" s="1"/>
  <c r="A4727" i="12"/>
  <c r="A4728" i="12" s="1"/>
  <c r="A4729" i="12" s="1"/>
  <c r="A4730" i="12" s="1"/>
  <c r="A4731" i="12" s="1"/>
  <c r="A4732" i="12" s="1"/>
  <c r="A4733" i="12" s="1"/>
  <c r="A4734" i="12" s="1"/>
  <c r="A4735" i="12" s="1"/>
  <c r="A4736" i="12" s="1"/>
  <c r="A4737" i="12" s="1"/>
  <c r="A4738" i="12" s="1"/>
  <c r="A4739" i="12" s="1"/>
  <c r="A4740" i="12" s="1"/>
  <c r="A4741" i="12" s="1"/>
  <c r="A4742" i="12" s="1"/>
  <c r="A4743" i="12" s="1"/>
  <c r="A4744" i="12" s="1"/>
  <c r="A4745" i="12" s="1"/>
  <c r="A4746" i="12" s="1"/>
  <c r="A4747" i="12" s="1"/>
  <c r="A4748" i="12" s="1"/>
  <c r="A4749" i="12" s="1"/>
  <c r="A4750" i="12" s="1"/>
  <c r="A4751" i="12" s="1"/>
  <c r="A4752" i="12" s="1"/>
  <c r="A4753" i="12" s="1"/>
  <c r="A4754" i="12" s="1"/>
  <c r="A4755" i="12" s="1"/>
  <c r="A4756" i="12" s="1"/>
  <c r="A4757" i="12" s="1"/>
  <c r="A4758" i="12" s="1"/>
  <c r="A4759" i="12" s="1"/>
  <c r="A4760" i="12" s="1"/>
  <c r="A4761" i="12" s="1"/>
  <c r="A4762" i="12" s="1"/>
  <c r="A4763" i="12" s="1"/>
  <c r="A4764" i="12" s="1"/>
  <c r="A4765" i="12" s="1"/>
  <c r="A4766" i="12" s="1"/>
  <c r="A4767" i="12" s="1"/>
  <c r="A4768" i="12" s="1"/>
  <c r="A4769" i="12" s="1"/>
  <c r="A4770" i="12" s="1"/>
  <c r="A4771" i="12" s="1"/>
  <c r="A4772" i="12" s="1"/>
  <c r="A4773" i="12" s="1"/>
  <c r="A4774" i="12" s="1"/>
  <c r="A4775" i="12" s="1"/>
  <c r="A4776" i="12" s="1"/>
  <c r="A4777" i="12" s="1"/>
  <c r="A4778" i="12" s="1"/>
  <c r="A4779" i="12" s="1"/>
  <c r="A4780" i="12" s="1"/>
  <c r="A4781" i="12" s="1"/>
  <c r="A4782" i="12" s="1"/>
  <c r="A4783" i="12" s="1"/>
  <c r="A4784" i="12" s="1"/>
  <c r="A4785" i="12" s="1"/>
  <c r="A4786" i="12" s="1"/>
  <c r="A4787" i="12" s="1"/>
  <c r="A4788" i="12" s="1"/>
  <c r="A4789" i="12" s="1"/>
  <c r="A4790" i="12" s="1"/>
  <c r="A4791" i="12" s="1"/>
  <c r="A4792" i="12" s="1"/>
  <c r="A4793" i="12" s="1"/>
  <c r="A4794" i="12" s="1"/>
  <c r="A4795" i="12" s="1"/>
  <c r="A4796" i="12" s="1"/>
  <c r="A4797" i="12" s="1"/>
  <c r="A4798" i="12" s="1"/>
  <c r="A4799" i="12" s="1"/>
  <c r="A4800" i="12" s="1"/>
  <c r="A4801" i="12" s="1"/>
  <c r="A4802" i="12" s="1"/>
  <c r="A4803" i="12" s="1"/>
  <c r="A4804" i="12" s="1"/>
  <c r="A4805" i="12" s="1"/>
  <c r="A4806" i="12" s="1"/>
  <c r="A4807" i="12" s="1"/>
  <c r="A4808" i="12" s="1"/>
  <c r="A4809" i="12" s="1"/>
  <c r="A4810" i="12" s="1"/>
  <c r="A4811" i="12" s="1"/>
  <c r="A4812" i="12" s="1"/>
  <c r="A4813" i="12" s="1"/>
  <c r="A4814" i="12" s="1"/>
  <c r="A4815" i="12" s="1"/>
  <c r="A4816" i="12" s="1"/>
  <c r="A4817" i="12" s="1"/>
  <c r="A4818" i="12" s="1"/>
  <c r="A4819" i="12" s="1"/>
  <c r="A4820" i="12" s="1"/>
  <c r="A4821" i="12" s="1"/>
  <c r="A4822" i="12" s="1"/>
  <c r="A4823" i="12" s="1"/>
  <c r="A4824" i="12" s="1"/>
  <c r="A4825" i="12" s="1"/>
  <c r="A4826" i="12" s="1"/>
  <c r="A4827" i="12" s="1"/>
  <c r="A4828" i="12" s="1"/>
  <c r="A4829" i="12" s="1"/>
  <c r="A4830" i="12" s="1"/>
  <c r="A4831" i="12" s="1"/>
  <c r="A4832" i="12" s="1"/>
  <c r="A4833" i="12" s="1"/>
  <c r="A4834" i="12" s="1"/>
  <c r="A4835" i="12" s="1"/>
  <c r="A4836" i="12" s="1"/>
  <c r="A4837" i="12" s="1"/>
  <c r="A4838" i="12" s="1"/>
  <c r="A4839" i="12" s="1"/>
  <c r="A4840" i="12" s="1"/>
  <c r="A4841" i="12" s="1"/>
  <c r="A4842" i="12" s="1"/>
  <c r="A4843" i="12" s="1"/>
  <c r="A4844" i="12" s="1"/>
  <c r="A4845" i="12" s="1"/>
  <c r="A4846" i="12" s="1"/>
  <c r="A4847" i="12" s="1"/>
  <c r="A4848" i="12" s="1"/>
  <c r="A4849" i="12" s="1"/>
  <c r="A4850" i="12" s="1"/>
  <c r="A4851" i="12" s="1"/>
  <c r="A4852" i="12" s="1"/>
  <c r="A4853" i="12" s="1"/>
  <c r="A4854" i="12" s="1"/>
  <c r="A4855" i="12" s="1"/>
  <c r="A4856" i="12" s="1"/>
  <c r="A4857" i="12" s="1"/>
  <c r="A4858" i="12" s="1"/>
  <c r="A4859" i="12" s="1"/>
  <c r="A4860" i="12" s="1"/>
  <c r="A4861" i="12" s="1"/>
  <c r="A4862" i="12" s="1"/>
  <c r="A4863" i="12" s="1"/>
  <c r="A4864" i="12" s="1"/>
  <c r="A4865" i="12" s="1"/>
  <c r="A4866" i="12" s="1"/>
  <c r="A4867" i="12" s="1"/>
  <c r="A4868" i="12" s="1"/>
  <c r="A4869" i="12" s="1"/>
  <c r="A4870" i="12" s="1"/>
  <c r="A4871" i="12" s="1"/>
  <c r="A4872" i="12" s="1"/>
  <c r="A4873" i="12" s="1"/>
  <c r="A4874" i="12" s="1"/>
  <c r="A4875" i="12" s="1"/>
  <c r="A4876" i="12" s="1"/>
  <c r="A4877" i="12" s="1"/>
  <c r="A4878" i="12" s="1"/>
  <c r="A4879" i="12" s="1"/>
  <c r="A4880" i="12" s="1"/>
  <c r="A4881" i="12" s="1"/>
  <c r="A4882" i="12" s="1"/>
  <c r="A4883" i="12" s="1"/>
  <c r="A4884" i="12" s="1"/>
  <c r="A4885" i="12" s="1"/>
  <c r="A4886" i="12" s="1"/>
  <c r="A4887" i="12" s="1"/>
  <c r="A4888" i="12" s="1"/>
  <c r="A4889" i="12" s="1"/>
  <c r="A4890" i="12" s="1"/>
  <c r="A4891" i="12" s="1"/>
  <c r="A4892" i="12" s="1"/>
  <c r="A4893" i="12" s="1"/>
  <c r="A4894" i="12" s="1"/>
  <c r="A4895" i="12" s="1"/>
  <c r="A4896" i="12" s="1"/>
  <c r="A4897" i="12" s="1"/>
  <c r="A4898" i="12" s="1"/>
  <c r="A4899" i="12" s="1"/>
  <c r="A4900" i="12" s="1"/>
  <c r="A4901" i="12" s="1"/>
  <c r="A4902" i="12" s="1"/>
  <c r="A4903" i="12" s="1"/>
  <c r="A4904" i="12" s="1"/>
  <c r="A4905" i="12" s="1"/>
  <c r="A4906" i="12" s="1"/>
  <c r="A4907" i="12" s="1"/>
  <c r="A4908" i="12" s="1"/>
  <c r="A4909" i="12" s="1"/>
  <c r="A4910" i="12" s="1"/>
  <c r="A4911" i="12" s="1"/>
  <c r="A4912" i="12" s="1"/>
  <c r="A4913" i="12" s="1"/>
  <c r="A4914" i="12" s="1"/>
  <c r="A4915" i="12" s="1"/>
  <c r="A4916" i="12" s="1"/>
  <c r="A4917" i="12" s="1"/>
  <c r="A4918" i="12" s="1"/>
  <c r="A4919" i="12" s="1"/>
  <c r="A4920" i="12" s="1"/>
  <c r="A4921" i="12" s="1"/>
  <c r="A4922" i="12" s="1"/>
  <c r="A4923" i="12" s="1"/>
  <c r="A4924" i="12" s="1"/>
  <c r="A4925" i="12" s="1"/>
  <c r="A4926" i="12" s="1"/>
  <c r="A4927" i="12" s="1"/>
  <c r="A4928" i="12" s="1"/>
  <c r="A4929" i="12" s="1"/>
  <c r="A4930" i="12" s="1"/>
  <c r="A4931" i="12" s="1"/>
  <c r="A4932" i="12" s="1"/>
  <c r="A4933" i="12" s="1"/>
  <c r="A4934" i="12" s="1"/>
  <c r="A4935" i="12" s="1"/>
  <c r="A4936" i="12" s="1"/>
  <c r="A4937" i="12" s="1"/>
  <c r="A4938" i="12" s="1"/>
  <c r="A4939" i="12" s="1"/>
  <c r="A4940" i="12" s="1"/>
  <c r="A4941" i="12" s="1"/>
  <c r="A4942" i="12" s="1"/>
  <c r="A4943" i="12" s="1"/>
  <c r="A4944" i="12" s="1"/>
  <c r="A4945" i="12" s="1"/>
  <c r="A4946" i="12" s="1"/>
  <c r="A4947" i="12" s="1"/>
  <c r="A4948" i="12" s="1"/>
  <c r="A4949" i="12" s="1"/>
  <c r="A4950" i="12" s="1"/>
  <c r="A4951" i="12" s="1"/>
  <c r="A4952" i="12" s="1"/>
  <c r="A4953" i="12" s="1"/>
  <c r="A4954" i="12" s="1"/>
  <c r="A4955" i="12" s="1"/>
  <c r="A4956" i="12" s="1"/>
  <c r="A4957" i="12" s="1"/>
  <c r="A4958" i="12" s="1"/>
  <c r="A4959" i="12" s="1"/>
  <c r="A4960" i="12" s="1"/>
  <c r="A4961" i="12" s="1"/>
  <c r="A4962" i="12" s="1"/>
  <c r="A4963" i="12" s="1"/>
  <c r="A4964" i="12" s="1"/>
  <c r="A4965" i="12" s="1"/>
  <c r="A4966" i="12" s="1"/>
  <c r="A4967" i="12" s="1"/>
  <c r="A4968" i="12" s="1"/>
  <c r="A4969" i="12" s="1"/>
  <c r="A4970" i="12" s="1"/>
  <c r="A4971" i="12" s="1"/>
  <c r="A4972" i="12" s="1"/>
  <c r="A4973" i="12" s="1"/>
  <c r="A4974" i="12" s="1"/>
  <c r="A4975" i="12" s="1"/>
  <c r="A4976" i="12" s="1"/>
  <c r="A4977" i="12" s="1"/>
  <c r="A4978" i="12" s="1"/>
  <c r="A4979" i="12" s="1"/>
  <c r="A4980" i="12" s="1"/>
  <c r="A4981" i="12" s="1"/>
  <c r="A4982" i="12" s="1"/>
  <c r="A4983" i="12" s="1"/>
  <c r="A4984" i="12" s="1"/>
  <c r="A4985" i="12" s="1"/>
  <c r="A4986" i="12" s="1"/>
  <c r="A4987" i="12" s="1"/>
  <c r="A4988" i="12" s="1"/>
  <c r="A4989" i="12" s="1"/>
  <c r="A4990" i="12" s="1"/>
  <c r="A4991" i="12" s="1"/>
  <c r="A4992" i="12" s="1"/>
  <c r="A4993" i="12" s="1"/>
  <c r="A4994" i="12" s="1"/>
  <c r="A4995" i="12" s="1"/>
  <c r="A4996" i="12" s="1"/>
  <c r="A4997" i="12" s="1"/>
  <c r="A4998" i="12" s="1"/>
  <c r="A4999" i="12" s="1"/>
  <c r="A5000" i="12" s="1"/>
  <c r="A5001" i="12" s="1"/>
  <c r="A5002" i="12" s="1"/>
  <c r="A5003" i="12" s="1"/>
  <c r="A5004" i="12" s="1"/>
  <c r="A5005" i="12" s="1"/>
  <c r="A5006" i="12" s="1"/>
  <c r="A5007" i="12" s="1"/>
  <c r="A5008" i="12" s="1"/>
  <c r="A5009" i="12" s="1"/>
  <c r="A5010" i="12" s="1"/>
  <c r="A5011" i="12" s="1"/>
  <c r="A5012" i="12" s="1"/>
  <c r="A5013" i="12" s="1"/>
  <c r="A5014" i="12" s="1"/>
  <c r="A5015" i="12" s="1"/>
  <c r="A5016" i="12" s="1"/>
  <c r="A5017" i="12" s="1"/>
  <c r="A5018" i="12" s="1"/>
  <c r="A5019" i="12" s="1"/>
  <c r="A5020" i="12" s="1"/>
  <c r="A5021" i="12" s="1"/>
  <c r="A5022" i="12" s="1"/>
  <c r="A5023" i="12" s="1"/>
  <c r="A5024" i="12" s="1"/>
  <c r="A5025" i="12" s="1"/>
  <c r="A5026" i="12" s="1"/>
  <c r="A5027" i="12" s="1"/>
  <c r="A5028" i="12" s="1"/>
  <c r="A5029" i="12" s="1"/>
  <c r="A5030" i="12" s="1"/>
  <c r="A5031" i="12" s="1"/>
  <c r="A5032" i="12" s="1"/>
  <c r="A5033" i="12" s="1"/>
  <c r="A5034" i="12" s="1"/>
  <c r="A5035" i="12" s="1"/>
  <c r="A5036" i="12" s="1"/>
  <c r="A5037" i="12" s="1"/>
  <c r="A5038" i="12" s="1"/>
  <c r="A5039" i="12" s="1"/>
  <c r="A5040" i="12" s="1"/>
  <c r="A5041" i="12" s="1"/>
  <c r="A5042" i="12" s="1"/>
  <c r="A5043" i="12" s="1"/>
  <c r="A5044" i="12" s="1"/>
  <c r="A5045" i="12" s="1"/>
  <c r="A5046" i="12" s="1"/>
  <c r="A5047" i="12" s="1"/>
  <c r="A5048" i="12" s="1"/>
  <c r="A5049" i="12" s="1"/>
  <c r="A5050" i="12" s="1"/>
  <c r="A5051" i="12" s="1"/>
  <c r="A5052" i="12" s="1"/>
  <c r="A5053" i="12" s="1"/>
  <c r="A5054" i="12" s="1"/>
  <c r="A5055" i="12" s="1"/>
  <c r="A5056" i="12" s="1"/>
  <c r="A5057" i="12" s="1"/>
  <c r="A5058" i="12" s="1"/>
  <c r="A5059" i="12" s="1"/>
  <c r="A5060" i="12" s="1"/>
  <c r="A5061" i="12" s="1"/>
  <c r="A5062" i="12" s="1"/>
  <c r="A5063" i="12" s="1"/>
  <c r="A5064" i="12" s="1"/>
  <c r="A5065" i="12" s="1"/>
  <c r="A5066" i="12" s="1"/>
  <c r="A5067" i="12" s="1"/>
  <c r="A5068" i="12" s="1"/>
  <c r="A5069" i="12" s="1"/>
  <c r="A5070" i="12" s="1"/>
  <c r="A5071" i="12" s="1"/>
  <c r="A5072" i="12" s="1"/>
  <c r="A5073" i="12" s="1"/>
  <c r="A5074" i="12" s="1"/>
  <c r="A5075" i="12" s="1"/>
  <c r="A5076" i="12" s="1"/>
  <c r="A5077" i="12" s="1"/>
  <c r="A5078" i="12" s="1"/>
  <c r="A5079" i="12" s="1"/>
  <c r="A5080" i="12" s="1"/>
  <c r="A5081" i="12" s="1"/>
  <c r="A5082" i="12" s="1"/>
  <c r="A5083" i="12" s="1"/>
  <c r="A5084" i="12" s="1"/>
  <c r="A5085" i="12" s="1"/>
  <c r="A5086" i="12" s="1"/>
  <c r="A5087" i="12" s="1"/>
  <c r="A5088" i="12" s="1"/>
  <c r="A5089" i="12" s="1"/>
  <c r="A5090" i="12" s="1"/>
  <c r="A5091" i="12" s="1"/>
  <c r="A5092" i="12" s="1"/>
  <c r="A5093" i="12" s="1"/>
  <c r="A5094" i="12" s="1"/>
  <c r="A5095" i="12" s="1"/>
  <c r="A5096" i="12" s="1"/>
  <c r="A5097" i="12" s="1"/>
  <c r="A5098" i="12" s="1"/>
  <c r="A5099" i="12" s="1"/>
  <c r="A5100" i="12" s="1"/>
  <c r="A5101" i="12" s="1"/>
  <c r="A5102" i="12" s="1"/>
  <c r="A5103" i="12" s="1"/>
  <c r="A5104" i="12" s="1"/>
  <c r="A5105" i="12" s="1"/>
  <c r="A5106" i="12" s="1"/>
  <c r="A5107" i="12" s="1"/>
  <c r="A5108" i="12" s="1"/>
  <c r="A5109" i="12" s="1"/>
  <c r="A5110" i="12" s="1"/>
  <c r="A5111" i="12" s="1"/>
  <c r="A5112" i="12" s="1"/>
  <c r="A5113" i="12" s="1"/>
  <c r="A5114" i="12" s="1"/>
  <c r="A5115" i="12" s="1"/>
  <c r="A5116" i="12" s="1"/>
  <c r="A5117" i="12" s="1"/>
  <c r="A5118" i="12" s="1"/>
  <c r="A5119" i="12" s="1"/>
  <c r="A5120" i="12" s="1"/>
  <c r="A5121" i="12" s="1"/>
  <c r="A5122" i="12" s="1"/>
  <c r="A5123" i="12" s="1"/>
  <c r="A5124" i="12" s="1"/>
  <c r="A5125" i="12" s="1"/>
  <c r="A5126" i="12" s="1"/>
  <c r="A5127" i="12" s="1"/>
  <c r="A5128" i="12" s="1"/>
  <c r="A5129" i="12" s="1"/>
  <c r="A5130" i="12" s="1"/>
  <c r="A5131" i="12" s="1"/>
  <c r="A5132" i="12" s="1"/>
  <c r="A5133" i="12" s="1"/>
  <c r="A5134" i="12" s="1"/>
  <c r="A5135" i="12" s="1"/>
  <c r="A5136" i="12" s="1"/>
  <c r="A5137" i="12" s="1"/>
  <c r="A5138" i="12" s="1"/>
  <c r="A5139" i="12" s="1"/>
  <c r="A5140" i="12" s="1"/>
  <c r="A5141" i="12" s="1"/>
  <c r="A5142" i="12" s="1"/>
  <c r="A5143" i="12" s="1"/>
  <c r="A5144" i="12" s="1"/>
  <c r="A5145" i="12" s="1"/>
  <c r="A5146" i="12" s="1"/>
  <c r="A5147" i="12" s="1"/>
  <c r="A5148" i="12" s="1"/>
  <c r="A5149" i="12" s="1"/>
  <c r="A5150" i="12" s="1"/>
  <c r="A5151" i="12" s="1"/>
  <c r="A5152" i="12" s="1"/>
  <c r="A5153" i="12" s="1"/>
  <c r="A5154" i="12" s="1"/>
  <c r="A5155" i="12" s="1"/>
  <c r="A5156" i="12" s="1"/>
  <c r="A5157" i="12" s="1"/>
  <c r="A5158" i="12" s="1"/>
  <c r="A5159" i="12" s="1"/>
  <c r="A5160" i="12" s="1"/>
  <c r="A5161" i="12" s="1"/>
  <c r="A5162" i="12" s="1"/>
  <c r="A5163" i="12" s="1"/>
  <c r="A5164" i="12" s="1"/>
  <c r="A5165" i="12" s="1"/>
  <c r="A5166" i="12" s="1"/>
  <c r="A5167" i="12" s="1"/>
  <c r="A5168" i="12" s="1"/>
  <c r="A5169" i="12" s="1"/>
  <c r="A5170" i="12" s="1"/>
  <c r="A5171" i="12" s="1"/>
  <c r="A5172" i="12" s="1"/>
  <c r="A5173" i="12" s="1"/>
  <c r="A5174" i="12" s="1"/>
  <c r="A5175" i="12" s="1"/>
  <c r="A5176" i="12" s="1"/>
  <c r="A5177" i="12" s="1"/>
  <c r="A5178" i="12" s="1"/>
  <c r="A5179" i="12" s="1"/>
  <c r="A5180" i="12" s="1"/>
  <c r="A5181" i="12" s="1"/>
  <c r="A5182" i="12" s="1"/>
  <c r="A5183" i="12" s="1"/>
  <c r="A5184" i="12" s="1"/>
  <c r="A5185" i="12" s="1"/>
  <c r="A5186" i="12" s="1"/>
  <c r="A5187" i="12" s="1"/>
  <c r="A5188" i="12" s="1"/>
  <c r="A5189" i="12" s="1"/>
  <c r="A5190" i="12" s="1"/>
  <c r="A5191" i="12" s="1"/>
  <c r="A5192" i="12" s="1"/>
  <c r="A5193" i="12" s="1"/>
  <c r="A5194" i="12" s="1"/>
  <c r="A5195" i="12" s="1"/>
  <c r="A5196" i="12" s="1"/>
  <c r="A5197" i="12" s="1"/>
  <c r="A5198" i="12" s="1"/>
  <c r="A5199" i="12" s="1"/>
  <c r="A5200" i="12" s="1"/>
  <c r="A5201" i="12" s="1"/>
  <c r="A5202" i="12" s="1"/>
  <c r="A5203" i="12" s="1"/>
  <c r="A5204" i="12" s="1"/>
  <c r="A5205" i="12" s="1"/>
  <c r="A5206" i="12" s="1"/>
  <c r="A5207" i="12" s="1"/>
  <c r="A5208" i="12" s="1"/>
  <c r="A5209" i="12" s="1"/>
  <c r="A5210" i="12" s="1"/>
  <c r="A5211" i="12" s="1"/>
  <c r="A5212" i="12" s="1"/>
  <c r="A5213" i="12" s="1"/>
  <c r="A5214" i="12" s="1"/>
  <c r="A5215" i="12" s="1"/>
  <c r="A5216" i="12" s="1"/>
  <c r="A5217" i="12" s="1"/>
  <c r="A5218" i="12" s="1"/>
  <c r="A5219" i="12" s="1"/>
  <c r="A5220" i="12" s="1"/>
  <c r="A5221" i="12" s="1"/>
  <c r="A5222" i="12" s="1"/>
  <c r="A5223" i="12" s="1"/>
  <c r="A5224" i="12" s="1"/>
  <c r="A5225" i="12" s="1"/>
  <c r="A5226" i="12" s="1"/>
  <c r="A5227" i="12" s="1"/>
  <c r="A5228" i="12" s="1"/>
  <c r="A5229" i="12" s="1"/>
  <c r="A5230" i="12" s="1"/>
  <c r="A5231" i="12" s="1"/>
  <c r="A5232" i="12" s="1"/>
  <c r="A5233" i="12" s="1"/>
  <c r="A5234" i="12" s="1"/>
  <c r="A5235" i="12" s="1"/>
  <c r="A5236" i="12" s="1"/>
  <c r="A5237" i="12" s="1"/>
  <c r="A5238" i="12" s="1"/>
  <c r="A5239" i="12" s="1"/>
  <c r="A5240" i="12" s="1"/>
  <c r="A5241" i="12" s="1"/>
  <c r="A5242" i="12" s="1"/>
  <c r="A5243" i="12" s="1"/>
  <c r="A5244" i="12" s="1"/>
  <c r="A5245" i="12" s="1"/>
  <c r="A5246" i="12" s="1"/>
  <c r="A5247" i="12" s="1"/>
  <c r="A5248" i="12" s="1"/>
  <c r="A5249" i="12" s="1"/>
  <c r="A5250" i="12" s="1"/>
  <c r="A5251" i="12" s="1"/>
  <c r="A5252" i="12" s="1"/>
  <c r="A5253" i="12" s="1"/>
  <c r="A5254" i="12" s="1"/>
  <c r="A5255" i="12" s="1"/>
  <c r="A5256" i="12" s="1"/>
  <c r="A5257" i="12" s="1"/>
  <c r="A5258" i="12" s="1"/>
  <c r="A5259" i="12" s="1"/>
  <c r="A5260" i="12" s="1"/>
  <c r="A5261" i="12" s="1"/>
  <c r="A5262" i="12" s="1"/>
  <c r="A5263" i="12" s="1"/>
  <c r="A5264" i="12" s="1"/>
  <c r="A5265" i="12" s="1"/>
  <c r="A5266" i="12" s="1"/>
  <c r="A5267" i="12" s="1"/>
  <c r="A5268" i="12" s="1"/>
  <c r="A5269" i="12" s="1"/>
  <c r="A5270" i="12" s="1"/>
  <c r="A5271" i="12" s="1"/>
  <c r="A5272" i="12" s="1"/>
  <c r="A5273" i="12" s="1"/>
  <c r="A5274" i="12" s="1"/>
  <c r="A5275" i="12" s="1"/>
  <c r="A5276" i="12" s="1"/>
  <c r="A5277" i="12" s="1"/>
  <c r="A5278" i="12" s="1"/>
  <c r="A5279" i="12" s="1"/>
  <c r="A5280" i="12" s="1"/>
  <c r="A5281" i="12" s="1"/>
  <c r="A5282" i="12" s="1"/>
  <c r="A5283" i="12" s="1"/>
  <c r="A5284" i="12" s="1"/>
  <c r="A5285" i="12" s="1"/>
  <c r="A5286" i="12" s="1"/>
  <c r="A5287" i="12" s="1"/>
  <c r="A5288" i="12" s="1"/>
  <c r="A5289" i="12" s="1"/>
  <c r="A5290" i="12" s="1"/>
  <c r="A5291" i="12" s="1"/>
  <c r="A5292" i="12" s="1"/>
  <c r="A5293" i="12" s="1"/>
  <c r="A5294" i="12" s="1"/>
  <c r="A5295" i="12" s="1"/>
  <c r="A5296" i="12" s="1"/>
  <c r="A5297" i="12" s="1"/>
  <c r="A5298" i="12" s="1"/>
  <c r="A5299" i="12" s="1"/>
  <c r="A5300" i="12" s="1"/>
  <c r="A5301" i="12" s="1"/>
  <c r="A5302" i="12" s="1"/>
  <c r="A5303" i="12" s="1"/>
  <c r="A5304" i="12" s="1"/>
  <c r="A5305" i="12" s="1"/>
  <c r="A5306" i="12" s="1"/>
  <c r="A5307" i="12" s="1"/>
  <c r="A5308" i="12" s="1"/>
  <c r="A5309" i="12" s="1"/>
  <c r="A5310" i="12" s="1"/>
  <c r="A5311" i="12" s="1"/>
  <c r="A5312" i="12" s="1"/>
  <c r="A5313" i="12" s="1"/>
  <c r="A5314" i="12" s="1"/>
  <c r="A5315" i="12" s="1"/>
  <c r="A5316" i="12" s="1"/>
  <c r="A5317" i="12" s="1"/>
  <c r="A5318" i="12" s="1"/>
  <c r="A5319" i="12" s="1"/>
  <c r="A5320" i="12" s="1"/>
  <c r="A5321" i="12" s="1"/>
  <c r="A5322" i="12" s="1"/>
  <c r="A5323" i="12" s="1"/>
  <c r="A5324" i="12" s="1"/>
  <c r="A5325" i="12" s="1"/>
  <c r="A5326" i="12" s="1"/>
  <c r="A5327" i="12" s="1"/>
  <c r="A5328" i="12" s="1"/>
  <c r="A5329" i="12" s="1"/>
  <c r="A5330" i="12" s="1"/>
  <c r="A5331" i="12" s="1"/>
  <c r="A5332" i="12" s="1"/>
  <c r="A5333" i="12" s="1"/>
  <c r="A5334" i="12" s="1"/>
  <c r="A5335" i="12" s="1"/>
  <c r="A5336" i="12" s="1"/>
  <c r="A5337" i="12" s="1"/>
  <c r="A5338" i="12" s="1"/>
  <c r="A5339" i="12" s="1"/>
  <c r="A5340" i="12" s="1"/>
  <c r="A5341" i="12" s="1"/>
  <c r="A5342" i="12" s="1"/>
  <c r="A5343" i="12" s="1"/>
  <c r="A5344" i="12" s="1"/>
  <c r="A5345" i="12" s="1"/>
  <c r="A5346" i="12" s="1"/>
  <c r="A5347" i="12" s="1"/>
  <c r="A5348" i="12" s="1"/>
  <c r="A5349" i="12" s="1"/>
  <c r="A5350" i="12" s="1"/>
  <c r="A5351" i="12" s="1"/>
  <c r="A5352" i="12" s="1"/>
  <c r="A5353" i="12" s="1"/>
  <c r="A5354" i="12" s="1"/>
  <c r="A5355" i="12" s="1"/>
  <c r="A5356" i="12" s="1"/>
  <c r="A5357" i="12" s="1"/>
  <c r="A5358" i="12" s="1"/>
  <c r="A5359" i="12" s="1"/>
  <c r="A5360" i="12" s="1"/>
  <c r="A5361" i="12" s="1"/>
  <c r="A5362" i="12" s="1"/>
  <c r="A5363" i="12" s="1"/>
  <c r="A5364" i="12" s="1"/>
  <c r="A5365" i="12" s="1"/>
  <c r="A5366" i="12" s="1"/>
  <c r="A5367" i="12" s="1"/>
  <c r="A5368" i="12" s="1"/>
  <c r="A5369" i="12" s="1"/>
  <c r="A5370" i="12" s="1"/>
  <c r="A5371" i="12" s="1"/>
  <c r="A5372" i="12" s="1"/>
  <c r="A5373" i="12" s="1"/>
  <c r="A5374" i="12" s="1"/>
  <c r="A5375" i="12" s="1"/>
  <c r="A5376" i="12" s="1"/>
  <c r="A5377" i="12" s="1"/>
  <c r="A5378" i="12" s="1"/>
  <c r="A5379" i="12" s="1"/>
  <c r="A5380" i="12" s="1"/>
  <c r="A5381" i="12" s="1"/>
  <c r="A5382" i="12" s="1"/>
  <c r="A5383" i="12" s="1"/>
  <c r="A5384" i="12" s="1"/>
  <c r="A5385" i="12" s="1"/>
  <c r="A5386" i="12" s="1"/>
  <c r="A5387" i="12" s="1"/>
  <c r="A5388" i="12" s="1"/>
  <c r="A5389" i="12" s="1"/>
  <c r="A5390" i="12" s="1"/>
  <c r="A5391" i="12" s="1"/>
  <c r="A5392" i="12" s="1"/>
  <c r="A5393" i="12" s="1"/>
  <c r="A5394" i="12" s="1"/>
  <c r="A5395" i="12" s="1"/>
  <c r="A5396" i="12" s="1"/>
  <c r="A5397" i="12" s="1"/>
  <c r="A5398" i="12" s="1"/>
  <c r="A5399" i="12" s="1"/>
  <c r="A5400" i="12" s="1"/>
  <c r="A5401" i="12" s="1"/>
  <c r="A5402" i="12" s="1"/>
  <c r="A5403" i="12" s="1"/>
  <c r="A5404" i="12" s="1"/>
  <c r="A5405" i="12" s="1"/>
  <c r="A5406" i="12" s="1"/>
  <c r="A5407" i="12" s="1"/>
  <c r="A5408" i="12" s="1"/>
  <c r="A5409" i="12" s="1"/>
  <c r="A5410" i="12" s="1"/>
  <c r="A5411" i="12" s="1"/>
  <c r="A5412" i="12" s="1"/>
  <c r="A5413" i="12" s="1"/>
  <c r="A5414" i="12" s="1"/>
  <c r="A5415" i="12" s="1"/>
  <c r="A5416" i="12" s="1"/>
  <c r="A5417" i="12" s="1"/>
  <c r="A5418" i="12" s="1"/>
  <c r="A5419" i="12" s="1"/>
  <c r="A5420" i="12" s="1"/>
  <c r="A5421" i="12" s="1"/>
  <c r="A5422" i="12" s="1"/>
  <c r="A5423" i="12" s="1"/>
  <c r="A5424" i="12" s="1"/>
  <c r="A5425" i="12" s="1"/>
  <c r="A5426" i="12" s="1"/>
  <c r="A5427" i="12" s="1"/>
  <c r="A5428" i="12" s="1"/>
  <c r="A5429" i="12" s="1"/>
  <c r="A5430" i="12" s="1"/>
  <c r="A5431" i="12" s="1"/>
  <c r="A5432" i="12" s="1"/>
  <c r="A5433" i="12" s="1"/>
  <c r="A5434" i="12" s="1"/>
  <c r="A5435" i="12" s="1"/>
  <c r="A5436" i="12" s="1"/>
  <c r="A5437" i="12" s="1"/>
  <c r="A5438" i="12" s="1"/>
  <c r="A5439" i="12" s="1"/>
  <c r="A5440" i="12" s="1"/>
  <c r="A5441" i="12" s="1"/>
  <c r="A5442" i="12" s="1"/>
  <c r="A5443" i="12" s="1"/>
  <c r="A5444" i="12" s="1"/>
  <c r="A5445" i="12" s="1"/>
  <c r="A5446" i="12" s="1"/>
  <c r="A5447" i="12" s="1"/>
  <c r="A5448" i="12" s="1"/>
  <c r="A5449" i="12" s="1"/>
  <c r="A5450" i="12" s="1"/>
  <c r="A5451" i="12" s="1"/>
  <c r="A5452" i="12" s="1"/>
  <c r="A5453" i="12" s="1"/>
  <c r="A5454" i="12" s="1"/>
  <c r="A5455" i="12" s="1"/>
  <c r="A5456" i="12" s="1"/>
  <c r="A5457" i="12" s="1"/>
  <c r="A5458" i="12" s="1"/>
  <c r="A5459" i="12" s="1"/>
  <c r="A5461" i="12"/>
  <c r="A5462" i="12" s="1"/>
  <c r="A5463" i="12" s="1"/>
  <c r="A5464" i="12" s="1"/>
  <c r="A5465" i="12" s="1"/>
  <c r="A5466" i="12" s="1"/>
  <c r="A5467" i="12" s="1"/>
  <c r="A5468" i="12" s="1"/>
  <c r="A5469" i="12" s="1"/>
  <c r="A5470" i="12" s="1"/>
  <c r="A5471" i="12" s="1"/>
  <c r="A5472" i="12" s="1"/>
  <c r="A5473" i="12" s="1"/>
  <c r="A5474" i="12" s="1"/>
  <c r="A5475" i="12" s="1"/>
  <c r="A5476" i="12" s="1"/>
  <c r="A5477" i="12" s="1"/>
  <c r="A5478" i="12" s="1"/>
  <c r="A5479" i="12" s="1"/>
  <c r="A5480" i="12" s="1"/>
  <c r="A5481" i="12" s="1"/>
  <c r="A5482" i="12" s="1"/>
  <c r="A5483" i="12" s="1"/>
  <c r="A5484" i="12" s="1"/>
  <c r="A5485" i="12" s="1"/>
  <c r="A5486" i="12" s="1"/>
  <c r="A5487" i="12" s="1"/>
  <c r="A5488" i="12" s="1"/>
  <c r="A5489" i="12" s="1"/>
  <c r="A5490" i="12" s="1"/>
  <c r="A5491" i="12" s="1"/>
  <c r="A5492" i="12" s="1"/>
  <c r="A5493" i="12" s="1"/>
  <c r="A5494" i="12" s="1"/>
  <c r="A5495" i="12" s="1"/>
  <c r="A5496" i="12" s="1"/>
  <c r="A5497" i="12" s="1"/>
  <c r="A5498" i="12" s="1"/>
  <c r="A5499" i="12" s="1"/>
  <c r="A5500" i="12" s="1"/>
  <c r="A5501" i="12" s="1"/>
  <c r="A5502" i="12" s="1"/>
  <c r="A5503" i="12" s="1"/>
  <c r="A5504" i="12" s="1"/>
  <c r="A5505" i="12" s="1"/>
  <c r="A5506" i="12" s="1"/>
  <c r="A5507" i="12" s="1"/>
  <c r="A5508" i="12" s="1"/>
  <c r="A5509" i="12" s="1"/>
  <c r="A5510" i="12" s="1"/>
  <c r="A5511" i="12" s="1"/>
  <c r="A5512" i="12" s="1"/>
  <c r="A5513" i="12" s="1"/>
  <c r="A5514" i="12" s="1"/>
  <c r="A5515" i="12" s="1"/>
  <c r="A5516" i="12" s="1"/>
  <c r="A5517" i="12" s="1"/>
  <c r="A5518" i="12" s="1"/>
  <c r="A5519" i="12" s="1"/>
  <c r="A5520" i="12" s="1"/>
  <c r="A5521" i="12" s="1"/>
  <c r="A5522" i="12" s="1"/>
  <c r="A5523" i="12" s="1"/>
  <c r="A5524" i="12" s="1"/>
  <c r="A5525" i="12" s="1"/>
  <c r="A5526" i="12" s="1"/>
  <c r="A5527" i="12" s="1"/>
  <c r="A5528" i="12" s="1"/>
  <c r="A5529" i="12" s="1"/>
  <c r="A5530" i="12" s="1"/>
  <c r="A5531" i="12" s="1"/>
  <c r="A5532" i="12" s="1"/>
  <c r="A5533" i="12" s="1"/>
  <c r="A5534" i="12" s="1"/>
  <c r="A5535" i="12" s="1"/>
  <c r="A5536" i="12" s="1"/>
  <c r="A5537" i="12" s="1"/>
  <c r="A5538" i="12" s="1"/>
  <c r="A5539" i="12" s="1"/>
  <c r="A5541" i="12"/>
  <c r="A5542" i="12" s="1"/>
  <c r="A5543" i="12" s="1"/>
  <c r="A5544" i="12" s="1"/>
  <c r="A5545" i="12" s="1"/>
  <c r="A5546" i="12" s="1"/>
  <c r="A5547" i="12" s="1"/>
  <c r="A5548" i="12" s="1"/>
  <c r="A5549" i="12" s="1"/>
  <c r="A5550" i="12" s="1"/>
  <c r="A5551" i="12" s="1"/>
  <c r="A5552" i="12" s="1"/>
  <c r="A5553" i="12" s="1"/>
  <c r="A5554" i="12" s="1"/>
  <c r="A5555" i="12" s="1"/>
  <c r="A5556" i="12" s="1"/>
  <c r="A5557" i="12" s="1"/>
  <c r="A5558" i="12" s="1"/>
  <c r="A5559" i="12" s="1"/>
  <c r="A5560" i="12" s="1"/>
  <c r="A5561" i="12" s="1"/>
  <c r="A5562" i="12" s="1"/>
  <c r="A5563" i="12" s="1"/>
  <c r="A5564" i="12" s="1"/>
  <c r="A5565" i="12" s="1"/>
  <c r="A5566" i="12" s="1"/>
  <c r="A5567" i="12" s="1"/>
  <c r="A5568" i="12" s="1"/>
  <c r="A5569" i="12" s="1"/>
  <c r="A5570" i="12" s="1"/>
  <c r="A5571" i="12" s="1"/>
  <c r="A5572" i="12" s="1"/>
  <c r="A5573" i="12" s="1"/>
  <c r="A5574" i="12" s="1"/>
  <c r="A5575" i="12" s="1"/>
  <c r="A5576" i="12" s="1"/>
  <c r="A5577" i="12" s="1"/>
  <c r="A5578" i="12" s="1"/>
  <c r="A5579" i="12" s="1"/>
  <c r="A5580" i="12" s="1"/>
  <c r="A5581" i="12" s="1"/>
  <c r="A5582" i="12" s="1"/>
  <c r="A5583" i="12" s="1"/>
  <c r="A5584" i="12" s="1"/>
  <c r="A5585" i="12" s="1"/>
  <c r="A5586" i="12" s="1"/>
  <c r="A5587" i="12" s="1"/>
  <c r="A5588" i="12" s="1"/>
  <c r="A5589" i="12" s="1"/>
  <c r="A5590" i="12" s="1"/>
  <c r="A5591" i="12" s="1"/>
  <c r="A5592" i="12" s="1"/>
  <c r="A5593" i="12" s="1"/>
  <c r="A5594" i="12" s="1"/>
  <c r="A5595" i="12" s="1"/>
  <c r="A5596" i="12" s="1"/>
  <c r="A5597" i="12" s="1"/>
  <c r="A5598" i="12" s="1"/>
  <c r="A5599" i="12" s="1"/>
  <c r="A5600" i="12" s="1"/>
  <c r="A5601" i="12" s="1"/>
  <c r="A5602" i="12" s="1"/>
  <c r="A5603" i="12" s="1"/>
  <c r="A5604" i="12" s="1"/>
  <c r="A5605" i="12" s="1"/>
  <c r="A5606" i="12" s="1"/>
  <c r="A5607" i="12" s="1"/>
  <c r="A5608" i="12" s="1"/>
  <c r="A5609" i="12" s="1"/>
  <c r="A5610" i="12" s="1"/>
  <c r="A5611" i="12" s="1"/>
  <c r="A5612" i="12" s="1"/>
  <c r="A5613" i="12" s="1"/>
  <c r="A5614" i="12" s="1"/>
  <c r="A5615" i="12" s="1"/>
  <c r="A5616" i="12" s="1"/>
  <c r="A5617" i="12" s="1"/>
  <c r="A5618" i="12" s="1"/>
  <c r="A5619" i="12" s="1"/>
  <c r="A5620" i="12" s="1"/>
  <c r="A5621" i="12" s="1"/>
  <c r="A5622" i="12" s="1"/>
  <c r="A5623" i="12" s="1"/>
  <c r="A5624" i="12" s="1"/>
  <c r="A5625" i="12" s="1"/>
  <c r="A5626" i="12" s="1"/>
  <c r="A5627" i="12" s="1"/>
  <c r="A5628" i="12" s="1"/>
  <c r="A5629" i="12" s="1"/>
  <c r="A5630" i="12" s="1"/>
  <c r="A5631" i="12" s="1"/>
  <c r="A5632" i="12" s="1"/>
  <c r="A5633" i="12" s="1"/>
  <c r="A5634" i="12" s="1"/>
  <c r="A5635" i="12" s="1"/>
  <c r="A5636" i="12" s="1"/>
  <c r="A5637" i="12" s="1"/>
  <c r="A5638" i="12" s="1"/>
  <c r="A5639" i="12" s="1"/>
  <c r="A5640" i="12" s="1"/>
  <c r="A5641" i="12" s="1"/>
  <c r="A5642" i="12" s="1"/>
  <c r="A5643" i="12" s="1"/>
  <c r="A5644" i="12" s="1"/>
  <c r="A5645" i="12" s="1"/>
  <c r="A5646" i="12" s="1"/>
  <c r="A5647" i="12" s="1"/>
  <c r="A5648" i="12" s="1"/>
  <c r="A5649" i="12" s="1"/>
  <c r="A5650" i="12" s="1"/>
  <c r="A5651" i="12" s="1"/>
  <c r="A5652" i="12" s="1"/>
  <c r="A5653" i="12" s="1"/>
  <c r="A5654" i="12" s="1"/>
  <c r="A5655" i="12" s="1"/>
  <c r="A5656" i="12" s="1"/>
  <c r="A5657" i="12" s="1"/>
  <c r="A5658" i="12" s="1"/>
  <c r="A5659" i="12" s="1"/>
  <c r="A5660" i="12" s="1"/>
  <c r="A5661" i="12" s="1"/>
  <c r="A5662" i="12" s="1"/>
  <c r="A5663" i="12" s="1"/>
  <c r="A5664" i="12" s="1"/>
  <c r="A5665" i="12" s="1"/>
  <c r="A5666" i="12" s="1"/>
  <c r="A5667" i="12" s="1"/>
  <c r="A5668" i="12" s="1"/>
  <c r="A5669" i="12" s="1"/>
  <c r="A5670" i="12" s="1"/>
  <c r="A5671" i="12" s="1"/>
  <c r="A5672" i="12" s="1"/>
  <c r="A5673" i="12" s="1"/>
  <c r="A5674" i="12" s="1"/>
  <c r="A5675" i="12" s="1"/>
  <c r="A5676" i="12" s="1"/>
  <c r="A5677" i="12" s="1"/>
  <c r="A5678" i="12" s="1"/>
  <c r="A5679" i="12" s="1"/>
  <c r="A5680" i="12" s="1"/>
  <c r="A5681" i="12" s="1"/>
  <c r="A5682" i="12" s="1"/>
  <c r="A5683" i="12" s="1"/>
  <c r="A5684" i="12" s="1"/>
  <c r="A5685" i="12" s="1"/>
  <c r="A5686" i="12" s="1"/>
  <c r="A5687" i="12" s="1"/>
  <c r="A5688" i="12" s="1"/>
  <c r="A5689" i="12" s="1"/>
  <c r="A5690" i="12" s="1"/>
  <c r="A5691" i="12" s="1"/>
  <c r="A5692" i="12" s="1"/>
  <c r="A5693" i="12" s="1"/>
  <c r="A5694" i="12" s="1"/>
  <c r="A5695" i="12" s="1"/>
  <c r="A5696" i="12" s="1"/>
  <c r="A5697" i="12" s="1"/>
  <c r="A5698" i="12" s="1"/>
  <c r="A5699" i="12" s="1"/>
  <c r="A5700" i="12" s="1"/>
  <c r="A5701" i="12" s="1"/>
  <c r="A5702" i="12" s="1"/>
  <c r="A5703" i="12" s="1"/>
  <c r="A5704" i="12" s="1"/>
  <c r="A5705" i="12" s="1"/>
  <c r="A5706" i="12" s="1"/>
  <c r="A5707" i="12" s="1"/>
  <c r="A5708" i="12" s="1"/>
  <c r="A5709" i="12" s="1"/>
  <c r="A5710" i="12" s="1"/>
  <c r="A5711" i="12" s="1"/>
  <c r="A5712" i="12" s="1"/>
  <c r="A5713" i="12" s="1"/>
  <c r="A5714" i="12" s="1"/>
  <c r="A5715" i="12" s="1"/>
  <c r="A5716" i="12" s="1"/>
  <c r="A5717" i="12" s="1"/>
  <c r="A5718" i="12" s="1"/>
  <c r="A5719" i="12" s="1"/>
  <c r="A5720" i="12" s="1"/>
  <c r="A5722" i="12"/>
  <c r="A5723" i="12" s="1"/>
  <c r="A5724" i="12" s="1"/>
  <c r="A5725" i="12" s="1"/>
  <c r="A5726" i="12" s="1"/>
  <c r="A5727" i="12" s="1"/>
  <c r="A5728" i="12" s="1"/>
  <c r="A5729" i="12" s="1"/>
  <c r="A5730" i="12" s="1"/>
  <c r="A5731" i="12" s="1"/>
  <c r="A5732" i="12" s="1"/>
  <c r="A5733" i="12" s="1"/>
  <c r="A5734" i="12" s="1"/>
  <c r="A5735" i="12" s="1"/>
  <c r="A5736" i="12" s="1"/>
  <c r="A5737" i="12" s="1"/>
  <c r="A5738" i="12" s="1"/>
  <c r="A5739" i="12" s="1"/>
  <c r="A5740" i="12" s="1"/>
  <c r="A5741" i="12" s="1"/>
  <c r="A5742" i="12" s="1"/>
  <c r="A5743" i="12" s="1"/>
  <c r="A5744" i="12" s="1"/>
  <c r="A5745" i="12" s="1"/>
  <c r="A5746" i="12" s="1"/>
  <c r="A5747" i="12" s="1"/>
  <c r="A5748" i="12" s="1"/>
  <c r="A5749" i="12" s="1"/>
  <c r="A5750" i="12" s="1"/>
  <c r="A5751" i="12" s="1"/>
  <c r="A5752" i="12" s="1"/>
  <c r="A5753" i="12" s="1"/>
  <c r="A5754" i="12" s="1"/>
  <c r="A5755" i="12" s="1"/>
  <c r="A5756" i="12" s="1"/>
  <c r="A5757" i="12" s="1"/>
  <c r="A5758" i="12" s="1"/>
  <c r="A5759" i="12" s="1"/>
  <c r="A5760" i="12" s="1"/>
  <c r="A5761" i="12" s="1"/>
  <c r="A5762" i="12" s="1"/>
  <c r="A5763" i="12" s="1"/>
  <c r="A5764" i="12" s="1"/>
  <c r="A5765" i="12" s="1"/>
  <c r="A5766" i="12" s="1"/>
  <c r="A5767" i="12" s="1"/>
  <c r="A5768" i="12" s="1"/>
  <c r="A5769" i="12" s="1"/>
  <c r="A5770" i="12" s="1"/>
  <c r="A5771" i="12" s="1"/>
  <c r="A5772" i="12" s="1"/>
  <c r="A5773" i="12" s="1"/>
  <c r="A5774" i="12" s="1"/>
  <c r="A5775" i="12" s="1"/>
  <c r="A5776" i="12" s="1"/>
  <c r="A5777" i="12" s="1"/>
  <c r="A5778" i="12" s="1"/>
  <c r="A5779" i="12" s="1"/>
  <c r="A5780" i="12" s="1"/>
  <c r="A5781" i="12" s="1"/>
  <c r="A5782" i="12" s="1"/>
  <c r="A5783" i="12" s="1"/>
  <c r="A5784" i="12" s="1"/>
  <c r="A5785" i="12" s="1"/>
  <c r="A5786" i="12" s="1"/>
  <c r="A5787" i="12" s="1"/>
  <c r="A5788" i="12" s="1"/>
  <c r="A5789" i="12" s="1"/>
  <c r="A5790" i="12" s="1"/>
  <c r="A5791" i="12" s="1"/>
  <c r="A5792" i="12" s="1"/>
  <c r="A5793" i="12" s="1"/>
  <c r="A5794" i="12" s="1"/>
  <c r="A5795" i="12" s="1"/>
  <c r="A5796" i="12" s="1"/>
  <c r="A5797" i="12" s="1"/>
  <c r="A5798" i="12" s="1"/>
  <c r="A5799" i="12" s="1"/>
  <c r="A5800" i="12" s="1"/>
  <c r="A5801" i="12" s="1"/>
  <c r="A5802" i="12" s="1"/>
  <c r="A5803" i="12" s="1"/>
  <c r="A5804" i="12" s="1"/>
  <c r="A5805" i="12" s="1"/>
  <c r="A5806" i="12" s="1"/>
  <c r="A5807" i="12" s="1"/>
  <c r="A5808" i="12" s="1"/>
  <c r="A5809" i="12" s="1"/>
  <c r="A5810" i="12" s="1"/>
  <c r="A5811" i="12" s="1"/>
  <c r="A5812" i="12" s="1"/>
  <c r="A5813" i="12" s="1"/>
  <c r="A5814" i="12" s="1"/>
  <c r="A5815" i="12" s="1"/>
  <c r="A5816" i="12" s="1"/>
  <c r="A5817" i="12" s="1"/>
  <c r="A5818" i="12" s="1"/>
  <c r="A5819" i="12" s="1"/>
  <c r="A5820" i="12" s="1"/>
  <c r="A5821" i="12" s="1"/>
  <c r="A5822" i="12" s="1"/>
  <c r="A5823" i="12" s="1"/>
  <c r="A5824" i="12" s="1"/>
  <c r="A5825" i="12" s="1"/>
  <c r="A5826" i="12" s="1"/>
  <c r="A5827" i="12" s="1"/>
  <c r="A5828" i="12" s="1"/>
  <c r="A5829" i="12" s="1"/>
  <c r="A5830" i="12" s="1"/>
  <c r="A5831" i="12" s="1"/>
  <c r="A5832" i="12" s="1"/>
  <c r="A5833" i="12" s="1"/>
  <c r="A5834" i="12" s="1"/>
  <c r="A5835" i="12" s="1"/>
  <c r="A5836" i="12" s="1"/>
  <c r="A5837" i="12" s="1"/>
  <c r="A5838" i="12" s="1"/>
  <c r="A5839" i="12" s="1"/>
  <c r="A5840" i="12" s="1"/>
  <c r="A5841" i="12" s="1"/>
  <c r="A5842" i="12" s="1"/>
  <c r="A5843" i="12" s="1"/>
  <c r="A5844" i="12" s="1"/>
  <c r="A5845" i="12" s="1"/>
  <c r="A5846" i="12" s="1"/>
  <c r="A5847" i="12" s="1"/>
  <c r="A5848" i="12" s="1"/>
  <c r="A5849" i="12" s="1"/>
  <c r="A5850" i="12" s="1"/>
  <c r="A5851" i="12" s="1"/>
  <c r="A5852" i="12" s="1"/>
  <c r="A5853" i="12" s="1"/>
  <c r="A5854" i="12" s="1"/>
  <c r="A5855" i="12" s="1"/>
  <c r="A5856" i="12" s="1"/>
  <c r="A5857" i="12" s="1"/>
  <c r="A5858" i="12" s="1"/>
  <c r="A5859" i="12" s="1"/>
  <c r="A5860" i="12" s="1"/>
  <c r="A5861" i="12" s="1"/>
  <c r="A5862" i="12" s="1"/>
  <c r="A5863" i="12" s="1"/>
  <c r="A5864" i="12" s="1"/>
  <c r="A5865" i="12" s="1"/>
  <c r="A5866" i="12" s="1"/>
  <c r="A5867" i="12" s="1"/>
  <c r="A5868" i="12" s="1"/>
  <c r="A5869" i="12" s="1"/>
  <c r="A5870" i="12" s="1"/>
  <c r="A5871" i="12" s="1"/>
  <c r="A5872" i="12" s="1"/>
  <c r="A5873" i="12" s="1"/>
  <c r="A5874" i="12" s="1"/>
  <c r="A5875" i="12" s="1"/>
  <c r="A5876" i="12" s="1"/>
  <c r="A5877" i="12" s="1"/>
  <c r="A5878" i="12" s="1"/>
  <c r="A5879" i="12" s="1"/>
  <c r="A5880" i="12" s="1"/>
  <c r="A5881" i="12" s="1"/>
  <c r="A5882" i="12" s="1"/>
  <c r="A5883" i="12" s="1"/>
  <c r="A5884" i="12" s="1"/>
  <c r="A5885" i="12" s="1"/>
  <c r="A5886" i="12" s="1"/>
  <c r="A5887" i="12" s="1"/>
  <c r="A5888" i="12" s="1"/>
  <c r="A5889" i="12" s="1"/>
  <c r="A5890" i="12" s="1"/>
  <c r="A5891" i="12" s="1"/>
  <c r="A5892" i="12" s="1"/>
  <c r="A5893" i="12" s="1"/>
  <c r="A5894" i="12" s="1"/>
  <c r="A5895" i="12" s="1"/>
  <c r="A5896" i="12" s="1"/>
  <c r="A5897" i="12" s="1"/>
  <c r="A5898" i="12" s="1"/>
  <c r="A5899" i="12" s="1"/>
  <c r="A5900" i="12" s="1"/>
  <c r="A5901" i="12" s="1"/>
  <c r="A5902" i="12" s="1"/>
  <c r="A5903" i="12" s="1"/>
  <c r="A5904" i="12" s="1"/>
  <c r="A5905" i="12" s="1"/>
  <c r="A5906" i="12" s="1"/>
  <c r="A5907" i="12" s="1"/>
  <c r="A5908" i="12" s="1"/>
  <c r="A5909" i="12" s="1"/>
  <c r="A5910" i="12" s="1"/>
  <c r="A5911" i="12" s="1"/>
  <c r="A5912" i="12" s="1"/>
  <c r="A5913" i="12" s="1"/>
  <c r="A5914" i="12" s="1"/>
  <c r="A5915" i="12" s="1"/>
  <c r="A5916" i="12" s="1"/>
  <c r="A5917" i="12" s="1"/>
  <c r="A5918" i="12" s="1"/>
  <c r="A5919" i="12" s="1"/>
  <c r="A5920" i="12" s="1"/>
  <c r="A5921" i="12" s="1"/>
  <c r="A5922" i="12" s="1"/>
  <c r="A5923" i="12" s="1"/>
  <c r="A5924" i="12" s="1"/>
  <c r="A5925" i="12" s="1"/>
  <c r="A5926" i="12" s="1"/>
  <c r="A5927" i="12" s="1"/>
  <c r="A5928" i="12" s="1"/>
  <c r="A5929" i="12" s="1"/>
  <c r="A5930" i="12" s="1"/>
  <c r="A5931" i="12" s="1"/>
  <c r="A5932" i="12" s="1"/>
  <c r="A5933" i="12" s="1"/>
  <c r="A5934" i="12" s="1"/>
  <c r="A5935" i="12" s="1"/>
  <c r="A5936" i="12" s="1"/>
  <c r="A5937" i="12" s="1"/>
  <c r="A5938" i="12" s="1"/>
  <c r="A5939" i="12" s="1"/>
  <c r="A5940" i="12" s="1"/>
  <c r="A5941" i="12" s="1"/>
  <c r="A5942" i="12" s="1"/>
  <c r="A5943" i="12" s="1"/>
  <c r="A5944" i="12" s="1"/>
  <c r="A5945" i="12" s="1"/>
  <c r="A5946" i="12" s="1"/>
  <c r="A5947" i="12" s="1"/>
  <c r="A5948" i="12" s="1"/>
  <c r="A5949" i="12" s="1"/>
  <c r="A5950" i="12" s="1"/>
  <c r="A5951" i="12" s="1"/>
  <c r="A5952" i="12" s="1"/>
  <c r="A5953" i="12" s="1"/>
  <c r="A5954" i="12" s="1"/>
  <c r="A5955" i="12" s="1"/>
  <c r="A5956" i="12" s="1"/>
  <c r="A5957" i="12" s="1"/>
  <c r="A5958" i="12" s="1"/>
  <c r="A5959" i="12" s="1"/>
  <c r="A5960" i="12" s="1"/>
  <c r="A5961" i="12" s="1"/>
  <c r="A5962" i="12" s="1"/>
  <c r="A5963" i="12" s="1"/>
  <c r="A5964" i="12" s="1"/>
  <c r="A5965" i="12" s="1"/>
  <c r="A5966" i="12" s="1"/>
  <c r="A5967" i="12" s="1"/>
  <c r="A5968" i="12" s="1"/>
  <c r="A5969" i="12" s="1"/>
  <c r="A5970" i="12" s="1"/>
  <c r="A5971" i="12" s="1"/>
  <c r="A5972" i="12" s="1"/>
  <c r="A5973" i="12" s="1"/>
  <c r="A5974" i="12" s="1"/>
  <c r="A5975" i="12" s="1"/>
  <c r="A5976" i="12" s="1"/>
  <c r="A5977" i="12" s="1"/>
  <c r="A5978" i="12" s="1"/>
  <c r="A5979" i="12" s="1"/>
  <c r="A5980" i="12" s="1"/>
  <c r="A5981" i="12" s="1"/>
  <c r="A5982" i="12" s="1"/>
  <c r="A5983" i="12" s="1"/>
  <c r="A5984" i="12" s="1"/>
  <c r="A5985" i="12" s="1"/>
  <c r="A5986" i="12" s="1"/>
  <c r="A5987" i="12" s="1"/>
  <c r="A5988" i="12" s="1"/>
  <c r="A5989" i="12" s="1"/>
  <c r="A5990" i="12" s="1"/>
  <c r="A5991" i="12" s="1"/>
  <c r="A5992" i="12" s="1"/>
  <c r="A5993" i="12" s="1"/>
  <c r="A5994" i="12" s="1"/>
  <c r="A5995" i="12" s="1"/>
  <c r="A5996" i="12" s="1"/>
  <c r="A5997" i="12" s="1"/>
  <c r="A5998" i="12" s="1"/>
  <c r="A5999" i="12" s="1"/>
  <c r="A6000" i="12" s="1"/>
  <c r="A6001" i="12" s="1"/>
  <c r="A6002" i="12" s="1"/>
  <c r="A6003" i="12" s="1"/>
  <c r="A6004" i="12" s="1"/>
  <c r="A6005" i="12" s="1"/>
  <c r="A6006" i="12" s="1"/>
  <c r="A6007" i="12" s="1"/>
  <c r="A6008" i="12" s="1"/>
  <c r="A6009" i="12" s="1"/>
  <c r="A6010" i="12" s="1"/>
  <c r="A6011" i="12" s="1"/>
  <c r="A6012" i="12" s="1"/>
  <c r="A6013" i="12" s="1"/>
  <c r="A6014" i="12" s="1"/>
  <c r="A6015" i="12" s="1"/>
  <c r="A6016" i="12" s="1"/>
  <c r="A6017" i="12" s="1"/>
  <c r="A6018" i="12" s="1"/>
  <c r="A6019" i="12" s="1"/>
  <c r="A6020" i="12" s="1"/>
  <c r="A6021" i="12" s="1"/>
  <c r="A6022" i="12" s="1"/>
  <c r="A6023" i="12" s="1"/>
  <c r="A6024" i="12" s="1"/>
  <c r="A6025" i="12" s="1"/>
  <c r="A6026" i="12" s="1"/>
  <c r="A6027" i="12" s="1"/>
  <c r="A6028" i="12" s="1"/>
  <c r="A6029" i="12" s="1"/>
  <c r="A6030" i="12" s="1"/>
  <c r="A6031" i="12" s="1"/>
  <c r="A6032" i="12" s="1"/>
  <c r="A6033" i="12" s="1"/>
  <c r="A6034" i="12" s="1"/>
  <c r="A6035" i="12" s="1"/>
  <c r="A6036" i="12" s="1"/>
  <c r="A6037" i="12" s="1"/>
  <c r="A6038" i="12" s="1"/>
  <c r="A6039" i="12" s="1"/>
  <c r="A6040" i="12" s="1"/>
  <c r="A6041" i="12" s="1"/>
  <c r="A6042" i="12" s="1"/>
  <c r="A6043" i="12" s="1"/>
  <c r="A6044" i="12" s="1"/>
  <c r="A6045" i="12" s="1"/>
  <c r="A6046" i="12" s="1"/>
  <c r="A6047" i="12" s="1"/>
  <c r="A6048" i="12" s="1"/>
  <c r="A6049" i="12" s="1"/>
  <c r="A6050" i="12" s="1"/>
  <c r="A6051" i="12" s="1"/>
  <c r="A6052" i="12" s="1"/>
  <c r="A6053" i="12" s="1"/>
  <c r="A6054" i="12" s="1"/>
  <c r="A6055" i="12" s="1"/>
  <c r="A6056" i="12" s="1"/>
  <c r="A6057" i="12" s="1"/>
  <c r="A6058" i="12" s="1"/>
  <c r="A6059" i="12" s="1"/>
  <c r="A6060" i="12" s="1"/>
  <c r="A6061" i="12" s="1"/>
  <c r="A6062" i="12" s="1"/>
  <c r="A6063" i="12" s="1"/>
  <c r="A6064" i="12" s="1"/>
  <c r="A6065" i="12" s="1"/>
  <c r="A6066" i="12" s="1"/>
  <c r="A6067" i="12" s="1"/>
  <c r="A6068" i="12" s="1"/>
  <c r="A6069" i="12" s="1"/>
  <c r="A6070" i="12" s="1"/>
  <c r="A6071" i="12" s="1"/>
  <c r="A6072" i="12" s="1"/>
  <c r="A6073" i="12" s="1"/>
  <c r="A6074" i="12" s="1"/>
  <c r="A6075" i="12" s="1"/>
  <c r="A6076" i="12" s="1"/>
  <c r="A6077" i="12" s="1"/>
  <c r="A6078" i="12" s="1"/>
  <c r="A6079" i="12" s="1"/>
  <c r="A6080" i="12" s="1"/>
  <c r="A6081" i="12" s="1"/>
  <c r="A6082" i="12" s="1"/>
  <c r="A6083" i="12" s="1"/>
  <c r="A6084" i="12" s="1"/>
  <c r="A6085" i="12" s="1"/>
  <c r="A6086" i="12" s="1"/>
  <c r="A6087" i="12" s="1"/>
  <c r="A6088" i="12" s="1"/>
  <c r="A6089" i="12" s="1"/>
  <c r="A6090" i="12" s="1"/>
  <c r="A6091" i="12" s="1"/>
  <c r="A6092" i="12" s="1"/>
  <c r="A6093" i="12" s="1"/>
  <c r="A6094" i="12" s="1"/>
  <c r="A6095" i="12" s="1"/>
  <c r="A6096" i="12" s="1"/>
  <c r="A6097" i="12" s="1"/>
  <c r="A6098" i="12" s="1"/>
  <c r="A6099" i="12" s="1"/>
  <c r="A6100" i="12" s="1"/>
  <c r="A6101" i="12" s="1"/>
  <c r="A6102" i="12" s="1"/>
  <c r="A6103" i="12" s="1"/>
  <c r="A6104" i="12" s="1"/>
  <c r="A6105" i="12" s="1"/>
  <c r="A6106" i="12" s="1"/>
  <c r="A6107" i="12" s="1"/>
  <c r="A6108" i="12" s="1"/>
  <c r="A6109" i="12" s="1"/>
  <c r="A6110" i="12" s="1"/>
  <c r="A6111" i="12" s="1"/>
  <c r="A6112" i="12" s="1"/>
  <c r="A6113" i="12" s="1"/>
  <c r="A6114" i="12" s="1"/>
  <c r="A6115" i="12" s="1"/>
  <c r="A6116" i="12" s="1"/>
  <c r="A6117" i="12" s="1"/>
  <c r="A6118" i="12" s="1"/>
  <c r="A6119" i="12" s="1"/>
  <c r="A6120" i="12" s="1"/>
  <c r="A6121" i="12" s="1"/>
  <c r="A6122" i="12" s="1"/>
  <c r="A6123" i="12" s="1"/>
  <c r="A6124" i="12" s="1"/>
  <c r="A6125" i="12" s="1"/>
  <c r="A6126" i="12" s="1"/>
  <c r="A6127" i="12" s="1"/>
  <c r="A6128" i="12" s="1"/>
  <c r="A6129" i="12" s="1"/>
  <c r="A6130" i="12" s="1"/>
  <c r="A6131" i="12" s="1"/>
  <c r="A6132" i="12" s="1"/>
  <c r="A6133" i="12" s="1"/>
  <c r="A6134" i="12" s="1"/>
  <c r="A6135" i="12" s="1"/>
  <c r="A6136" i="12" s="1"/>
  <c r="A6137" i="12" s="1"/>
  <c r="A6138" i="12" s="1"/>
  <c r="A6139" i="12" s="1"/>
  <c r="A6140" i="12" s="1"/>
  <c r="A6141" i="12" s="1"/>
  <c r="A6142" i="12" s="1"/>
  <c r="A6143" i="12" s="1"/>
  <c r="A6144" i="12" s="1"/>
  <c r="A6145" i="12" s="1"/>
  <c r="A6146" i="12" s="1"/>
  <c r="A6147" i="12" s="1"/>
  <c r="A6148" i="12" s="1"/>
  <c r="A6149" i="12" s="1"/>
  <c r="A6150" i="12" s="1"/>
  <c r="A6151" i="12" s="1"/>
  <c r="A6152" i="12" s="1"/>
  <c r="A6153" i="12" s="1"/>
  <c r="A6154" i="12" s="1"/>
  <c r="A6155" i="12" s="1"/>
  <c r="A6156" i="12" s="1"/>
  <c r="A6157" i="12" s="1"/>
  <c r="A6158" i="12" s="1"/>
  <c r="A6159" i="12" s="1"/>
  <c r="A6160" i="12" s="1"/>
  <c r="A6161" i="12" s="1"/>
  <c r="A6162" i="12" s="1"/>
  <c r="A6163" i="12" s="1"/>
  <c r="A6164" i="12" s="1"/>
  <c r="A6165" i="12" s="1"/>
  <c r="A6166" i="12" s="1"/>
  <c r="A6167" i="12" s="1"/>
  <c r="A6168" i="12" s="1"/>
  <c r="A6169" i="12" s="1"/>
  <c r="A6170" i="12" s="1"/>
  <c r="A6171" i="12" s="1"/>
  <c r="A6172" i="12" s="1"/>
  <c r="A6173" i="12" s="1"/>
  <c r="A6174" i="12" s="1"/>
  <c r="A6175" i="12" s="1"/>
  <c r="A6176" i="12" s="1"/>
  <c r="A6177" i="12" s="1"/>
  <c r="A6178" i="12" s="1"/>
  <c r="A6179" i="12" s="1"/>
  <c r="A6180" i="12" s="1"/>
  <c r="A6181" i="12" s="1"/>
  <c r="A6182" i="12" s="1"/>
  <c r="A6183" i="12" s="1"/>
  <c r="A6184" i="12" s="1"/>
  <c r="A6185" i="12" s="1"/>
  <c r="A6186" i="12" s="1"/>
  <c r="A6187" i="12" s="1"/>
  <c r="A6188" i="12" s="1"/>
  <c r="A6189" i="12" s="1"/>
  <c r="A6190" i="12" s="1"/>
  <c r="A6191" i="12" s="1"/>
  <c r="A6192" i="12" s="1"/>
  <c r="A6193" i="12" s="1"/>
  <c r="A6194" i="12" s="1"/>
  <c r="A6195" i="12" s="1"/>
  <c r="A6196" i="12" s="1"/>
  <c r="A6197" i="12" s="1"/>
  <c r="A6198" i="12" s="1"/>
  <c r="A6199" i="12" s="1"/>
  <c r="A6200" i="12" s="1"/>
  <c r="A6201" i="12" s="1"/>
  <c r="A6202" i="12" s="1"/>
  <c r="A6203" i="12" s="1"/>
  <c r="A6204" i="12" s="1"/>
  <c r="A6205" i="12" s="1"/>
  <c r="A6206" i="12" s="1"/>
  <c r="A6207" i="12" s="1"/>
  <c r="A6208" i="12" s="1"/>
  <c r="A6209" i="12" s="1"/>
  <c r="A6210" i="12" s="1"/>
  <c r="A6211" i="12" s="1"/>
  <c r="A6212" i="12" s="1"/>
  <c r="A6213" i="12" s="1"/>
  <c r="A6214" i="12" s="1"/>
  <c r="A6215" i="12" s="1"/>
  <c r="A6216" i="12" s="1"/>
  <c r="A6217" i="12" s="1"/>
  <c r="A6218" i="12" s="1"/>
  <c r="A6219" i="12" s="1"/>
  <c r="A6220" i="12" s="1"/>
  <c r="A6221" i="12" s="1"/>
  <c r="A6222" i="12" s="1"/>
  <c r="A6223" i="12" s="1"/>
  <c r="A6224" i="12" s="1"/>
  <c r="A6225" i="12" s="1"/>
  <c r="A6226" i="12" s="1"/>
  <c r="A6227" i="12" s="1"/>
  <c r="A6228" i="12" s="1"/>
  <c r="A6229" i="12" s="1"/>
  <c r="A6230" i="12" s="1"/>
  <c r="A6231" i="12" s="1"/>
  <c r="A6232" i="12" s="1"/>
  <c r="A6233" i="12" s="1"/>
  <c r="A6234" i="12" s="1"/>
  <c r="A6235" i="12" s="1"/>
  <c r="A6236" i="12" s="1"/>
  <c r="A6237" i="12" s="1"/>
  <c r="A6238" i="12" s="1"/>
  <c r="A6239" i="12" s="1"/>
  <c r="A6240" i="12" s="1"/>
  <c r="A6241" i="12" s="1"/>
  <c r="A6242" i="12" s="1"/>
  <c r="A6243" i="12" s="1"/>
  <c r="A6244" i="12" s="1"/>
  <c r="A6245" i="12" s="1"/>
  <c r="A6246" i="12" s="1"/>
  <c r="A6247" i="12" s="1"/>
  <c r="A6248" i="12" s="1"/>
  <c r="A6249" i="12" s="1"/>
  <c r="A6250" i="12" s="1"/>
  <c r="A6251" i="12" s="1"/>
  <c r="A6252" i="12" s="1"/>
  <c r="A6253" i="12" s="1"/>
  <c r="A6254" i="12" s="1"/>
  <c r="A6255" i="12" s="1"/>
  <c r="A6256" i="12" s="1"/>
  <c r="A6257" i="12" s="1"/>
  <c r="A6258" i="12" s="1"/>
  <c r="A6259" i="12" s="1"/>
  <c r="A6260" i="12" s="1"/>
  <c r="A6261" i="12" s="1"/>
  <c r="A6262" i="12" s="1"/>
  <c r="A6263" i="12" s="1"/>
  <c r="A6264" i="12" s="1"/>
  <c r="A6265" i="12" s="1"/>
  <c r="A6266" i="12" s="1"/>
  <c r="A6267" i="12" s="1"/>
  <c r="A6268" i="12" s="1"/>
  <c r="A6269" i="12" s="1"/>
  <c r="A6270" i="12" s="1"/>
  <c r="A6271" i="12" s="1"/>
  <c r="A6272" i="12" s="1"/>
  <c r="A6273" i="12" s="1"/>
  <c r="A6274" i="12" s="1"/>
  <c r="A6275" i="12" s="1"/>
  <c r="A6276" i="12" s="1"/>
  <c r="A6277" i="12" s="1"/>
  <c r="A6278" i="12" s="1"/>
  <c r="A6279" i="12" s="1"/>
  <c r="A6280" i="12" s="1"/>
  <c r="A6281" i="12" s="1"/>
  <c r="A6282" i="12" s="1"/>
  <c r="A6283" i="12" s="1"/>
  <c r="A6284" i="12" s="1"/>
  <c r="A6285" i="12" s="1"/>
  <c r="A6286" i="12" s="1"/>
  <c r="A6287" i="12" s="1"/>
  <c r="A6288" i="12" s="1"/>
  <c r="A6289" i="12" s="1"/>
  <c r="A6290" i="12" s="1"/>
  <c r="A6291" i="12" s="1"/>
  <c r="A6292" i="12" s="1"/>
  <c r="A6293" i="12" s="1"/>
  <c r="A6294" i="12" s="1"/>
  <c r="A6295" i="12" s="1"/>
  <c r="A6296" i="12" s="1"/>
  <c r="A6297" i="12" s="1"/>
  <c r="A6298" i="12" s="1"/>
  <c r="A6299" i="12" s="1"/>
  <c r="A6300" i="12" s="1"/>
  <c r="A6301" i="12" s="1"/>
  <c r="A6302" i="12" s="1"/>
  <c r="A6303" i="12" s="1"/>
  <c r="A6304" i="12" s="1"/>
  <c r="A6305" i="12" s="1"/>
  <c r="A6306" i="12" s="1"/>
  <c r="A6307" i="12" s="1"/>
  <c r="A6308" i="12" s="1"/>
  <c r="A6309" i="12" s="1"/>
  <c r="A6310" i="12" s="1"/>
  <c r="A6311" i="12" s="1"/>
  <c r="A6312" i="12" s="1"/>
  <c r="A6313" i="12" s="1"/>
  <c r="A6314" i="12" s="1"/>
  <c r="A6315" i="12" s="1"/>
  <c r="A6316" i="12" s="1"/>
  <c r="A6317" i="12" s="1"/>
  <c r="A6318" i="12" s="1"/>
  <c r="A6319" i="12" s="1"/>
  <c r="A6320" i="12" s="1"/>
  <c r="A6321" i="12" s="1"/>
  <c r="A6322" i="12" s="1"/>
  <c r="A6323" i="12" s="1"/>
  <c r="A6324" i="12" s="1"/>
  <c r="A6325" i="12" s="1"/>
  <c r="A6326" i="12" s="1"/>
  <c r="A6327" i="12" s="1"/>
  <c r="A6328" i="12" s="1"/>
  <c r="A6329" i="12" s="1"/>
  <c r="A6330" i="12" s="1"/>
  <c r="A6331" i="12" s="1"/>
  <c r="A6332" i="12" s="1"/>
  <c r="A6333" i="12" s="1"/>
  <c r="A6334" i="12" s="1"/>
  <c r="A6335" i="12" s="1"/>
  <c r="A6336" i="12" s="1"/>
  <c r="A6337" i="12" s="1"/>
  <c r="A6338" i="12" s="1"/>
  <c r="A6339" i="12" s="1"/>
  <c r="A6340" i="12" s="1"/>
  <c r="A6341" i="12" s="1"/>
  <c r="A6342" i="12" s="1"/>
  <c r="A6343" i="12" s="1"/>
  <c r="A6344" i="12" s="1"/>
  <c r="A6345" i="12" s="1"/>
  <c r="A6346" i="12" s="1"/>
  <c r="A6347" i="12" s="1"/>
  <c r="A6348" i="12" s="1"/>
  <c r="A6349" i="12" s="1"/>
  <c r="A6350" i="12" s="1"/>
  <c r="A6351" i="12" s="1"/>
  <c r="A6352" i="12" s="1"/>
  <c r="A6353" i="12" s="1"/>
  <c r="A6354" i="12" s="1"/>
  <c r="A6355" i="12" s="1"/>
  <c r="A6356" i="12" s="1"/>
  <c r="A6357" i="12" s="1"/>
  <c r="A6358" i="12" s="1"/>
  <c r="A6359" i="12" s="1"/>
  <c r="A6360" i="12" s="1"/>
  <c r="A6361" i="12" s="1"/>
  <c r="A6362" i="12" s="1"/>
  <c r="A6363" i="12" s="1"/>
  <c r="A6364" i="12" s="1"/>
  <c r="A6365" i="12" s="1"/>
  <c r="A6366" i="12" s="1"/>
  <c r="A6367" i="12" s="1"/>
  <c r="A6368" i="12" s="1"/>
  <c r="A6369" i="12" s="1"/>
  <c r="A6370" i="12" s="1"/>
  <c r="A6371" i="12" s="1"/>
  <c r="A6372" i="12" s="1"/>
  <c r="A6373" i="12" s="1"/>
  <c r="A6374" i="12" s="1"/>
  <c r="A6375" i="12" s="1"/>
  <c r="A6376" i="12" s="1"/>
  <c r="A6377" i="12" s="1"/>
  <c r="A6378" i="12" s="1"/>
  <c r="A6379" i="12" s="1"/>
  <c r="A6380" i="12" s="1"/>
  <c r="A6381" i="12" s="1"/>
  <c r="A6382" i="12" s="1"/>
  <c r="A6383" i="12" s="1"/>
  <c r="A6384" i="12" s="1"/>
  <c r="A6385" i="12" s="1"/>
  <c r="A6386" i="12" s="1"/>
  <c r="A6387" i="12" s="1"/>
  <c r="A6388" i="12" s="1"/>
  <c r="A6389" i="12" s="1"/>
  <c r="A6390" i="12" s="1"/>
  <c r="A6391" i="12" s="1"/>
  <c r="A6392" i="12" s="1"/>
  <c r="A6393" i="12" s="1"/>
  <c r="A6394" i="12" s="1"/>
  <c r="A6395" i="12" s="1"/>
  <c r="A6396" i="12" s="1"/>
  <c r="A6397" i="12" s="1"/>
  <c r="A6398" i="12" s="1"/>
  <c r="A6399" i="12" s="1"/>
  <c r="A6400" i="12" s="1"/>
  <c r="A6401" i="12" s="1"/>
  <c r="A6402" i="12" s="1"/>
  <c r="A6403" i="12" s="1"/>
  <c r="A6404" i="12" s="1"/>
  <c r="A6405" i="12" s="1"/>
  <c r="A6406" i="12" s="1"/>
  <c r="A6407" i="12" s="1"/>
  <c r="A6408" i="12" s="1"/>
  <c r="A6409" i="12" s="1"/>
  <c r="A6410" i="12" s="1"/>
  <c r="A6411" i="12" s="1"/>
  <c r="A6412" i="12" s="1"/>
  <c r="A6413" i="12" s="1"/>
  <c r="A6414" i="12" s="1"/>
  <c r="A6415" i="12" s="1"/>
  <c r="A6416" i="12" s="1"/>
  <c r="A6417" i="12" s="1"/>
  <c r="A6418" i="12" s="1"/>
  <c r="A6419" i="12" s="1"/>
  <c r="A6420" i="12" s="1"/>
  <c r="A6421" i="12" s="1"/>
  <c r="A6422" i="12" s="1"/>
  <c r="A6423" i="12" s="1"/>
  <c r="A6424" i="12" s="1"/>
  <c r="A6425" i="12" s="1"/>
  <c r="A6426" i="12" s="1"/>
  <c r="A6427" i="12" s="1"/>
  <c r="A6428" i="12" s="1"/>
  <c r="A6429" i="12" s="1"/>
  <c r="A6430" i="12" s="1"/>
  <c r="A6431" i="12" s="1"/>
  <c r="A6432" i="12" s="1"/>
  <c r="A6433" i="12" s="1"/>
  <c r="A6434" i="12" s="1"/>
  <c r="A6435" i="12" s="1"/>
  <c r="A6436" i="12" s="1"/>
  <c r="A6437" i="12" s="1"/>
  <c r="A6438" i="12" s="1"/>
  <c r="A6439" i="12" s="1"/>
  <c r="A6440" i="12" s="1"/>
  <c r="A6441" i="12" s="1"/>
  <c r="A6442" i="12" s="1"/>
  <c r="A6443" i="12" s="1"/>
  <c r="A6444" i="12" s="1"/>
  <c r="A6445" i="12" s="1"/>
  <c r="A6446" i="12" s="1"/>
  <c r="A6447" i="12" s="1"/>
  <c r="A6448" i="12" s="1"/>
  <c r="A6449" i="12" s="1"/>
  <c r="A6450" i="12" s="1"/>
  <c r="A6451" i="12" s="1"/>
  <c r="A6452" i="12" s="1"/>
  <c r="A6453" i="12" s="1"/>
  <c r="A6454" i="12" s="1"/>
  <c r="A6455" i="12" s="1"/>
  <c r="A6456" i="12" s="1"/>
  <c r="A6457" i="12" s="1"/>
  <c r="A6458" i="12" s="1"/>
  <c r="A6459" i="12" s="1"/>
  <c r="A6460" i="12" s="1"/>
  <c r="A6461" i="12" s="1"/>
  <c r="A6462" i="12" s="1"/>
  <c r="A6463" i="12" s="1"/>
  <c r="A6464" i="12" s="1"/>
  <c r="A6465" i="12" s="1"/>
  <c r="A6466" i="12" s="1"/>
  <c r="A6467" i="12" s="1"/>
  <c r="A6468" i="12" s="1"/>
  <c r="A6469" i="12" s="1"/>
  <c r="A6470" i="12" s="1"/>
  <c r="A6471" i="12" s="1"/>
  <c r="A6472" i="12" s="1"/>
  <c r="A6473" i="12" s="1"/>
  <c r="A6474" i="12" s="1"/>
  <c r="A6475" i="12" s="1"/>
  <c r="A6476" i="12" s="1"/>
  <c r="A6477" i="12" s="1"/>
  <c r="A6478" i="12" s="1"/>
  <c r="A6479" i="12" s="1"/>
  <c r="A6480" i="12" s="1"/>
  <c r="A6481" i="12" s="1"/>
  <c r="A6482" i="12" s="1"/>
  <c r="A6483" i="12" s="1"/>
  <c r="A6484" i="12" s="1"/>
  <c r="A6485" i="12" s="1"/>
  <c r="A6486" i="12" s="1"/>
  <c r="A6487" i="12" s="1"/>
  <c r="A6488" i="12" s="1"/>
  <c r="A6489" i="12" s="1"/>
  <c r="A6490" i="12" s="1"/>
  <c r="A6491" i="12" s="1"/>
  <c r="A6492" i="12" s="1"/>
  <c r="A6493" i="12" s="1"/>
  <c r="A6494" i="12" s="1"/>
  <c r="A6495" i="12" s="1"/>
  <c r="A6496" i="12" s="1"/>
  <c r="A6497" i="12" s="1"/>
  <c r="A6498" i="12" s="1"/>
  <c r="A6499" i="12" s="1"/>
  <c r="A6500" i="12" s="1"/>
  <c r="A6501" i="12" s="1"/>
  <c r="A6502" i="12" s="1"/>
  <c r="A6503" i="12" s="1"/>
  <c r="A6504" i="12" s="1"/>
  <c r="A6505" i="12" s="1"/>
  <c r="A6506" i="12" s="1"/>
  <c r="A6507" i="12" s="1"/>
  <c r="A6508" i="12" s="1"/>
  <c r="A6509" i="12" s="1"/>
  <c r="A6510" i="12" s="1"/>
  <c r="A6511" i="12" s="1"/>
  <c r="A6512" i="12" s="1"/>
  <c r="A6513" i="12" s="1"/>
  <c r="A6514" i="12" s="1"/>
  <c r="A6515" i="12" s="1"/>
  <c r="A6516" i="12" s="1"/>
  <c r="A6517" i="12" s="1"/>
  <c r="A6518" i="12" s="1"/>
  <c r="A6519" i="12" s="1"/>
  <c r="A6520" i="12" s="1"/>
  <c r="A6521" i="12" s="1"/>
  <c r="A6522" i="12" s="1"/>
  <c r="A6523" i="12" s="1"/>
  <c r="A6524" i="12" s="1"/>
  <c r="A6525" i="12" s="1"/>
  <c r="A6526" i="12" s="1"/>
  <c r="A6527" i="12" s="1"/>
  <c r="A6528" i="12" s="1"/>
  <c r="A6529" i="12" s="1"/>
  <c r="A6530" i="12" s="1"/>
  <c r="A6531" i="12" s="1"/>
  <c r="A6532" i="12" s="1"/>
  <c r="A6533" i="12" s="1"/>
  <c r="A6534" i="12" s="1"/>
  <c r="A6535" i="12" s="1"/>
  <c r="A6536" i="12" s="1"/>
  <c r="A6537" i="12" s="1"/>
  <c r="A6538" i="12" s="1"/>
  <c r="A6539" i="12" s="1"/>
  <c r="A6540" i="12" s="1"/>
  <c r="A6541" i="12" s="1"/>
  <c r="A6542" i="12" s="1"/>
  <c r="A6543" i="12" s="1"/>
  <c r="A6544" i="12" s="1"/>
  <c r="A6545" i="12" s="1"/>
  <c r="A6546" i="12" s="1"/>
  <c r="A6547" i="12" s="1"/>
  <c r="A6548" i="12" s="1"/>
  <c r="A6549" i="12" s="1"/>
  <c r="A6550" i="12" s="1"/>
  <c r="A6551" i="12" s="1"/>
  <c r="A6552" i="12" s="1"/>
  <c r="A6553" i="12" s="1"/>
  <c r="A6554" i="12" s="1"/>
  <c r="A6555" i="12" s="1"/>
  <c r="A6556" i="12" s="1"/>
  <c r="A6557" i="12" s="1"/>
  <c r="A6558" i="12" s="1"/>
  <c r="A6559" i="12" s="1"/>
  <c r="A6560" i="12" s="1"/>
  <c r="A6561" i="12" s="1"/>
  <c r="A6562" i="12" s="1"/>
  <c r="A6563" i="12" s="1"/>
  <c r="A6564" i="12" s="1"/>
  <c r="A6565" i="12" s="1"/>
  <c r="A6566" i="12" s="1"/>
  <c r="A6567" i="12" s="1"/>
  <c r="A6568" i="12" s="1"/>
  <c r="A6569" i="12" s="1"/>
  <c r="A6570" i="12" s="1"/>
  <c r="A6571" i="12" s="1"/>
  <c r="A6572" i="12" s="1"/>
  <c r="A6573" i="12" s="1"/>
  <c r="A6574" i="12" s="1"/>
  <c r="A6575" i="12" s="1"/>
  <c r="A6576" i="12" s="1"/>
  <c r="A6577" i="12" s="1"/>
  <c r="A6578" i="12" s="1"/>
  <c r="A6579" i="12" s="1"/>
  <c r="A6580" i="12" s="1"/>
  <c r="A6581" i="12" s="1"/>
  <c r="A6582" i="12" s="1"/>
  <c r="A6583" i="12" s="1"/>
  <c r="A6584" i="12" s="1"/>
  <c r="A6585" i="12" s="1"/>
  <c r="A6586" i="12" s="1"/>
  <c r="A6587" i="12" s="1"/>
  <c r="A6588" i="12" s="1"/>
  <c r="A6589" i="12" s="1"/>
  <c r="A6590" i="12" s="1"/>
  <c r="A6591" i="12" s="1"/>
  <c r="A6592" i="12" s="1"/>
  <c r="A6593" i="12" s="1"/>
  <c r="A6594" i="12" s="1"/>
  <c r="A6595" i="12" s="1"/>
  <c r="A6596" i="12" s="1"/>
  <c r="A6597" i="12" s="1"/>
  <c r="A6598" i="12" s="1"/>
  <c r="A6599" i="12" s="1"/>
  <c r="A6600" i="12" s="1"/>
  <c r="A6601" i="12" s="1"/>
  <c r="A6602" i="12" s="1"/>
  <c r="A6603" i="12" s="1"/>
  <c r="A6604" i="12" s="1"/>
  <c r="A6605" i="12" s="1"/>
  <c r="A6606" i="12" s="1"/>
  <c r="A6607" i="12" s="1"/>
  <c r="A6608" i="12" s="1"/>
  <c r="A6609" i="12" s="1"/>
  <c r="A6610" i="12" s="1"/>
  <c r="A6611" i="12" s="1"/>
  <c r="A6612" i="12" s="1"/>
  <c r="A6613" i="12" s="1"/>
  <c r="A6614" i="12" s="1"/>
  <c r="A6615" i="12" s="1"/>
  <c r="A6616" i="12" s="1"/>
  <c r="A6617" i="12" s="1"/>
  <c r="A6618" i="12" s="1"/>
  <c r="A6619" i="12" s="1"/>
  <c r="A6620" i="12" s="1"/>
  <c r="A6621" i="12" s="1"/>
  <c r="A6622" i="12" s="1"/>
  <c r="A6623" i="12" s="1"/>
  <c r="A6624" i="12" s="1"/>
  <c r="A6625" i="12" s="1"/>
  <c r="A6626" i="12" s="1"/>
  <c r="A6627" i="12" s="1"/>
  <c r="A6628" i="12" s="1"/>
  <c r="A6629" i="12" s="1"/>
  <c r="A6630" i="12" s="1"/>
  <c r="A6631" i="12" s="1"/>
  <c r="A6632" i="12" s="1"/>
  <c r="A6633" i="12" s="1"/>
  <c r="A6634" i="12" s="1"/>
  <c r="A6635" i="12" s="1"/>
  <c r="A6636" i="12" s="1"/>
  <c r="A6637" i="12" s="1"/>
  <c r="A6638" i="12" s="1"/>
  <c r="A6639" i="12" s="1"/>
  <c r="A6640" i="12" s="1"/>
  <c r="A6641" i="12" s="1"/>
  <c r="A6642" i="12" s="1"/>
  <c r="A6643" i="12" s="1"/>
  <c r="A6644" i="12" s="1"/>
  <c r="A6645" i="12" s="1"/>
  <c r="A6646" i="12" s="1"/>
  <c r="A6647" i="12" s="1"/>
  <c r="A6648" i="12" s="1"/>
  <c r="A6649" i="12" s="1"/>
  <c r="A6650" i="12" s="1"/>
  <c r="A6651" i="12" s="1"/>
  <c r="A6652" i="12" s="1"/>
  <c r="A6653" i="12" s="1"/>
  <c r="A6654" i="12" s="1"/>
  <c r="A6655" i="12" s="1"/>
  <c r="A6656" i="12" s="1"/>
  <c r="A6657" i="12" s="1"/>
  <c r="A6658" i="12" s="1"/>
  <c r="A6659" i="12" s="1"/>
  <c r="A6660" i="12" s="1"/>
  <c r="A6661" i="12" s="1"/>
  <c r="A6662" i="12" s="1"/>
  <c r="A6663" i="12" s="1"/>
  <c r="A6664" i="12" s="1"/>
  <c r="A6665" i="12" s="1"/>
  <c r="A6666" i="12" s="1"/>
  <c r="A6667" i="12" s="1"/>
  <c r="A6668" i="12" s="1"/>
  <c r="A6669" i="12" s="1"/>
  <c r="A6670" i="12" s="1"/>
  <c r="A6671" i="12" s="1"/>
  <c r="A6672" i="12" s="1"/>
  <c r="A6673" i="12" s="1"/>
  <c r="A6674" i="12" s="1"/>
  <c r="A6675" i="12" s="1"/>
  <c r="A6676" i="12" s="1"/>
  <c r="A6677" i="12" s="1"/>
  <c r="A6678" i="12" s="1"/>
  <c r="A6679" i="12" s="1"/>
  <c r="A6680" i="12" s="1"/>
  <c r="A6681" i="12" s="1"/>
  <c r="A6682" i="12" s="1"/>
  <c r="A6683" i="12" s="1"/>
  <c r="A6684" i="12" s="1"/>
  <c r="A6685" i="12" s="1"/>
  <c r="A6686" i="12" s="1"/>
  <c r="A6687" i="12" s="1"/>
  <c r="A6688" i="12" s="1"/>
  <c r="A6689" i="12" s="1"/>
  <c r="A6690" i="12" s="1"/>
  <c r="A6691" i="12" s="1"/>
  <c r="A6692" i="12" s="1"/>
  <c r="A6693" i="12" s="1"/>
  <c r="A6694" i="12" s="1"/>
  <c r="A6695" i="12" s="1"/>
  <c r="A6696" i="12" s="1"/>
  <c r="A6697" i="12" s="1"/>
  <c r="A6698" i="12" s="1"/>
  <c r="A6699" i="12" s="1"/>
  <c r="A6700" i="12" s="1"/>
  <c r="A6701" i="12" s="1"/>
  <c r="A6702" i="12" s="1"/>
  <c r="A6703" i="12" s="1"/>
  <c r="A6704" i="12" s="1"/>
  <c r="A6705" i="12" s="1"/>
  <c r="A6706" i="12" s="1"/>
  <c r="A6707" i="12" s="1"/>
  <c r="A6708" i="12" s="1"/>
  <c r="A6709" i="12" s="1"/>
  <c r="A6710" i="12" s="1"/>
  <c r="A6711" i="12" s="1"/>
  <c r="A6712" i="12" s="1"/>
  <c r="A6713" i="12" s="1"/>
  <c r="A6714" i="12" s="1"/>
  <c r="A6715" i="12" s="1"/>
  <c r="A6716" i="12" s="1"/>
  <c r="A6717" i="12" s="1"/>
  <c r="A6718" i="12" s="1"/>
  <c r="A6719" i="12" s="1"/>
  <c r="A6720" i="12" s="1"/>
  <c r="A6721" i="12" s="1"/>
  <c r="A6722" i="12" s="1"/>
  <c r="A6723" i="12" s="1"/>
  <c r="A6724" i="12" s="1"/>
  <c r="A6725" i="12" s="1"/>
  <c r="A6726" i="12" s="1"/>
  <c r="A6727" i="12" s="1"/>
  <c r="A6728" i="12" s="1"/>
  <c r="A6729" i="12" s="1"/>
  <c r="A6730" i="12" s="1"/>
  <c r="A6731" i="12" s="1"/>
  <c r="A6732" i="12" s="1"/>
  <c r="A6733" i="12" s="1"/>
  <c r="A6734" i="12" s="1"/>
  <c r="A6735" i="12" s="1"/>
  <c r="A6736" i="12" s="1"/>
  <c r="A6737" i="12" s="1"/>
  <c r="A6738" i="12" s="1"/>
  <c r="A6739" i="12" s="1"/>
  <c r="A6740" i="12" s="1"/>
  <c r="A6741" i="12" s="1"/>
  <c r="A6742" i="12" s="1"/>
  <c r="A6743" i="12" s="1"/>
  <c r="A6744" i="12" s="1"/>
  <c r="A6745" i="12" s="1"/>
  <c r="A6746" i="12" s="1"/>
  <c r="A6747" i="12" s="1"/>
  <c r="A6748" i="12" s="1"/>
  <c r="A6749" i="12" s="1"/>
  <c r="A6750" i="12" s="1"/>
  <c r="A6751" i="12" s="1"/>
  <c r="A6752" i="12" s="1"/>
  <c r="A6753" i="12" s="1"/>
  <c r="A6754" i="12" s="1"/>
  <c r="A6755" i="12" s="1"/>
  <c r="A6756" i="12" s="1"/>
  <c r="A6757" i="12" s="1"/>
  <c r="A6758" i="12" s="1"/>
  <c r="A6759" i="12" s="1"/>
  <c r="A6760" i="12" s="1"/>
  <c r="A6761" i="12" s="1"/>
  <c r="A6762" i="12" s="1"/>
  <c r="A6763" i="12" s="1"/>
  <c r="A6764" i="12" s="1"/>
  <c r="A6765" i="12" s="1"/>
  <c r="A6766" i="12" s="1"/>
  <c r="A6767" i="12" s="1"/>
  <c r="A6768" i="12" s="1"/>
  <c r="A6769" i="12" s="1"/>
  <c r="A6770" i="12" s="1"/>
  <c r="A6771" i="12" s="1"/>
  <c r="A6772" i="12" s="1"/>
  <c r="A6773" i="12" s="1"/>
  <c r="A6774" i="12" s="1"/>
  <c r="A6775" i="12" s="1"/>
  <c r="A6776" i="12" s="1"/>
  <c r="A6777" i="12" s="1"/>
  <c r="A6778" i="12" s="1"/>
  <c r="A6779" i="12" s="1"/>
  <c r="A6780" i="12" s="1"/>
  <c r="A6781" i="12" s="1"/>
  <c r="A6782" i="12" s="1"/>
  <c r="A6783" i="12" s="1"/>
  <c r="A6784" i="12" s="1"/>
  <c r="A6785" i="12" s="1"/>
  <c r="A6786" i="12" s="1"/>
  <c r="A6787" i="12" s="1"/>
  <c r="A6788" i="12" s="1"/>
  <c r="A6789" i="12" s="1"/>
  <c r="A6790" i="12" s="1"/>
  <c r="A6791" i="12" s="1"/>
  <c r="A6792" i="12" s="1"/>
  <c r="A6793" i="12" s="1"/>
  <c r="A6794" i="12" s="1"/>
  <c r="A6795" i="12" s="1"/>
  <c r="A6796" i="12" s="1"/>
  <c r="A6797" i="12" s="1"/>
  <c r="A6798" i="12" s="1"/>
  <c r="A6799" i="12" s="1"/>
  <c r="A6800" i="12" s="1"/>
  <c r="A6801" i="12" s="1"/>
  <c r="A6802" i="12" s="1"/>
  <c r="A6803" i="12" s="1"/>
  <c r="A6804" i="12" s="1"/>
  <c r="A6805" i="12" s="1"/>
  <c r="A6806" i="12" s="1"/>
  <c r="A6807" i="12" s="1"/>
  <c r="A6808" i="12" s="1"/>
  <c r="A6809" i="12" s="1"/>
  <c r="A6810" i="12" s="1"/>
  <c r="A6811" i="12" s="1"/>
  <c r="A6812" i="12" s="1"/>
  <c r="A6813" i="12" s="1"/>
  <c r="A6814" i="12" s="1"/>
  <c r="A6815" i="12" s="1"/>
  <c r="A6816" i="12" s="1"/>
  <c r="A6817" i="12" s="1"/>
  <c r="A6818" i="12" s="1"/>
  <c r="A6819" i="12" s="1"/>
  <c r="A6820" i="12" s="1"/>
  <c r="A6821" i="12" s="1"/>
  <c r="A6822" i="12" s="1"/>
  <c r="A6823" i="12" s="1"/>
  <c r="A6824" i="12" s="1"/>
  <c r="A6825" i="12" s="1"/>
  <c r="A6826" i="12" s="1"/>
  <c r="A6827" i="12" s="1"/>
  <c r="A6828" i="12" s="1"/>
  <c r="A6829" i="12" s="1"/>
  <c r="A6830" i="12" s="1"/>
  <c r="A6831" i="12" s="1"/>
  <c r="A6832" i="12" s="1"/>
  <c r="A6833" i="12" s="1"/>
  <c r="A6834" i="12" s="1"/>
  <c r="A6835" i="12" s="1"/>
  <c r="A6836" i="12" s="1"/>
  <c r="A6837" i="12" s="1"/>
  <c r="A6838" i="12" s="1"/>
  <c r="A6839" i="12" s="1"/>
  <c r="A6840" i="12" s="1"/>
  <c r="A6841" i="12" s="1"/>
  <c r="A6842" i="12" s="1"/>
  <c r="A6843" i="12" s="1"/>
  <c r="A6844" i="12" s="1"/>
  <c r="A6845" i="12" s="1"/>
  <c r="A6846" i="12" s="1"/>
  <c r="A6847" i="12" s="1"/>
  <c r="A6848" i="12" s="1"/>
  <c r="A6849" i="12" s="1"/>
  <c r="A6850" i="12" s="1"/>
  <c r="A6851" i="12" s="1"/>
  <c r="A6852" i="12" s="1"/>
  <c r="A6853" i="12" s="1"/>
  <c r="A6854" i="12" s="1"/>
  <c r="A6855" i="12" s="1"/>
  <c r="A6856" i="12" s="1"/>
  <c r="A6857" i="12" s="1"/>
  <c r="A6858" i="12" s="1"/>
  <c r="A6859" i="12" s="1"/>
  <c r="A6860" i="12" s="1"/>
  <c r="A6861" i="12" s="1"/>
  <c r="A6862" i="12" s="1"/>
  <c r="A6863" i="12" s="1"/>
  <c r="A6864" i="12" s="1"/>
  <c r="A6865" i="12" s="1"/>
  <c r="A6866" i="12" s="1"/>
  <c r="A6867" i="12" s="1"/>
  <c r="A6868" i="12" s="1"/>
  <c r="A6869" i="12" s="1"/>
  <c r="A6870" i="12" s="1"/>
  <c r="A6871" i="12" s="1"/>
  <c r="A6872" i="12" s="1"/>
  <c r="A6873" i="12" s="1"/>
  <c r="A6874" i="12" s="1"/>
  <c r="A6875" i="12" s="1"/>
  <c r="A6876" i="12" s="1"/>
  <c r="A6877" i="12" s="1"/>
  <c r="A6878" i="12" s="1"/>
  <c r="A6879" i="12" s="1"/>
  <c r="A6880" i="12" s="1"/>
  <c r="A6881" i="12" s="1"/>
  <c r="A6882" i="12" s="1"/>
  <c r="A6883" i="12" s="1"/>
  <c r="A6884" i="12" s="1"/>
  <c r="A6885" i="12" s="1"/>
  <c r="A6886" i="12" s="1"/>
  <c r="A6887" i="12" s="1"/>
  <c r="A6888" i="12" s="1"/>
  <c r="A6889" i="12" s="1"/>
  <c r="A6890" i="12" s="1"/>
  <c r="A6891" i="12" s="1"/>
  <c r="A6892" i="12" s="1"/>
  <c r="A6893" i="12" s="1"/>
  <c r="A6894" i="12" s="1"/>
  <c r="A6895" i="12" s="1"/>
  <c r="A6896" i="12" s="1"/>
  <c r="A6897" i="12" s="1"/>
  <c r="A6898" i="12" s="1"/>
  <c r="A6899" i="12" s="1"/>
  <c r="A6900" i="12" s="1"/>
  <c r="A6901" i="12" s="1"/>
  <c r="A6902" i="12" s="1"/>
  <c r="A6903" i="12" s="1"/>
  <c r="A6904" i="12" s="1"/>
  <c r="A6905" i="12" s="1"/>
  <c r="A6906" i="12" s="1"/>
  <c r="A6907" i="12" s="1"/>
  <c r="A6908" i="12" s="1"/>
  <c r="A6909" i="12" s="1"/>
  <c r="A6910" i="12" s="1"/>
  <c r="A6911" i="12" s="1"/>
  <c r="A6912" i="12" s="1"/>
  <c r="A6913" i="12" s="1"/>
  <c r="A6914" i="12" s="1"/>
  <c r="A6915" i="12" s="1"/>
  <c r="A6916" i="12" s="1"/>
  <c r="A6917" i="12" s="1"/>
  <c r="A6918" i="12" s="1"/>
  <c r="A6919" i="12" s="1"/>
  <c r="A6920" i="12" s="1"/>
  <c r="A6921" i="12" s="1"/>
  <c r="A6922" i="12" s="1"/>
  <c r="A6923" i="12" s="1"/>
  <c r="A6924" i="12" s="1"/>
  <c r="A6925" i="12" s="1"/>
  <c r="A6926" i="12" s="1"/>
  <c r="A6927" i="12" s="1"/>
  <c r="A6928" i="12" s="1"/>
  <c r="A6929" i="12" s="1"/>
  <c r="A6930" i="12" s="1"/>
  <c r="A6931" i="12" s="1"/>
  <c r="A6932" i="12" s="1"/>
  <c r="A6933" i="12" s="1"/>
  <c r="A6934" i="12" s="1"/>
  <c r="A6935" i="12" s="1"/>
  <c r="A6936" i="12" s="1"/>
  <c r="A6937" i="12" s="1"/>
  <c r="A6938" i="12" s="1"/>
  <c r="A6939" i="12" s="1"/>
  <c r="A6940" i="12" s="1"/>
  <c r="A6941" i="12" s="1"/>
  <c r="A6942" i="12" s="1"/>
  <c r="A6943" i="12" s="1"/>
  <c r="A6944" i="12" s="1"/>
  <c r="A6945" i="12" s="1"/>
  <c r="A6946" i="12" s="1"/>
  <c r="A6947" i="12" s="1"/>
  <c r="A6948" i="12" s="1"/>
  <c r="A6949" i="12" s="1"/>
  <c r="A6950" i="12" s="1"/>
  <c r="A6951" i="12" s="1"/>
  <c r="A6952" i="12" s="1"/>
  <c r="A6953" i="12" s="1"/>
  <c r="A6954" i="12" s="1"/>
  <c r="A6955" i="12" s="1"/>
  <c r="A6956" i="12" s="1"/>
  <c r="A6957" i="12" s="1"/>
  <c r="A6958" i="12" s="1"/>
  <c r="A6959" i="12" s="1"/>
  <c r="A6960" i="12" s="1"/>
  <c r="A6961" i="12" s="1"/>
  <c r="A6962" i="12" s="1"/>
  <c r="A6963" i="12" s="1"/>
  <c r="A6964" i="12" s="1"/>
  <c r="A6965" i="12" s="1"/>
  <c r="A6966" i="12" s="1"/>
  <c r="A6967" i="12" s="1"/>
  <c r="A6968" i="12" s="1"/>
  <c r="A6969" i="12" s="1"/>
  <c r="A6970" i="12" s="1"/>
  <c r="A6971" i="12" s="1"/>
  <c r="A6972" i="12" s="1"/>
  <c r="A6973" i="12" s="1"/>
  <c r="A6974" i="12" s="1"/>
  <c r="A6975" i="12" s="1"/>
  <c r="A6976" i="12" s="1"/>
  <c r="A6977" i="12" s="1"/>
  <c r="A6978" i="12" s="1"/>
  <c r="A6979" i="12" s="1"/>
  <c r="A6980" i="12" s="1"/>
  <c r="A6981" i="12" s="1"/>
  <c r="A6982" i="12" s="1"/>
  <c r="A6983" i="12" s="1"/>
  <c r="A6984" i="12" s="1"/>
  <c r="A6985" i="12" s="1"/>
  <c r="A6986" i="12" s="1"/>
  <c r="A6987" i="12" s="1"/>
  <c r="A6988" i="12" s="1"/>
  <c r="A6989" i="12" s="1"/>
  <c r="A6990" i="12" s="1"/>
  <c r="A6991" i="12" s="1"/>
  <c r="A6992" i="12" s="1"/>
  <c r="A6993" i="12" s="1"/>
  <c r="A6994" i="12" s="1"/>
  <c r="A6995" i="12" s="1"/>
  <c r="A6996" i="12" s="1"/>
  <c r="A6997" i="12" s="1"/>
  <c r="A6998" i="12" s="1"/>
  <c r="A6999" i="12" s="1"/>
  <c r="A7000" i="12" s="1"/>
  <c r="A7001" i="12" s="1"/>
  <c r="A7002" i="12" s="1"/>
  <c r="A7003" i="12" s="1"/>
  <c r="A7004" i="12" s="1"/>
  <c r="A7005" i="12" s="1"/>
  <c r="A7006" i="12" s="1"/>
  <c r="A7007" i="12" s="1"/>
  <c r="A7008" i="12" s="1"/>
  <c r="A7009" i="12" s="1"/>
  <c r="A7010" i="12" s="1"/>
  <c r="A7011" i="12" s="1"/>
  <c r="A7012" i="12" s="1"/>
  <c r="A7013" i="12" s="1"/>
  <c r="A7014" i="12" s="1"/>
  <c r="A7015" i="12" s="1"/>
  <c r="A7016" i="12" s="1"/>
  <c r="A7017" i="12" s="1"/>
  <c r="A7018" i="12" s="1"/>
  <c r="A7019" i="12" s="1"/>
  <c r="A7020" i="12" s="1"/>
  <c r="A7021" i="12" s="1"/>
  <c r="A7022" i="12" s="1"/>
  <c r="A7023" i="12" s="1"/>
  <c r="A7024" i="12" s="1"/>
  <c r="A7025" i="12" s="1"/>
  <c r="A7026" i="12" s="1"/>
  <c r="A7027" i="12" s="1"/>
  <c r="A7028" i="12" s="1"/>
  <c r="A7029" i="12" s="1"/>
  <c r="A7030" i="12" s="1"/>
  <c r="A7031" i="12" s="1"/>
  <c r="A7032" i="12" s="1"/>
  <c r="A7033" i="12" s="1"/>
  <c r="A7034" i="12" s="1"/>
  <c r="A7035" i="12" s="1"/>
  <c r="A7036" i="12" s="1"/>
  <c r="A7037" i="12" s="1"/>
  <c r="A7038" i="12" s="1"/>
  <c r="A7039" i="12" s="1"/>
  <c r="A7040" i="12" s="1"/>
  <c r="A7041" i="12" s="1"/>
  <c r="A7042" i="12" s="1"/>
  <c r="A7043" i="12" s="1"/>
  <c r="A7044" i="12" s="1"/>
  <c r="A7045" i="12" s="1"/>
  <c r="A7046" i="12" s="1"/>
  <c r="A7047" i="12" s="1"/>
  <c r="A7048" i="12" s="1"/>
  <c r="A7049" i="12" s="1"/>
  <c r="A7050" i="12" s="1"/>
  <c r="A7051" i="12" s="1"/>
  <c r="A7052" i="12" s="1"/>
  <c r="A7053" i="12" s="1"/>
  <c r="A7054" i="12" s="1"/>
  <c r="A7055" i="12" s="1"/>
  <c r="A7056" i="12" s="1"/>
  <c r="A7057" i="12" s="1"/>
  <c r="A7058" i="12" s="1"/>
  <c r="A7059" i="12" s="1"/>
  <c r="A7060" i="12" s="1"/>
  <c r="A7061" i="12" s="1"/>
  <c r="A7062" i="12" s="1"/>
  <c r="A7063" i="12" s="1"/>
  <c r="A7064" i="12" s="1"/>
  <c r="A7065" i="12" s="1"/>
  <c r="A7066" i="12" s="1"/>
  <c r="A7067" i="12" s="1"/>
  <c r="A7068" i="12" s="1"/>
  <c r="A7069" i="12" s="1"/>
  <c r="A7070" i="12" s="1"/>
  <c r="A7071" i="12" s="1"/>
  <c r="A7072" i="12" s="1"/>
  <c r="A7073" i="12" s="1"/>
  <c r="A7074" i="12" s="1"/>
  <c r="A7075" i="12" s="1"/>
  <c r="A7076" i="12" s="1"/>
  <c r="A7077" i="12" s="1"/>
  <c r="A7078" i="12" s="1"/>
  <c r="A7079" i="12" s="1"/>
  <c r="A7080" i="12" s="1"/>
  <c r="A7081" i="12" s="1"/>
  <c r="A7082" i="12" s="1"/>
  <c r="A7083" i="12" s="1"/>
  <c r="A7084" i="12" s="1"/>
  <c r="A7085" i="12" s="1"/>
  <c r="A7086" i="12" s="1"/>
  <c r="A7087" i="12" s="1"/>
  <c r="A7088" i="12" s="1"/>
  <c r="A7089" i="12" s="1"/>
  <c r="A7090" i="12" s="1"/>
  <c r="A7091" i="12" s="1"/>
  <c r="A7092" i="12" s="1"/>
  <c r="A7093" i="12" s="1"/>
  <c r="A7094" i="12" s="1"/>
  <c r="A7095" i="12" s="1"/>
  <c r="A7096" i="12" s="1"/>
  <c r="A7097" i="12" s="1"/>
  <c r="A7098" i="12" s="1"/>
  <c r="A7099" i="12" s="1"/>
  <c r="A7100" i="12" s="1"/>
  <c r="A7101" i="12" s="1"/>
  <c r="A7102" i="12" s="1"/>
  <c r="A7103" i="12" s="1"/>
  <c r="A7104" i="12" s="1"/>
  <c r="A7105" i="12" s="1"/>
  <c r="A7106" i="12" s="1"/>
  <c r="A7107" i="12" s="1"/>
  <c r="A7108" i="12" s="1"/>
  <c r="A7109" i="12" s="1"/>
  <c r="A7110" i="12" s="1"/>
  <c r="A7111" i="12" s="1"/>
  <c r="A7112" i="12" s="1"/>
  <c r="A7113" i="12" s="1"/>
  <c r="A7114" i="12" s="1"/>
  <c r="A7115" i="12" s="1"/>
  <c r="A7116" i="12" s="1"/>
  <c r="A7117" i="12" s="1"/>
  <c r="A7118" i="12" s="1"/>
  <c r="A7119" i="12" s="1"/>
  <c r="A7120" i="12" s="1"/>
  <c r="A7121" i="12" s="1"/>
  <c r="A7122" i="12" s="1"/>
  <c r="A7123" i="12" s="1"/>
  <c r="A7124" i="12" s="1"/>
  <c r="A7125" i="12" s="1"/>
  <c r="A7126" i="12" s="1"/>
  <c r="A7127" i="12" s="1"/>
  <c r="A7128" i="12" s="1"/>
  <c r="A7129" i="12" s="1"/>
  <c r="A7130" i="12" s="1"/>
  <c r="A7131" i="12" s="1"/>
  <c r="A7132" i="12" s="1"/>
  <c r="A7133" i="12" s="1"/>
  <c r="A7134" i="12" s="1"/>
  <c r="A7135" i="12" s="1"/>
  <c r="A7136" i="12" s="1"/>
  <c r="A7137" i="12" s="1"/>
  <c r="A7138" i="12" s="1"/>
  <c r="A7139" i="12" s="1"/>
  <c r="A7140" i="12" s="1"/>
  <c r="A7141" i="12" s="1"/>
  <c r="A7142" i="12" s="1"/>
  <c r="A7143" i="12" s="1"/>
  <c r="A7144" i="12" s="1"/>
  <c r="A7145" i="12" s="1"/>
  <c r="A7146" i="12" s="1"/>
  <c r="A7147" i="12" s="1"/>
  <c r="A7148" i="12" s="1"/>
  <c r="A7149" i="12" s="1"/>
  <c r="A7150" i="12" s="1"/>
  <c r="A7151" i="12" s="1"/>
  <c r="A7152" i="12" s="1"/>
  <c r="A7153" i="12" s="1"/>
  <c r="A7154" i="12" s="1"/>
  <c r="A7155" i="12" s="1"/>
  <c r="A7156" i="12" s="1"/>
  <c r="A7157" i="12" s="1"/>
  <c r="A7158" i="12" s="1"/>
  <c r="A7159" i="12" s="1"/>
  <c r="A7160" i="12" s="1"/>
  <c r="A7161" i="12" s="1"/>
  <c r="A7162" i="12" s="1"/>
  <c r="A7163" i="12" s="1"/>
  <c r="A7164" i="12" s="1"/>
  <c r="A7165" i="12" s="1"/>
  <c r="A7166" i="12" s="1"/>
  <c r="A7167" i="12" s="1"/>
  <c r="A7168" i="12" s="1"/>
  <c r="A7169" i="12" s="1"/>
  <c r="A7170" i="12" s="1"/>
  <c r="A7171" i="12" s="1"/>
  <c r="A7172" i="12" s="1"/>
  <c r="A7173" i="12" s="1"/>
  <c r="A7174" i="12" s="1"/>
  <c r="A7175" i="12" s="1"/>
  <c r="A7176" i="12" s="1"/>
  <c r="A7177" i="12" s="1"/>
  <c r="A7178" i="12" s="1"/>
  <c r="A7179" i="12" s="1"/>
  <c r="A7180" i="12" s="1"/>
  <c r="A7181" i="12" s="1"/>
  <c r="A7182" i="12" s="1"/>
  <c r="A7183" i="12" s="1"/>
  <c r="A7184" i="12" s="1"/>
  <c r="A7185" i="12" s="1"/>
  <c r="A7186" i="12" s="1"/>
  <c r="A7187" i="12" s="1"/>
  <c r="A7188" i="12" s="1"/>
  <c r="A7189" i="12" s="1"/>
  <c r="A7190" i="12" s="1"/>
  <c r="A7191" i="12" s="1"/>
  <c r="A7192" i="12" s="1"/>
  <c r="A7193" i="12" s="1"/>
  <c r="A7194" i="12" s="1"/>
  <c r="A7195" i="12" s="1"/>
  <c r="A7196" i="12" s="1"/>
  <c r="A7197" i="12" s="1"/>
  <c r="A7198" i="12" s="1"/>
  <c r="A7199" i="12" s="1"/>
  <c r="A7200" i="12" s="1"/>
  <c r="A7201" i="12" s="1"/>
  <c r="A7202" i="12" s="1"/>
  <c r="A7203" i="12" s="1"/>
  <c r="A7204" i="12" s="1"/>
  <c r="A7205" i="12" s="1"/>
  <c r="A7206" i="12" s="1"/>
  <c r="A7207" i="12" s="1"/>
  <c r="A7208" i="12" s="1"/>
  <c r="A7209" i="12" s="1"/>
  <c r="A7210" i="12" s="1"/>
  <c r="A7211" i="12" s="1"/>
  <c r="A7213" i="12"/>
  <c r="A7214" i="12" s="1"/>
  <c r="A7215" i="12" s="1"/>
  <c r="A7216" i="12" s="1"/>
  <c r="A7217" i="12" s="1"/>
  <c r="A7218" i="12" s="1"/>
  <c r="A7219" i="12" s="1"/>
  <c r="A7220" i="12" s="1"/>
  <c r="A7221" i="12" s="1"/>
  <c r="A7222" i="12" s="1"/>
  <c r="A7223" i="12" s="1"/>
  <c r="A7224" i="12" s="1"/>
  <c r="A7225" i="12" s="1"/>
  <c r="A7226" i="12" s="1"/>
  <c r="A7227" i="12" s="1"/>
  <c r="A7228" i="12" s="1"/>
  <c r="A7229" i="12" s="1"/>
  <c r="A7230" i="12" s="1"/>
  <c r="A7231" i="12" s="1"/>
  <c r="A7232" i="12" s="1"/>
  <c r="A7233" i="12" s="1"/>
  <c r="A7234" i="12" s="1"/>
  <c r="A7235" i="12" s="1"/>
  <c r="A7236" i="12" s="1"/>
  <c r="A7237" i="12" s="1"/>
  <c r="A7238" i="12" s="1"/>
  <c r="A7239" i="12" s="1"/>
  <c r="A7240" i="12" s="1"/>
  <c r="A7241" i="12" s="1"/>
  <c r="A7242" i="12" s="1"/>
  <c r="A7243" i="12" s="1"/>
  <c r="A7244" i="12" s="1"/>
  <c r="A7245" i="12" s="1"/>
  <c r="A7246" i="12" s="1"/>
  <c r="A7247" i="12" s="1"/>
  <c r="A7248" i="12" s="1"/>
  <c r="A7249" i="12" s="1"/>
  <c r="A7250" i="12" s="1"/>
  <c r="A7251" i="12" s="1"/>
  <c r="A7252" i="12" s="1"/>
  <c r="A7253" i="12" s="1"/>
  <c r="A7254" i="12" s="1"/>
  <c r="A7255" i="12" s="1"/>
  <c r="A7256" i="12" s="1"/>
  <c r="A7257" i="12" s="1"/>
  <c r="A7258" i="12" s="1"/>
  <c r="A7259" i="12" s="1"/>
  <c r="A7260" i="12" s="1"/>
  <c r="A7261" i="12" s="1"/>
  <c r="A7262" i="12" s="1"/>
  <c r="A7263" i="12" s="1"/>
  <c r="A7264" i="12" s="1"/>
  <c r="A7265" i="12" s="1"/>
  <c r="A7266" i="12" s="1"/>
  <c r="A7267" i="12" s="1"/>
  <c r="A7268" i="12" s="1"/>
  <c r="A7269" i="12" s="1"/>
  <c r="A7270" i="12" s="1"/>
  <c r="A7271" i="12" s="1"/>
  <c r="A7272" i="12" s="1"/>
  <c r="A7273" i="12" s="1"/>
  <c r="A7274" i="12" s="1"/>
  <c r="A7275" i="12" s="1"/>
  <c r="A7276" i="12" s="1"/>
  <c r="A7277" i="12" s="1"/>
  <c r="A7278" i="12" s="1"/>
  <c r="A7279" i="12" s="1"/>
  <c r="A7280" i="12" s="1"/>
  <c r="A7281" i="12" s="1"/>
  <c r="A7282" i="12" s="1"/>
  <c r="A7283" i="12" s="1"/>
  <c r="A7284" i="12" s="1"/>
  <c r="A7285" i="12" s="1"/>
  <c r="A7286" i="12" s="1"/>
  <c r="A7287" i="12" s="1"/>
  <c r="A7288" i="12" s="1"/>
  <c r="A7289" i="12" s="1"/>
  <c r="A7290" i="12" s="1"/>
  <c r="A7291" i="12" s="1"/>
  <c r="A7292" i="12" s="1"/>
  <c r="A7293" i="12" s="1"/>
  <c r="A7294" i="12" s="1"/>
  <c r="A7295" i="12" s="1"/>
  <c r="A7296" i="12" s="1"/>
  <c r="A7297" i="12" s="1"/>
  <c r="A7298" i="12" s="1"/>
  <c r="A7299" i="12" s="1"/>
  <c r="A7300" i="12" s="1"/>
  <c r="A7301" i="12" s="1"/>
  <c r="A7302" i="12" s="1"/>
  <c r="A7303" i="12" s="1"/>
  <c r="A7304" i="12" s="1"/>
  <c r="A7305" i="12" s="1"/>
  <c r="A7306" i="12" s="1"/>
  <c r="A7307" i="12" s="1"/>
  <c r="A7308" i="12" s="1"/>
  <c r="A7309" i="12" s="1"/>
  <c r="A7310" i="12" s="1"/>
  <c r="A7311" i="12" s="1"/>
  <c r="A7312" i="12" s="1"/>
  <c r="A7313" i="12" s="1"/>
  <c r="A7314" i="12" s="1"/>
  <c r="A7315" i="12" s="1"/>
  <c r="A7316" i="12" s="1"/>
  <c r="A7317" i="12" s="1"/>
  <c r="A7318" i="12" s="1"/>
  <c r="A7319" i="12" s="1"/>
  <c r="A7320" i="12" s="1"/>
  <c r="A7321" i="12" s="1"/>
  <c r="A7322" i="12" s="1"/>
  <c r="A7323" i="12" s="1"/>
  <c r="A7324" i="12" s="1"/>
  <c r="A7325" i="12" s="1"/>
  <c r="A7326" i="12" s="1"/>
  <c r="A7327" i="12" s="1"/>
  <c r="A7328" i="12" s="1"/>
  <c r="A7329" i="12" s="1"/>
  <c r="A7330" i="12" s="1"/>
  <c r="A7331" i="12" s="1"/>
  <c r="A7332" i="12" s="1"/>
  <c r="A7333" i="12" s="1"/>
  <c r="A7334" i="12" s="1"/>
  <c r="A7335" i="12" s="1"/>
  <c r="A7336" i="12" s="1"/>
  <c r="A7337" i="12" s="1"/>
  <c r="A7338" i="12" s="1"/>
  <c r="A7339" i="12" s="1"/>
  <c r="A7340" i="12" s="1"/>
  <c r="A7341" i="12" s="1"/>
  <c r="A7342" i="12" s="1"/>
  <c r="A7343" i="12" s="1"/>
  <c r="A7344" i="12" s="1"/>
  <c r="A7345" i="12" s="1"/>
  <c r="A7346" i="12" s="1"/>
  <c r="A7347" i="12" s="1"/>
  <c r="A7348" i="12" s="1"/>
  <c r="A7349" i="12" s="1"/>
  <c r="A7350" i="12" s="1"/>
  <c r="A7351" i="12" s="1"/>
  <c r="A7352" i="12" s="1"/>
  <c r="A7353" i="12" s="1"/>
  <c r="A7354" i="12" s="1"/>
  <c r="A7355" i="12" s="1"/>
  <c r="A7356" i="12" s="1"/>
  <c r="A7357" i="12" s="1"/>
  <c r="A7358" i="12" s="1"/>
  <c r="A7359" i="12" s="1"/>
  <c r="A7360" i="12" s="1"/>
  <c r="A7361" i="12" s="1"/>
  <c r="A7362" i="12" s="1"/>
  <c r="A7363" i="12" s="1"/>
  <c r="A7364" i="12" s="1"/>
  <c r="A7365" i="12" s="1"/>
  <c r="A7366" i="12" s="1"/>
  <c r="A7367" i="12" s="1"/>
  <c r="A7368" i="12" s="1"/>
  <c r="A7369" i="12" s="1"/>
  <c r="A7370" i="12" s="1"/>
  <c r="A7371" i="12" s="1"/>
  <c r="A7372" i="12" s="1"/>
  <c r="A7373" i="12" s="1"/>
  <c r="A7374" i="12" s="1"/>
  <c r="A7375" i="12" s="1"/>
  <c r="A7376" i="12" s="1"/>
  <c r="A7377" i="12" s="1"/>
  <c r="A7378" i="12" s="1"/>
  <c r="A7379" i="12" s="1"/>
  <c r="A7380" i="12" s="1"/>
  <c r="A7381" i="12" s="1"/>
  <c r="A7382" i="12" s="1"/>
  <c r="A7383" i="12" s="1"/>
  <c r="A7384" i="12" s="1"/>
  <c r="A7385" i="12" s="1"/>
  <c r="A7386" i="12" s="1"/>
  <c r="A7387" i="12" s="1"/>
  <c r="A7388" i="12" s="1"/>
  <c r="A7389" i="12" s="1"/>
  <c r="A7390" i="12" s="1"/>
  <c r="A7391" i="12" s="1"/>
  <c r="A7392" i="12" s="1"/>
  <c r="A7393" i="12" s="1"/>
  <c r="A7394" i="12" s="1"/>
  <c r="A7395" i="12" s="1"/>
  <c r="A7396" i="12" s="1"/>
  <c r="A7397" i="12" s="1"/>
  <c r="A7398" i="12" s="1"/>
  <c r="A7399" i="12" s="1"/>
  <c r="A7400" i="12" s="1"/>
  <c r="A7401" i="12" s="1"/>
  <c r="A7402" i="12" s="1"/>
  <c r="A7403" i="12" s="1"/>
  <c r="A7404" i="12" s="1"/>
  <c r="A7405" i="12" s="1"/>
  <c r="A7406" i="12" s="1"/>
  <c r="A7407" i="12" s="1"/>
  <c r="A7408" i="12" s="1"/>
  <c r="A7409" i="12" s="1"/>
  <c r="A7410" i="12" s="1"/>
  <c r="A7411" i="12" s="1"/>
  <c r="A7412" i="12" s="1"/>
  <c r="A7413" i="12" s="1"/>
  <c r="A7414" i="12" s="1"/>
  <c r="A7415" i="12" s="1"/>
  <c r="A7416" i="12" s="1"/>
  <c r="A7417" i="12" s="1"/>
  <c r="A7419" i="12"/>
  <c r="A7420" i="12" s="1"/>
  <c r="A7421" i="12" s="1"/>
  <c r="A7422" i="12" s="1"/>
  <c r="A7423" i="12" s="1"/>
  <c r="A7424" i="12" s="1"/>
  <c r="A7425" i="12" s="1"/>
  <c r="A7426" i="12" s="1"/>
  <c r="A7427" i="12" s="1"/>
  <c r="A7428" i="12" s="1"/>
  <c r="A7429" i="12" s="1"/>
  <c r="A7430" i="12" s="1"/>
  <c r="A7431" i="12" s="1"/>
  <c r="A7432" i="12" s="1"/>
  <c r="A7433" i="12" s="1"/>
  <c r="A7434" i="12" s="1"/>
  <c r="A7435" i="12" s="1"/>
  <c r="A7436" i="12" s="1"/>
  <c r="A7437" i="12" s="1"/>
  <c r="A7438" i="12" s="1"/>
  <c r="A7439" i="12" s="1"/>
  <c r="A7440" i="12" s="1"/>
  <c r="A7441" i="12" s="1"/>
  <c r="A7442" i="12" s="1"/>
  <c r="A7443" i="12" s="1"/>
  <c r="A7444" i="12" s="1"/>
  <c r="A7445" i="12" s="1"/>
  <c r="A7446" i="12" s="1"/>
  <c r="A7447" i="12" s="1"/>
  <c r="A7448" i="12" s="1"/>
  <c r="A7449" i="12" s="1"/>
  <c r="A7450" i="12" s="1"/>
  <c r="A7451" i="12" s="1"/>
  <c r="A7452" i="12" s="1"/>
  <c r="A7453" i="12" s="1"/>
  <c r="A7454" i="12" s="1"/>
  <c r="A7455" i="12" s="1"/>
  <c r="A7456" i="12" s="1"/>
  <c r="A7457" i="12" s="1"/>
  <c r="A7458" i="12" s="1"/>
  <c r="A7459" i="12" s="1"/>
  <c r="A7460" i="12" s="1"/>
  <c r="A7461" i="12" s="1"/>
  <c r="A7462" i="12" s="1"/>
  <c r="A7463" i="12" s="1"/>
  <c r="A7464" i="12" s="1"/>
  <c r="A7465" i="12" s="1"/>
  <c r="A7466" i="12" s="1"/>
  <c r="A7467" i="12" s="1"/>
  <c r="A7468" i="12" s="1"/>
  <c r="A7469" i="12" s="1"/>
  <c r="A7470" i="12" s="1"/>
  <c r="A7471" i="12" s="1"/>
  <c r="A7472" i="12" s="1"/>
  <c r="A7473" i="12" s="1"/>
  <c r="A7474" i="12" s="1"/>
  <c r="A7475" i="12" s="1"/>
  <c r="A7476" i="12" s="1"/>
  <c r="A7477" i="12" s="1"/>
  <c r="A7479" i="12"/>
  <c r="A7480" i="12" s="1"/>
  <c r="A7481" i="12" s="1"/>
  <c r="A7482" i="12" s="1"/>
  <c r="A7483" i="12" s="1"/>
  <c r="A7484" i="12" s="1"/>
  <c r="A7485" i="12" s="1"/>
  <c r="A7486" i="12" s="1"/>
  <c r="A7487" i="12" s="1"/>
  <c r="A7488" i="12" s="1"/>
  <c r="A7489" i="12" s="1"/>
  <c r="A7490" i="12" s="1"/>
  <c r="A7491" i="12" s="1"/>
  <c r="A7492" i="12" s="1"/>
  <c r="A7493" i="12" s="1"/>
  <c r="A7494" i="12" s="1"/>
  <c r="A7495" i="12" s="1"/>
  <c r="A7496" i="12" s="1"/>
  <c r="A7497" i="12" s="1"/>
  <c r="A7498" i="12" s="1"/>
  <c r="A7499" i="12" s="1"/>
  <c r="A7500" i="12" s="1"/>
  <c r="A7501" i="12" s="1"/>
  <c r="A7502" i="12" s="1"/>
  <c r="A7503" i="12" s="1"/>
  <c r="A7504" i="12" s="1"/>
  <c r="A7505" i="12" s="1"/>
  <c r="A7506" i="12" s="1"/>
  <c r="A7507" i="12" s="1"/>
  <c r="A7508" i="12" s="1"/>
  <c r="A7509" i="12" s="1"/>
  <c r="A7510" i="12" s="1"/>
  <c r="A7511" i="12" s="1"/>
  <c r="A7512" i="12" s="1"/>
  <c r="A7513" i="12" s="1"/>
  <c r="A7514" i="12" s="1"/>
  <c r="A7515" i="12" s="1"/>
  <c r="A7516" i="12" s="1"/>
  <c r="A7517" i="12" s="1"/>
  <c r="A7518" i="12" s="1"/>
  <c r="A7519" i="12" s="1"/>
  <c r="A7520" i="12" s="1"/>
  <c r="A7521" i="12" s="1"/>
  <c r="A7522" i="12" s="1"/>
  <c r="A7523" i="12" s="1"/>
  <c r="A7524" i="12" s="1"/>
  <c r="A7525" i="12" s="1"/>
  <c r="A7526" i="12" s="1"/>
  <c r="A7527" i="12" s="1"/>
  <c r="A7528" i="12" s="1"/>
  <c r="A7529" i="12" s="1"/>
  <c r="A7530" i="12" s="1"/>
  <c r="A7531" i="12" s="1"/>
  <c r="A7532" i="12" s="1"/>
  <c r="A7533" i="12" s="1"/>
  <c r="A7534" i="12" s="1"/>
  <c r="A7535" i="12" s="1"/>
  <c r="A7536" i="12" s="1"/>
  <c r="A7537" i="12" s="1"/>
  <c r="A7538" i="12" s="1"/>
  <c r="A7539" i="12" s="1"/>
  <c r="A7540" i="12" s="1"/>
  <c r="A7541" i="12" s="1"/>
  <c r="A7542" i="12" s="1"/>
  <c r="A7543" i="12" s="1"/>
  <c r="A7544" i="12" s="1"/>
  <c r="A7545" i="12" s="1"/>
  <c r="A7546" i="12" s="1"/>
  <c r="A7547" i="12" s="1"/>
  <c r="A7548" i="12" s="1"/>
  <c r="A7549" i="12" s="1"/>
  <c r="A7550" i="12" s="1"/>
  <c r="A7551" i="12" s="1"/>
  <c r="A7552" i="12" s="1"/>
  <c r="A7553" i="12" s="1"/>
  <c r="A7554" i="12" s="1"/>
  <c r="A7555" i="12" s="1"/>
  <c r="A7556" i="12" s="1"/>
  <c r="A7557" i="12" s="1"/>
  <c r="A7558" i="12" s="1"/>
  <c r="A7559" i="12" s="1"/>
  <c r="A7560" i="12" s="1"/>
  <c r="A7561" i="12" s="1"/>
  <c r="A7562" i="12" s="1"/>
  <c r="A7563" i="12" s="1"/>
  <c r="A7564" i="12" s="1"/>
  <c r="A7565" i="12" s="1"/>
  <c r="A7566" i="12" s="1"/>
  <c r="A7567" i="12" s="1"/>
  <c r="A7568" i="12" s="1"/>
  <c r="A7569" i="12" s="1"/>
  <c r="A7570" i="12" s="1"/>
  <c r="A7571" i="12" s="1"/>
  <c r="A7572" i="12" s="1"/>
  <c r="A7573" i="12" s="1"/>
  <c r="A7574" i="12" s="1"/>
  <c r="A7575" i="12" s="1"/>
  <c r="A7576" i="12" s="1"/>
  <c r="A7577" i="12" s="1"/>
  <c r="A7578" i="12" s="1"/>
  <c r="A7579" i="12" s="1"/>
  <c r="A7580" i="12" s="1"/>
  <c r="A7581" i="12" s="1"/>
  <c r="A7582" i="12" s="1"/>
  <c r="A7583" i="12" s="1"/>
  <c r="A7584" i="12" s="1"/>
  <c r="A7585" i="12" s="1"/>
  <c r="A7586" i="12" s="1"/>
  <c r="A7587" i="12" s="1"/>
  <c r="A7588" i="12" s="1"/>
  <c r="A7589" i="12" s="1"/>
  <c r="A7590" i="12" s="1"/>
  <c r="A7591" i="12" s="1"/>
  <c r="A7592" i="12" s="1"/>
  <c r="A7593" i="12" s="1"/>
  <c r="A7594" i="12" s="1"/>
  <c r="A7595" i="12" s="1"/>
  <c r="A7596" i="12" s="1"/>
  <c r="A7597" i="12" s="1"/>
  <c r="A7598" i="12" s="1"/>
  <c r="A7599" i="12" s="1"/>
  <c r="A7600" i="12" s="1"/>
  <c r="R4" i="9" l="1"/>
  <c r="C8" i="5"/>
  <c r="D8" i="5"/>
  <c r="E8" i="5"/>
  <c r="F8" i="5"/>
  <c r="H8" i="5"/>
  <c r="I8" i="5"/>
  <c r="J8" i="5"/>
  <c r="K8" i="5"/>
  <c r="L8" i="5"/>
  <c r="M8" i="5"/>
  <c r="O8" i="5"/>
  <c r="P8" i="5"/>
  <c r="Q8" i="5"/>
  <c r="R8" i="5"/>
  <c r="S8" i="5"/>
  <c r="T8" i="5"/>
  <c r="V8" i="5"/>
  <c r="W8" i="5"/>
  <c r="X8" i="5"/>
  <c r="Y8" i="5"/>
  <c r="Z8" i="5"/>
  <c r="AA8" i="5"/>
  <c r="AC8" i="5"/>
  <c r="AD8" i="5"/>
  <c r="AE8" i="5"/>
  <c r="AF8" i="5"/>
  <c r="AG8" i="5"/>
  <c r="AH8" i="5"/>
  <c r="AJ8" i="5"/>
  <c r="AK8" i="5"/>
  <c r="AL8" i="5"/>
  <c r="AM8" i="5"/>
  <c r="AN8" i="5"/>
  <c r="AO8" i="5"/>
  <c r="C9" i="5"/>
  <c r="D9" i="5"/>
  <c r="E9" i="5"/>
  <c r="F9" i="5"/>
  <c r="G9" i="5"/>
  <c r="H9" i="5"/>
  <c r="I9" i="5"/>
  <c r="J9" i="5"/>
  <c r="K9" i="5"/>
  <c r="L9" i="5"/>
  <c r="M9" i="5"/>
  <c r="N9" i="5"/>
  <c r="O9" i="5"/>
  <c r="P9" i="5"/>
  <c r="Q9" i="5"/>
  <c r="R9" i="5"/>
  <c r="S9" i="5"/>
  <c r="T9" i="5"/>
  <c r="U9" i="5"/>
  <c r="V9" i="5"/>
  <c r="W9" i="5"/>
  <c r="X9" i="5"/>
  <c r="Y9" i="5"/>
  <c r="Z9" i="5"/>
  <c r="AA9" i="5"/>
  <c r="AB9" i="5"/>
  <c r="AC9" i="5"/>
  <c r="AD9" i="5"/>
  <c r="AE9" i="5"/>
  <c r="AF9" i="5"/>
  <c r="AG9" i="5"/>
  <c r="AH9" i="5"/>
  <c r="AI9" i="5"/>
  <c r="AJ9" i="5"/>
  <c r="AK9" i="5"/>
  <c r="AL9" i="5"/>
  <c r="AM9" i="5"/>
  <c r="AN9" i="5"/>
  <c r="AO9" i="5"/>
  <c r="AP9" i="5"/>
  <c r="C10" i="5"/>
  <c r="D10" i="5"/>
  <c r="E10" i="5"/>
  <c r="F10" i="5"/>
  <c r="G10" i="5"/>
  <c r="H10" i="5"/>
  <c r="I10" i="5"/>
  <c r="J10" i="5"/>
  <c r="K10" i="5"/>
  <c r="L10" i="5"/>
  <c r="M10" i="5"/>
  <c r="N10" i="5"/>
  <c r="O10" i="5"/>
  <c r="P10" i="5"/>
  <c r="Q10" i="5"/>
  <c r="R10" i="5"/>
  <c r="S10" i="5"/>
  <c r="T10" i="5"/>
  <c r="U10" i="5"/>
  <c r="V10" i="5"/>
  <c r="W10" i="5"/>
  <c r="X10" i="5"/>
  <c r="Y10" i="5"/>
  <c r="Z10" i="5"/>
  <c r="AA10" i="5"/>
  <c r="AB10" i="5"/>
  <c r="AC10" i="5"/>
  <c r="AD10" i="5"/>
  <c r="AE10" i="5"/>
  <c r="AF10" i="5"/>
  <c r="AG10" i="5"/>
  <c r="AH10" i="5"/>
  <c r="AI10" i="5"/>
  <c r="AJ10" i="5"/>
  <c r="AK10" i="5"/>
  <c r="AL10" i="5"/>
  <c r="AM10" i="5"/>
  <c r="AN10" i="5"/>
  <c r="AO10" i="5"/>
  <c r="AP10" i="5"/>
  <c r="C11" i="5"/>
  <c r="D11" i="5"/>
  <c r="E11" i="5"/>
  <c r="F11" i="5"/>
  <c r="G11" i="5"/>
  <c r="H11" i="5"/>
  <c r="I11" i="5"/>
  <c r="J11" i="5"/>
  <c r="K11" i="5"/>
  <c r="L11" i="5"/>
  <c r="M11" i="5"/>
  <c r="N11" i="5"/>
  <c r="O11" i="5"/>
  <c r="P11" i="5"/>
  <c r="Q11" i="5"/>
  <c r="R11" i="5"/>
  <c r="S11" i="5"/>
  <c r="T11" i="5"/>
  <c r="U11" i="5"/>
  <c r="V11" i="5"/>
  <c r="W11" i="5"/>
  <c r="X11" i="5"/>
  <c r="Y11" i="5"/>
  <c r="Z11" i="5"/>
  <c r="AA11" i="5"/>
  <c r="AB11" i="5"/>
  <c r="AC11" i="5"/>
  <c r="AD11" i="5"/>
  <c r="AE11" i="5"/>
  <c r="AF11" i="5"/>
  <c r="AG11" i="5"/>
  <c r="AH11" i="5"/>
  <c r="AI11" i="5"/>
  <c r="AJ11" i="5"/>
  <c r="AK11" i="5"/>
  <c r="AL11" i="5"/>
  <c r="AM11" i="5"/>
  <c r="AN11" i="5"/>
  <c r="AO11" i="5"/>
  <c r="AP11" i="5"/>
  <c r="C12" i="5"/>
  <c r="D12" i="5"/>
  <c r="E12" i="5"/>
  <c r="F12" i="5"/>
  <c r="G12" i="5"/>
  <c r="H12" i="5"/>
  <c r="I12" i="5"/>
  <c r="J12" i="5"/>
  <c r="K12" i="5"/>
  <c r="L12" i="5"/>
  <c r="M12" i="5"/>
  <c r="N12" i="5"/>
  <c r="O12" i="5"/>
  <c r="P12" i="5"/>
  <c r="Q12" i="5"/>
  <c r="R12" i="5"/>
  <c r="S12" i="5"/>
  <c r="T12" i="5"/>
  <c r="U12" i="5"/>
  <c r="V12" i="5"/>
  <c r="W12" i="5"/>
  <c r="X12" i="5"/>
  <c r="Y12" i="5"/>
  <c r="Z12" i="5"/>
  <c r="AA12" i="5"/>
  <c r="AB12" i="5"/>
  <c r="AC12" i="5"/>
  <c r="AD12" i="5"/>
  <c r="AE12" i="5"/>
  <c r="AF12" i="5"/>
  <c r="AG12" i="5"/>
  <c r="AH12" i="5"/>
  <c r="AI12" i="5"/>
  <c r="AJ12" i="5"/>
  <c r="AK12" i="5"/>
  <c r="AL12" i="5"/>
  <c r="AM12" i="5"/>
  <c r="AN12" i="5"/>
  <c r="AO12" i="5"/>
  <c r="AP12" i="5"/>
  <c r="C13" i="5"/>
  <c r="D13" i="5"/>
  <c r="E13" i="5"/>
  <c r="F13" i="5"/>
  <c r="G13" i="5"/>
  <c r="H13" i="5"/>
  <c r="I13" i="5"/>
  <c r="J13" i="5"/>
  <c r="K13" i="5"/>
  <c r="L13" i="5"/>
  <c r="M13" i="5"/>
  <c r="N13" i="5"/>
  <c r="O13" i="5"/>
  <c r="P13" i="5"/>
  <c r="Q13" i="5"/>
  <c r="R13" i="5"/>
  <c r="S13" i="5"/>
  <c r="T13" i="5"/>
  <c r="U13" i="5"/>
  <c r="V13" i="5"/>
  <c r="W13" i="5"/>
  <c r="X13" i="5"/>
  <c r="Y13" i="5"/>
  <c r="Z13" i="5"/>
  <c r="AA13" i="5"/>
  <c r="AB13" i="5"/>
  <c r="AC13" i="5"/>
  <c r="AD13" i="5"/>
  <c r="AE13" i="5"/>
  <c r="AF13" i="5"/>
  <c r="AG13" i="5"/>
  <c r="AH13" i="5"/>
  <c r="AI13" i="5"/>
  <c r="AJ13" i="5"/>
  <c r="AK13" i="5"/>
  <c r="AL13" i="5"/>
  <c r="AM13" i="5"/>
  <c r="AN13" i="5"/>
  <c r="AO13" i="5"/>
  <c r="AP13" i="5"/>
  <c r="C14" i="5"/>
  <c r="D14" i="5"/>
  <c r="E14" i="5"/>
  <c r="F14" i="5"/>
  <c r="G14" i="5"/>
  <c r="H14" i="5"/>
  <c r="I14" i="5"/>
  <c r="J14" i="5"/>
  <c r="K14" i="5"/>
  <c r="L14" i="5"/>
  <c r="M14" i="5"/>
  <c r="N14" i="5"/>
  <c r="O14" i="5"/>
  <c r="P14" i="5"/>
  <c r="Q14" i="5"/>
  <c r="R14" i="5"/>
  <c r="S14" i="5"/>
  <c r="T14" i="5"/>
  <c r="U14" i="5"/>
  <c r="V14" i="5"/>
  <c r="W14" i="5"/>
  <c r="X14" i="5"/>
  <c r="Y14" i="5"/>
  <c r="Z14" i="5"/>
  <c r="AA14" i="5"/>
  <c r="AB14" i="5"/>
  <c r="AC14" i="5"/>
  <c r="AD14" i="5"/>
  <c r="AE14" i="5"/>
  <c r="AF14" i="5"/>
  <c r="AG14" i="5"/>
  <c r="AH14" i="5"/>
  <c r="AI14" i="5"/>
  <c r="AJ14" i="5"/>
  <c r="AK14" i="5"/>
  <c r="AL14" i="5"/>
  <c r="AM14" i="5"/>
  <c r="AN14" i="5"/>
  <c r="AO14" i="5"/>
  <c r="AP14" i="5"/>
  <c r="C15" i="5"/>
  <c r="D15" i="5"/>
  <c r="E15" i="5"/>
  <c r="F15" i="5"/>
  <c r="G15" i="5"/>
  <c r="H15" i="5"/>
  <c r="I15" i="5"/>
  <c r="J15" i="5"/>
  <c r="K15" i="5"/>
  <c r="L15" i="5"/>
  <c r="M15" i="5"/>
  <c r="N15" i="5"/>
  <c r="O15" i="5"/>
  <c r="P15" i="5"/>
  <c r="Q15" i="5"/>
  <c r="R15" i="5"/>
  <c r="S15" i="5"/>
  <c r="T15" i="5"/>
  <c r="U15" i="5"/>
  <c r="V15" i="5"/>
  <c r="W15" i="5"/>
  <c r="X15" i="5"/>
  <c r="Y15" i="5"/>
  <c r="Z15" i="5"/>
  <c r="AA15" i="5"/>
  <c r="AB15" i="5"/>
  <c r="AC15" i="5"/>
  <c r="AD15" i="5"/>
  <c r="AE15" i="5"/>
  <c r="AF15" i="5"/>
  <c r="AG15" i="5"/>
  <c r="AH15" i="5"/>
  <c r="AI15" i="5"/>
  <c r="AJ15" i="5"/>
  <c r="AK15" i="5"/>
  <c r="AL15" i="5"/>
  <c r="AM15" i="5"/>
  <c r="AN15" i="5"/>
  <c r="AO15" i="5"/>
  <c r="AP15" i="5"/>
  <c r="C16" i="5"/>
  <c r="D16" i="5"/>
  <c r="E16" i="5"/>
  <c r="F16" i="5"/>
  <c r="G16" i="5"/>
  <c r="H16" i="5"/>
  <c r="I16" i="5"/>
  <c r="J16" i="5"/>
  <c r="K16" i="5"/>
  <c r="L16" i="5"/>
  <c r="M16" i="5"/>
  <c r="N16" i="5"/>
  <c r="O16" i="5"/>
  <c r="P16" i="5"/>
  <c r="Q16" i="5"/>
  <c r="R16" i="5"/>
  <c r="S16" i="5"/>
  <c r="T16" i="5"/>
  <c r="U16" i="5"/>
  <c r="V16" i="5"/>
  <c r="W16" i="5"/>
  <c r="X16" i="5"/>
  <c r="Y16" i="5"/>
  <c r="Z16" i="5"/>
  <c r="AA16" i="5"/>
  <c r="AB16" i="5"/>
  <c r="AC16" i="5"/>
  <c r="AD16" i="5"/>
  <c r="AE16" i="5"/>
  <c r="AF16" i="5"/>
  <c r="AG16" i="5"/>
  <c r="AH16" i="5"/>
  <c r="AI16" i="5"/>
  <c r="AJ16" i="5"/>
  <c r="AK16" i="5"/>
  <c r="AL16" i="5"/>
  <c r="AM16" i="5"/>
  <c r="AN16" i="5"/>
  <c r="AO16" i="5"/>
  <c r="AP16" i="5"/>
  <c r="C17" i="5"/>
  <c r="D17" i="5"/>
  <c r="E17" i="5"/>
  <c r="F17" i="5"/>
  <c r="G17" i="5"/>
  <c r="H17" i="5"/>
  <c r="I17" i="5"/>
  <c r="J17" i="5"/>
  <c r="K17" i="5"/>
  <c r="L17" i="5"/>
  <c r="M17" i="5"/>
  <c r="N17" i="5"/>
  <c r="O17" i="5"/>
  <c r="P17" i="5"/>
  <c r="Q17" i="5"/>
  <c r="R17" i="5"/>
  <c r="S17" i="5"/>
  <c r="T17" i="5"/>
  <c r="U17" i="5"/>
  <c r="V17" i="5"/>
  <c r="W17" i="5"/>
  <c r="X17" i="5"/>
  <c r="Y17" i="5"/>
  <c r="Z17" i="5"/>
  <c r="AA17" i="5"/>
  <c r="AB17" i="5"/>
  <c r="AC17" i="5"/>
  <c r="AD17" i="5"/>
  <c r="AE17" i="5"/>
  <c r="AF17" i="5"/>
  <c r="AG17" i="5"/>
  <c r="AH17" i="5"/>
  <c r="AI17" i="5"/>
  <c r="AJ17" i="5"/>
  <c r="AK17" i="5"/>
  <c r="AL17" i="5"/>
  <c r="AM17" i="5"/>
  <c r="AN17" i="5"/>
  <c r="AO17" i="5"/>
  <c r="AP17" i="5"/>
  <c r="C18" i="5"/>
  <c r="D18" i="5"/>
  <c r="E18" i="5"/>
  <c r="F18" i="5"/>
  <c r="G18" i="5"/>
  <c r="H18" i="5"/>
  <c r="I18" i="5"/>
  <c r="J18" i="5"/>
  <c r="K18" i="5"/>
  <c r="L18" i="5"/>
  <c r="M18" i="5"/>
  <c r="N18" i="5"/>
  <c r="O18" i="5"/>
  <c r="P18" i="5"/>
  <c r="Q18" i="5"/>
  <c r="R18" i="5"/>
  <c r="S18" i="5"/>
  <c r="T18" i="5"/>
  <c r="U18" i="5"/>
  <c r="V18" i="5"/>
  <c r="W18" i="5"/>
  <c r="X18" i="5"/>
  <c r="Y18" i="5"/>
  <c r="Z18" i="5"/>
  <c r="AA18" i="5"/>
  <c r="AB18" i="5"/>
  <c r="AC18" i="5"/>
  <c r="AD18" i="5"/>
  <c r="AE18" i="5"/>
  <c r="AF18" i="5"/>
  <c r="AG18" i="5"/>
  <c r="AH18" i="5"/>
  <c r="AI18" i="5"/>
  <c r="AJ18" i="5"/>
  <c r="AK18" i="5"/>
  <c r="AL18" i="5"/>
  <c r="AM18" i="5"/>
  <c r="AN18" i="5"/>
  <c r="AO18" i="5"/>
  <c r="AP18" i="5"/>
  <c r="C19" i="5"/>
  <c r="D19" i="5"/>
  <c r="E19" i="5"/>
  <c r="F19" i="5"/>
  <c r="G19" i="5"/>
  <c r="H19" i="5"/>
  <c r="I19" i="5"/>
  <c r="J19" i="5"/>
  <c r="K19" i="5"/>
  <c r="L19" i="5"/>
  <c r="M19" i="5"/>
  <c r="N19" i="5"/>
  <c r="O19" i="5"/>
  <c r="P19" i="5"/>
  <c r="Q19" i="5"/>
  <c r="R19" i="5"/>
  <c r="S19" i="5"/>
  <c r="T19" i="5"/>
  <c r="U19" i="5"/>
  <c r="V19" i="5"/>
  <c r="W19" i="5"/>
  <c r="X19" i="5"/>
  <c r="Y19" i="5"/>
  <c r="Z19" i="5"/>
  <c r="AA19" i="5"/>
  <c r="AB19" i="5"/>
  <c r="AC19" i="5"/>
  <c r="AD19" i="5"/>
  <c r="AE19" i="5"/>
  <c r="AF19" i="5"/>
  <c r="AG19" i="5"/>
  <c r="AH19" i="5"/>
  <c r="AI19" i="5"/>
  <c r="AJ19" i="5"/>
  <c r="AK19" i="5"/>
  <c r="AL19" i="5"/>
  <c r="AM19" i="5"/>
  <c r="AN19" i="5"/>
  <c r="AO19" i="5"/>
  <c r="AP19" i="5"/>
  <c r="C20" i="5"/>
  <c r="D20" i="5"/>
  <c r="E20" i="5"/>
  <c r="F20" i="5"/>
  <c r="G20" i="5"/>
  <c r="H20" i="5"/>
  <c r="I20" i="5"/>
  <c r="J20" i="5"/>
  <c r="K20" i="5"/>
  <c r="L20" i="5"/>
  <c r="M20" i="5"/>
  <c r="N20" i="5"/>
  <c r="O20" i="5"/>
  <c r="P20" i="5"/>
  <c r="Q20" i="5"/>
  <c r="R20" i="5"/>
  <c r="S20" i="5"/>
  <c r="T20" i="5"/>
  <c r="U20" i="5"/>
  <c r="V20" i="5"/>
  <c r="W20" i="5"/>
  <c r="X20" i="5"/>
  <c r="Y20" i="5"/>
  <c r="Z20" i="5"/>
  <c r="AA20" i="5"/>
  <c r="AB20" i="5"/>
  <c r="AC20" i="5"/>
  <c r="AD20" i="5"/>
  <c r="AE20" i="5"/>
  <c r="AF20" i="5"/>
  <c r="AG20" i="5"/>
  <c r="AH20" i="5"/>
  <c r="AI20" i="5"/>
  <c r="AJ20" i="5"/>
  <c r="AK20" i="5"/>
  <c r="AL20" i="5"/>
  <c r="AM20" i="5"/>
  <c r="AN20" i="5"/>
  <c r="AO20" i="5"/>
  <c r="AP20" i="5"/>
  <c r="C21" i="5"/>
  <c r="D21" i="5"/>
  <c r="E21" i="5"/>
  <c r="F21" i="5"/>
  <c r="G21" i="5"/>
  <c r="H21" i="5"/>
  <c r="I21" i="5"/>
  <c r="J21" i="5"/>
  <c r="K21" i="5"/>
  <c r="L21" i="5"/>
  <c r="M21" i="5"/>
  <c r="N21" i="5"/>
  <c r="O21" i="5"/>
  <c r="P21" i="5"/>
  <c r="Q21" i="5"/>
  <c r="R21" i="5"/>
  <c r="S21" i="5"/>
  <c r="T21" i="5"/>
  <c r="U21" i="5"/>
  <c r="V21" i="5"/>
  <c r="W21" i="5"/>
  <c r="X21" i="5"/>
  <c r="Y21" i="5"/>
  <c r="Z21" i="5"/>
  <c r="AA21" i="5"/>
  <c r="AB21" i="5"/>
  <c r="AC21" i="5"/>
  <c r="AD21" i="5"/>
  <c r="AE21" i="5"/>
  <c r="AF21" i="5"/>
  <c r="AG21" i="5"/>
  <c r="AH21" i="5"/>
  <c r="AI21" i="5"/>
  <c r="AJ21" i="5"/>
  <c r="AK21" i="5"/>
  <c r="AL21" i="5"/>
  <c r="AM21" i="5"/>
  <c r="AN21" i="5"/>
  <c r="AO21" i="5"/>
  <c r="AP21" i="5"/>
  <c r="C22" i="5"/>
  <c r="D22" i="5"/>
  <c r="E22" i="5"/>
  <c r="F22" i="5"/>
  <c r="G22" i="5"/>
  <c r="H22" i="5"/>
  <c r="I22" i="5"/>
  <c r="J22" i="5"/>
  <c r="K22" i="5"/>
  <c r="L22" i="5"/>
  <c r="M22" i="5"/>
  <c r="N22" i="5"/>
  <c r="O22" i="5"/>
  <c r="P22" i="5"/>
  <c r="Q22" i="5"/>
  <c r="R22" i="5"/>
  <c r="S22" i="5"/>
  <c r="T22" i="5"/>
  <c r="U22" i="5"/>
  <c r="V22" i="5"/>
  <c r="W22" i="5"/>
  <c r="X22" i="5"/>
  <c r="Y22" i="5"/>
  <c r="Z22" i="5"/>
  <c r="AA22" i="5"/>
  <c r="AB22" i="5"/>
  <c r="AC22" i="5"/>
  <c r="AD22" i="5"/>
  <c r="AE22" i="5"/>
  <c r="AF22" i="5"/>
  <c r="AG22" i="5"/>
  <c r="AH22" i="5"/>
  <c r="AI22" i="5"/>
  <c r="AJ22" i="5"/>
  <c r="AK22" i="5"/>
  <c r="AL22" i="5"/>
  <c r="AM22" i="5"/>
  <c r="AN22" i="5"/>
  <c r="AO22" i="5"/>
  <c r="AP22" i="5"/>
  <c r="C23" i="5"/>
  <c r="D23" i="5"/>
  <c r="E23" i="5"/>
  <c r="F23" i="5"/>
  <c r="G23" i="5"/>
  <c r="H23" i="5"/>
  <c r="I23" i="5"/>
  <c r="J23" i="5"/>
  <c r="K23" i="5"/>
  <c r="L23" i="5"/>
  <c r="M23" i="5"/>
  <c r="N23" i="5"/>
  <c r="O23" i="5"/>
  <c r="P23" i="5"/>
  <c r="Q23" i="5"/>
  <c r="R23" i="5"/>
  <c r="S23" i="5"/>
  <c r="T23" i="5"/>
  <c r="U23" i="5"/>
  <c r="V23" i="5"/>
  <c r="W23" i="5"/>
  <c r="X23" i="5"/>
  <c r="Y23" i="5"/>
  <c r="Z23" i="5"/>
  <c r="AA23" i="5"/>
  <c r="AB23" i="5"/>
  <c r="AC23" i="5"/>
  <c r="AD23" i="5"/>
  <c r="AE23" i="5"/>
  <c r="AF23" i="5"/>
  <c r="AG23" i="5"/>
  <c r="AH23" i="5"/>
  <c r="AI23" i="5"/>
  <c r="AJ23" i="5"/>
  <c r="AK23" i="5"/>
  <c r="AL23" i="5"/>
  <c r="AM23" i="5"/>
  <c r="AN23" i="5"/>
  <c r="AO23" i="5"/>
  <c r="AP23" i="5"/>
  <c r="C24" i="5"/>
  <c r="D24" i="5"/>
  <c r="E24" i="5"/>
  <c r="F24" i="5"/>
  <c r="G24" i="5"/>
  <c r="H24" i="5"/>
  <c r="I24" i="5"/>
  <c r="J24" i="5"/>
  <c r="K24" i="5"/>
  <c r="L24" i="5"/>
  <c r="M24" i="5"/>
  <c r="N24" i="5"/>
  <c r="O24" i="5"/>
  <c r="P24" i="5"/>
  <c r="Q24" i="5"/>
  <c r="R24" i="5"/>
  <c r="S24" i="5"/>
  <c r="T24" i="5"/>
  <c r="U24" i="5"/>
  <c r="V24" i="5"/>
  <c r="W24" i="5"/>
  <c r="X24" i="5"/>
  <c r="Y24" i="5"/>
  <c r="Z24" i="5"/>
  <c r="AA24" i="5"/>
  <c r="AB24" i="5"/>
  <c r="AC24" i="5"/>
  <c r="AD24" i="5"/>
  <c r="AE24" i="5"/>
  <c r="AF24" i="5"/>
  <c r="AG24" i="5"/>
  <c r="AH24" i="5"/>
  <c r="AI24" i="5"/>
  <c r="AJ24" i="5"/>
  <c r="AK24" i="5"/>
  <c r="AL24" i="5"/>
  <c r="AM24" i="5"/>
  <c r="AN24" i="5"/>
  <c r="AO24" i="5"/>
  <c r="AP24" i="5"/>
  <c r="C25" i="5"/>
  <c r="D25" i="5"/>
  <c r="E25" i="5"/>
  <c r="F25" i="5"/>
  <c r="G25" i="5"/>
  <c r="H25" i="5"/>
  <c r="I25" i="5"/>
  <c r="J25" i="5"/>
  <c r="K25" i="5"/>
  <c r="L25" i="5"/>
  <c r="M25" i="5"/>
  <c r="N25" i="5"/>
  <c r="O25" i="5"/>
  <c r="P25" i="5"/>
  <c r="Q25" i="5"/>
  <c r="R25" i="5"/>
  <c r="S25" i="5"/>
  <c r="T25" i="5"/>
  <c r="U25" i="5"/>
  <c r="V25" i="5"/>
  <c r="W25" i="5"/>
  <c r="X25" i="5"/>
  <c r="Y25" i="5"/>
  <c r="Z25" i="5"/>
  <c r="AA25" i="5"/>
  <c r="AB25" i="5"/>
  <c r="AC25" i="5"/>
  <c r="AD25" i="5"/>
  <c r="AE25" i="5"/>
  <c r="AF25" i="5"/>
  <c r="AG25" i="5"/>
  <c r="AH25" i="5"/>
  <c r="AI25" i="5"/>
  <c r="AJ25" i="5"/>
  <c r="AK25" i="5"/>
  <c r="AL25" i="5"/>
  <c r="AM25" i="5"/>
  <c r="AN25" i="5"/>
  <c r="AO25" i="5"/>
  <c r="AP25" i="5"/>
  <c r="C26" i="5"/>
  <c r="D26" i="5"/>
  <c r="E26" i="5"/>
  <c r="F26" i="5"/>
  <c r="G26" i="5"/>
  <c r="H26" i="5"/>
  <c r="I26" i="5"/>
  <c r="J26" i="5"/>
  <c r="K26" i="5"/>
  <c r="L26" i="5"/>
  <c r="M26" i="5"/>
  <c r="N26" i="5"/>
  <c r="O26" i="5"/>
  <c r="P26" i="5"/>
  <c r="Q26" i="5"/>
  <c r="R26" i="5"/>
  <c r="S26" i="5"/>
  <c r="T26" i="5"/>
  <c r="U26" i="5"/>
  <c r="V26" i="5"/>
  <c r="W26" i="5"/>
  <c r="X26" i="5"/>
  <c r="Y26" i="5"/>
  <c r="Z26" i="5"/>
  <c r="AA26" i="5"/>
  <c r="AB26" i="5"/>
  <c r="AC26" i="5"/>
  <c r="AD26" i="5"/>
  <c r="AE26" i="5"/>
  <c r="AF26" i="5"/>
  <c r="AG26" i="5"/>
  <c r="AH26" i="5"/>
  <c r="AI26" i="5"/>
  <c r="AJ26" i="5"/>
  <c r="AK26" i="5"/>
  <c r="AL26" i="5"/>
  <c r="AM26" i="5"/>
  <c r="AN26" i="5"/>
  <c r="AO26" i="5"/>
  <c r="AP26" i="5"/>
  <c r="C27" i="5"/>
  <c r="D27" i="5"/>
  <c r="E27" i="5"/>
  <c r="F27" i="5"/>
  <c r="G27" i="5"/>
  <c r="H27" i="5"/>
  <c r="I27" i="5"/>
  <c r="J27" i="5"/>
  <c r="K27" i="5"/>
  <c r="L27" i="5"/>
  <c r="M27" i="5"/>
  <c r="N27" i="5"/>
  <c r="O27" i="5"/>
  <c r="P27" i="5"/>
  <c r="Q27" i="5"/>
  <c r="R27" i="5"/>
  <c r="S27" i="5"/>
  <c r="T27" i="5"/>
  <c r="U27" i="5"/>
  <c r="V27" i="5"/>
  <c r="W27" i="5"/>
  <c r="X27" i="5"/>
  <c r="Y27" i="5"/>
  <c r="Z27" i="5"/>
  <c r="AA27" i="5"/>
  <c r="AB27" i="5"/>
  <c r="AC27" i="5"/>
  <c r="AD27" i="5"/>
  <c r="AE27" i="5"/>
  <c r="AF27" i="5"/>
  <c r="AG27" i="5"/>
  <c r="AH27" i="5"/>
  <c r="AI27" i="5"/>
  <c r="AJ27" i="5"/>
  <c r="AK27" i="5"/>
  <c r="AL27" i="5"/>
  <c r="AM27" i="5"/>
  <c r="AN27" i="5"/>
  <c r="AO27" i="5"/>
  <c r="AP27" i="5"/>
  <c r="C28" i="5"/>
  <c r="D28" i="5"/>
  <c r="E28" i="5"/>
  <c r="F28" i="5"/>
  <c r="G28" i="5"/>
  <c r="H28" i="5"/>
  <c r="I28" i="5"/>
  <c r="J28" i="5"/>
  <c r="K28" i="5"/>
  <c r="L28" i="5"/>
  <c r="M28" i="5"/>
  <c r="N28" i="5"/>
  <c r="O28" i="5"/>
  <c r="P28" i="5"/>
  <c r="Q28" i="5"/>
  <c r="R28" i="5"/>
  <c r="S28" i="5"/>
  <c r="T28" i="5"/>
  <c r="U28" i="5"/>
  <c r="V28" i="5"/>
  <c r="W28" i="5"/>
  <c r="X28" i="5"/>
  <c r="Y28" i="5"/>
  <c r="Z28" i="5"/>
  <c r="AA28" i="5"/>
  <c r="AB28" i="5"/>
  <c r="AC28" i="5"/>
  <c r="AD28" i="5"/>
  <c r="AE28" i="5"/>
  <c r="AF28" i="5"/>
  <c r="AG28" i="5"/>
  <c r="AH28" i="5"/>
  <c r="AI28" i="5"/>
  <c r="AJ28" i="5"/>
  <c r="AK28" i="5"/>
  <c r="AL28" i="5"/>
  <c r="AM28" i="5"/>
  <c r="AN28" i="5"/>
  <c r="AO28" i="5"/>
  <c r="AP28" i="5"/>
  <c r="C29" i="5"/>
  <c r="D29" i="5"/>
  <c r="E29" i="5"/>
  <c r="F29" i="5"/>
  <c r="G29" i="5"/>
  <c r="H29" i="5"/>
  <c r="I29" i="5"/>
  <c r="J29" i="5"/>
  <c r="K29" i="5"/>
  <c r="L29" i="5"/>
  <c r="M29" i="5"/>
  <c r="N29" i="5"/>
  <c r="O29" i="5"/>
  <c r="P29" i="5"/>
  <c r="Q29" i="5"/>
  <c r="R29" i="5"/>
  <c r="S29" i="5"/>
  <c r="T29" i="5"/>
  <c r="U29" i="5"/>
  <c r="V29" i="5"/>
  <c r="W29" i="5"/>
  <c r="X29" i="5"/>
  <c r="Y29" i="5"/>
  <c r="Z29" i="5"/>
  <c r="AA29" i="5"/>
  <c r="AB29" i="5"/>
  <c r="AC29" i="5"/>
  <c r="AD29" i="5"/>
  <c r="AE29" i="5"/>
  <c r="AF29" i="5"/>
  <c r="AG29" i="5"/>
  <c r="AH29" i="5"/>
  <c r="AI29" i="5"/>
  <c r="AJ29" i="5"/>
  <c r="AK29" i="5"/>
  <c r="AL29" i="5"/>
  <c r="AM29" i="5"/>
  <c r="AN29" i="5"/>
  <c r="AO29" i="5"/>
  <c r="AP29" i="5"/>
  <c r="C30" i="5"/>
  <c r="D30" i="5"/>
  <c r="E30" i="5"/>
  <c r="F30" i="5"/>
  <c r="G30" i="5"/>
  <c r="H30" i="5"/>
  <c r="I30" i="5"/>
  <c r="J30" i="5"/>
  <c r="K30" i="5"/>
  <c r="L30" i="5"/>
  <c r="M30" i="5"/>
  <c r="N30" i="5"/>
  <c r="O30" i="5"/>
  <c r="P30" i="5"/>
  <c r="Q30" i="5"/>
  <c r="R30" i="5"/>
  <c r="S30" i="5"/>
  <c r="T30" i="5"/>
  <c r="U30" i="5"/>
  <c r="V30" i="5"/>
  <c r="W30" i="5"/>
  <c r="X30" i="5"/>
  <c r="Y30" i="5"/>
  <c r="Z30" i="5"/>
  <c r="AA30" i="5"/>
  <c r="AB30" i="5"/>
  <c r="AC30" i="5"/>
  <c r="AD30" i="5"/>
  <c r="AE30" i="5"/>
  <c r="AF30" i="5"/>
  <c r="AG30" i="5"/>
  <c r="AH30" i="5"/>
  <c r="AI30" i="5"/>
  <c r="AJ30" i="5"/>
  <c r="AK30" i="5"/>
  <c r="AL30" i="5"/>
  <c r="AM30" i="5"/>
  <c r="AN30" i="5"/>
  <c r="AO30" i="5"/>
  <c r="AP30" i="5"/>
  <c r="C31" i="5"/>
  <c r="D31" i="5"/>
  <c r="E31" i="5"/>
  <c r="F31" i="5"/>
  <c r="G31" i="5"/>
  <c r="H31" i="5"/>
  <c r="I31" i="5"/>
  <c r="J31" i="5"/>
  <c r="K31" i="5"/>
  <c r="L31" i="5"/>
  <c r="M31" i="5"/>
  <c r="N31" i="5"/>
  <c r="O31" i="5"/>
  <c r="P31" i="5"/>
  <c r="Q31" i="5"/>
  <c r="R31" i="5"/>
  <c r="S31" i="5"/>
  <c r="T31" i="5"/>
  <c r="U31" i="5"/>
  <c r="V31" i="5"/>
  <c r="W31" i="5"/>
  <c r="X31" i="5"/>
  <c r="Y31" i="5"/>
  <c r="Z31" i="5"/>
  <c r="AA31" i="5"/>
  <c r="AB31" i="5"/>
  <c r="AC31" i="5"/>
  <c r="AD31" i="5"/>
  <c r="AE31" i="5"/>
  <c r="AF31" i="5"/>
  <c r="AG31" i="5"/>
  <c r="AH31" i="5"/>
  <c r="AI31" i="5"/>
  <c r="AJ31" i="5"/>
  <c r="AK31" i="5"/>
  <c r="AL31" i="5"/>
  <c r="AM31" i="5"/>
  <c r="AN31" i="5"/>
  <c r="AO31" i="5"/>
  <c r="AP31" i="5"/>
  <c r="C32" i="5"/>
  <c r="D32" i="5"/>
  <c r="E32" i="5"/>
  <c r="F32" i="5"/>
  <c r="G32" i="5"/>
  <c r="H32" i="5"/>
  <c r="I32" i="5"/>
  <c r="J32" i="5"/>
  <c r="K32" i="5"/>
  <c r="L32" i="5"/>
  <c r="M32" i="5"/>
  <c r="N32" i="5"/>
  <c r="O32" i="5"/>
  <c r="P32" i="5"/>
  <c r="Q32" i="5"/>
  <c r="R32" i="5"/>
  <c r="S32" i="5"/>
  <c r="T32" i="5"/>
  <c r="U32" i="5"/>
  <c r="V32" i="5"/>
  <c r="W32" i="5"/>
  <c r="X32" i="5"/>
  <c r="Y32" i="5"/>
  <c r="Z32" i="5"/>
  <c r="AA32" i="5"/>
  <c r="AB32" i="5"/>
  <c r="AC32" i="5"/>
  <c r="AD32" i="5"/>
  <c r="AE32" i="5"/>
  <c r="AF32" i="5"/>
  <c r="AG32" i="5"/>
  <c r="AH32" i="5"/>
  <c r="AI32" i="5"/>
  <c r="AJ32" i="5"/>
  <c r="AK32" i="5"/>
  <c r="AL32" i="5"/>
  <c r="AM32" i="5"/>
  <c r="AN32" i="5"/>
  <c r="AO32" i="5"/>
  <c r="AP32" i="5"/>
  <c r="C33" i="5"/>
  <c r="D33" i="5"/>
  <c r="E33" i="5"/>
  <c r="F33" i="5"/>
  <c r="G33" i="5"/>
  <c r="H33" i="5"/>
  <c r="I33" i="5"/>
  <c r="J33" i="5"/>
  <c r="K33" i="5"/>
  <c r="L33" i="5"/>
  <c r="M33" i="5"/>
  <c r="N33" i="5"/>
  <c r="O33" i="5"/>
  <c r="P33" i="5"/>
  <c r="Q33" i="5"/>
  <c r="R33" i="5"/>
  <c r="S33" i="5"/>
  <c r="T33" i="5"/>
  <c r="U33" i="5"/>
  <c r="V33" i="5"/>
  <c r="W33" i="5"/>
  <c r="X33" i="5"/>
  <c r="Y33" i="5"/>
  <c r="Z33" i="5"/>
  <c r="AA33" i="5"/>
  <c r="AB33" i="5"/>
  <c r="AC33" i="5"/>
  <c r="AD33" i="5"/>
  <c r="AE33" i="5"/>
  <c r="AF33" i="5"/>
  <c r="AG33" i="5"/>
  <c r="AH33" i="5"/>
  <c r="AI33" i="5"/>
  <c r="AJ33" i="5"/>
  <c r="AK33" i="5"/>
  <c r="AL33" i="5"/>
  <c r="AM33" i="5"/>
  <c r="AN33" i="5"/>
  <c r="AO33" i="5"/>
  <c r="AP33" i="5"/>
  <c r="C34" i="5"/>
  <c r="D34" i="5"/>
  <c r="E34" i="5"/>
  <c r="F34" i="5"/>
  <c r="G34" i="5"/>
  <c r="H34" i="5"/>
  <c r="I34" i="5"/>
  <c r="J34" i="5"/>
  <c r="K34" i="5"/>
  <c r="L34" i="5"/>
  <c r="M34" i="5"/>
  <c r="N34" i="5"/>
  <c r="O34" i="5"/>
  <c r="P34" i="5"/>
  <c r="Q34" i="5"/>
  <c r="R34" i="5"/>
  <c r="S34" i="5"/>
  <c r="T34" i="5"/>
  <c r="U34" i="5"/>
  <c r="V34" i="5"/>
  <c r="W34" i="5"/>
  <c r="X34" i="5"/>
  <c r="Y34" i="5"/>
  <c r="Z34" i="5"/>
  <c r="AA34" i="5"/>
  <c r="AB34" i="5"/>
  <c r="AC34" i="5"/>
  <c r="AD34" i="5"/>
  <c r="AE34" i="5"/>
  <c r="AF34" i="5"/>
  <c r="AG34" i="5"/>
  <c r="AH34" i="5"/>
  <c r="AI34" i="5"/>
  <c r="AJ34" i="5"/>
  <c r="AK34" i="5"/>
  <c r="AL34" i="5"/>
  <c r="AM34" i="5"/>
  <c r="AN34" i="5"/>
  <c r="AO34" i="5"/>
  <c r="AP34" i="5"/>
  <c r="C35" i="5"/>
  <c r="D35" i="5"/>
  <c r="E35" i="5"/>
  <c r="F35" i="5"/>
  <c r="G35" i="5"/>
  <c r="H35" i="5"/>
  <c r="I35" i="5"/>
  <c r="J35" i="5"/>
  <c r="K35" i="5"/>
  <c r="L35" i="5"/>
  <c r="M35" i="5"/>
  <c r="N35" i="5"/>
  <c r="O35" i="5"/>
  <c r="P35" i="5"/>
  <c r="Q35" i="5"/>
  <c r="R35" i="5"/>
  <c r="S35" i="5"/>
  <c r="T35" i="5"/>
  <c r="U35" i="5"/>
  <c r="V35" i="5"/>
  <c r="W35" i="5"/>
  <c r="X35" i="5"/>
  <c r="Y35" i="5"/>
  <c r="Z35" i="5"/>
  <c r="AA35" i="5"/>
  <c r="AB35" i="5"/>
  <c r="AC35" i="5"/>
  <c r="AD35" i="5"/>
  <c r="AE35" i="5"/>
  <c r="AF35" i="5"/>
  <c r="AG35" i="5"/>
  <c r="AH35" i="5"/>
  <c r="AI35" i="5"/>
  <c r="AJ35" i="5"/>
  <c r="AK35" i="5"/>
  <c r="AL35" i="5"/>
  <c r="AM35" i="5"/>
  <c r="AN35" i="5"/>
  <c r="AO35" i="5"/>
  <c r="AP35" i="5"/>
  <c r="C36" i="5"/>
  <c r="D36" i="5"/>
  <c r="E36" i="5"/>
  <c r="F36" i="5"/>
  <c r="G36" i="5"/>
  <c r="H36" i="5"/>
  <c r="I36" i="5"/>
  <c r="J36" i="5"/>
  <c r="K36" i="5"/>
  <c r="L36" i="5"/>
  <c r="M36" i="5"/>
  <c r="N36" i="5"/>
  <c r="O36" i="5"/>
  <c r="P36" i="5"/>
  <c r="Q36" i="5"/>
  <c r="R36" i="5"/>
  <c r="S36" i="5"/>
  <c r="T36" i="5"/>
  <c r="U36" i="5"/>
  <c r="V36" i="5"/>
  <c r="W36" i="5"/>
  <c r="X36" i="5"/>
  <c r="Y36" i="5"/>
  <c r="Z36" i="5"/>
  <c r="AA36" i="5"/>
  <c r="AB36" i="5"/>
  <c r="AC36" i="5"/>
  <c r="AD36" i="5"/>
  <c r="AE36" i="5"/>
  <c r="AF36" i="5"/>
  <c r="AG36" i="5"/>
  <c r="AH36" i="5"/>
  <c r="AI36" i="5"/>
  <c r="AJ36" i="5"/>
  <c r="AK36" i="5"/>
  <c r="AL36" i="5"/>
  <c r="AM36" i="5"/>
  <c r="AN36" i="5"/>
  <c r="AO36" i="5"/>
  <c r="AP36" i="5"/>
  <c r="C37" i="5"/>
  <c r="D37" i="5"/>
  <c r="E37" i="5"/>
  <c r="F37" i="5"/>
  <c r="G37" i="5"/>
  <c r="H37" i="5"/>
  <c r="I37" i="5"/>
  <c r="J37" i="5"/>
  <c r="K37" i="5"/>
  <c r="L37" i="5"/>
  <c r="M37" i="5"/>
  <c r="N37" i="5"/>
  <c r="O37" i="5"/>
  <c r="P37" i="5"/>
  <c r="Q37" i="5"/>
  <c r="R37" i="5"/>
  <c r="S37" i="5"/>
  <c r="T37" i="5"/>
  <c r="U37" i="5"/>
  <c r="V37" i="5"/>
  <c r="W37" i="5"/>
  <c r="X37" i="5"/>
  <c r="Y37" i="5"/>
  <c r="Z37" i="5"/>
  <c r="AA37" i="5"/>
  <c r="AB37" i="5"/>
  <c r="AC37" i="5"/>
  <c r="AD37" i="5"/>
  <c r="AE37" i="5"/>
  <c r="AF37" i="5"/>
  <c r="AG37" i="5"/>
  <c r="AH37" i="5"/>
  <c r="AI37" i="5"/>
  <c r="AJ37" i="5"/>
  <c r="AK37" i="5"/>
  <c r="AL37" i="5"/>
  <c r="AM37" i="5"/>
  <c r="AN37" i="5"/>
  <c r="AO37" i="5"/>
  <c r="AP37" i="5"/>
  <c r="C38" i="5"/>
  <c r="D38" i="5"/>
  <c r="E38" i="5"/>
  <c r="F38" i="5"/>
  <c r="G38" i="5"/>
  <c r="H38" i="5"/>
  <c r="I38" i="5"/>
  <c r="J38" i="5"/>
  <c r="K38" i="5"/>
  <c r="L38" i="5"/>
  <c r="M38" i="5"/>
  <c r="N38" i="5"/>
  <c r="O38" i="5"/>
  <c r="P38" i="5"/>
  <c r="Q38" i="5"/>
  <c r="R38" i="5"/>
  <c r="S38" i="5"/>
  <c r="T38" i="5"/>
  <c r="U38" i="5"/>
  <c r="V38" i="5"/>
  <c r="W38" i="5"/>
  <c r="X38" i="5"/>
  <c r="Y38" i="5"/>
  <c r="Z38" i="5"/>
  <c r="AA38" i="5"/>
  <c r="AB38" i="5"/>
  <c r="AC38" i="5"/>
  <c r="AD38" i="5"/>
  <c r="AE38" i="5"/>
  <c r="AF38" i="5"/>
  <c r="AG38" i="5"/>
  <c r="AH38" i="5"/>
  <c r="AI38" i="5"/>
  <c r="AJ38" i="5"/>
  <c r="AK38" i="5"/>
  <c r="AL38" i="5"/>
  <c r="AM38" i="5"/>
  <c r="AN38" i="5"/>
  <c r="AO38" i="5"/>
  <c r="AP38" i="5"/>
  <c r="C39" i="5"/>
  <c r="D39" i="5"/>
  <c r="E39" i="5"/>
  <c r="F39" i="5"/>
  <c r="G39" i="5"/>
  <c r="H39" i="5"/>
  <c r="I39" i="5"/>
  <c r="J39" i="5"/>
  <c r="K39" i="5"/>
  <c r="L39" i="5"/>
  <c r="M39" i="5"/>
  <c r="N39" i="5"/>
  <c r="O39" i="5"/>
  <c r="P39" i="5"/>
  <c r="Q39" i="5"/>
  <c r="R39" i="5"/>
  <c r="S39" i="5"/>
  <c r="T39" i="5"/>
  <c r="U39" i="5"/>
  <c r="V39" i="5"/>
  <c r="W39" i="5"/>
  <c r="X39" i="5"/>
  <c r="Y39" i="5"/>
  <c r="Z39" i="5"/>
  <c r="AA39" i="5"/>
  <c r="AB39" i="5"/>
  <c r="AC39" i="5"/>
  <c r="AD39" i="5"/>
  <c r="AE39" i="5"/>
  <c r="AF39" i="5"/>
  <c r="AG39" i="5"/>
  <c r="AH39" i="5"/>
  <c r="AI39" i="5"/>
  <c r="AJ39" i="5"/>
  <c r="AK39" i="5"/>
  <c r="AL39" i="5"/>
  <c r="AM39" i="5"/>
  <c r="AN39" i="5"/>
  <c r="AO39" i="5"/>
  <c r="AP39" i="5"/>
  <c r="C40" i="5"/>
  <c r="D40" i="5"/>
  <c r="E40" i="5"/>
  <c r="F40" i="5"/>
  <c r="G40" i="5"/>
  <c r="H40" i="5"/>
  <c r="I40" i="5"/>
  <c r="J40" i="5"/>
  <c r="K40" i="5"/>
  <c r="L40" i="5"/>
  <c r="M40" i="5"/>
  <c r="N40" i="5"/>
  <c r="O40" i="5"/>
  <c r="P40" i="5"/>
  <c r="Q40" i="5"/>
  <c r="R40" i="5"/>
  <c r="S40" i="5"/>
  <c r="T40" i="5"/>
  <c r="U40" i="5"/>
  <c r="V40" i="5"/>
  <c r="W40" i="5"/>
  <c r="X40" i="5"/>
  <c r="Y40" i="5"/>
  <c r="Z40" i="5"/>
  <c r="AA40" i="5"/>
  <c r="AB40" i="5"/>
  <c r="AC40" i="5"/>
  <c r="AD40" i="5"/>
  <c r="AE40" i="5"/>
  <c r="AF40" i="5"/>
  <c r="AG40" i="5"/>
  <c r="AH40" i="5"/>
  <c r="AI40" i="5"/>
  <c r="AJ40" i="5"/>
  <c r="AK40" i="5"/>
  <c r="AL40" i="5"/>
  <c r="AM40" i="5"/>
  <c r="AN40" i="5"/>
  <c r="AO40" i="5"/>
  <c r="AP40" i="5"/>
  <c r="C41" i="5"/>
  <c r="D41" i="5"/>
  <c r="E41" i="5"/>
  <c r="F41" i="5"/>
  <c r="G41" i="5"/>
  <c r="H41" i="5"/>
  <c r="I41" i="5"/>
  <c r="J41" i="5"/>
  <c r="K41" i="5"/>
  <c r="L41" i="5"/>
  <c r="M41" i="5"/>
  <c r="N41" i="5"/>
  <c r="O41" i="5"/>
  <c r="P41" i="5"/>
  <c r="Q41" i="5"/>
  <c r="R41" i="5"/>
  <c r="S41" i="5"/>
  <c r="T41" i="5"/>
  <c r="U41" i="5"/>
  <c r="V41" i="5"/>
  <c r="W41" i="5"/>
  <c r="X41" i="5"/>
  <c r="Y41" i="5"/>
  <c r="Z41" i="5"/>
  <c r="AA41" i="5"/>
  <c r="AB41" i="5"/>
  <c r="AC41" i="5"/>
  <c r="AD41" i="5"/>
  <c r="AE41" i="5"/>
  <c r="AF41" i="5"/>
  <c r="AG41" i="5"/>
  <c r="AH41" i="5"/>
  <c r="AI41" i="5"/>
  <c r="AJ41" i="5"/>
  <c r="AK41" i="5"/>
  <c r="AL41" i="5"/>
  <c r="AM41" i="5"/>
  <c r="AN41" i="5"/>
  <c r="AO41" i="5"/>
  <c r="AP41" i="5"/>
  <c r="C42" i="5"/>
  <c r="D42" i="5"/>
  <c r="E42" i="5"/>
  <c r="F42" i="5"/>
  <c r="G42" i="5"/>
  <c r="H42" i="5"/>
  <c r="I42" i="5"/>
  <c r="J42" i="5"/>
  <c r="K42" i="5"/>
  <c r="L42" i="5"/>
  <c r="M42" i="5"/>
  <c r="N42" i="5"/>
  <c r="O42" i="5"/>
  <c r="P42" i="5"/>
  <c r="Q42" i="5"/>
  <c r="R42" i="5"/>
  <c r="S42" i="5"/>
  <c r="T42" i="5"/>
  <c r="U42" i="5"/>
  <c r="V42" i="5"/>
  <c r="W42" i="5"/>
  <c r="X42" i="5"/>
  <c r="Y42" i="5"/>
  <c r="Z42" i="5"/>
  <c r="AA42" i="5"/>
  <c r="AB42" i="5"/>
  <c r="AC42" i="5"/>
  <c r="AD42" i="5"/>
  <c r="AE42" i="5"/>
  <c r="AF42" i="5"/>
  <c r="AG42" i="5"/>
  <c r="AH42" i="5"/>
  <c r="AI42" i="5"/>
  <c r="AJ42" i="5"/>
  <c r="AK42" i="5"/>
  <c r="AL42" i="5"/>
  <c r="AM42" i="5"/>
  <c r="AN42" i="5"/>
  <c r="AO42" i="5"/>
  <c r="AP42" i="5"/>
  <c r="C43" i="5"/>
  <c r="D43" i="5"/>
  <c r="E43" i="5"/>
  <c r="F43" i="5"/>
  <c r="G43" i="5"/>
  <c r="H43" i="5"/>
  <c r="I43" i="5"/>
  <c r="J43" i="5"/>
  <c r="K43" i="5"/>
  <c r="L43" i="5"/>
  <c r="M43" i="5"/>
  <c r="N43" i="5"/>
  <c r="O43" i="5"/>
  <c r="P43" i="5"/>
  <c r="Q43" i="5"/>
  <c r="R43" i="5"/>
  <c r="S43" i="5"/>
  <c r="T43" i="5"/>
  <c r="U43" i="5"/>
  <c r="V43" i="5"/>
  <c r="W43" i="5"/>
  <c r="X43" i="5"/>
  <c r="Y43" i="5"/>
  <c r="Z43" i="5"/>
  <c r="AA43" i="5"/>
  <c r="AB43" i="5"/>
  <c r="AC43" i="5"/>
  <c r="AD43" i="5"/>
  <c r="AE43" i="5"/>
  <c r="AF43" i="5"/>
  <c r="AG43" i="5"/>
  <c r="AH43" i="5"/>
  <c r="AI43" i="5"/>
  <c r="AJ43" i="5"/>
  <c r="AK43" i="5"/>
  <c r="AL43" i="5"/>
  <c r="AM43" i="5"/>
  <c r="AN43" i="5"/>
  <c r="AO43" i="5"/>
  <c r="AP43" i="5"/>
  <c r="C44" i="5"/>
  <c r="D44" i="5"/>
  <c r="E44" i="5"/>
  <c r="F44" i="5"/>
  <c r="G44" i="5"/>
  <c r="H44" i="5"/>
  <c r="I44" i="5"/>
  <c r="J44" i="5"/>
  <c r="K44" i="5"/>
  <c r="L44" i="5"/>
  <c r="M44" i="5"/>
  <c r="N44" i="5"/>
  <c r="O44" i="5"/>
  <c r="P44" i="5"/>
  <c r="Q44" i="5"/>
  <c r="R44" i="5"/>
  <c r="S44" i="5"/>
  <c r="T44" i="5"/>
  <c r="U44" i="5"/>
  <c r="V44" i="5"/>
  <c r="W44" i="5"/>
  <c r="X44" i="5"/>
  <c r="Y44" i="5"/>
  <c r="Z44" i="5"/>
  <c r="AA44" i="5"/>
  <c r="AB44" i="5"/>
  <c r="AC44" i="5"/>
  <c r="AD44" i="5"/>
  <c r="AE44" i="5"/>
  <c r="AF44" i="5"/>
  <c r="AG44" i="5"/>
  <c r="AH44" i="5"/>
  <c r="AI44" i="5"/>
  <c r="AJ44" i="5"/>
  <c r="AK44" i="5"/>
  <c r="AL44" i="5"/>
  <c r="AM44" i="5"/>
  <c r="AN44" i="5"/>
  <c r="AO44" i="5"/>
  <c r="AP44" i="5"/>
  <c r="C45" i="5"/>
  <c r="D45" i="5"/>
  <c r="E45" i="5"/>
  <c r="F45" i="5"/>
  <c r="G45" i="5"/>
  <c r="H45" i="5"/>
  <c r="I45" i="5"/>
  <c r="J45" i="5"/>
  <c r="K45" i="5"/>
  <c r="L45" i="5"/>
  <c r="M45" i="5"/>
  <c r="N45" i="5"/>
  <c r="O45" i="5"/>
  <c r="P45" i="5"/>
  <c r="Q45" i="5"/>
  <c r="R45" i="5"/>
  <c r="S45" i="5"/>
  <c r="T45" i="5"/>
  <c r="U45" i="5"/>
  <c r="V45" i="5"/>
  <c r="W45" i="5"/>
  <c r="X45" i="5"/>
  <c r="Y45" i="5"/>
  <c r="Z45" i="5"/>
  <c r="AA45" i="5"/>
  <c r="AB45" i="5"/>
  <c r="AC45" i="5"/>
  <c r="AD45" i="5"/>
  <c r="AE45" i="5"/>
  <c r="AF45" i="5"/>
  <c r="AG45" i="5"/>
  <c r="AH45" i="5"/>
  <c r="AI45" i="5"/>
  <c r="AJ45" i="5"/>
  <c r="AK45" i="5"/>
  <c r="AL45" i="5"/>
  <c r="AM45" i="5"/>
  <c r="AN45" i="5"/>
  <c r="AO45" i="5"/>
  <c r="AP45" i="5"/>
  <c r="C46" i="5"/>
  <c r="D46" i="5"/>
  <c r="E46" i="5"/>
  <c r="F46" i="5"/>
  <c r="G46" i="5"/>
  <c r="H46" i="5"/>
  <c r="I46" i="5"/>
  <c r="J46" i="5"/>
  <c r="K46" i="5"/>
  <c r="L46" i="5"/>
  <c r="M46" i="5"/>
  <c r="N46" i="5"/>
  <c r="O46" i="5"/>
  <c r="P46" i="5"/>
  <c r="Q46" i="5"/>
  <c r="R46" i="5"/>
  <c r="S46" i="5"/>
  <c r="T46" i="5"/>
  <c r="U46" i="5"/>
  <c r="V46" i="5"/>
  <c r="W46" i="5"/>
  <c r="X46" i="5"/>
  <c r="Y46" i="5"/>
  <c r="Z46" i="5"/>
  <c r="AA46" i="5"/>
  <c r="AB46" i="5"/>
  <c r="AC46" i="5"/>
  <c r="AD46" i="5"/>
  <c r="AE46" i="5"/>
  <c r="AF46" i="5"/>
  <c r="AG46" i="5"/>
  <c r="AH46" i="5"/>
  <c r="AI46" i="5"/>
  <c r="AJ46" i="5"/>
  <c r="AK46" i="5"/>
  <c r="AL46" i="5"/>
  <c r="AM46" i="5"/>
  <c r="AN46" i="5"/>
  <c r="AO46" i="5"/>
  <c r="AP46" i="5"/>
  <c r="C47" i="5"/>
  <c r="D47" i="5"/>
  <c r="E47" i="5"/>
  <c r="F47" i="5"/>
  <c r="G47" i="5"/>
  <c r="H47" i="5"/>
  <c r="I47" i="5"/>
  <c r="J47" i="5"/>
  <c r="K47" i="5"/>
  <c r="L47" i="5"/>
  <c r="M47" i="5"/>
  <c r="N47" i="5"/>
  <c r="O47" i="5"/>
  <c r="P47" i="5"/>
  <c r="Q47" i="5"/>
  <c r="R47" i="5"/>
  <c r="S47" i="5"/>
  <c r="T47" i="5"/>
  <c r="U47" i="5"/>
  <c r="V47" i="5"/>
  <c r="W47" i="5"/>
  <c r="X47" i="5"/>
  <c r="Y47" i="5"/>
  <c r="Z47" i="5"/>
  <c r="AA47" i="5"/>
  <c r="AB47" i="5"/>
  <c r="AC47" i="5"/>
  <c r="AD47" i="5"/>
  <c r="AE47" i="5"/>
  <c r="AF47" i="5"/>
  <c r="AG47" i="5"/>
  <c r="AH47" i="5"/>
  <c r="AI47" i="5"/>
  <c r="AJ47" i="5"/>
  <c r="AK47" i="5"/>
  <c r="AL47" i="5"/>
  <c r="AM47" i="5"/>
  <c r="AN47" i="5"/>
  <c r="AO47" i="5"/>
  <c r="AP47" i="5"/>
  <c r="C48" i="5"/>
  <c r="D48" i="5"/>
  <c r="E48" i="5"/>
  <c r="F48" i="5"/>
  <c r="G48" i="5"/>
  <c r="H48" i="5"/>
  <c r="I48" i="5"/>
  <c r="J48" i="5"/>
  <c r="K48" i="5"/>
  <c r="L48" i="5"/>
  <c r="M48" i="5"/>
  <c r="N48" i="5"/>
  <c r="O48" i="5"/>
  <c r="P48" i="5"/>
  <c r="Q48" i="5"/>
  <c r="R48" i="5"/>
  <c r="S48" i="5"/>
  <c r="T48" i="5"/>
  <c r="U48" i="5"/>
  <c r="V48" i="5"/>
  <c r="W48" i="5"/>
  <c r="X48" i="5"/>
  <c r="Y48" i="5"/>
  <c r="Z48" i="5"/>
  <c r="AA48" i="5"/>
  <c r="AB48" i="5"/>
  <c r="AC48" i="5"/>
  <c r="AD48" i="5"/>
  <c r="AE48" i="5"/>
  <c r="AF48" i="5"/>
  <c r="AG48" i="5"/>
  <c r="AH48" i="5"/>
  <c r="AI48" i="5"/>
  <c r="AJ48" i="5"/>
  <c r="AK48" i="5"/>
  <c r="AL48" i="5"/>
  <c r="AM48" i="5"/>
  <c r="AN48" i="5"/>
  <c r="AO48" i="5"/>
  <c r="AP48" i="5"/>
  <c r="C49" i="5"/>
  <c r="D49" i="5"/>
  <c r="E49" i="5"/>
  <c r="F49" i="5"/>
  <c r="G49" i="5"/>
  <c r="H49" i="5"/>
  <c r="I49" i="5"/>
  <c r="J49" i="5"/>
  <c r="K49" i="5"/>
  <c r="L49" i="5"/>
  <c r="M49" i="5"/>
  <c r="N49" i="5"/>
  <c r="O49" i="5"/>
  <c r="P49" i="5"/>
  <c r="Q49" i="5"/>
  <c r="R49" i="5"/>
  <c r="S49" i="5"/>
  <c r="T49" i="5"/>
  <c r="U49" i="5"/>
  <c r="V49" i="5"/>
  <c r="W49" i="5"/>
  <c r="X49" i="5"/>
  <c r="Y49" i="5"/>
  <c r="Z49" i="5"/>
  <c r="AA49" i="5"/>
  <c r="AB49" i="5"/>
  <c r="AC49" i="5"/>
  <c r="AD49" i="5"/>
  <c r="AE49" i="5"/>
  <c r="AF49" i="5"/>
  <c r="AG49" i="5"/>
  <c r="AH49" i="5"/>
  <c r="AI49" i="5"/>
  <c r="AJ49" i="5"/>
  <c r="AK49" i="5"/>
  <c r="AL49" i="5"/>
  <c r="AM49" i="5"/>
  <c r="AN49" i="5"/>
  <c r="AO49" i="5"/>
  <c r="AP49" i="5"/>
  <c r="C50" i="5"/>
  <c r="D50" i="5"/>
  <c r="E50" i="5"/>
  <c r="F50" i="5"/>
  <c r="G50" i="5"/>
  <c r="H50" i="5"/>
  <c r="I50" i="5"/>
  <c r="J50" i="5"/>
  <c r="K50" i="5"/>
  <c r="L50" i="5"/>
  <c r="M50" i="5"/>
  <c r="N50" i="5"/>
  <c r="O50" i="5"/>
  <c r="P50" i="5"/>
  <c r="Q50" i="5"/>
  <c r="R50" i="5"/>
  <c r="S50" i="5"/>
  <c r="T50" i="5"/>
  <c r="U50" i="5"/>
  <c r="V50" i="5"/>
  <c r="W50" i="5"/>
  <c r="X50" i="5"/>
  <c r="Y50" i="5"/>
  <c r="Z50" i="5"/>
  <c r="AA50" i="5"/>
  <c r="AB50" i="5"/>
  <c r="AC50" i="5"/>
  <c r="AD50" i="5"/>
  <c r="AE50" i="5"/>
  <c r="AF50" i="5"/>
  <c r="AG50" i="5"/>
  <c r="AH50" i="5"/>
  <c r="AI50" i="5"/>
  <c r="AJ50" i="5"/>
  <c r="AK50" i="5"/>
  <c r="AL50" i="5"/>
  <c r="AM50" i="5"/>
  <c r="AN50" i="5"/>
  <c r="AO50" i="5"/>
  <c r="AP50" i="5"/>
  <c r="C51" i="5"/>
  <c r="D51" i="5"/>
  <c r="E51" i="5"/>
  <c r="F51" i="5"/>
  <c r="G51" i="5"/>
  <c r="H51" i="5"/>
  <c r="I51" i="5"/>
  <c r="J51" i="5"/>
  <c r="K51" i="5"/>
  <c r="L51" i="5"/>
  <c r="M51" i="5"/>
  <c r="N51" i="5"/>
  <c r="O51" i="5"/>
  <c r="P51" i="5"/>
  <c r="Q51" i="5"/>
  <c r="R51" i="5"/>
  <c r="S51" i="5"/>
  <c r="T51" i="5"/>
  <c r="U51" i="5"/>
  <c r="V51" i="5"/>
  <c r="W51" i="5"/>
  <c r="X51" i="5"/>
  <c r="Y51" i="5"/>
  <c r="Z51" i="5"/>
  <c r="AA51" i="5"/>
  <c r="AB51" i="5"/>
  <c r="AC51" i="5"/>
  <c r="AD51" i="5"/>
  <c r="AE51" i="5"/>
  <c r="AF51" i="5"/>
  <c r="AG51" i="5"/>
  <c r="AH51" i="5"/>
  <c r="AI51" i="5"/>
  <c r="AJ51" i="5"/>
  <c r="AK51" i="5"/>
  <c r="AL51" i="5"/>
  <c r="AM51" i="5"/>
  <c r="AN51" i="5"/>
  <c r="AO51" i="5"/>
  <c r="AP51" i="5"/>
  <c r="C52" i="5"/>
  <c r="D52" i="5"/>
  <c r="E52" i="5"/>
  <c r="F52" i="5"/>
  <c r="G52" i="5"/>
  <c r="H52" i="5"/>
  <c r="I52" i="5"/>
  <c r="J52" i="5"/>
  <c r="K52" i="5"/>
  <c r="L52" i="5"/>
  <c r="M52" i="5"/>
  <c r="N52" i="5"/>
  <c r="O52" i="5"/>
  <c r="P52" i="5"/>
  <c r="Q52" i="5"/>
  <c r="R52" i="5"/>
  <c r="S52" i="5"/>
  <c r="T52" i="5"/>
  <c r="U52" i="5"/>
  <c r="V52" i="5"/>
  <c r="W52" i="5"/>
  <c r="X52" i="5"/>
  <c r="Y52" i="5"/>
  <c r="Z52" i="5"/>
  <c r="AA52" i="5"/>
  <c r="AB52" i="5"/>
  <c r="AC52" i="5"/>
  <c r="AD52" i="5"/>
  <c r="AE52" i="5"/>
  <c r="AF52" i="5"/>
  <c r="AG52" i="5"/>
  <c r="AH52" i="5"/>
  <c r="AI52" i="5"/>
  <c r="AJ52" i="5"/>
  <c r="AK52" i="5"/>
  <c r="AL52" i="5"/>
  <c r="AM52" i="5"/>
  <c r="AN52" i="5"/>
  <c r="AO52" i="5"/>
  <c r="AP52" i="5"/>
  <c r="C53" i="5"/>
  <c r="D53" i="5"/>
  <c r="E53" i="5"/>
  <c r="F53" i="5"/>
  <c r="G53" i="5"/>
  <c r="H53" i="5"/>
  <c r="I53" i="5"/>
  <c r="J53" i="5"/>
  <c r="K53" i="5"/>
  <c r="L53" i="5"/>
  <c r="M53" i="5"/>
  <c r="N53" i="5"/>
  <c r="O53" i="5"/>
  <c r="P53" i="5"/>
  <c r="Q53" i="5"/>
  <c r="R53" i="5"/>
  <c r="S53" i="5"/>
  <c r="T53" i="5"/>
  <c r="U53" i="5"/>
  <c r="V53" i="5"/>
  <c r="W53" i="5"/>
  <c r="X53" i="5"/>
  <c r="Y53" i="5"/>
  <c r="Z53" i="5"/>
  <c r="AA53" i="5"/>
  <c r="AB53" i="5"/>
  <c r="AC53" i="5"/>
  <c r="AD53" i="5"/>
  <c r="AE53" i="5"/>
  <c r="AF53" i="5"/>
  <c r="AG53" i="5"/>
  <c r="AH53" i="5"/>
  <c r="AI53" i="5"/>
  <c r="AJ53" i="5"/>
  <c r="AK53" i="5"/>
  <c r="AL53" i="5"/>
  <c r="AM53" i="5"/>
  <c r="AN53" i="5"/>
  <c r="AO53" i="5"/>
  <c r="AP53" i="5"/>
  <c r="C54" i="5"/>
  <c r="D54" i="5"/>
  <c r="E54" i="5"/>
  <c r="F54" i="5"/>
  <c r="G54" i="5"/>
  <c r="H54" i="5"/>
  <c r="I54" i="5"/>
  <c r="J54" i="5"/>
  <c r="K54" i="5"/>
  <c r="L54" i="5"/>
  <c r="M54" i="5"/>
  <c r="N54" i="5"/>
  <c r="O54" i="5"/>
  <c r="P54" i="5"/>
  <c r="Q54" i="5"/>
  <c r="R54" i="5"/>
  <c r="S54" i="5"/>
  <c r="T54" i="5"/>
  <c r="U54" i="5"/>
  <c r="V54" i="5"/>
  <c r="W54" i="5"/>
  <c r="X54" i="5"/>
  <c r="Y54" i="5"/>
  <c r="Z54" i="5"/>
  <c r="AA54" i="5"/>
  <c r="AB54" i="5"/>
  <c r="AC54" i="5"/>
  <c r="AD54" i="5"/>
  <c r="AE54" i="5"/>
  <c r="AF54" i="5"/>
  <c r="AG54" i="5"/>
  <c r="AH54" i="5"/>
  <c r="AI54" i="5"/>
  <c r="AJ54" i="5"/>
  <c r="AK54" i="5"/>
  <c r="AL54" i="5"/>
  <c r="AM54" i="5"/>
  <c r="AN54" i="5"/>
  <c r="AO54" i="5"/>
  <c r="AP54" i="5"/>
  <c r="C55" i="5"/>
  <c r="D55" i="5"/>
  <c r="E55" i="5"/>
  <c r="F55" i="5"/>
  <c r="G55" i="5"/>
  <c r="H55" i="5"/>
  <c r="I55" i="5"/>
  <c r="J55" i="5"/>
  <c r="K55" i="5"/>
  <c r="L55" i="5"/>
  <c r="M55" i="5"/>
  <c r="N55" i="5"/>
  <c r="O55" i="5"/>
  <c r="P55" i="5"/>
  <c r="Q55" i="5"/>
  <c r="R55" i="5"/>
  <c r="S55" i="5"/>
  <c r="T55" i="5"/>
  <c r="U55" i="5"/>
  <c r="V55" i="5"/>
  <c r="W55" i="5"/>
  <c r="X55" i="5"/>
  <c r="Y55" i="5"/>
  <c r="Z55" i="5"/>
  <c r="AA55" i="5"/>
  <c r="AB55" i="5"/>
  <c r="AC55" i="5"/>
  <c r="AD55" i="5"/>
  <c r="AE55" i="5"/>
  <c r="AF55" i="5"/>
  <c r="AG55" i="5"/>
  <c r="AH55" i="5"/>
  <c r="AI55" i="5"/>
  <c r="AJ55" i="5"/>
  <c r="AK55" i="5"/>
  <c r="AL55" i="5"/>
  <c r="AM55" i="5"/>
  <c r="AN55" i="5"/>
  <c r="AO55" i="5"/>
  <c r="AP55" i="5"/>
  <c r="C56" i="5"/>
  <c r="D56" i="5"/>
  <c r="E56" i="5"/>
  <c r="F56" i="5"/>
  <c r="G56" i="5"/>
  <c r="H56" i="5"/>
  <c r="I56" i="5"/>
  <c r="J56" i="5"/>
  <c r="K56" i="5"/>
  <c r="L56" i="5"/>
  <c r="M56" i="5"/>
  <c r="N56" i="5"/>
  <c r="O56" i="5"/>
  <c r="P56" i="5"/>
  <c r="Q56" i="5"/>
  <c r="R56" i="5"/>
  <c r="S56" i="5"/>
  <c r="T56" i="5"/>
  <c r="U56" i="5"/>
  <c r="V56" i="5"/>
  <c r="W56" i="5"/>
  <c r="X56" i="5"/>
  <c r="Y56" i="5"/>
  <c r="Z56" i="5"/>
  <c r="AA56" i="5"/>
  <c r="AB56" i="5"/>
  <c r="AC56" i="5"/>
  <c r="AD56" i="5"/>
  <c r="AE56" i="5"/>
  <c r="AF56" i="5"/>
  <c r="AG56" i="5"/>
  <c r="AH56" i="5"/>
  <c r="AI56" i="5"/>
  <c r="AJ56" i="5"/>
  <c r="AK56" i="5"/>
  <c r="AL56" i="5"/>
  <c r="AM56" i="5"/>
  <c r="AN56" i="5"/>
  <c r="AO56" i="5"/>
  <c r="AP56" i="5"/>
  <c r="C57" i="5"/>
  <c r="D57" i="5"/>
  <c r="E57" i="5"/>
  <c r="F57" i="5"/>
  <c r="G57" i="5"/>
  <c r="H57" i="5"/>
  <c r="I57" i="5"/>
  <c r="J57" i="5"/>
  <c r="K57" i="5"/>
  <c r="L57" i="5"/>
  <c r="M57" i="5"/>
  <c r="N57" i="5"/>
  <c r="O57" i="5"/>
  <c r="P57" i="5"/>
  <c r="Q57" i="5"/>
  <c r="R57" i="5"/>
  <c r="S57" i="5"/>
  <c r="T57" i="5"/>
  <c r="U57" i="5"/>
  <c r="V57" i="5"/>
  <c r="W57" i="5"/>
  <c r="X57" i="5"/>
  <c r="Y57" i="5"/>
  <c r="Z57" i="5"/>
  <c r="AA57" i="5"/>
  <c r="AB57" i="5"/>
  <c r="AC57" i="5"/>
  <c r="AD57" i="5"/>
  <c r="AE57" i="5"/>
  <c r="AF57" i="5"/>
  <c r="AG57" i="5"/>
  <c r="AH57" i="5"/>
  <c r="AI57" i="5"/>
  <c r="AJ57" i="5"/>
  <c r="AK57" i="5"/>
  <c r="AL57" i="5"/>
  <c r="AM57" i="5"/>
  <c r="AN57" i="5"/>
  <c r="AO57" i="5"/>
  <c r="AP57" i="5"/>
  <c r="C58" i="5"/>
  <c r="D58" i="5"/>
  <c r="E58" i="5"/>
  <c r="F58" i="5"/>
  <c r="G58" i="5"/>
  <c r="H58" i="5"/>
  <c r="I58" i="5"/>
  <c r="J58" i="5"/>
  <c r="K58" i="5"/>
  <c r="L58" i="5"/>
  <c r="M58" i="5"/>
  <c r="N58" i="5"/>
  <c r="O58" i="5"/>
  <c r="P58" i="5"/>
  <c r="Q58" i="5"/>
  <c r="R58" i="5"/>
  <c r="S58" i="5"/>
  <c r="T58" i="5"/>
  <c r="U58" i="5"/>
  <c r="V58" i="5"/>
  <c r="W58" i="5"/>
  <c r="X58" i="5"/>
  <c r="Y58" i="5"/>
  <c r="Z58" i="5"/>
  <c r="AA58" i="5"/>
  <c r="AB58" i="5"/>
  <c r="AC58" i="5"/>
  <c r="AD58" i="5"/>
  <c r="AE58" i="5"/>
  <c r="AF58" i="5"/>
  <c r="AG58" i="5"/>
  <c r="AH58" i="5"/>
  <c r="AI58" i="5"/>
  <c r="AJ58" i="5"/>
  <c r="AK58" i="5"/>
  <c r="AL58" i="5"/>
  <c r="AM58" i="5"/>
  <c r="AN58" i="5"/>
  <c r="AO58" i="5"/>
  <c r="AP58" i="5"/>
  <c r="C59" i="5"/>
  <c r="D59" i="5"/>
  <c r="E59" i="5"/>
  <c r="F59" i="5"/>
  <c r="G59" i="5"/>
  <c r="H59" i="5"/>
  <c r="I59" i="5"/>
  <c r="J59" i="5"/>
  <c r="K59" i="5"/>
  <c r="L59" i="5"/>
  <c r="M59" i="5"/>
  <c r="N59" i="5"/>
  <c r="O59" i="5"/>
  <c r="P59" i="5"/>
  <c r="Q59" i="5"/>
  <c r="R59" i="5"/>
  <c r="S59" i="5"/>
  <c r="T59" i="5"/>
  <c r="U59" i="5"/>
  <c r="V59" i="5"/>
  <c r="W59" i="5"/>
  <c r="X59" i="5"/>
  <c r="Y59" i="5"/>
  <c r="Z59" i="5"/>
  <c r="AA59" i="5"/>
  <c r="AB59" i="5"/>
  <c r="AC59" i="5"/>
  <c r="AD59" i="5"/>
  <c r="AE59" i="5"/>
  <c r="AF59" i="5"/>
  <c r="AG59" i="5"/>
  <c r="AH59" i="5"/>
  <c r="AI59" i="5"/>
  <c r="AJ59" i="5"/>
  <c r="AK59" i="5"/>
  <c r="AL59" i="5"/>
  <c r="AM59" i="5"/>
  <c r="AN59" i="5"/>
  <c r="AO59" i="5"/>
  <c r="AP59" i="5"/>
  <c r="C60" i="5"/>
  <c r="D60" i="5"/>
  <c r="E60" i="5"/>
  <c r="F60" i="5"/>
  <c r="G60" i="5"/>
  <c r="H60" i="5"/>
  <c r="I60" i="5"/>
  <c r="J60" i="5"/>
  <c r="K60" i="5"/>
  <c r="L60" i="5"/>
  <c r="M60" i="5"/>
  <c r="N60" i="5"/>
  <c r="O60" i="5"/>
  <c r="P60" i="5"/>
  <c r="Q60" i="5"/>
  <c r="R60" i="5"/>
  <c r="S60" i="5"/>
  <c r="T60" i="5"/>
  <c r="U60" i="5"/>
  <c r="V60" i="5"/>
  <c r="W60" i="5"/>
  <c r="X60" i="5"/>
  <c r="Y60" i="5"/>
  <c r="Z60" i="5"/>
  <c r="AA60" i="5"/>
  <c r="AB60" i="5"/>
  <c r="AC60" i="5"/>
  <c r="AD60" i="5"/>
  <c r="AE60" i="5"/>
  <c r="AF60" i="5"/>
  <c r="AG60" i="5"/>
  <c r="AH60" i="5"/>
  <c r="AI60" i="5"/>
  <c r="AJ60" i="5"/>
  <c r="AK60" i="5"/>
  <c r="AL60" i="5"/>
  <c r="AM60" i="5"/>
  <c r="AN60" i="5"/>
  <c r="AO60" i="5"/>
  <c r="AP60" i="5"/>
  <c r="C61" i="5"/>
  <c r="D61" i="5"/>
  <c r="E61" i="5"/>
  <c r="F61" i="5"/>
  <c r="G61" i="5"/>
  <c r="H61" i="5"/>
  <c r="I61" i="5"/>
  <c r="J61" i="5"/>
  <c r="K61" i="5"/>
  <c r="L61" i="5"/>
  <c r="M61" i="5"/>
  <c r="N61" i="5"/>
  <c r="O61" i="5"/>
  <c r="P61" i="5"/>
  <c r="Q61" i="5"/>
  <c r="R61" i="5"/>
  <c r="S61" i="5"/>
  <c r="T61" i="5"/>
  <c r="U61" i="5"/>
  <c r="V61" i="5"/>
  <c r="W61" i="5"/>
  <c r="X61" i="5"/>
  <c r="Y61" i="5"/>
  <c r="Z61" i="5"/>
  <c r="AA61" i="5"/>
  <c r="AB61" i="5"/>
  <c r="AC61" i="5"/>
  <c r="AD61" i="5"/>
  <c r="AE61" i="5"/>
  <c r="AF61" i="5"/>
  <c r="AG61" i="5"/>
  <c r="AH61" i="5"/>
  <c r="AI61" i="5"/>
  <c r="AJ61" i="5"/>
  <c r="AK61" i="5"/>
  <c r="AL61" i="5"/>
  <c r="AM61" i="5"/>
  <c r="AN61" i="5"/>
  <c r="AO61" i="5"/>
  <c r="AP61" i="5"/>
  <c r="C62" i="5"/>
  <c r="D62" i="5"/>
  <c r="E62" i="5"/>
  <c r="F62" i="5"/>
  <c r="G62" i="5"/>
  <c r="H62" i="5"/>
  <c r="I62" i="5"/>
  <c r="J62" i="5"/>
  <c r="K62" i="5"/>
  <c r="L62" i="5"/>
  <c r="M62" i="5"/>
  <c r="N62" i="5"/>
  <c r="O62" i="5"/>
  <c r="P62" i="5"/>
  <c r="Q62" i="5"/>
  <c r="R62" i="5"/>
  <c r="S62" i="5"/>
  <c r="T62" i="5"/>
  <c r="U62" i="5"/>
  <c r="V62" i="5"/>
  <c r="W62" i="5"/>
  <c r="X62" i="5"/>
  <c r="Y62" i="5"/>
  <c r="Z62" i="5"/>
  <c r="AA62" i="5"/>
  <c r="AB62" i="5"/>
  <c r="AC62" i="5"/>
  <c r="AD62" i="5"/>
  <c r="AE62" i="5"/>
  <c r="AF62" i="5"/>
  <c r="AG62" i="5"/>
  <c r="AH62" i="5"/>
  <c r="AI62" i="5"/>
  <c r="AJ62" i="5"/>
  <c r="AK62" i="5"/>
  <c r="AL62" i="5"/>
  <c r="AM62" i="5"/>
  <c r="AN62" i="5"/>
  <c r="AO62" i="5"/>
  <c r="AP62" i="5"/>
  <c r="C63" i="5"/>
  <c r="D63" i="5"/>
  <c r="E63" i="5"/>
  <c r="F63" i="5"/>
  <c r="G63" i="5"/>
  <c r="H63" i="5"/>
  <c r="I63" i="5"/>
  <c r="J63" i="5"/>
  <c r="K63" i="5"/>
  <c r="L63" i="5"/>
  <c r="M63" i="5"/>
  <c r="N63" i="5"/>
  <c r="O63" i="5"/>
  <c r="P63" i="5"/>
  <c r="Q63" i="5"/>
  <c r="R63" i="5"/>
  <c r="S63" i="5"/>
  <c r="T63" i="5"/>
  <c r="U63" i="5"/>
  <c r="V63" i="5"/>
  <c r="W63" i="5"/>
  <c r="X63" i="5"/>
  <c r="Y63" i="5"/>
  <c r="Z63" i="5"/>
  <c r="AA63" i="5"/>
  <c r="AB63" i="5"/>
  <c r="AC63" i="5"/>
  <c r="AD63" i="5"/>
  <c r="AE63" i="5"/>
  <c r="AF63" i="5"/>
  <c r="AG63" i="5"/>
  <c r="AH63" i="5"/>
  <c r="AI63" i="5"/>
  <c r="AJ63" i="5"/>
  <c r="AK63" i="5"/>
  <c r="AL63" i="5"/>
  <c r="AM63" i="5"/>
  <c r="AN63" i="5"/>
  <c r="AO63" i="5"/>
  <c r="AP63" i="5"/>
  <c r="C64" i="5"/>
  <c r="D64" i="5"/>
  <c r="E64" i="5"/>
  <c r="F64" i="5"/>
  <c r="G64" i="5"/>
  <c r="H64" i="5"/>
  <c r="I64" i="5"/>
  <c r="J64" i="5"/>
  <c r="K64" i="5"/>
  <c r="L64" i="5"/>
  <c r="M64" i="5"/>
  <c r="N64" i="5"/>
  <c r="O64" i="5"/>
  <c r="P64" i="5"/>
  <c r="Q64" i="5"/>
  <c r="R64" i="5"/>
  <c r="S64" i="5"/>
  <c r="T64" i="5"/>
  <c r="U64" i="5"/>
  <c r="V64" i="5"/>
  <c r="W64" i="5"/>
  <c r="X64" i="5"/>
  <c r="Y64" i="5"/>
  <c r="Z64" i="5"/>
  <c r="AA64" i="5"/>
  <c r="AB64" i="5"/>
  <c r="AC64" i="5"/>
  <c r="AD64" i="5"/>
  <c r="AE64" i="5"/>
  <c r="AF64" i="5"/>
  <c r="AG64" i="5"/>
  <c r="AH64" i="5"/>
  <c r="AI64" i="5"/>
  <c r="AJ64" i="5"/>
  <c r="AK64" i="5"/>
  <c r="AL64" i="5"/>
  <c r="AM64" i="5"/>
  <c r="AN64" i="5"/>
  <c r="AO64" i="5"/>
  <c r="AP64" i="5"/>
  <c r="C65" i="5"/>
  <c r="D65" i="5"/>
  <c r="E65" i="5"/>
  <c r="F65" i="5"/>
  <c r="G65" i="5"/>
  <c r="H65" i="5"/>
  <c r="I65" i="5"/>
  <c r="J65" i="5"/>
  <c r="K65" i="5"/>
  <c r="L65" i="5"/>
  <c r="M65" i="5"/>
  <c r="N65" i="5"/>
  <c r="O65" i="5"/>
  <c r="P65" i="5"/>
  <c r="Q65" i="5"/>
  <c r="R65" i="5"/>
  <c r="S65" i="5"/>
  <c r="T65" i="5"/>
  <c r="U65" i="5"/>
  <c r="V65" i="5"/>
  <c r="W65" i="5"/>
  <c r="X65" i="5"/>
  <c r="Y65" i="5"/>
  <c r="Z65" i="5"/>
  <c r="AA65" i="5"/>
  <c r="AB65" i="5"/>
  <c r="AC65" i="5"/>
  <c r="AD65" i="5"/>
  <c r="AE65" i="5"/>
  <c r="AF65" i="5"/>
  <c r="AG65" i="5"/>
  <c r="AH65" i="5"/>
  <c r="AI65" i="5"/>
  <c r="AJ65" i="5"/>
  <c r="AK65" i="5"/>
  <c r="AL65" i="5"/>
  <c r="AM65" i="5"/>
  <c r="AN65" i="5"/>
  <c r="AO65" i="5"/>
  <c r="AP65" i="5"/>
  <c r="C66" i="5"/>
  <c r="D66" i="5"/>
  <c r="E66" i="5"/>
  <c r="F66" i="5"/>
  <c r="G66" i="5"/>
  <c r="H66" i="5"/>
  <c r="I66" i="5"/>
  <c r="J66" i="5"/>
  <c r="K66" i="5"/>
  <c r="L66" i="5"/>
  <c r="M66" i="5"/>
  <c r="N66" i="5"/>
  <c r="O66" i="5"/>
  <c r="P66" i="5"/>
  <c r="Q66" i="5"/>
  <c r="R66" i="5"/>
  <c r="S66" i="5"/>
  <c r="T66" i="5"/>
  <c r="U66" i="5"/>
  <c r="V66" i="5"/>
  <c r="W66" i="5"/>
  <c r="X66" i="5"/>
  <c r="Y66" i="5"/>
  <c r="Z66" i="5"/>
  <c r="AA66" i="5"/>
  <c r="AB66" i="5"/>
  <c r="AC66" i="5"/>
  <c r="AD66" i="5"/>
  <c r="AE66" i="5"/>
  <c r="AF66" i="5"/>
  <c r="AG66" i="5"/>
  <c r="AH66" i="5"/>
  <c r="AI66" i="5"/>
  <c r="AJ66" i="5"/>
  <c r="AK66" i="5"/>
  <c r="AL66" i="5"/>
  <c r="AM66" i="5"/>
  <c r="AN66" i="5"/>
  <c r="AO66" i="5"/>
  <c r="AP66" i="5"/>
  <c r="C67" i="5"/>
  <c r="D67" i="5"/>
  <c r="E67" i="5"/>
  <c r="F67" i="5"/>
  <c r="G67" i="5"/>
  <c r="H67" i="5"/>
  <c r="I67" i="5"/>
  <c r="J67" i="5"/>
  <c r="K67" i="5"/>
  <c r="L67" i="5"/>
  <c r="M67" i="5"/>
  <c r="N67" i="5"/>
  <c r="O67" i="5"/>
  <c r="P67" i="5"/>
  <c r="Q67" i="5"/>
  <c r="R67" i="5"/>
  <c r="S67" i="5"/>
  <c r="T67" i="5"/>
  <c r="U67" i="5"/>
  <c r="V67" i="5"/>
  <c r="W67" i="5"/>
  <c r="X67" i="5"/>
  <c r="Y67" i="5"/>
  <c r="Z67" i="5"/>
  <c r="AA67" i="5"/>
  <c r="AB67" i="5"/>
  <c r="AC67" i="5"/>
  <c r="AD67" i="5"/>
  <c r="AE67" i="5"/>
  <c r="AF67" i="5"/>
  <c r="AG67" i="5"/>
  <c r="AH67" i="5"/>
  <c r="AI67" i="5"/>
  <c r="AJ67" i="5"/>
  <c r="AK67" i="5"/>
  <c r="AL67" i="5"/>
  <c r="AM67" i="5"/>
  <c r="AN67" i="5"/>
  <c r="AO67" i="5"/>
  <c r="AP67" i="5"/>
  <c r="C68" i="5"/>
  <c r="D68" i="5"/>
  <c r="E68" i="5"/>
  <c r="F68" i="5"/>
  <c r="G68" i="5"/>
  <c r="H68" i="5"/>
  <c r="I68" i="5"/>
  <c r="J68" i="5"/>
  <c r="K68" i="5"/>
  <c r="L68" i="5"/>
  <c r="M68" i="5"/>
  <c r="N68" i="5"/>
  <c r="O68" i="5"/>
  <c r="P68" i="5"/>
  <c r="Q68" i="5"/>
  <c r="R68" i="5"/>
  <c r="S68" i="5"/>
  <c r="T68" i="5"/>
  <c r="U68" i="5"/>
  <c r="V68" i="5"/>
  <c r="W68" i="5"/>
  <c r="X68" i="5"/>
  <c r="Y68" i="5"/>
  <c r="Z68" i="5"/>
  <c r="AA68" i="5"/>
  <c r="AB68" i="5"/>
  <c r="AC68" i="5"/>
  <c r="AD68" i="5"/>
  <c r="AE68" i="5"/>
  <c r="AF68" i="5"/>
  <c r="AG68" i="5"/>
  <c r="AH68" i="5"/>
  <c r="AI68" i="5"/>
  <c r="AJ68" i="5"/>
  <c r="AK68" i="5"/>
  <c r="AL68" i="5"/>
  <c r="AM68" i="5"/>
  <c r="AN68" i="5"/>
  <c r="AO68" i="5"/>
  <c r="AP68" i="5"/>
  <c r="C69" i="5"/>
  <c r="D69" i="5"/>
  <c r="E69" i="5"/>
  <c r="F69" i="5"/>
  <c r="G69" i="5"/>
  <c r="H69" i="5"/>
  <c r="I69" i="5"/>
  <c r="J69" i="5"/>
  <c r="K69" i="5"/>
  <c r="L69" i="5"/>
  <c r="M69" i="5"/>
  <c r="N69" i="5"/>
  <c r="O69" i="5"/>
  <c r="P69" i="5"/>
  <c r="Q69" i="5"/>
  <c r="R69" i="5"/>
  <c r="S69" i="5"/>
  <c r="T69" i="5"/>
  <c r="U69" i="5"/>
  <c r="V69" i="5"/>
  <c r="W69" i="5"/>
  <c r="X69" i="5"/>
  <c r="Y69" i="5"/>
  <c r="Z69" i="5"/>
  <c r="AA69" i="5"/>
  <c r="AB69" i="5"/>
  <c r="AC69" i="5"/>
  <c r="AD69" i="5"/>
  <c r="AE69" i="5"/>
  <c r="AF69" i="5"/>
  <c r="AG69" i="5"/>
  <c r="AH69" i="5"/>
  <c r="AI69" i="5"/>
  <c r="AJ69" i="5"/>
  <c r="AK69" i="5"/>
  <c r="AL69" i="5"/>
  <c r="AM69" i="5"/>
  <c r="AN69" i="5"/>
  <c r="AO69" i="5"/>
  <c r="AP69" i="5"/>
  <c r="C70" i="5"/>
  <c r="D70" i="5"/>
  <c r="E70" i="5"/>
  <c r="F70" i="5"/>
  <c r="G70" i="5"/>
  <c r="H70" i="5"/>
  <c r="I70" i="5"/>
  <c r="J70" i="5"/>
  <c r="K70" i="5"/>
  <c r="L70" i="5"/>
  <c r="M70" i="5"/>
  <c r="N70" i="5"/>
  <c r="O70" i="5"/>
  <c r="P70" i="5"/>
  <c r="Q70" i="5"/>
  <c r="R70" i="5"/>
  <c r="S70" i="5"/>
  <c r="T70" i="5"/>
  <c r="U70" i="5"/>
  <c r="V70" i="5"/>
  <c r="W70" i="5"/>
  <c r="X70" i="5"/>
  <c r="Y70" i="5"/>
  <c r="Z70" i="5"/>
  <c r="AA70" i="5"/>
  <c r="AB70" i="5"/>
  <c r="AC70" i="5"/>
  <c r="AD70" i="5"/>
  <c r="AE70" i="5"/>
  <c r="AF70" i="5"/>
  <c r="AG70" i="5"/>
  <c r="AH70" i="5"/>
  <c r="AI70" i="5"/>
  <c r="AJ70" i="5"/>
  <c r="AK70" i="5"/>
  <c r="AL70" i="5"/>
  <c r="AM70" i="5"/>
  <c r="AN70" i="5"/>
  <c r="AO70" i="5"/>
  <c r="AP70" i="5"/>
  <c r="C71" i="5"/>
  <c r="D71" i="5"/>
  <c r="E71" i="5"/>
  <c r="F71" i="5"/>
  <c r="G71" i="5"/>
  <c r="H71" i="5"/>
  <c r="I71" i="5"/>
  <c r="J71" i="5"/>
  <c r="K71" i="5"/>
  <c r="L71" i="5"/>
  <c r="M71" i="5"/>
  <c r="N71" i="5"/>
  <c r="O71" i="5"/>
  <c r="P71" i="5"/>
  <c r="Q71" i="5"/>
  <c r="R71" i="5"/>
  <c r="S71" i="5"/>
  <c r="T71" i="5"/>
  <c r="U71" i="5"/>
  <c r="V71" i="5"/>
  <c r="W71" i="5"/>
  <c r="X71" i="5"/>
  <c r="Y71" i="5"/>
  <c r="Z71" i="5"/>
  <c r="AA71" i="5"/>
  <c r="AB71" i="5"/>
  <c r="AC71" i="5"/>
  <c r="AD71" i="5"/>
  <c r="AE71" i="5"/>
  <c r="AF71" i="5"/>
  <c r="AG71" i="5"/>
  <c r="AH71" i="5"/>
  <c r="AI71" i="5"/>
  <c r="AJ71" i="5"/>
  <c r="AK71" i="5"/>
  <c r="AL71" i="5"/>
  <c r="AM71" i="5"/>
  <c r="AN71" i="5"/>
  <c r="AO71" i="5"/>
  <c r="AP71" i="5"/>
  <c r="C72" i="5"/>
  <c r="D72" i="5"/>
  <c r="E72" i="5"/>
  <c r="F72" i="5"/>
  <c r="G72" i="5"/>
  <c r="H72" i="5"/>
  <c r="I72" i="5"/>
  <c r="J72" i="5"/>
  <c r="K72" i="5"/>
  <c r="L72" i="5"/>
  <c r="M72" i="5"/>
  <c r="N72" i="5"/>
  <c r="O72" i="5"/>
  <c r="P72" i="5"/>
  <c r="Q72" i="5"/>
  <c r="R72" i="5"/>
  <c r="S72" i="5"/>
  <c r="T72" i="5"/>
  <c r="U72" i="5"/>
  <c r="V72" i="5"/>
  <c r="W72" i="5"/>
  <c r="X72" i="5"/>
  <c r="Y72" i="5"/>
  <c r="Z72" i="5"/>
  <c r="AA72" i="5"/>
  <c r="AB72" i="5"/>
  <c r="AC72" i="5"/>
  <c r="AD72" i="5"/>
  <c r="AE72" i="5"/>
  <c r="AF72" i="5"/>
  <c r="AG72" i="5"/>
  <c r="AH72" i="5"/>
  <c r="AI72" i="5"/>
  <c r="AJ72" i="5"/>
  <c r="AK72" i="5"/>
  <c r="AL72" i="5"/>
  <c r="AM72" i="5"/>
  <c r="AN72" i="5"/>
  <c r="AO72" i="5"/>
  <c r="AP72" i="5"/>
  <c r="C73" i="5"/>
  <c r="D73" i="5"/>
  <c r="E73" i="5"/>
  <c r="F73" i="5"/>
  <c r="G73" i="5"/>
  <c r="H73" i="5"/>
  <c r="I73" i="5"/>
  <c r="J73" i="5"/>
  <c r="K73" i="5"/>
  <c r="L73" i="5"/>
  <c r="M73" i="5"/>
  <c r="N73" i="5"/>
  <c r="O73" i="5"/>
  <c r="P73" i="5"/>
  <c r="Q73" i="5"/>
  <c r="R73" i="5"/>
  <c r="S73" i="5"/>
  <c r="T73" i="5"/>
  <c r="U73" i="5"/>
  <c r="V73" i="5"/>
  <c r="W73" i="5"/>
  <c r="X73" i="5"/>
  <c r="Y73" i="5"/>
  <c r="Z73" i="5"/>
  <c r="AA73" i="5"/>
  <c r="AB73" i="5"/>
  <c r="AC73" i="5"/>
  <c r="AD73" i="5"/>
  <c r="AE73" i="5"/>
  <c r="AF73" i="5"/>
  <c r="AG73" i="5"/>
  <c r="AH73" i="5"/>
  <c r="AI73" i="5"/>
  <c r="AJ73" i="5"/>
  <c r="AK73" i="5"/>
  <c r="AL73" i="5"/>
  <c r="AM73" i="5"/>
  <c r="AN73" i="5"/>
  <c r="AO73" i="5"/>
  <c r="AP73" i="5"/>
  <c r="C74" i="5"/>
  <c r="D74" i="5"/>
  <c r="E74" i="5"/>
  <c r="F74" i="5"/>
  <c r="G74" i="5"/>
  <c r="H74" i="5"/>
  <c r="I74" i="5"/>
  <c r="J74" i="5"/>
  <c r="K74" i="5"/>
  <c r="L74" i="5"/>
  <c r="M74" i="5"/>
  <c r="N74" i="5"/>
  <c r="O74" i="5"/>
  <c r="P74" i="5"/>
  <c r="Q74" i="5"/>
  <c r="R74" i="5"/>
  <c r="S74" i="5"/>
  <c r="T74" i="5"/>
  <c r="U74" i="5"/>
  <c r="V74" i="5"/>
  <c r="W74" i="5"/>
  <c r="X74" i="5"/>
  <c r="Y74" i="5"/>
  <c r="Z74" i="5"/>
  <c r="AA74" i="5"/>
  <c r="AB74" i="5"/>
  <c r="AC74" i="5"/>
  <c r="AD74" i="5"/>
  <c r="AE74" i="5"/>
  <c r="AF74" i="5"/>
  <c r="AG74" i="5"/>
  <c r="AH74" i="5"/>
  <c r="AI74" i="5"/>
  <c r="AJ74" i="5"/>
  <c r="AK74" i="5"/>
  <c r="AL74" i="5"/>
  <c r="AM74" i="5"/>
  <c r="AN74" i="5"/>
  <c r="AO74" i="5"/>
  <c r="AP74" i="5"/>
  <c r="C75" i="5"/>
  <c r="D75" i="5"/>
  <c r="E75" i="5"/>
  <c r="F75" i="5"/>
  <c r="G75" i="5"/>
  <c r="H75" i="5"/>
  <c r="I75" i="5"/>
  <c r="J75" i="5"/>
  <c r="K75" i="5"/>
  <c r="L75" i="5"/>
  <c r="M75" i="5"/>
  <c r="N75" i="5"/>
  <c r="O75" i="5"/>
  <c r="P75" i="5"/>
  <c r="Q75" i="5"/>
  <c r="R75" i="5"/>
  <c r="S75" i="5"/>
  <c r="T75" i="5"/>
  <c r="U75" i="5"/>
  <c r="V75" i="5"/>
  <c r="W75" i="5"/>
  <c r="X75" i="5"/>
  <c r="Y75" i="5"/>
  <c r="Z75" i="5"/>
  <c r="AA75" i="5"/>
  <c r="AB75" i="5"/>
  <c r="AC75" i="5"/>
  <c r="AD75" i="5"/>
  <c r="AE75" i="5"/>
  <c r="AF75" i="5"/>
  <c r="AG75" i="5"/>
  <c r="AH75" i="5"/>
  <c r="AI75" i="5"/>
  <c r="AJ75" i="5"/>
  <c r="AK75" i="5"/>
  <c r="AL75" i="5"/>
  <c r="AM75" i="5"/>
  <c r="AN75" i="5"/>
  <c r="AO75" i="5"/>
  <c r="AP75" i="5"/>
  <c r="C76" i="5"/>
  <c r="D76" i="5"/>
  <c r="E76" i="5"/>
  <c r="F76" i="5"/>
  <c r="G76" i="5"/>
  <c r="H76" i="5"/>
  <c r="I76" i="5"/>
  <c r="J76" i="5"/>
  <c r="K76" i="5"/>
  <c r="L76" i="5"/>
  <c r="M76" i="5"/>
  <c r="N76" i="5"/>
  <c r="O76" i="5"/>
  <c r="P76" i="5"/>
  <c r="Q76" i="5"/>
  <c r="R76" i="5"/>
  <c r="S76" i="5"/>
  <c r="T76" i="5"/>
  <c r="U76" i="5"/>
  <c r="V76" i="5"/>
  <c r="W76" i="5"/>
  <c r="X76" i="5"/>
  <c r="Y76" i="5"/>
  <c r="Z76" i="5"/>
  <c r="AA76" i="5"/>
  <c r="AB76" i="5"/>
  <c r="AC76" i="5"/>
  <c r="AD76" i="5"/>
  <c r="AE76" i="5"/>
  <c r="AF76" i="5"/>
  <c r="AG76" i="5"/>
  <c r="AH76" i="5"/>
  <c r="AI76" i="5"/>
  <c r="AJ76" i="5"/>
  <c r="AK76" i="5"/>
  <c r="AL76" i="5"/>
  <c r="AM76" i="5"/>
  <c r="AN76" i="5"/>
  <c r="AO76" i="5"/>
  <c r="AP76" i="5"/>
  <c r="C77" i="5"/>
  <c r="D77" i="5"/>
  <c r="E77" i="5"/>
  <c r="F77" i="5"/>
  <c r="G77" i="5"/>
  <c r="H77" i="5"/>
  <c r="I77" i="5"/>
  <c r="J77" i="5"/>
  <c r="K77" i="5"/>
  <c r="L77" i="5"/>
  <c r="M77" i="5"/>
  <c r="N77" i="5"/>
  <c r="O77" i="5"/>
  <c r="P77" i="5"/>
  <c r="Q77" i="5"/>
  <c r="R77" i="5"/>
  <c r="S77" i="5"/>
  <c r="T77" i="5"/>
  <c r="U77" i="5"/>
  <c r="V77" i="5"/>
  <c r="W77" i="5"/>
  <c r="X77" i="5"/>
  <c r="Y77" i="5"/>
  <c r="Z77" i="5"/>
  <c r="AA77" i="5"/>
  <c r="AB77" i="5"/>
  <c r="AC77" i="5"/>
  <c r="AD77" i="5"/>
  <c r="AE77" i="5"/>
  <c r="AF77" i="5"/>
  <c r="AG77" i="5"/>
  <c r="AH77" i="5"/>
  <c r="AI77" i="5"/>
  <c r="AJ77" i="5"/>
  <c r="AK77" i="5"/>
  <c r="AL77" i="5"/>
  <c r="AM77" i="5"/>
  <c r="AN77" i="5"/>
  <c r="AO77" i="5"/>
  <c r="AP77" i="5"/>
  <c r="C78" i="5"/>
  <c r="D78" i="5"/>
  <c r="E78" i="5"/>
  <c r="F78" i="5"/>
  <c r="G78" i="5"/>
  <c r="H78" i="5"/>
  <c r="I78" i="5"/>
  <c r="J78" i="5"/>
  <c r="K78" i="5"/>
  <c r="L78" i="5"/>
  <c r="M78" i="5"/>
  <c r="N78" i="5"/>
  <c r="O78" i="5"/>
  <c r="P78" i="5"/>
  <c r="Q78" i="5"/>
  <c r="R78" i="5"/>
  <c r="S78" i="5"/>
  <c r="T78" i="5"/>
  <c r="U78" i="5"/>
  <c r="V78" i="5"/>
  <c r="W78" i="5"/>
  <c r="X78" i="5"/>
  <c r="Y78" i="5"/>
  <c r="Z78" i="5"/>
  <c r="AA78" i="5"/>
  <c r="AB78" i="5"/>
  <c r="AC78" i="5"/>
  <c r="AD78" i="5"/>
  <c r="AE78" i="5"/>
  <c r="AF78" i="5"/>
  <c r="AG78" i="5"/>
  <c r="AH78" i="5"/>
  <c r="AI78" i="5"/>
  <c r="AJ78" i="5"/>
  <c r="AK78" i="5"/>
  <c r="AL78" i="5"/>
  <c r="AM78" i="5"/>
  <c r="AN78" i="5"/>
  <c r="AO78" i="5"/>
  <c r="AP78" i="5"/>
  <c r="C79" i="5"/>
  <c r="D79" i="5"/>
  <c r="E79" i="5"/>
  <c r="F79" i="5"/>
  <c r="G79" i="5"/>
  <c r="H79" i="5"/>
  <c r="I79" i="5"/>
  <c r="J79" i="5"/>
  <c r="K79" i="5"/>
  <c r="L79" i="5"/>
  <c r="M79" i="5"/>
  <c r="N79" i="5"/>
  <c r="O79" i="5"/>
  <c r="P79" i="5"/>
  <c r="Q79" i="5"/>
  <c r="R79" i="5"/>
  <c r="S79" i="5"/>
  <c r="T79" i="5"/>
  <c r="U79" i="5"/>
  <c r="V79" i="5"/>
  <c r="W79" i="5"/>
  <c r="X79" i="5"/>
  <c r="Y79" i="5"/>
  <c r="Z79" i="5"/>
  <c r="AA79" i="5"/>
  <c r="AB79" i="5"/>
  <c r="AC79" i="5"/>
  <c r="AD79" i="5"/>
  <c r="AE79" i="5"/>
  <c r="AF79" i="5"/>
  <c r="AG79" i="5"/>
  <c r="AH79" i="5"/>
  <c r="AI79" i="5"/>
  <c r="AJ79" i="5"/>
  <c r="AK79" i="5"/>
  <c r="AL79" i="5"/>
  <c r="AM79" i="5"/>
  <c r="AN79" i="5"/>
  <c r="AO79" i="5"/>
  <c r="AP79" i="5"/>
  <c r="C80" i="5"/>
  <c r="D80" i="5"/>
  <c r="E80" i="5"/>
  <c r="F80" i="5"/>
  <c r="G80" i="5"/>
  <c r="H80" i="5"/>
  <c r="I80" i="5"/>
  <c r="J80" i="5"/>
  <c r="K80" i="5"/>
  <c r="L80" i="5"/>
  <c r="M80" i="5"/>
  <c r="N80" i="5"/>
  <c r="O80" i="5"/>
  <c r="P80" i="5"/>
  <c r="Q80" i="5"/>
  <c r="R80" i="5"/>
  <c r="S80" i="5"/>
  <c r="T80" i="5"/>
  <c r="U80" i="5"/>
  <c r="V80" i="5"/>
  <c r="W80" i="5"/>
  <c r="X80" i="5"/>
  <c r="Y80" i="5"/>
  <c r="Z80" i="5"/>
  <c r="AA80" i="5"/>
  <c r="AB80" i="5"/>
  <c r="AC80" i="5"/>
  <c r="AD80" i="5"/>
  <c r="AE80" i="5"/>
  <c r="AF80" i="5"/>
  <c r="AG80" i="5"/>
  <c r="AH80" i="5"/>
  <c r="AI80" i="5"/>
  <c r="AJ80" i="5"/>
  <c r="AK80" i="5"/>
  <c r="AL80" i="5"/>
  <c r="AM80" i="5"/>
  <c r="AN80" i="5"/>
  <c r="AO80" i="5"/>
  <c r="AP80" i="5"/>
  <c r="C81" i="5"/>
  <c r="D81" i="5"/>
  <c r="E81" i="5"/>
  <c r="F81" i="5"/>
  <c r="G81" i="5"/>
  <c r="H81" i="5"/>
  <c r="I81" i="5"/>
  <c r="J81" i="5"/>
  <c r="K81" i="5"/>
  <c r="L81" i="5"/>
  <c r="M81" i="5"/>
  <c r="N81" i="5"/>
  <c r="O81" i="5"/>
  <c r="P81" i="5"/>
  <c r="Q81" i="5"/>
  <c r="R81" i="5"/>
  <c r="S81" i="5"/>
  <c r="T81" i="5"/>
  <c r="U81" i="5"/>
  <c r="V81" i="5"/>
  <c r="W81" i="5"/>
  <c r="X81" i="5"/>
  <c r="Y81" i="5"/>
  <c r="Z81" i="5"/>
  <c r="AA81" i="5"/>
  <c r="AB81" i="5"/>
  <c r="AC81" i="5"/>
  <c r="AD81" i="5"/>
  <c r="AE81" i="5"/>
  <c r="AF81" i="5"/>
  <c r="AG81" i="5"/>
  <c r="AH81" i="5"/>
  <c r="AI81" i="5"/>
  <c r="AJ81" i="5"/>
  <c r="AK81" i="5"/>
  <c r="AL81" i="5"/>
  <c r="AM81" i="5"/>
  <c r="AN81" i="5"/>
  <c r="AO81" i="5"/>
  <c r="AP81" i="5"/>
  <c r="C82" i="5"/>
  <c r="D82" i="5"/>
  <c r="E82" i="5"/>
  <c r="F82" i="5"/>
  <c r="G82" i="5"/>
  <c r="H82" i="5"/>
  <c r="I82" i="5"/>
  <c r="J82" i="5"/>
  <c r="K82" i="5"/>
  <c r="L82" i="5"/>
  <c r="M82" i="5"/>
  <c r="N82" i="5"/>
  <c r="O82" i="5"/>
  <c r="P82" i="5"/>
  <c r="Q82" i="5"/>
  <c r="R82" i="5"/>
  <c r="S82" i="5"/>
  <c r="T82" i="5"/>
  <c r="U82" i="5"/>
  <c r="V82" i="5"/>
  <c r="W82" i="5"/>
  <c r="X82" i="5"/>
  <c r="Y82" i="5"/>
  <c r="Z82" i="5"/>
  <c r="AA82" i="5"/>
  <c r="AB82" i="5"/>
  <c r="AC82" i="5"/>
  <c r="AD82" i="5"/>
  <c r="AE82" i="5"/>
  <c r="AF82" i="5"/>
  <c r="AG82" i="5"/>
  <c r="AH82" i="5"/>
  <c r="AI82" i="5"/>
  <c r="AJ82" i="5"/>
  <c r="AK82" i="5"/>
  <c r="AL82" i="5"/>
  <c r="AM82" i="5"/>
  <c r="AN82" i="5"/>
  <c r="AO82" i="5"/>
  <c r="AP82" i="5"/>
  <c r="C83" i="5"/>
  <c r="D83" i="5"/>
  <c r="E83" i="5"/>
  <c r="F83" i="5"/>
  <c r="G83" i="5"/>
  <c r="H83" i="5"/>
  <c r="I83" i="5"/>
  <c r="J83" i="5"/>
  <c r="K83" i="5"/>
  <c r="L83" i="5"/>
  <c r="M83" i="5"/>
  <c r="N83" i="5"/>
  <c r="O83" i="5"/>
  <c r="P83" i="5"/>
  <c r="Q83" i="5"/>
  <c r="R83" i="5"/>
  <c r="S83" i="5"/>
  <c r="T83" i="5"/>
  <c r="U83" i="5"/>
  <c r="V83" i="5"/>
  <c r="W83" i="5"/>
  <c r="X83" i="5"/>
  <c r="Y83" i="5"/>
  <c r="Z83" i="5"/>
  <c r="AA83" i="5"/>
  <c r="AB83" i="5"/>
  <c r="AC83" i="5"/>
  <c r="AD83" i="5"/>
  <c r="AE83" i="5"/>
  <c r="AF83" i="5"/>
  <c r="AG83" i="5"/>
  <c r="AH83" i="5"/>
  <c r="AI83" i="5"/>
  <c r="AJ83" i="5"/>
  <c r="AK83" i="5"/>
  <c r="AL83" i="5"/>
  <c r="AM83" i="5"/>
  <c r="AN83" i="5"/>
  <c r="AO83" i="5"/>
  <c r="AP83" i="5"/>
  <c r="C84" i="5"/>
  <c r="D84" i="5"/>
  <c r="E84" i="5"/>
  <c r="F84" i="5"/>
  <c r="G84" i="5"/>
  <c r="H84" i="5"/>
  <c r="I84" i="5"/>
  <c r="J84" i="5"/>
  <c r="K84" i="5"/>
  <c r="L84" i="5"/>
  <c r="M84" i="5"/>
  <c r="N84" i="5"/>
  <c r="O84" i="5"/>
  <c r="P84" i="5"/>
  <c r="Q84" i="5"/>
  <c r="R84" i="5"/>
  <c r="S84" i="5"/>
  <c r="T84" i="5"/>
  <c r="U84" i="5"/>
  <c r="V84" i="5"/>
  <c r="W84" i="5"/>
  <c r="X84" i="5"/>
  <c r="Y84" i="5"/>
  <c r="Z84" i="5"/>
  <c r="AA84" i="5"/>
  <c r="AB84" i="5"/>
  <c r="AC84" i="5"/>
  <c r="AD84" i="5"/>
  <c r="AE84" i="5"/>
  <c r="AF84" i="5"/>
  <c r="AG84" i="5"/>
  <c r="AH84" i="5"/>
  <c r="AI84" i="5"/>
  <c r="AJ84" i="5"/>
  <c r="AK84" i="5"/>
  <c r="AL84" i="5"/>
  <c r="AM84" i="5"/>
  <c r="AN84" i="5"/>
  <c r="AO84" i="5"/>
  <c r="AP84" i="5"/>
  <c r="C85" i="5"/>
  <c r="D85" i="5"/>
  <c r="E85" i="5"/>
  <c r="F85" i="5"/>
  <c r="G85" i="5"/>
  <c r="H85" i="5"/>
  <c r="I85" i="5"/>
  <c r="J85" i="5"/>
  <c r="K85" i="5"/>
  <c r="L85" i="5"/>
  <c r="M85" i="5"/>
  <c r="N85" i="5"/>
  <c r="O85" i="5"/>
  <c r="P85" i="5"/>
  <c r="Q85" i="5"/>
  <c r="R85" i="5"/>
  <c r="S85" i="5"/>
  <c r="T85" i="5"/>
  <c r="U85" i="5"/>
  <c r="V85" i="5"/>
  <c r="W85" i="5"/>
  <c r="X85" i="5"/>
  <c r="Y85" i="5"/>
  <c r="Z85" i="5"/>
  <c r="AA85" i="5"/>
  <c r="AB85" i="5"/>
  <c r="AC85" i="5"/>
  <c r="AD85" i="5"/>
  <c r="AE85" i="5"/>
  <c r="AF85" i="5"/>
  <c r="AG85" i="5"/>
  <c r="AH85" i="5"/>
  <c r="AI85" i="5"/>
  <c r="AJ85" i="5"/>
  <c r="AK85" i="5"/>
  <c r="AL85" i="5"/>
  <c r="AM85" i="5"/>
  <c r="AN85" i="5"/>
  <c r="AO85" i="5"/>
  <c r="AP85" i="5"/>
  <c r="C86" i="5"/>
  <c r="D86" i="5"/>
  <c r="E86" i="5"/>
  <c r="F86" i="5"/>
  <c r="G86" i="5"/>
  <c r="H86" i="5"/>
  <c r="I86" i="5"/>
  <c r="J86" i="5"/>
  <c r="K86" i="5"/>
  <c r="L86" i="5"/>
  <c r="M86" i="5"/>
  <c r="N86" i="5"/>
  <c r="O86" i="5"/>
  <c r="P86" i="5"/>
  <c r="Q86" i="5"/>
  <c r="R86" i="5"/>
  <c r="S86" i="5"/>
  <c r="T86" i="5"/>
  <c r="U86" i="5"/>
  <c r="V86" i="5"/>
  <c r="W86" i="5"/>
  <c r="X86" i="5"/>
  <c r="Y86" i="5"/>
  <c r="Z86" i="5"/>
  <c r="AA86" i="5"/>
  <c r="AB86" i="5"/>
  <c r="AC86" i="5"/>
  <c r="AD86" i="5"/>
  <c r="AE86" i="5"/>
  <c r="AF86" i="5"/>
  <c r="AG86" i="5"/>
  <c r="AH86" i="5"/>
  <c r="AI86" i="5"/>
  <c r="AJ86" i="5"/>
  <c r="AK86" i="5"/>
  <c r="AL86" i="5"/>
  <c r="AM86" i="5"/>
  <c r="AN86" i="5"/>
  <c r="AO86" i="5"/>
  <c r="AP86" i="5"/>
  <c r="C87" i="5"/>
  <c r="D87" i="5"/>
  <c r="E87" i="5"/>
  <c r="F87" i="5"/>
  <c r="G87" i="5"/>
  <c r="H87" i="5"/>
  <c r="I87" i="5"/>
  <c r="J87" i="5"/>
  <c r="K87" i="5"/>
  <c r="L87" i="5"/>
  <c r="M87" i="5"/>
  <c r="N87" i="5"/>
  <c r="O87" i="5"/>
  <c r="P87" i="5"/>
  <c r="Q87" i="5"/>
  <c r="R87" i="5"/>
  <c r="S87" i="5"/>
  <c r="T87" i="5"/>
  <c r="U87" i="5"/>
  <c r="V87" i="5"/>
  <c r="W87" i="5"/>
  <c r="X87" i="5"/>
  <c r="Y87" i="5"/>
  <c r="Z87" i="5"/>
  <c r="AA87" i="5"/>
  <c r="AB87" i="5"/>
  <c r="AC87" i="5"/>
  <c r="AD87" i="5"/>
  <c r="AE87" i="5"/>
  <c r="AF87" i="5"/>
  <c r="AG87" i="5"/>
  <c r="AH87" i="5"/>
  <c r="AI87" i="5"/>
  <c r="AJ87" i="5"/>
  <c r="AK87" i="5"/>
  <c r="AL87" i="5"/>
  <c r="AM87" i="5"/>
  <c r="AN87" i="5"/>
  <c r="AO87" i="5"/>
  <c r="AP87" i="5"/>
  <c r="C88" i="5"/>
  <c r="D88" i="5"/>
  <c r="E88" i="5"/>
  <c r="F88" i="5"/>
  <c r="G88" i="5"/>
  <c r="H88" i="5"/>
  <c r="I88" i="5"/>
  <c r="J88" i="5"/>
  <c r="K88" i="5"/>
  <c r="L88" i="5"/>
  <c r="M88" i="5"/>
  <c r="N88" i="5"/>
  <c r="O88" i="5"/>
  <c r="P88" i="5"/>
  <c r="Q88" i="5"/>
  <c r="R88" i="5"/>
  <c r="S88" i="5"/>
  <c r="T88" i="5"/>
  <c r="U88" i="5"/>
  <c r="V88" i="5"/>
  <c r="W88" i="5"/>
  <c r="X88" i="5"/>
  <c r="Y88" i="5"/>
  <c r="Z88" i="5"/>
  <c r="AA88" i="5"/>
  <c r="AB88" i="5"/>
  <c r="AC88" i="5"/>
  <c r="AD88" i="5"/>
  <c r="AE88" i="5"/>
  <c r="AF88" i="5"/>
  <c r="AG88" i="5"/>
  <c r="AH88" i="5"/>
  <c r="AI88" i="5"/>
  <c r="AJ88" i="5"/>
  <c r="AK88" i="5"/>
  <c r="AL88" i="5"/>
  <c r="AM88" i="5"/>
  <c r="AN88" i="5"/>
  <c r="AO88" i="5"/>
  <c r="AP88" i="5"/>
  <c r="C89" i="5"/>
  <c r="D89" i="5"/>
  <c r="E89" i="5"/>
  <c r="F89" i="5"/>
  <c r="G89" i="5"/>
  <c r="H89" i="5"/>
  <c r="I89" i="5"/>
  <c r="J89" i="5"/>
  <c r="K89" i="5"/>
  <c r="L89" i="5"/>
  <c r="M89" i="5"/>
  <c r="N89" i="5"/>
  <c r="O89" i="5"/>
  <c r="P89" i="5"/>
  <c r="Q89" i="5"/>
  <c r="R89" i="5"/>
  <c r="S89" i="5"/>
  <c r="T89" i="5"/>
  <c r="U89" i="5"/>
  <c r="V89" i="5"/>
  <c r="W89" i="5"/>
  <c r="X89" i="5"/>
  <c r="Y89" i="5"/>
  <c r="Z89" i="5"/>
  <c r="AA89" i="5"/>
  <c r="AB89" i="5"/>
  <c r="AC89" i="5"/>
  <c r="AD89" i="5"/>
  <c r="AE89" i="5"/>
  <c r="AF89" i="5"/>
  <c r="AG89" i="5"/>
  <c r="AH89" i="5"/>
  <c r="AI89" i="5"/>
  <c r="AJ89" i="5"/>
  <c r="AK89" i="5"/>
  <c r="AL89" i="5"/>
  <c r="AM89" i="5"/>
  <c r="AN89" i="5"/>
  <c r="AO89" i="5"/>
  <c r="AP89" i="5"/>
  <c r="C90" i="5"/>
  <c r="D90" i="5"/>
  <c r="E90" i="5"/>
  <c r="F90" i="5"/>
  <c r="G90" i="5"/>
  <c r="H90" i="5"/>
  <c r="I90" i="5"/>
  <c r="J90" i="5"/>
  <c r="K90" i="5"/>
  <c r="L90" i="5"/>
  <c r="M90" i="5"/>
  <c r="N90" i="5"/>
  <c r="O90" i="5"/>
  <c r="P90" i="5"/>
  <c r="Q90" i="5"/>
  <c r="R90" i="5"/>
  <c r="S90" i="5"/>
  <c r="T90" i="5"/>
  <c r="U90" i="5"/>
  <c r="V90" i="5"/>
  <c r="W90" i="5"/>
  <c r="X90" i="5"/>
  <c r="Y90" i="5"/>
  <c r="Z90" i="5"/>
  <c r="AA90" i="5"/>
  <c r="AB90" i="5"/>
  <c r="AC90" i="5"/>
  <c r="AD90" i="5"/>
  <c r="AE90" i="5"/>
  <c r="AF90" i="5"/>
  <c r="AG90" i="5"/>
  <c r="AH90" i="5"/>
  <c r="AI90" i="5"/>
  <c r="AJ90" i="5"/>
  <c r="AK90" i="5"/>
  <c r="AL90" i="5"/>
  <c r="AM90" i="5"/>
  <c r="AN90" i="5"/>
  <c r="AO90" i="5"/>
  <c r="AP90" i="5"/>
  <c r="C91" i="5"/>
  <c r="D91" i="5"/>
  <c r="E91" i="5"/>
  <c r="F91" i="5"/>
  <c r="G91" i="5"/>
  <c r="H91" i="5"/>
  <c r="I91" i="5"/>
  <c r="J91" i="5"/>
  <c r="K91" i="5"/>
  <c r="L91" i="5"/>
  <c r="M91" i="5"/>
  <c r="N91" i="5"/>
  <c r="O91" i="5"/>
  <c r="P91" i="5"/>
  <c r="Q91" i="5"/>
  <c r="R91" i="5"/>
  <c r="S91" i="5"/>
  <c r="T91" i="5"/>
  <c r="U91" i="5"/>
  <c r="V91" i="5"/>
  <c r="W91" i="5"/>
  <c r="X91" i="5"/>
  <c r="Y91" i="5"/>
  <c r="Z91" i="5"/>
  <c r="AA91" i="5"/>
  <c r="AB91" i="5"/>
  <c r="AC91" i="5"/>
  <c r="AD91" i="5"/>
  <c r="AE91" i="5"/>
  <c r="AF91" i="5"/>
  <c r="AG91" i="5"/>
  <c r="AH91" i="5"/>
  <c r="AI91" i="5"/>
  <c r="AJ91" i="5"/>
  <c r="AK91" i="5"/>
  <c r="AL91" i="5"/>
  <c r="AM91" i="5"/>
  <c r="AN91" i="5"/>
  <c r="AO91" i="5"/>
  <c r="AP91" i="5"/>
  <c r="C92" i="5"/>
  <c r="D92" i="5"/>
  <c r="E92" i="5"/>
  <c r="F92" i="5"/>
  <c r="G92" i="5"/>
  <c r="H92" i="5"/>
  <c r="I92" i="5"/>
  <c r="J92" i="5"/>
  <c r="K92" i="5"/>
  <c r="L92" i="5"/>
  <c r="M92" i="5"/>
  <c r="N92" i="5"/>
  <c r="O92" i="5"/>
  <c r="P92" i="5"/>
  <c r="Q92" i="5"/>
  <c r="R92" i="5"/>
  <c r="S92" i="5"/>
  <c r="T92" i="5"/>
  <c r="U92" i="5"/>
  <c r="V92" i="5"/>
  <c r="W92" i="5"/>
  <c r="X92" i="5"/>
  <c r="Y92" i="5"/>
  <c r="Z92" i="5"/>
  <c r="AA92" i="5"/>
  <c r="AB92" i="5"/>
  <c r="AC92" i="5"/>
  <c r="AD92" i="5"/>
  <c r="AE92" i="5"/>
  <c r="AF92" i="5"/>
  <c r="AG92" i="5"/>
  <c r="AH92" i="5"/>
  <c r="AI92" i="5"/>
  <c r="AJ92" i="5"/>
  <c r="AK92" i="5"/>
  <c r="AL92" i="5"/>
  <c r="AM92" i="5"/>
  <c r="AN92" i="5"/>
  <c r="AO92" i="5"/>
  <c r="AP92" i="5"/>
  <c r="C93" i="5"/>
  <c r="D93" i="5"/>
  <c r="E93" i="5"/>
  <c r="F93" i="5"/>
  <c r="G93" i="5"/>
  <c r="H93" i="5"/>
  <c r="I93" i="5"/>
  <c r="J93" i="5"/>
  <c r="K93" i="5"/>
  <c r="L93" i="5"/>
  <c r="M93" i="5"/>
  <c r="N93" i="5"/>
  <c r="O93" i="5"/>
  <c r="P93" i="5"/>
  <c r="Q93" i="5"/>
  <c r="R93" i="5"/>
  <c r="S93" i="5"/>
  <c r="T93" i="5"/>
  <c r="U93" i="5"/>
  <c r="V93" i="5"/>
  <c r="W93" i="5"/>
  <c r="X93" i="5"/>
  <c r="Y93" i="5"/>
  <c r="Z93" i="5"/>
  <c r="AA93" i="5"/>
  <c r="AB93" i="5"/>
  <c r="AC93" i="5"/>
  <c r="AD93" i="5"/>
  <c r="AE93" i="5"/>
  <c r="AF93" i="5"/>
  <c r="AG93" i="5"/>
  <c r="AH93" i="5"/>
  <c r="AI93" i="5"/>
  <c r="AJ93" i="5"/>
  <c r="AK93" i="5"/>
  <c r="AL93" i="5"/>
  <c r="AM93" i="5"/>
  <c r="AN93" i="5"/>
  <c r="AO93" i="5"/>
  <c r="AP93" i="5"/>
  <c r="C94" i="5"/>
  <c r="D94" i="5"/>
  <c r="E94" i="5"/>
  <c r="F94" i="5"/>
  <c r="G94" i="5"/>
  <c r="H94" i="5"/>
  <c r="I94" i="5"/>
  <c r="J94" i="5"/>
  <c r="K94" i="5"/>
  <c r="L94" i="5"/>
  <c r="M94" i="5"/>
  <c r="N94" i="5"/>
  <c r="O94" i="5"/>
  <c r="P94" i="5"/>
  <c r="Q94" i="5"/>
  <c r="R94" i="5"/>
  <c r="S94" i="5"/>
  <c r="T94" i="5"/>
  <c r="U94" i="5"/>
  <c r="V94" i="5"/>
  <c r="W94" i="5"/>
  <c r="X94" i="5"/>
  <c r="Y94" i="5"/>
  <c r="Z94" i="5"/>
  <c r="AA94" i="5"/>
  <c r="AB94" i="5"/>
  <c r="AC94" i="5"/>
  <c r="AD94" i="5"/>
  <c r="AE94" i="5"/>
  <c r="AF94" i="5"/>
  <c r="AG94" i="5"/>
  <c r="AH94" i="5"/>
  <c r="AI94" i="5"/>
  <c r="AJ94" i="5"/>
  <c r="AK94" i="5"/>
  <c r="AL94" i="5"/>
  <c r="AM94" i="5"/>
  <c r="AN94" i="5"/>
  <c r="AO94" i="5"/>
  <c r="AP94" i="5"/>
  <c r="C95" i="5"/>
  <c r="D95" i="5"/>
  <c r="E95" i="5"/>
  <c r="F95" i="5"/>
  <c r="G95" i="5"/>
  <c r="H95" i="5"/>
  <c r="I95" i="5"/>
  <c r="J95" i="5"/>
  <c r="K95" i="5"/>
  <c r="L95" i="5"/>
  <c r="M95" i="5"/>
  <c r="N95" i="5"/>
  <c r="O95" i="5"/>
  <c r="P95" i="5"/>
  <c r="Q95" i="5"/>
  <c r="R95" i="5"/>
  <c r="S95" i="5"/>
  <c r="T95" i="5"/>
  <c r="U95" i="5"/>
  <c r="V95" i="5"/>
  <c r="W95" i="5"/>
  <c r="X95" i="5"/>
  <c r="Y95" i="5"/>
  <c r="Z95" i="5"/>
  <c r="AA95" i="5"/>
  <c r="AB95" i="5"/>
  <c r="AC95" i="5"/>
  <c r="AD95" i="5"/>
  <c r="AE95" i="5"/>
  <c r="AF95" i="5"/>
  <c r="AG95" i="5"/>
  <c r="AH95" i="5"/>
  <c r="AI95" i="5"/>
  <c r="AJ95" i="5"/>
  <c r="AK95" i="5"/>
  <c r="AL95" i="5"/>
  <c r="AM95" i="5"/>
  <c r="AN95" i="5"/>
  <c r="AO95" i="5"/>
  <c r="AP95" i="5"/>
  <c r="C96" i="5"/>
  <c r="D96" i="5"/>
  <c r="E96" i="5"/>
  <c r="F96" i="5"/>
  <c r="G96" i="5"/>
  <c r="H96" i="5"/>
  <c r="I96" i="5"/>
  <c r="J96" i="5"/>
  <c r="K96" i="5"/>
  <c r="L96" i="5"/>
  <c r="M96" i="5"/>
  <c r="N96" i="5"/>
  <c r="O96" i="5"/>
  <c r="P96" i="5"/>
  <c r="Q96" i="5"/>
  <c r="R96" i="5"/>
  <c r="S96" i="5"/>
  <c r="T96" i="5"/>
  <c r="U96" i="5"/>
  <c r="V96" i="5"/>
  <c r="W96" i="5"/>
  <c r="X96" i="5"/>
  <c r="Y96" i="5"/>
  <c r="Z96" i="5"/>
  <c r="AA96" i="5"/>
  <c r="AB96" i="5"/>
  <c r="AC96" i="5"/>
  <c r="AD96" i="5"/>
  <c r="AE96" i="5"/>
  <c r="AF96" i="5"/>
  <c r="AG96" i="5"/>
  <c r="AH96" i="5"/>
  <c r="AI96" i="5"/>
  <c r="AJ96" i="5"/>
  <c r="AK96" i="5"/>
  <c r="AL96" i="5"/>
  <c r="AM96" i="5"/>
  <c r="AN96" i="5"/>
  <c r="AO96" i="5"/>
  <c r="AP96" i="5"/>
  <c r="C97" i="5"/>
  <c r="D97" i="5"/>
  <c r="E97" i="5"/>
  <c r="F97" i="5"/>
  <c r="G97" i="5"/>
  <c r="H97" i="5"/>
  <c r="I97" i="5"/>
  <c r="J97" i="5"/>
  <c r="K97" i="5"/>
  <c r="L97" i="5"/>
  <c r="M97" i="5"/>
  <c r="N97" i="5"/>
  <c r="O97" i="5"/>
  <c r="P97" i="5"/>
  <c r="Q97" i="5"/>
  <c r="R97" i="5"/>
  <c r="S97" i="5"/>
  <c r="T97" i="5"/>
  <c r="U97" i="5"/>
  <c r="V97" i="5"/>
  <c r="W97" i="5"/>
  <c r="X97" i="5"/>
  <c r="Y97" i="5"/>
  <c r="Z97" i="5"/>
  <c r="AA97" i="5"/>
  <c r="AB97" i="5"/>
  <c r="AC97" i="5"/>
  <c r="AD97" i="5"/>
  <c r="AE97" i="5"/>
  <c r="AF97" i="5"/>
  <c r="AG97" i="5"/>
  <c r="AH97" i="5"/>
  <c r="AI97" i="5"/>
  <c r="AJ97" i="5"/>
  <c r="AK97" i="5"/>
  <c r="AL97" i="5"/>
  <c r="AM97" i="5"/>
  <c r="AN97" i="5"/>
  <c r="AO97" i="5"/>
  <c r="AP97" i="5"/>
  <c r="C98" i="5"/>
  <c r="D98" i="5"/>
  <c r="E98" i="5"/>
  <c r="F98" i="5"/>
  <c r="G98" i="5"/>
  <c r="H98" i="5"/>
  <c r="I98" i="5"/>
  <c r="J98" i="5"/>
  <c r="K98" i="5"/>
  <c r="L98" i="5"/>
  <c r="M98" i="5"/>
  <c r="N98" i="5"/>
  <c r="O98" i="5"/>
  <c r="P98" i="5"/>
  <c r="Q98" i="5"/>
  <c r="R98" i="5"/>
  <c r="S98" i="5"/>
  <c r="T98" i="5"/>
  <c r="U98" i="5"/>
  <c r="V98" i="5"/>
  <c r="W98" i="5"/>
  <c r="X98" i="5"/>
  <c r="Y98" i="5"/>
  <c r="Z98" i="5"/>
  <c r="AA98" i="5"/>
  <c r="AB98" i="5"/>
  <c r="AC98" i="5"/>
  <c r="AD98" i="5"/>
  <c r="AE98" i="5"/>
  <c r="AF98" i="5"/>
  <c r="AG98" i="5"/>
  <c r="AH98" i="5"/>
  <c r="AI98" i="5"/>
  <c r="AJ98" i="5"/>
  <c r="AK98" i="5"/>
  <c r="AL98" i="5"/>
  <c r="AM98" i="5"/>
  <c r="AN98" i="5"/>
  <c r="AO98" i="5"/>
  <c r="AP98" i="5"/>
  <c r="C99" i="5"/>
  <c r="D99" i="5"/>
  <c r="E99" i="5"/>
  <c r="F99" i="5"/>
  <c r="G99" i="5"/>
  <c r="H99" i="5"/>
  <c r="I99" i="5"/>
  <c r="J99" i="5"/>
  <c r="K99" i="5"/>
  <c r="L99" i="5"/>
  <c r="M99" i="5"/>
  <c r="N99" i="5"/>
  <c r="O99" i="5"/>
  <c r="P99" i="5"/>
  <c r="Q99" i="5"/>
  <c r="R99" i="5"/>
  <c r="S99" i="5"/>
  <c r="T99" i="5"/>
  <c r="U99" i="5"/>
  <c r="V99" i="5"/>
  <c r="W99" i="5"/>
  <c r="X99" i="5"/>
  <c r="Y99" i="5"/>
  <c r="Z99" i="5"/>
  <c r="AA99" i="5"/>
  <c r="AB99" i="5"/>
  <c r="AC99" i="5"/>
  <c r="AD99" i="5"/>
  <c r="AE99" i="5"/>
  <c r="AF99" i="5"/>
  <c r="AG99" i="5"/>
  <c r="AH99" i="5"/>
  <c r="AI99" i="5"/>
  <c r="AJ99" i="5"/>
  <c r="AK99" i="5"/>
  <c r="AL99" i="5"/>
  <c r="AM99" i="5"/>
  <c r="AN99" i="5"/>
  <c r="AO99" i="5"/>
  <c r="AP99" i="5"/>
  <c r="C100" i="5"/>
  <c r="D100" i="5"/>
  <c r="E100" i="5"/>
  <c r="F100" i="5"/>
  <c r="G100" i="5"/>
  <c r="H100" i="5"/>
  <c r="I100" i="5"/>
  <c r="J100" i="5"/>
  <c r="K100" i="5"/>
  <c r="L100" i="5"/>
  <c r="M100" i="5"/>
  <c r="N100" i="5"/>
  <c r="O100" i="5"/>
  <c r="P100" i="5"/>
  <c r="Q100" i="5"/>
  <c r="R100" i="5"/>
  <c r="S100" i="5"/>
  <c r="T100" i="5"/>
  <c r="U100" i="5"/>
  <c r="V100" i="5"/>
  <c r="W100" i="5"/>
  <c r="X100" i="5"/>
  <c r="Y100" i="5"/>
  <c r="Z100" i="5"/>
  <c r="AA100" i="5"/>
  <c r="AB100" i="5"/>
  <c r="AC100" i="5"/>
  <c r="AD100" i="5"/>
  <c r="AE100" i="5"/>
  <c r="AF100" i="5"/>
  <c r="AG100" i="5"/>
  <c r="AH100" i="5"/>
  <c r="AI100" i="5"/>
  <c r="AJ100" i="5"/>
  <c r="AK100" i="5"/>
  <c r="AL100" i="5"/>
  <c r="AM100" i="5"/>
  <c r="AN100" i="5"/>
  <c r="AO100" i="5"/>
  <c r="AP100" i="5"/>
  <c r="C101" i="5"/>
  <c r="D101" i="5"/>
  <c r="E101" i="5"/>
  <c r="F101" i="5"/>
  <c r="G101" i="5"/>
  <c r="H101" i="5"/>
  <c r="I101" i="5"/>
  <c r="J101" i="5"/>
  <c r="K101" i="5"/>
  <c r="L101" i="5"/>
  <c r="M101" i="5"/>
  <c r="N101" i="5"/>
  <c r="O101" i="5"/>
  <c r="P101" i="5"/>
  <c r="Q101" i="5"/>
  <c r="R101" i="5"/>
  <c r="S101" i="5"/>
  <c r="T101" i="5"/>
  <c r="U101" i="5"/>
  <c r="V101" i="5"/>
  <c r="W101" i="5"/>
  <c r="X101" i="5"/>
  <c r="Y101" i="5"/>
  <c r="Z101" i="5"/>
  <c r="AA101" i="5"/>
  <c r="AB101" i="5"/>
  <c r="AC101" i="5"/>
  <c r="AD101" i="5"/>
  <c r="AE101" i="5"/>
  <c r="AF101" i="5"/>
  <c r="AG101" i="5"/>
  <c r="AH101" i="5"/>
  <c r="AI101" i="5"/>
  <c r="AJ101" i="5"/>
  <c r="AK101" i="5"/>
  <c r="AL101" i="5"/>
  <c r="AM101" i="5"/>
  <c r="AN101" i="5"/>
  <c r="AO101" i="5"/>
  <c r="AP101" i="5"/>
  <c r="C102" i="5"/>
  <c r="D102" i="5"/>
  <c r="E102" i="5"/>
  <c r="F102" i="5"/>
  <c r="G102" i="5"/>
  <c r="H102" i="5"/>
  <c r="I102" i="5"/>
  <c r="J102" i="5"/>
  <c r="K102" i="5"/>
  <c r="L102" i="5"/>
  <c r="M102" i="5"/>
  <c r="N102" i="5"/>
  <c r="O102" i="5"/>
  <c r="P102" i="5"/>
  <c r="Q102" i="5"/>
  <c r="R102" i="5"/>
  <c r="S102" i="5"/>
  <c r="T102" i="5"/>
  <c r="U102" i="5"/>
  <c r="V102" i="5"/>
  <c r="W102" i="5"/>
  <c r="X102" i="5"/>
  <c r="Y102" i="5"/>
  <c r="Z102" i="5"/>
  <c r="AA102" i="5"/>
  <c r="AB102" i="5"/>
  <c r="AC102" i="5"/>
  <c r="AD102" i="5"/>
  <c r="AE102" i="5"/>
  <c r="AF102" i="5"/>
  <c r="AG102" i="5"/>
  <c r="AH102" i="5"/>
  <c r="AI102" i="5"/>
  <c r="AJ102" i="5"/>
  <c r="AK102" i="5"/>
  <c r="AL102" i="5"/>
  <c r="AM102" i="5"/>
  <c r="AN102" i="5"/>
  <c r="AO102" i="5"/>
  <c r="AP102" i="5"/>
  <c r="C103" i="5"/>
  <c r="D103" i="5"/>
  <c r="E103" i="5"/>
  <c r="F103" i="5"/>
  <c r="G103" i="5"/>
  <c r="H103" i="5"/>
  <c r="I103" i="5"/>
  <c r="J103" i="5"/>
  <c r="K103" i="5"/>
  <c r="L103" i="5"/>
  <c r="M103" i="5"/>
  <c r="N103" i="5"/>
  <c r="O103" i="5"/>
  <c r="P103" i="5"/>
  <c r="Q103" i="5"/>
  <c r="R103" i="5"/>
  <c r="S103" i="5"/>
  <c r="T103" i="5"/>
  <c r="U103" i="5"/>
  <c r="V103" i="5"/>
  <c r="W103" i="5"/>
  <c r="X103" i="5"/>
  <c r="Y103" i="5"/>
  <c r="Z103" i="5"/>
  <c r="AA103" i="5"/>
  <c r="AB103" i="5"/>
  <c r="AC103" i="5"/>
  <c r="AD103" i="5"/>
  <c r="AE103" i="5"/>
  <c r="AF103" i="5"/>
  <c r="AG103" i="5"/>
  <c r="AH103" i="5"/>
  <c r="AI103" i="5"/>
  <c r="AJ103" i="5"/>
  <c r="AK103" i="5"/>
  <c r="AL103" i="5"/>
  <c r="AM103" i="5"/>
  <c r="AN103" i="5"/>
  <c r="AO103" i="5"/>
  <c r="AP103" i="5"/>
  <c r="C104" i="5"/>
  <c r="D104" i="5"/>
  <c r="E104" i="5"/>
  <c r="F104" i="5"/>
  <c r="G104" i="5"/>
  <c r="H104" i="5"/>
  <c r="I104" i="5"/>
  <c r="J104" i="5"/>
  <c r="K104" i="5"/>
  <c r="L104" i="5"/>
  <c r="M104" i="5"/>
  <c r="N104" i="5"/>
  <c r="O104" i="5"/>
  <c r="P104" i="5"/>
  <c r="Q104" i="5"/>
  <c r="R104" i="5"/>
  <c r="S104" i="5"/>
  <c r="T104" i="5"/>
  <c r="U104" i="5"/>
  <c r="V104" i="5"/>
  <c r="W104" i="5"/>
  <c r="X104" i="5"/>
  <c r="Y104" i="5"/>
  <c r="Z104" i="5"/>
  <c r="AA104" i="5"/>
  <c r="AB104" i="5"/>
  <c r="AC104" i="5"/>
  <c r="AD104" i="5"/>
  <c r="AE104" i="5"/>
  <c r="AF104" i="5"/>
  <c r="AG104" i="5"/>
  <c r="AH104" i="5"/>
  <c r="AI104" i="5"/>
  <c r="AJ104" i="5"/>
  <c r="AK104" i="5"/>
  <c r="AL104" i="5"/>
  <c r="AM104" i="5"/>
  <c r="AN104" i="5"/>
  <c r="AO104" i="5"/>
  <c r="AP104" i="5"/>
  <c r="C105" i="5"/>
  <c r="D105" i="5"/>
  <c r="E105" i="5"/>
  <c r="F105" i="5"/>
  <c r="G105" i="5"/>
  <c r="H105" i="5"/>
  <c r="I105" i="5"/>
  <c r="J105" i="5"/>
  <c r="K105" i="5"/>
  <c r="L105" i="5"/>
  <c r="M105" i="5"/>
  <c r="N105" i="5"/>
  <c r="O105" i="5"/>
  <c r="P105" i="5"/>
  <c r="Q105" i="5"/>
  <c r="R105" i="5"/>
  <c r="S105" i="5"/>
  <c r="T105" i="5"/>
  <c r="U105" i="5"/>
  <c r="V105" i="5"/>
  <c r="W105" i="5"/>
  <c r="X105" i="5"/>
  <c r="Y105" i="5"/>
  <c r="Z105" i="5"/>
  <c r="AA105" i="5"/>
  <c r="AB105" i="5"/>
  <c r="AC105" i="5"/>
  <c r="AD105" i="5"/>
  <c r="AE105" i="5"/>
  <c r="AF105" i="5"/>
  <c r="AG105" i="5"/>
  <c r="AH105" i="5"/>
  <c r="AI105" i="5"/>
  <c r="AJ105" i="5"/>
  <c r="AK105" i="5"/>
  <c r="AL105" i="5"/>
  <c r="AM105" i="5"/>
  <c r="AN105" i="5"/>
  <c r="AO105" i="5"/>
  <c r="AP105" i="5"/>
  <c r="C106" i="5"/>
  <c r="D106" i="5"/>
  <c r="E106" i="5"/>
  <c r="F106" i="5"/>
  <c r="G106" i="5"/>
  <c r="H106" i="5"/>
  <c r="I106" i="5"/>
  <c r="J106" i="5"/>
  <c r="K106" i="5"/>
  <c r="L106" i="5"/>
  <c r="M106" i="5"/>
  <c r="N106" i="5"/>
  <c r="O106" i="5"/>
  <c r="P106" i="5"/>
  <c r="Q106" i="5"/>
  <c r="R106" i="5"/>
  <c r="S106" i="5"/>
  <c r="T106" i="5"/>
  <c r="U106" i="5"/>
  <c r="V106" i="5"/>
  <c r="W106" i="5"/>
  <c r="X106" i="5"/>
  <c r="Y106" i="5"/>
  <c r="Z106" i="5"/>
  <c r="AA106" i="5"/>
  <c r="AB106" i="5"/>
  <c r="AC106" i="5"/>
  <c r="AD106" i="5"/>
  <c r="AE106" i="5"/>
  <c r="AF106" i="5"/>
  <c r="AG106" i="5"/>
  <c r="AH106" i="5"/>
  <c r="AI106" i="5"/>
  <c r="AJ106" i="5"/>
  <c r="AK106" i="5"/>
  <c r="AL106" i="5"/>
  <c r="AM106" i="5"/>
  <c r="AN106" i="5"/>
  <c r="AO106" i="5"/>
  <c r="AP106" i="5"/>
  <c r="C107" i="5"/>
  <c r="D107" i="5"/>
  <c r="E107" i="5"/>
  <c r="F107" i="5"/>
  <c r="G107" i="5"/>
  <c r="H107" i="5"/>
  <c r="I107" i="5"/>
  <c r="J107" i="5"/>
  <c r="K107" i="5"/>
  <c r="L107" i="5"/>
  <c r="M107" i="5"/>
  <c r="N107" i="5"/>
  <c r="O107" i="5"/>
  <c r="P107" i="5"/>
  <c r="Q107" i="5"/>
  <c r="R107" i="5"/>
  <c r="S107" i="5"/>
  <c r="T107" i="5"/>
  <c r="U107" i="5"/>
  <c r="V107" i="5"/>
  <c r="W107" i="5"/>
  <c r="X107" i="5"/>
  <c r="Y107" i="5"/>
  <c r="Z107" i="5"/>
  <c r="AA107" i="5"/>
  <c r="AB107" i="5"/>
  <c r="AC107" i="5"/>
  <c r="AD107" i="5"/>
  <c r="AE107" i="5"/>
  <c r="AF107" i="5"/>
  <c r="AG107" i="5"/>
  <c r="AH107" i="5"/>
  <c r="AI107" i="5"/>
  <c r="AJ107" i="5"/>
  <c r="AK107" i="5"/>
  <c r="AL107" i="5"/>
  <c r="AM107" i="5"/>
  <c r="AN107" i="5"/>
  <c r="AO107" i="5"/>
  <c r="AP107" i="5"/>
  <c r="C108" i="5"/>
  <c r="D108" i="5"/>
  <c r="E108" i="5"/>
  <c r="F108" i="5"/>
  <c r="G108" i="5"/>
  <c r="H108" i="5"/>
  <c r="I108" i="5"/>
  <c r="J108" i="5"/>
  <c r="K108" i="5"/>
  <c r="L108" i="5"/>
  <c r="M108" i="5"/>
  <c r="N108" i="5"/>
  <c r="O108" i="5"/>
  <c r="P108" i="5"/>
  <c r="Q108" i="5"/>
  <c r="R108" i="5"/>
  <c r="S108" i="5"/>
  <c r="T108" i="5"/>
  <c r="U108" i="5"/>
  <c r="V108" i="5"/>
  <c r="W108" i="5"/>
  <c r="X108" i="5"/>
  <c r="Y108" i="5"/>
  <c r="Z108" i="5"/>
  <c r="AA108" i="5"/>
  <c r="AB108" i="5"/>
  <c r="AC108" i="5"/>
  <c r="AD108" i="5"/>
  <c r="AE108" i="5"/>
  <c r="AF108" i="5"/>
  <c r="AG108" i="5"/>
  <c r="AH108" i="5"/>
  <c r="AI108" i="5"/>
  <c r="AJ108" i="5"/>
  <c r="AK108" i="5"/>
  <c r="AL108" i="5"/>
  <c r="AM108" i="5"/>
  <c r="AN108" i="5"/>
  <c r="AO108" i="5"/>
  <c r="AP108" i="5"/>
  <c r="C109" i="5"/>
  <c r="D109" i="5"/>
  <c r="E109" i="5"/>
  <c r="F109" i="5"/>
  <c r="G109" i="5"/>
  <c r="H109" i="5"/>
  <c r="I109" i="5"/>
  <c r="J109" i="5"/>
  <c r="K109" i="5"/>
  <c r="L109" i="5"/>
  <c r="M109" i="5"/>
  <c r="N109" i="5"/>
  <c r="O109" i="5"/>
  <c r="P109" i="5"/>
  <c r="Q109" i="5"/>
  <c r="R109" i="5"/>
  <c r="S109" i="5"/>
  <c r="T109" i="5"/>
  <c r="U109" i="5"/>
  <c r="V109" i="5"/>
  <c r="W109" i="5"/>
  <c r="X109" i="5"/>
  <c r="Y109" i="5"/>
  <c r="Z109" i="5"/>
  <c r="AA109" i="5"/>
  <c r="AB109" i="5"/>
  <c r="AC109" i="5"/>
  <c r="AD109" i="5"/>
  <c r="AE109" i="5"/>
  <c r="AF109" i="5"/>
  <c r="AG109" i="5"/>
  <c r="AH109" i="5"/>
  <c r="AI109" i="5"/>
  <c r="AJ109" i="5"/>
  <c r="AK109" i="5"/>
  <c r="AL109" i="5"/>
  <c r="AM109" i="5"/>
  <c r="AN109" i="5"/>
  <c r="AO109" i="5"/>
  <c r="AP109" i="5"/>
  <c r="C110" i="5"/>
  <c r="D110" i="5"/>
  <c r="E110" i="5"/>
  <c r="F110" i="5"/>
  <c r="G110" i="5"/>
  <c r="H110" i="5"/>
  <c r="I110" i="5"/>
  <c r="J110" i="5"/>
  <c r="K110" i="5"/>
  <c r="L110" i="5"/>
  <c r="M110" i="5"/>
  <c r="N110" i="5"/>
  <c r="O110" i="5"/>
  <c r="P110" i="5"/>
  <c r="Q110" i="5"/>
  <c r="R110" i="5"/>
  <c r="S110" i="5"/>
  <c r="T110" i="5"/>
  <c r="U110" i="5"/>
  <c r="V110" i="5"/>
  <c r="W110" i="5"/>
  <c r="X110" i="5"/>
  <c r="Y110" i="5"/>
  <c r="Z110" i="5"/>
  <c r="AA110" i="5"/>
  <c r="AB110" i="5"/>
  <c r="AC110" i="5"/>
  <c r="AD110" i="5"/>
  <c r="AE110" i="5"/>
  <c r="AF110" i="5"/>
  <c r="AG110" i="5"/>
  <c r="AH110" i="5"/>
  <c r="AI110" i="5"/>
  <c r="AJ110" i="5"/>
  <c r="AK110" i="5"/>
  <c r="AL110" i="5"/>
  <c r="AM110" i="5"/>
  <c r="AN110" i="5"/>
  <c r="AO110" i="5"/>
  <c r="AP110" i="5"/>
  <c r="C111" i="5"/>
  <c r="D111" i="5"/>
  <c r="E111" i="5"/>
  <c r="F111" i="5"/>
  <c r="G111" i="5"/>
  <c r="H111" i="5"/>
  <c r="I111" i="5"/>
  <c r="J111" i="5"/>
  <c r="K111" i="5"/>
  <c r="L111" i="5"/>
  <c r="M111" i="5"/>
  <c r="N111" i="5"/>
  <c r="O111" i="5"/>
  <c r="P111" i="5"/>
  <c r="Q111" i="5"/>
  <c r="R111" i="5"/>
  <c r="S111" i="5"/>
  <c r="T111" i="5"/>
  <c r="U111" i="5"/>
  <c r="V111" i="5"/>
  <c r="W111" i="5"/>
  <c r="X111" i="5"/>
  <c r="Y111" i="5"/>
  <c r="Z111" i="5"/>
  <c r="AA111" i="5"/>
  <c r="AB111" i="5"/>
  <c r="AC111" i="5"/>
  <c r="AD111" i="5"/>
  <c r="AE111" i="5"/>
  <c r="AF111" i="5"/>
  <c r="AG111" i="5"/>
  <c r="AH111" i="5"/>
  <c r="AI111" i="5"/>
  <c r="AJ111" i="5"/>
  <c r="AK111" i="5"/>
  <c r="AL111" i="5"/>
  <c r="AM111" i="5"/>
  <c r="AN111" i="5"/>
  <c r="AO111" i="5"/>
  <c r="AP111" i="5"/>
  <c r="C112" i="5"/>
  <c r="D112" i="5"/>
  <c r="E112" i="5"/>
  <c r="F112" i="5"/>
  <c r="G112" i="5"/>
  <c r="H112" i="5"/>
  <c r="I112" i="5"/>
  <c r="J112" i="5"/>
  <c r="K112" i="5"/>
  <c r="L112" i="5"/>
  <c r="M112" i="5"/>
  <c r="N112" i="5"/>
  <c r="O112" i="5"/>
  <c r="P112" i="5"/>
  <c r="Q112" i="5"/>
  <c r="R112" i="5"/>
  <c r="S112" i="5"/>
  <c r="T112" i="5"/>
  <c r="U112" i="5"/>
  <c r="V112" i="5"/>
  <c r="W112" i="5"/>
  <c r="X112" i="5"/>
  <c r="Y112" i="5"/>
  <c r="Z112" i="5"/>
  <c r="AA112" i="5"/>
  <c r="AB112" i="5"/>
  <c r="AC112" i="5"/>
  <c r="AD112" i="5"/>
  <c r="AE112" i="5"/>
  <c r="AF112" i="5"/>
  <c r="AG112" i="5"/>
  <c r="AH112" i="5"/>
  <c r="AI112" i="5"/>
  <c r="AJ112" i="5"/>
  <c r="AK112" i="5"/>
  <c r="AL112" i="5"/>
  <c r="AM112" i="5"/>
  <c r="AN112" i="5"/>
  <c r="AO112" i="5"/>
  <c r="AP112" i="5"/>
  <c r="C113" i="5"/>
  <c r="D113" i="5"/>
  <c r="E113" i="5"/>
  <c r="F113" i="5"/>
  <c r="G113" i="5"/>
  <c r="H113" i="5"/>
  <c r="I113" i="5"/>
  <c r="J113" i="5"/>
  <c r="K113" i="5"/>
  <c r="L113" i="5"/>
  <c r="M113" i="5"/>
  <c r="N113" i="5"/>
  <c r="O113" i="5"/>
  <c r="P113" i="5"/>
  <c r="Q113" i="5"/>
  <c r="R113" i="5"/>
  <c r="S113" i="5"/>
  <c r="T113" i="5"/>
  <c r="U113" i="5"/>
  <c r="V113" i="5"/>
  <c r="W113" i="5"/>
  <c r="X113" i="5"/>
  <c r="Y113" i="5"/>
  <c r="Z113" i="5"/>
  <c r="AA113" i="5"/>
  <c r="AB113" i="5"/>
  <c r="AC113" i="5"/>
  <c r="AD113" i="5"/>
  <c r="AE113" i="5"/>
  <c r="AF113" i="5"/>
  <c r="AG113" i="5"/>
  <c r="AH113" i="5"/>
  <c r="AI113" i="5"/>
  <c r="AJ113" i="5"/>
  <c r="AK113" i="5"/>
  <c r="AL113" i="5"/>
  <c r="AM113" i="5"/>
  <c r="AN113" i="5"/>
  <c r="AO113" i="5"/>
  <c r="AP113" i="5"/>
  <c r="C114" i="5"/>
  <c r="D114" i="5"/>
  <c r="E114" i="5"/>
  <c r="F114" i="5"/>
  <c r="G114" i="5"/>
  <c r="H114" i="5"/>
  <c r="I114" i="5"/>
  <c r="J114" i="5"/>
  <c r="K114" i="5"/>
  <c r="L114" i="5"/>
  <c r="M114" i="5"/>
  <c r="N114" i="5"/>
  <c r="O114" i="5"/>
  <c r="P114" i="5"/>
  <c r="Q114" i="5"/>
  <c r="R114" i="5"/>
  <c r="S114" i="5"/>
  <c r="T114" i="5"/>
  <c r="U114" i="5"/>
  <c r="V114" i="5"/>
  <c r="W114" i="5"/>
  <c r="X114" i="5"/>
  <c r="Y114" i="5"/>
  <c r="Z114" i="5"/>
  <c r="AA114" i="5"/>
  <c r="AB114" i="5"/>
  <c r="AC114" i="5"/>
  <c r="AD114" i="5"/>
  <c r="AE114" i="5"/>
  <c r="AF114" i="5"/>
  <c r="AG114" i="5"/>
  <c r="AH114" i="5"/>
  <c r="AI114" i="5"/>
  <c r="AJ114" i="5"/>
  <c r="AK114" i="5"/>
  <c r="AL114" i="5"/>
  <c r="AM114" i="5"/>
  <c r="AN114" i="5"/>
  <c r="AO114" i="5"/>
  <c r="AP114" i="5"/>
  <c r="C115" i="5"/>
  <c r="D115" i="5"/>
  <c r="E115" i="5"/>
  <c r="F115" i="5"/>
  <c r="G115" i="5"/>
  <c r="H115" i="5"/>
  <c r="I115" i="5"/>
  <c r="J115" i="5"/>
  <c r="K115" i="5"/>
  <c r="L115" i="5"/>
  <c r="M115" i="5"/>
  <c r="N115" i="5"/>
  <c r="O115" i="5"/>
  <c r="P115" i="5"/>
  <c r="Q115" i="5"/>
  <c r="R115" i="5"/>
  <c r="S115" i="5"/>
  <c r="T115" i="5"/>
  <c r="U115" i="5"/>
  <c r="V115" i="5"/>
  <c r="W115" i="5"/>
  <c r="X115" i="5"/>
  <c r="Y115" i="5"/>
  <c r="Z115" i="5"/>
  <c r="AA115" i="5"/>
  <c r="AB115" i="5"/>
  <c r="AC115" i="5"/>
  <c r="AD115" i="5"/>
  <c r="AE115" i="5"/>
  <c r="AF115" i="5"/>
  <c r="AG115" i="5"/>
  <c r="AH115" i="5"/>
  <c r="AI115" i="5"/>
  <c r="AJ115" i="5"/>
  <c r="AK115" i="5"/>
  <c r="AL115" i="5"/>
  <c r="AM115" i="5"/>
  <c r="AN115" i="5"/>
  <c r="AO115" i="5"/>
  <c r="AP115" i="5"/>
  <c r="C116" i="5"/>
  <c r="D116" i="5"/>
  <c r="E116" i="5"/>
  <c r="F116" i="5"/>
  <c r="G116" i="5"/>
  <c r="H116" i="5"/>
  <c r="I116" i="5"/>
  <c r="J116" i="5"/>
  <c r="K116" i="5"/>
  <c r="L116" i="5"/>
  <c r="M116" i="5"/>
  <c r="N116" i="5"/>
  <c r="O116" i="5"/>
  <c r="P116" i="5"/>
  <c r="Q116" i="5"/>
  <c r="R116" i="5"/>
  <c r="S116" i="5"/>
  <c r="T116" i="5"/>
  <c r="U116" i="5"/>
  <c r="V116" i="5"/>
  <c r="W116" i="5"/>
  <c r="X116" i="5"/>
  <c r="Y116" i="5"/>
  <c r="Z116" i="5"/>
  <c r="AA116" i="5"/>
  <c r="AB116" i="5"/>
  <c r="AC116" i="5"/>
  <c r="AD116" i="5"/>
  <c r="AE116" i="5"/>
  <c r="AF116" i="5"/>
  <c r="AG116" i="5"/>
  <c r="AH116" i="5"/>
  <c r="AI116" i="5"/>
  <c r="AJ116" i="5"/>
  <c r="AK116" i="5"/>
  <c r="AL116" i="5"/>
  <c r="AM116" i="5"/>
  <c r="AN116" i="5"/>
  <c r="AO116" i="5"/>
  <c r="AP116" i="5"/>
  <c r="C117" i="5"/>
  <c r="D117" i="5"/>
  <c r="E117" i="5"/>
  <c r="F117" i="5"/>
  <c r="G117" i="5"/>
  <c r="H117" i="5"/>
  <c r="I117" i="5"/>
  <c r="J117" i="5"/>
  <c r="K117" i="5"/>
  <c r="L117" i="5"/>
  <c r="M117" i="5"/>
  <c r="N117" i="5"/>
  <c r="O117" i="5"/>
  <c r="P117" i="5"/>
  <c r="Q117" i="5"/>
  <c r="R117" i="5"/>
  <c r="S117" i="5"/>
  <c r="T117" i="5"/>
  <c r="U117" i="5"/>
  <c r="V117" i="5"/>
  <c r="W117" i="5"/>
  <c r="X117" i="5"/>
  <c r="Y117" i="5"/>
  <c r="Z117" i="5"/>
  <c r="AA117" i="5"/>
  <c r="AB117" i="5"/>
  <c r="AC117" i="5"/>
  <c r="AD117" i="5"/>
  <c r="AE117" i="5"/>
  <c r="AF117" i="5"/>
  <c r="AG117" i="5"/>
  <c r="AH117" i="5"/>
  <c r="AI117" i="5"/>
  <c r="AJ117" i="5"/>
  <c r="AK117" i="5"/>
  <c r="AL117" i="5"/>
  <c r="AM117" i="5"/>
  <c r="AN117" i="5"/>
  <c r="AO117" i="5"/>
  <c r="AP117" i="5"/>
  <c r="C118" i="5"/>
  <c r="D118" i="5"/>
  <c r="E118" i="5"/>
  <c r="F118" i="5"/>
  <c r="G118" i="5"/>
  <c r="H118" i="5"/>
  <c r="I118" i="5"/>
  <c r="J118" i="5"/>
  <c r="K118" i="5"/>
  <c r="L118" i="5"/>
  <c r="M118" i="5"/>
  <c r="N118" i="5"/>
  <c r="O118" i="5"/>
  <c r="P118" i="5"/>
  <c r="Q118" i="5"/>
  <c r="R118" i="5"/>
  <c r="S118" i="5"/>
  <c r="T118" i="5"/>
  <c r="U118" i="5"/>
  <c r="V118" i="5"/>
  <c r="W118" i="5"/>
  <c r="X118" i="5"/>
  <c r="Y118" i="5"/>
  <c r="Z118" i="5"/>
  <c r="AA118" i="5"/>
  <c r="AB118" i="5"/>
  <c r="AC118" i="5"/>
  <c r="AD118" i="5"/>
  <c r="AE118" i="5"/>
  <c r="AF118" i="5"/>
  <c r="AG118" i="5"/>
  <c r="AH118" i="5"/>
  <c r="AI118" i="5"/>
  <c r="AJ118" i="5"/>
  <c r="AK118" i="5"/>
  <c r="AL118" i="5"/>
  <c r="AM118" i="5"/>
  <c r="AN118" i="5"/>
  <c r="AO118" i="5"/>
  <c r="AP118" i="5"/>
  <c r="C119" i="5"/>
  <c r="D119" i="5"/>
  <c r="E119" i="5"/>
  <c r="F119" i="5"/>
  <c r="G119" i="5"/>
  <c r="H119" i="5"/>
  <c r="I119" i="5"/>
  <c r="J119" i="5"/>
  <c r="K119" i="5"/>
  <c r="L119" i="5"/>
  <c r="M119" i="5"/>
  <c r="N119" i="5"/>
  <c r="O119" i="5"/>
  <c r="P119" i="5"/>
  <c r="Q119" i="5"/>
  <c r="R119" i="5"/>
  <c r="S119" i="5"/>
  <c r="T119" i="5"/>
  <c r="U119" i="5"/>
  <c r="V119" i="5"/>
  <c r="W119" i="5"/>
  <c r="X119" i="5"/>
  <c r="Y119" i="5"/>
  <c r="Z119" i="5"/>
  <c r="AA119" i="5"/>
  <c r="AB119" i="5"/>
  <c r="AC119" i="5"/>
  <c r="AD119" i="5"/>
  <c r="AE119" i="5"/>
  <c r="AF119" i="5"/>
  <c r="AG119" i="5"/>
  <c r="AH119" i="5"/>
  <c r="AI119" i="5"/>
  <c r="AJ119" i="5"/>
  <c r="AK119" i="5"/>
  <c r="AL119" i="5"/>
  <c r="AM119" i="5"/>
  <c r="AN119" i="5"/>
  <c r="AO119" i="5"/>
  <c r="AP119" i="5"/>
  <c r="C120" i="5"/>
  <c r="D120" i="5"/>
  <c r="E120" i="5"/>
  <c r="F120" i="5"/>
  <c r="G120" i="5"/>
  <c r="H120" i="5"/>
  <c r="I120" i="5"/>
  <c r="J120" i="5"/>
  <c r="K120" i="5"/>
  <c r="L120" i="5"/>
  <c r="M120" i="5"/>
  <c r="N120" i="5"/>
  <c r="O120" i="5"/>
  <c r="P120" i="5"/>
  <c r="Q120" i="5"/>
  <c r="R120" i="5"/>
  <c r="S120" i="5"/>
  <c r="T120" i="5"/>
  <c r="U120" i="5"/>
  <c r="V120" i="5"/>
  <c r="W120" i="5"/>
  <c r="X120" i="5"/>
  <c r="Y120" i="5"/>
  <c r="Z120" i="5"/>
  <c r="AA120" i="5"/>
  <c r="AB120" i="5"/>
  <c r="AC120" i="5"/>
  <c r="AD120" i="5"/>
  <c r="AE120" i="5"/>
  <c r="AF120" i="5"/>
  <c r="AG120" i="5"/>
  <c r="AH120" i="5"/>
  <c r="AI120" i="5"/>
  <c r="AJ120" i="5"/>
  <c r="AK120" i="5"/>
  <c r="AL120" i="5"/>
  <c r="AM120" i="5"/>
  <c r="AN120" i="5"/>
  <c r="AO120" i="5"/>
  <c r="AP120" i="5"/>
  <c r="C121" i="5"/>
  <c r="D121" i="5"/>
  <c r="E121" i="5"/>
  <c r="F121" i="5"/>
  <c r="G121" i="5"/>
  <c r="H121" i="5"/>
  <c r="I121" i="5"/>
  <c r="J121" i="5"/>
  <c r="K121" i="5"/>
  <c r="L121" i="5"/>
  <c r="M121" i="5"/>
  <c r="N121" i="5"/>
  <c r="O121" i="5"/>
  <c r="P121" i="5"/>
  <c r="Q121" i="5"/>
  <c r="R121" i="5"/>
  <c r="S121" i="5"/>
  <c r="T121" i="5"/>
  <c r="U121" i="5"/>
  <c r="V121" i="5"/>
  <c r="W121" i="5"/>
  <c r="X121" i="5"/>
  <c r="Y121" i="5"/>
  <c r="Z121" i="5"/>
  <c r="AA121" i="5"/>
  <c r="AB121" i="5"/>
  <c r="AC121" i="5"/>
  <c r="AD121" i="5"/>
  <c r="AE121" i="5"/>
  <c r="AF121" i="5"/>
  <c r="AG121" i="5"/>
  <c r="AH121" i="5"/>
  <c r="AI121" i="5"/>
  <c r="AJ121" i="5"/>
  <c r="AK121" i="5"/>
  <c r="AL121" i="5"/>
  <c r="AM121" i="5"/>
  <c r="AN121" i="5"/>
  <c r="AO121" i="5"/>
  <c r="AP121" i="5"/>
  <c r="C122" i="5"/>
  <c r="D122" i="5"/>
  <c r="E122" i="5"/>
  <c r="F122" i="5"/>
  <c r="G122" i="5"/>
  <c r="H122" i="5"/>
  <c r="I122" i="5"/>
  <c r="J122" i="5"/>
  <c r="K122" i="5"/>
  <c r="L122" i="5"/>
  <c r="M122" i="5"/>
  <c r="N122" i="5"/>
  <c r="O122" i="5"/>
  <c r="P122" i="5"/>
  <c r="Q122" i="5"/>
  <c r="R122" i="5"/>
  <c r="S122" i="5"/>
  <c r="T122" i="5"/>
  <c r="U122" i="5"/>
  <c r="V122" i="5"/>
  <c r="W122" i="5"/>
  <c r="X122" i="5"/>
  <c r="Y122" i="5"/>
  <c r="Z122" i="5"/>
  <c r="AA122" i="5"/>
  <c r="AB122" i="5"/>
  <c r="AC122" i="5"/>
  <c r="AD122" i="5"/>
  <c r="AE122" i="5"/>
  <c r="AF122" i="5"/>
  <c r="AG122" i="5"/>
  <c r="AH122" i="5"/>
  <c r="AI122" i="5"/>
  <c r="AJ122" i="5"/>
  <c r="AK122" i="5"/>
  <c r="AL122" i="5"/>
  <c r="AM122" i="5"/>
  <c r="AN122" i="5"/>
  <c r="AO122" i="5"/>
  <c r="AP122" i="5"/>
  <c r="C123" i="5"/>
  <c r="D123" i="5"/>
  <c r="E123" i="5"/>
  <c r="F123" i="5"/>
  <c r="G123" i="5"/>
  <c r="H123" i="5"/>
  <c r="I123" i="5"/>
  <c r="J123" i="5"/>
  <c r="K123" i="5"/>
  <c r="L123" i="5"/>
  <c r="M123" i="5"/>
  <c r="N123" i="5"/>
  <c r="O123" i="5"/>
  <c r="P123" i="5"/>
  <c r="Q123" i="5"/>
  <c r="R123" i="5"/>
  <c r="S123" i="5"/>
  <c r="T123" i="5"/>
  <c r="U123" i="5"/>
  <c r="V123" i="5"/>
  <c r="W123" i="5"/>
  <c r="X123" i="5"/>
  <c r="Y123" i="5"/>
  <c r="Z123" i="5"/>
  <c r="AA123" i="5"/>
  <c r="AB123" i="5"/>
  <c r="AC123" i="5"/>
  <c r="AD123" i="5"/>
  <c r="AE123" i="5"/>
  <c r="AF123" i="5"/>
  <c r="AG123" i="5"/>
  <c r="AH123" i="5"/>
  <c r="AI123" i="5"/>
  <c r="AJ123" i="5"/>
  <c r="AK123" i="5"/>
  <c r="AL123" i="5"/>
  <c r="AM123" i="5"/>
  <c r="AN123" i="5"/>
  <c r="AO123" i="5"/>
  <c r="AP123" i="5"/>
  <c r="C124" i="5"/>
  <c r="D124" i="5"/>
  <c r="E124" i="5"/>
  <c r="F124" i="5"/>
  <c r="G124" i="5"/>
  <c r="H124" i="5"/>
  <c r="I124" i="5"/>
  <c r="J124" i="5"/>
  <c r="K124" i="5"/>
  <c r="L124" i="5"/>
  <c r="M124" i="5"/>
  <c r="N124" i="5"/>
  <c r="O124" i="5"/>
  <c r="P124" i="5"/>
  <c r="Q124" i="5"/>
  <c r="R124" i="5"/>
  <c r="S124" i="5"/>
  <c r="T124" i="5"/>
  <c r="U124" i="5"/>
  <c r="V124" i="5"/>
  <c r="W124" i="5"/>
  <c r="X124" i="5"/>
  <c r="Y124" i="5"/>
  <c r="Z124" i="5"/>
  <c r="AA124" i="5"/>
  <c r="AB124" i="5"/>
  <c r="AC124" i="5"/>
  <c r="AD124" i="5"/>
  <c r="AE124" i="5"/>
  <c r="AF124" i="5"/>
  <c r="AG124" i="5"/>
  <c r="AH124" i="5"/>
  <c r="AI124" i="5"/>
  <c r="AJ124" i="5"/>
  <c r="AK124" i="5"/>
  <c r="AL124" i="5"/>
  <c r="AM124" i="5"/>
  <c r="AN124" i="5"/>
  <c r="AO124" i="5"/>
  <c r="AP124" i="5"/>
  <c r="C125" i="5"/>
  <c r="D125" i="5"/>
  <c r="E125" i="5"/>
  <c r="F125" i="5"/>
  <c r="G125" i="5"/>
  <c r="H125" i="5"/>
  <c r="I125" i="5"/>
  <c r="J125" i="5"/>
  <c r="K125" i="5"/>
  <c r="L125" i="5"/>
  <c r="M125" i="5"/>
  <c r="N125" i="5"/>
  <c r="O125" i="5"/>
  <c r="P125" i="5"/>
  <c r="Q125" i="5"/>
  <c r="R125" i="5"/>
  <c r="S125" i="5"/>
  <c r="T125" i="5"/>
  <c r="U125" i="5"/>
  <c r="V125" i="5"/>
  <c r="W125" i="5"/>
  <c r="X125" i="5"/>
  <c r="Y125" i="5"/>
  <c r="Z125" i="5"/>
  <c r="AA125" i="5"/>
  <c r="AB125" i="5"/>
  <c r="AC125" i="5"/>
  <c r="AD125" i="5"/>
  <c r="AE125" i="5"/>
  <c r="AF125" i="5"/>
  <c r="AG125" i="5"/>
  <c r="AH125" i="5"/>
  <c r="AI125" i="5"/>
  <c r="AJ125" i="5"/>
  <c r="AK125" i="5"/>
  <c r="AL125" i="5"/>
  <c r="AM125" i="5"/>
  <c r="AN125" i="5"/>
  <c r="AO125" i="5"/>
  <c r="AP125" i="5"/>
  <c r="C126" i="5"/>
  <c r="D126" i="5"/>
  <c r="E126" i="5"/>
  <c r="F126" i="5"/>
  <c r="G126" i="5"/>
  <c r="H126" i="5"/>
  <c r="I126" i="5"/>
  <c r="J126" i="5"/>
  <c r="K126" i="5"/>
  <c r="L126" i="5"/>
  <c r="M126" i="5"/>
  <c r="N126" i="5"/>
  <c r="O126" i="5"/>
  <c r="P126" i="5"/>
  <c r="Q126" i="5"/>
  <c r="R126" i="5"/>
  <c r="S126" i="5"/>
  <c r="T126" i="5"/>
  <c r="U126" i="5"/>
  <c r="V126" i="5"/>
  <c r="W126" i="5"/>
  <c r="X126" i="5"/>
  <c r="Y126" i="5"/>
  <c r="Z126" i="5"/>
  <c r="AA126" i="5"/>
  <c r="AB126" i="5"/>
  <c r="AC126" i="5"/>
  <c r="AD126" i="5"/>
  <c r="AE126" i="5"/>
  <c r="AF126" i="5"/>
  <c r="AG126" i="5"/>
  <c r="AH126" i="5"/>
  <c r="AI126" i="5"/>
  <c r="AJ126" i="5"/>
  <c r="AK126" i="5"/>
  <c r="AL126" i="5"/>
  <c r="AM126" i="5"/>
  <c r="AN126" i="5"/>
  <c r="AO126" i="5"/>
  <c r="AP126" i="5"/>
  <c r="C127" i="5"/>
  <c r="D127" i="5"/>
  <c r="E127" i="5"/>
  <c r="F127" i="5"/>
  <c r="G127" i="5"/>
  <c r="H127" i="5"/>
  <c r="I127" i="5"/>
  <c r="J127" i="5"/>
  <c r="K127" i="5"/>
  <c r="L127" i="5"/>
  <c r="M127" i="5"/>
  <c r="N127" i="5"/>
  <c r="O127" i="5"/>
  <c r="P127" i="5"/>
  <c r="Q127" i="5"/>
  <c r="R127" i="5"/>
  <c r="S127" i="5"/>
  <c r="T127" i="5"/>
  <c r="U127" i="5"/>
  <c r="V127" i="5"/>
  <c r="W127" i="5"/>
  <c r="X127" i="5"/>
  <c r="Y127" i="5"/>
  <c r="Z127" i="5"/>
  <c r="AA127" i="5"/>
  <c r="AB127" i="5"/>
  <c r="AC127" i="5"/>
  <c r="AD127" i="5"/>
  <c r="AE127" i="5"/>
  <c r="AF127" i="5"/>
  <c r="AG127" i="5"/>
  <c r="AH127" i="5"/>
  <c r="AI127" i="5"/>
  <c r="AJ127" i="5"/>
  <c r="AK127" i="5"/>
  <c r="AL127" i="5"/>
  <c r="AM127" i="5"/>
  <c r="AN127" i="5"/>
  <c r="AO127" i="5"/>
  <c r="AP127" i="5"/>
  <c r="C128" i="5"/>
  <c r="D128" i="5"/>
  <c r="E128" i="5"/>
  <c r="F128" i="5"/>
  <c r="G128" i="5"/>
  <c r="H128" i="5"/>
  <c r="I128" i="5"/>
  <c r="J128" i="5"/>
  <c r="K128" i="5"/>
  <c r="L128" i="5"/>
  <c r="M128" i="5"/>
  <c r="N128" i="5"/>
  <c r="O128" i="5"/>
  <c r="P128" i="5"/>
  <c r="Q128" i="5"/>
  <c r="R128" i="5"/>
  <c r="S128" i="5"/>
  <c r="T128" i="5"/>
  <c r="U128" i="5"/>
  <c r="V128" i="5"/>
  <c r="W128" i="5"/>
  <c r="X128" i="5"/>
  <c r="Y128" i="5"/>
  <c r="Z128" i="5"/>
  <c r="AA128" i="5"/>
  <c r="AB128" i="5"/>
  <c r="AC128" i="5"/>
  <c r="AD128" i="5"/>
  <c r="AE128" i="5"/>
  <c r="AF128" i="5"/>
  <c r="AG128" i="5"/>
  <c r="AH128" i="5"/>
  <c r="AI128" i="5"/>
  <c r="AJ128" i="5"/>
  <c r="AK128" i="5"/>
  <c r="AL128" i="5"/>
  <c r="AM128" i="5"/>
  <c r="AN128" i="5"/>
  <c r="AO128" i="5"/>
  <c r="AP128" i="5"/>
  <c r="C129" i="5"/>
  <c r="D129" i="5"/>
  <c r="E129" i="5"/>
  <c r="F129" i="5"/>
  <c r="G129" i="5"/>
  <c r="H129" i="5"/>
  <c r="I129" i="5"/>
  <c r="J129" i="5"/>
  <c r="K129" i="5"/>
  <c r="L129" i="5"/>
  <c r="M129" i="5"/>
  <c r="N129" i="5"/>
  <c r="O129" i="5"/>
  <c r="P129" i="5"/>
  <c r="Q129" i="5"/>
  <c r="R129" i="5"/>
  <c r="S129" i="5"/>
  <c r="T129" i="5"/>
  <c r="U129" i="5"/>
  <c r="V129" i="5"/>
  <c r="W129" i="5"/>
  <c r="X129" i="5"/>
  <c r="Y129" i="5"/>
  <c r="Z129" i="5"/>
  <c r="AA129" i="5"/>
  <c r="AB129" i="5"/>
  <c r="AC129" i="5"/>
  <c r="AD129" i="5"/>
  <c r="AE129" i="5"/>
  <c r="AF129" i="5"/>
  <c r="AG129" i="5"/>
  <c r="AH129" i="5"/>
  <c r="AI129" i="5"/>
  <c r="AJ129" i="5"/>
  <c r="AK129" i="5"/>
  <c r="AL129" i="5"/>
  <c r="AM129" i="5"/>
  <c r="AN129" i="5"/>
  <c r="AO129" i="5"/>
  <c r="AP129" i="5"/>
  <c r="C130" i="5"/>
  <c r="D130" i="5"/>
  <c r="E130" i="5"/>
  <c r="F130" i="5"/>
  <c r="G130" i="5"/>
  <c r="H130" i="5"/>
  <c r="I130" i="5"/>
  <c r="J130" i="5"/>
  <c r="K130" i="5"/>
  <c r="L130" i="5"/>
  <c r="M130" i="5"/>
  <c r="N130" i="5"/>
  <c r="O130" i="5"/>
  <c r="P130" i="5"/>
  <c r="Q130" i="5"/>
  <c r="R130" i="5"/>
  <c r="S130" i="5"/>
  <c r="T130" i="5"/>
  <c r="U130" i="5"/>
  <c r="V130" i="5"/>
  <c r="W130" i="5"/>
  <c r="X130" i="5"/>
  <c r="Y130" i="5"/>
  <c r="Z130" i="5"/>
  <c r="AA130" i="5"/>
  <c r="AB130" i="5"/>
  <c r="AC130" i="5"/>
  <c r="AD130" i="5"/>
  <c r="AE130" i="5"/>
  <c r="AF130" i="5"/>
  <c r="AG130" i="5"/>
  <c r="AH130" i="5"/>
  <c r="AI130" i="5"/>
  <c r="AJ130" i="5"/>
  <c r="AK130" i="5"/>
  <c r="AL130" i="5"/>
  <c r="AM130" i="5"/>
  <c r="AN130" i="5"/>
  <c r="AO130" i="5"/>
  <c r="AP130" i="5"/>
  <c r="C131" i="5"/>
  <c r="D131" i="5"/>
  <c r="E131" i="5"/>
  <c r="F131" i="5"/>
  <c r="G131" i="5"/>
  <c r="H131" i="5"/>
  <c r="I131" i="5"/>
  <c r="J131" i="5"/>
  <c r="K131" i="5"/>
  <c r="L131" i="5"/>
  <c r="M131" i="5"/>
  <c r="N131" i="5"/>
  <c r="O131" i="5"/>
  <c r="P131" i="5"/>
  <c r="Q131" i="5"/>
  <c r="R131" i="5"/>
  <c r="S131" i="5"/>
  <c r="T131" i="5"/>
  <c r="U131" i="5"/>
  <c r="V131" i="5"/>
  <c r="W131" i="5"/>
  <c r="X131" i="5"/>
  <c r="Y131" i="5"/>
  <c r="Z131" i="5"/>
  <c r="AA131" i="5"/>
  <c r="AB131" i="5"/>
  <c r="AC131" i="5"/>
  <c r="AD131" i="5"/>
  <c r="AE131" i="5"/>
  <c r="AF131" i="5"/>
  <c r="AG131" i="5"/>
  <c r="AH131" i="5"/>
  <c r="AI131" i="5"/>
  <c r="AJ131" i="5"/>
  <c r="AK131" i="5"/>
  <c r="AL131" i="5"/>
  <c r="AM131" i="5"/>
  <c r="AN131" i="5"/>
  <c r="AO131" i="5"/>
  <c r="AP131" i="5"/>
  <c r="C132" i="5"/>
  <c r="D132" i="5"/>
  <c r="E132" i="5"/>
  <c r="F132" i="5"/>
  <c r="G132" i="5"/>
  <c r="H132" i="5"/>
  <c r="I132" i="5"/>
  <c r="J132" i="5"/>
  <c r="K132" i="5"/>
  <c r="L132" i="5"/>
  <c r="M132" i="5"/>
  <c r="N132" i="5"/>
  <c r="O132" i="5"/>
  <c r="P132" i="5"/>
  <c r="Q132" i="5"/>
  <c r="R132" i="5"/>
  <c r="S132" i="5"/>
  <c r="T132" i="5"/>
  <c r="U132" i="5"/>
  <c r="V132" i="5"/>
  <c r="W132" i="5"/>
  <c r="X132" i="5"/>
  <c r="Y132" i="5"/>
  <c r="Z132" i="5"/>
  <c r="AA132" i="5"/>
  <c r="AB132" i="5"/>
  <c r="AC132" i="5"/>
  <c r="AD132" i="5"/>
  <c r="AE132" i="5"/>
  <c r="AF132" i="5"/>
  <c r="AG132" i="5"/>
  <c r="AH132" i="5"/>
  <c r="AI132" i="5"/>
  <c r="AJ132" i="5"/>
  <c r="AK132" i="5"/>
  <c r="AL132" i="5"/>
  <c r="AM132" i="5"/>
  <c r="AN132" i="5"/>
  <c r="AO132" i="5"/>
  <c r="AP132" i="5"/>
  <c r="C133" i="5"/>
  <c r="D133" i="5"/>
  <c r="E133" i="5"/>
  <c r="F133" i="5"/>
  <c r="G133" i="5"/>
  <c r="H133" i="5"/>
  <c r="I133" i="5"/>
  <c r="J133" i="5"/>
  <c r="K133" i="5"/>
  <c r="L133" i="5"/>
  <c r="M133" i="5"/>
  <c r="N133" i="5"/>
  <c r="O133" i="5"/>
  <c r="P133" i="5"/>
  <c r="Q133" i="5"/>
  <c r="R133" i="5"/>
  <c r="S133" i="5"/>
  <c r="T133" i="5"/>
  <c r="U133" i="5"/>
  <c r="V133" i="5"/>
  <c r="W133" i="5"/>
  <c r="X133" i="5"/>
  <c r="Y133" i="5"/>
  <c r="Z133" i="5"/>
  <c r="AA133" i="5"/>
  <c r="AB133" i="5"/>
  <c r="AC133" i="5"/>
  <c r="AD133" i="5"/>
  <c r="AE133" i="5"/>
  <c r="AF133" i="5"/>
  <c r="AG133" i="5"/>
  <c r="AH133" i="5"/>
  <c r="AI133" i="5"/>
  <c r="AJ133" i="5"/>
  <c r="AK133" i="5"/>
  <c r="AL133" i="5"/>
  <c r="AM133" i="5"/>
  <c r="AN133" i="5"/>
  <c r="AO133" i="5"/>
  <c r="AP133" i="5"/>
  <c r="C134" i="5"/>
  <c r="D134" i="5"/>
  <c r="E134" i="5"/>
  <c r="F134" i="5"/>
  <c r="G134" i="5"/>
  <c r="H134" i="5"/>
  <c r="I134" i="5"/>
  <c r="J134" i="5"/>
  <c r="K134" i="5"/>
  <c r="L134" i="5"/>
  <c r="M134" i="5"/>
  <c r="N134" i="5"/>
  <c r="O134" i="5"/>
  <c r="P134" i="5"/>
  <c r="Q134" i="5"/>
  <c r="R134" i="5"/>
  <c r="S134" i="5"/>
  <c r="T134" i="5"/>
  <c r="U134" i="5"/>
  <c r="V134" i="5"/>
  <c r="W134" i="5"/>
  <c r="X134" i="5"/>
  <c r="Y134" i="5"/>
  <c r="Z134" i="5"/>
  <c r="AA134" i="5"/>
  <c r="AB134" i="5"/>
  <c r="AC134" i="5"/>
  <c r="AD134" i="5"/>
  <c r="AE134" i="5"/>
  <c r="AF134" i="5"/>
  <c r="AG134" i="5"/>
  <c r="AH134" i="5"/>
  <c r="AI134" i="5"/>
  <c r="AJ134" i="5"/>
  <c r="AK134" i="5"/>
  <c r="AL134" i="5"/>
  <c r="AM134" i="5"/>
  <c r="AN134" i="5"/>
  <c r="AO134" i="5"/>
  <c r="AP134" i="5"/>
  <c r="C135" i="5"/>
  <c r="D135" i="5"/>
  <c r="E135" i="5"/>
  <c r="F135" i="5"/>
  <c r="G135" i="5"/>
  <c r="H135" i="5"/>
  <c r="I135" i="5"/>
  <c r="J135" i="5"/>
  <c r="K135" i="5"/>
  <c r="L135" i="5"/>
  <c r="M135" i="5"/>
  <c r="N135" i="5"/>
  <c r="O135" i="5"/>
  <c r="P135" i="5"/>
  <c r="Q135" i="5"/>
  <c r="R135" i="5"/>
  <c r="S135" i="5"/>
  <c r="T135" i="5"/>
  <c r="U135" i="5"/>
  <c r="V135" i="5"/>
  <c r="W135" i="5"/>
  <c r="X135" i="5"/>
  <c r="Y135" i="5"/>
  <c r="Z135" i="5"/>
  <c r="AA135" i="5"/>
  <c r="AB135" i="5"/>
  <c r="AC135" i="5"/>
  <c r="AD135" i="5"/>
  <c r="AE135" i="5"/>
  <c r="AF135" i="5"/>
  <c r="AG135" i="5"/>
  <c r="AH135" i="5"/>
  <c r="AI135" i="5"/>
  <c r="AJ135" i="5"/>
  <c r="AK135" i="5"/>
  <c r="AL135" i="5"/>
  <c r="AM135" i="5"/>
  <c r="AN135" i="5"/>
  <c r="AO135" i="5"/>
  <c r="AP135" i="5"/>
  <c r="C136" i="5"/>
  <c r="D136" i="5"/>
  <c r="E136" i="5"/>
  <c r="F136" i="5"/>
  <c r="G136" i="5"/>
  <c r="H136" i="5"/>
  <c r="I136" i="5"/>
  <c r="J136" i="5"/>
  <c r="K136" i="5"/>
  <c r="L136" i="5"/>
  <c r="M136" i="5"/>
  <c r="N136" i="5"/>
  <c r="O136" i="5"/>
  <c r="P136" i="5"/>
  <c r="Q136" i="5"/>
  <c r="R136" i="5"/>
  <c r="S136" i="5"/>
  <c r="T136" i="5"/>
  <c r="U136" i="5"/>
  <c r="V136" i="5"/>
  <c r="W136" i="5"/>
  <c r="X136" i="5"/>
  <c r="Y136" i="5"/>
  <c r="Z136" i="5"/>
  <c r="AA136" i="5"/>
  <c r="AB136" i="5"/>
  <c r="AC136" i="5"/>
  <c r="AD136" i="5"/>
  <c r="AE136" i="5"/>
  <c r="AF136" i="5"/>
  <c r="AG136" i="5"/>
  <c r="AH136" i="5"/>
  <c r="AI136" i="5"/>
  <c r="AJ136" i="5"/>
  <c r="AK136" i="5"/>
  <c r="AL136" i="5"/>
  <c r="AM136" i="5"/>
  <c r="AN136" i="5"/>
  <c r="AO136" i="5"/>
  <c r="AP136" i="5"/>
  <c r="C137" i="5"/>
  <c r="D137" i="5"/>
  <c r="E137" i="5"/>
  <c r="F137" i="5"/>
  <c r="G137" i="5"/>
  <c r="H137" i="5"/>
  <c r="I137" i="5"/>
  <c r="J137" i="5"/>
  <c r="K137" i="5"/>
  <c r="L137" i="5"/>
  <c r="M137" i="5"/>
  <c r="N137" i="5"/>
  <c r="O137" i="5"/>
  <c r="P137" i="5"/>
  <c r="Q137" i="5"/>
  <c r="R137" i="5"/>
  <c r="S137" i="5"/>
  <c r="T137" i="5"/>
  <c r="U137" i="5"/>
  <c r="V137" i="5"/>
  <c r="W137" i="5"/>
  <c r="X137" i="5"/>
  <c r="Y137" i="5"/>
  <c r="Z137" i="5"/>
  <c r="AA137" i="5"/>
  <c r="AB137" i="5"/>
  <c r="AC137" i="5"/>
  <c r="AD137" i="5"/>
  <c r="AE137" i="5"/>
  <c r="AF137" i="5"/>
  <c r="AG137" i="5"/>
  <c r="AH137" i="5"/>
  <c r="AI137" i="5"/>
  <c r="AJ137" i="5"/>
  <c r="AK137" i="5"/>
  <c r="AL137" i="5"/>
  <c r="AM137" i="5"/>
  <c r="AN137" i="5"/>
  <c r="AO137" i="5"/>
  <c r="AP137" i="5"/>
  <c r="C138" i="5"/>
  <c r="D138" i="5"/>
  <c r="E138" i="5"/>
  <c r="F138" i="5"/>
  <c r="G138" i="5"/>
  <c r="H138" i="5"/>
  <c r="I138" i="5"/>
  <c r="J138" i="5"/>
  <c r="K138" i="5"/>
  <c r="L138" i="5"/>
  <c r="M138" i="5"/>
  <c r="N138" i="5"/>
  <c r="O138" i="5"/>
  <c r="P138" i="5"/>
  <c r="Q138" i="5"/>
  <c r="R138" i="5"/>
  <c r="S138" i="5"/>
  <c r="T138" i="5"/>
  <c r="U138" i="5"/>
  <c r="V138" i="5"/>
  <c r="W138" i="5"/>
  <c r="X138" i="5"/>
  <c r="Y138" i="5"/>
  <c r="Z138" i="5"/>
  <c r="AA138" i="5"/>
  <c r="AB138" i="5"/>
  <c r="AC138" i="5"/>
  <c r="AD138" i="5"/>
  <c r="AE138" i="5"/>
  <c r="AF138" i="5"/>
  <c r="AG138" i="5"/>
  <c r="AH138" i="5"/>
  <c r="AI138" i="5"/>
  <c r="AJ138" i="5"/>
  <c r="AK138" i="5"/>
  <c r="AL138" i="5"/>
  <c r="AM138" i="5"/>
  <c r="AN138" i="5"/>
  <c r="AO138" i="5"/>
  <c r="AP138" i="5"/>
  <c r="C139" i="5"/>
  <c r="D139" i="5"/>
  <c r="E139" i="5"/>
  <c r="F139" i="5"/>
  <c r="G139" i="5"/>
  <c r="H139" i="5"/>
  <c r="I139" i="5"/>
  <c r="J139" i="5"/>
  <c r="K139" i="5"/>
  <c r="L139" i="5"/>
  <c r="M139" i="5"/>
  <c r="N139" i="5"/>
  <c r="O139" i="5"/>
  <c r="P139" i="5"/>
  <c r="Q139" i="5"/>
  <c r="R139" i="5"/>
  <c r="S139" i="5"/>
  <c r="T139" i="5"/>
  <c r="U139" i="5"/>
  <c r="V139" i="5"/>
  <c r="W139" i="5"/>
  <c r="X139" i="5"/>
  <c r="Y139" i="5"/>
  <c r="Z139" i="5"/>
  <c r="AA139" i="5"/>
  <c r="AB139" i="5"/>
  <c r="AC139" i="5"/>
  <c r="AD139" i="5"/>
  <c r="AE139" i="5"/>
  <c r="AF139" i="5"/>
  <c r="AG139" i="5"/>
  <c r="AH139" i="5"/>
  <c r="AI139" i="5"/>
  <c r="AJ139" i="5"/>
  <c r="AK139" i="5"/>
  <c r="AL139" i="5"/>
  <c r="AM139" i="5"/>
  <c r="AN139" i="5"/>
  <c r="AO139" i="5"/>
  <c r="AP139" i="5"/>
  <c r="C140" i="5"/>
  <c r="D140" i="5"/>
  <c r="E140" i="5"/>
  <c r="F140" i="5"/>
  <c r="G140" i="5"/>
  <c r="H140" i="5"/>
  <c r="I140" i="5"/>
  <c r="J140" i="5"/>
  <c r="K140" i="5"/>
  <c r="L140" i="5"/>
  <c r="M140" i="5"/>
  <c r="N140" i="5"/>
  <c r="O140" i="5"/>
  <c r="P140" i="5"/>
  <c r="Q140" i="5"/>
  <c r="R140" i="5"/>
  <c r="S140" i="5"/>
  <c r="T140" i="5"/>
  <c r="U140" i="5"/>
  <c r="V140" i="5"/>
  <c r="W140" i="5"/>
  <c r="X140" i="5"/>
  <c r="Y140" i="5"/>
  <c r="Z140" i="5"/>
  <c r="AA140" i="5"/>
  <c r="AB140" i="5"/>
  <c r="AC140" i="5"/>
  <c r="AD140" i="5"/>
  <c r="AE140" i="5"/>
  <c r="AF140" i="5"/>
  <c r="AG140" i="5"/>
  <c r="AH140" i="5"/>
  <c r="AI140" i="5"/>
  <c r="AJ140" i="5"/>
  <c r="AK140" i="5"/>
  <c r="AL140" i="5"/>
  <c r="AM140" i="5"/>
  <c r="AN140" i="5"/>
  <c r="AO140" i="5"/>
  <c r="AP140" i="5"/>
  <c r="C141" i="5"/>
  <c r="D141" i="5"/>
  <c r="E141" i="5"/>
  <c r="F141" i="5"/>
  <c r="G141" i="5"/>
  <c r="H141" i="5"/>
  <c r="I141" i="5"/>
  <c r="J141" i="5"/>
  <c r="K141" i="5"/>
  <c r="L141" i="5"/>
  <c r="M141" i="5"/>
  <c r="N141" i="5"/>
  <c r="O141" i="5"/>
  <c r="P141" i="5"/>
  <c r="Q141" i="5"/>
  <c r="R141" i="5"/>
  <c r="S141" i="5"/>
  <c r="T141" i="5"/>
  <c r="U141" i="5"/>
  <c r="V141" i="5"/>
  <c r="W141" i="5"/>
  <c r="X141" i="5"/>
  <c r="Y141" i="5"/>
  <c r="Z141" i="5"/>
  <c r="AA141" i="5"/>
  <c r="AB141" i="5"/>
  <c r="AC141" i="5"/>
  <c r="AD141" i="5"/>
  <c r="AE141" i="5"/>
  <c r="AF141" i="5"/>
  <c r="AG141" i="5"/>
  <c r="AH141" i="5"/>
  <c r="AI141" i="5"/>
  <c r="AJ141" i="5"/>
  <c r="AK141" i="5"/>
  <c r="AL141" i="5"/>
  <c r="AM141" i="5"/>
  <c r="AN141" i="5"/>
  <c r="AO141" i="5"/>
  <c r="AP141" i="5"/>
  <c r="C142" i="5"/>
  <c r="D142" i="5"/>
  <c r="E142" i="5"/>
  <c r="F142" i="5"/>
  <c r="G142" i="5"/>
  <c r="H142" i="5"/>
  <c r="I142" i="5"/>
  <c r="J142" i="5"/>
  <c r="K142" i="5"/>
  <c r="L142" i="5"/>
  <c r="M142" i="5"/>
  <c r="N142" i="5"/>
  <c r="O142" i="5"/>
  <c r="P142" i="5"/>
  <c r="Q142" i="5"/>
  <c r="R142" i="5"/>
  <c r="S142" i="5"/>
  <c r="T142" i="5"/>
  <c r="U142" i="5"/>
  <c r="V142" i="5"/>
  <c r="W142" i="5"/>
  <c r="X142" i="5"/>
  <c r="Y142" i="5"/>
  <c r="Z142" i="5"/>
  <c r="AA142" i="5"/>
  <c r="AB142" i="5"/>
  <c r="AC142" i="5"/>
  <c r="AD142" i="5"/>
  <c r="AE142" i="5"/>
  <c r="AF142" i="5"/>
  <c r="AG142" i="5"/>
  <c r="AH142" i="5"/>
  <c r="AI142" i="5"/>
  <c r="AJ142" i="5"/>
  <c r="AK142" i="5"/>
  <c r="AL142" i="5"/>
  <c r="AM142" i="5"/>
  <c r="AN142" i="5"/>
  <c r="AO142" i="5"/>
  <c r="AP142" i="5"/>
  <c r="C143" i="5"/>
  <c r="D143" i="5"/>
  <c r="E143" i="5"/>
  <c r="F143" i="5"/>
  <c r="G143" i="5"/>
  <c r="H143" i="5"/>
  <c r="I143" i="5"/>
  <c r="J143" i="5"/>
  <c r="K143" i="5"/>
  <c r="L143" i="5"/>
  <c r="M143" i="5"/>
  <c r="N143" i="5"/>
  <c r="O143" i="5"/>
  <c r="P143" i="5"/>
  <c r="Q143" i="5"/>
  <c r="R143" i="5"/>
  <c r="S143" i="5"/>
  <c r="T143" i="5"/>
  <c r="U143" i="5"/>
  <c r="V143" i="5"/>
  <c r="W143" i="5"/>
  <c r="X143" i="5"/>
  <c r="Y143" i="5"/>
  <c r="Z143" i="5"/>
  <c r="AA143" i="5"/>
  <c r="AB143" i="5"/>
  <c r="AC143" i="5"/>
  <c r="AD143" i="5"/>
  <c r="AE143" i="5"/>
  <c r="AF143" i="5"/>
  <c r="AG143" i="5"/>
  <c r="AH143" i="5"/>
  <c r="AI143" i="5"/>
  <c r="AJ143" i="5"/>
  <c r="AK143" i="5"/>
  <c r="AL143" i="5"/>
  <c r="AM143" i="5"/>
  <c r="AN143" i="5"/>
  <c r="AO143" i="5"/>
  <c r="AP143" i="5"/>
  <c r="C144" i="5"/>
  <c r="D144" i="5"/>
  <c r="E144" i="5"/>
  <c r="F144" i="5"/>
  <c r="G144" i="5"/>
  <c r="H144" i="5"/>
  <c r="I144" i="5"/>
  <c r="J144" i="5"/>
  <c r="K144" i="5"/>
  <c r="L144" i="5"/>
  <c r="M144" i="5"/>
  <c r="N144" i="5"/>
  <c r="O144" i="5"/>
  <c r="P144" i="5"/>
  <c r="Q144" i="5"/>
  <c r="R144" i="5"/>
  <c r="S144" i="5"/>
  <c r="T144" i="5"/>
  <c r="U144" i="5"/>
  <c r="V144" i="5"/>
  <c r="W144" i="5"/>
  <c r="X144" i="5"/>
  <c r="Y144" i="5"/>
  <c r="Z144" i="5"/>
  <c r="AA144" i="5"/>
  <c r="AB144" i="5"/>
  <c r="AC144" i="5"/>
  <c r="AD144" i="5"/>
  <c r="AE144" i="5"/>
  <c r="AF144" i="5"/>
  <c r="AG144" i="5"/>
  <c r="AH144" i="5"/>
  <c r="AI144" i="5"/>
  <c r="AJ144" i="5"/>
  <c r="AK144" i="5"/>
  <c r="AL144" i="5"/>
  <c r="AM144" i="5"/>
  <c r="AN144" i="5"/>
  <c r="AO144" i="5"/>
  <c r="AP144" i="5"/>
  <c r="C145" i="5"/>
  <c r="D145" i="5"/>
  <c r="E145" i="5"/>
  <c r="F145" i="5"/>
  <c r="G145" i="5"/>
  <c r="H145" i="5"/>
  <c r="I145" i="5"/>
  <c r="J145" i="5"/>
  <c r="K145" i="5"/>
  <c r="L145" i="5"/>
  <c r="M145" i="5"/>
  <c r="N145" i="5"/>
  <c r="O145" i="5"/>
  <c r="P145" i="5"/>
  <c r="Q145" i="5"/>
  <c r="R145" i="5"/>
  <c r="S145" i="5"/>
  <c r="T145" i="5"/>
  <c r="U145" i="5"/>
  <c r="V145" i="5"/>
  <c r="W145" i="5"/>
  <c r="X145" i="5"/>
  <c r="Y145" i="5"/>
  <c r="Z145" i="5"/>
  <c r="AA145" i="5"/>
  <c r="AB145" i="5"/>
  <c r="AC145" i="5"/>
  <c r="AD145" i="5"/>
  <c r="AE145" i="5"/>
  <c r="AF145" i="5"/>
  <c r="AG145" i="5"/>
  <c r="AH145" i="5"/>
  <c r="AI145" i="5"/>
  <c r="AJ145" i="5"/>
  <c r="AK145" i="5"/>
  <c r="AL145" i="5"/>
  <c r="AM145" i="5"/>
  <c r="AN145" i="5"/>
  <c r="AO145" i="5"/>
  <c r="AP145" i="5"/>
  <c r="C146" i="5"/>
  <c r="D146" i="5"/>
  <c r="E146" i="5"/>
  <c r="F146" i="5"/>
  <c r="G146" i="5"/>
  <c r="H146" i="5"/>
  <c r="I146" i="5"/>
  <c r="J146" i="5"/>
  <c r="K146" i="5"/>
  <c r="L146" i="5"/>
  <c r="M146" i="5"/>
  <c r="N146" i="5"/>
  <c r="O146" i="5"/>
  <c r="P146" i="5"/>
  <c r="Q146" i="5"/>
  <c r="R146" i="5"/>
  <c r="S146" i="5"/>
  <c r="T146" i="5"/>
  <c r="U146" i="5"/>
  <c r="V146" i="5"/>
  <c r="W146" i="5"/>
  <c r="X146" i="5"/>
  <c r="Y146" i="5"/>
  <c r="Z146" i="5"/>
  <c r="AA146" i="5"/>
  <c r="AB146" i="5"/>
  <c r="AC146" i="5"/>
  <c r="AD146" i="5"/>
  <c r="AE146" i="5"/>
  <c r="AF146" i="5"/>
  <c r="AG146" i="5"/>
  <c r="AH146" i="5"/>
  <c r="AI146" i="5"/>
  <c r="AJ146" i="5"/>
  <c r="AK146" i="5"/>
  <c r="AL146" i="5"/>
  <c r="AM146" i="5"/>
  <c r="AN146" i="5"/>
  <c r="AO146" i="5"/>
  <c r="AP146" i="5"/>
  <c r="C147" i="5"/>
  <c r="D147" i="5"/>
  <c r="E147" i="5"/>
  <c r="F147" i="5"/>
  <c r="G147" i="5"/>
  <c r="H147" i="5"/>
  <c r="I147" i="5"/>
  <c r="J147" i="5"/>
  <c r="K147" i="5"/>
  <c r="L147" i="5"/>
  <c r="M147" i="5"/>
  <c r="N147" i="5"/>
  <c r="O147" i="5"/>
  <c r="P147" i="5"/>
  <c r="Q147" i="5"/>
  <c r="R147" i="5"/>
  <c r="S147" i="5"/>
  <c r="T147" i="5"/>
  <c r="U147" i="5"/>
  <c r="V147" i="5"/>
  <c r="W147" i="5"/>
  <c r="X147" i="5"/>
  <c r="Y147" i="5"/>
  <c r="Z147" i="5"/>
  <c r="AA147" i="5"/>
  <c r="AB147" i="5"/>
  <c r="AC147" i="5"/>
  <c r="AD147" i="5"/>
  <c r="AE147" i="5"/>
  <c r="AF147" i="5"/>
  <c r="AG147" i="5"/>
  <c r="AH147" i="5"/>
  <c r="AI147" i="5"/>
  <c r="AJ147" i="5"/>
  <c r="AK147" i="5"/>
  <c r="AL147" i="5"/>
  <c r="AM147" i="5"/>
  <c r="AN147" i="5"/>
  <c r="AO147" i="5"/>
  <c r="AP147" i="5"/>
  <c r="C148" i="5"/>
  <c r="D148" i="5"/>
  <c r="E148" i="5"/>
  <c r="F148" i="5"/>
  <c r="G148" i="5"/>
  <c r="H148" i="5"/>
  <c r="I148" i="5"/>
  <c r="J148" i="5"/>
  <c r="K148" i="5"/>
  <c r="L148" i="5"/>
  <c r="M148" i="5"/>
  <c r="N148" i="5"/>
  <c r="O148" i="5"/>
  <c r="P148" i="5"/>
  <c r="Q148" i="5"/>
  <c r="R148" i="5"/>
  <c r="S148" i="5"/>
  <c r="T148" i="5"/>
  <c r="U148" i="5"/>
  <c r="V148" i="5"/>
  <c r="W148" i="5"/>
  <c r="X148" i="5"/>
  <c r="Y148" i="5"/>
  <c r="Z148" i="5"/>
  <c r="AA148" i="5"/>
  <c r="AB148" i="5"/>
  <c r="AC148" i="5"/>
  <c r="AD148" i="5"/>
  <c r="AE148" i="5"/>
  <c r="AF148" i="5"/>
  <c r="AG148" i="5"/>
  <c r="AH148" i="5"/>
  <c r="AI148" i="5"/>
  <c r="AJ148" i="5"/>
  <c r="AK148" i="5"/>
  <c r="AL148" i="5"/>
  <c r="AM148" i="5"/>
  <c r="AN148" i="5"/>
  <c r="AO148" i="5"/>
  <c r="AP148" i="5"/>
  <c r="C149" i="5"/>
  <c r="D149" i="5"/>
  <c r="E149" i="5"/>
  <c r="F149" i="5"/>
  <c r="G149" i="5"/>
  <c r="H149" i="5"/>
  <c r="I149" i="5"/>
  <c r="J149" i="5"/>
  <c r="K149" i="5"/>
  <c r="L149" i="5"/>
  <c r="M149" i="5"/>
  <c r="N149" i="5"/>
  <c r="O149" i="5"/>
  <c r="P149" i="5"/>
  <c r="Q149" i="5"/>
  <c r="R149" i="5"/>
  <c r="S149" i="5"/>
  <c r="T149" i="5"/>
  <c r="U149" i="5"/>
  <c r="V149" i="5"/>
  <c r="W149" i="5"/>
  <c r="X149" i="5"/>
  <c r="Y149" i="5"/>
  <c r="Z149" i="5"/>
  <c r="AA149" i="5"/>
  <c r="AB149" i="5"/>
  <c r="AC149" i="5"/>
  <c r="AD149" i="5"/>
  <c r="AE149" i="5"/>
  <c r="AF149" i="5"/>
  <c r="AG149" i="5"/>
  <c r="AH149" i="5"/>
  <c r="AI149" i="5"/>
  <c r="AJ149" i="5"/>
  <c r="AK149" i="5"/>
  <c r="AL149" i="5"/>
  <c r="AM149" i="5"/>
  <c r="AN149" i="5"/>
  <c r="AO149" i="5"/>
  <c r="AP149" i="5"/>
  <c r="C150" i="5"/>
  <c r="D150" i="5"/>
  <c r="E150" i="5"/>
  <c r="F150" i="5"/>
  <c r="G150" i="5"/>
  <c r="H150" i="5"/>
  <c r="I150" i="5"/>
  <c r="J150" i="5"/>
  <c r="K150" i="5"/>
  <c r="L150" i="5"/>
  <c r="M150" i="5"/>
  <c r="N150" i="5"/>
  <c r="O150" i="5"/>
  <c r="P150" i="5"/>
  <c r="Q150" i="5"/>
  <c r="R150" i="5"/>
  <c r="S150" i="5"/>
  <c r="T150" i="5"/>
  <c r="U150" i="5"/>
  <c r="V150" i="5"/>
  <c r="W150" i="5"/>
  <c r="X150" i="5"/>
  <c r="Y150" i="5"/>
  <c r="Z150" i="5"/>
  <c r="AA150" i="5"/>
  <c r="AB150" i="5"/>
  <c r="AC150" i="5"/>
  <c r="AD150" i="5"/>
  <c r="AE150" i="5"/>
  <c r="AF150" i="5"/>
  <c r="AG150" i="5"/>
  <c r="AH150" i="5"/>
  <c r="AI150" i="5"/>
  <c r="AJ150" i="5"/>
  <c r="AK150" i="5"/>
  <c r="AL150" i="5"/>
  <c r="AM150" i="5"/>
  <c r="AN150" i="5"/>
  <c r="AO150" i="5"/>
  <c r="AP150" i="5"/>
  <c r="C151" i="5"/>
  <c r="D151" i="5"/>
  <c r="E151" i="5"/>
  <c r="F151" i="5"/>
  <c r="G151" i="5"/>
  <c r="H151" i="5"/>
  <c r="I151" i="5"/>
  <c r="J151" i="5"/>
  <c r="K151" i="5"/>
  <c r="L151" i="5"/>
  <c r="M151" i="5"/>
  <c r="N151" i="5"/>
  <c r="O151" i="5"/>
  <c r="P151" i="5"/>
  <c r="Q151" i="5"/>
  <c r="R151" i="5"/>
  <c r="S151" i="5"/>
  <c r="T151" i="5"/>
  <c r="U151" i="5"/>
  <c r="V151" i="5"/>
  <c r="W151" i="5"/>
  <c r="X151" i="5"/>
  <c r="Y151" i="5"/>
  <c r="Z151" i="5"/>
  <c r="AA151" i="5"/>
  <c r="AB151" i="5"/>
  <c r="AC151" i="5"/>
  <c r="AD151" i="5"/>
  <c r="AE151" i="5"/>
  <c r="AF151" i="5"/>
  <c r="AG151" i="5"/>
  <c r="AH151" i="5"/>
  <c r="AI151" i="5"/>
  <c r="AJ151" i="5"/>
  <c r="AK151" i="5"/>
  <c r="AL151" i="5"/>
  <c r="AM151" i="5"/>
  <c r="AN151" i="5"/>
  <c r="AO151" i="5"/>
  <c r="AP151" i="5"/>
  <c r="C152" i="5"/>
  <c r="D152" i="5"/>
  <c r="E152" i="5"/>
  <c r="F152" i="5"/>
  <c r="G152" i="5"/>
  <c r="H152" i="5"/>
  <c r="I152" i="5"/>
  <c r="J152" i="5"/>
  <c r="K152" i="5"/>
  <c r="L152" i="5"/>
  <c r="M152" i="5"/>
  <c r="N152" i="5"/>
  <c r="O152" i="5"/>
  <c r="P152" i="5"/>
  <c r="Q152" i="5"/>
  <c r="R152" i="5"/>
  <c r="S152" i="5"/>
  <c r="T152" i="5"/>
  <c r="U152" i="5"/>
  <c r="V152" i="5"/>
  <c r="W152" i="5"/>
  <c r="X152" i="5"/>
  <c r="Y152" i="5"/>
  <c r="Z152" i="5"/>
  <c r="AA152" i="5"/>
  <c r="AB152" i="5"/>
  <c r="AC152" i="5"/>
  <c r="AD152" i="5"/>
  <c r="AE152" i="5"/>
  <c r="AF152" i="5"/>
  <c r="AG152" i="5"/>
  <c r="AH152" i="5"/>
  <c r="AI152" i="5"/>
  <c r="AJ152" i="5"/>
  <c r="AK152" i="5"/>
  <c r="AL152" i="5"/>
  <c r="AM152" i="5"/>
  <c r="AN152" i="5"/>
  <c r="AO152" i="5"/>
  <c r="AP152" i="5"/>
  <c r="C153" i="5"/>
  <c r="D153" i="5"/>
  <c r="E153" i="5"/>
  <c r="F153" i="5"/>
  <c r="G153" i="5"/>
  <c r="H153" i="5"/>
  <c r="I153" i="5"/>
  <c r="J153" i="5"/>
  <c r="K153" i="5"/>
  <c r="L153" i="5"/>
  <c r="M153" i="5"/>
  <c r="N153" i="5"/>
  <c r="O153" i="5"/>
  <c r="P153" i="5"/>
  <c r="Q153" i="5"/>
  <c r="R153" i="5"/>
  <c r="S153" i="5"/>
  <c r="T153" i="5"/>
  <c r="U153" i="5"/>
  <c r="V153" i="5"/>
  <c r="W153" i="5"/>
  <c r="X153" i="5"/>
  <c r="Y153" i="5"/>
  <c r="Z153" i="5"/>
  <c r="AA153" i="5"/>
  <c r="AB153" i="5"/>
  <c r="AC153" i="5"/>
  <c r="AD153" i="5"/>
  <c r="AE153" i="5"/>
  <c r="AF153" i="5"/>
  <c r="AG153" i="5"/>
  <c r="AH153" i="5"/>
  <c r="AI153" i="5"/>
  <c r="AJ153" i="5"/>
  <c r="AK153" i="5"/>
  <c r="AL153" i="5"/>
  <c r="AM153" i="5"/>
  <c r="AN153" i="5"/>
  <c r="AO153" i="5"/>
  <c r="AP153" i="5"/>
  <c r="C154" i="5"/>
  <c r="D154" i="5"/>
  <c r="E154" i="5"/>
  <c r="F154" i="5"/>
  <c r="G154" i="5"/>
  <c r="H154" i="5"/>
  <c r="I154" i="5"/>
  <c r="J154" i="5"/>
  <c r="K154" i="5"/>
  <c r="L154" i="5"/>
  <c r="M154" i="5"/>
  <c r="N154" i="5"/>
  <c r="O154" i="5"/>
  <c r="P154" i="5"/>
  <c r="Q154" i="5"/>
  <c r="R154" i="5"/>
  <c r="S154" i="5"/>
  <c r="T154" i="5"/>
  <c r="U154" i="5"/>
  <c r="V154" i="5"/>
  <c r="W154" i="5"/>
  <c r="X154" i="5"/>
  <c r="Y154" i="5"/>
  <c r="Z154" i="5"/>
  <c r="AA154" i="5"/>
  <c r="AB154" i="5"/>
  <c r="AC154" i="5"/>
  <c r="AD154" i="5"/>
  <c r="AE154" i="5"/>
  <c r="AF154" i="5"/>
  <c r="AG154" i="5"/>
  <c r="AH154" i="5"/>
  <c r="AI154" i="5"/>
  <c r="AJ154" i="5"/>
  <c r="AK154" i="5"/>
  <c r="AL154" i="5"/>
  <c r="AM154" i="5"/>
  <c r="AN154" i="5"/>
  <c r="AO154" i="5"/>
  <c r="AP154" i="5"/>
  <c r="C155" i="5"/>
  <c r="D155" i="5"/>
  <c r="E155" i="5"/>
  <c r="F155" i="5"/>
  <c r="G155" i="5"/>
  <c r="H155" i="5"/>
  <c r="I155" i="5"/>
  <c r="J155" i="5"/>
  <c r="K155" i="5"/>
  <c r="L155" i="5"/>
  <c r="M155" i="5"/>
  <c r="N155" i="5"/>
  <c r="O155" i="5"/>
  <c r="P155" i="5"/>
  <c r="Q155" i="5"/>
  <c r="R155" i="5"/>
  <c r="S155" i="5"/>
  <c r="T155" i="5"/>
  <c r="U155" i="5"/>
  <c r="V155" i="5"/>
  <c r="W155" i="5"/>
  <c r="X155" i="5"/>
  <c r="Y155" i="5"/>
  <c r="Z155" i="5"/>
  <c r="AA155" i="5"/>
  <c r="AB155" i="5"/>
  <c r="AC155" i="5"/>
  <c r="AD155" i="5"/>
  <c r="AE155" i="5"/>
  <c r="AF155" i="5"/>
  <c r="AG155" i="5"/>
  <c r="AH155" i="5"/>
  <c r="AI155" i="5"/>
  <c r="AJ155" i="5"/>
  <c r="AK155" i="5"/>
  <c r="AL155" i="5"/>
  <c r="AM155" i="5"/>
  <c r="AN155" i="5"/>
  <c r="AO155" i="5"/>
  <c r="AP155" i="5"/>
  <c r="C156" i="5"/>
  <c r="D156" i="5"/>
  <c r="E156" i="5"/>
  <c r="F156" i="5"/>
  <c r="G156" i="5"/>
  <c r="H156" i="5"/>
  <c r="I156" i="5"/>
  <c r="J156" i="5"/>
  <c r="K156" i="5"/>
  <c r="L156" i="5"/>
  <c r="M156" i="5"/>
  <c r="N156" i="5"/>
  <c r="O156" i="5"/>
  <c r="P156" i="5"/>
  <c r="Q156" i="5"/>
  <c r="R156" i="5"/>
  <c r="S156" i="5"/>
  <c r="T156" i="5"/>
  <c r="U156" i="5"/>
  <c r="V156" i="5"/>
  <c r="W156" i="5"/>
  <c r="X156" i="5"/>
  <c r="Y156" i="5"/>
  <c r="Z156" i="5"/>
  <c r="AA156" i="5"/>
  <c r="AB156" i="5"/>
  <c r="AC156" i="5"/>
  <c r="AD156" i="5"/>
  <c r="AE156" i="5"/>
  <c r="AF156" i="5"/>
  <c r="AG156" i="5"/>
  <c r="AH156" i="5"/>
  <c r="AI156" i="5"/>
  <c r="AJ156" i="5"/>
  <c r="AK156" i="5"/>
  <c r="AL156" i="5"/>
  <c r="AM156" i="5"/>
  <c r="AN156" i="5"/>
  <c r="AO156" i="5"/>
  <c r="AP156" i="5"/>
  <c r="C157" i="5"/>
  <c r="D157" i="5"/>
  <c r="E157" i="5"/>
  <c r="F157" i="5"/>
  <c r="G157" i="5"/>
  <c r="H157" i="5"/>
  <c r="I157" i="5"/>
  <c r="J157" i="5"/>
  <c r="K157" i="5"/>
  <c r="L157" i="5"/>
  <c r="M157" i="5"/>
  <c r="N157" i="5"/>
  <c r="O157" i="5"/>
  <c r="P157" i="5"/>
  <c r="Q157" i="5"/>
  <c r="R157" i="5"/>
  <c r="S157" i="5"/>
  <c r="T157" i="5"/>
  <c r="U157" i="5"/>
  <c r="V157" i="5"/>
  <c r="W157" i="5"/>
  <c r="X157" i="5"/>
  <c r="Y157" i="5"/>
  <c r="Z157" i="5"/>
  <c r="AA157" i="5"/>
  <c r="AB157" i="5"/>
  <c r="AC157" i="5"/>
  <c r="AD157" i="5"/>
  <c r="AE157" i="5"/>
  <c r="AF157" i="5"/>
  <c r="AG157" i="5"/>
  <c r="AH157" i="5"/>
  <c r="AI157" i="5"/>
  <c r="AJ157" i="5"/>
  <c r="AK157" i="5"/>
  <c r="AL157" i="5"/>
  <c r="AM157" i="5"/>
  <c r="AN157" i="5"/>
  <c r="AO157" i="5"/>
  <c r="AP157" i="5"/>
  <c r="C158" i="5"/>
  <c r="D158" i="5"/>
  <c r="E158" i="5"/>
  <c r="F158" i="5"/>
  <c r="G158" i="5"/>
  <c r="H158" i="5"/>
  <c r="I158" i="5"/>
  <c r="J158" i="5"/>
  <c r="K158" i="5"/>
  <c r="L158" i="5"/>
  <c r="M158" i="5"/>
  <c r="N158" i="5"/>
  <c r="O158" i="5"/>
  <c r="P158" i="5"/>
  <c r="Q158" i="5"/>
  <c r="R158" i="5"/>
  <c r="S158" i="5"/>
  <c r="T158" i="5"/>
  <c r="U158" i="5"/>
  <c r="V158" i="5"/>
  <c r="W158" i="5"/>
  <c r="X158" i="5"/>
  <c r="Y158" i="5"/>
  <c r="Z158" i="5"/>
  <c r="AA158" i="5"/>
  <c r="AB158" i="5"/>
  <c r="AC158" i="5"/>
  <c r="AD158" i="5"/>
  <c r="AE158" i="5"/>
  <c r="AF158" i="5"/>
  <c r="AG158" i="5"/>
  <c r="AH158" i="5"/>
  <c r="AI158" i="5"/>
  <c r="AJ158" i="5"/>
  <c r="AK158" i="5"/>
  <c r="AL158" i="5"/>
  <c r="AM158" i="5"/>
  <c r="AN158" i="5"/>
  <c r="AO158" i="5"/>
  <c r="AP158" i="5"/>
  <c r="C159" i="5"/>
  <c r="D159" i="5"/>
  <c r="E159" i="5"/>
  <c r="F159" i="5"/>
  <c r="G159" i="5"/>
  <c r="H159" i="5"/>
  <c r="I159" i="5"/>
  <c r="J159" i="5"/>
  <c r="K159" i="5"/>
  <c r="L159" i="5"/>
  <c r="M159" i="5"/>
  <c r="N159" i="5"/>
  <c r="O159" i="5"/>
  <c r="P159" i="5"/>
  <c r="Q159" i="5"/>
  <c r="R159" i="5"/>
  <c r="S159" i="5"/>
  <c r="T159" i="5"/>
  <c r="U159" i="5"/>
  <c r="V159" i="5"/>
  <c r="W159" i="5"/>
  <c r="X159" i="5"/>
  <c r="Y159" i="5"/>
  <c r="Z159" i="5"/>
  <c r="AA159" i="5"/>
  <c r="AB159" i="5"/>
  <c r="AC159" i="5"/>
  <c r="AD159" i="5"/>
  <c r="AE159" i="5"/>
  <c r="AF159" i="5"/>
  <c r="AG159" i="5"/>
  <c r="AH159" i="5"/>
  <c r="AI159" i="5"/>
  <c r="AJ159" i="5"/>
  <c r="AK159" i="5"/>
  <c r="AL159" i="5"/>
  <c r="AM159" i="5"/>
  <c r="AN159" i="5"/>
  <c r="AO159" i="5"/>
  <c r="AP159" i="5"/>
  <c r="C160" i="5"/>
  <c r="D160" i="5"/>
  <c r="E160" i="5"/>
  <c r="F160" i="5"/>
  <c r="G160" i="5"/>
  <c r="H160" i="5"/>
  <c r="I160" i="5"/>
  <c r="J160" i="5"/>
  <c r="K160" i="5"/>
  <c r="L160" i="5"/>
  <c r="M160" i="5"/>
  <c r="N160" i="5"/>
  <c r="O160" i="5"/>
  <c r="P160" i="5"/>
  <c r="Q160" i="5"/>
  <c r="R160" i="5"/>
  <c r="S160" i="5"/>
  <c r="T160" i="5"/>
  <c r="U160" i="5"/>
  <c r="V160" i="5"/>
  <c r="W160" i="5"/>
  <c r="X160" i="5"/>
  <c r="Y160" i="5"/>
  <c r="Z160" i="5"/>
  <c r="AA160" i="5"/>
  <c r="AB160" i="5"/>
  <c r="AC160" i="5"/>
  <c r="AD160" i="5"/>
  <c r="AE160" i="5"/>
  <c r="AF160" i="5"/>
  <c r="AG160" i="5"/>
  <c r="AH160" i="5"/>
  <c r="AI160" i="5"/>
  <c r="AJ160" i="5"/>
  <c r="AK160" i="5"/>
  <c r="AL160" i="5"/>
  <c r="AM160" i="5"/>
  <c r="AN160" i="5"/>
  <c r="AO160" i="5"/>
  <c r="AP160" i="5"/>
  <c r="C161" i="5"/>
  <c r="D161" i="5"/>
  <c r="E161" i="5"/>
  <c r="F161" i="5"/>
  <c r="G161" i="5"/>
  <c r="H161" i="5"/>
  <c r="I161" i="5"/>
  <c r="J161" i="5"/>
  <c r="K161" i="5"/>
  <c r="L161" i="5"/>
  <c r="M161" i="5"/>
  <c r="N161" i="5"/>
  <c r="O161" i="5"/>
  <c r="P161" i="5"/>
  <c r="Q161" i="5"/>
  <c r="R161" i="5"/>
  <c r="S161" i="5"/>
  <c r="T161" i="5"/>
  <c r="U161" i="5"/>
  <c r="V161" i="5"/>
  <c r="W161" i="5"/>
  <c r="X161" i="5"/>
  <c r="Y161" i="5"/>
  <c r="Z161" i="5"/>
  <c r="AA161" i="5"/>
  <c r="AB161" i="5"/>
  <c r="AC161" i="5"/>
  <c r="AD161" i="5"/>
  <c r="AE161" i="5"/>
  <c r="AF161" i="5"/>
  <c r="AG161" i="5"/>
  <c r="AH161" i="5"/>
  <c r="AI161" i="5"/>
  <c r="AJ161" i="5"/>
  <c r="AK161" i="5"/>
  <c r="AL161" i="5"/>
  <c r="AM161" i="5"/>
  <c r="AN161" i="5"/>
  <c r="AO161" i="5"/>
  <c r="AP161" i="5"/>
  <c r="C162" i="5"/>
  <c r="D162" i="5"/>
  <c r="E162" i="5"/>
  <c r="F162" i="5"/>
  <c r="G162" i="5"/>
  <c r="H162" i="5"/>
  <c r="I162" i="5"/>
  <c r="J162" i="5"/>
  <c r="K162" i="5"/>
  <c r="L162" i="5"/>
  <c r="M162" i="5"/>
  <c r="N162" i="5"/>
  <c r="O162" i="5"/>
  <c r="P162" i="5"/>
  <c r="Q162" i="5"/>
  <c r="R162" i="5"/>
  <c r="S162" i="5"/>
  <c r="T162" i="5"/>
  <c r="U162" i="5"/>
  <c r="V162" i="5"/>
  <c r="W162" i="5"/>
  <c r="X162" i="5"/>
  <c r="Y162" i="5"/>
  <c r="Z162" i="5"/>
  <c r="AA162" i="5"/>
  <c r="AB162" i="5"/>
  <c r="AC162" i="5"/>
  <c r="AD162" i="5"/>
  <c r="AE162" i="5"/>
  <c r="AF162" i="5"/>
  <c r="AG162" i="5"/>
  <c r="AH162" i="5"/>
  <c r="AI162" i="5"/>
  <c r="AJ162" i="5"/>
  <c r="AK162" i="5"/>
  <c r="AL162" i="5"/>
  <c r="AM162" i="5"/>
  <c r="AN162" i="5"/>
  <c r="AO162" i="5"/>
  <c r="AP162" i="5"/>
  <c r="C163" i="5"/>
  <c r="D163" i="5"/>
  <c r="E163" i="5"/>
  <c r="F163" i="5"/>
  <c r="G163" i="5"/>
  <c r="H163" i="5"/>
  <c r="I163" i="5"/>
  <c r="J163" i="5"/>
  <c r="K163" i="5"/>
  <c r="L163" i="5"/>
  <c r="M163" i="5"/>
  <c r="N163" i="5"/>
  <c r="O163" i="5"/>
  <c r="P163" i="5"/>
  <c r="Q163" i="5"/>
  <c r="R163" i="5"/>
  <c r="S163" i="5"/>
  <c r="T163" i="5"/>
  <c r="U163" i="5"/>
  <c r="V163" i="5"/>
  <c r="W163" i="5"/>
  <c r="X163" i="5"/>
  <c r="Y163" i="5"/>
  <c r="Z163" i="5"/>
  <c r="AA163" i="5"/>
  <c r="AB163" i="5"/>
  <c r="AC163" i="5"/>
  <c r="AD163" i="5"/>
  <c r="AE163" i="5"/>
  <c r="AF163" i="5"/>
  <c r="AG163" i="5"/>
  <c r="AH163" i="5"/>
  <c r="AI163" i="5"/>
  <c r="AJ163" i="5"/>
  <c r="AK163" i="5"/>
  <c r="AL163" i="5"/>
  <c r="AM163" i="5"/>
  <c r="AN163" i="5"/>
  <c r="AO163" i="5"/>
  <c r="AP163" i="5"/>
  <c r="C164" i="5"/>
  <c r="D164" i="5"/>
  <c r="E164" i="5"/>
  <c r="F164" i="5"/>
  <c r="G164" i="5"/>
  <c r="H164" i="5"/>
  <c r="I164" i="5"/>
  <c r="J164" i="5"/>
  <c r="K164" i="5"/>
  <c r="L164" i="5"/>
  <c r="M164" i="5"/>
  <c r="N164" i="5"/>
  <c r="O164" i="5"/>
  <c r="P164" i="5"/>
  <c r="Q164" i="5"/>
  <c r="R164" i="5"/>
  <c r="S164" i="5"/>
  <c r="T164" i="5"/>
  <c r="U164" i="5"/>
  <c r="V164" i="5"/>
  <c r="W164" i="5"/>
  <c r="X164" i="5"/>
  <c r="Y164" i="5"/>
  <c r="Z164" i="5"/>
  <c r="AA164" i="5"/>
  <c r="AB164" i="5"/>
  <c r="AC164" i="5"/>
  <c r="AD164" i="5"/>
  <c r="AE164" i="5"/>
  <c r="AF164" i="5"/>
  <c r="AG164" i="5"/>
  <c r="AH164" i="5"/>
  <c r="AI164" i="5"/>
  <c r="AJ164" i="5"/>
  <c r="AK164" i="5"/>
  <c r="AL164" i="5"/>
  <c r="AM164" i="5"/>
  <c r="AN164" i="5"/>
  <c r="AO164" i="5"/>
  <c r="AP164" i="5"/>
  <c r="C165" i="5"/>
  <c r="D165" i="5"/>
  <c r="E165" i="5"/>
  <c r="F165" i="5"/>
  <c r="G165" i="5"/>
  <c r="H165" i="5"/>
  <c r="I165" i="5"/>
  <c r="J165" i="5"/>
  <c r="K165" i="5"/>
  <c r="L165" i="5"/>
  <c r="M165" i="5"/>
  <c r="N165" i="5"/>
  <c r="O165" i="5"/>
  <c r="P165" i="5"/>
  <c r="Q165" i="5"/>
  <c r="R165" i="5"/>
  <c r="S165" i="5"/>
  <c r="T165" i="5"/>
  <c r="U165" i="5"/>
  <c r="V165" i="5"/>
  <c r="W165" i="5"/>
  <c r="X165" i="5"/>
  <c r="Y165" i="5"/>
  <c r="Z165" i="5"/>
  <c r="AA165" i="5"/>
  <c r="AB165" i="5"/>
  <c r="AC165" i="5"/>
  <c r="AD165" i="5"/>
  <c r="AE165" i="5"/>
  <c r="AF165" i="5"/>
  <c r="AG165" i="5"/>
  <c r="AH165" i="5"/>
  <c r="AI165" i="5"/>
  <c r="AJ165" i="5"/>
  <c r="AK165" i="5"/>
  <c r="AL165" i="5"/>
  <c r="AM165" i="5"/>
  <c r="AN165" i="5"/>
  <c r="AO165" i="5"/>
  <c r="AP165" i="5"/>
  <c r="C166" i="5"/>
  <c r="D166" i="5"/>
  <c r="E166" i="5"/>
  <c r="F166" i="5"/>
  <c r="G166" i="5"/>
  <c r="H166" i="5"/>
  <c r="I166" i="5"/>
  <c r="J166" i="5"/>
  <c r="K166" i="5"/>
  <c r="L166" i="5"/>
  <c r="M166" i="5"/>
  <c r="N166" i="5"/>
  <c r="O166" i="5"/>
  <c r="P166" i="5"/>
  <c r="Q166" i="5"/>
  <c r="R166" i="5"/>
  <c r="S166" i="5"/>
  <c r="T166" i="5"/>
  <c r="U166" i="5"/>
  <c r="V166" i="5"/>
  <c r="W166" i="5"/>
  <c r="X166" i="5"/>
  <c r="Y166" i="5"/>
  <c r="Z166" i="5"/>
  <c r="AA166" i="5"/>
  <c r="AB166" i="5"/>
  <c r="AC166" i="5"/>
  <c r="AD166" i="5"/>
  <c r="AE166" i="5"/>
  <c r="AF166" i="5"/>
  <c r="AG166" i="5"/>
  <c r="AH166" i="5"/>
  <c r="AI166" i="5"/>
  <c r="AJ166" i="5"/>
  <c r="AK166" i="5"/>
  <c r="AL166" i="5"/>
  <c r="AM166" i="5"/>
  <c r="AN166" i="5"/>
  <c r="AO166" i="5"/>
  <c r="AP166" i="5"/>
  <c r="C167" i="5"/>
  <c r="D167" i="5"/>
  <c r="E167" i="5"/>
  <c r="F167" i="5"/>
  <c r="G167" i="5"/>
  <c r="H167" i="5"/>
  <c r="I167" i="5"/>
  <c r="J167" i="5"/>
  <c r="K167" i="5"/>
  <c r="L167" i="5"/>
  <c r="M167" i="5"/>
  <c r="N167" i="5"/>
  <c r="O167" i="5"/>
  <c r="P167" i="5"/>
  <c r="Q167" i="5"/>
  <c r="R167" i="5"/>
  <c r="S167" i="5"/>
  <c r="T167" i="5"/>
  <c r="U167" i="5"/>
  <c r="V167" i="5"/>
  <c r="W167" i="5"/>
  <c r="X167" i="5"/>
  <c r="Y167" i="5"/>
  <c r="Z167" i="5"/>
  <c r="AA167" i="5"/>
  <c r="AB167" i="5"/>
  <c r="AC167" i="5"/>
  <c r="AD167" i="5"/>
  <c r="AE167" i="5"/>
  <c r="AF167" i="5"/>
  <c r="AG167" i="5"/>
  <c r="AH167" i="5"/>
  <c r="AI167" i="5"/>
  <c r="AJ167" i="5"/>
  <c r="AK167" i="5"/>
  <c r="AL167" i="5"/>
  <c r="AM167" i="5"/>
  <c r="AN167" i="5"/>
  <c r="AO167" i="5"/>
  <c r="AP167" i="5"/>
  <c r="C168" i="5"/>
  <c r="D168" i="5"/>
  <c r="E168" i="5"/>
  <c r="F168" i="5"/>
  <c r="G168" i="5"/>
  <c r="H168" i="5"/>
  <c r="I168" i="5"/>
  <c r="J168" i="5"/>
  <c r="K168" i="5"/>
  <c r="L168" i="5"/>
  <c r="M168" i="5"/>
  <c r="N168" i="5"/>
  <c r="O168" i="5"/>
  <c r="P168" i="5"/>
  <c r="Q168" i="5"/>
  <c r="R168" i="5"/>
  <c r="S168" i="5"/>
  <c r="T168" i="5"/>
  <c r="U168" i="5"/>
  <c r="V168" i="5"/>
  <c r="W168" i="5"/>
  <c r="X168" i="5"/>
  <c r="Y168" i="5"/>
  <c r="Z168" i="5"/>
  <c r="AA168" i="5"/>
  <c r="AB168" i="5"/>
  <c r="AC168" i="5"/>
  <c r="AD168" i="5"/>
  <c r="AE168" i="5"/>
  <c r="AF168" i="5"/>
  <c r="AG168" i="5"/>
  <c r="AH168" i="5"/>
  <c r="AI168" i="5"/>
  <c r="AJ168" i="5"/>
  <c r="AK168" i="5"/>
  <c r="AL168" i="5"/>
  <c r="AM168" i="5"/>
  <c r="AN168" i="5"/>
  <c r="AO168" i="5"/>
  <c r="AP168" i="5"/>
  <c r="C169" i="5"/>
  <c r="D169" i="5"/>
  <c r="E169" i="5"/>
  <c r="F169" i="5"/>
  <c r="G169" i="5"/>
  <c r="H169" i="5"/>
  <c r="I169" i="5"/>
  <c r="J169" i="5"/>
  <c r="K169" i="5"/>
  <c r="L169" i="5"/>
  <c r="M169" i="5"/>
  <c r="N169" i="5"/>
  <c r="O169" i="5"/>
  <c r="P169" i="5"/>
  <c r="Q169" i="5"/>
  <c r="R169" i="5"/>
  <c r="S169" i="5"/>
  <c r="T169" i="5"/>
  <c r="U169" i="5"/>
  <c r="V169" i="5"/>
  <c r="W169" i="5"/>
  <c r="X169" i="5"/>
  <c r="Y169" i="5"/>
  <c r="Z169" i="5"/>
  <c r="AA169" i="5"/>
  <c r="AB169" i="5"/>
  <c r="AC169" i="5"/>
  <c r="AD169" i="5"/>
  <c r="AE169" i="5"/>
  <c r="AF169" i="5"/>
  <c r="AG169" i="5"/>
  <c r="AH169" i="5"/>
  <c r="AI169" i="5"/>
  <c r="AJ169" i="5"/>
  <c r="AK169" i="5"/>
  <c r="AL169" i="5"/>
  <c r="AM169" i="5"/>
  <c r="AN169" i="5"/>
  <c r="AO169" i="5"/>
  <c r="AP169" i="5"/>
  <c r="C170" i="5"/>
  <c r="D170" i="5"/>
  <c r="E170" i="5"/>
  <c r="F170" i="5"/>
  <c r="G170" i="5"/>
  <c r="H170" i="5"/>
  <c r="I170" i="5"/>
  <c r="J170" i="5"/>
  <c r="K170" i="5"/>
  <c r="L170" i="5"/>
  <c r="M170" i="5"/>
  <c r="N170" i="5"/>
  <c r="O170" i="5"/>
  <c r="P170" i="5"/>
  <c r="Q170" i="5"/>
  <c r="R170" i="5"/>
  <c r="S170" i="5"/>
  <c r="T170" i="5"/>
  <c r="U170" i="5"/>
  <c r="V170" i="5"/>
  <c r="W170" i="5"/>
  <c r="X170" i="5"/>
  <c r="Y170" i="5"/>
  <c r="Z170" i="5"/>
  <c r="AA170" i="5"/>
  <c r="AB170" i="5"/>
  <c r="AC170" i="5"/>
  <c r="AD170" i="5"/>
  <c r="AE170" i="5"/>
  <c r="AF170" i="5"/>
  <c r="AG170" i="5"/>
  <c r="AH170" i="5"/>
  <c r="AI170" i="5"/>
  <c r="AJ170" i="5"/>
  <c r="AK170" i="5"/>
  <c r="AL170" i="5"/>
  <c r="AM170" i="5"/>
  <c r="AN170" i="5"/>
  <c r="AO170" i="5"/>
  <c r="AP170" i="5"/>
  <c r="C171" i="5"/>
  <c r="D171" i="5"/>
  <c r="E171" i="5"/>
  <c r="F171" i="5"/>
  <c r="G171" i="5"/>
  <c r="H171" i="5"/>
  <c r="I171" i="5"/>
  <c r="J171" i="5"/>
  <c r="K171" i="5"/>
  <c r="L171" i="5"/>
  <c r="M171" i="5"/>
  <c r="N171" i="5"/>
  <c r="O171" i="5"/>
  <c r="P171" i="5"/>
  <c r="Q171" i="5"/>
  <c r="R171" i="5"/>
  <c r="S171" i="5"/>
  <c r="T171" i="5"/>
  <c r="U171" i="5"/>
  <c r="V171" i="5"/>
  <c r="W171" i="5"/>
  <c r="X171" i="5"/>
  <c r="Y171" i="5"/>
  <c r="Z171" i="5"/>
  <c r="AA171" i="5"/>
  <c r="AB171" i="5"/>
  <c r="AC171" i="5"/>
  <c r="AD171" i="5"/>
  <c r="AE171" i="5"/>
  <c r="AF171" i="5"/>
  <c r="AG171" i="5"/>
  <c r="AH171" i="5"/>
  <c r="AI171" i="5"/>
  <c r="AJ171" i="5"/>
  <c r="AK171" i="5"/>
  <c r="AL171" i="5"/>
  <c r="AM171" i="5"/>
  <c r="AN171" i="5"/>
  <c r="AO171" i="5"/>
  <c r="AP171" i="5"/>
  <c r="C172" i="5"/>
  <c r="D172" i="5"/>
  <c r="E172" i="5"/>
  <c r="F172" i="5"/>
  <c r="G172" i="5"/>
  <c r="H172" i="5"/>
  <c r="I172" i="5"/>
  <c r="J172" i="5"/>
  <c r="K172" i="5"/>
  <c r="L172" i="5"/>
  <c r="M172" i="5"/>
  <c r="N172" i="5"/>
  <c r="O172" i="5"/>
  <c r="P172" i="5"/>
  <c r="Q172" i="5"/>
  <c r="R172" i="5"/>
  <c r="S172" i="5"/>
  <c r="T172" i="5"/>
  <c r="U172" i="5"/>
  <c r="V172" i="5"/>
  <c r="W172" i="5"/>
  <c r="X172" i="5"/>
  <c r="Y172" i="5"/>
  <c r="Z172" i="5"/>
  <c r="AA172" i="5"/>
  <c r="AB172" i="5"/>
  <c r="AC172" i="5"/>
  <c r="AD172" i="5"/>
  <c r="AE172" i="5"/>
  <c r="AF172" i="5"/>
  <c r="AG172" i="5"/>
  <c r="AH172" i="5"/>
  <c r="AI172" i="5"/>
  <c r="AJ172" i="5"/>
  <c r="AK172" i="5"/>
  <c r="AL172" i="5"/>
  <c r="AM172" i="5"/>
  <c r="AN172" i="5"/>
  <c r="AO172" i="5"/>
  <c r="AP172" i="5"/>
  <c r="C173" i="5"/>
  <c r="D173" i="5"/>
  <c r="E173" i="5"/>
  <c r="F173" i="5"/>
  <c r="G173" i="5"/>
  <c r="H173" i="5"/>
  <c r="I173" i="5"/>
  <c r="J173" i="5"/>
  <c r="K173" i="5"/>
  <c r="L173" i="5"/>
  <c r="M173" i="5"/>
  <c r="N173" i="5"/>
  <c r="O173" i="5"/>
  <c r="P173" i="5"/>
  <c r="Q173" i="5"/>
  <c r="R173" i="5"/>
  <c r="S173" i="5"/>
  <c r="T173" i="5"/>
  <c r="U173" i="5"/>
  <c r="V173" i="5"/>
  <c r="W173" i="5"/>
  <c r="X173" i="5"/>
  <c r="Y173" i="5"/>
  <c r="Z173" i="5"/>
  <c r="AA173" i="5"/>
  <c r="AB173" i="5"/>
  <c r="AC173" i="5"/>
  <c r="AD173" i="5"/>
  <c r="AE173" i="5"/>
  <c r="AF173" i="5"/>
  <c r="AG173" i="5"/>
  <c r="AH173" i="5"/>
  <c r="AI173" i="5"/>
  <c r="AJ173" i="5"/>
  <c r="AK173" i="5"/>
  <c r="AL173" i="5"/>
  <c r="AM173" i="5"/>
  <c r="AN173" i="5"/>
  <c r="AO173" i="5"/>
  <c r="AP173" i="5"/>
  <c r="C174" i="5"/>
  <c r="D174" i="5"/>
  <c r="E174" i="5"/>
  <c r="F174" i="5"/>
  <c r="G174" i="5"/>
  <c r="H174" i="5"/>
  <c r="I174" i="5"/>
  <c r="J174" i="5"/>
  <c r="K174" i="5"/>
  <c r="L174" i="5"/>
  <c r="M174" i="5"/>
  <c r="N174" i="5"/>
  <c r="O174" i="5"/>
  <c r="P174" i="5"/>
  <c r="Q174" i="5"/>
  <c r="R174" i="5"/>
  <c r="S174" i="5"/>
  <c r="T174" i="5"/>
  <c r="U174" i="5"/>
  <c r="V174" i="5"/>
  <c r="W174" i="5"/>
  <c r="X174" i="5"/>
  <c r="Y174" i="5"/>
  <c r="Z174" i="5"/>
  <c r="AA174" i="5"/>
  <c r="AB174" i="5"/>
  <c r="AC174" i="5"/>
  <c r="AD174" i="5"/>
  <c r="AE174" i="5"/>
  <c r="AF174" i="5"/>
  <c r="AG174" i="5"/>
  <c r="AH174" i="5"/>
  <c r="AI174" i="5"/>
  <c r="AJ174" i="5"/>
  <c r="AK174" i="5"/>
  <c r="AL174" i="5"/>
  <c r="AM174" i="5"/>
  <c r="AN174" i="5"/>
  <c r="AO174" i="5"/>
  <c r="AP174" i="5"/>
  <c r="C175" i="5"/>
  <c r="D175" i="5"/>
  <c r="E175" i="5"/>
  <c r="F175" i="5"/>
  <c r="G175" i="5"/>
  <c r="H175" i="5"/>
  <c r="I175" i="5"/>
  <c r="J175" i="5"/>
  <c r="K175" i="5"/>
  <c r="L175" i="5"/>
  <c r="M175" i="5"/>
  <c r="N175" i="5"/>
  <c r="O175" i="5"/>
  <c r="P175" i="5"/>
  <c r="Q175" i="5"/>
  <c r="R175" i="5"/>
  <c r="S175" i="5"/>
  <c r="T175" i="5"/>
  <c r="U175" i="5"/>
  <c r="V175" i="5"/>
  <c r="W175" i="5"/>
  <c r="X175" i="5"/>
  <c r="Y175" i="5"/>
  <c r="Z175" i="5"/>
  <c r="AA175" i="5"/>
  <c r="AB175" i="5"/>
  <c r="AC175" i="5"/>
  <c r="AD175" i="5"/>
  <c r="AE175" i="5"/>
  <c r="AF175" i="5"/>
  <c r="AG175" i="5"/>
  <c r="AH175" i="5"/>
  <c r="AI175" i="5"/>
  <c r="AJ175" i="5"/>
  <c r="AK175" i="5"/>
  <c r="AL175" i="5"/>
  <c r="AM175" i="5"/>
  <c r="AN175" i="5"/>
  <c r="AO175" i="5"/>
  <c r="AP175" i="5"/>
  <c r="C176" i="5"/>
  <c r="D176" i="5"/>
  <c r="E176" i="5"/>
  <c r="F176" i="5"/>
  <c r="G176" i="5"/>
  <c r="H176" i="5"/>
  <c r="I176" i="5"/>
  <c r="J176" i="5"/>
  <c r="K176" i="5"/>
  <c r="L176" i="5"/>
  <c r="M176" i="5"/>
  <c r="N176" i="5"/>
  <c r="O176" i="5"/>
  <c r="P176" i="5"/>
  <c r="Q176" i="5"/>
  <c r="R176" i="5"/>
  <c r="S176" i="5"/>
  <c r="T176" i="5"/>
  <c r="U176" i="5"/>
  <c r="V176" i="5"/>
  <c r="W176" i="5"/>
  <c r="X176" i="5"/>
  <c r="Y176" i="5"/>
  <c r="Z176" i="5"/>
  <c r="AA176" i="5"/>
  <c r="AB176" i="5"/>
  <c r="AC176" i="5"/>
  <c r="AD176" i="5"/>
  <c r="AE176" i="5"/>
  <c r="AF176" i="5"/>
  <c r="AG176" i="5"/>
  <c r="AH176" i="5"/>
  <c r="AI176" i="5"/>
  <c r="AJ176" i="5"/>
  <c r="AK176" i="5"/>
  <c r="AL176" i="5"/>
  <c r="AM176" i="5"/>
  <c r="AN176" i="5"/>
  <c r="AO176" i="5"/>
  <c r="AP176" i="5"/>
  <c r="C177" i="5"/>
  <c r="D177" i="5"/>
  <c r="E177" i="5"/>
  <c r="F177" i="5"/>
  <c r="G177" i="5"/>
  <c r="H177" i="5"/>
  <c r="I177" i="5"/>
  <c r="J177" i="5"/>
  <c r="K177" i="5"/>
  <c r="L177" i="5"/>
  <c r="M177" i="5"/>
  <c r="N177" i="5"/>
  <c r="O177" i="5"/>
  <c r="P177" i="5"/>
  <c r="Q177" i="5"/>
  <c r="R177" i="5"/>
  <c r="S177" i="5"/>
  <c r="T177" i="5"/>
  <c r="U177" i="5"/>
  <c r="V177" i="5"/>
  <c r="W177" i="5"/>
  <c r="X177" i="5"/>
  <c r="Y177" i="5"/>
  <c r="Z177" i="5"/>
  <c r="AA177" i="5"/>
  <c r="AB177" i="5"/>
  <c r="AC177" i="5"/>
  <c r="AD177" i="5"/>
  <c r="AE177" i="5"/>
  <c r="AF177" i="5"/>
  <c r="AG177" i="5"/>
  <c r="AH177" i="5"/>
  <c r="AI177" i="5"/>
  <c r="AJ177" i="5"/>
  <c r="AK177" i="5"/>
  <c r="AL177" i="5"/>
  <c r="AM177" i="5"/>
  <c r="AN177" i="5"/>
  <c r="AO177" i="5"/>
  <c r="AP177" i="5"/>
  <c r="C178" i="5"/>
  <c r="D178" i="5"/>
  <c r="E178" i="5"/>
  <c r="F178" i="5"/>
  <c r="G178" i="5"/>
  <c r="H178" i="5"/>
  <c r="I178" i="5"/>
  <c r="J178" i="5"/>
  <c r="K178" i="5"/>
  <c r="L178" i="5"/>
  <c r="M178" i="5"/>
  <c r="N178" i="5"/>
  <c r="O178" i="5"/>
  <c r="P178" i="5"/>
  <c r="Q178" i="5"/>
  <c r="R178" i="5"/>
  <c r="S178" i="5"/>
  <c r="T178" i="5"/>
  <c r="U178" i="5"/>
  <c r="V178" i="5"/>
  <c r="W178" i="5"/>
  <c r="X178" i="5"/>
  <c r="Y178" i="5"/>
  <c r="Z178" i="5"/>
  <c r="AA178" i="5"/>
  <c r="AB178" i="5"/>
  <c r="AC178" i="5"/>
  <c r="AD178" i="5"/>
  <c r="AE178" i="5"/>
  <c r="AF178" i="5"/>
  <c r="AG178" i="5"/>
  <c r="AH178" i="5"/>
  <c r="AI178" i="5"/>
  <c r="AJ178" i="5"/>
  <c r="AK178" i="5"/>
  <c r="AL178" i="5"/>
  <c r="AM178" i="5"/>
  <c r="AN178" i="5"/>
  <c r="AO178" i="5"/>
  <c r="AP178" i="5"/>
  <c r="C179" i="5"/>
  <c r="D179" i="5"/>
  <c r="E179" i="5"/>
  <c r="F179" i="5"/>
  <c r="G179" i="5"/>
  <c r="H179" i="5"/>
  <c r="I179" i="5"/>
  <c r="J179" i="5"/>
  <c r="K179" i="5"/>
  <c r="L179" i="5"/>
  <c r="M179" i="5"/>
  <c r="N179" i="5"/>
  <c r="O179" i="5"/>
  <c r="P179" i="5"/>
  <c r="Q179" i="5"/>
  <c r="R179" i="5"/>
  <c r="S179" i="5"/>
  <c r="T179" i="5"/>
  <c r="U179" i="5"/>
  <c r="V179" i="5"/>
  <c r="W179" i="5"/>
  <c r="X179" i="5"/>
  <c r="Y179" i="5"/>
  <c r="Z179" i="5"/>
  <c r="AA179" i="5"/>
  <c r="AB179" i="5"/>
  <c r="AC179" i="5"/>
  <c r="AD179" i="5"/>
  <c r="AE179" i="5"/>
  <c r="AF179" i="5"/>
  <c r="AG179" i="5"/>
  <c r="AH179" i="5"/>
  <c r="AI179" i="5"/>
  <c r="AJ179" i="5"/>
  <c r="AK179" i="5"/>
  <c r="AL179" i="5"/>
  <c r="AM179" i="5"/>
  <c r="AN179" i="5"/>
  <c r="AO179" i="5"/>
  <c r="AP179" i="5"/>
  <c r="C180" i="5"/>
  <c r="D180" i="5"/>
  <c r="E180" i="5"/>
  <c r="F180" i="5"/>
  <c r="G180" i="5"/>
  <c r="H180" i="5"/>
  <c r="I180" i="5"/>
  <c r="J180" i="5"/>
  <c r="K180" i="5"/>
  <c r="L180" i="5"/>
  <c r="M180" i="5"/>
  <c r="N180" i="5"/>
  <c r="O180" i="5"/>
  <c r="P180" i="5"/>
  <c r="Q180" i="5"/>
  <c r="R180" i="5"/>
  <c r="S180" i="5"/>
  <c r="T180" i="5"/>
  <c r="U180" i="5"/>
  <c r="V180" i="5"/>
  <c r="W180" i="5"/>
  <c r="X180" i="5"/>
  <c r="Y180" i="5"/>
  <c r="Z180" i="5"/>
  <c r="AA180" i="5"/>
  <c r="AB180" i="5"/>
  <c r="AC180" i="5"/>
  <c r="AD180" i="5"/>
  <c r="AE180" i="5"/>
  <c r="AF180" i="5"/>
  <c r="AG180" i="5"/>
  <c r="AH180" i="5"/>
  <c r="AI180" i="5"/>
  <c r="AJ180" i="5"/>
  <c r="AK180" i="5"/>
  <c r="AL180" i="5"/>
  <c r="AM180" i="5"/>
  <c r="AN180" i="5"/>
  <c r="AO180" i="5"/>
  <c r="AP180" i="5"/>
  <c r="C181" i="5"/>
  <c r="D181" i="5"/>
  <c r="E181" i="5"/>
  <c r="F181" i="5"/>
  <c r="G181" i="5"/>
  <c r="H181" i="5"/>
  <c r="I181" i="5"/>
  <c r="J181" i="5"/>
  <c r="K181" i="5"/>
  <c r="L181" i="5"/>
  <c r="M181" i="5"/>
  <c r="N181" i="5"/>
  <c r="O181" i="5"/>
  <c r="P181" i="5"/>
  <c r="Q181" i="5"/>
  <c r="R181" i="5"/>
  <c r="S181" i="5"/>
  <c r="T181" i="5"/>
  <c r="U181" i="5"/>
  <c r="V181" i="5"/>
  <c r="W181" i="5"/>
  <c r="X181" i="5"/>
  <c r="Y181" i="5"/>
  <c r="Z181" i="5"/>
  <c r="AA181" i="5"/>
  <c r="AB181" i="5"/>
  <c r="AC181" i="5"/>
  <c r="AD181" i="5"/>
  <c r="AE181" i="5"/>
  <c r="AF181" i="5"/>
  <c r="AG181" i="5"/>
  <c r="AH181" i="5"/>
  <c r="AI181" i="5"/>
  <c r="AJ181" i="5"/>
  <c r="AK181" i="5"/>
  <c r="AL181" i="5"/>
  <c r="AM181" i="5"/>
  <c r="AN181" i="5"/>
  <c r="AO181" i="5"/>
  <c r="AP181" i="5"/>
  <c r="C182" i="5"/>
  <c r="D182" i="5"/>
  <c r="E182" i="5"/>
  <c r="F182" i="5"/>
  <c r="G182" i="5"/>
  <c r="H182" i="5"/>
  <c r="I182" i="5"/>
  <c r="J182" i="5"/>
  <c r="K182" i="5"/>
  <c r="L182" i="5"/>
  <c r="M182" i="5"/>
  <c r="N182" i="5"/>
  <c r="O182" i="5"/>
  <c r="P182" i="5"/>
  <c r="Q182" i="5"/>
  <c r="R182" i="5"/>
  <c r="S182" i="5"/>
  <c r="T182" i="5"/>
  <c r="U182" i="5"/>
  <c r="V182" i="5"/>
  <c r="W182" i="5"/>
  <c r="X182" i="5"/>
  <c r="Y182" i="5"/>
  <c r="Z182" i="5"/>
  <c r="AA182" i="5"/>
  <c r="AB182" i="5"/>
  <c r="AC182" i="5"/>
  <c r="AD182" i="5"/>
  <c r="AE182" i="5"/>
  <c r="AF182" i="5"/>
  <c r="AG182" i="5"/>
  <c r="AH182" i="5"/>
  <c r="AI182" i="5"/>
  <c r="AJ182" i="5"/>
  <c r="AK182" i="5"/>
  <c r="AL182" i="5"/>
  <c r="AM182" i="5"/>
  <c r="AN182" i="5"/>
  <c r="AO182" i="5"/>
  <c r="AP182" i="5"/>
  <c r="C183" i="5"/>
  <c r="D183" i="5"/>
  <c r="E183" i="5"/>
  <c r="F183" i="5"/>
  <c r="G183" i="5"/>
  <c r="H183" i="5"/>
  <c r="I183" i="5"/>
  <c r="J183" i="5"/>
  <c r="K183" i="5"/>
  <c r="L183" i="5"/>
  <c r="M183" i="5"/>
  <c r="N183" i="5"/>
  <c r="O183" i="5"/>
  <c r="P183" i="5"/>
  <c r="Q183" i="5"/>
  <c r="R183" i="5"/>
  <c r="S183" i="5"/>
  <c r="T183" i="5"/>
  <c r="U183" i="5"/>
  <c r="V183" i="5"/>
  <c r="W183" i="5"/>
  <c r="X183" i="5"/>
  <c r="Y183" i="5"/>
  <c r="Z183" i="5"/>
  <c r="AA183" i="5"/>
  <c r="AB183" i="5"/>
  <c r="AC183" i="5"/>
  <c r="AD183" i="5"/>
  <c r="AE183" i="5"/>
  <c r="AF183" i="5"/>
  <c r="AG183" i="5"/>
  <c r="AH183" i="5"/>
  <c r="AI183" i="5"/>
  <c r="AJ183" i="5"/>
  <c r="AK183" i="5"/>
  <c r="AL183" i="5"/>
  <c r="AM183" i="5"/>
  <c r="AN183" i="5"/>
  <c r="AO183" i="5"/>
  <c r="AP183" i="5"/>
  <c r="C184" i="5"/>
  <c r="D184" i="5"/>
  <c r="E184" i="5"/>
  <c r="F184" i="5"/>
  <c r="G184" i="5"/>
  <c r="H184" i="5"/>
  <c r="I184" i="5"/>
  <c r="J184" i="5"/>
  <c r="K184" i="5"/>
  <c r="L184" i="5"/>
  <c r="M184" i="5"/>
  <c r="N184" i="5"/>
  <c r="O184" i="5"/>
  <c r="P184" i="5"/>
  <c r="Q184" i="5"/>
  <c r="R184" i="5"/>
  <c r="S184" i="5"/>
  <c r="T184" i="5"/>
  <c r="U184" i="5"/>
  <c r="V184" i="5"/>
  <c r="W184" i="5"/>
  <c r="X184" i="5"/>
  <c r="Y184" i="5"/>
  <c r="Z184" i="5"/>
  <c r="AA184" i="5"/>
  <c r="AB184" i="5"/>
  <c r="AC184" i="5"/>
  <c r="AD184" i="5"/>
  <c r="AE184" i="5"/>
  <c r="AF184" i="5"/>
  <c r="AG184" i="5"/>
  <c r="AH184" i="5"/>
  <c r="AI184" i="5"/>
  <c r="AJ184" i="5"/>
  <c r="AK184" i="5"/>
  <c r="AL184" i="5"/>
  <c r="AM184" i="5"/>
  <c r="AN184" i="5"/>
  <c r="AO184" i="5"/>
  <c r="AP184" i="5"/>
  <c r="C185" i="5"/>
  <c r="D185" i="5"/>
  <c r="E185" i="5"/>
  <c r="F185" i="5"/>
  <c r="G185" i="5"/>
  <c r="H185" i="5"/>
  <c r="I185" i="5"/>
  <c r="J185" i="5"/>
  <c r="K185" i="5"/>
  <c r="L185" i="5"/>
  <c r="M185" i="5"/>
  <c r="N185" i="5"/>
  <c r="O185" i="5"/>
  <c r="P185" i="5"/>
  <c r="Q185" i="5"/>
  <c r="R185" i="5"/>
  <c r="S185" i="5"/>
  <c r="T185" i="5"/>
  <c r="U185" i="5"/>
  <c r="V185" i="5"/>
  <c r="W185" i="5"/>
  <c r="X185" i="5"/>
  <c r="Y185" i="5"/>
  <c r="Z185" i="5"/>
  <c r="AA185" i="5"/>
  <c r="AB185" i="5"/>
  <c r="AC185" i="5"/>
  <c r="AD185" i="5"/>
  <c r="AE185" i="5"/>
  <c r="AF185" i="5"/>
  <c r="AG185" i="5"/>
  <c r="AH185" i="5"/>
  <c r="AI185" i="5"/>
  <c r="AJ185" i="5"/>
  <c r="AK185" i="5"/>
  <c r="AL185" i="5"/>
  <c r="AM185" i="5"/>
  <c r="AN185" i="5"/>
  <c r="AO185" i="5"/>
  <c r="AP185" i="5"/>
  <c r="C186" i="5"/>
  <c r="D186" i="5"/>
  <c r="E186" i="5"/>
  <c r="F186" i="5"/>
  <c r="G186" i="5"/>
  <c r="H186" i="5"/>
  <c r="I186" i="5"/>
  <c r="J186" i="5"/>
  <c r="K186" i="5"/>
  <c r="L186" i="5"/>
  <c r="M186" i="5"/>
  <c r="N186" i="5"/>
  <c r="O186" i="5"/>
  <c r="P186" i="5"/>
  <c r="Q186" i="5"/>
  <c r="R186" i="5"/>
  <c r="S186" i="5"/>
  <c r="T186" i="5"/>
  <c r="U186" i="5"/>
  <c r="V186" i="5"/>
  <c r="W186" i="5"/>
  <c r="X186" i="5"/>
  <c r="Y186" i="5"/>
  <c r="Z186" i="5"/>
  <c r="AA186" i="5"/>
  <c r="AB186" i="5"/>
  <c r="AC186" i="5"/>
  <c r="AD186" i="5"/>
  <c r="AE186" i="5"/>
  <c r="AF186" i="5"/>
  <c r="AG186" i="5"/>
  <c r="AH186" i="5"/>
  <c r="AI186" i="5"/>
  <c r="AJ186" i="5"/>
  <c r="AK186" i="5"/>
  <c r="AL186" i="5"/>
  <c r="AM186" i="5"/>
  <c r="AN186" i="5"/>
  <c r="AO186" i="5"/>
  <c r="AP186" i="5"/>
  <c r="C187" i="5"/>
  <c r="D187" i="5"/>
  <c r="E187" i="5"/>
  <c r="F187" i="5"/>
  <c r="G187" i="5"/>
  <c r="H187" i="5"/>
  <c r="I187" i="5"/>
  <c r="J187" i="5"/>
  <c r="K187" i="5"/>
  <c r="L187" i="5"/>
  <c r="M187" i="5"/>
  <c r="N187" i="5"/>
  <c r="O187" i="5"/>
  <c r="P187" i="5"/>
  <c r="Q187" i="5"/>
  <c r="R187" i="5"/>
  <c r="S187" i="5"/>
  <c r="T187" i="5"/>
  <c r="U187" i="5"/>
  <c r="V187" i="5"/>
  <c r="W187" i="5"/>
  <c r="X187" i="5"/>
  <c r="Y187" i="5"/>
  <c r="Z187" i="5"/>
  <c r="AA187" i="5"/>
  <c r="AB187" i="5"/>
  <c r="AC187" i="5"/>
  <c r="AD187" i="5"/>
  <c r="AE187" i="5"/>
  <c r="AF187" i="5"/>
  <c r="AG187" i="5"/>
  <c r="AH187" i="5"/>
  <c r="AI187" i="5"/>
  <c r="AJ187" i="5"/>
  <c r="AK187" i="5"/>
  <c r="AL187" i="5"/>
  <c r="AM187" i="5"/>
  <c r="AN187" i="5"/>
  <c r="AO187" i="5"/>
  <c r="AP187" i="5"/>
  <c r="C188" i="5"/>
  <c r="D188" i="5"/>
  <c r="E188" i="5"/>
  <c r="F188" i="5"/>
  <c r="G188" i="5"/>
  <c r="H188" i="5"/>
  <c r="I188" i="5"/>
  <c r="J188" i="5"/>
  <c r="K188" i="5"/>
  <c r="L188" i="5"/>
  <c r="M188" i="5"/>
  <c r="N188" i="5"/>
  <c r="O188" i="5"/>
  <c r="P188" i="5"/>
  <c r="Q188" i="5"/>
  <c r="R188" i="5"/>
  <c r="S188" i="5"/>
  <c r="T188" i="5"/>
  <c r="U188" i="5"/>
  <c r="V188" i="5"/>
  <c r="W188" i="5"/>
  <c r="X188" i="5"/>
  <c r="Y188" i="5"/>
  <c r="Z188" i="5"/>
  <c r="AA188" i="5"/>
  <c r="AB188" i="5"/>
  <c r="AC188" i="5"/>
  <c r="AD188" i="5"/>
  <c r="AE188" i="5"/>
  <c r="AF188" i="5"/>
  <c r="AG188" i="5"/>
  <c r="AH188" i="5"/>
  <c r="AI188" i="5"/>
  <c r="AJ188" i="5"/>
  <c r="AK188" i="5"/>
  <c r="AL188" i="5"/>
  <c r="AM188" i="5"/>
  <c r="AN188" i="5"/>
  <c r="AO188" i="5"/>
  <c r="AP188" i="5"/>
  <c r="C189" i="5"/>
  <c r="D189" i="5"/>
  <c r="E189" i="5"/>
  <c r="F189" i="5"/>
  <c r="G189" i="5"/>
  <c r="H189" i="5"/>
  <c r="I189" i="5"/>
  <c r="J189" i="5"/>
  <c r="K189" i="5"/>
  <c r="L189" i="5"/>
  <c r="M189" i="5"/>
  <c r="N189" i="5"/>
  <c r="O189" i="5"/>
  <c r="P189" i="5"/>
  <c r="Q189" i="5"/>
  <c r="R189" i="5"/>
  <c r="S189" i="5"/>
  <c r="T189" i="5"/>
  <c r="U189" i="5"/>
  <c r="V189" i="5"/>
  <c r="W189" i="5"/>
  <c r="X189" i="5"/>
  <c r="Y189" i="5"/>
  <c r="Z189" i="5"/>
  <c r="AA189" i="5"/>
  <c r="AB189" i="5"/>
  <c r="AC189" i="5"/>
  <c r="AD189" i="5"/>
  <c r="AE189" i="5"/>
  <c r="AF189" i="5"/>
  <c r="AG189" i="5"/>
  <c r="AH189" i="5"/>
  <c r="AI189" i="5"/>
  <c r="AJ189" i="5"/>
  <c r="AK189" i="5"/>
  <c r="AL189" i="5"/>
  <c r="AM189" i="5"/>
  <c r="AN189" i="5"/>
  <c r="AO189" i="5"/>
  <c r="AP189" i="5"/>
  <c r="C190" i="5"/>
  <c r="D190" i="5"/>
  <c r="E190" i="5"/>
  <c r="F190" i="5"/>
  <c r="G190" i="5"/>
  <c r="H190" i="5"/>
  <c r="I190" i="5"/>
  <c r="J190" i="5"/>
  <c r="K190" i="5"/>
  <c r="L190" i="5"/>
  <c r="M190" i="5"/>
  <c r="N190" i="5"/>
  <c r="O190" i="5"/>
  <c r="P190" i="5"/>
  <c r="Q190" i="5"/>
  <c r="R190" i="5"/>
  <c r="S190" i="5"/>
  <c r="T190" i="5"/>
  <c r="U190" i="5"/>
  <c r="V190" i="5"/>
  <c r="W190" i="5"/>
  <c r="X190" i="5"/>
  <c r="Y190" i="5"/>
  <c r="Z190" i="5"/>
  <c r="AA190" i="5"/>
  <c r="AB190" i="5"/>
  <c r="AC190" i="5"/>
  <c r="AD190" i="5"/>
  <c r="AE190" i="5"/>
  <c r="AF190" i="5"/>
  <c r="AG190" i="5"/>
  <c r="AH190" i="5"/>
  <c r="AI190" i="5"/>
  <c r="AJ190" i="5"/>
  <c r="AK190" i="5"/>
  <c r="AL190" i="5"/>
  <c r="AM190" i="5"/>
  <c r="AN190" i="5"/>
  <c r="AO190" i="5"/>
  <c r="AP190" i="5"/>
  <c r="C191" i="5"/>
  <c r="D191" i="5"/>
  <c r="E191" i="5"/>
  <c r="F191" i="5"/>
  <c r="G191" i="5"/>
  <c r="H191" i="5"/>
  <c r="I191" i="5"/>
  <c r="J191" i="5"/>
  <c r="K191" i="5"/>
  <c r="L191" i="5"/>
  <c r="M191" i="5"/>
  <c r="N191" i="5"/>
  <c r="O191" i="5"/>
  <c r="P191" i="5"/>
  <c r="Q191" i="5"/>
  <c r="R191" i="5"/>
  <c r="S191" i="5"/>
  <c r="T191" i="5"/>
  <c r="U191" i="5"/>
  <c r="V191" i="5"/>
  <c r="W191" i="5"/>
  <c r="X191" i="5"/>
  <c r="Y191" i="5"/>
  <c r="Z191" i="5"/>
  <c r="AA191" i="5"/>
  <c r="AB191" i="5"/>
  <c r="AC191" i="5"/>
  <c r="AD191" i="5"/>
  <c r="AE191" i="5"/>
  <c r="AF191" i="5"/>
  <c r="AG191" i="5"/>
  <c r="AH191" i="5"/>
  <c r="AI191" i="5"/>
  <c r="AJ191" i="5"/>
  <c r="AK191" i="5"/>
  <c r="AL191" i="5"/>
  <c r="AM191" i="5"/>
  <c r="AN191" i="5"/>
  <c r="AO191" i="5"/>
  <c r="AP191" i="5"/>
  <c r="C192" i="5"/>
  <c r="D192" i="5"/>
  <c r="E192" i="5"/>
  <c r="F192" i="5"/>
  <c r="G192" i="5"/>
  <c r="H192" i="5"/>
  <c r="I192" i="5"/>
  <c r="J192" i="5"/>
  <c r="K192" i="5"/>
  <c r="L192" i="5"/>
  <c r="M192" i="5"/>
  <c r="N192" i="5"/>
  <c r="O192" i="5"/>
  <c r="P192" i="5"/>
  <c r="Q192" i="5"/>
  <c r="R192" i="5"/>
  <c r="S192" i="5"/>
  <c r="T192" i="5"/>
  <c r="U192" i="5"/>
  <c r="V192" i="5"/>
  <c r="W192" i="5"/>
  <c r="X192" i="5"/>
  <c r="Y192" i="5"/>
  <c r="Z192" i="5"/>
  <c r="AA192" i="5"/>
  <c r="AB192" i="5"/>
  <c r="AC192" i="5"/>
  <c r="AD192" i="5"/>
  <c r="AE192" i="5"/>
  <c r="AF192" i="5"/>
  <c r="AG192" i="5"/>
  <c r="AH192" i="5"/>
  <c r="AI192" i="5"/>
  <c r="AJ192" i="5"/>
  <c r="AK192" i="5"/>
  <c r="AL192" i="5"/>
  <c r="AM192" i="5"/>
  <c r="AN192" i="5"/>
  <c r="AO192" i="5"/>
  <c r="AP192" i="5"/>
  <c r="C193" i="5"/>
  <c r="D193" i="5"/>
  <c r="E193" i="5"/>
  <c r="F193" i="5"/>
  <c r="G193" i="5"/>
  <c r="H193" i="5"/>
  <c r="I193" i="5"/>
  <c r="J193" i="5"/>
  <c r="K193" i="5"/>
  <c r="L193" i="5"/>
  <c r="M193" i="5"/>
  <c r="N193" i="5"/>
  <c r="O193" i="5"/>
  <c r="P193" i="5"/>
  <c r="Q193" i="5"/>
  <c r="R193" i="5"/>
  <c r="S193" i="5"/>
  <c r="T193" i="5"/>
  <c r="U193" i="5"/>
  <c r="V193" i="5"/>
  <c r="W193" i="5"/>
  <c r="X193" i="5"/>
  <c r="Y193" i="5"/>
  <c r="Z193" i="5"/>
  <c r="AA193" i="5"/>
  <c r="AB193" i="5"/>
  <c r="AC193" i="5"/>
  <c r="AD193" i="5"/>
  <c r="AE193" i="5"/>
  <c r="AF193" i="5"/>
  <c r="AG193" i="5"/>
  <c r="AH193" i="5"/>
  <c r="AI193" i="5"/>
  <c r="AJ193" i="5"/>
  <c r="AK193" i="5"/>
  <c r="AL193" i="5"/>
  <c r="AM193" i="5"/>
  <c r="AN193" i="5"/>
  <c r="AO193" i="5"/>
  <c r="AP193" i="5"/>
  <c r="C194" i="5"/>
  <c r="D194" i="5"/>
  <c r="E194" i="5"/>
  <c r="F194" i="5"/>
  <c r="G194" i="5"/>
  <c r="H194" i="5"/>
  <c r="I194" i="5"/>
  <c r="J194" i="5"/>
  <c r="K194" i="5"/>
  <c r="L194" i="5"/>
  <c r="M194" i="5"/>
  <c r="N194" i="5"/>
  <c r="O194" i="5"/>
  <c r="P194" i="5"/>
  <c r="Q194" i="5"/>
  <c r="R194" i="5"/>
  <c r="S194" i="5"/>
  <c r="T194" i="5"/>
  <c r="U194" i="5"/>
  <c r="V194" i="5"/>
  <c r="W194" i="5"/>
  <c r="X194" i="5"/>
  <c r="Y194" i="5"/>
  <c r="Z194" i="5"/>
  <c r="AA194" i="5"/>
  <c r="AB194" i="5"/>
  <c r="AC194" i="5"/>
  <c r="AD194" i="5"/>
  <c r="AE194" i="5"/>
  <c r="AF194" i="5"/>
  <c r="AG194" i="5"/>
  <c r="AH194" i="5"/>
  <c r="AI194" i="5"/>
  <c r="AJ194" i="5"/>
  <c r="AK194" i="5"/>
  <c r="AL194" i="5"/>
  <c r="AM194" i="5"/>
  <c r="AN194" i="5"/>
  <c r="AO194" i="5"/>
  <c r="AP194" i="5"/>
  <c r="C195" i="5"/>
  <c r="D195" i="5"/>
  <c r="E195" i="5"/>
  <c r="F195" i="5"/>
  <c r="G195" i="5"/>
  <c r="H195" i="5"/>
  <c r="I195" i="5"/>
  <c r="J195" i="5"/>
  <c r="K195" i="5"/>
  <c r="L195" i="5"/>
  <c r="M195" i="5"/>
  <c r="N195" i="5"/>
  <c r="O195" i="5"/>
  <c r="P195" i="5"/>
  <c r="Q195" i="5"/>
  <c r="R195" i="5"/>
  <c r="S195" i="5"/>
  <c r="T195" i="5"/>
  <c r="U195" i="5"/>
  <c r="V195" i="5"/>
  <c r="W195" i="5"/>
  <c r="X195" i="5"/>
  <c r="Y195" i="5"/>
  <c r="Z195" i="5"/>
  <c r="AA195" i="5"/>
  <c r="AB195" i="5"/>
  <c r="AC195" i="5"/>
  <c r="AD195" i="5"/>
  <c r="AE195" i="5"/>
  <c r="AF195" i="5"/>
  <c r="AG195" i="5"/>
  <c r="AH195" i="5"/>
  <c r="AI195" i="5"/>
  <c r="AJ195" i="5"/>
  <c r="AK195" i="5"/>
  <c r="AL195" i="5"/>
  <c r="AM195" i="5"/>
  <c r="AN195" i="5"/>
  <c r="AO195" i="5"/>
  <c r="AP195" i="5"/>
  <c r="C196" i="5"/>
  <c r="D196" i="5"/>
  <c r="E196" i="5"/>
  <c r="F196" i="5"/>
  <c r="G196" i="5"/>
  <c r="H196" i="5"/>
  <c r="I196" i="5"/>
  <c r="J196" i="5"/>
  <c r="K196" i="5"/>
  <c r="L196" i="5"/>
  <c r="M196" i="5"/>
  <c r="N196" i="5"/>
  <c r="O196" i="5"/>
  <c r="P196" i="5"/>
  <c r="Q196" i="5"/>
  <c r="R196" i="5"/>
  <c r="S196" i="5"/>
  <c r="T196" i="5"/>
  <c r="U196" i="5"/>
  <c r="V196" i="5"/>
  <c r="W196" i="5"/>
  <c r="X196" i="5"/>
  <c r="Y196" i="5"/>
  <c r="Z196" i="5"/>
  <c r="AA196" i="5"/>
  <c r="AB196" i="5"/>
  <c r="AC196" i="5"/>
  <c r="AD196" i="5"/>
  <c r="AE196" i="5"/>
  <c r="AF196" i="5"/>
  <c r="AG196" i="5"/>
  <c r="AH196" i="5"/>
  <c r="AI196" i="5"/>
  <c r="AJ196" i="5"/>
  <c r="AK196" i="5"/>
  <c r="AL196" i="5"/>
  <c r="AM196" i="5"/>
  <c r="AN196" i="5"/>
  <c r="AO196" i="5"/>
  <c r="AP196" i="5"/>
  <c r="C197" i="5"/>
  <c r="D197" i="5"/>
  <c r="E197" i="5"/>
  <c r="F197" i="5"/>
  <c r="G197" i="5"/>
  <c r="H197" i="5"/>
  <c r="I197" i="5"/>
  <c r="J197" i="5"/>
  <c r="K197" i="5"/>
  <c r="L197" i="5"/>
  <c r="M197" i="5"/>
  <c r="N197" i="5"/>
  <c r="O197" i="5"/>
  <c r="P197" i="5"/>
  <c r="Q197" i="5"/>
  <c r="R197" i="5"/>
  <c r="S197" i="5"/>
  <c r="T197" i="5"/>
  <c r="U197" i="5"/>
  <c r="V197" i="5"/>
  <c r="W197" i="5"/>
  <c r="X197" i="5"/>
  <c r="Y197" i="5"/>
  <c r="Z197" i="5"/>
  <c r="AA197" i="5"/>
  <c r="AB197" i="5"/>
  <c r="AC197" i="5"/>
  <c r="AD197" i="5"/>
  <c r="AE197" i="5"/>
  <c r="AF197" i="5"/>
  <c r="AG197" i="5"/>
  <c r="AH197" i="5"/>
  <c r="AI197" i="5"/>
  <c r="AJ197" i="5"/>
  <c r="AK197" i="5"/>
  <c r="AL197" i="5"/>
  <c r="AM197" i="5"/>
  <c r="AN197" i="5"/>
  <c r="AO197" i="5"/>
  <c r="AP197" i="5"/>
  <c r="C198" i="5"/>
  <c r="D198" i="5"/>
  <c r="E198" i="5"/>
  <c r="F198" i="5"/>
  <c r="G198" i="5"/>
  <c r="H198" i="5"/>
  <c r="I198" i="5"/>
  <c r="J198" i="5"/>
  <c r="K198" i="5"/>
  <c r="L198" i="5"/>
  <c r="M198" i="5"/>
  <c r="N198" i="5"/>
  <c r="O198" i="5"/>
  <c r="P198" i="5"/>
  <c r="Q198" i="5"/>
  <c r="R198" i="5"/>
  <c r="S198" i="5"/>
  <c r="T198" i="5"/>
  <c r="U198" i="5"/>
  <c r="V198" i="5"/>
  <c r="W198" i="5"/>
  <c r="X198" i="5"/>
  <c r="Y198" i="5"/>
  <c r="Z198" i="5"/>
  <c r="AA198" i="5"/>
  <c r="AB198" i="5"/>
  <c r="AC198" i="5"/>
  <c r="AD198" i="5"/>
  <c r="AE198" i="5"/>
  <c r="AF198" i="5"/>
  <c r="AG198" i="5"/>
  <c r="AH198" i="5"/>
  <c r="AI198" i="5"/>
  <c r="AJ198" i="5"/>
  <c r="AK198" i="5"/>
  <c r="AL198" i="5"/>
  <c r="AM198" i="5"/>
  <c r="AN198" i="5"/>
  <c r="AO198" i="5"/>
  <c r="AP198" i="5"/>
  <c r="C199" i="5"/>
  <c r="D199" i="5"/>
  <c r="E199" i="5"/>
  <c r="F199" i="5"/>
  <c r="G199" i="5"/>
  <c r="H199" i="5"/>
  <c r="I199" i="5"/>
  <c r="J199" i="5"/>
  <c r="K199" i="5"/>
  <c r="L199" i="5"/>
  <c r="M199" i="5"/>
  <c r="N199" i="5"/>
  <c r="O199" i="5"/>
  <c r="P199" i="5"/>
  <c r="Q199" i="5"/>
  <c r="R199" i="5"/>
  <c r="S199" i="5"/>
  <c r="T199" i="5"/>
  <c r="U199" i="5"/>
  <c r="V199" i="5"/>
  <c r="W199" i="5"/>
  <c r="X199" i="5"/>
  <c r="Y199" i="5"/>
  <c r="Z199" i="5"/>
  <c r="AA199" i="5"/>
  <c r="AB199" i="5"/>
  <c r="AC199" i="5"/>
  <c r="AD199" i="5"/>
  <c r="AE199" i="5"/>
  <c r="AF199" i="5"/>
  <c r="AG199" i="5"/>
  <c r="AH199" i="5"/>
  <c r="AI199" i="5"/>
  <c r="AJ199" i="5"/>
  <c r="AK199" i="5"/>
  <c r="AL199" i="5"/>
  <c r="AM199" i="5"/>
  <c r="AN199" i="5"/>
  <c r="AO199" i="5"/>
  <c r="AP199" i="5"/>
  <c r="C200" i="5"/>
  <c r="D200" i="5"/>
  <c r="E200" i="5"/>
  <c r="F200" i="5"/>
  <c r="G200" i="5"/>
  <c r="H200" i="5"/>
  <c r="I200" i="5"/>
  <c r="J200" i="5"/>
  <c r="K200" i="5"/>
  <c r="L200" i="5"/>
  <c r="M200" i="5"/>
  <c r="N200" i="5"/>
  <c r="O200" i="5"/>
  <c r="P200" i="5"/>
  <c r="Q200" i="5"/>
  <c r="R200" i="5"/>
  <c r="S200" i="5"/>
  <c r="T200" i="5"/>
  <c r="U200" i="5"/>
  <c r="V200" i="5"/>
  <c r="W200" i="5"/>
  <c r="X200" i="5"/>
  <c r="Y200" i="5"/>
  <c r="Z200" i="5"/>
  <c r="AA200" i="5"/>
  <c r="AB200" i="5"/>
  <c r="AC200" i="5"/>
  <c r="AD200" i="5"/>
  <c r="AE200" i="5"/>
  <c r="AF200" i="5"/>
  <c r="AG200" i="5"/>
  <c r="AH200" i="5"/>
  <c r="AI200" i="5"/>
  <c r="AJ200" i="5"/>
  <c r="AK200" i="5"/>
  <c r="AL200" i="5"/>
  <c r="AM200" i="5"/>
  <c r="AN200" i="5"/>
  <c r="AO200" i="5"/>
  <c r="AP200" i="5"/>
  <c r="C201" i="5"/>
  <c r="D201" i="5"/>
  <c r="E201" i="5"/>
  <c r="F201" i="5"/>
  <c r="G201" i="5"/>
  <c r="H201" i="5"/>
  <c r="I201" i="5"/>
  <c r="J201" i="5"/>
  <c r="K201" i="5"/>
  <c r="L201" i="5"/>
  <c r="M201" i="5"/>
  <c r="N201" i="5"/>
  <c r="O201" i="5"/>
  <c r="P201" i="5"/>
  <c r="Q201" i="5"/>
  <c r="R201" i="5"/>
  <c r="S201" i="5"/>
  <c r="T201" i="5"/>
  <c r="U201" i="5"/>
  <c r="V201" i="5"/>
  <c r="W201" i="5"/>
  <c r="X201" i="5"/>
  <c r="Y201" i="5"/>
  <c r="Z201" i="5"/>
  <c r="AA201" i="5"/>
  <c r="AB201" i="5"/>
  <c r="AC201" i="5"/>
  <c r="AD201" i="5"/>
  <c r="AE201" i="5"/>
  <c r="AF201" i="5"/>
  <c r="AG201" i="5"/>
  <c r="AH201" i="5"/>
  <c r="AI201" i="5"/>
  <c r="AJ201" i="5"/>
  <c r="AK201" i="5"/>
  <c r="AL201" i="5"/>
  <c r="AM201" i="5"/>
  <c r="AN201" i="5"/>
  <c r="AO201" i="5"/>
  <c r="AP201" i="5"/>
  <c r="C202" i="5"/>
  <c r="D202" i="5"/>
  <c r="E202" i="5"/>
  <c r="F202" i="5"/>
  <c r="G202" i="5"/>
  <c r="H202" i="5"/>
  <c r="I202" i="5"/>
  <c r="J202" i="5"/>
  <c r="K202" i="5"/>
  <c r="L202" i="5"/>
  <c r="M202" i="5"/>
  <c r="N202" i="5"/>
  <c r="O202" i="5"/>
  <c r="P202" i="5"/>
  <c r="Q202" i="5"/>
  <c r="R202" i="5"/>
  <c r="S202" i="5"/>
  <c r="T202" i="5"/>
  <c r="U202" i="5"/>
  <c r="V202" i="5"/>
  <c r="W202" i="5"/>
  <c r="X202" i="5"/>
  <c r="Y202" i="5"/>
  <c r="Z202" i="5"/>
  <c r="AA202" i="5"/>
  <c r="AB202" i="5"/>
  <c r="AC202" i="5"/>
  <c r="AD202" i="5"/>
  <c r="AE202" i="5"/>
  <c r="AF202" i="5"/>
  <c r="AG202" i="5"/>
  <c r="AH202" i="5"/>
  <c r="AI202" i="5"/>
  <c r="AJ202" i="5"/>
  <c r="AK202" i="5"/>
  <c r="AL202" i="5"/>
  <c r="AM202" i="5"/>
  <c r="AN202" i="5"/>
  <c r="AO202" i="5"/>
  <c r="AP202" i="5"/>
  <c r="C203" i="5"/>
  <c r="D203" i="5"/>
  <c r="E203" i="5"/>
  <c r="F203" i="5"/>
  <c r="G203" i="5"/>
  <c r="H203" i="5"/>
  <c r="I203" i="5"/>
  <c r="J203" i="5"/>
  <c r="K203" i="5"/>
  <c r="L203" i="5"/>
  <c r="M203" i="5"/>
  <c r="N203" i="5"/>
  <c r="O203" i="5"/>
  <c r="P203" i="5"/>
  <c r="Q203" i="5"/>
  <c r="R203" i="5"/>
  <c r="S203" i="5"/>
  <c r="T203" i="5"/>
  <c r="U203" i="5"/>
  <c r="V203" i="5"/>
  <c r="W203" i="5"/>
  <c r="X203" i="5"/>
  <c r="Y203" i="5"/>
  <c r="Z203" i="5"/>
  <c r="AA203" i="5"/>
  <c r="AB203" i="5"/>
  <c r="AC203" i="5"/>
  <c r="AD203" i="5"/>
  <c r="AE203" i="5"/>
  <c r="AF203" i="5"/>
  <c r="AG203" i="5"/>
  <c r="AH203" i="5"/>
  <c r="AI203" i="5"/>
  <c r="AJ203" i="5"/>
  <c r="AK203" i="5"/>
  <c r="AL203" i="5"/>
  <c r="AM203" i="5"/>
  <c r="AN203" i="5"/>
  <c r="AO203" i="5"/>
  <c r="AP203" i="5"/>
  <c r="C204" i="5"/>
  <c r="D204" i="5"/>
  <c r="E204" i="5"/>
  <c r="F204" i="5"/>
  <c r="G204" i="5"/>
  <c r="H204" i="5"/>
  <c r="I204" i="5"/>
  <c r="J204" i="5"/>
  <c r="K204" i="5"/>
  <c r="L204" i="5"/>
  <c r="M204" i="5"/>
  <c r="N204" i="5"/>
  <c r="O204" i="5"/>
  <c r="P204" i="5"/>
  <c r="Q204" i="5"/>
  <c r="R204" i="5"/>
  <c r="S204" i="5"/>
  <c r="T204" i="5"/>
  <c r="U204" i="5"/>
  <c r="V204" i="5"/>
  <c r="W204" i="5"/>
  <c r="X204" i="5"/>
  <c r="Y204" i="5"/>
  <c r="Z204" i="5"/>
  <c r="AA204" i="5"/>
  <c r="AB204" i="5"/>
  <c r="AC204" i="5"/>
  <c r="AD204" i="5"/>
  <c r="AE204" i="5"/>
  <c r="AF204" i="5"/>
  <c r="AG204" i="5"/>
  <c r="AH204" i="5"/>
  <c r="AI204" i="5"/>
  <c r="AJ204" i="5"/>
  <c r="AK204" i="5"/>
  <c r="AL204" i="5"/>
  <c r="AM204" i="5"/>
  <c r="AN204" i="5"/>
  <c r="AO204" i="5"/>
  <c r="AP204" i="5"/>
  <c r="C205" i="5"/>
  <c r="D205" i="5"/>
  <c r="E205" i="5"/>
  <c r="F205" i="5"/>
  <c r="G205" i="5"/>
  <c r="H205" i="5"/>
  <c r="I205" i="5"/>
  <c r="J205" i="5"/>
  <c r="K205" i="5"/>
  <c r="L205" i="5"/>
  <c r="M205" i="5"/>
  <c r="N205" i="5"/>
  <c r="O205" i="5"/>
  <c r="P205" i="5"/>
  <c r="Q205" i="5"/>
  <c r="R205" i="5"/>
  <c r="S205" i="5"/>
  <c r="T205" i="5"/>
  <c r="U205" i="5"/>
  <c r="V205" i="5"/>
  <c r="W205" i="5"/>
  <c r="X205" i="5"/>
  <c r="Y205" i="5"/>
  <c r="Z205" i="5"/>
  <c r="AA205" i="5"/>
  <c r="AB205" i="5"/>
  <c r="AC205" i="5"/>
  <c r="AD205" i="5"/>
  <c r="AE205" i="5"/>
  <c r="AF205" i="5"/>
  <c r="AG205" i="5"/>
  <c r="AH205" i="5"/>
  <c r="AI205" i="5"/>
  <c r="AJ205" i="5"/>
  <c r="AK205" i="5"/>
  <c r="AL205" i="5"/>
  <c r="AM205" i="5"/>
  <c r="AN205" i="5"/>
  <c r="AO205" i="5"/>
  <c r="AP205" i="5"/>
  <c r="C206" i="5"/>
  <c r="D206" i="5"/>
  <c r="E206" i="5"/>
  <c r="F206" i="5"/>
  <c r="G206" i="5"/>
  <c r="H206" i="5"/>
  <c r="I206" i="5"/>
  <c r="J206" i="5"/>
  <c r="K206" i="5"/>
  <c r="L206" i="5"/>
  <c r="M206" i="5"/>
  <c r="N206" i="5"/>
  <c r="O206" i="5"/>
  <c r="P206" i="5"/>
  <c r="Q206" i="5"/>
  <c r="R206" i="5"/>
  <c r="S206" i="5"/>
  <c r="T206" i="5"/>
  <c r="U206" i="5"/>
  <c r="V206" i="5"/>
  <c r="W206" i="5"/>
  <c r="X206" i="5"/>
  <c r="Y206" i="5"/>
  <c r="Z206" i="5"/>
  <c r="AA206" i="5"/>
  <c r="AB206" i="5"/>
  <c r="AC206" i="5"/>
  <c r="AD206" i="5"/>
  <c r="AE206" i="5"/>
  <c r="AF206" i="5"/>
  <c r="AG206" i="5"/>
  <c r="AH206" i="5"/>
  <c r="AI206" i="5"/>
  <c r="AJ206" i="5"/>
  <c r="AK206" i="5"/>
  <c r="AL206" i="5"/>
  <c r="AM206" i="5"/>
  <c r="AN206" i="5"/>
  <c r="AO206" i="5"/>
  <c r="AP206" i="5"/>
  <c r="C207" i="5"/>
  <c r="D207" i="5"/>
  <c r="E207" i="5"/>
  <c r="F207" i="5"/>
  <c r="G207" i="5"/>
  <c r="H207" i="5"/>
  <c r="I207" i="5"/>
  <c r="J207" i="5"/>
  <c r="K207" i="5"/>
  <c r="L207" i="5"/>
  <c r="M207" i="5"/>
  <c r="N207" i="5"/>
  <c r="O207" i="5"/>
  <c r="P207" i="5"/>
  <c r="Q207" i="5"/>
  <c r="R207" i="5"/>
  <c r="S207" i="5"/>
  <c r="T207" i="5"/>
  <c r="U207" i="5"/>
  <c r="V207" i="5"/>
  <c r="W207" i="5"/>
  <c r="X207" i="5"/>
  <c r="Y207" i="5"/>
  <c r="Z207" i="5"/>
  <c r="AA207" i="5"/>
  <c r="AB207" i="5"/>
  <c r="AC207" i="5"/>
  <c r="AD207" i="5"/>
  <c r="AE207" i="5"/>
  <c r="AF207" i="5"/>
  <c r="AG207" i="5"/>
  <c r="AH207" i="5"/>
  <c r="AI207" i="5"/>
  <c r="AJ207" i="5"/>
  <c r="AK207" i="5"/>
  <c r="AL207" i="5"/>
  <c r="AM207" i="5"/>
  <c r="AN207" i="5"/>
  <c r="AO207" i="5"/>
  <c r="AP207" i="5"/>
  <c r="C208" i="5"/>
  <c r="D208" i="5"/>
  <c r="E208" i="5"/>
  <c r="F208" i="5"/>
  <c r="G208" i="5"/>
  <c r="H208" i="5"/>
  <c r="I208" i="5"/>
  <c r="J208" i="5"/>
  <c r="K208" i="5"/>
  <c r="L208" i="5"/>
  <c r="M208" i="5"/>
  <c r="N208" i="5"/>
  <c r="O208" i="5"/>
  <c r="P208" i="5"/>
  <c r="Q208" i="5"/>
  <c r="R208" i="5"/>
  <c r="S208" i="5"/>
  <c r="T208" i="5"/>
  <c r="U208" i="5"/>
  <c r="V208" i="5"/>
  <c r="W208" i="5"/>
  <c r="X208" i="5"/>
  <c r="Y208" i="5"/>
  <c r="Z208" i="5"/>
  <c r="AA208" i="5"/>
  <c r="AB208" i="5"/>
  <c r="AC208" i="5"/>
  <c r="AD208" i="5"/>
  <c r="AE208" i="5"/>
  <c r="AF208" i="5"/>
  <c r="AG208" i="5"/>
  <c r="AH208" i="5"/>
  <c r="AI208" i="5"/>
  <c r="AJ208" i="5"/>
  <c r="AK208" i="5"/>
  <c r="AL208" i="5"/>
  <c r="AM208" i="5"/>
  <c r="AN208" i="5"/>
  <c r="AO208" i="5"/>
  <c r="AP208" i="5"/>
  <c r="C209" i="5"/>
  <c r="D209" i="5"/>
  <c r="E209" i="5"/>
  <c r="F209" i="5"/>
  <c r="G209" i="5"/>
  <c r="H209" i="5"/>
  <c r="I209" i="5"/>
  <c r="J209" i="5"/>
  <c r="K209" i="5"/>
  <c r="L209" i="5"/>
  <c r="M209" i="5"/>
  <c r="N209" i="5"/>
  <c r="O209" i="5"/>
  <c r="P209" i="5"/>
  <c r="Q209" i="5"/>
  <c r="R209" i="5"/>
  <c r="S209" i="5"/>
  <c r="T209" i="5"/>
  <c r="U209" i="5"/>
  <c r="V209" i="5"/>
  <c r="W209" i="5"/>
  <c r="X209" i="5"/>
  <c r="Y209" i="5"/>
  <c r="Z209" i="5"/>
  <c r="AA209" i="5"/>
  <c r="AB209" i="5"/>
  <c r="AC209" i="5"/>
  <c r="AD209" i="5"/>
  <c r="AE209" i="5"/>
  <c r="AF209" i="5"/>
  <c r="AG209" i="5"/>
  <c r="AH209" i="5"/>
  <c r="AI209" i="5"/>
  <c r="AJ209" i="5"/>
  <c r="AK209" i="5"/>
  <c r="AL209" i="5"/>
  <c r="AM209" i="5"/>
  <c r="AN209" i="5"/>
  <c r="AO209" i="5"/>
  <c r="AP209" i="5"/>
  <c r="C210" i="5"/>
  <c r="D210" i="5"/>
  <c r="E210" i="5"/>
  <c r="F210" i="5"/>
  <c r="G210" i="5"/>
  <c r="H210" i="5"/>
  <c r="I210" i="5"/>
  <c r="J210" i="5"/>
  <c r="K210" i="5"/>
  <c r="L210" i="5"/>
  <c r="M210" i="5"/>
  <c r="N210" i="5"/>
  <c r="O210" i="5"/>
  <c r="P210" i="5"/>
  <c r="Q210" i="5"/>
  <c r="R210" i="5"/>
  <c r="S210" i="5"/>
  <c r="T210" i="5"/>
  <c r="U210" i="5"/>
  <c r="V210" i="5"/>
  <c r="W210" i="5"/>
  <c r="X210" i="5"/>
  <c r="Y210" i="5"/>
  <c r="Z210" i="5"/>
  <c r="AA210" i="5"/>
  <c r="AB210" i="5"/>
  <c r="AC210" i="5"/>
  <c r="AD210" i="5"/>
  <c r="AE210" i="5"/>
  <c r="AF210" i="5"/>
  <c r="AG210" i="5"/>
  <c r="AH210" i="5"/>
  <c r="AI210" i="5"/>
  <c r="AJ210" i="5"/>
  <c r="AK210" i="5"/>
  <c r="AL210" i="5"/>
  <c r="AM210" i="5"/>
  <c r="AN210" i="5"/>
  <c r="AO210" i="5"/>
  <c r="AP210" i="5"/>
  <c r="C211" i="5"/>
  <c r="D211" i="5"/>
  <c r="E211" i="5"/>
  <c r="F211" i="5"/>
  <c r="G211" i="5"/>
  <c r="H211" i="5"/>
  <c r="I211" i="5"/>
  <c r="J211" i="5"/>
  <c r="K211" i="5"/>
  <c r="L211" i="5"/>
  <c r="M211" i="5"/>
  <c r="N211" i="5"/>
  <c r="O211" i="5"/>
  <c r="P211" i="5"/>
  <c r="Q211" i="5"/>
  <c r="R211" i="5"/>
  <c r="S211" i="5"/>
  <c r="T211" i="5"/>
  <c r="U211" i="5"/>
  <c r="V211" i="5"/>
  <c r="W211" i="5"/>
  <c r="X211" i="5"/>
  <c r="Y211" i="5"/>
  <c r="Z211" i="5"/>
  <c r="AA211" i="5"/>
  <c r="AB211" i="5"/>
  <c r="AC211" i="5"/>
  <c r="AD211" i="5"/>
  <c r="AE211" i="5"/>
  <c r="AF211" i="5"/>
  <c r="AG211" i="5"/>
  <c r="AH211" i="5"/>
  <c r="AI211" i="5"/>
  <c r="AJ211" i="5"/>
  <c r="AK211" i="5"/>
  <c r="AL211" i="5"/>
  <c r="AM211" i="5"/>
  <c r="AN211" i="5"/>
  <c r="AO211" i="5"/>
  <c r="AP211" i="5"/>
  <c r="C212" i="5"/>
  <c r="D212" i="5"/>
  <c r="E212" i="5"/>
  <c r="F212" i="5"/>
  <c r="G212" i="5"/>
  <c r="H212" i="5"/>
  <c r="I212" i="5"/>
  <c r="J212" i="5"/>
  <c r="K212" i="5"/>
  <c r="L212" i="5"/>
  <c r="M212" i="5"/>
  <c r="N212" i="5"/>
  <c r="O212" i="5"/>
  <c r="P212" i="5"/>
  <c r="Q212" i="5"/>
  <c r="R212" i="5"/>
  <c r="S212" i="5"/>
  <c r="T212" i="5"/>
  <c r="U212" i="5"/>
  <c r="V212" i="5"/>
  <c r="W212" i="5"/>
  <c r="X212" i="5"/>
  <c r="Y212" i="5"/>
  <c r="Z212" i="5"/>
  <c r="AA212" i="5"/>
  <c r="AB212" i="5"/>
  <c r="AC212" i="5"/>
  <c r="AD212" i="5"/>
  <c r="AE212" i="5"/>
  <c r="AF212" i="5"/>
  <c r="AG212" i="5"/>
  <c r="AH212" i="5"/>
  <c r="AI212" i="5"/>
  <c r="AJ212" i="5"/>
  <c r="AK212" i="5"/>
  <c r="AL212" i="5"/>
  <c r="AM212" i="5"/>
  <c r="AN212" i="5"/>
  <c r="AO212" i="5"/>
  <c r="AP212" i="5"/>
  <c r="C213" i="5"/>
  <c r="D213" i="5"/>
  <c r="E213" i="5"/>
  <c r="F213" i="5"/>
  <c r="G213" i="5"/>
  <c r="H213" i="5"/>
  <c r="I213" i="5"/>
  <c r="J213" i="5"/>
  <c r="K213" i="5"/>
  <c r="L213" i="5"/>
  <c r="M213" i="5"/>
  <c r="N213" i="5"/>
  <c r="O213" i="5"/>
  <c r="P213" i="5"/>
  <c r="Q213" i="5"/>
  <c r="R213" i="5"/>
  <c r="S213" i="5"/>
  <c r="T213" i="5"/>
  <c r="U213" i="5"/>
  <c r="V213" i="5"/>
  <c r="W213" i="5"/>
  <c r="X213" i="5"/>
  <c r="Y213" i="5"/>
  <c r="Z213" i="5"/>
  <c r="AA213" i="5"/>
  <c r="AB213" i="5"/>
  <c r="AC213" i="5"/>
  <c r="AD213" i="5"/>
  <c r="AE213" i="5"/>
  <c r="AF213" i="5"/>
  <c r="AG213" i="5"/>
  <c r="AH213" i="5"/>
  <c r="AI213" i="5"/>
  <c r="AJ213" i="5"/>
  <c r="AK213" i="5"/>
  <c r="AL213" i="5"/>
  <c r="AM213" i="5"/>
  <c r="AN213" i="5"/>
  <c r="AO213" i="5"/>
  <c r="AP213" i="5"/>
  <c r="C214" i="5"/>
  <c r="D214" i="5"/>
  <c r="E214" i="5"/>
  <c r="F214" i="5"/>
  <c r="G214" i="5"/>
  <c r="H214" i="5"/>
  <c r="I214" i="5"/>
  <c r="J214" i="5"/>
  <c r="K214" i="5"/>
  <c r="L214" i="5"/>
  <c r="M214" i="5"/>
  <c r="N214" i="5"/>
  <c r="O214" i="5"/>
  <c r="P214" i="5"/>
  <c r="Q214" i="5"/>
  <c r="R214" i="5"/>
  <c r="S214" i="5"/>
  <c r="T214" i="5"/>
  <c r="U214" i="5"/>
  <c r="V214" i="5"/>
  <c r="W214" i="5"/>
  <c r="X214" i="5"/>
  <c r="Y214" i="5"/>
  <c r="Z214" i="5"/>
  <c r="AA214" i="5"/>
  <c r="AB214" i="5"/>
  <c r="AC214" i="5"/>
  <c r="AD214" i="5"/>
  <c r="AE214" i="5"/>
  <c r="AF214" i="5"/>
  <c r="AG214" i="5"/>
  <c r="AH214" i="5"/>
  <c r="AI214" i="5"/>
  <c r="AJ214" i="5"/>
  <c r="AK214" i="5"/>
  <c r="AL214" i="5"/>
  <c r="AM214" i="5"/>
  <c r="AN214" i="5"/>
  <c r="AO214" i="5"/>
  <c r="AP214" i="5"/>
  <c r="C215" i="5"/>
  <c r="D215" i="5"/>
  <c r="E215" i="5"/>
  <c r="F215" i="5"/>
  <c r="G215" i="5"/>
  <c r="H215" i="5"/>
  <c r="I215" i="5"/>
  <c r="J215" i="5"/>
  <c r="K215" i="5"/>
  <c r="L215" i="5"/>
  <c r="M215" i="5"/>
  <c r="N215" i="5"/>
  <c r="O215" i="5"/>
  <c r="P215" i="5"/>
  <c r="Q215" i="5"/>
  <c r="R215" i="5"/>
  <c r="S215" i="5"/>
  <c r="T215" i="5"/>
  <c r="U215" i="5"/>
  <c r="V215" i="5"/>
  <c r="W215" i="5"/>
  <c r="X215" i="5"/>
  <c r="Y215" i="5"/>
  <c r="Z215" i="5"/>
  <c r="AA215" i="5"/>
  <c r="AB215" i="5"/>
  <c r="AC215" i="5"/>
  <c r="AD215" i="5"/>
  <c r="AE215" i="5"/>
  <c r="AF215" i="5"/>
  <c r="AG215" i="5"/>
  <c r="AH215" i="5"/>
  <c r="AI215" i="5"/>
  <c r="AJ215" i="5"/>
  <c r="AK215" i="5"/>
  <c r="AL215" i="5"/>
  <c r="AM215" i="5"/>
  <c r="AN215" i="5"/>
  <c r="AO215" i="5"/>
  <c r="AP215" i="5"/>
  <c r="C216" i="5"/>
  <c r="D216" i="5"/>
  <c r="E216" i="5"/>
  <c r="F216" i="5"/>
  <c r="G216" i="5"/>
  <c r="H216" i="5"/>
  <c r="I216" i="5"/>
  <c r="J216" i="5"/>
  <c r="K216" i="5"/>
  <c r="L216" i="5"/>
  <c r="M216" i="5"/>
  <c r="N216" i="5"/>
  <c r="O216" i="5"/>
  <c r="P216" i="5"/>
  <c r="Q216" i="5"/>
  <c r="R216" i="5"/>
  <c r="S216" i="5"/>
  <c r="T216" i="5"/>
  <c r="U216" i="5"/>
  <c r="V216" i="5"/>
  <c r="W216" i="5"/>
  <c r="X216" i="5"/>
  <c r="Y216" i="5"/>
  <c r="Z216" i="5"/>
  <c r="AA216" i="5"/>
  <c r="AB216" i="5"/>
  <c r="AC216" i="5"/>
  <c r="AD216" i="5"/>
  <c r="AE216" i="5"/>
  <c r="AF216" i="5"/>
  <c r="AG216" i="5"/>
  <c r="AH216" i="5"/>
  <c r="AI216" i="5"/>
  <c r="AJ216" i="5"/>
  <c r="AK216" i="5"/>
  <c r="AL216" i="5"/>
  <c r="AM216" i="5"/>
  <c r="AN216" i="5"/>
  <c r="AO216" i="5"/>
  <c r="AP216" i="5"/>
  <c r="C217" i="5"/>
  <c r="D217" i="5"/>
  <c r="E217" i="5"/>
  <c r="F217" i="5"/>
  <c r="G217" i="5"/>
  <c r="H217" i="5"/>
  <c r="I217" i="5"/>
  <c r="J217" i="5"/>
  <c r="K217" i="5"/>
  <c r="L217" i="5"/>
  <c r="M217" i="5"/>
  <c r="N217" i="5"/>
  <c r="O217" i="5"/>
  <c r="P217" i="5"/>
  <c r="Q217" i="5"/>
  <c r="R217" i="5"/>
  <c r="S217" i="5"/>
  <c r="T217" i="5"/>
  <c r="U217" i="5"/>
  <c r="V217" i="5"/>
  <c r="W217" i="5"/>
  <c r="X217" i="5"/>
  <c r="Y217" i="5"/>
  <c r="Z217" i="5"/>
  <c r="AA217" i="5"/>
  <c r="AB217" i="5"/>
  <c r="AC217" i="5"/>
  <c r="AD217" i="5"/>
  <c r="AE217" i="5"/>
  <c r="AF217" i="5"/>
  <c r="AG217" i="5"/>
  <c r="AH217" i="5"/>
  <c r="AI217" i="5"/>
  <c r="AJ217" i="5"/>
  <c r="AK217" i="5"/>
  <c r="AL217" i="5"/>
  <c r="AM217" i="5"/>
  <c r="AN217" i="5"/>
  <c r="AO217" i="5"/>
  <c r="AP217" i="5"/>
  <c r="C218" i="5"/>
  <c r="D218" i="5"/>
  <c r="E218" i="5"/>
  <c r="F218" i="5"/>
  <c r="G218" i="5"/>
  <c r="H218" i="5"/>
  <c r="I218" i="5"/>
  <c r="J218" i="5"/>
  <c r="K218" i="5"/>
  <c r="L218" i="5"/>
  <c r="M218" i="5"/>
  <c r="N218" i="5"/>
  <c r="O218" i="5"/>
  <c r="P218" i="5"/>
  <c r="Q218" i="5"/>
  <c r="R218" i="5"/>
  <c r="S218" i="5"/>
  <c r="T218" i="5"/>
  <c r="U218" i="5"/>
  <c r="V218" i="5"/>
  <c r="W218" i="5"/>
  <c r="X218" i="5"/>
  <c r="Y218" i="5"/>
  <c r="Z218" i="5"/>
  <c r="AA218" i="5"/>
  <c r="AB218" i="5"/>
  <c r="AC218" i="5"/>
  <c r="AD218" i="5"/>
  <c r="AE218" i="5"/>
  <c r="AF218" i="5"/>
  <c r="AG218" i="5"/>
  <c r="AH218" i="5"/>
  <c r="AI218" i="5"/>
  <c r="AJ218" i="5"/>
  <c r="AK218" i="5"/>
  <c r="AL218" i="5"/>
  <c r="AM218" i="5"/>
  <c r="AN218" i="5"/>
  <c r="AO218" i="5"/>
  <c r="AP218" i="5"/>
  <c r="C219" i="5"/>
  <c r="D219" i="5"/>
  <c r="E219" i="5"/>
  <c r="F219" i="5"/>
  <c r="G219" i="5"/>
  <c r="H219" i="5"/>
  <c r="I219" i="5"/>
  <c r="J219" i="5"/>
  <c r="K219" i="5"/>
  <c r="L219" i="5"/>
  <c r="M219" i="5"/>
  <c r="N219" i="5"/>
  <c r="O219" i="5"/>
  <c r="P219" i="5"/>
  <c r="Q219" i="5"/>
  <c r="R219" i="5"/>
  <c r="S219" i="5"/>
  <c r="T219" i="5"/>
  <c r="U219" i="5"/>
  <c r="V219" i="5"/>
  <c r="W219" i="5"/>
  <c r="X219" i="5"/>
  <c r="Y219" i="5"/>
  <c r="Z219" i="5"/>
  <c r="AA219" i="5"/>
  <c r="AB219" i="5"/>
  <c r="AC219" i="5"/>
  <c r="AD219" i="5"/>
  <c r="AE219" i="5"/>
  <c r="AF219" i="5"/>
  <c r="AG219" i="5"/>
  <c r="AH219" i="5"/>
  <c r="AI219" i="5"/>
  <c r="AJ219" i="5"/>
  <c r="AK219" i="5"/>
  <c r="AL219" i="5"/>
  <c r="AM219" i="5"/>
  <c r="AN219" i="5"/>
  <c r="AO219" i="5"/>
  <c r="AP219" i="5"/>
  <c r="C220" i="5"/>
  <c r="D220" i="5"/>
  <c r="E220" i="5"/>
  <c r="F220" i="5"/>
  <c r="G220" i="5"/>
  <c r="H220" i="5"/>
  <c r="I220" i="5"/>
  <c r="J220" i="5"/>
  <c r="K220" i="5"/>
  <c r="L220" i="5"/>
  <c r="M220" i="5"/>
  <c r="N220" i="5"/>
  <c r="O220" i="5"/>
  <c r="P220" i="5"/>
  <c r="Q220" i="5"/>
  <c r="R220" i="5"/>
  <c r="S220" i="5"/>
  <c r="T220" i="5"/>
  <c r="U220" i="5"/>
  <c r="V220" i="5"/>
  <c r="W220" i="5"/>
  <c r="X220" i="5"/>
  <c r="Y220" i="5"/>
  <c r="Z220" i="5"/>
  <c r="AA220" i="5"/>
  <c r="AB220" i="5"/>
  <c r="AC220" i="5"/>
  <c r="AD220" i="5"/>
  <c r="AE220" i="5"/>
  <c r="AF220" i="5"/>
  <c r="AG220" i="5"/>
  <c r="AH220" i="5"/>
  <c r="AI220" i="5"/>
  <c r="AJ220" i="5"/>
  <c r="AK220" i="5"/>
  <c r="AL220" i="5"/>
  <c r="AM220" i="5"/>
  <c r="AN220" i="5"/>
  <c r="AO220" i="5"/>
  <c r="AP220" i="5"/>
  <c r="C221" i="5"/>
  <c r="D221" i="5"/>
  <c r="E221" i="5"/>
  <c r="F221" i="5"/>
  <c r="G221" i="5"/>
  <c r="H221" i="5"/>
  <c r="I221" i="5"/>
  <c r="J221" i="5"/>
  <c r="K221" i="5"/>
  <c r="L221" i="5"/>
  <c r="M221" i="5"/>
  <c r="N221" i="5"/>
  <c r="O221" i="5"/>
  <c r="P221" i="5"/>
  <c r="Q221" i="5"/>
  <c r="R221" i="5"/>
  <c r="S221" i="5"/>
  <c r="T221" i="5"/>
  <c r="U221" i="5"/>
  <c r="V221" i="5"/>
  <c r="W221" i="5"/>
  <c r="X221" i="5"/>
  <c r="Y221" i="5"/>
  <c r="Z221" i="5"/>
  <c r="AA221" i="5"/>
  <c r="AB221" i="5"/>
  <c r="AC221" i="5"/>
  <c r="AD221" i="5"/>
  <c r="AE221" i="5"/>
  <c r="AF221" i="5"/>
  <c r="AG221" i="5"/>
  <c r="AH221" i="5"/>
  <c r="AI221" i="5"/>
  <c r="AJ221" i="5"/>
  <c r="AK221" i="5"/>
  <c r="AL221" i="5"/>
  <c r="AM221" i="5"/>
  <c r="AN221" i="5"/>
  <c r="AO221" i="5"/>
  <c r="AP221" i="5"/>
  <c r="C222" i="5"/>
  <c r="D222" i="5"/>
  <c r="E222" i="5"/>
  <c r="F222" i="5"/>
  <c r="G222" i="5"/>
  <c r="H222" i="5"/>
  <c r="I222" i="5"/>
  <c r="J222" i="5"/>
  <c r="K222" i="5"/>
  <c r="L222" i="5"/>
  <c r="M222" i="5"/>
  <c r="N222" i="5"/>
  <c r="O222" i="5"/>
  <c r="P222" i="5"/>
  <c r="Q222" i="5"/>
  <c r="R222" i="5"/>
  <c r="S222" i="5"/>
  <c r="T222" i="5"/>
  <c r="U222" i="5"/>
  <c r="V222" i="5"/>
  <c r="W222" i="5"/>
  <c r="X222" i="5"/>
  <c r="Y222" i="5"/>
  <c r="Z222" i="5"/>
  <c r="AA222" i="5"/>
  <c r="AB222" i="5"/>
  <c r="AC222" i="5"/>
  <c r="AD222" i="5"/>
  <c r="AE222" i="5"/>
  <c r="AF222" i="5"/>
  <c r="AG222" i="5"/>
  <c r="AH222" i="5"/>
  <c r="AI222" i="5"/>
  <c r="AJ222" i="5"/>
  <c r="AK222" i="5"/>
  <c r="AL222" i="5"/>
  <c r="AM222" i="5"/>
  <c r="AN222" i="5"/>
  <c r="AO222" i="5"/>
  <c r="AP222" i="5"/>
  <c r="C223" i="5"/>
  <c r="D223" i="5"/>
  <c r="E223" i="5"/>
  <c r="F223" i="5"/>
  <c r="G223" i="5"/>
  <c r="H223" i="5"/>
  <c r="I223" i="5"/>
  <c r="J223" i="5"/>
  <c r="K223" i="5"/>
  <c r="L223" i="5"/>
  <c r="M223" i="5"/>
  <c r="N223" i="5"/>
  <c r="O223" i="5"/>
  <c r="P223" i="5"/>
  <c r="Q223" i="5"/>
  <c r="R223" i="5"/>
  <c r="S223" i="5"/>
  <c r="T223" i="5"/>
  <c r="U223" i="5"/>
  <c r="V223" i="5"/>
  <c r="W223" i="5"/>
  <c r="X223" i="5"/>
  <c r="Y223" i="5"/>
  <c r="Z223" i="5"/>
  <c r="AA223" i="5"/>
  <c r="AB223" i="5"/>
  <c r="AC223" i="5"/>
  <c r="AD223" i="5"/>
  <c r="AE223" i="5"/>
  <c r="AF223" i="5"/>
  <c r="AG223" i="5"/>
  <c r="AH223" i="5"/>
  <c r="AI223" i="5"/>
  <c r="AJ223" i="5"/>
  <c r="AK223" i="5"/>
  <c r="AL223" i="5"/>
  <c r="AM223" i="5"/>
  <c r="AN223" i="5"/>
  <c r="AO223" i="5"/>
  <c r="AP223" i="5"/>
  <c r="C224" i="5"/>
  <c r="D224" i="5"/>
  <c r="E224" i="5"/>
  <c r="F224" i="5"/>
  <c r="G224" i="5"/>
  <c r="H224" i="5"/>
  <c r="I224" i="5"/>
  <c r="J224" i="5"/>
  <c r="K224" i="5"/>
  <c r="L224" i="5"/>
  <c r="M224" i="5"/>
  <c r="N224" i="5"/>
  <c r="O224" i="5"/>
  <c r="P224" i="5"/>
  <c r="Q224" i="5"/>
  <c r="R224" i="5"/>
  <c r="S224" i="5"/>
  <c r="T224" i="5"/>
  <c r="U224" i="5"/>
  <c r="V224" i="5"/>
  <c r="W224" i="5"/>
  <c r="X224" i="5"/>
  <c r="Y224" i="5"/>
  <c r="Z224" i="5"/>
  <c r="AA224" i="5"/>
  <c r="AB224" i="5"/>
  <c r="AC224" i="5"/>
  <c r="AD224" i="5"/>
  <c r="AE224" i="5"/>
  <c r="AF224" i="5"/>
  <c r="AG224" i="5"/>
  <c r="AH224" i="5"/>
  <c r="AI224" i="5"/>
  <c r="AJ224" i="5"/>
  <c r="AK224" i="5"/>
  <c r="AL224" i="5"/>
  <c r="AM224" i="5"/>
  <c r="AN224" i="5"/>
  <c r="AO224" i="5"/>
  <c r="AP224" i="5"/>
  <c r="C225" i="5"/>
  <c r="D225" i="5"/>
  <c r="E225" i="5"/>
  <c r="F225" i="5"/>
  <c r="G225" i="5"/>
  <c r="H225" i="5"/>
  <c r="I225" i="5"/>
  <c r="J225" i="5"/>
  <c r="K225" i="5"/>
  <c r="L225" i="5"/>
  <c r="M225" i="5"/>
  <c r="N225" i="5"/>
  <c r="O225" i="5"/>
  <c r="P225" i="5"/>
  <c r="Q225" i="5"/>
  <c r="R225" i="5"/>
  <c r="S225" i="5"/>
  <c r="T225" i="5"/>
  <c r="U225" i="5"/>
  <c r="V225" i="5"/>
  <c r="W225" i="5"/>
  <c r="X225" i="5"/>
  <c r="Y225" i="5"/>
  <c r="Z225" i="5"/>
  <c r="AA225" i="5"/>
  <c r="AB225" i="5"/>
  <c r="AC225" i="5"/>
  <c r="AD225" i="5"/>
  <c r="AE225" i="5"/>
  <c r="AF225" i="5"/>
  <c r="AG225" i="5"/>
  <c r="AH225" i="5"/>
  <c r="AI225" i="5"/>
  <c r="AJ225" i="5"/>
  <c r="AK225" i="5"/>
  <c r="AL225" i="5"/>
  <c r="AM225" i="5"/>
  <c r="AN225" i="5"/>
  <c r="AO225" i="5"/>
  <c r="AP225" i="5"/>
  <c r="C226" i="5"/>
  <c r="D226" i="5"/>
  <c r="E226" i="5"/>
  <c r="F226" i="5"/>
  <c r="G226" i="5"/>
  <c r="H226" i="5"/>
  <c r="I226" i="5"/>
  <c r="J226" i="5"/>
  <c r="K226" i="5"/>
  <c r="L226" i="5"/>
  <c r="M226" i="5"/>
  <c r="N226" i="5"/>
  <c r="O226" i="5"/>
  <c r="P226" i="5"/>
  <c r="Q226" i="5"/>
  <c r="R226" i="5"/>
  <c r="S226" i="5"/>
  <c r="T226" i="5"/>
  <c r="U226" i="5"/>
  <c r="V226" i="5"/>
  <c r="W226" i="5"/>
  <c r="X226" i="5"/>
  <c r="Y226" i="5"/>
  <c r="Z226" i="5"/>
  <c r="AA226" i="5"/>
  <c r="AB226" i="5"/>
  <c r="AC226" i="5"/>
  <c r="AD226" i="5"/>
  <c r="AE226" i="5"/>
  <c r="AF226" i="5"/>
  <c r="AG226" i="5"/>
  <c r="AH226" i="5"/>
  <c r="AI226" i="5"/>
  <c r="AJ226" i="5"/>
  <c r="AK226" i="5"/>
  <c r="AL226" i="5"/>
  <c r="AM226" i="5"/>
  <c r="AN226" i="5"/>
  <c r="AO226" i="5"/>
  <c r="AP226" i="5"/>
  <c r="C227" i="5"/>
  <c r="D227" i="5"/>
  <c r="E227" i="5"/>
  <c r="F227" i="5"/>
  <c r="G227" i="5"/>
  <c r="H227" i="5"/>
  <c r="I227" i="5"/>
  <c r="J227" i="5"/>
  <c r="K227" i="5"/>
  <c r="L227" i="5"/>
  <c r="M227" i="5"/>
  <c r="N227" i="5"/>
  <c r="O227" i="5"/>
  <c r="P227" i="5"/>
  <c r="Q227" i="5"/>
  <c r="R227" i="5"/>
  <c r="S227" i="5"/>
  <c r="T227" i="5"/>
  <c r="U227" i="5"/>
  <c r="V227" i="5"/>
  <c r="W227" i="5"/>
  <c r="X227" i="5"/>
  <c r="Y227" i="5"/>
  <c r="Z227" i="5"/>
  <c r="AA227" i="5"/>
  <c r="AB227" i="5"/>
  <c r="AC227" i="5"/>
  <c r="AD227" i="5"/>
  <c r="AE227" i="5"/>
  <c r="AF227" i="5"/>
  <c r="AG227" i="5"/>
  <c r="AH227" i="5"/>
  <c r="AI227" i="5"/>
  <c r="AJ227" i="5"/>
  <c r="AK227" i="5"/>
  <c r="AL227" i="5"/>
  <c r="AM227" i="5"/>
  <c r="AN227" i="5"/>
  <c r="AO227" i="5"/>
  <c r="AP227" i="5"/>
  <c r="C228" i="5"/>
  <c r="D228" i="5"/>
  <c r="E228" i="5"/>
  <c r="F228" i="5"/>
  <c r="G228" i="5"/>
  <c r="H228" i="5"/>
  <c r="I228" i="5"/>
  <c r="J228" i="5"/>
  <c r="K228" i="5"/>
  <c r="L228" i="5"/>
  <c r="M228" i="5"/>
  <c r="N228" i="5"/>
  <c r="O228" i="5"/>
  <c r="P228" i="5"/>
  <c r="Q228" i="5"/>
  <c r="R228" i="5"/>
  <c r="S228" i="5"/>
  <c r="T228" i="5"/>
  <c r="U228" i="5"/>
  <c r="V228" i="5"/>
  <c r="W228" i="5"/>
  <c r="X228" i="5"/>
  <c r="Y228" i="5"/>
  <c r="Z228" i="5"/>
  <c r="AA228" i="5"/>
  <c r="AB228" i="5"/>
  <c r="AC228" i="5"/>
  <c r="AD228" i="5"/>
  <c r="AE228" i="5"/>
  <c r="AF228" i="5"/>
  <c r="AG228" i="5"/>
  <c r="AH228" i="5"/>
  <c r="AI228" i="5"/>
  <c r="AJ228" i="5"/>
  <c r="AK228" i="5"/>
  <c r="AL228" i="5"/>
  <c r="AM228" i="5"/>
  <c r="AN228" i="5"/>
  <c r="AO228" i="5"/>
  <c r="AP228" i="5"/>
  <c r="C229" i="5"/>
  <c r="D229" i="5"/>
  <c r="E229" i="5"/>
  <c r="F229" i="5"/>
  <c r="G229" i="5"/>
  <c r="H229" i="5"/>
  <c r="I229" i="5"/>
  <c r="J229" i="5"/>
  <c r="K229" i="5"/>
  <c r="L229" i="5"/>
  <c r="M229" i="5"/>
  <c r="N229" i="5"/>
  <c r="O229" i="5"/>
  <c r="P229" i="5"/>
  <c r="Q229" i="5"/>
  <c r="R229" i="5"/>
  <c r="S229" i="5"/>
  <c r="T229" i="5"/>
  <c r="U229" i="5"/>
  <c r="V229" i="5"/>
  <c r="W229" i="5"/>
  <c r="X229" i="5"/>
  <c r="Y229" i="5"/>
  <c r="Z229" i="5"/>
  <c r="AA229" i="5"/>
  <c r="AB229" i="5"/>
  <c r="AC229" i="5"/>
  <c r="AD229" i="5"/>
  <c r="AE229" i="5"/>
  <c r="AF229" i="5"/>
  <c r="AG229" i="5"/>
  <c r="AH229" i="5"/>
  <c r="AI229" i="5"/>
  <c r="AJ229" i="5"/>
  <c r="AK229" i="5"/>
  <c r="AL229" i="5"/>
  <c r="AM229" i="5"/>
  <c r="AN229" i="5"/>
  <c r="AO229" i="5"/>
  <c r="AP229" i="5"/>
  <c r="C230" i="5"/>
  <c r="D230" i="5"/>
  <c r="E230" i="5"/>
  <c r="F230" i="5"/>
  <c r="G230" i="5"/>
  <c r="H230" i="5"/>
  <c r="I230" i="5"/>
  <c r="J230" i="5"/>
  <c r="K230" i="5"/>
  <c r="L230" i="5"/>
  <c r="M230" i="5"/>
  <c r="N230" i="5"/>
  <c r="O230" i="5"/>
  <c r="P230" i="5"/>
  <c r="Q230" i="5"/>
  <c r="R230" i="5"/>
  <c r="S230" i="5"/>
  <c r="T230" i="5"/>
  <c r="U230" i="5"/>
  <c r="V230" i="5"/>
  <c r="W230" i="5"/>
  <c r="X230" i="5"/>
  <c r="Y230" i="5"/>
  <c r="Z230" i="5"/>
  <c r="AA230" i="5"/>
  <c r="AB230" i="5"/>
  <c r="AC230" i="5"/>
  <c r="AD230" i="5"/>
  <c r="AE230" i="5"/>
  <c r="AF230" i="5"/>
  <c r="AG230" i="5"/>
  <c r="AH230" i="5"/>
  <c r="AI230" i="5"/>
  <c r="AJ230" i="5"/>
  <c r="AK230" i="5"/>
  <c r="AL230" i="5"/>
  <c r="AM230" i="5"/>
  <c r="AN230" i="5"/>
  <c r="AO230" i="5"/>
  <c r="AP230" i="5"/>
  <c r="C231" i="5"/>
  <c r="D231" i="5"/>
  <c r="E231" i="5"/>
  <c r="F231" i="5"/>
  <c r="G231" i="5"/>
  <c r="H231" i="5"/>
  <c r="I231" i="5"/>
  <c r="J231" i="5"/>
  <c r="K231" i="5"/>
  <c r="L231" i="5"/>
  <c r="M231" i="5"/>
  <c r="N231" i="5"/>
  <c r="O231" i="5"/>
  <c r="P231" i="5"/>
  <c r="Q231" i="5"/>
  <c r="R231" i="5"/>
  <c r="S231" i="5"/>
  <c r="T231" i="5"/>
  <c r="U231" i="5"/>
  <c r="V231" i="5"/>
  <c r="W231" i="5"/>
  <c r="X231" i="5"/>
  <c r="Y231" i="5"/>
  <c r="Z231" i="5"/>
  <c r="AA231" i="5"/>
  <c r="AB231" i="5"/>
  <c r="AC231" i="5"/>
  <c r="AD231" i="5"/>
  <c r="AE231" i="5"/>
  <c r="AF231" i="5"/>
  <c r="AG231" i="5"/>
  <c r="AH231" i="5"/>
  <c r="AI231" i="5"/>
  <c r="AJ231" i="5"/>
  <c r="AK231" i="5"/>
  <c r="AL231" i="5"/>
  <c r="AM231" i="5"/>
  <c r="AN231" i="5"/>
  <c r="AO231" i="5"/>
  <c r="AP231" i="5"/>
  <c r="C232" i="5"/>
  <c r="D232" i="5"/>
  <c r="E232" i="5"/>
  <c r="F232" i="5"/>
  <c r="G232" i="5"/>
  <c r="H232" i="5"/>
  <c r="I232" i="5"/>
  <c r="J232" i="5"/>
  <c r="K232" i="5"/>
  <c r="L232" i="5"/>
  <c r="M232" i="5"/>
  <c r="N232" i="5"/>
  <c r="O232" i="5"/>
  <c r="P232" i="5"/>
  <c r="Q232" i="5"/>
  <c r="R232" i="5"/>
  <c r="S232" i="5"/>
  <c r="T232" i="5"/>
  <c r="U232" i="5"/>
  <c r="V232" i="5"/>
  <c r="W232" i="5"/>
  <c r="X232" i="5"/>
  <c r="Y232" i="5"/>
  <c r="Z232" i="5"/>
  <c r="AA232" i="5"/>
  <c r="AB232" i="5"/>
  <c r="AC232" i="5"/>
  <c r="AD232" i="5"/>
  <c r="AE232" i="5"/>
  <c r="AF232" i="5"/>
  <c r="AG232" i="5"/>
  <c r="AH232" i="5"/>
  <c r="AI232" i="5"/>
  <c r="AJ232" i="5"/>
  <c r="AK232" i="5"/>
  <c r="AL232" i="5"/>
  <c r="AM232" i="5"/>
  <c r="AN232" i="5"/>
  <c r="AO232" i="5"/>
  <c r="AP232" i="5"/>
  <c r="C233" i="5"/>
  <c r="D233" i="5"/>
  <c r="E233" i="5"/>
  <c r="F233" i="5"/>
  <c r="G233" i="5"/>
  <c r="H233" i="5"/>
  <c r="I233" i="5"/>
  <c r="J233" i="5"/>
  <c r="K233" i="5"/>
  <c r="L233" i="5"/>
  <c r="M233" i="5"/>
  <c r="N233" i="5"/>
  <c r="O233" i="5"/>
  <c r="P233" i="5"/>
  <c r="Q233" i="5"/>
  <c r="R233" i="5"/>
  <c r="S233" i="5"/>
  <c r="T233" i="5"/>
  <c r="U233" i="5"/>
  <c r="V233" i="5"/>
  <c r="W233" i="5"/>
  <c r="X233" i="5"/>
  <c r="Y233" i="5"/>
  <c r="Z233" i="5"/>
  <c r="AA233" i="5"/>
  <c r="AB233" i="5"/>
  <c r="AC233" i="5"/>
  <c r="AD233" i="5"/>
  <c r="AE233" i="5"/>
  <c r="AF233" i="5"/>
  <c r="AG233" i="5"/>
  <c r="AH233" i="5"/>
  <c r="AI233" i="5"/>
  <c r="AJ233" i="5"/>
  <c r="AK233" i="5"/>
  <c r="AL233" i="5"/>
  <c r="AM233" i="5"/>
  <c r="AN233" i="5"/>
  <c r="AO233" i="5"/>
  <c r="AP233" i="5"/>
  <c r="C234" i="5"/>
  <c r="D234" i="5"/>
  <c r="E234" i="5"/>
  <c r="F234" i="5"/>
  <c r="G234" i="5"/>
  <c r="H234" i="5"/>
  <c r="I234" i="5"/>
  <c r="J234" i="5"/>
  <c r="K234" i="5"/>
  <c r="L234" i="5"/>
  <c r="M234" i="5"/>
  <c r="N234" i="5"/>
  <c r="O234" i="5"/>
  <c r="P234" i="5"/>
  <c r="Q234" i="5"/>
  <c r="R234" i="5"/>
  <c r="S234" i="5"/>
  <c r="T234" i="5"/>
  <c r="U234" i="5"/>
  <c r="V234" i="5"/>
  <c r="W234" i="5"/>
  <c r="X234" i="5"/>
  <c r="Y234" i="5"/>
  <c r="Z234" i="5"/>
  <c r="AA234" i="5"/>
  <c r="AB234" i="5"/>
  <c r="AC234" i="5"/>
  <c r="AD234" i="5"/>
  <c r="AE234" i="5"/>
  <c r="AF234" i="5"/>
  <c r="AG234" i="5"/>
  <c r="AH234" i="5"/>
  <c r="AI234" i="5"/>
  <c r="AJ234" i="5"/>
  <c r="AK234" i="5"/>
  <c r="AL234" i="5"/>
  <c r="AM234" i="5"/>
  <c r="AN234" i="5"/>
  <c r="AO234" i="5"/>
  <c r="AP234" i="5"/>
  <c r="C235" i="5"/>
  <c r="D235" i="5"/>
  <c r="E235" i="5"/>
  <c r="F235" i="5"/>
  <c r="G235" i="5"/>
  <c r="H235" i="5"/>
  <c r="I235" i="5"/>
  <c r="J235" i="5"/>
  <c r="K235" i="5"/>
  <c r="L235" i="5"/>
  <c r="M235" i="5"/>
  <c r="N235" i="5"/>
  <c r="O235" i="5"/>
  <c r="P235" i="5"/>
  <c r="Q235" i="5"/>
  <c r="R235" i="5"/>
  <c r="S235" i="5"/>
  <c r="T235" i="5"/>
  <c r="U235" i="5"/>
  <c r="V235" i="5"/>
  <c r="W235" i="5"/>
  <c r="X235" i="5"/>
  <c r="Y235" i="5"/>
  <c r="Z235" i="5"/>
  <c r="AA235" i="5"/>
  <c r="AB235" i="5"/>
  <c r="AC235" i="5"/>
  <c r="AD235" i="5"/>
  <c r="AE235" i="5"/>
  <c r="AF235" i="5"/>
  <c r="AG235" i="5"/>
  <c r="AH235" i="5"/>
  <c r="AI235" i="5"/>
  <c r="AJ235" i="5"/>
  <c r="AK235" i="5"/>
  <c r="AL235" i="5"/>
  <c r="AM235" i="5"/>
  <c r="AN235" i="5"/>
  <c r="AO235" i="5"/>
  <c r="AP235" i="5"/>
  <c r="C236" i="5"/>
  <c r="D236" i="5"/>
  <c r="E236" i="5"/>
  <c r="F236" i="5"/>
  <c r="G236" i="5"/>
  <c r="H236" i="5"/>
  <c r="I236" i="5"/>
  <c r="J236" i="5"/>
  <c r="K236" i="5"/>
  <c r="L236" i="5"/>
  <c r="M236" i="5"/>
  <c r="N236" i="5"/>
  <c r="O236" i="5"/>
  <c r="P236" i="5"/>
  <c r="Q236" i="5"/>
  <c r="R236" i="5"/>
  <c r="S236" i="5"/>
  <c r="T236" i="5"/>
  <c r="U236" i="5"/>
  <c r="V236" i="5"/>
  <c r="W236" i="5"/>
  <c r="X236" i="5"/>
  <c r="Y236" i="5"/>
  <c r="Z236" i="5"/>
  <c r="AA236" i="5"/>
  <c r="AB236" i="5"/>
  <c r="AC236" i="5"/>
  <c r="AD236" i="5"/>
  <c r="AE236" i="5"/>
  <c r="AF236" i="5"/>
  <c r="AG236" i="5"/>
  <c r="AH236" i="5"/>
  <c r="AI236" i="5"/>
  <c r="AJ236" i="5"/>
  <c r="AK236" i="5"/>
  <c r="AL236" i="5"/>
  <c r="AM236" i="5"/>
  <c r="AN236" i="5"/>
  <c r="AO236" i="5"/>
  <c r="AP236" i="5"/>
  <c r="C237" i="5"/>
  <c r="D237" i="5"/>
  <c r="E237" i="5"/>
  <c r="F237" i="5"/>
  <c r="G237" i="5"/>
  <c r="H237" i="5"/>
  <c r="I237" i="5"/>
  <c r="J237" i="5"/>
  <c r="K237" i="5"/>
  <c r="L237" i="5"/>
  <c r="M237" i="5"/>
  <c r="N237" i="5"/>
  <c r="O237" i="5"/>
  <c r="P237" i="5"/>
  <c r="Q237" i="5"/>
  <c r="R237" i="5"/>
  <c r="S237" i="5"/>
  <c r="T237" i="5"/>
  <c r="U237" i="5"/>
  <c r="V237" i="5"/>
  <c r="W237" i="5"/>
  <c r="X237" i="5"/>
  <c r="Y237" i="5"/>
  <c r="Z237" i="5"/>
  <c r="AA237" i="5"/>
  <c r="AB237" i="5"/>
  <c r="AC237" i="5"/>
  <c r="AD237" i="5"/>
  <c r="AE237" i="5"/>
  <c r="AF237" i="5"/>
  <c r="AG237" i="5"/>
  <c r="AH237" i="5"/>
  <c r="AI237" i="5"/>
  <c r="AJ237" i="5"/>
  <c r="AK237" i="5"/>
  <c r="AL237" i="5"/>
  <c r="AM237" i="5"/>
  <c r="AN237" i="5"/>
  <c r="AO237" i="5"/>
  <c r="AP237" i="5"/>
  <c r="C238" i="5"/>
  <c r="D238" i="5"/>
  <c r="E238" i="5"/>
  <c r="F238" i="5"/>
  <c r="G238" i="5"/>
  <c r="H238" i="5"/>
  <c r="I238" i="5"/>
  <c r="J238" i="5"/>
  <c r="K238" i="5"/>
  <c r="L238" i="5"/>
  <c r="M238" i="5"/>
  <c r="N238" i="5"/>
  <c r="O238" i="5"/>
  <c r="P238" i="5"/>
  <c r="Q238" i="5"/>
  <c r="R238" i="5"/>
  <c r="S238" i="5"/>
  <c r="T238" i="5"/>
  <c r="U238" i="5"/>
  <c r="V238" i="5"/>
  <c r="W238" i="5"/>
  <c r="X238" i="5"/>
  <c r="Y238" i="5"/>
  <c r="Z238" i="5"/>
  <c r="AA238" i="5"/>
  <c r="AB238" i="5"/>
  <c r="AC238" i="5"/>
  <c r="AD238" i="5"/>
  <c r="AE238" i="5"/>
  <c r="AF238" i="5"/>
  <c r="AG238" i="5"/>
  <c r="AH238" i="5"/>
  <c r="AI238" i="5"/>
  <c r="AJ238" i="5"/>
  <c r="AK238" i="5"/>
  <c r="AL238" i="5"/>
  <c r="AM238" i="5"/>
  <c r="AN238" i="5"/>
  <c r="AO238" i="5"/>
  <c r="AP238" i="5"/>
  <c r="C239" i="5"/>
  <c r="D239" i="5"/>
  <c r="E239" i="5"/>
  <c r="F239" i="5"/>
  <c r="G239" i="5"/>
  <c r="H239" i="5"/>
  <c r="I239" i="5"/>
  <c r="J239" i="5"/>
  <c r="K239" i="5"/>
  <c r="L239" i="5"/>
  <c r="M239" i="5"/>
  <c r="N239" i="5"/>
  <c r="O239" i="5"/>
  <c r="P239" i="5"/>
  <c r="Q239" i="5"/>
  <c r="R239" i="5"/>
  <c r="S239" i="5"/>
  <c r="T239" i="5"/>
  <c r="U239" i="5"/>
  <c r="V239" i="5"/>
  <c r="W239" i="5"/>
  <c r="X239" i="5"/>
  <c r="Y239" i="5"/>
  <c r="Z239" i="5"/>
  <c r="AA239" i="5"/>
  <c r="AB239" i="5"/>
  <c r="AC239" i="5"/>
  <c r="AD239" i="5"/>
  <c r="AE239" i="5"/>
  <c r="AF239" i="5"/>
  <c r="AG239" i="5"/>
  <c r="AH239" i="5"/>
  <c r="AI239" i="5"/>
  <c r="AJ239" i="5"/>
  <c r="AK239" i="5"/>
  <c r="AL239" i="5"/>
  <c r="AM239" i="5"/>
  <c r="AN239" i="5"/>
  <c r="AO239" i="5"/>
  <c r="AP239" i="5"/>
  <c r="C240" i="5"/>
  <c r="D240" i="5"/>
  <c r="E240" i="5"/>
  <c r="F240" i="5"/>
  <c r="G240" i="5"/>
  <c r="H240" i="5"/>
  <c r="I240" i="5"/>
  <c r="J240" i="5"/>
  <c r="K240" i="5"/>
  <c r="L240" i="5"/>
  <c r="M240" i="5"/>
  <c r="N240" i="5"/>
  <c r="O240" i="5"/>
  <c r="P240" i="5"/>
  <c r="Q240" i="5"/>
  <c r="R240" i="5"/>
  <c r="S240" i="5"/>
  <c r="T240" i="5"/>
  <c r="U240" i="5"/>
  <c r="V240" i="5"/>
  <c r="W240" i="5"/>
  <c r="X240" i="5"/>
  <c r="Y240" i="5"/>
  <c r="Z240" i="5"/>
  <c r="AA240" i="5"/>
  <c r="AB240" i="5"/>
  <c r="AC240" i="5"/>
  <c r="AD240" i="5"/>
  <c r="AE240" i="5"/>
  <c r="AF240" i="5"/>
  <c r="AG240" i="5"/>
  <c r="AH240" i="5"/>
  <c r="AI240" i="5"/>
  <c r="AJ240" i="5"/>
  <c r="AK240" i="5"/>
  <c r="AL240" i="5"/>
  <c r="AM240" i="5"/>
  <c r="AN240" i="5"/>
  <c r="AO240" i="5"/>
  <c r="AP240" i="5"/>
  <c r="C241" i="5"/>
  <c r="D241" i="5"/>
  <c r="E241" i="5"/>
  <c r="F241" i="5"/>
  <c r="G241" i="5"/>
  <c r="H241" i="5"/>
  <c r="I241" i="5"/>
  <c r="J241" i="5"/>
  <c r="K241" i="5"/>
  <c r="L241" i="5"/>
  <c r="M241" i="5"/>
  <c r="N241" i="5"/>
  <c r="O241" i="5"/>
  <c r="P241" i="5"/>
  <c r="Q241" i="5"/>
  <c r="R241" i="5"/>
  <c r="S241" i="5"/>
  <c r="T241" i="5"/>
  <c r="U241" i="5"/>
  <c r="V241" i="5"/>
  <c r="W241" i="5"/>
  <c r="X241" i="5"/>
  <c r="Y241" i="5"/>
  <c r="Z241" i="5"/>
  <c r="AA241" i="5"/>
  <c r="AB241" i="5"/>
  <c r="AC241" i="5"/>
  <c r="AD241" i="5"/>
  <c r="AE241" i="5"/>
  <c r="AF241" i="5"/>
  <c r="AG241" i="5"/>
  <c r="AH241" i="5"/>
  <c r="AI241" i="5"/>
  <c r="AJ241" i="5"/>
  <c r="AK241" i="5"/>
  <c r="AL241" i="5"/>
  <c r="AM241" i="5"/>
  <c r="AN241" i="5"/>
  <c r="AO241" i="5"/>
  <c r="AP241" i="5"/>
  <c r="C242" i="5"/>
  <c r="D242" i="5"/>
  <c r="E242" i="5"/>
  <c r="F242" i="5"/>
  <c r="G242" i="5"/>
  <c r="H242" i="5"/>
  <c r="I242" i="5"/>
  <c r="J242" i="5"/>
  <c r="K242" i="5"/>
  <c r="L242" i="5"/>
  <c r="M242" i="5"/>
  <c r="N242" i="5"/>
  <c r="O242" i="5"/>
  <c r="P242" i="5"/>
  <c r="Q242" i="5"/>
  <c r="R242" i="5"/>
  <c r="S242" i="5"/>
  <c r="T242" i="5"/>
  <c r="U242" i="5"/>
  <c r="V242" i="5"/>
  <c r="W242" i="5"/>
  <c r="X242" i="5"/>
  <c r="Y242" i="5"/>
  <c r="Z242" i="5"/>
  <c r="AA242" i="5"/>
  <c r="AB242" i="5"/>
  <c r="AC242" i="5"/>
  <c r="AD242" i="5"/>
  <c r="AE242" i="5"/>
  <c r="AF242" i="5"/>
  <c r="AG242" i="5"/>
  <c r="AH242" i="5"/>
  <c r="AI242" i="5"/>
  <c r="AJ242" i="5"/>
  <c r="AK242" i="5"/>
  <c r="AL242" i="5"/>
  <c r="AM242" i="5"/>
  <c r="AN242" i="5"/>
  <c r="AO242" i="5"/>
  <c r="AP242" i="5"/>
  <c r="C243" i="5"/>
  <c r="D243" i="5"/>
  <c r="E243" i="5"/>
  <c r="F243" i="5"/>
  <c r="G243" i="5"/>
  <c r="H243" i="5"/>
  <c r="I243" i="5"/>
  <c r="J243" i="5"/>
  <c r="K243" i="5"/>
  <c r="L243" i="5"/>
  <c r="M243" i="5"/>
  <c r="N243" i="5"/>
  <c r="O243" i="5"/>
  <c r="P243" i="5"/>
  <c r="Q243" i="5"/>
  <c r="R243" i="5"/>
  <c r="S243" i="5"/>
  <c r="T243" i="5"/>
  <c r="U243" i="5"/>
  <c r="V243" i="5"/>
  <c r="W243" i="5"/>
  <c r="X243" i="5"/>
  <c r="Y243" i="5"/>
  <c r="Z243" i="5"/>
  <c r="AA243" i="5"/>
  <c r="AB243" i="5"/>
  <c r="AC243" i="5"/>
  <c r="AD243" i="5"/>
  <c r="AE243" i="5"/>
  <c r="AF243" i="5"/>
  <c r="AG243" i="5"/>
  <c r="AH243" i="5"/>
  <c r="AI243" i="5"/>
  <c r="AJ243" i="5"/>
  <c r="AK243" i="5"/>
  <c r="AL243" i="5"/>
  <c r="AM243" i="5"/>
  <c r="AN243" i="5"/>
  <c r="AO243" i="5"/>
  <c r="AP243" i="5"/>
  <c r="C244" i="5"/>
  <c r="D244" i="5"/>
  <c r="E244" i="5"/>
  <c r="F244" i="5"/>
  <c r="G244" i="5"/>
  <c r="H244" i="5"/>
  <c r="I244" i="5"/>
  <c r="J244" i="5"/>
  <c r="K244" i="5"/>
  <c r="L244" i="5"/>
  <c r="M244" i="5"/>
  <c r="N244" i="5"/>
  <c r="O244" i="5"/>
  <c r="P244" i="5"/>
  <c r="Q244" i="5"/>
  <c r="R244" i="5"/>
  <c r="S244" i="5"/>
  <c r="T244" i="5"/>
  <c r="U244" i="5"/>
  <c r="V244" i="5"/>
  <c r="W244" i="5"/>
  <c r="X244" i="5"/>
  <c r="Y244" i="5"/>
  <c r="Z244" i="5"/>
  <c r="AA244" i="5"/>
  <c r="AB244" i="5"/>
  <c r="AC244" i="5"/>
  <c r="AD244" i="5"/>
  <c r="AE244" i="5"/>
  <c r="AF244" i="5"/>
  <c r="AG244" i="5"/>
  <c r="AH244" i="5"/>
  <c r="AI244" i="5"/>
  <c r="AJ244" i="5"/>
  <c r="AK244" i="5"/>
  <c r="AL244" i="5"/>
  <c r="AM244" i="5"/>
  <c r="AN244" i="5"/>
  <c r="AO244" i="5"/>
  <c r="AP244" i="5"/>
  <c r="C245" i="5"/>
  <c r="D245" i="5"/>
  <c r="E245" i="5"/>
  <c r="F245" i="5"/>
  <c r="G245" i="5"/>
  <c r="H245" i="5"/>
  <c r="I245" i="5"/>
  <c r="J245" i="5"/>
  <c r="K245" i="5"/>
  <c r="L245" i="5"/>
  <c r="M245" i="5"/>
  <c r="N245" i="5"/>
  <c r="O245" i="5"/>
  <c r="P245" i="5"/>
  <c r="Q245" i="5"/>
  <c r="R245" i="5"/>
  <c r="S245" i="5"/>
  <c r="T245" i="5"/>
  <c r="U245" i="5"/>
  <c r="V245" i="5"/>
  <c r="W245" i="5"/>
  <c r="X245" i="5"/>
  <c r="Y245" i="5"/>
  <c r="Z245" i="5"/>
  <c r="AA245" i="5"/>
  <c r="AB245" i="5"/>
  <c r="AC245" i="5"/>
  <c r="AD245" i="5"/>
  <c r="AE245" i="5"/>
  <c r="AF245" i="5"/>
  <c r="AG245" i="5"/>
  <c r="AH245" i="5"/>
  <c r="AI245" i="5"/>
  <c r="AJ245" i="5"/>
  <c r="AK245" i="5"/>
  <c r="AL245" i="5"/>
  <c r="AM245" i="5"/>
  <c r="AN245" i="5"/>
  <c r="AO245" i="5"/>
  <c r="AP245" i="5"/>
  <c r="C246" i="5"/>
  <c r="D246" i="5"/>
  <c r="E246" i="5"/>
  <c r="F246" i="5"/>
  <c r="G246" i="5"/>
  <c r="H246" i="5"/>
  <c r="I246" i="5"/>
  <c r="J246" i="5"/>
  <c r="K246" i="5"/>
  <c r="L246" i="5"/>
  <c r="M246" i="5"/>
  <c r="N246" i="5"/>
  <c r="O246" i="5"/>
  <c r="P246" i="5"/>
  <c r="Q246" i="5"/>
  <c r="R246" i="5"/>
  <c r="S246" i="5"/>
  <c r="T246" i="5"/>
  <c r="U246" i="5"/>
  <c r="V246" i="5"/>
  <c r="W246" i="5"/>
  <c r="X246" i="5"/>
  <c r="Y246" i="5"/>
  <c r="Z246" i="5"/>
  <c r="AA246" i="5"/>
  <c r="AB246" i="5"/>
  <c r="AC246" i="5"/>
  <c r="AD246" i="5"/>
  <c r="AE246" i="5"/>
  <c r="AF246" i="5"/>
  <c r="AG246" i="5"/>
  <c r="AH246" i="5"/>
  <c r="AI246" i="5"/>
  <c r="AJ246" i="5"/>
  <c r="AK246" i="5"/>
  <c r="AL246" i="5"/>
  <c r="AM246" i="5"/>
  <c r="AN246" i="5"/>
  <c r="AO246" i="5"/>
  <c r="AP246" i="5"/>
  <c r="C247" i="5"/>
  <c r="D247" i="5"/>
  <c r="E247" i="5"/>
  <c r="F247" i="5"/>
  <c r="G247" i="5"/>
  <c r="H247" i="5"/>
  <c r="I247" i="5"/>
  <c r="J247" i="5"/>
  <c r="K247" i="5"/>
  <c r="L247" i="5"/>
  <c r="M247" i="5"/>
  <c r="N247" i="5"/>
  <c r="O247" i="5"/>
  <c r="P247" i="5"/>
  <c r="Q247" i="5"/>
  <c r="R247" i="5"/>
  <c r="S247" i="5"/>
  <c r="T247" i="5"/>
  <c r="U247" i="5"/>
  <c r="V247" i="5"/>
  <c r="W247" i="5"/>
  <c r="X247" i="5"/>
  <c r="Y247" i="5"/>
  <c r="Z247" i="5"/>
  <c r="AA247" i="5"/>
  <c r="AB247" i="5"/>
  <c r="AC247" i="5"/>
  <c r="AD247" i="5"/>
  <c r="AE247" i="5"/>
  <c r="AF247" i="5"/>
  <c r="AG247" i="5"/>
  <c r="AH247" i="5"/>
  <c r="AI247" i="5"/>
  <c r="AJ247" i="5"/>
  <c r="AK247" i="5"/>
  <c r="AL247" i="5"/>
  <c r="AM247" i="5"/>
  <c r="AN247" i="5"/>
  <c r="AO247" i="5"/>
  <c r="AP247" i="5"/>
  <c r="C248" i="5"/>
  <c r="D248" i="5"/>
  <c r="E248" i="5"/>
  <c r="F248" i="5"/>
  <c r="G248" i="5"/>
  <c r="H248" i="5"/>
  <c r="I248" i="5"/>
  <c r="J248" i="5"/>
  <c r="K248" i="5"/>
  <c r="L248" i="5"/>
  <c r="M248" i="5"/>
  <c r="N248" i="5"/>
  <c r="O248" i="5"/>
  <c r="P248" i="5"/>
  <c r="Q248" i="5"/>
  <c r="R248" i="5"/>
  <c r="S248" i="5"/>
  <c r="T248" i="5"/>
  <c r="U248" i="5"/>
  <c r="V248" i="5"/>
  <c r="W248" i="5"/>
  <c r="X248" i="5"/>
  <c r="Y248" i="5"/>
  <c r="Z248" i="5"/>
  <c r="AA248" i="5"/>
  <c r="AB248" i="5"/>
  <c r="AC248" i="5"/>
  <c r="AD248" i="5"/>
  <c r="AE248" i="5"/>
  <c r="AF248" i="5"/>
  <c r="AG248" i="5"/>
  <c r="AH248" i="5"/>
  <c r="AI248" i="5"/>
  <c r="AJ248" i="5"/>
  <c r="AK248" i="5"/>
  <c r="AL248" i="5"/>
  <c r="AM248" i="5"/>
  <c r="AN248" i="5"/>
  <c r="AO248" i="5"/>
  <c r="AP248" i="5"/>
  <c r="C249" i="5"/>
  <c r="D249" i="5"/>
  <c r="E249" i="5"/>
  <c r="F249" i="5"/>
  <c r="G249" i="5"/>
  <c r="H249" i="5"/>
  <c r="I249" i="5"/>
  <c r="J249" i="5"/>
  <c r="K249" i="5"/>
  <c r="L249" i="5"/>
  <c r="M249" i="5"/>
  <c r="N249" i="5"/>
  <c r="O249" i="5"/>
  <c r="P249" i="5"/>
  <c r="Q249" i="5"/>
  <c r="R249" i="5"/>
  <c r="S249" i="5"/>
  <c r="T249" i="5"/>
  <c r="U249" i="5"/>
  <c r="V249" i="5"/>
  <c r="W249" i="5"/>
  <c r="X249" i="5"/>
  <c r="Y249" i="5"/>
  <c r="Z249" i="5"/>
  <c r="AA249" i="5"/>
  <c r="AB249" i="5"/>
  <c r="AC249" i="5"/>
  <c r="AD249" i="5"/>
  <c r="AE249" i="5"/>
  <c r="AF249" i="5"/>
  <c r="AG249" i="5"/>
  <c r="AH249" i="5"/>
  <c r="AI249" i="5"/>
  <c r="AJ249" i="5"/>
  <c r="AK249" i="5"/>
  <c r="AL249" i="5"/>
  <c r="AM249" i="5"/>
  <c r="AN249" i="5"/>
  <c r="AO249" i="5"/>
  <c r="AP249" i="5"/>
  <c r="C250" i="5"/>
  <c r="D250" i="5"/>
  <c r="E250" i="5"/>
  <c r="F250" i="5"/>
  <c r="G250" i="5"/>
  <c r="H250" i="5"/>
  <c r="I250" i="5"/>
  <c r="J250" i="5"/>
  <c r="K250" i="5"/>
  <c r="L250" i="5"/>
  <c r="M250" i="5"/>
  <c r="N250" i="5"/>
  <c r="O250" i="5"/>
  <c r="P250" i="5"/>
  <c r="Q250" i="5"/>
  <c r="R250" i="5"/>
  <c r="S250" i="5"/>
  <c r="T250" i="5"/>
  <c r="U250" i="5"/>
  <c r="V250" i="5"/>
  <c r="W250" i="5"/>
  <c r="X250" i="5"/>
  <c r="Y250" i="5"/>
  <c r="Z250" i="5"/>
  <c r="AA250" i="5"/>
  <c r="AB250" i="5"/>
  <c r="AC250" i="5"/>
  <c r="AD250" i="5"/>
  <c r="AE250" i="5"/>
  <c r="AF250" i="5"/>
  <c r="AG250" i="5"/>
  <c r="AH250" i="5"/>
  <c r="AI250" i="5"/>
  <c r="AJ250" i="5"/>
  <c r="AK250" i="5"/>
  <c r="AL250" i="5"/>
  <c r="AM250" i="5"/>
  <c r="AN250" i="5"/>
  <c r="AO250" i="5"/>
  <c r="AP250" i="5"/>
  <c r="C251" i="5"/>
  <c r="D251" i="5"/>
  <c r="E251" i="5"/>
  <c r="F251" i="5"/>
  <c r="G251" i="5"/>
  <c r="H251" i="5"/>
  <c r="I251" i="5"/>
  <c r="J251" i="5"/>
  <c r="K251" i="5"/>
  <c r="L251" i="5"/>
  <c r="M251" i="5"/>
  <c r="N251" i="5"/>
  <c r="O251" i="5"/>
  <c r="P251" i="5"/>
  <c r="Q251" i="5"/>
  <c r="R251" i="5"/>
  <c r="S251" i="5"/>
  <c r="T251" i="5"/>
  <c r="U251" i="5"/>
  <c r="V251" i="5"/>
  <c r="W251" i="5"/>
  <c r="X251" i="5"/>
  <c r="Y251" i="5"/>
  <c r="Z251" i="5"/>
  <c r="AA251" i="5"/>
  <c r="AB251" i="5"/>
  <c r="AC251" i="5"/>
  <c r="AD251" i="5"/>
  <c r="AE251" i="5"/>
  <c r="AF251" i="5"/>
  <c r="AG251" i="5"/>
  <c r="AH251" i="5"/>
  <c r="AI251" i="5"/>
  <c r="AJ251" i="5"/>
  <c r="AK251" i="5"/>
  <c r="AL251" i="5"/>
  <c r="AM251" i="5"/>
  <c r="AN251" i="5"/>
  <c r="AO251" i="5"/>
  <c r="AP251" i="5"/>
  <c r="C252" i="5"/>
  <c r="D252" i="5"/>
  <c r="E252" i="5"/>
  <c r="F252" i="5"/>
  <c r="G252" i="5"/>
  <c r="H252" i="5"/>
  <c r="I252" i="5"/>
  <c r="J252" i="5"/>
  <c r="K252" i="5"/>
  <c r="L252" i="5"/>
  <c r="M252" i="5"/>
  <c r="N252" i="5"/>
  <c r="O252" i="5"/>
  <c r="P252" i="5"/>
  <c r="Q252" i="5"/>
  <c r="R252" i="5"/>
  <c r="S252" i="5"/>
  <c r="T252" i="5"/>
  <c r="U252" i="5"/>
  <c r="V252" i="5"/>
  <c r="W252" i="5"/>
  <c r="X252" i="5"/>
  <c r="Y252" i="5"/>
  <c r="Z252" i="5"/>
  <c r="AA252" i="5"/>
  <c r="AB252" i="5"/>
  <c r="AC252" i="5"/>
  <c r="AD252" i="5"/>
  <c r="AE252" i="5"/>
  <c r="AF252" i="5"/>
  <c r="AG252" i="5"/>
  <c r="AH252" i="5"/>
  <c r="AI252" i="5"/>
  <c r="AJ252" i="5"/>
  <c r="AK252" i="5"/>
  <c r="AL252" i="5"/>
  <c r="AM252" i="5"/>
  <c r="AN252" i="5"/>
  <c r="AO252" i="5"/>
  <c r="AP252" i="5"/>
  <c r="C253" i="5"/>
  <c r="D253" i="5"/>
  <c r="E253" i="5"/>
  <c r="F253" i="5"/>
  <c r="G253" i="5"/>
  <c r="H253" i="5"/>
  <c r="I253" i="5"/>
  <c r="J253" i="5"/>
  <c r="K253" i="5"/>
  <c r="L253" i="5"/>
  <c r="M253" i="5"/>
  <c r="N253" i="5"/>
  <c r="O253" i="5"/>
  <c r="P253" i="5"/>
  <c r="Q253" i="5"/>
  <c r="R253" i="5"/>
  <c r="S253" i="5"/>
  <c r="T253" i="5"/>
  <c r="U253" i="5"/>
  <c r="V253" i="5"/>
  <c r="W253" i="5"/>
  <c r="X253" i="5"/>
  <c r="Y253" i="5"/>
  <c r="Z253" i="5"/>
  <c r="AA253" i="5"/>
  <c r="AB253" i="5"/>
  <c r="AC253" i="5"/>
  <c r="AD253" i="5"/>
  <c r="AE253" i="5"/>
  <c r="AF253" i="5"/>
  <c r="AG253" i="5"/>
  <c r="AH253" i="5"/>
  <c r="AI253" i="5"/>
  <c r="AJ253" i="5"/>
  <c r="AK253" i="5"/>
  <c r="AL253" i="5"/>
  <c r="AM253" i="5"/>
  <c r="AN253" i="5"/>
  <c r="AO253" i="5"/>
  <c r="AP253" i="5"/>
  <c r="C254" i="5"/>
  <c r="D254" i="5"/>
  <c r="E254" i="5"/>
  <c r="F254" i="5"/>
  <c r="G254" i="5"/>
  <c r="H254" i="5"/>
  <c r="I254" i="5"/>
  <c r="J254" i="5"/>
  <c r="K254" i="5"/>
  <c r="L254" i="5"/>
  <c r="M254" i="5"/>
  <c r="N254" i="5"/>
  <c r="O254" i="5"/>
  <c r="P254" i="5"/>
  <c r="Q254" i="5"/>
  <c r="R254" i="5"/>
  <c r="S254" i="5"/>
  <c r="T254" i="5"/>
  <c r="U254" i="5"/>
  <c r="V254" i="5"/>
  <c r="W254" i="5"/>
  <c r="X254" i="5"/>
  <c r="Y254" i="5"/>
  <c r="Z254" i="5"/>
  <c r="AA254" i="5"/>
  <c r="AB254" i="5"/>
  <c r="AC254" i="5"/>
  <c r="AD254" i="5"/>
  <c r="AE254" i="5"/>
  <c r="AF254" i="5"/>
  <c r="AG254" i="5"/>
  <c r="AH254" i="5"/>
  <c r="AI254" i="5"/>
  <c r="AJ254" i="5"/>
  <c r="AK254" i="5"/>
  <c r="AL254" i="5"/>
  <c r="AM254" i="5"/>
  <c r="AN254" i="5"/>
  <c r="AO254" i="5"/>
  <c r="AP254" i="5"/>
  <c r="C255" i="5"/>
  <c r="D255" i="5"/>
  <c r="E255" i="5"/>
  <c r="F255" i="5"/>
  <c r="G255" i="5"/>
  <c r="H255" i="5"/>
  <c r="I255" i="5"/>
  <c r="J255" i="5"/>
  <c r="K255" i="5"/>
  <c r="L255" i="5"/>
  <c r="M255" i="5"/>
  <c r="N255" i="5"/>
  <c r="O255" i="5"/>
  <c r="P255" i="5"/>
  <c r="Q255" i="5"/>
  <c r="R255" i="5"/>
  <c r="S255" i="5"/>
  <c r="T255" i="5"/>
  <c r="U255" i="5"/>
  <c r="V255" i="5"/>
  <c r="W255" i="5"/>
  <c r="X255" i="5"/>
  <c r="Y255" i="5"/>
  <c r="Z255" i="5"/>
  <c r="AA255" i="5"/>
  <c r="AB255" i="5"/>
  <c r="AC255" i="5"/>
  <c r="AD255" i="5"/>
  <c r="AE255" i="5"/>
  <c r="AF255" i="5"/>
  <c r="AG255" i="5"/>
  <c r="AH255" i="5"/>
  <c r="AI255" i="5"/>
  <c r="AJ255" i="5"/>
  <c r="AK255" i="5"/>
  <c r="AL255" i="5"/>
  <c r="AM255" i="5"/>
  <c r="AN255" i="5"/>
  <c r="AO255" i="5"/>
  <c r="AP255" i="5"/>
  <c r="C256" i="5"/>
  <c r="D256" i="5"/>
  <c r="E256" i="5"/>
  <c r="F256" i="5"/>
  <c r="G256" i="5"/>
  <c r="H256" i="5"/>
  <c r="I256" i="5"/>
  <c r="J256" i="5"/>
  <c r="K256" i="5"/>
  <c r="L256" i="5"/>
  <c r="M256" i="5"/>
  <c r="N256" i="5"/>
  <c r="O256" i="5"/>
  <c r="P256" i="5"/>
  <c r="Q256" i="5"/>
  <c r="R256" i="5"/>
  <c r="S256" i="5"/>
  <c r="T256" i="5"/>
  <c r="U256" i="5"/>
  <c r="V256" i="5"/>
  <c r="W256" i="5"/>
  <c r="X256" i="5"/>
  <c r="Y256" i="5"/>
  <c r="Z256" i="5"/>
  <c r="AA256" i="5"/>
  <c r="AB256" i="5"/>
  <c r="AC256" i="5"/>
  <c r="AD256" i="5"/>
  <c r="AE256" i="5"/>
  <c r="AF256" i="5"/>
  <c r="AG256" i="5"/>
  <c r="AH256" i="5"/>
  <c r="AI256" i="5"/>
  <c r="AJ256" i="5"/>
  <c r="AK256" i="5"/>
  <c r="AL256" i="5"/>
  <c r="AM256" i="5"/>
  <c r="AN256" i="5"/>
  <c r="AO256" i="5"/>
  <c r="AP256" i="5"/>
  <c r="C257" i="5"/>
  <c r="D257" i="5"/>
  <c r="E257" i="5"/>
  <c r="F257" i="5"/>
  <c r="G257" i="5"/>
  <c r="H257" i="5"/>
  <c r="I257" i="5"/>
  <c r="J257" i="5"/>
  <c r="K257" i="5"/>
  <c r="L257" i="5"/>
  <c r="M257" i="5"/>
  <c r="N257" i="5"/>
  <c r="O257" i="5"/>
  <c r="P257" i="5"/>
  <c r="Q257" i="5"/>
  <c r="R257" i="5"/>
  <c r="S257" i="5"/>
  <c r="T257" i="5"/>
  <c r="U257" i="5"/>
  <c r="V257" i="5"/>
  <c r="W257" i="5"/>
  <c r="X257" i="5"/>
  <c r="Y257" i="5"/>
  <c r="Z257" i="5"/>
  <c r="AA257" i="5"/>
  <c r="AB257" i="5"/>
  <c r="AC257" i="5"/>
  <c r="AD257" i="5"/>
  <c r="AE257" i="5"/>
  <c r="AF257" i="5"/>
  <c r="AG257" i="5"/>
  <c r="AH257" i="5"/>
  <c r="AI257" i="5"/>
  <c r="AJ257" i="5"/>
  <c r="AK257" i="5"/>
  <c r="AL257" i="5"/>
  <c r="AM257" i="5"/>
  <c r="AN257" i="5"/>
  <c r="AO257" i="5"/>
  <c r="AP257" i="5"/>
  <c r="C258" i="5"/>
  <c r="D258" i="5"/>
  <c r="E258" i="5"/>
  <c r="F258" i="5"/>
  <c r="G258" i="5"/>
  <c r="H258" i="5"/>
  <c r="I258" i="5"/>
  <c r="J258" i="5"/>
  <c r="K258" i="5"/>
  <c r="L258" i="5"/>
  <c r="M258" i="5"/>
  <c r="N258" i="5"/>
  <c r="O258" i="5"/>
  <c r="P258" i="5"/>
  <c r="Q258" i="5"/>
  <c r="R258" i="5"/>
  <c r="S258" i="5"/>
  <c r="T258" i="5"/>
  <c r="U258" i="5"/>
  <c r="V258" i="5"/>
  <c r="W258" i="5"/>
  <c r="X258" i="5"/>
  <c r="Y258" i="5"/>
  <c r="Z258" i="5"/>
  <c r="AA258" i="5"/>
  <c r="AB258" i="5"/>
  <c r="AC258" i="5"/>
  <c r="AD258" i="5"/>
  <c r="AE258" i="5"/>
  <c r="AF258" i="5"/>
  <c r="AG258" i="5"/>
  <c r="AH258" i="5"/>
  <c r="AI258" i="5"/>
  <c r="AJ258" i="5"/>
  <c r="AK258" i="5"/>
  <c r="AL258" i="5"/>
  <c r="AM258" i="5"/>
  <c r="AN258" i="5"/>
  <c r="AO258" i="5"/>
  <c r="AP258" i="5"/>
  <c r="C259" i="5"/>
  <c r="D259" i="5"/>
  <c r="E259" i="5"/>
  <c r="F259" i="5"/>
  <c r="G259" i="5"/>
  <c r="H259" i="5"/>
  <c r="I259" i="5"/>
  <c r="J259" i="5"/>
  <c r="K259" i="5"/>
  <c r="L259" i="5"/>
  <c r="M259" i="5"/>
  <c r="N259" i="5"/>
  <c r="O259" i="5"/>
  <c r="P259" i="5"/>
  <c r="Q259" i="5"/>
  <c r="R259" i="5"/>
  <c r="S259" i="5"/>
  <c r="T259" i="5"/>
  <c r="U259" i="5"/>
  <c r="V259" i="5"/>
  <c r="W259" i="5"/>
  <c r="X259" i="5"/>
  <c r="Y259" i="5"/>
  <c r="Z259" i="5"/>
  <c r="AA259" i="5"/>
  <c r="AB259" i="5"/>
  <c r="AC259" i="5"/>
  <c r="AD259" i="5"/>
  <c r="AE259" i="5"/>
  <c r="AF259" i="5"/>
  <c r="AG259" i="5"/>
  <c r="AH259" i="5"/>
  <c r="AI259" i="5"/>
  <c r="AJ259" i="5"/>
  <c r="AK259" i="5"/>
  <c r="AL259" i="5"/>
  <c r="AM259" i="5"/>
  <c r="AN259" i="5"/>
  <c r="AO259" i="5"/>
  <c r="AP259" i="5"/>
  <c r="C260" i="5"/>
  <c r="D260" i="5"/>
  <c r="E260" i="5"/>
  <c r="F260" i="5"/>
  <c r="G260" i="5"/>
  <c r="H260" i="5"/>
  <c r="I260" i="5"/>
  <c r="J260" i="5"/>
  <c r="K260" i="5"/>
  <c r="L260" i="5"/>
  <c r="M260" i="5"/>
  <c r="N260" i="5"/>
  <c r="O260" i="5"/>
  <c r="P260" i="5"/>
  <c r="Q260" i="5"/>
  <c r="R260" i="5"/>
  <c r="S260" i="5"/>
  <c r="T260" i="5"/>
  <c r="U260" i="5"/>
  <c r="V260" i="5"/>
  <c r="W260" i="5"/>
  <c r="X260" i="5"/>
  <c r="Y260" i="5"/>
  <c r="Z260" i="5"/>
  <c r="AA260" i="5"/>
  <c r="AB260" i="5"/>
  <c r="AC260" i="5"/>
  <c r="AD260" i="5"/>
  <c r="AE260" i="5"/>
  <c r="AF260" i="5"/>
  <c r="AG260" i="5"/>
  <c r="AH260" i="5"/>
  <c r="AI260" i="5"/>
  <c r="AJ260" i="5"/>
  <c r="AK260" i="5"/>
  <c r="AL260" i="5"/>
  <c r="AM260" i="5"/>
  <c r="AN260" i="5"/>
  <c r="AO260" i="5"/>
  <c r="AP260" i="5"/>
  <c r="C261" i="5"/>
  <c r="D261" i="5"/>
  <c r="E261" i="5"/>
  <c r="F261" i="5"/>
  <c r="G261" i="5"/>
  <c r="H261" i="5"/>
  <c r="I261" i="5"/>
  <c r="J261" i="5"/>
  <c r="K261" i="5"/>
  <c r="L261" i="5"/>
  <c r="M261" i="5"/>
  <c r="N261" i="5"/>
  <c r="O261" i="5"/>
  <c r="P261" i="5"/>
  <c r="Q261" i="5"/>
  <c r="R261" i="5"/>
  <c r="S261" i="5"/>
  <c r="T261" i="5"/>
  <c r="U261" i="5"/>
  <c r="V261" i="5"/>
  <c r="W261" i="5"/>
  <c r="X261" i="5"/>
  <c r="Y261" i="5"/>
  <c r="Z261" i="5"/>
  <c r="AA261" i="5"/>
  <c r="AB261" i="5"/>
  <c r="AC261" i="5"/>
  <c r="AD261" i="5"/>
  <c r="AE261" i="5"/>
  <c r="AF261" i="5"/>
  <c r="AG261" i="5"/>
  <c r="AH261" i="5"/>
  <c r="AI261" i="5"/>
  <c r="AJ261" i="5"/>
  <c r="AK261" i="5"/>
  <c r="AL261" i="5"/>
  <c r="AM261" i="5"/>
  <c r="AN261" i="5"/>
  <c r="AO261" i="5"/>
  <c r="AP261" i="5"/>
  <c r="C262" i="5"/>
  <c r="D262" i="5"/>
  <c r="E262" i="5"/>
  <c r="F262" i="5"/>
  <c r="G262" i="5"/>
  <c r="H262" i="5"/>
  <c r="I262" i="5"/>
  <c r="J262" i="5"/>
  <c r="K262" i="5"/>
  <c r="L262" i="5"/>
  <c r="M262" i="5"/>
  <c r="N262" i="5"/>
  <c r="O262" i="5"/>
  <c r="P262" i="5"/>
  <c r="Q262" i="5"/>
  <c r="R262" i="5"/>
  <c r="S262" i="5"/>
  <c r="T262" i="5"/>
  <c r="U262" i="5"/>
  <c r="V262" i="5"/>
  <c r="W262" i="5"/>
  <c r="X262" i="5"/>
  <c r="Y262" i="5"/>
  <c r="Z262" i="5"/>
  <c r="AA262" i="5"/>
  <c r="AB262" i="5"/>
  <c r="AC262" i="5"/>
  <c r="AD262" i="5"/>
  <c r="AE262" i="5"/>
  <c r="AF262" i="5"/>
  <c r="AG262" i="5"/>
  <c r="AH262" i="5"/>
  <c r="AI262" i="5"/>
  <c r="AJ262" i="5"/>
  <c r="AK262" i="5"/>
  <c r="AL262" i="5"/>
  <c r="AM262" i="5"/>
  <c r="AN262" i="5"/>
  <c r="AO262" i="5"/>
  <c r="AP262" i="5"/>
  <c r="C263" i="5"/>
  <c r="D263" i="5"/>
  <c r="E263" i="5"/>
  <c r="F263" i="5"/>
  <c r="G263" i="5"/>
  <c r="H263" i="5"/>
  <c r="I263" i="5"/>
  <c r="J263" i="5"/>
  <c r="K263" i="5"/>
  <c r="L263" i="5"/>
  <c r="M263" i="5"/>
  <c r="N263" i="5"/>
  <c r="O263" i="5"/>
  <c r="P263" i="5"/>
  <c r="Q263" i="5"/>
  <c r="R263" i="5"/>
  <c r="S263" i="5"/>
  <c r="T263" i="5"/>
  <c r="U263" i="5"/>
  <c r="V263" i="5"/>
  <c r="W263" i="5"/>
  <c r="X263" i="5"/>
  <c r="Y263" i="5"/>
  <c r="Z263" i="5"/>
  <c r="AA263" i="5"/>
  <c r="AB263" i="5"/>
  <c r="AC263" i="5"/>
  <c r="AD263" i="5"/>
  <c r="AE263" i="5"/>
  <c r="AF263" i="5"/>
  <c r="AG263" i="5"/>
  <c r="AH263" i="5"/>
  <c r="AI263" i="5"/>
  <c r="AJ263" i="5"/>
  <c r="AK263" i="5"/>
  <c r="AL263" i="5"/>
  <c r="AM263" i="5"/>
  <c r="AN263" i="5"/>
  <c r="AO263" i="5"/>
  <c r="AP263" i="5"/>
  <c r="C264" i="5"/>
  <c r="D264" i="5"/>
  <c r="E264" i="5"/>
  <c r="F264" i="5"/>
  <c r="G264" i="5"/>
  <c r="H264" i="5"/>
  <c r="I264" i="5"/>
  <c r="J264" i="5"/>
  <c r="K264" i="5"/>
  <c r="L264" i="5"/>
  <c r="M264" i="5"/>
  <c r="N264" i="5"/>
  <c r="O264" i="5"/>
  <c r="P264" i="5"/>
  <c r="Q264" i="5"/>
  <c r="R264" i="5"/>
  <c r="S264" i="5"/>
  <c r="T264" i="5"/>
  <c r="U264" i="5"/>
  <c r="V264" i="5"/>
  <c r="W264" i="5"/>
  <c r="X264" i="5"/>
  <c r="Y264" i="5"/>
  <c r="Z264" i="5"/>
  <c r="AA264" i="5"/>
  <c r="AB264" i="5"/>
  <c r="AC264" i="5"/>
  <c r="AD264" i="5"/>
  <c r="AE264" i="5"/>
  <c r="AF264" i="5"/>
  <c r="AG264" i="5"/>
  <c r="AH264" i="5"/>
  <c r="AI264" i="5"/>
  <c r="AJ264" i="5"/>
  <c r="AK264" i="5"/>
  <c r="AL264" i="5"/>
  <c r="AM264" i="5"/>
  <c r="AN264" i="5"/>
  <c r="AO264" i="5"/>
  <c r="AP264" i="5"/>
  <c r="C265" i="5"/>
  <c r="D265" i="5"/>
  <c r="E265" i="5"/>
  <c r="F265" i="5"/>
  <c r="G265" i="5"/>
  <c r="H265" i="5"/>
  <c r="I265" i="5"/>
  <c r="J265" i="5"/>
  <c r="K265" i="5"/>
  <c r="L265" i="5"/>
  <c r="M265" i="5"/>
  <c r="N265" i="5"/>
  <c r="O265" i="5"/>
  <c r="P265" i="5"/>
  <c r="Q265" i="5"/>
  <c r="R265" i="5"/>
  <c r="S265" i="5"/>
  <c r="T265" i="5"/>
  <c r="U265" i="5"/>
  <c r="V265" i="5"/>
  <c r="W265" i="5"/>
  <c r="X265" i="5"/>
  <c r="Y265" i="5"/>
  <c r="Z265" i="5"/>
  <c r="AA265" i="5"/>
  <c r="AB265" i="5"/>
  <c r="AC265" i="5"/>
  <c r="AD265" i="5"/>
  <c r="AE265" i="5"/>
  <c r="AF265" i="5"/>
  <c r="AG265" i="5"/>
  <c r="AH265" i="5"/>
  <c r="AI265" i="5"/>
  <c r="AJ265" i="5"/>
  <c r="AK265" i="5"/>
  <c r="AL265" i="5"/>
  <c r="AM265" i="5"/>
  <c r="AN265" i="5"/>
  <c r="AO265" i="5"/>
  <c r="AP265" i="5"/>
  <c r="C266" i="5"/>
  <c r="D266" i="5"/>
  <c r="E266" i="5"/>
  <c r="F266" i="5"/>
  <c r="G266" i="5"/>
  <c r="H266" i="5"/>
  <c r="I266" i="5"/>
  <c r="J266" i="5"/>
  <c r="K266" i="5"/>
  <c r="L266" i="5"/>
  <c r="M266" i="5"/>
  <c r="N266" i="5"/>
  <c r="O266" i="5"/>
  <c r="P266" i="5"/>
  <c r="Q266" i="5"/>
  <c r="R266" i="5"/>
  <c r="S266" i="5"/>
  <c r="T266" i="5"/>
  <c r="U266" i="5"/>
  <c r="V266" i="5"/>
  <c r="W266" i="5"/>
  <c r="X266" i="5"/>
  <c r="Y266" i="5"/>
  <c r="Z266" i="5"/>
  <c r="AA266" i="5"/>
  <c r="AB266" i="5"/>
  <c r="AC266" i="5"/>
  <c r="AD266" i="5"/>
  <c r="AE266" i="5"/>
  <c r="AF266" i="5"/>
  <c r="AG266" i="5"/>
  <c r="AH266" i="5"/>
  <c r="AI266" i="5"/>
  <c r="AJ266" i="5"/>
  <c r="AK266" i="5"/>
  <c r="AL266" i="5"/>
  <c r="AM266" i="5"/>
  <c r="AN266" i="5"/>
  <c r="AO266" i="5"/>
  <c r="AP266" i="5"/>
  <c r="C267" i="5"/>
  <c r="D267" i="5"/>
  <c r="E267" i="5"/>
  <c r="F267" i="5"/>
  <c r="G267" i="5"/>
  <c r="H267" i="5"/>
  <c r="I267" i="5"/>
  <c r="J267" i="5"/>
  <c r="K267" i="5"/>
  <c r="L267" i="5"/>
  <c r="M267" i="5"/>
  <c r="N267" i="5"/>
  <c r="O267" i="5"/>
  <c r="P267" i="5"/>
  <c r="Q267" i="5"/>
  <c r="R267" i="5"/>
  <c r="S267" i="5"/>
  <c r="T267" i="5"/>
  <c r="U267" i="5"/>
  <c r="V267" i="5"/>
  <c r="W267" i="5"/>
  <c r="X267" i="5"/>
  <c r="Y267" i="5"/>
  <c r="Z267" i="5"/>
  <c r="AA267" i="5"/>
  <c r="AB267" i="5"/>
  <c r="AC267" i="5"/>
  <c r="AD267" i="5"/>
  <c r="AE267" i="5"/>
  <c r="AF267" i="5"/>
  <c r="AG267" i="5"/>
  <c r="AH267" i="5"/>
  <c r="AI267" i="5"/>
  <c r="AJ267" i="5"/>
  <c r="AK267" i="5"/>
  <c r="AL267" i="5"/>
  <c r="AM267" i="5"/>
  <c r="AN267" i="5"/>
  <c r="AO267" i="5"/>
  <c r="AP267" i="5"/>
  <c r="C268" i="5"/>
  <c r="D268" i="5"/>
  <c r="E268" i="5"/>
  <c r="F268" i="5"/>
  <c r="G268" i="5"/>
  <c r="H268" i="5"/>
  <c r="I268" i="5"/>
  <c r="J268" i="5"/>
  <c r="K268" i="5"/>
  <c r="L268" i="5"/>
  <c r="M268" i="5"/>
  <c r="N268" i="5"/>
  <c r="O268" i="5"/>
  <c r="P268" i="5"/>
  <c r="Q268" i="5"/>
  <c r="R268" i="5"/>
  <c r="S268" i="5"/>
  <c r="T268" i="5"/>
  <c r="U268" i="5"/>
  <c r="V268" i="5"/>
  <c r="W268" i="5"/>
  <c r="X268" i="5"/>
  <c r="Y268" i="5"/>
  <c r="Z268" i="5"/>
  <c r="AA268" i="5"/>
  <c r="AB268" i="5"/>
  <c r="AC268" i="5"/>
  <c r="AD268" i="5"/>
  <c r="AE268" i="5"/>
  <c r="AF268" i="5"/>
  <c r="AG268" i="5"/>
  <c r="AH268" i="5"/>
  <c r="AI268" i="5"/>
  <c r="AJ268" i="5"/>
  <c r="AK268" i="5"/>
  <c r="AL268" i="5"/>
  <c r="AM268" i="5"/>
  <c r="AN268" i="5"/>
  <c r="AO268" i="5"/>
  <c r="AP268" i="5"/>
  <c r="C269" i="5"/>
  <c r="D269" i="5"/>
  <c r="E269" i="5"/>
  <c r="F269" i="5"/>
  <c r="G269" i="5"/>
  <c r="H269" i="5"/>
  <c r="I269" i="5"/>
  <c r="J269" i="5"/>
  <c r="K269" i="5"/>
  <c r="L269" i="5"/>
  <c r="M269" i="5"/>
  <c r="N269" i="5"/>
  <c r="O269" i="5"/>
  <c r="P269" i="5"/>
  <c r="Q269" i="5"/>
  <c r="R269" i="5"/>
  <c r="S269" i="5"/>
  <c r="T269" i="5"/>
  <c r="U269" i="5"/>
  <c r="V269" i="5"/>
  <c r="W269" i="5"/>
  <c r="X269" i="5"/>
  <c r="Y269" i="5"/>
  <c r="Z269" i="5"/>
  <c r="AA269" i="5"/>
  <c r="AB269" i="5"/>
  <c r="AC269" i="5"/>
  <c r="AD269" i="5"/>
  <c r="AE269" i="5"/>
  <c r="AF269" i="5"/>
  <c r="AG269" i="5"/>
  <c r="AH269" i="5"/>
  <c r="AI269" i="5"/>
  <c r="AJ269" i="5"/>
  <c r="AK269" i="5"/>
  <c r="AL269" i="5"/>
  <c r="AM269" i="5"/>
  <c r="AN269" i="5"/>
  <c r="AO269" i="5"/>
  <c r="AP269" i="5"/>
  <c r="C270" i="5"/>
  <c r="D270" i="5"/>
  <c r="E270" i="5"/>
  <c r="F270" i="5"/>
  <c r="G270" i="5"/>
  <c r="H270" i="5"/>
  <c r="I270" i="5"/>
  <c r="J270" i="5"/>
  <c r="K270" i="5"/>
  <c r="L270" i="5"/>
  <c r="M270" i="5"/>
  <c r="N270" i="5"/>
  <c r="O270" i="5"/>
  <c r="P270" i="5"/>
  <c r="Q270" i="5"/>
  <c r="R270" i="5"/>
  <c r="S270" i="5"/>
  <c r="T270" i="5"/>
  <c r="U270" i="5"/>
  <c r="V270" i="5"/>
  <c r="W270" i="5"/>
  <c r="X270" i="5"/>
  <c r="Y270" i="5"/>
  <c r="Z270" i="5"/>
  <c r="AA270" i="5"/>
  <c r="AB270" i="5"/>
  <c r="AC270" i="5"/>
  <c r="AD270" i="5"/>
  <c r="AE270" i="5"/>
  <c r="AF270" i="5"/>
  <c r="AG270" i="5"/>
  <c r="AH270" i="5"/>
  <c r="AI270" i="5"/>
  <c r="AJ270" i="5"/>
  <c r="AK270" i="5"/>
  <c r="AL270" i="5"/>
  <c r="AM270" i="5"/>
  <c r="AN270" i="5"/>
  <c r="AO270" i="5"/>
  <c r="AP270" i="5"/>
  <c r="C271" i="5"/>
  <c r="D271" i="5"/>
  <c r="E271" i="5"/>
  <c r="F271" i="5"/>
  <c r="G271" i="5"/>
  <c r="H271" i="5"/>
  <c r="I271" i="5"/>
  <c r="J271" i="5"/>
  <c r="K271" i="5"/>
  <c r="L271" i="5"/>
  <c r="M271" i="5"/>
  <c r="N271" i="5"/>
  <c r="O271" i="5"/>
  <c r="P271" i="5"/>
  <c r="Q271" i="5"/>
  <c r="R271" i="5"/>
  <c r="S271" i="5"/>
  <c r="T271" i="5"/>
  <c r="U271" i="5"/>
  <c r="V271" i="5"/>
  <c r="W271" i="5"/>
  <c r="X271" i="5"/>
  <c r="Y271" i="5"/>
  <c r="Z271" i="5"/>
  <c r="AA271" i="5"/>
  <c r="AB271" i="5"/>
  <c r="AC271" i="5"/>
  <c r="AD271" i="5"/>
  <c r="AE271" i="5"/>
  <c r="AF271" i="5"/>
  <c r="AG271" i="5"/>
  <c r="AH271" i="5"/>
  <c r="AI271" i="5"/>
  <c r="AJ271" i="5"/>
  <c r="AK271" i="5"/>
  <c r="AL271" i="5"/>
  <c r="AM271" i="5"/>
  <c r="AN271" i="5"/>
  <c r="AO271" i="5"/>
  <c r="AP271" i="5"/>
  <c r="C272" i="5"/>
  <c r="D272" i="5"/>
  <c r="E272" i="5"/>
  <c r="F272" i="5"/>
  <c r="G272" i="5"/>
  <c r="H272" i="5"/>
  <c r="I272" i="5"/>
  <c r="J272" i="5"/>
  <c r="K272" i="5"/>
  <c r="L272" i="5"/>
  <c r="M272" i="5"/>
  <c r="N272" i="5"/>
  <c r="O272" i="5"/>
  <c r="P272" i="5"/>
  <c r="Q272" i="5"/>
  <c r="R272" i="5"/>
  <c r="S272" i="5"/>
  <c r="T272" i="5"/>
  <c r="U272" i="5"/>
  <c r="V272" i="5"/>
  <c r="W272" i="5"/>
  <c r="X272" i="5"/>
  <c r="Y272" i="5"/>
  <c r="Z272" i="5"/>
  <c r="AA272" i="5"/>
  <c r="AB272" i="5"/>
  <c r="AC272" i="5"/>
  <c r="AD272" i="5"/>
  <c r="AE272" i="5"/>
  <c r="AF272" i="5"/>
  <c r="AG272" i="5"/>
  <c r="AH272" i="5"/>
  <c r="AI272" i="5"/>
  <c r="AJ272" i="5"/>
  <c r="AK272" i="5"/>
  <c r="AL272" i="5"/>
  <c r="AM272" i="5"/>
  <c r="AN272" i="5"/>
  <c r="AO272" i="5"/>
  <c r="AP272" i="5"/>
  <c r="C273" i="5"/>
  <c r="D273" i="5"/>
  <c r="E273" i="5"/>
  <c r="F273" i="5"/>
  <c r="G273" i="5"/>
  <c r="H273" i="5"/>
  <c r="I273" i="5"/>
  <c r="J273" i="5"/>
  <c r="K273" i="5"/>
  <c r="L273" i="5"/>
  <c r="M273" i="5"/>
  <c r="N273" i="5"/>
  <c r="O273" i="5"/>
  <c r="P273" i="5"/>
  <c r="Q273" i="5"/>
  <c r="R273" i="5"/>
  <c r="S273" i="5"/>
  <c r="T273" i="5"/>
  <c r="U273" i="5"/>
  <c r="V273" i="5"/>
  <c r="W273" i="5"/>
  <c r="X273" i="5"/>
  <c r="Y273" i="5"/>
  <c r="Z273" i="5"/>
  <c r="AA273" i="5"/>
  <c r="AB273" i="5"/>
  <c r="AC273" i="5"/>
  <c r="AD273" i="5"/>
  <c r="AE273" i="5"/>
  <c r="AF273" i="5"/>
  <c r="AG273" i="5"/>
  <c r="AH273" i="5"/>
  <c r="AI273" i="5"/>
  <c r="AJ273" i="5"/>
  <c r="AK273" i="5"/>
  <c r="AL273" i="5"/>
  <c r="AM273" i="5"/>
  <c r="AN273" i="5"/>
  <c r="AO273" i="5"/>
  <c r="AP273" i="5"/>
  <c r="C274" i="5"/>
  <c r="D274" i="5"/>
  <c r="E274" i="5"/>
  <c r="F274" i="5"/>
  <c r="G274" i="5"/>
  <c r="H274" i="5"/>
  <c r="I274" i="5"/>
  <c r="J274" i="5"/>
  <c r="K274" i="5"/>
  <c r="L274" i="5"/>
  <c r="M274" i="5"/>
  <c r="N274" i="5"/>
  <c r="O274" i="5"/>
  <c r="P274" i="5"/>
  <c r="Q274" i="5"/>
  <c r="R274" i="5"/>
  <c r="S274" i="5"/>
  <c r="T274" i="5"/>
  <c r="U274" i="5"/>
  <c r="V274" i="5"/>
  <c r="W274" i="5"/>
  <c r="X274" i="5"/>
  <c r="Y274" i="5"/>
  <c r="Z274" i="5"/>
  <c r="AA274" i="5"/>
  <c r="AB274" i="5"/>
  <c r="AC274" i="5"/>
  <c r="AD274" i="5"/>
  <c r="AE274" i="5"/>
  <c r="AF274" i="5"/>
  <c r="AG274" i="5"/>
  <c r="AH274" i="5"/>
  <c r="AI274" i="5"/>
  <c r="AJ274" i="5"/>
  <c r="AK274" i="5"/>
  <c r="AL274" i="5"/>
  <c r="AM274" i="5"/>
  <c r="AN274" i="5"/>
  <c r="AO274" i="5"/>
  <c r="AP274" i="5"/>
  <c r="C275" i="5"/>
  <c r="D275" i="5"/>
  <c r="E275" i="5"/>
  <c r="F275" i="5"/>
  <c r="G275" i="5"/>
  <c r="H275" i="5"/>
  <c r="I275" i="5"/>
  <c r="J275" i="5"/>
  <c r="K275" i="5"/>
  <c r="L275" i="5"/>
  <c r="M275" i="5"/>
  <c r="N275" i="5"/>
  <c r="O275" i="5"/>
  <c r="P275" i="5"/>
  <c r="Q275" i="5"/>
  <c r="R275" i="5"/>
  <c r="S275" i="5"/>
  <c r="T275" i="5"/>
  <c r="U275" i="5"/>
  <c r="V275" i="5"/>
  <c r="W275" i="5"/>
  <c r="X275" i="5"/>
  <c r="Y275" i="5"/>
  <c r="Z275" i="5"/>
  <c r="AA275" i="5"/>
  <c r="AB275" i="5"/>
  <c r="AC275" i="5"/>
  <c r="AD275" i="5"/>
  <c r="AE275" i="5"/>
  <c r="AF275" i="5"/>
  <c r="AG275" i="5"/>
  <c r="AH275" i="5"/>
  <c r="AI275" i="5"/>
  <c r="AJ275" i="5"/>
  <c r="AK275" i="5"/>
  <c r="AL275" i="5"/>
  <c r="AM275" i="5"/>
  <c r="AN275" i="5"/>
  <c r="AO275" i="5"/>
  <c r="AP275" i="5"/>
  <c r="C276" i="5"/>
  <c r="D276" i="5"/>
  <c r="E276" i="5"/>
  <c r="F276" i="5"/>
  <c r="G276" i="5"/>
  <c r="H276" i="5"/>
  <c r="I276" i="5"/>
  <c r="J276" i="5"/>
  <c r="K276" i="5"/>
  <c r="L276" i="5"/>
  <c r="M276" i="5"/>
  <c r="N276" i="5"/>
  <c r="O276" i="5"/>
  <c r="P276" i="5"/>
  <c r="Q276" i="5"/>
  <c r="R276" i="5"/>
  <c r="S276" i="5"/>
  <c r="T276" i="5"/>
  <c r="U276" i="5"/>
  <c r="V276" i="5"/>
  <c r="W276" i="5"/>
  <c r="X276" i="5"/>
  <c r="Y276" i="5"/>
  <c r="Z276" i="5"/>
  <c r="AA276" i="5"/>
  <c r="AB276" i="5"/>
  <c r="AC276" i="5"/>
  <c r="AD276" i="5"/>
  <c r="AE276" i="5"/>
  <c r="AF276" i="5"/>
  <c r="AG276" i="5"/>
  <c r="AH276" i="5"/>
  <c r="AI276" i="5"/>
  <c r="AJ276" i="5"/>
  <c r="AK276" i="5"/>
  <c r="AL276" i="5"/>
  <c r="AM276" i="5"/>
  <c r="AN276" i="5"/>
  <c r="AO276" i="5"/>
  <c r="AP276" i="5"/>
  <c r="C277" i="5"/>
  <c r="D277" i="5"/>
  <c r="E277" i="5"/>
  <c r="F277" i="5"/>
  <c r="G277" i="5"/>
  <c r="H277" i="5"/>
  <c r="I277" i="5"/>
  <c r="J277" i="5"/>
  <c r="K277" i="5"/>
  <c r="L277" i="5"/>
  <c r="M277" i="5"/>
  <c r="N277" i="5"/>
  <c r="O277" i="5"/>
  <c r="P277" i="5"/>
  <c r="Q277" i="5"/>
  <c r="R277" i="5"/>
  <c r="S277" i="5"/>
  <c r="T277" i="5"/>
  <c r="U277" i="5"/>
  <c r="V277" i="5"/>
  <c r="W277" i="5"/>
  <c r="X277" i="5"/>
  <c r="Y277" i="5"/>
  <c r="Z277" i="5"/>
  <c r="AA277" i="5"/>
  <c r="AB277" i="5"/>
  <c r="AC277" i="5"/>
  <c r="AD277" i="5"/>
  <c r="AE277" i="5"/>
  <c r="AF277" i="5"/>
  <c r="AG277" i="5"/>
  <c r="AH277" i="5"/>
  <c r="AI277" i="5"/>
  <c r="AJ277" i="5"/>
  <c r="AK277" i="5"/>
  <c r="AL277" i="5"/>
  <c r="AM277" i="5"/>
  <c r="AN277" i="5"/>
  <c r="AO277" i="5"/>
  <c r="AP277" i="5"/>
  <c r="C278" i="5"/>
  <c r="D278" i="5"/>
  <c r="E278" i="5"/>
  <c r="F278" i="5"/>
  <c r="G278" i="5"/>
  <c r="H278" i="5"/>
  <c r="I278" i="5"/>
  <c r="J278" i="5"/>
  <c r="K278" i="5"/>
  <c r="L278" i="5"/>
  <c r="M278" i="5"/>
  <c r="N278" i="5"/>
  <c r="O278" i="5"/>
  <c r="P278" i="5"/>
  <c r="Q278" i="5"/>
  <c r="R278" i="5"/>
  <c r="S278" i="5"/>
  <c r="T278" i="5"/>
  <c r="U278" i="5"/>
  <c r="V278" i="5"/>
  <c r="W278" i="5"/>
  <c r="X278" i="5"/>
  <c r="Y278" i="5"/>
  <c r="Z278" i="5"/>
  <c r="AA278" i="5"/>
  <c r="AB278" i="5"/>
  <c r="AC278" i="5"/>
  <c r="AD278" i="5"/>
  <c r="AE278" i="5"/>
  <c r="AF278" i="5"/>
  <c r="AG278" i="5"/>
  <c r="AH278" i="5"/>
  <c r="AI278" i="5"/>
  <c r="AJ278" i="5"/>
  <c r="AK278" i="5"/>
  <c r="AL278" i="5"/>
  <c r="AM278" i="5"/>
  <c r="AN278" i="5"/>
  <c r="AO278" i="5"/>
  <c r="AP278" i="5"/>
  <c r="C279" i="5"/>
  <c r="D279" i="5"/>
  <c r="E279" i="5"/>
  <c r="F279" i="5"/>
  <c r="G279" i="5"/>
  <c r="H279" i="5"/>
  <c r="I279" i="5"/>
  <c r="J279" i="5"/>
  <c r="K279" i="5"/>
  <c r="L279" i="5"/>
  <c r="M279" i="5"/>
  <c r="N279" i="5"/>
  <c r="O279" i="5"/>
  <c r="P279" i="5"/>
  <c r="Q279" i="5"/>
  <c r="R279" i="5"/>
  <c r="S279" i="5"/>
  <c r="T279" i="5"/>
  <c r="U279" i="5"/>
  <c r="V279" i="5"/>
  <c r="W279" i="5"/>
  <c r="X279" i="5"/>
  <c r="Y279" i="5"/>
  <c r="Z279" i="5"/>
  <c r="AA279" i="5"/>
  <c r="AB279" i="5"/>
  <c r="AC279" i="5"/>
  <c r="AD279" i="5"/>
  <c r="AE279" i="5"/>
  <c r="AF279" i="5"/>
  <c r="AG279" i="5"/>
  <c r="AH279" i="5"/>
  <c r="AI279" i="5"/>
  <c r="AJ279" i="5"/>
  <c r="AK279" i="5"/>
  <c r="AL279" i="5"/>
  <c r="AM279" i="5"/>
  <c r="AN279" i="5"/>
  <c r="AO279" i="5"/>
  <c r="AP279" i="5"/>
  <c r="C280" i="5"/>
  <c r="D280" i="5"/>
  <c r="E280" i="5"/>
  <c r="F280" i="5"/>
  <c r="G280" i="5"/>
  <c r="H280" i="5"/>
  <c r="I280" i="5"/>
  <c r="J280" i="5"/>
  <c r="K280" i="5"/>
  <c r="L280" i="5"/>
  <c r="M280" i="5"/>
  <c r="N280" i="5"/>
  <c r="O280" i="5"/>
  <c r="P280" i="5"/>
  <c r="Q280" i="5"/>
  <c r="R280" i="5"/>
  <c r="S280" i="5"/>
  <c r="T280" i="5"/>
  <c r="U280" i="5"/>
  <c r="V280" i="5"/>
  <c r="W280" i="5"/>
  <c r="X280" i="5"/>
  <c r="Y280" i="5"/>
  <c r="Z280" i="5"/>
  <c r="AA280" i="5"/>
  <c r="AB280" i="5"/>
  <c r="AC280" i="5"/>
  <c r="AD280" i="5"/>
  <c r="AE280" i="5"/>
  <c r="AF280" i="5"/>
  <c r="AG280" i="5"/>
  <c r="AH280" i="5"/>
  <c r="AI280" i="5"/>
  <c r="AJ280" i="5"/>
  <c r="AK280" i="5"/>
  <c r="AL280" i="5"/>
  <c r="AM280" i="5"/>
  <c r="AN280" i="5"/>
  <c r="AO280" i="5"/>
  <c r="AP280" i="5"/>
  <c r="C281" i="5"/>
  <c r="D281" i="5"/>
  <c r="E281" i="5"/>
  <c r="F281" i="5"/>
  <c r="G281" i="5"/>
  <c r="H281" i="5"/>
  <c r="I281" i="5"/>
  <c r="J281" i="5"/>
  <c r="K281" i="5"/>
  <c r="L281" i="5"/>
  <c r="M281" i="5"/>
  <c r="N281" i="5"/>
  <c r="O281" i="5"/>
  <c r="P281" i="5"/>
  <c r="Q281" i="5"/>
  <c r="R281" i="5"/>
  <c r="S281" i="5"/>
  <c r="T281" i="5"/>
  <c r="U281" i="5"/>
  <c r="V281" i="5"/>
  <c r="W281" i="5"/>
  <c r="X281" i="5"/>
  <c r="Y281" i="5"/>
  <c r="Z281" i="5"/>
  <c r="AA281" i="5"/>
  <c r="AB281" i="5"/>
  <c r="AC281" i="5"/>
  <c r="AD281" i="5"/>
  <c r="AE281" i="5"/>
  <c r="AF281" i="5"/>
  <c r="AG281" i="5"/>
  <c r="AH281" i="5"/>
  <c r="AI281" i="5"/>
  <c r="AJ281" i="5"/>
  <c r="AK281" i="5"/>
  <c r="AL281" i="5"/>
  <c r="AM281" i="5"/>
  <c r="AN281" i="5"/>
  <c r="AO281" i="5"/>
  <c r="AP281" i="5"/>
  <c r="C282" i="5"/>
  <c r="D282" i="5"/>
  <c r="E282" i="5"/>
  <c r="F282" i="5"/>
  <c r="G282" i="5"/>
  <c r="H282" i="5"/>
  <c r="I282" i="5"/>
  <c r="J282" i="5"/>
  <c r="K282" i="5"/>
  <c r="L282" i="5"/>
  <c r="M282" i="5"/>
  <c r="N282" i="5"/>
  <c r="O282" i="5"/>
  <c r="P282" i="5"/>
  <c r="Q282" i="5"/>
  <c r="R282" i="5"/>
  <c r="S282" i="5"/>
  <c r="T282" i="5"/>
  <c r="U282" i="5"/>
  <c r="V282" i="5"/>
  <c r="W282" i="5"/>
  <c r="X282" i="5"/>
  <c r="Y282" i="5"/>
  <c r="Z282" i="5"/>
  <c r="AA282" i="5"/>
  <c r="AB282" i="5"/>
  <c r="AC282" i="5"/>
  <c r="AD282" i="5"/>
  <c r="AE282" i="5"/>
  <c r="AF282" i="5"/>
  <c r="AG282" i="5"/>
  <c r="AH282" i="5"/>
  <c r="AI282" i="5"/>
  <c r="AJ282" i="5"/>
  <c r="AK282" i="5"/>
  <c r="AL282" i="5"/>
  <c r="AM282" i="5"/>
  <c r="AN282" i="5"/>
  <c r="AO282" i="5"/>
  <c r="AP282" i="5"/>
  <c r="C283" i="5"/>
  <c r="D283" i="5"/>
  <c r="E283" i="5"/>
  <c r="F283" i="5"/>
  <c r="G283" i="5"/>
  <c r="H283" i="5"/>
  <c r="I283" i="5"/>
  <c r="J283" i="5"/>
  <c r="K283" i="5"/>
  <c r="L283" i="5"/>
  <c r="M283" i="5"/>
  <c r="N283" i="5"/>
  <c r="O283" i="5"/>
  <c r="P283" i="5"/>
  <c r="Q283" i="5"/>
  <c r="R283" i="5"/>
  <c r="S283" i="5"/>
  <c r="T283" i="5"/>
  <c r="U283" i="5"/>
  <c r="V283" i="5"/>
  <c r="W283" i="5"/>
  <c r="X283" i="5"/>
  <c r="Y283" i="5"/>
  <c r="Z283" i="5"/>
  <c r="AA283" i="5"/>
  <c r="AB283" i="5"/>
  <c r="AC283" i="5"/>
  <c r="AD283" i="5"/>
  <c r="AE283" i="5"/>
  <c r="AF283" i="5"/>
  <c r="AG283" i="5"/>
  <c r="AH283" i="5"/>
  <c r="AI283" i="5"/>
  <c r="AJ283" i="5"/>
  <c r="AK283" i="5"/>
  <c r="AL283" i="5"/>
  <c r="AM283" i="5"/>
  <c r="AN283" i="5"/>
  <c r="AO283" i="5"/>
  <c r="AP283" i="5"/>
  <c r="C284" i="5"/>
  <c r="D284" i="5"/>
  <c r="E284" i="5"/>
  <c r="F284" i="5"/>
  <c r="G284" i="5"/>
  <c r="H284" i="5"/>
  <c r="I284" i="5"/>
  <c r="J284" i="5"/>
  <c r="K284" i="5"/>
  <c r="L284" i="5"/>
  <c r="M284" i="5"/>
  <c r="N284" i="5"/>
  <c r="O284" i="5"/>
  <c r="P284" i="5"/>
  <c r="Q284" i="5"/>
  <c r="R284" i="5"/>
  <c r="S284" i="5"/>
  <c r="T284" i="5"/>
  <c r="U284" i="5"/>
  <c r="V284" i="5"/>
  <c r="W284" i="5"/>
  <c r="X284" i="5"/>
  <c r="Y284" i="5"/>
  <c r="Z284" i="5"/>
  <c r="AA284" i="5"/>
  <c r="AB284" i="5"/>
  <c r="AC284" i="5"/>
  <c r="AD284" i="5"/>
  <c r="AE284" i="5"/>
  <c r="AF284" i="5"/>
  <c r="AG284" i="5"/>
  <c r="AH284" i="5"/>
  <c r="AI284" i="5"/>
  <c r="AJ284" i="5"/>
  <c r="AK284" i="5"/>
  <c r="AL284" i="5"/>
  <c r="AM284" i="5"/>
  <c r="AN284" i="5"/>
  <c r="AO284" i="5"/>
  <c r="AP284" i="5"/>
  <c r="C285" i="5"/>
  <c r="D285" i="5"/>
  <c r="E285" i="5"/>
  <c r="F285" i="5"/>
  <c r="G285" i="5"/>
  <c r="H285" i="5"/>
  <c r="I285" i="5"/>
  <c r="J285" i="5"/>
  <c r="K285" i="5"/>
  <c r="L285" i="5"/>
  <c r="M285" i="5"/>
  <c r="N285" i="5"/>
  <c r="O285" i="5"/>
  <c r="P285" i="5"/>
  <c r="Q285" i="5"/>
  <c r="R285" i="5"/>
  <c r="S285" i="5"/>
  <c r="T285" i="5"/>
  <c r="U285" i="5"/>
  <c r="V285" i="5"/>
  <c r="W285" i="5"/>
  <c r="X285" i="5"/>
  <c r="Y285" i="5"/>
  <c r="Z285" i="5"/>
  <c r="AA285" i="5"/>
  <c r="AB285" i="5"/>
  <c r="AC285" i="5"/>
  <c r="AD285" i="5"/>
  <c r="AE285" i="5"/>
  <c r="AF285" i="5"/>
  <c r="AG285" i="5"/>
  <c r="AH285" i="5"/>
  <c r="AI285" i="5"/>
  <c r="AJ285" i="5"/>
  <c r="AK285" i="5"/>
  <c r="AL285" i="5"/>
  <c r="AM285" i="5"/>
  <c r="AN285" i="5"/>
  <c r="AO285" i="5"/>
  <c r="AP285" i="5"/>
  <c r="C286" i="5"/>
  <c r="D286" i="5"/>
  <c r="E286" i="5"/>
  <c r="F286" i="5"/>
  <c r="G286" i="5"/>
  <c r="H286" i="5"/>
  <c r="I286" i="5"/>
  <c r="J286" i="5"/>
  <c r="K286" i="5"/>
  <c r="L286" i="5"/>
  <c r="M286" i="5"/>
  <c r="N286" i="5"/>
  <c r="O286" i="5"/>
  <c r="P286" i="5"/>
  <c r="Q286" i="5"/>
  <c r="R286" i="5"/>
  <c r="S286" i="5"/>
  <c r="T286" i="5"/>
  <c r="U286" i="5"/>
  <c r="V286" i="5"/>
  <c r="W286" i="5"/>
  <c r="X286" i="5"/>
  <c r="Y286" i="5"/>
  <c r="Z286" i="5"/>
  <c r="AA286" i="5"/>
  <c r="AB286" i="5"/>
  <c r="AC286" i="5"/>
  <c r="AD286" i="5"/>
  <c r="AE286" i="5"/>
  <c r="AF286" i="5"/>
  <c r="AG286" i="5"/>
  <c r="AH286" i="5"/>
  <c r="AI286" i="5"/>
  <c r="AJ286" i="5"/>
  <c r="AK286" i="5"/>
  <c r="AL286" i="5"/>
  <c r="AM286" i="5"/>
  <c r="AN286" i="5"/>
  <c r="AO286" i="5"/>
  <c r="AP286" i="5"/>
  <c r="C287" i="5"/>
  <c r="D287" i="5"/>
  <c r="E287" i="5"/>
  <c r="F287" i="5"/>
  <c r="G287" i="5"/>
  <c r="H287" i="5"/>
  <c r="I287" i="5"/>
  <c r="J287" i="5"/>
  <c r="K287" i="5"/>
  <c r="L287" i="5"/>
  <c r="M287" i="5"/>
  <c r="N287" i="5"/>
  <c r="O287" i="5"/>
  <c r="P287" i="5"/>
  <c r="Q287" i="5"/>
  <c r="R287" i="5"/>
  <c r="S287" i="5"/>
  <c r="T287" i="5"/>
  <c r="U287" i="5"/>
  <c r="V287" i="5"/>
  <c r="W287" i="5"/>
  <c r="X287" i="5"/>
  <c r="Y287" i="5"/>
  <c r="Z287" i="5"/>
  <c r="AA287" i="5"/>
  <c r="AB287" i="5"/>
  <c r="AC287" i="5"/>
  <c r="AD287" i="5"/>
  <c r="AE287" i="5"/>
  <c r="AF287" i="5"/>
  <c r="AG287" i="5"/>
  <c r="AH287" i="5"/>
  <c r="AI287" i="5"/>
  <c r="AJ287" i="5"/>
  <c r="AK287" i="5"/>
  <c r="AL287" i="5"/>
  <c r="AM287" i="5"/>
  <c r="AN287" i="5"/>
  <c r="AO287" i="5"/>
  <c r="AP287" i="5"/>
  <c r="C288" i="5"/>
  <c r="D288" i="5"/>
  <c r="E288" i="5"/>
  <c r="F288" i="5"/>
  <c r="G288" i="5"/>
  <c r="H288" i="5"/>
  <c r="I288" i="5"/>
  <c r="J288" i="5"/>
  <c r="K288" i="5"/>
  <c r="L288" i="5"/>
  <c r="M288" i="5"/>
  <c r="N288" i="5"/>
  <c r="O288" i="5"/>
  <c r="P288" i="5"/>
  <c r="Q288" i="5"/>
  <c r="R288" i="5"/>
  <c r="S288" i="5"/>
  <c r="T288" i="5"/>
  <c r="U288" i="5"/>
  <c r="V288" i="5"/>
  <c r="W288" i="5"/>
  <c r="X288" i="5"/>
  <c r="Y288" i="5"/>
  <c r="Z288" i="5"/>
  <c r="AA288" i="5"/>
  <c r="AB288" i="5"/>
  <c r="AC288" i="5"/>
  <c r="AD288" i="5"/>
  <c r="AE288" i="5"/>
  <c r="AF288" i="5"/>
  <c r="AG288" i="5"/>
  <c r="AH288" i="5"/>
  <c r="AI288" i="5"/>
  <c r="AJ288" i="5"/>
  <c r="AK288" i="5"/>
  <c r="AL288" i="5"/>
  <c r="AM288" i="5"/>
  <c r="AN288" i="5"/>
  <c r="AO288" i="5"/>
  <c r="AP288" i="5"/>
  <c r="C289" i="5"/>
  <c r="D289" i="5"/>
  <c r="E289" i="5"/>
  <c r="F289" i="5"/>
  <c r="G289" i="5"/>
  <c r="H289" i="5"/>
  <c r="I289" i="5"/>
  <c r="J289" i="5"/>
  <c r="K289" i="5"/>
  <c r="L289" i="5"/>
  <c r="M289" i="5"/>
  <c r="N289" i="5"/>
  <c r="O289" i="5"/>
  <c r="P289" i="5"/>
  <c r="Q289" i="5"/>
  <c r="R289" i="5"/>
  <c r="S289" i="5"/>
  <c r="T289" i="5"/>
  <c r="U289" i="5"/>
  <c r="V289" i="5"/>
  <c r="W289" i="5"/>
  <c r="X289" i="5"/>
  <c r="Y289" i="5"/>
  <c r="Z289" i="5"/>
  <c r="AA289" i="5"/>
  <c r="AB289" i="5"/>
  <c r="AC289" i="5"/>
  <c r="AD289" i="5"/>
  <c r="AE289" i="5"/>
  <c r="AF289" i="5"/>
  <c r="AG289" i="5"/>
  <c r="AH289" i="5"/>
  <c r="AI289" i="5"/>
  <c r="AJ289" i="5"/>
  <c r="AK289" i="5"/>
  <c r="AL289" i="5"/>
  <c r="AM289" i="5"/>
  <c r="AN289" i="5"/>
  <c r="AO289" i="5"/>
  <c r="AP289" i="5"/>
  <c r="C290" i="5"/>
  <c r="D290" i="5"/>
  <c r="E290" i="5"/>
  <c r="F290" i="5"/>
  <c r="G290" i="5"/>
  <c r="H290" i="5"/>
  <c r="I290" i="5"/>
  <c r="J290" i="5"/>
  <c r="K290" i="5"/>
  <c r="L290" i="5"/>
  <c r="M290" i="5"/>
  <c r="N290" i="5"/>
  <c r="O290" i="5"/>
  <c r="P290" i="5"/>
  <c r="Q290" i="5"/>
  <c r="R290" i="5"/>
  <c r="S290" i="5"/>
  <c r="T290" i="5"/>
  <c r="U290" i="5"/>
  <c r="V290" i="5"/>
  <c r="W290" i="5"/>
  <c r="X290" i="5"/>
  <c r="Y290" i="5"/>
  <c r="Z290" i="5"/>
  <c r="AA290" i="5"/>
  <c r="AB290" i="5"/>
  <c r="AC290" i="5"/>
  <c r="AD290" i="5"/>
  <c r="AE290" i="5"/>
  <c r="AF290" i="5"/>
  <c r="AG290" i="5"/>
  <c r="AH290" i="5"/>
  <c r="AI290" i="5"/>
  <c r="AJ290" i="5"/>
  <c r="AK290" i="5"/>
  <c r="AL290" i="5"/>
  <c r="AM290" i="5"/>
  <c r="AN290" i="5"/>
  <c r="AO290" i="5"/>
  <c r="AP290" i="5"/>
  <c r="C291" i="5"/>
  <c r="D291" i="5"/>
  <c r="E291" i="5"/>
  <c r="F291" i="5"/>
  <c r="G291" i="5"/>
  <c r="H291" i="5"/>
  <c r="I291" i="5"/>
  <c r="J291" i="5"/>
  <c r="K291" i="5"/>
  <c r="L291" i="5"/>
  <c r="M291" i="5"/>
  <c r="N291" i="5"/>
  <c r="O291" i="5"/>
  <c r="P291" i="5"/>
  <c r="Q291" i="5"/>
  <c r="R291" i="5"/>
  <c r="S291" i="5"/>
  <c r="T291" i="5"/>
  <c r="U291" i="5"/>
  <c r="V291" i="5"/>
  <c r="W291" i="5"/>
  <c r="X291" i="5"/>
  <c r="Y291" i="5"/>
  <c r="Z291" i="5"/>
  <c r="AA291" i="5"/>
  <c r="AB291" i="5"/>
  <c r="AC291" i="5"/>
  <c r="AD291" i="5"/>
  <c r="AE291" i="5"/>
  <c r="AF291" i="5"/>
  <c r="AG291" i="5"/>
  <c r="AH291" i="5"/>
  <c r="AI291" i="5"/>
  <c r="AJ291" i="5"/>
  <c r="AK291" i="5"/>
  <c r="AL291" i="5"/>
  <c r="AM291" i="5"/>
  <c r="AN291" i="5"/>
  <c r="AO291" i="5"/>
  <c r="AP291" i="5"/>
  <c r="C292" i="5"/>
  <c r="D292" i="5"/>
  <c r="E292" i="5"/>
  <c r="F292" i="5"/>
  <c r="G292" i="5"/>
  <c r="H292" i="5"/>
  <c r="I292" i="5"/>
  <c r="J292" i="5"/>
  <c r="K292" i="5"/>
  <c r="L292" i="5"/>
  <c r="M292" i="5"/>
  <c r="N292" i="5"/>
  <c r="O292" i="5"/>
  <c r="P292" i="5"/>
  <c r="Q292" i="5"/>
  <c r="R292" i="5"/>
  <c r="S292" i="5"/>
  <c r="T292" i="5"/>
  <c r="U292" i="5"/>
  <c r="V292" i="5"/>
  <c r="W292" i="5"/>
  <c r="X292" i="5"/>
  <c r="Y292" i="5"/>
  <c r="Z292" i="5"/>
  <c r="AA292" i="5"/>
  <c r="AB292" i="5"/>
  <c r="AC292" i="5"/>
  <c r="AD292" i="5"/>
  <c r="AE292" i="5"/>
  <c r="AF292" i="5"/>
  <c r="AG292" i="5"/>
  <c r="AH292" i="5"/>
  <c r="AI292" i="5"/>
  <c r="AJ292" i="5"/>
  <c r="AK292" i="5"/>
  <c r="AL292" i="5"/>
  <c r="AM292" i="5"/>
  <c r="AN292" i="5"/>
  <c r="AO292" i="5"/>
  <c r="AP292" i="5"/>
  <c r="C293" i="5"/>
  <c r="D293" i="5"/>
  <c r="E293" i="5"/>
  <c r="F293" i="5"/>
  <c r="G293" i="5"/>
  <c r="H293" i="5"/>
  <c r="I293" i="5"/>
  <c r="J293" i="5"/>
  <c r="K293" i="5"/>
  <c r="L293" i="5"/>
  <c r="M293" i="5"/>
  <c r="N293" i="5"/>
  <c r="O293" i="5"/>
  <c r="P293" i="5"/>
  <c r="Q293" i="5"/>
  <c r="R293" i="5"/>
  <c r="S293" i="5"/>
  <c r="T293" i="5"/>
  <c r="U293" i="5"/>
  <c r="V293" i="5"/>
  <c r="W293" i="5"/>
  <c r="X293" i="5"/>
  <c r="Y293" i="5"/>
  <c r="Z293" i="5"/>
  <c r="AA293" i="5"/>
  <c r="AB293" i="5"/>
  <c r="AC293" i="5"/>
  <c r="AD293" i="5"/>
  <c r="AE293" i="5"/>
  <c r="AF293" i="5"/>
  <c r="AG293" i="5"/>
  <c r="AH293" i="5"/>
  <c r="AI293" i="5"/>
  <c r="AJ293" i="5"/>
  <c r="AK293" i="5"/>
  <c r="AL293" i="5"/>
  <c r="AM293" i="5"/>
  <c r="AN293" i="5"/>
  <c r="AO293" i="5"/>
  <c r="AP293" i="5"/>
  <c r="C294" i="5"/>
  <c r="D294" i="5"/>
  <c r="E294" i="5"/>
  <c r="F294" i="5"/>
  <c r="G294" i="5"/>
  <c r="H294" i="5"/>
  <c r="I294" i="5"/>
  <c r="J294" i="5"/>
  <c r="K294" i="5"/>
  <c r="L294" i="5"/>
  <c r="M294" i="5"/>
  <c r="N294" i="5"/>
  <c r="O294" i="5"/>
  <c r="P294" i="5"/>
  <c r="Q294" i="5"/>
  <c r="R294" i="5"/>
  <c r="S294" i="5"/>
  <c r="T294" i="5"/>
  <c r="U294" i="5"/>
  <c r="V294" i="5"/>
  <c r="W294" i="5"/>
  <c r="X294" i="5"/>
  <c r="Y294" i="5"/>
  <c r="Z294" i="5"/>
  <c r="AA294" i="5"/>
  <c r="AB294" i="5"/>
  <c r="AC294" i="5"/>
  <c r="AD294" i="5"/>
  <c r="AE294" i="5"/>
  <c r="AF294" i="5"/>
  <c r="AG294" i="5"/>
  <c r="AH294" i="5"/>
  <c r="AI294" i="5"/>
  <c r="AJ294" i="5"/>
  <c r="AK294" i="5"/>
  <c r="AL294" i="5"/>
  <c r="AM294" i="5"/>
  <c r="AN294" i="5"/>
  <c r="AO294" i="5"/>
  <c r="AP294" i="5"/>
  <c r="C295" i="5"/>
  <c r="D295" i="5"/>
  <c r="E295" i="5"/>
  <c r="F295" i="5"/>
  <c r="G295" i="5"/>
  <c r="H295" i="5"/>
  <c r="I295" i="5"/>
  <c r="J295" i="5"/>
  <c r="K295" i="5"/>
  <c r="L295" i="5"/>
  <c r="M295" i="5"/>
  <c r="N295" i="5"/>
  <c r="O295" i="5"/>
  <c r="P295" i="5"/>
  <c r="Q295" i="5"/>
  <c r="R295" i="5"/>
  <c r="S295" i="5"/>
  <c r="T295" i="5"/>
  <c r="U295" i="5"/>
  <c r="V295" i="5"/>
  <c r="W295" i="5"/>
  <c r="X295" i="5"/>
  <c r="Y295" i="5"/>
  <c r="Z295" i="5"/>
  <c r="AA295" i="5"/>
  <c r="AB295" i="5"/>
  <c r="AC295" i="5"/>
  <c r="AD295" i="5"/>
  <c r="AE295" i="5"/>
  <c r="AF295" i="5"/>
  <c r="AG295" i="5"/>
  <c r="AH295" i="5"/>
  <c r="AI295" i="5"/>
  <c r="AJ295" i="5"/>
  <c r="AK295" i="5"/>
  <c r="AL295" i="5"/>
  <c r="AM295" i="5"/>
  <c r="AN295" i="5"/>
  <c r="AO295" i="5"/>
  <c r="AP295" i="5"/>
  <c r="C296" i="5"/>
  <c r="D296" i="5"/>
  <c r="E296" i="5"/>
  <c r="F296" i="5"/>
  <c r="G296" i="5"/>
  <c r="H296" i="5"/>
  <c r="I296" i="5"/>
  <c r="J296" i="5"/>
  <c r="K296" i="5"/>
  <c r="L296" i="5"/>
  <c r="M296" i="5"/>
  <c r="N296" i="5"/>
  <c r="O296" i="5"/>
  <c r="P296" i="5"/>
  <c r="Q296" i="5"/>
  <c r="R296" i="5"/>
  <c r="S296" i="5"/>
  <c r="T296" i="5"/>
  <c r="U296" i="5"/>
  <c r="V296" i="5"/>
  <c r="W296" i="5"/>
  <c r="X296" i="5"/>
  <c r="Y296" i="5"/>
  <c r="Z296" i="5"/>
  <c r="AA296" i="5"/>
  <c r="AB296" i="5"/>
  <c r="AC296" i="5"/>
  <c r="AD296" i="5"/>
  <c r="AE296" i="5"/>
  <c r="AF296" i="5"/>
  <c r="AG296" i="5"/>
  <c r="AH296" i="5"/>
  <c r="AI296" i="5"/>
  <c r="AJ296" i="5"/>
  <c r="AK296" i="5"/>
  <c r="AL296" i="5"/>
  <c r="AM296" i="5"/>
  <c r="AN296" i="5"/>
  <c r="AO296" i="5"/>
  <c r="AP296" i="5"/>
  <c r="C297" i="5"/>
  <c r="D297" i="5"/>
  <c r="E297" i="5"/>
  <c r="F297" i="5"/>
  <c r="G297" i="5"/>
  <c r="H297" i="5"/>
  <c r="I297" i="5"/>
  <c r="J297" i="5"/>
  <c r="K297" i="5"/>
  <c r="L297" i="5"/>
  <c r="M297" i="5"/>
  <c r="N297" i="5"/>
  <c r="O297" i="5"/>
  <c r="P297" i="5"/>
  <c r="Q297" i="5"/>
  <c r="R297" i="5"/>
  <c r="S297" i="5"/>
  <c r="T297" i="5"/>
  <c r="U297" i="5"/>
  <c r="V297" i="5"/>
  <c r="W297" i="5"/>
  <c r="X297" i="5"/>
  <c r="Y297" i="5"/>
  <c r="Z297" i="5"/>
  <c r="AA297" i="5"/>
  <c r="AB297" i="5"/>
  <c r="AC297" i="5"/>
  <c r="AD297" i="5"/>
  <c r="AE297" i="5"/>
  <c r="AF297" i="5"/>
  <c r="AG297" i="5"/>
  <c r="AH297" i="5"/>
  <c r="AI297" i="5"/>
  <c r="AJ297" i="5"/>
  <c r="AK297" i="5"/>
  <c r="AL297" i="5"/>
  <c r="AM297" i="5"/>
  <c r="AN297" i="5"/>
  <c r="AO297" i="5"/>
  <c r="AP297" i="5"/>
  <c r="C298" i="5"/>
  <c r="D298" i="5"/>
  <c r="E298" i="5"/>
  <c r="F298" i="5"/>
  <c r="G298" i="5"/>
  <c r="H298" i="5"/>
  <c r="I298" i="5"/>
  <c r="J298" i="5"/>
  <c r="K298" i="5"/>
  <c r="L298" i="5"/>
  <c r="M298" i="5"/>
  <c r="N298" i="5"/>
  <c r="O298" i="5"/>
  <c r="P298" i="5"/>
  <c r="Q298" i="5"/>
  <c r="R298" i="5"/>
  <c r="S298" i="5"/>
  <c r="T298" i="5"/>
  <c r="U298" i="5"/>
  <c r="V298" i="5"/>
  <c r="W298" i="5"/>
  <c r="X298" i="5"/>
  <c r="Y298" i="5"/>
  <c r="Z298" i="5"/>
  <c r="AA298" i="5"/>
  <c r="AB298" i="5"/>
  <c r="AC298" i="5"/>
  <c r="AD298" i="5"/>
  <c r="AE298" i="5"/>
  <c r="AF298" i="5"/>
  <c r="AG298" i="5"/>
  <c r="AH298" i="5"/>
  <c r="AI298" i="5"/>
  <c r="AJ298" i="5"/>
  <c r="AK298" i="5"/>
  <c r="AL298" i="5"/>
  <c r="AM298" i="5"/>
  <c r="AN298" i="5"/>
  <c r="AO298" i="5"/>
  <c r="AP298" i="5"/>
  <c r="C299" i="5"/>
  <c r="D299" i="5"/>
  <c r="E299" i="5"/>
  <c r="F299" i="5"/>
  <c r="G299" i="5"/>
  <c r="H299" i="5"/>
  <c r="I299" i="5"/>
  <c r="J299" i="5"/>
  <c r="K299" i="5"/>
  <c r="L299" i="5"/>
  <c r="M299" i="5"/>
  <c r="N299" i="5"/>
  <c r="O299" i="5"/>
  <c r="P299" i="5"/>
  <c r="Q299" i="5"/>
  <c r="R299" i="5"/>
  <c r="S299" i="5"/>
  <c r="T299" i="5"/>
  <c r="U299" i="5"/>
  <c r="V299" i="5"/>
  <c r="W299" i="5"/>
  <c r="X299" i="5"/>
  <c r="Y299" i="5"/>
  <c r="Z299" i="5"/>
  <c r="AA299" i="5"/>
  <c r="AB299" i="5"/>
  <c r="AC299" i="5"/>
  <c r="AD299" i="5"/>
  <c r="AE299" i="5"/>
  <c r="AF299" i="5"/>
  <c r="AG299" i="5"/>
  <c r="AH299" i="5"/>
  <c r="AI299" i="5"/>
  <c r="AJ299" i="5"/>
  <c r="AK299" i="5"/>
  <c r="AL299" i="5"/>
  <c r="AM299" i="5"/>
  <c r="AN299" i="5"/>
  <c r="AO299" i="5"/>
  <c r="AP299" i="5"/>
  <c r="C300" i="5"/>
  <c r="D300" i="5"/>
  <c r="E300" i="5"/>
  <c r="F300" i="5"/>
  <c r="G300" i="5"/>
  <c r="H300" i="5"/>
  <c r="I300" i="5"/>
  <c r="J300" i="5"/>
  <c r="K300" i="5"/>
  <c r="L300" i="5"/>
  <c r="M300" i="5"/>
  <c r="N300" i="5"/>
  <c r="O300" i="5"/>
  <c r="P300" i="5"/>
  <c r="Q300" i="5"/>
  <c r="R300" i="5"/>
  <c r="S300" i="5"/>
  <c r="T300" i="5"/>
  <c r="U300" i="5"/>
  <c r="V300" i="5"/>
  <c r="W300" i="5"/>
  <c r="X300" i="5"/>
  <c r="Y300" i="5"/>
  <c r="Z300" i="5"/>
  <c r="AA300" i="5"/>
  <c r="AB300" i="5"/>
  <c r="AC300" i="5"/>
  <c r="AD300" i="5"/>
  <c r="AE300" i="5"/>
  <c r="AF300" i="5"/>
  <c r="AG300" i="5"/>
  <c r="AH300" i="5"/>
  <c r="AI300" i="5"/>
  <c r="AJ300" i="5"/>
  <c r="AK300" i="5"/>
  <c r="AL300" i="5"/>
  <c r="AM300" i="5"/>
  <c r="AN300" i="5"/>
  <c r="AO300" i="5"/>
  <c r="AP300" i="5"/>
  <c r="C301" i="5"/>
  <c r="D301" i="5"/>
  <c r="E301" i="5"/>
  <c r="F301" i="5"/>
  <c r="G301" i="5"/>
  <c r="H301" i="5"/>
  <c r="I301" i="5"/>
  <c r="J301" i="5"/>
  <c r="K301" i="5"/>
  <c r="L301" i="5"/>
  <c r="M301" i="5"/>
  <c r="N301" i="5"/>
  <c r="O301" i="5"/>
  <c r="P301" i="5"/>
  <c r="Q301" i="5"/>
  <c r="R301" i="5"/>
  <c r="S301" i="5"/>
  <c r="T301" i="5"/>
  <c r="U301" i="5"/>
  <c r="V301" i="5"/>
  <c r="W301" i="5"/>
  <c r="X301" i="5"/>
  <c r="Y301" i="5"/>
  <c r="Z301" i="5"/>
  <c r="AA301" i="5"/>
  <c r="AB301" i="5"/>
  <c r="AC301" i="5"/>
  <c r="AD301" i="5"/>
  <c r="AE301" i="5"/>
  <c r="AF301" i="5"/>
  <c r="AG301" i="5"/>
  <c r="AH301" i="5"/>
  <c r="AI301" i="5"/>
  <c r="AJ301" i="5"/>
  <c r="AK301" i="5"/>
  <c r="AL301" i="5"/>
  <c r="AM301" i="5"/>
  <c r="AN301" i="5"/>
  <c r="AO301" i="5"/>
  <c r="AP301" i="5"/>
  <c r="C302" i="5"/>
  <c r="D302" i="5"/>
  <c r="E302" i="5"/>
  <c r="F302" i="5"/>
  <c r="G302" i="5"/>
  <c r="H302" i="5"/>
  <c r="I302" i="5"/>
  <c r="J302" i="5"/>
  <c r="K302" i="5"/>
  <c r="L302" i="5"/>
  <c r="M302" i="5"/>
  <c r="N302" i="5"/>
  <c r="O302" i="5"/>
  <c r="P302" i="5"/>
  <c r="Q302" i="5"/>
  <c r="R302" i="5"/>
  <c r="S302" i="5"/>
  <c r="T302" i="5"/>
  <c r="U302" i="5"/>
  <c r="V302" i="5"/>
  <c r="W302" i="5"/>
  <c r="X302" i="5"/>
  <c r="Y302" i="5"/>
  <c r="Z302" i="5"/>
  <c r="AA302" i="5"/>
  <c r="AB302" i="5"/>
  <c r="AC302" i="5"/>
  <c r="AD302" i="5"/>
  <c r="AE302" i="5"/>
  <c r="AF302" i="5"/>
  <c r="AG302" i="5"/>
  <c r="AH302" i="5"/>
  <c r="AI302" i="5"/>
  <c r="AJ302" i="5"/>
  <c r="AK302" i="5"/>
  <c r="AL302" i="5"/>
  <c r="AM302" i="5"/>
  <c r="AN302" i="5"/>
  <c r="AO302" i="5"/>
  <c r="AP302" i="5"/>
  <c r="C303" i="5"/>
  <c r="D303" i="5"/>
  <c r="E303" i="5"/>
  <c r="F303" i="5"/>
  <c r="G303" i="5"/>
  <c r="H303" i="5"/>
  <c r="I303" i="5"/>
  <c r="J303" i="5"/>
  <c r="K303" i="5"/>
  <c r="L303" i="5"/>
  <c r="M303" i="5"/>
  <c r="N303" i="5"/>
  <c r="O303" i="5"/>
  <c r="P303" i="5"/>
  <c r="Q303" i="5"/>
  <c r="R303" i="5"/>
  <c r="S303" i="5"/>
  <c r="T303" i="5"/>
  <c r="U303" i="5"/>
  <c r="V303" i="5"/>
  <c r="W303" i="5"/>
  <c r="X303" i="5"/>
  <c r="Y303" i="5"/>
  <c r="Z303" i="5"/>
  <c r="AA303" i="5"/>
  <c r="AB303" i="5"/>
  <c r="AC303" i="5"/>
  <c r="AD303" i="5"/>
  <c r="AE303" i="5"/>
  <c r="AF303" i="5"/>
  <c r="AG303" i="5"/>
  <c r="AH303" i="5"/>
  <c r="AI303" i="5"/>
  <c r="AJ303" i="5"/>
  <c r="AK303" i="5"/>
  <c r="AL303" i="5"/>
  <c r="AM303" i="5"/>
  <c r="AN303" i="5"/>
  <c r="AO303" i="5"/>
  <c r="AP303" i="5"/>
  <c r="C304" i="5"/>
  <c r="D304" i="5"/>
  <c r="E304" i="5"/>
  <c r="F304" i="5"/>
  <c r="G304" i="5"/>
  <c r="H304" i="5"/>
  <c r="I304" i="5"/>
  <c r="J304" i="5"/>
  <c r="K304" i="5"/>
  <c r="L304" i="5"/>
  <c r="M304" i="5"/>
  <c r="N304" i="5"/>
  <c r="O304" i="5"/>
  <c r="P304" i="5"/>
  <c r="Q304" i="5"/>
  <c r="R304" i="5"/>
  <c r="S304" i="5"/>
  <c r="T304" i="5"/>
  <c r="U304" i="5"/>
  <c r="V304" i="5"/>
  <c r="W304" i="5"/>
  <c r="X304" i="5"/>
  <c r="Y304" i="5"/>
  <c r="Z304" i="5"/>
  <c r="AA304" i="5"/>
  <c r="AB304" i="5"/>
  <c r="AC304" i="5"/>
  <c r="AD304" i="5"/>
  <c r="AE304" i="5"/>
  <c r="AF304" i="5"/>
  <c r="AG304" i="5"/>
  <c r="AH304" i="5"/>
  <c r="AI304" i="5"/>
  <c r="AJ304" i="5"/>
  <c r="AK304" i="5"/>
  <c r="AL304" i="5"/>
  <c r="AM304" i="5"/>
  <c r="AN304" i="5"/>
  <c r="AO304" i="5"/>
  <c r="AP304" i="5"/>
  <c r="C305" i="5"/>
  <c r="D305" i="5"/>
  <c r="E305" i="5"/>
  <c r="F305" i="5"/>
  <c r="G305" i="5"/>
  <c r="H305" i="5"/>
  <c r="I305" i="5"/>
  <c r="J305" i="5"/>
  <c r="K305" i="5"/>
  <c r="L305" i="5"/>
  <c r="M305" i="5"/>
  <c r="N305" i="5"/>
  <c r="O305" i="5"/>
  <c r="P305" i="5"/>
  <c r="Q305" i="5"/>
  <c r="R305" i="5"/>
  <c r="S305" i="5"/>
  <c r="T305" i="5"/>
  <c r="U305" i="5"/>
  <c r="V305" i="5"/>
  <c r="W305" i="5"/>
  <c r="X305" i="5"/>
  <c r="Y305" i="5"/>
  <c r="Z305" i="5"/>
  <c r="AA305" i="5"/>
  <c r="AB305" i="5"/>
  <c r="AC305" i="5"/>
  <c r="AD305" i="5"/>
  <c r="AE305" i="5"/>
  <c r="AF305" i="5"/>
  <c r="AG305" i="5"/>
  <c r="AH305" i="5"/>
  <c r="AI305" i="5"/>
  <c r="AJ305" i="5"/>
  <c r="AK305" i="5"/>
  <c r="AL305" i="5"/>
  <c r="AM305" i="5"/>
  <c r="AN305" i="5"/>
  <c r="AO305" i="5"/>
  <c r="AP305" i="5"/>
  <c r="C306" i="5"/>
  <c r="D306" i="5"/>
  <c r="E306" i="5"/>
  <c r="F306" i="5"/>
  <c r="G306" i="5"/>
  <c r="H306" i="5"/>
  <c r="I306" i="5"/>
  <c r="J306" i="5"/>
  <c r="K306" i="5"/>
  <c r="L306" i="5"/>
  <c r="M306" i="5"/>
  <c r="N306" i="5"/>
  <c r="O306" i="5"/>
  <c r="P306" i="5"/>
  <c r="Q306" i="5"/>
  <c r="R306" i="5"/>
  <c r="S306" i="5"/>
  <c r="T306" i="5"/>
  <c r="U306" i="5"/>
  <c r="V306" i="5"/>
  <c r="W306" i="5"/>
  <c r="X306" i="5"/>
  <c r="Y306" i="5"/>
  <c r="Z306" i="5"/>
  <c r="AA306" i="5"/>
  <c r="AB306" i="5"/>
  <c r="AC306" i="5"/>
  <c r="AD306" i="5"/>
  <c r="AE306" i="5"/>
  <c r="AF306" i="5"/>
  <c r="AG306" i="5"/>
  <c r="AH306" i="5"/>
  <c r="AI306" i="5"/>
  <c r="AJ306" i="5"/>
  <c r="AK306" i="5"/>
  <c r="AL306" i="5"/>
  <c r="AM306" i="5"/>
  <c r="AN306" i="5"/>
  <c r="AO306" i="5"/>
  <c r="AP306" i="5"/>
  <c r="C307" i="5"/>
  <c r="D307" i="5"/>
  <c r="E307" i="5"/>
  <c r="F307" i="5"/>
  <c r="G307" i="5"/>
  <c r="H307" i="5"/>
  <c r="I307" i="5"/>
  <c r="J307" i="5"/>
  <c r="K307" i="5"/>
  <c r="L307" i="5"/>
  <c r="M307" i="5"/>
  <c r="N307" i="5"/>
  <c r="O307" i="5"/>
  <c r="P307" i="5"/>
  <c r="Q307" i="5"/>
  <c r="R307" i="5"/>
  <c r="S307" i="5"/>
  <c r="T307" i="5"/>
  <c r="U307" i="5"/>
  <c r="V307" i="5"/>
  <c r="W307" i="5"/>
  <c r="X307" i="5"/>
  <c r="Y307" i="5"/>
  <c r="Z307" i="5"/>
  <c r="AA307" i="5"/>
  <c r="AB307" i="5"/>
  <c r="AC307" i="5"/>
  <c r="AD307" i="5"/>
  <c r="AE307" i="5"/>
  <c r="AF307" i="5"/>
  <c r="AG307" i="5"/>
  <c r="AH307" i="5"/>
  <c r="AI307" i="5"/>
  <c r="AJ307" i="5"/>
  <c r="AK307" i="5"/>
  <c r="AL307" i="5"/>
  <c r="AM307" i="5"/>
  <c r="AN307" i="5"/>
  <c r="AO307" i="5"/>
  <c r="AP307" i="5"/>
  <c r="C308" i="5"/>
  <c r="D308" i="5"/>
  <c r="E308" i="5"/>
  <c r="F308" i="5"/>
  <c r="G308" i="5"/>
  <c r="H308" i="5"/>
  <c r="I308" i="5"/>
  <c r="J308" i="5"/>
  <c r="K308" i="5"/>
  <c r="L308" i="5"/>
  <c r="M308" i="5"/>
  <c r="N308" i="5"/>
  <c r="O308" i="5"/>
  <c r="P308" i="5"/>
  <c r="Q308" i="5"/>
  <c r="R308" i="5"/>
  <c r="S308" i="5"/>
  <c r="T308" i="5"/>
  <c r="U308" i="5"/>
  <c r="V308" i="5"/>
  <c r="W308" i="5"/>
  <c r="X308" i="5"/>
  <c r="Y308" i="5"/>
  <c r="Z308" i="5"/>
  <c r="AA308" i="5"/>
  <c r="AB308" i="5"/>
  <c r="AC308" i="5"/>
  <c r="AD308" i="5"/>
  <c r="AE308" i="5"/>
  <c r="AF308" i="5"/>
  <c r="AG308" i="5"/>
  <c r="AH308" i="5"/>
  <c r="AI308" i="5"/>
  <c r="AJ308" i="5"/>
  <c r="AK308" i="5"/>
  <c r="AL308" i="5"/>
  <c r="AM308" i="5"/>
  <c r="AN308" i="5"/>
  <c r="AO308" i="5"/>
  <c r="AP308" i="5"/>
  <c r="C309" i="5"/>
  <c r="D309" i="5"/>
  <c r="E309" i="5"/>
  <c r="F309" i="5"/>
  <c r="G309" i="5"/>
  <c r="H309" i="5"/>
  <c r="I309" i="5"/>
  <c r="J309" i="5"/>
  <c r="K309" i="5"/>
  <c r="L309" i="5"/>
  <c r="M309" i="5"/>
  <c r="N309" i="5"/>
  <c r="O309" i="5"/>
  <c r="P309" i="5"/>
  <c r="Q309" i="5"/>
  <c r="R309" i="5"/>
  <c r="S309" i="5"/>
  <c r="T309" i="5"/>
  <c r="U309" i="5"/>
  <c r="V309" i="5"/>
  <c r="W309" i="5"/>
  <c r="X309" i="5"/>
  <c r="Y309" i="5"/>
  <c r="Z309" i="5"/>
  <c r="AA309" i="5"/>
  <c r="AB309" i="5"/>
  <c r="AC309" i="5"/>
  <c r="AD309" i="5"/>
  <c r="AE309" i="5"/>
  <c r="AF309" i="5"/>
  <c r="AG309" i="5"/>
  <c r="AH309" i="5"/>
  <c r="AI309" i="5"/>
  <c r="AJ309" i="5"/>
  <c r="AK309" i="5"/>
  <c r="AL309" i="5"/>
  <c r="AM309" i="5"/>
  <c r="AN309" i="5"/>
  <c r="AO309" i="5"/>
  <c r="AP309" i="5"/>
  <c r="C310" i="5"/>
  <c r="D310" i="5"/>
  <c r="E310" i="5"/>
  <c r="F310" i="5"/>
  <c r="G310" i="5"/>
  <c r="H310" i="5"/>
  <c r="I310" i="5"/>
  <c r="J310" i="5"/>
  <c r="K310" i="5"/>
  <c r="L310" i="5"/>
  <c r="M310" i="5"/>
  <c r="N310" i="5"/>
  <c r="O310" i="5"/>
  <c r="P310" i="5"/>
  <c r="Q310" i="5"/>
  <c r="R310" i="5"/>
  <c r="S310" i="5"/>
  <c r="T310" i="5"/>
  <c r="U310" i="5"/>
  <c r="V310" i="5"/>
  <c r="W310" i="5"/>
  <c r="X310" i="5"/>
  <c r="Y310" i="5"/>
  <c r="Z310" i="5"/>
  <c r="AA310" i="5"/>
  <c r="AB310" i="5"/>
  <c r="AC310" i="5"/>
  <c r="AD310" i="5"/>
  <c r="AE310" i="5"/>
  <c r="AF310" i="5"/>
  <c r="AG310" i="5"/>
  <c r="AH310" i="5"/>
  <c r="AI310" i="5"/>
  <c r="AJ310" i="5"/>
  <c r="AK310" i="5"/>
  <c r="AL310" i="5"/>
  <c r="AM310" i="5"/>
  <c r="AN310" i="5"/>
  <c r="AO310" i="5"/>
  <c r="AP310" i="5"/>
  <c r="C311" i="5"/>
  <c r="D311" i="5"/>
  <c r="E311" i="5"/>
  <c r="F311" i="5"/>
  <c r="G311" i="5"/>
  <c r="H311" i="5"/>
  <c r="I311" i="5"/>
  <c r="J311" i="5"/>
  <c r="K311" i="5"/>
  <c r="L311" i="5"/>
  <c r="M311" i="5"/>
  <c r="N311" i="5"/>
  <c r="O311" i="5"/>
  <c r="P311" i="5"/>
  <c r="Q311" i="5"/>
  <c r="R311" i="5"/>
  <c r="S311" i="5"/>
  <c r="T311" i="5"/>
  <c r="U311" i="5"/>
  <c r="V311" i="5"/>
  <c r="W311" i="5"/>
  <c r="X311" i="5"/>
  <c r="Y311" i="5"/>
  <c r="Z311" i="5"/>
  <c r="AA311" i="5"/>
  <c r="AB311" i="5"/>
  <c r="AC311" i="5"/>
  <c r="AD311" i="5"/>
  <c r="AE311" i="5"/>
  <c r="AF311" i="5"/>
  <c r="AG311" i="5"/>
  <c r="AH311" i="5"/>
  <c r="AI311" i="5"/>
  <c r="AJ311" i="5"/>
  <c r="AK311" i="5"/>
  <c r="AL311" i="5"/>
  <c r="AM311" i="5"/>
  <c r="AN311" i="5"/>
  <c r="AO311" i="5"/>
  <c r="AP311" i="5"/>
  <c r="C312" i="5"/>
  <c r="D312" i="5"/>
  <c r="E312" i="5"/>
  <c r="F312" i="5"/>
  <c r="G312" i="5"/>
  <c r="H312" i="5"/>
  <c r="I312" i="5"/>
  <c r="J312" i="5"/>
  <c r="K312" i="5"/>
  <c r="L312" i="5"/>
  <c r="M312" i="5"/>
  <c r="N312" i="5"/>
  <c r="O312" i="5"/>
  <c r="P312" i="5"/>
  <c r="Q312" i="5"/>
  <c r="R312" i="5"/>
  <c r="S312" i="5"/>
  <c r="T312" i="5"/>
  <c r="U312" i="5"/>
  <c r="V312" i="5"/>
  <c r="W312" i="5"/>
  <c r="X312" i="5"/>
  <c r="Y312" i="5"/>
  <c r="Z312" i="5"/>
  <c r="AA312" i="5"/>
  <c r="AB312" i="5"/>
  <c r="AC312" i="5"/>
  <c r="AD312" i="5"/>
  <c r="AE312" i="5"/>
  <c r="AF312" i="5"/>
  <c r="AG312" i="5"/>
  <c r="AH312" i="5"/>
  <c r="AI312" i="5"/>
  <c r="AJ312" i="5"/>
  <c r="AK312" i="5"/>
  <c r="AL312" i="5"/>
  <c r="AM312" i="5"/>
  <c r="AN312" i="5"/>
  <c r="AO312" i="5"/>
  <c r="AP312" i="5"/>
  <c r="C313" i="5"/>
  <c r="D313" i="5"/>
  <c r="E313" i="5"/>
  <c r="F313" i="5"/>
  <c r="G313" i="5"/>
  <c r="H313" i="5"/>
  <c r="I313" i="5"/>
  <c r="J313" i="5"/>
  <c r="K313" i="5"/>
  <c r="L313" i="5"/>
  <c r="M313" i="5"/>
  <c r="N313" i="5"/>
  <c r="O313" i="5"/>
  <c r="P313" i="5"/>
  <c r="Q313" i="5"/>
  <c r="R313" i="5"/>
  <c r="S313" i="5"/>
  <c r="T313" i="5"/>
  <c r="U313" i="5"/>
  <c r="V313" i="5"/>
  <c r="W313" i="5"/>
  <c r="X313" i="5"/>
  <c r="Y313" i="5"/>
  <c r="Z313" i="5"/>
  <c r="AA313" i="5"/>
  <c r="AB313" i="5"/>
  <c r="AC313" i="5"/>
  <c r="AD313" i="5"/>
  <c r="AE313" i="5"/>
  <c r="AF313" i="5"/>
  <c r="AG313" i="5"/>
  <c r="AH313" i="5"/>
  <c r="AI313" i="5"/>
  <c r="AJ313" i="5"/>
  <c r="AK313" i="5"/>
  <c r="AL313" i="5"/>
  <c r="AM313" i="5"/>
  <c r="AN313" i="5"/>
  <c r="AO313" i="5"/>
  <c r="AP313" i="5"/>
  <c r="C314" i="5"/>
  <c r="D314" i="5"/>
  <c r="E314" i="5"/>
  <c r="F314" i="5"/>
  <c r="G314" i="5"/>
  <c r="H314" i="5"/>
  <c r="I314" i="5"/>
  <c r="J314" i="5"/>
  <c r="K314" i="5"/>
  <c r="L314" i="5"/>
  <c r="M314" i="5"/>
  <c r="N314" i="5"/>
  <c r="O314" i="5"/>
  <c r="P314" i="5"/>
  <c r="Q314" i="5"/>
  <c r="R314" i="5"/>
  <c r="S314" i="5"/>
  <c r="T314" i="5"/>
  <c r="U314" i="5"/>
  <c r="V314" i="5"/>
  <c r="W314" i="5"/>
  <c r="X314" i="5"/>
  <c r="Y314" i="5"/>
  <c r="Z314" i="5"/>
  <c r="AA314" i="5"/>
  <c r="AB314" i="5"/>
  <c r="AC314" i="5"/>
  <c r="AD314" i="5"/>
  <c r="AE314" i="5"/>
  <c r="AF314" i="5"/>
  <c r="AG314" i="5"/>
  <c r="AH314" i="5"/>
  <c r="AI314" i="5"/>
  <c r="AJ314" i="5"/>
  <c r="AK314" i="5"/>
  <c r="AL314" i="5"/>
  <c r="AM314" i="5"/>
  <c r="AN314" i="5"/>
  <c r="AO314" i="5"/>
  <c r="AP314" i="5"/>
  <c r="C315" i="5"/>
  <c r="D315" i="5"/>
  <c r="E315" i="5"/>
  <c r="F315" i="5"/>
  <c r="G315" i="5"/>
  <c r="H315" i="5"/>
  <c r="I315" i="5"/>
  <c r="J315" i="5"/>
  <c r="K315" i="5"/>
  <c r="L315" i="5"/>
  <c r="M315" i="5"/>
  <c r="N315" i="5"/>
  <c r="O315" i="5"/>
  <c r="P315" i="5"/>
  <c r="Q315" i="5"/>
  <c r="R315" i="5"/>
  <c r="S315" i="5"/>
  <c r="T315" i="5"/>
  <c r="U315" i="5"/>
  <c r="V315" i="5"/>
  <c r="W315" i="5"/>
  <c r="X315" i="5"/>
  <c r="Y315" i="5"/>
  <c r="Z315" i="5"/>
  <c r="AA315" i="5"/>
  <c r="AB315" i="5"/>
  <c r="AC315" i="5"/>
  <c r="AD315" i="5"/>
  <c r="AE315" i="5"/>
  <c r="AF315" i="5"/>
  <c r="AG315" i="5"/>
  <c r="AH315" i="5"/>
  <c r="AI315" i="5"/>
  <c r="AJ315" i="5"/>
  <c r="AK315" i="5"/>
  <c r="AL315" i="5"/>
  <c r="AM315" i="5"/>
  <c r="AN315" i="5"/>
  <c r="AO315" i="5"/>
  <c r="AP315" i="5"/>
  <c r="C316" i="5"/>
  <c r="D316" i="5"/>
  <c r="E316" i="5"/>
  <c r="F316" i="5"/>
  <c r="G316" i="5"/>
  <c r="H316" i="5"/>
  <c r="I316" i="5"/>
  <c r="J316" i="5"/>
  <c r="K316" i="5"/>
  <c r="L316" i="5"/>
  <c r="M316" i="5"/>
  <c r="N316" i="5"/>
  <c r="O316" i="5"/>
  <c r="P316" i="5"/>
  <c r="Q316" i="5"/>
  <c r="R316" i="5"/>
  <c r="S316" i="5"/>
  <c r="T316" i="5"/>
  <c r="U316" i="5"/>
  <c r="V316" i="5"/>
  <c r="W316" i="5"/>
  <c r="X316" i="5"/>
  <c r="Y316" i="5"/>
  <c r="Z316" i="5"/>
  <c r="AA316" i="5"/>
  <c r="AB316" i="5"/>
  <c r="AC316" i="5"/>
  <c r="AD316" i="5"/>
  <c r="AE316" i="5"/>
  <c r="AF316" i="5"/>
  <c r="AG316" i="5"/>
  <c r="AH316" i="5"/>
  <c r="AI316" i="5"/>
  <c r="AJ316" i="5"/>
  <c r="AK316" i="5"/>
  <c r="AL316" i="5"/>
  <c r="AM316" i="5"/>
  <c r="AN316" i="5"/>
  <c r="AO316" i="5"/>
  <c r="AP316" i="5"/>
  <c r="C317" i="5"/>
  <c r="D317" i="5"/>
  <c r="E317" i="5"/>
  <c r="F317" i="5"/>
  <c r="G317" i="5"/>
  <c r="H317" i="5"/>
  <c r="I317" i="5"/>
  <c r="J317" i="5"/>
  <c r="K317" i="5"/>
  <c r="L317" i="5"/>
  <c r="M317" i="5"/>
  <c r="N317" i="5"/>
  <c r="O317" i="5"/>
  <c r="P317" i="5"/>
  <c r="Q317" i="5"/>
  <c r="R317" i="5"/>
  <c r="S317" i="5"/>
  <c r="T317" i="5"/>
  <c r="U317" i="5"/>
  <c r="V317" i="5"/>
  <c r="W317" i="5"/>
  <c r="X317" i="5"/>
  <c r="Y317" i="5"/>
  <c r="Z317" i="5"/>
  <c r="AA317" i="5"/>
  <c r="AB317" i="5"/>
  <c r="AC317" i="5"/>
  <c r="AD317" i="5"/>
  <c r="AE317" i="5"/>
  <c r="AF317" i="5"/>
  <c r="AG317" i="5"/>
  <c r="AH317" i="5"/>
  <c r="AI317" i="5"/>
  <c r="AJ317" i="5"/>
  <c r="AK317" i="5"/>
  <c r="AL317" i="5"/>
  <c r="AM317" i="5"/>
  <c r="AN317" i="5"/>
  <c r="AO317" i="5"/>
  <c r="AP317" i="5"/>
  <c r="C318" i="5"/>
  <c r="D318" i="5"/>
  <c r="E318" i="5"/>
  <c r="F318" i="5"/>
  <c r="G318" i="5"/>
  <c r="H318" i="5"/>
  <c r="I318" i="5"/>
  <c r="J318" i="5"/>
  <c r="K318" i="5"/>
  <c r="L318" i="5"/>
  <c r="M318" i="5"/>
  <c r="N318" i="5"/>
  <c r="O318" i="5"/>
  <c r="P318" i="5"/>
  <c r="Q318" i="5"/>
  <c r="R318" i="5"/>
  <c r="S318" i="5"/>
  <c r="T318" i="5"/>
  <c r="U318" i="5"/>
  <c r="V318" i="5"/>
  <c r="W318" i="5"/>
  <c r="X318" i="5"/>
  <c r="Y318" i="5"/>
  <c r="Z318" i="5"/>
  <c r="AA318" i="5"/>
  <c r="AB318" i="5"/>
  <c r="AC318" i="5"/>
  <c r="AD318" i="5"/>
  <c r="AE318" i="5"/>
  <c r="AF318" i="5"/>
  <c r="AG318" i="5"/>
  <c r="AH318" i="5"/>
  <c r="AI318" i="5"/>
  <c r="AJ318" i="5"/>
  <c r="AK318" i="5"/>
  <c r="AL318" i="5"/>
  <c r="AM318" i="5"/>
  <c r="AN318" i="5"/>
  <c r="AO318" i="5"/>
  <c r="AP318" i="5"/>
  <c r="C319" i="5"/>
  <c r="D319" i="5"/>
  <c r="E319" i="5"/>
  <c r="F319" i="5"/>
  <c r="G319" i="5"/>
  <c r="H319" i="5"/>
  <c r="I319" i="5"/>
  <c r="J319" i="5"/>
  <c r="K319" i="5"/>
  <c r="L319" i="5"/>
  <c r="M319" i="5"/>
  <c r="N319" i="5"/>
  <c r="O319" i="5"/>
  <c r="P319" i="5"/>
  <c r="Q319" i="5"/>
  <c r="R319" i="5"/>
  <c r="S319" i="5"/>
  <c r="T319" i="5"/>
  <c r="U319" i="5"/>
  <c r="V319" i="5"/>
  <c r="W319" i="5"/>
  <c r="X319" i="5"/>
  <c r="Y319" i="5"/>
  <c r="Z319" i="5"/>
  <c r="AA319" i="5"/>
  <c r="AB319" i="5"/>
  <c r="AC319" i="5"/>
  <c r="AD319" i="5"/>
  <c r="AE319" i="5"/>
  <c r="AF319" i="5"/>
  <c r="AG319" i="5"/>
  <c r="AH319" i="5"/>
  <c r="AI319" i="5"/>
  <c r="AJ319" i="5"/>
  <c r="AK319" i="5"/>
  <c r="AL319" i="5"/>
  <c r="AM319" i="5"/>
  <c r="AN319" i="5"/>
  <c r="AO319" i="5"/>
  <c r="AP319" i="5"/>
  <c r="C320" i="5"/>
  <c r="D320" i="5"/>
  <c r="E320" i="5"/>
  <c r="F320" i="5"/>
  <c r="G320" i="5"/>
  <c r="H320" i="5"/>
  <c r="I320" i="5"/>
  <c r="J320" i="5"/>
  <c r="K320" i="5"/>
  <c r="L320" i="5"/>
  <c r="M320" i="5"/>
  <c r="N320" i="5"/>
  <c r="O320" i="5"/>
  <c r="P320" i="5"/>
  <c r="Q320" i="5"/>
  <c r="R320" i="5"/>
  <c r="S320" i="5"/>
  <c r="T320" i="5"/>
  <c r="U320" i="5"/>
  <c r="V320" i="5"/>
  <c r="W320" i="5"/>
  <c r="X320" i="5"/>
  <c r="Y320" i="5"/>
  <c r="Z320" i="5"/>
  <c r="AA320" i="5"/>
  <c r="AB320" i="5"/>
  <c r="AC320" i="5"/>
  <c r="AD320" i="5"/>
  <c r="AE320" i="5"/>
  <c r="AF320" i="5"/>
  <c r="AG320" i="5"/>
  <c r="AH320" i="5"/>
  <c r="AI320" i="5"/>
  <c r="AJ320" i="5"/>
  <c r="AK320" i="5"/>
  <c r="AL320" i="5"/>
  <c r="AM320" i="5"/>
  <c r="AN320" i="5"/>
  <c r="AO320" i="5"/>
  <c r="AP320" i="5"/>
  <c r="C321" i="5"/>
  <c r="D321" i="5"/>
  <c r="E321" i="5"/>
  <c r="F321" i="5"/>
  <c r="G321" i="5"/>
  <c r="H321" i="5"/>
  <c r="I321" i="5"/>
  <c r="J321" i="5"/>
  <c r="K321" i="5"/>
  <c r="L321" i="5"/>
  <c r="M321" i="5"/>
  <c r="N321" i="5"/>
  <c r="O321" i="5"/>
  <c r="P321" i="5"/>
  <c r="Q321" i="5"/>
  <c r="R321" i="5"/>
  <c r="S321" i="5"/>
  <c r="T321" i="5"/>
  <c r="U321" i="5"/>
  <c r="V321" i="5"/>
  <c r="W321" i="5"/>
  <c r="X321" i="5"/>
  <c r="Y321" i="5"/>
  <c r="Z321" i="5"/>
  <c r="AA321" i="5"/>
  <c r="AB321" i="5"/>
  <c r="AC321" i="5"/>
  <c r="AD321" i="5"/>
  <c r="AE321" i="5"/>
  <c r="AF321" i="5"/>
  <c r="AG321" i="5"/>
  <c r="AH321" i="5"/>
  <c r="AI321" i="5"/>
  <c r="AJ321" i="5"/>
  <c r="AK321" i="5"/>
  <c r="AL321" i="5"/>
  <c r="AM321" i="5"/>
  <c r="AN321" i="5"/>
  <c r="AO321" i="5"/>
  <c r="AP321" i="5"/>
  <c r="C322" i="5"/>
  <c r="D322" i="5"/>
  <c r="E322" i="5"/>
  <c r="F322" i="5"/>
  <c r="G322" i="5"/>
  <c r="H322" i="5"/>
  <c r="I322" i="5"/>
  <c r="J322" i="5"/>
  <c r="K322" i="5"/>
  <c r="L322" i="5"/>
  <c r="M322" i="5"/>
  <c r="N322" i="5"/>
  <c r="O322" i="5"/>
  <c r="P322" i="5"/>
  <c r="Q322" i="5"/>
  <c r="R322" i="5"/>
  <c r="S322" i="5"/>
  <c r="T322" i="5"/>
  <c r="U322" i="5"/>
  <c r="V322" i="5"/>
  <c r="W322" i="5"/>
  <c r="X322" i="5"/>
  <c r="Y322" i="5"/>
  <c r="Z322" i="5"/>
  <c r="AA322" i="5"/>
  <c r="AB322" i="5"/>
  <c r="AC322" i="5"/>
  <c r="AD322" i="5"/>
  <c r="AE322" i="5"/>
  <c r="AF322" i="5"/>
  <c r="AG322" i="5"/>
  <c r="AH322" i="5"/>
  <c r="AI322" i="5"/>
  <c r="AJ322" i="5"/>
  <c r="AK322" i="5"/>
  <c r="AL322" i="5"/>
  <c r="AM322" i="5"/>
  <c r="AN322" i="5"/>
  <c r="AO322" i="5"/>
  <c r="AP322" i="5"/>
  <c r="C323" i="5"/>
  <c r="D323" i="5"/>
  <c r="E323" i="5"/>
  <c r="F323" i="5"/>
  <c r="G323" i="5"/>
  <c r="H323" i="5"/>
  <c r="I323" i="5"/>
  <c r="J323" i="5"/>
  <c r="K323" i="5"/>
  <c r="L323" i="5"/>
  <c r="M323" i="5"/>
  <c r="N323" i="5"/>
  <c r="O323" i="5"/>
  <c r="P323" i="5"/>
  <c r="Q323" i="5"/>
  <c r="R323" i="5"/>
  <c r="S323" i="5"/>
  <c r="T323" i="5"/>
  <c r="U323" i="5"/>
  <c r="V323" i="5"/>
  <c r="W323" i="5"/>
  <c r="X323" i="5"/>
  <c r="Y323" i="5"/>
  <c r="Z323" i="5"/>
  <c r="AA323" i="5"/>
  <c r="AB323" i="5"/>
  <c r="AC323" i="5"/>
  <c r="AD323" i="5"/>
  <c r="AE323" i="5"/>
  <c r="AF323" i="5"/>
  <c r="AG323" i="5"/>
  <c r="AH323" i="5"/>
  <c r="AI323" i="5"/>
  <c r="AJ323" i="5"/>
  <c r="AK323" i="5"/>
  <c r="AL323" i="5"/>
  <c r="AM323" i="5"/>
  <c r="AN323" i="5"/>
  <c r="AO323" i="5"/>
  <c r="AP323" i="5"/>
  <c r="C324" i="5"/>
  <c r="D324" i="5"/>
  <c r="E324" i="5"/>
  <c r="F324" i="5"/>
  <c r="G324" i="5"/>
  <c r="H324" i="5"/>
  <c r="I324" i="5"/>
  <c r="J324" i="5"/>
  <c r="K324" i="5"/>
  <c r="L324" i="5"/>
  <c r="M324" i="5"/>
  <c r="N324" i="5"/>
  <c r="O324" i="5"/>
  <c r="P324" i="5"/>
  <c r="Q324" i="5"/>
  <c r="R324" i="5"/>
  <c r="S324" i="5"/>
  <c r="T324" i="5"/>
  <c r="U324" i="5"/>
  <c r="V324" i="5"/>
  <c r="W324" i="5"/>
  <c r="X324" i="5"/>
  <c r="Y324" i="5"/>
  <c r="Z324" i="5"/>
  <c r="AA324" i="5"/>
  <c r="AB324" i="5"/>
  <c r="AC324" i="5"/>
  <c r="AD324" i="5"/>
  <c r="AE324" i="5"/>
  <c r="AF324" i="5"/>
  <c r="AG324" i="5"/>
  <c r="AH324" i="5"/>
  <c r="AI324" i="5"/>
  <c r="AJ324" i="5"/>
  <c r="AK324" i="5"/>
  <c r="AL324" i="5"/>
  <c r="AM324" i="5"/>
  <c r="AN324" i="5"/>
  <c r="AO324" i="5"/>
  <c r="AP324" i="5"/>
  <c r="C325" i="5"/>
  <c r="D325" i="5"/>
  <c r="E325" i="5"/>
  <c r="F325" i="5"/>
  <c r="G325" i="5"/>
  <c r="H325" i="5"/>
  <c r="I325" i="5"/>
  <c r="J325" i="5"/>
  <c r="K325" i="5"/>
  <c r="L325" i="5"/>
  <c r="M325" i="5"/>
  <c r="N325" i="5"/>
  <c r="O325" i="5"/>
  <c r="P325" i="5"/>
  <c r="Q325" i="5"/>
  <c r="R325" i="5"/>
  <c r="S325" i="5"/>
  <c r="T325" i="5"/>
  <c r="U325" i="5"/>
  <c r="V325" i="5"/>
  <c r="W325" i="5"/>
  <c r="X325" i="5"/>
  <c r="Y325" i="5"/>
  <c r="Z325" i="5"/>
  <c r="AA325" i="5"/>
  <c r="AB325" i="5"/>
  <c r="AC325" i="5"/>
  <c r="AD325" i="5"/>
  <c r="AE325" i="5"/>
  <c r="AF325" i="5"/>
  <c r="AG325" i="5"/>
  <c r="AH325" i="5"/>
  <c r="AI325" i="5"/>
  <c r="AJ325" i="5"/>
  <c r="AK325" i="5"/>
  <c r="AL325" i="5"/>
  <c r="AM325" i="5"/>
  <c r="AN325" i="5"/>
  <c r="AO325" i="5"/>
  <c r="AP325" i="5"/>
  <c r="C326" i="5"/>
  <c r="D326" i="5"/>
  <c r="E326" i="5"/>
  <c r="F326" i="5"/>
  <c r="G326" i="5"/>
  <c r="H326" i="5"/>
  <c r="I326" i="5"/>
  <c r="J326" i="5"/>
  <c r="K326" i="5"/>
  <c r="L326" i="5"/>
  <c r="M326" i="5"/>
  <c r="N326" i="5"/>
  <c r="O326" i="5"/>
  <c r="P326" i="5"/>
  <c r="Q326" i="5"/>
  <c r="R326" i="5"/>
  <c r="S326" i="5"/>
  <c r="T326" i="5"/>
  <c r="U326" i="5"/>
  <c r="V326" i="5"/>
  <c r="W326" i="5"/>
  <c r="X326" i="5"/>
  <c r="Y326" i="5"/>
  <c r="Z326" i="5"/>
  <c r="AA326" i="5"/>
  <c r="AB326" i="5"/>
  <c r="AC326" i="5"/>
  <c r="AD326" i="5"/>
  <c r="AE326" i="5"/>
  <c r="AF326" i="5"/>
  <c r="AG326" i="5"/>
  <c r="AH326" i="5"/>
  <c r="AI326" i="5"/>
  <c r="AJ326" i="5"/>
  <c r="AK326" i="5"/>
  <c r="AL326" i="5"/>
  <c r="AM326" i="5"/>
  <c r="AN326" i="5"/>
  <c r="AO326" i="5"/>
  <c r="AP326" i="5"/>
  <c r="C327" i="5"/>
  <c r="D327" i="5"/>
  <c r="E327" i="5"/>
  <c r="F327" i="5"/>
  <c r="G327" i="5"/>
  <c r="H327" i="5"/>
  <c r="I327" i="5"/>
  <c r="J327" i="5"/>
  <c r="K327" i="5"/>
  <c r="L327" i="5"/>
  <c r="M327" i="5"/>
  <c r="N327" i="5"/>
  <c r="O327" i="5"/>
  <c r="P327" i="5"/>
  <c r="Q327" i="5"/>
  <c r="R327" i="5"/>
  <c r="S327" i="5"/>
  <c r="T327" i="5"/>
  <c r="U327" i="5"/>
  <c r="V327" i="5"/>
  <c r="W327" i="5"/>
  <c r="X327" i="5"/>
  <c r="Y327" i="5"/>
  <c r="Z327" i="5"/>
  <c r="AA327" i="5"/>
  <c r="AB327" i="5"/>
  <c r="AC327" i="5"/>
  <c r="AD327" i="5"/>
  <c r="AE327" i="5"/>
  <c r="AF327" i="5"/>
  <c r="AG327" i="5"/>
  <c r="AH327" i="5"/>
  <c r="AI327" i="5"/>
  <c r="AJ327" i="5"/>
  <c r="AK327" i="5"/>
  <c r="AL327" i="5"/>
  <c r="AM327" i="5"/>
  <c r="AN327" i="5"/>
  <c r="AO327" i="5"/>
  <c r="AP327" i="5"/>
  <c r="C328" i="5"/>
  <c r="D328" i="5"/>
  <c r="E328" i="5"/>
  <c r="F328" i="5"/>
  <c r="G328" i="5"/>
  <c r="H328" i="5"/>
  <c r="I328" i="5"/>
  <c r="J328" i="5"/>
  <c r="K328" i="5"/>
  <c r="L328" i="5"/>
  <c r="M328" i="5"/>
  <c r="N328" i="5"/>
  <c r="O328" i="5"/>
  <c r="P328" i="5"/>
  <c r="Q328" i="5"/>
  <c r="R328" i="5"/>
  <c r="S328" i="5"/>
  <c r="T328" i="5"/>
  <c r="U328" i="5"/>
  <c r="V328" i="5"/>
  <c r="W328" i="5"/>
  <c r="X328" i="5"/>
  <c r="Y328" i="5"/>
  <c r="Z328" i="5"/>
  <c r="AA328" i="5"/>
  <c r="AB328" i="5"/>
  <c r="AC328" i="5"/>
  <c r="AD328" i="5"/>
  <c r="AE328" i="5"/>
  <c r="AF328" i="5"/>
  <c r="AG328" i="5"/>
  <c r="AH328" i="5"/>
  <c r="AI328" i="5"/>
  <c r="AJ328" i="5"/>
  <c r="AK328" i="5"/>
  <c r="AL328" i="5"/>
  <c r="AM328" i="5"/>
  <c r="AN328" i="5"/>
  <c r="AO328" i="5"/>
  <c r="AP328" i="5"/>
  <c r="C329" i="5"/>
  <c r="D329" i="5"/>
  <c r="E329" i="5"/>
  <c r="F329" i="5"/>
  <c r="G329" i="5"/>
  <c r="H329" i="5"/>
  <c r="I329" i="5"/>
  <c r="J329" i="5"/>
  <c r="K329" i="5"/>
  <c r="L329" i="5"/>
  <c r="M329" i="5"/>
  <c r="N329" i="5"/>
  <c r="O329" i="5"/>
  <c r="P329" i="5"/>
  <c r="Q329" i="5"/>
  <c r="R329" i="5"/>
  <c r="S329" i="5"/>
  <c r="T329" i="5"/>
  <c r="U329" i="5"/>
  <c r="V329" i="5"/>
  <c r="W329" i="5"/>
  <c r="X329" i="5"/>
  <c r="Y329" i="5"/>
  <c r="Z329" i="5"/>
  <c r="AA329" i="5"/>
  <c r="AB329" i="5"/>
  <c r="AC329" i="5"/>
  <c r="AD329" i="5"/>
  <c r="AE329" i="5"/>
  <c r="AF329" i="5"/>
  <c r="AG329" i="5"/>
  <c r="AH329" i="5"/>
  <c r="AI329" i="5"/>
  <c r="AJ329" i="5"/>
  <c r="AK329" i="5"/>
  <c r="AL329" i="5"/>
  <c r="AM329" i="5"/>
  <c r="AN329" i="5"/>
  <c r="AO329" i="5"/>
  <c r="AP329" i="5"/>
  <c r="C330" i="5"/>
  <c r="D330" i="5"/>
  <c r="E330" i="5"/>
  <c r="F330" i="5"/>
  <c r="G330" i="5"/>
  <c r="H330" i="5"/>
  <c r="I330" i="5"/>
  <c r="J330" i="5"/>
  <c r="K330" i="5"/>
  <c r="L330" i="5"/>
  <c r="M330" i="5"/>
  <c r="N330" i="5"/>
  <c r="O330" i="5"/>
  <c r="P330" i="5"/>
  <c r="Q330" i="5"/>
  <c r="R330" i="5"/>
  <c r="S330" i="5"/>
  <c r="T330" i="5"/>
  <c r="U330" i="5"/>
  <c r="V330" i="5"/>
  <c r="W330" i="5"/>
  <c r="X330" i="5"/>
  <c r="Y330" i="5"/>
  <c r="Z330" i="5"/>
  <c r="AA330" i="5"/>
  <c r="AB330" i="5"/>
  <c r="AC330" i="5"/>
  <c r="AD330" i="5"/>
  <c r="AE330" i="5"/>
  <c r="AF330" i="5"/>
  <c r="AG330" i="5"/>
  <c r="AH330" i="5"/>
  <c r="AI330" i="5"/>
  <c r="AJ330" i="5"/>
  <c r="AK330" i="5"/>
  <c r="AL330" i="5"/>
  <c r="AM330" i="5"/>
  <c r="AN330" i="5"/>
  <c r="AO330" i="5"/>
  <c r="AP330" i="5"/>
  <c r="C331" i="5"/>
  <c r="D331" i="5"/>
  <c r="E331" i="5"/>
  <c r="F331" i="5"/>
  <c r="G331" i="5"/>
  <c r="H331" i="5"/>
  <c r="I331" i="5"/>
  <c r="J331" i="5"/>
  <c r="K331" i="5"/>
  <c r="L331" i="5"/>
  <c r="M331" i="5"/>
  <c r="N331" i="5"/>
  <c r="O331" i="5"/>
  <c r="P331" i="5"/>
  <c r="Q331" i="5"/>
  <c r="R331" i="5"/>
  <c r="S331" i="5"/>
  <c r="T331" i="5"/>
  <c r="U331" i="5"/>
  <c r="V331" i="5"/>
  <c r="W331" i="5"/>
  <c r="X331" i="5"/>
  <c r="Y331" i="5"/>
  <c r="Z331" i="5"/>
  <c r="AA331" i="5"/>
  <c r="AB331" i="5"/>
  <c r="AC331" i="5"/>
  <c r="AD331" i="5"/>
  <c r="AE331" i="5"/>
  <c r="AF331" i="5"/>
  <c r="AG331" i="5"/>
  <c r="AH331" i="5"/>
  <c r="AI331" i="5"/>
  <c r="AJ331" i="5"/>
  <c r="AK331" i="5"/>
  <c r="AL331" i="5"/>
  <c r="AM331" i="5"/>
  <c r="AN331" i="5"/>
  <c r="AO331" i="5"/>
  <c r="AP331" i="5"/>
  <c r="C332" i="5"/>
  <c r="D332" i="5"/>
  <c r="E332" i="5"/>
  <c r="F332" i="5"/>
  <c r="G332" i="5"/>
  <c r="H332" i="5"/>
  <c r="I332" i="5"/>
  <c r="J332" i="5"/>
  <c r="K332" i="5"/>
  <c r="L332" i="5"/>
  <c r="M332" i="5"/>
  <c r="N332" i="5"/>
  <c r="O332" i="5"/>
  <c r="P332" i="5"/>
  <c r="Q332" i="5"/>
  <c r="R332" i="5"/>
  <c r="S332" i="5"/>
  <c r="T332" i="5"/>
  <c r="U332" i="5"/>
  <c r="V332" i="5"/>
  <c r="W332" i="5"/>
  <c r="X332" i="5"/>
  <c r="Y332" i="5"/>
  <c r="Z332" i="5"/>
  <c r="AA332" i="5"/>
  <c r="AB332" i="5"/>
  <c r="AC332" i="5"/>
  <c r="AD332" i="5"/>
  <c r="AE332" i="5"/>
  <c r="AF332" i="5"/>
  <c r="AG332" i="5"/>
  <c r="AH332" i="5"/>
  <c r="AI332" i="5"/>
  <c r="AJ332" i="5"/>
  <c r="AK332" i="5"/>
  <c r="AL332" i="5"/>
  <c r="AM332" i="5"/>
  <c r="AN332" i="5"/>
  <c r="AO332" i="5"/>
  <c r="AP332" i="5"/>
  <c r="C333" i="5"/>
  <c r="D333" i="5"/>
  <c r="E333" i="5"/>
  <c r="F333" i="5"/>
  <c r="G333" i="5"/>
  <c r="H333" i="5"/>
  <c r="I333" i="5"/>
  <c r="J333" i="5"/>
  <c r="K333" i="5"/>
  <c r="L333" i="5"/>
  <c r="M333" i="5"/>
  <c r="N333" i="5"/>
  <c r="O333" i="5"/>
  <c r="P333" i="5"/>
  <c r="Q333" i="5"/>
  <c r="R333" i="5"/>
  <c r="S333" i="5"/>
  <c r="T333" i="5"/>
  <c r="U333" i="5"/>
  <c r="V333" i="5"/>
  <c r="W333" i="5"/>
  <c r="X333" i="5"/>
  <c r="Y333" i="5"/>
  <c r="Z333" i="5"/>
  <c r="AA333" i="5"/>
  <c r="AB333" i="5"/>
  <c r="AC333" i="5"/>
  <c r="AD333" i="5"/>
  <c r="AE333" i="5"/>
  <c r="AF333" i="5"/>
  <c r="AG333" i="5"/>
  <c r="AH333" i="5"/>
  <c r="AI333" i="5"/>
  <c r="AJ333" i="5"/>
  <c r="AK333" i="5"/>
  <c r="AL333" i="5"/>
  <c r="AM333" i="5"/>
  <c r="AN333" i="5"/>
  <c r="AO333" i="5"/>
  <c r="AP333" i="5"/>
  <c r="C334" i="5"/>
  <c r="D334" i="5"/>
  <c r="E334" i="5"/>
  <c r="F334" i="5"/>
  <c r="G334" i="5"/>
  <c r="H334" i="5"/>
  <c r="I334" i="5"/>
  <c r="J334" i="5"/>
  <c r="K334" i="5"/>
  <c r="L334" i="5"/>
  <c r="M334" i="5"/>
  <c r="N334" i="5"/>
  <c r="O334" i="5"/>
  <c r="P334" i="5"/>
  <c r="Q334" i="5"/>
  <c r="R334" i="5"/>
  <c r="S334" i="5"/>
  <c r="T334" i="5"/>
  <c r="U334" i="5"/>
  <c r="V334" i="5"/>
  <c r="W334" i="5"/>
  <c r="X334" i="5"/>
  <c r="Y334" i="5"/>
  <c r="Z334" i="5"/>
  <c r="AA334" i="5"/>
  <c r="AB334" i="5"/>
  <c r="AC334" i="5"/>
  <c r="AD334" i="5"/>
  <c r="AE334" i="5"/>
  <c r="AF334" i="5"/>
  <c r="AG334" i="5"/>
  <c r="AH334" i="5"/>
  <c r="AI334" i="5"/>
  <c r="AJ334" i="5"/>
  <c r="AK334" i="5"/>
  <c r="AL334" i="5"/>
  <c r="AM334" i="5"/>
  <c r="AN334" i="5"/>
  <c r="AO334" i="5"/>
  <c r="AP334" i="5"/>
  <c r="C335" i="5"/>
  <c r="D335" i="5"/>
  <c r="E335" i="5"/>
  <c r="F335" i="5"/>
  <c r="G335" i="5"/>
  <c r="H335" i="5"/>
  <c r="I335" i="5"/>
  <c r="J335" i="5"/>
  <c r="K335" i="5"/>
  <c r="L335" i="5"/>
  <c r="M335" i="5"/>
  <c r="N335" i="5"/>
  <c r="O335" i="5"/>
  <c r="P335" i="5"/>
  <c r="Q335" i="5"/>
  <c r="R335" i="5"/>
  <c r="S335" i="5"/>
  <c r="T335" i="5"/>
  <c r="U335" i="5"/>
  <c r="V335" i="5"/>
  <c r="W335" i="5"/>
  <c r="X335" i="5"/>
  <c r="Y335" i="5"/>
  <c r="Z335" i="5"/>
  <c r="AA335" i="5"/>
  <c r="AB335" i="5"/>
  <c r="AC335" i="5"/>
  <c r="AD335" i="5"/>
  <c r="AE335" i="5"/>
  <c r="AF335" i="5"/>
  <c r="AG335" i="5"/>
  <c r="AH335" i="5"/>
  <c r="AI335" i="5"/>
  <c r="AJ335" i="5"/>
  <c r="AK335" i="5"/>
  <c r="AL335" i="5"/>
  <c r="AM335" i="5"/>
  <c r="AN335" i="5"/>
  <c r="AO335" i="5"/>
  <c r="AP335" i="5"/>
  <c r="C336" i="5"/>
  <c r="D336" i="5"/>
  <c r="E336" i="5"/>
  <c r="F336" i="5"/>
  <c r="G336" i="5"/>
  <c r="H336" i="5"/>
  <c r="I336" i="5"/>
  <c r="J336" i="5"/>
  <c r="K336" i="5"/>
  <c r="L336" i="5"/>
  <c r="M336" i="5"/>
  <c r="N336" i="5"/>
  <c r="O336" i="5"/>
  <c r="P336" i="5"/>
  <c r="Q336" i="5"/>
  <c r="R336" i="5"/>
  <c r="S336" i="5"/>
  <c r="T336" i="5"/>
  <c r="U336" i="5"/>
  <c r="V336" i="5"/>
  <c r="W336" i="5"/>
  <c r="X336" i="5"/>
  <c r="Y336" i="5"/>
  <c r="Z336" i="5"/>
  <c r="AA336" i="5"/>
  <c r="AB336" i="5"/>
  <c r="AC336" i="5"/>
  <c r="AD336" i="5"/>
  <c r="AE336" i="5"/>
  <c r="AF336" i="5"/>
  <c r="AG336" i="5"/>
  <c r="AH336" i="5"/>
  <c r="AI336" i="5"/>
  <c r="AJ336" i="5"/>
  <c r="AK336" i="5"/>
  <c r="AL336" i="5"/>
  <c r="AM336" i="5"/>
  <c r="AN336" i="5"/>
  <c r="AO336" i="5"/>
  <c r="AP336" i="5"/>
  <c r="C337" i="5"/>
  <c r="D337" i="5"/>
  <c r="E337" i="5"/>
  <c r="F337" i="5"/>
  <c r="G337" i="5"/>
  <c r="H337" i="5"/>
  <c r="I337" i="5"/>
  <c r="J337" i="5"/>
  <c r="K337" i="5"/>
  <c r="L337" i="5"/>
  <c r="M337" i="5"/>
  <c r="N337" i="5"/>
  <c r="O337" i="5"/>
  <c r="P337" i="5"/>
  <c r="Q337" i="5"/>
  <c r="R337" i="5"/>
  <c r="S337" i="5"/>
  <c r="T337" i="5"/>
  <c r="U337" i="5"/>
  <c r="V337" i="5"/>
  <c r="W337" i="5"/>
  <c r="X337" i="5"/>
  <c r="Y337" i="5"/>
  <c r="Z337" i="5"/>
  <c r="AA337" i="5"/>
  <c r="AB337" i="5"/>
  <c r="AC337" i="5"/>
  <c r="AD337" i="5"/>
  <c r="AE337" i="5"/>
  <c r="AF337" i="5"/>
  <c r="AG337" i="5"/>
  <c r="AH337" i="5"/>
  <c r="AI337" i="5"/>
  <c r="AJ337" i="5"/>
  <c r="AK337" i="5"/>
  <c r="AL337" i="5"/>
  <c r="AM337" i="5"/>
  <c r="AN337" i="5"/>
  <c r="AO337" i="5"/>
  <c r="AP337" i="5"/>
  <c r="C338" i="5"/>
  <c r="D338" i="5"/>
  <c r="E338" i="5"/>
  <c r="F338" i="5"/>
  <c r="G338" i="5"/>
  <c r="H338" i="5"/>
  <c r="I338" i="5"/>
  <c r="J338" i="5"/>
  <c r="K338" i="5"/>
  <c r="L338" i="5"/>
  <c r="M338" i="5"/>
  <c r="N338" i="5"/>
  <c r="O338" i="5"/>
  <c r="P338" i="5"/>
  <c r="Q338" i="5"/>
  <c r="R338" i="5"/>
  <c r="S338" i="5"/>
  <c r="T338" i="5"/>
  <c r="U338" i="5"/>
  <c r="V338" i="5"/>
  <c r="W338" i="5"/>
  <c r="X338" i="5"/>
  <c r="Y338" i="5"/>
  <c r="Z338" i="5"/>
  <c r="AA338" i="5"/>
  <c r="AB338" i="5"/>
  <c r="AC338" i="5"/>
  <c r="AD338" i="5"/>
  <c r="AE338" i="5"/>
  <c r="AF338" i="5"/>
  <c r="AG338" i="5"/>
  <c r="AH338" i="5"/>
  <c r="AI338" i="5"/>
  <c r="AJ338" i="5"/>
  <c r="AK338" i="5"/>
  <c r="AL338" i="5"/>
  <c r="AM338" i="5"/>
  <c r="AN338" i="5"/>
  <c r="AO338" i="5"/>
  <c r="AP338" i="5"/>
  <c r="C339" i="5"/>
  <c r="D339" i="5"/>
  <c r="E339" i="5"/>
  <c r="F339" i="5"/>
  <c r="G339" i="5"/>
  <c r="H339" i="5"/>
  <c r="I339" i="5"/>
  <c r="J339" i="5"/>
  <c r="K339" i="5"/>
  <c r="L339" i="5"/>
  <c r="M339" i="5"/>
  <c r="N339" i="5"/>
  <c r="O339" i="5"/>
  <c r="P339" i="5"/>
  <c r="Q339" i="5"/>
  <c r="R339" i="5"/>
  <c r="S339" i="5"/>
  <c r="T339" i="5"/>
  <c r="U339" i="5"/>
  <c r="V339" i="5"/>
  <c r="W339" i="5"/>
  <c r="X339" i="5"/>
  <c r="Y339" i="5"/>
  <c r="Z339" i="5"/>
  <c r="AA339" i="5"/>
  <c r="AB339" i="5"/>
  <c r="AC339" i="5"/>
  <c r="AD339" i="5"/>
  <c r="AE339" i="5"/>
  <c r="AF339" i="5"/>
  <c r="AG339" i="5"/>
  <c r="AH339" i="5"/>
  <c r="AI339" i="5"/>
  <c r="AJ339" i="5"/>
  <c r="AK339" i="5"/>
  <c r="AL339" i="5"/>
  <c r="AM339" i="5"/>
  <c r="AN339" i="5"/>
  <c r="AO339" i="5"/>
  <c r="AP339" i="5"/>
  <c r="C340" i="5"/>
  <c r="D340" i="5"/>
  <c r="E340" i="5"/>
  <c r="F340" i="5"/>
  <c r="G340" i="5"/>
  <c r="H340" i="5"/>
  <c r="I340" i="5"/>
  <c r="J340" i="5"/>
  <c r="K340" i="5"/>
  <c r="L340" i="5"/>
  <c r="M340" i="5"/>
  <c r="N340" i="5"/>
  <c r="O340" i="5"/>
  <c r="P340" i="5"/>
  <c r="Q340" i="5"/>
  <c r="R340" i="5"/>
  <c r="S340" i="5"/>
  <c r="T340" i="5"/>
  <c r="U340" i="5"/>
  <c r="V340" i="5"/>
  <c r="W340" i="5"/>
  <c r="X340" i="5"/>
  <c r="Y340" i="5"/>
  <c r="Z340" i="5"/>
  <c r="AA340" i="5"/>
  <c r="AB340" i="5"/>
  <c r="AC340" i="5"/>
  <c r="AD340" i="5"/>
  <c r="AE340" i="5"/>
  <c r="AF340" i="5"/>
  <c r="AG340" i="5"/>
  <c r="AH340" i="5"/>
  <c r="AI340" i="5"/>
  <c r="AJ340" i="5"/>
  <c r="AK340" i="5"/>
  <c r="AL340" i="5"/>
  <c r="AM340" i="5"/>
  <c r="AN340" i="5"/>
  <c r="AO340" i="5"/>
  <c r="AP340" i="5"/>
  <c r="C341" i="5"/>
  <c r="D341" i="5"/>
  <c r="E341" i="5"/>
  <c r="F341" i="5"/>
  <c r="G341" i="5"/>
  <c r="H341" i="5"/>
  <c r="I341" i="5"/>
  <c r="J341" i="5"/>
  <c r="K341" i="5"/>
  <c r="L341" i="5"/>
  <c r="M341" i="5"/>
  <c r="N341" i="5"/>
  <c r="O341" i="5"/>
  <c r="P341" i="5"/>
  <c r="Q341" i="5"/>
  <c r="R341" i="5"/>
  <c r="S341" i="5"/>
  <c r="T341" i="5"/>
  <c r="U341" i="5"/>
  <c r="V341" i="5"/>
  <c r="W341" i="5"/>
  <c r="X341" i="5"/>
  <c r="Y341" i="5"/>
  <c r="Z341" i="5"/>
  <c r="AA341" i="5"/>
  <c r="AB341" i="5"/>
  <c r="AC341" i="5"/>
  <c r="AD341" i="5"/>
  <c r="AE341" i="5"/>
  <c r="AF341" i="5"/>
  <c r="AG341" i="5"/>
  <c r="AH341" i="5"/>
  <c r="AI341" i="5"/>
  <c r="AJ341" i="5"/>
  <c r="AK341" i="5"/>
  <c r="AL341" i="5"/>
  <c r="AM341" i="5"/>
  <c r="AN341" i="5"/>
  <c r="AO341" i="5"/>
  <c r="AP341" i="5"/>
  <c r="C342" i="5"/>
  <c r="D342" i="5"/>
  <c r="E342" i="5"/>
  <c r="F342" i="5"/>
  <c r="G342" i="5"/>
  <c r="H342" i="5"/>
  <c r="I342" i="5"/>
  <c r="J342" i="5"/>
  <c r="K342" i="5"/>
  <c r="L342" i="5"/>
  <c r="M342" i="5"/>
  <c r="N342" i="5"/>
  <c r="O342" i="5"/>
  <c r="P342" i="5"/>
  <c r="Q342" i="5"/>
  <c r="R342" i="5"/>
  <c r="S342" i="5"/>
  <c r="T342" i="5"/>
  <c r="U342" i="5"/>
  <c r="V342" i="5"/>
  <c r="W342" i="5"/>
  <c r="X342" i="5"/>
  <c r="Y342" i="5"/>
  <c r="Z342" i="5"/>
  <c r="AA342" i="5"/>
  <c r="AB342" i="5"/>
  <c r="AC342" i="5"/>
  <c r="AD342" i="5"/>
  <c r="AE342" i="5"/>
  <c r="AF342" i="5"/>
  <c r="AG342" i="5"/>
  <c r="AH342" i="5"/>
  <c r="AI342" i="5"/>
  <c r="AJ342" i="5"/>
  <c r="AK342" i="5"/>
  <c r="AL342" i="5"/>
  <c r="AM342" i="5"/>
  <c r="AN342" i="5"/>
  <c r="AO342" i="5"/>
  <c r="AP342" i="5"/>
  <c r="C343" i="5"/>
  <c r="D343" i="5"/>
  <c r="E343" i="5"/>
  <c r="F343" i="5"/>
  <c r="G343" i="5"/>
  <c r="H343" i="5"/>
  <c r="I343" i="5"/>
  <c r="J343" i="5"/>
  <c r="K343" i="5"/>
  <c r="L343" i="5"/>
  <c r="M343" i="5"/>
  <c r="N343" i="5"/>
  <c r="O343" i="5"/>
  <c r="P343" i="5"/>
  <c r="Q343" i="5"/>
  <c r="R343" i="5"/>
  <c r="S343" i="5"/>
  <c r="T343" i="5"/>
  <c r="U343" i="5"/>
  <c r="V343" i="5"/>
  <c r="W343" i="5"/>
  <c r="X343" i="5"/>
  <c r="Y343" i="5"/>
  <c r="Z343" i="5"/>
  <c r="AA343" i="5"/>
  <c r="AB343" i="5"/>
  <c r="AC343" i="5"/>
  <c r="AD343" i="5"/>
  <c r="AE343" i="5"/>
  <c r="AF343" i="5"/>
  <c r="AG343" i="5"/>
  <c r="AH343" i="5"/>
  <c r="AI343" i="5"/>
  <c r="AJ343" i="5"/>
  <c r="AK343" i="5"/>
  <c r="AL343" i="5"/>
  <c r="AM343" i="5"/>
  <c r="AN343" i="5"/>
  <c r="AO343" i="5"/>
  <c r="AP343" i="5"/>
  <c r="C344" i="5"/>
  <c r="D344" i="5"/>
  <c r="E344" i="5"/>
  <c r="F344" i="5"/>
  <c r="G344" i="5"/>
  <c r="H344" i="5"/>
  <c r="I344" i="5"/>
  <c r="J344" i="5"/>
  <c r="K344" i="5"/>
  <c r="L344" i="5"/>
  <c r="M344" i="5"/>
  <c r="N344" i="5"/>
  <c r="O344" i="5"/>
  <c r="P344" i="5"/>
  <c r="Q344" i="5"/>
  <c r="R344" i="5"/>
  <c r="S344" i="5"/>
  <c r="T344" i="5"/>
  <c r="U344" i="5"/>
  <c r="V344" i="5"/>
  <c r="W344" i="5"/>
  <c r="X344" i="5"/>
  <c r="Y344" i="5"/>
  <c r="Z344" i="5"/>
  <c r="AA344" i="5"/>
  <c r="AB344" i="5"/>
  <c r="AC344" i="5"/>
  <c r="AD344" i="5"/>
  <c r="AE344" i="5"/>
  <c r="AF344" i="5"/>
  <c r="AG344" i="5"/>
  <c r="AH344" i="5"/>
  <c r="AI344" i="5"/>
  <c r="AJ344" i="5"/>
  <c r="AK344" i="5"/>
  <c r="AL344" i="5"/>
  <c r="AM344" i="5"/>
  <c r="AN344" i="5"/>
  <c r="AO344" i="5"/>
  <c r="AP344" i="5"/>
  <c r="C345" i="5"/>
  <c r="D345" i="5"/>
  <c r="E345" i="5"/>
  <c r="F345" i="5"/>
  <c r="G345" i="5"/>
  <c r="H345" i="5"/>
  <c r="I345" i="5"/>
  <c r="J345" i="5"/>
  <c r="K345" i="5"/>
  <c r="L345" i="5"/>
  <c r="M345" i="5"/>
  <c r="N345" i="5"/>
  <c r="O345" i="5"/>
  <c r="P345" i="5"/>
  <c r="Q345" i="5"/>
  <c r="R345" i="5"/>
  <c r="S345" i="5"/>
  <c r="T345" i="5"/>
  <c r="U345" i="5"/>
  <c r="V345" i="5"/>
  <c r="W345" i="5"/>
  <c r="X345" i="5"/>
  <c r="Y345" i="5"/>
  <c r="Z345" i="5"/>
  <c r="AA345" i="5"/>
  <c r="AB345" i="5"/>
  <c r="AC345" i="5"/>
  <c r="AD345" i="5"/>
  <c r="AE345" i="5"/>
  <c r="AF345" i="5"/>
  <c r="AG345" i="5"/>
  <c r="AH345" i="5"/>
  <c r="AI345" i="5"/>
  <c r="AJ345" i="5"/>
  <c r="AK345" i="5"/>
  <c r="AL345" i="5"/>
  <c r="AM345" i="5"/>
  <c r="AN345" i="5"/>
  <c r="AO345" i="5"/>
  <c r="AP345" i="5"/>
  <c r="C346" i="5"/>
  <c r="D346" i="5"/>
  <c r="E346" i="5"/>
  <c r="F346" i="5"/>
  <c r="G346" i="5"/>
  <c r="H346" i="5"/>
  <c r="I346" i="5"/>
  <c r="J346" i="5"/>
  <c r="K346" i="5"/>
  <c r="L346" i="5"/>
  <c r="M346" i="5"/>
  <c r="N346" i="5"/>
  <c r="O346" i="5"/>
  <c r="P346" i="5"/>
  <c r="Q346" i="5"/>
  <c r="R346" i="5"/>
  <c r="S346" i="5"/>
  <c r="T346" i="5"/>
  <c r="U346" i="5"/>
  <c r="V346" i="5"/>
  <c r="W346" i="5"/>
  <c r="X346" i="5"/>
  <c r="Y346" i="5"/>
  <c r="Z346" i="5"/>
  <c r="AA346" i="5"/>
  <c r="AB346" i="5"/>
  <c r="AC346" i="5"/>
  <c r="AD346" i="5"/>
  <c r="AE346" i="5"/>
  <c r="AF346" i="5"/>
  <c r="AG346" i="5"/>
  <c r="AH346" i="5"/>
  <c r="AI346" i="5"/>
  <c r="AJ346" i="5"/>
  <c r="AK346" i="5"/>
  <c r="AL346" i="5"/>
  <c r="AM346" i="5"/>
  <c r="AN346" i="5"/>
  <c r="AO346" i="5"/>
  <c r="AP346" i="5"/>
  <c r="C347" i="5"/>
  <c r="D347" i="5"/>
  <c r="E347" i="5"/>
  <c r="F347" i="5"/>
  <c r="G347" i="5"/>
  <c r="H347" i="5"/>
  <c r="I347" i="5"/>
  <c r="J347" i="5"/>
  <c r="K347" i="5"/>
  <c r="L347" i="5"/>
  <c r="M347" i="5"/>
  <c r="N347" i="5"/>
  <c r="O347" i="5"/>
  <c r="P347" i="5"/>
  <c r="Q347" i="5"/>
  <c r="R347" i="5"/>
  <c r="S347" i="5"/>
  <c r="T347" i="5"/>
  <c r="U347" i="5"/>
  <c r="V347" i="5"/>
  <c r="W347" i="5"/>
  <c r="X347" i="5"/>
  <c r="Y347" i="5"/>
  <c r="Z347" i="5"/>
  <c r="AA347" i="5"/>
  <c r="AB347" i="5"/>
  <c r="AC347" i="5"/>
  <c r="AD347" i="5"/>
  <c r="AE347" i="5"/>
  <c r="AF347" i="5"/>
  <c r="AG347" i="5"/>
  <c r="AH347" i="5"/>
  <c r="AI347" i="5"/>
  <c r="AJ347" i="5"/>
  <c r="AK347" i="5"/>
  <c r="AL347" i="5"/>
  <c r="AM347" i="5"/>
  <c r="AN347" i="5"/>
  <c r="AO347" i="5"/>
  <c r="AP347" i="5"/>
  <c r="C348" i="5"/>
  <c r="D348" i="5"/>
  <c r="E348" i="5"/>
  <c r="F348" i="5"/>
  <c r="G348" i="5"/>
  <c r="H348" i="5"/>
  <c r="I348" i="5"/>
  <c r="J348" i="5"/>
  <c r="K348" i="5"/>
  <c r="L348" i="5"/>
  <c r="M348" i="5"/>
  <c r="N348" i="5"/>
  <c r="O348" i="5"/>
  <c r="P348" i="5"/>
  <c r="Q348" i="5"/>
  <c r="R348" i="5"/>
  <c r="S348" i="5"/>
  <c r="T348" i="5"/>
  <c r="U348" i="5"/>
  <c r="V348" i="5"/>
  <c r="W348" i="5"/>
  <c r="X348" i="5"/>
  <c r="Y348" i="5"/>
  <c r="Z348" i="5"/>
  <c r="AA348" i="5"/>
  <c r="AB348" i="5"/>
  <c r="AC348" i="5"/>
  <c r="AD348" i="5"/>
  <c r="AE348" i="5"/>
  <c r="AF348" i="5"/>
  <c r="AG348" i="5"/>
  <c r="AH348" i="5"/>
  <c r="AI348" i="5"/>
  <c r="AJ348" i="5"/>
  <c r="AK348" i="5"/>
  <c r="AL348" i="5"/>
  <c r="AM348" i="5"/>
  <c r="AN348" i="5"/>
  <c r="AO348" i="5"/>
  <c r="AP348" i="5"/>
  <c r="C349" i="5"/>
  <c r="D349" i="5"/>
  <c r="E349" i="5"/>
  <c r="F349" i="5"/>
  <c r="G349" i="5"/>
  <c r="H349" i="5"/>
  <c r="I349" i="5"/>
  <c r="J349" i="5"/>
  <c r="K349" i="5"/>
  <c r="L349" i="5"/>
  <c r="M349" i="5"/>
  <c r="N349" i="5"/>
  <c r="O349" i="5"/>
  <c r="P349" i="5"/>
  <c r="Q349" i="5"/>
  <c r="R349" i="5"/>
  <c r="S349" i="5"/>
  <c r="T349" i="5"/>
  <c r="U349" i="5"/>
  <c r="V349" i="5"/>
  <c r="W349" i="5"/>
  <c r="X349" i="5"/>
  <c r="Y349" i="5"/>
  <c r="Z349" i="5"/>
  <c r="AA349" i="5"/>
  <c r="AB349" i="5"/>
  <c r="AC349" i="5"/>
  <c r="AD349" i="5"/>
  <c r="AE349" i="5"/>
  <c r="AF349" i="5"/>
  <c r="AG349" i="5"/>
  <c r="AH349" i="5"/>
  <c r="AI349" i="5"/>
  <c r="AJ349" i="5"/>
  <c r="AK349" i="5"/>
  <c r="AL349" i="5"/>
  <c r="AM349" i="5"/>
  <c r="AN349" i="5"/>
  <c r="AO349" i="5"/>
  <c r="AP349" i="5"/>
  <c r="C350" i="5"/>
  <c r="D350" i="5"/>
  <c r="E350" i="5"/>
  <c r="F350" i="5"/>
  <c r="G350" i="5"/>
  <c r="H350" i="5"/>
  <c r="I350" i="5"/>
  <c r="J350" i="5"/>
  <c r="K350" i="5"/>
  <c r="L350" i="5"/>
  <c r="M350" i="5"/>
  <c r="N350" i="5"/>
  <c r="O350" i="5"/>
  <c r="P350" i="5"/>
  <c r="Q350" i="5"/>
  <c r="R350" i="5"/>
  <c r="S350" i="5"/>
  <c r="T350" i="5"/>
  <c r="U350" i="5"/>
  <c r="V350" i="5"/>
  <c r="W350" i="5"/>
  <c r="X350" i="5"/>
  <c r="Y350" i="5"/>
  <c r="Z350" i="5"/>
  <c r="AA350" i="5"/>
  <c r="AB350" i="5"/>
  <c r="AC350" i="5"/>
  <c r="AD350" i="5"/>
  <c r="AE350" i="5"/>
  <c r="AF350" i="5"/>
  <c r="AG350" i="5"/>
  <c r="AH350" i="5"/>
  <c r="AI350" i="5"/>
  <c r="AJ350" i="5"/>
  <c r="AK350" i="5"/>
  <c r="AL350" i="5"/>
  <c r="AM350" i="5"/>
  <c r="AN350" i="5"/>
  <c r="AO350" i="5"/>
  <c r="AP350" i="5"/>
  <c r="C351" i="5"/>
  <c r="D351" i="5"/>
  <c r="E351" i="5"/>
  <c r="F351" i="5"/>
  <c r="G351" i="5"/>
  <c r="H351" i="5"/>
  <c r="I351" i="5"/>
  <c r="J351" i="5"/>
  <c r="K351" i="5"/>
  <c r="L351" i="5"/>
  <c r="M351" i="5"/>
  <c r="N351" i="5"/>
  <c r="O351" i="5"/>
  <c r="P351" i="5"/>
  <c r="Q351" i="5"/>
  <c r="R351" i="5"/>
  <c r="S351" i="5"/>
  <c r="T351" i="5"/>
  <c r="U351" i="5"/>
  <c r="V351" i="5"/>
  <c r="W351" i="5"/>
  <c r="X351" i="5"/>
  <c r="Y351" i="5"/>
  <c r="Z351" i="5"/>
  <c r="AA351" i="5"/>
  <c r="AB351" i="5"/>
  <c r="AC351" i="5"/>
  <c r="AD351" i="5"/>
  <c r="AE351" i="5"/>
  <c r="AF351" i="5"/>
  <c r="AG351" i="5"/>
  <c r="AH351" i="5"/>
  <c r="AI351" i="5"/>
  <c r="AJ351" i="5"/>
  <c r="AK351" i="5"/>
  <c r="AL351" i="5"/>
  <c r="AM351" i="5"/>
  <c r="AN351" i="5"/>
  <c r="AO351" i="5"/>
  <c r="AP351" i="5"/>
  <c r="C352" i="5"/>
  <c r="D352" i="5"/>
  <c r="E352" i="5"/>
  <c r="F352" i="5"/>
  <c r="G352" i="5"/>
  <c r="H352" i="5"/>
  <c r="I352" i="5"/>
  <c r="J352" i="5"/>
  <c r="K352" i="5"/>
  <c r="L352" i="5"/>
  <c r="M352" i="5"/>
  <c r="N352" i="5"/>
  <c r="O352" i="5"/>
  <c r="P352" i="5"/>
  <c r="Q352" i="5"/>
  <c r="R352" i="5"/>
  <c r="S352" i="5"/>
  <c r="T352" i="5"/>
  <c r="U352" i="5"/>
  <c r="V352" i="5"/>
  <c r="W352" i="5"/>
  <c r="X352" i="5"/>
  <c r="Y352" i="5"/>
  <c r="Z352" i="5"/>
  <c r="AA352" i="5"/>
  <c r="AB352" i="5"/>
  <c r="AC352" i="5"/>
  <c r="AD352" i="5"/>
  <c r="AE352" i="5"/>
  <c r="AF352" i="5"/>
  <c r="AG352" i="5"/>
  <c r="AH352" i="5"/>
  <c r="AI352" i="5"/>
  <c r="AJ352" i="5"/>
  <c r="AK352" i="5"/>
  <c r="AL352" i="5"/>
  <c r="AM352" i="5"/>
  <c r="AN352" i="5"/>
  <c r="AO352" i="5"/>
  <c r="AP352" i="5"/>
  <c r="C353" i="5"/>
  <c r="D353" i="5"/>
  <c r="E353" i="5"/>
  <c r="F353" i="5"/>
  <c r="G353" i="5"/>
  <c r="H353" i="5"/>
  <c r="I353" i="5"/>
  <c r="J353" i="5"/>
  <c r="K353" i="5"/>
  <c r="L353" i="5"/>
  <c r="M353" i="5"/>
  <c r="N353" i="5"/>
  <c r="O353" i="5"/>
  <c r="P353" i="5"/>
  <c r="Q353" i="5"/>
  <c r="R353" i="5"/>
  <c r="S353" i="5"/>
  <c r="T353" i="5"/>
  <c r="U353" i="5"/>
  <c r="V353" i="5"/>
  <c r="W353" i="5"/>
  <c r="X353" i="5"/>
  <c r="Y353" i="5"/>
  <c r="Z353" i="5"/>
  <c r="AA353" i="5"/>
  <c r="AB353" i="5"/>
  <c r="AC353" i="5"/>
  <c r="AD353" i="5"/>
  <c r="AE353" i="5"/>
  <c r="AF353" i="5"/>
  <c r="AG353" i="5"/>
  <c r="AH353" i="5"/>
  <c r="AI353" i="5"/>
  <c r="AJ353" i="5"/>
  <c r="AK353" i="5"/>
  <c r="AL353" i="5"/>
  <c r="AM353" i="5"/>
  <c r="AN353" i="5"/>
  <c r="AO353" i="5"/>
  <c r="AP353" i="5"/>
  <c r="C354" i="5"/>
  <c r="D354" i="5"/>
  <c r="E354" i="5"/>
  <c r="F354" i="5"/>
  <c r="G354" i="5"/>
  <c r="H354" i="5"/>
  <c r="I354" i="5"/>
  <c r="J354" i="5"/>
  <c r="K354" i="5"/>
  <c r="L354" i="5"/>
  <c r="M354" i="5"/>
  <c r="N354" i="5"/>
  <c r="O354" i="5"/>
  <c r="P354" i="5"/>
  <c r="Q354" i="5"/>
  <c r="R354" i="5"/>
  <c r="S354" i="5"/>
  <c r="T354" i="5"/>
  <c r="U354" i="5"/>
  <c r="V354" i="5"/>
  <c r="W354" i="5"/>
  <c r="X354" i="5"/>
  <c r="Y354" i="5"/>
  <c r="Z354" i="5"/>
  <c r="AA354" i="5"/>
  <c r="AB354" i="5"/>
  <c r="AC354" i="5"/>
  <c r="AD354" i="5"/>
  <c r="AE354" i="5"/>
  <c r="AF354" i="5"/>
  <c r="AG354" i="5"/>
  <c r="AH354" i="5"/>
  <c r="AI354" i="5"/>
  <c r="AJ354" i="5"/>
  <c r="AK354" i="5"/>
  <c r="AL354" i="5"/>
  <c r="AM354" i="5"/>
  <c r="AN354" i="5"/>
  <c r="AO354" i="5"/>
  <c r="AP354" i="5"/>
  <c r="C355" i="5"/>
  <c r="D355" i="5"/>
  <c r="E355" i="5"/>
  <c r="F355" i="5"/>
  <c r="G355" i="5"/>
  <c r="H355" i="5"/>
  <c r="I355" i="5"/>
  <c r="J355" i="5"/>
  <c r="K355" i="5"/>
  <c r="L355" i="5"/>
  <c r="M355" i="5"/>
  <c r="N355" i="5"/>
  <c r="O355" i="5"/>
  <c r="P355" i="5"/>
  <c r="Q355" i="5"/>
  <c r="R355" i="5"/>
  <c r="S355" i="5"/>
  <c r="T355" i="5"/>
  <c r="U355" i="5"/>
  <c r="V355" i="5"/>
  <c r="W355" i="5"/>
  <c r="X355" i="5"/>
  <c r="Y355" i="5"/>
  <c r="Z355" i="5"/>
  <c r="AA355" i="5"/>
  <c r="AB355" i="5"/>
  <c r="AC355" i="5"/>
  <c r="AD355" i="5"/>
  <c r="AE355" i="5"/>
  <c r="AF355" i="5"/>
  <c r="AG355" i="5"/>
  <c r="AH355" i="5"/>
  <c r="AI355" i="5"/>
  <c r="AJ355" i="5"/>
  <c r="AK355" i="5"/>
  <c r="AL355" i="5"/>
  <c r="AM355" i="5"/>
  <c r="AN355" i="5"/>
  <c r="AO355" i="5"/>
  <c r="AP355" i="5"/>
  <c r="C356" i="5"/>
  <c r="D356" i="5"/>
  <c r="E356" i="5"/>
  <c r="F356" i="5"/>
  <c r="G356" i="5"/>
  <c r="H356" i="5"/>
  <c r="I356" i="5"/>
  <c r="J356" i="5"/>
  <c r="K356" i="5"/>
  <c r="L356" i="5"/>
  <c r="M356" i="5"/>
  <c r="N356" i="5"/>
  <c r="O356" i="5"/>
  <c r="P356" i="5"/>
  <c r="Q356" i="5"/>
  <c r="R356" i="5"/>
  <c r="S356" i="5"/>
  <c r="T356" i="5"/>
  <c r="U356" i="5"/>
  <c r="V356" i="5"/>
  <c r="W356" i="5"/>
  <c r="X356" i="5"/>
  <c r="Y356" i="5"/>
  <c r="Z356" i="5"/>
  <c r="AA356" i="5"/>
  <c r="AB356" i="5"/>
  <c r="AC356" i="5"/>
  <c r="AD356" i="5"/>
  <c r="AE356" i="5"/>
  <c r="AF356" i="5"/>
  <c r="AG356" i="5"/>
  <c r="AH356" i="5"/>
  <c r="AI356" i="5"/>
  <c r="AJ356" i="5"/>
  <c r="AK356" i="5"/>
  <c r="AL356" i="5"/>
  <c r="AM356" i="5"/>
  <c r="AN356" i="5"/>
  <c r="AO356" i="5"/>
  <c r="AP356" i="5"/>
  <c r="C357" i="5"/>
  <c r="D357" i="5"/>
  <c r="E357" i="5"/>
  <c r="F357" i="5"/>
  <c r="G357" i="5"/>
  <c r="H357" i="5"/>
  <c r="I357" i="5"/>
  <c r="J357" i="5"/>
  <c r="K357" i="5"/>
  <c r="L357" i="5"/>
  <c r="M357" i="5"/>
  <c r="N357" i="5"/>
  <c r="O357" i="5"/>
  <c r="P357" i="5"/>
  <c r="Q357" i="5"/>
  <c r="R357" i="5"/>
  <c r="S357" i="5"/>
  <c r="T357" i="5"/>
  <c r="U357" i="5"/>
  <c r="V357" i="5"/>
  <c r="W357" i="5"/>
  <c r="X357" i="5"/>
  <c r="Y357" i="5"/>
  <c r="Z357" i="5"/>
  <c r="AA357" i="5"/>
  <c r="AB357" i="5"/>
  <c r="AC357" i="5"/>
  <c r="AD357" i="5"/>
  <c r="AE357" i="5"/>
  <c r="AF357" i="5"/>
  <c r="AG357" i="5"/>
  <c r="AH357" i="5"/>
  <c r="AI357" i="5"/>
  <c r="AJ357" i="5"/>
  <c r="AK357" i="5"/>
  <c r="AL357" i="5"/>
  <c r="AM357" i="5"/>
  <c r="AN357" i="5"/>
  <c r="AO357" i="5"/>
  <c r="AP357" i="5"/>
  <c r="C358" i="5"/>
  <c r="D358" i="5"/>
  <c r="E358" i="5"/>
  <c r="F358" i="5"/>
  <c r="G358" i="5"/>
  <c r="H358" i="5"/>
  <c r="I358" i="5"/>
  <c r="J358" i="5"/>
  <c r="K358" i="5"/>
  <c r="L358" i="5"/>
  <c r="M358" i="5"/>
  <c r="N358" i="5"/>
  <c r="O358" i="5"/>
  <c r="P358" i="5"/>
  <c r="Q358" i="5"/>
  <c r="R358" i="5"/>
  <c r="S358" i="5"/>
  <c r="T358" i="5"/>
  <c r="U358" i="5"/>
  <c r="V358" i="5"/>
  <c r="W358" i="5"/>
  <c r="X358" i="5"/>
  <c r="Y358" i="5"/>
  <c r="Z358" i="5"/>
  <c r="AA358" i="5"/>
  <c r="AB358" i="5"/>
  <c r="AC358" i="5"/>
  <c r="AD358" i="5"/>
  <c r="AE358" i="5"/>
  <c r="AF358" i="5"/>
  <c r="AG358" i="5"/>
  <c r="AH358" i="5"/>
  <c r="AI358" i="5"/>
  <c r="AJ358" i="5"/>
  <c r="AK358" i="5"/>
  <c r="AL358" i="5"/>
  <c r="AM358" i="5"/>
  <c r="AN358" i="5"/>
  <c r="AO358" i="5"/>
  <c r="AP358" i="5"/>
  <c r="C359" i="5"/>
  <c r="D359" i="5"/>
  <c r="E359" i="5"/>
  <c r="F359" i="5"/>
  <c r="G359" i="5"/>
  <c r="H359" i="5"/>
  <c r="I359" i="5"/>
  <c r="J359" i="5"/>
  <c r="K359" i="5"/>
  <c r="L359" i="5"/>
  <c r="M359" i="5"/>
  <c r="N359" i="5"/>
  <c r="O359" i="5"/>
  <c r="P359" i="5"/>
  <c r="Q359" i="5"/>
  <c r="R359" i="5"/>
  <c r="S359" i="5"/>
  <c r="T359" i="5"/>
  <c r="U359" i="5"/>
  <c r="V359" i="5"/>
  <c r="W359" i="5"/>
  <c r="X359" i="5"/>
  <c r="Y359" i="5"/>
  <c r="Z359" i="5"/>
  <c r="AA359" i="5"/>
  <c r="AB359" i="5"/>
  <c r="AC359" i="5"/>
  <c r="AD359" i="5"/>
  <c r="AE359" i="5"/>
  <c r="AF359" i="5"/>
  <c r="AG359" i="5"/>
  <c r="AH359" i="5"/>
  <c r="AI359" i="5"/>
  <c r="AJ359" i="5"/>
  <c r="AK359" i="5"/>
  <c r="AL359" i="5"/>
  <c r="AM359" i="5"/>
  <c r="AN359" i="5"/>
  <c r="AO359" i="5"/>
  <c r="AP359" i="5"/>
  <c r="C360" i="5"/>
  <c r="D360" i="5"/>
  <c r="E360" i="5"/>
  <c r="F360" i="5"/>
  <c r="G360" i="5"/>
  <c r="H360" i="5"/>
  <c r="I360" i="5"/>
  <c r="J360" i="5"/>
  <c r="K360" i="5"/>
  <c r="L360" i="5"/>
  <c r="M360" i="5"/>
  <c r="N360" i="5"/>
  <c r="O360" i="5"/>
  <c r="P360" i="5"/>
  <c r="Q360" i="5"/>
  <c r="R360" i="5"/>
  <c r="S360" i="5"/>
  <c r="T360" i="5"/>
  <c r="U360" i="5"/>
  <c r="V360" i="5"/>
  <c r="W360" i="5"/>
  <c r="X360" i="5"/>
  <c r="Y360" i="5"/>
  <c r="Z360" i="5"/>
  <c r="AA360" i="5"/>
  <c r="AB360" i="5"/>
  <c r="AC360" i="5"/>
  <c r="AD360" i="5"/>
  <c r="AE360" i="5"/>
  <c r="AF360" i="5"/>
  <c r="AG360" i="5"/>
  <c r="AH360" i="5"/>
  <c r="AI360" i="5"/>
  <c r="AJ360" i="5"/>
  <c r="AK360" i="5"/>
  <c r="AL360" i="5"/>
  <c r="AM360" i="5"/>
  <c r="AN360" i="5"/>
  <c r="AO360" i="5"/>
  <c r="AP360" i="5"/>
  <c r="C361" i="5"/>
  <c r="D361" i="5"/>
  <c r="E361" i="5"/>
  <c r="F361" i="5"/>
  <c r="G361" i="5"/>
  <c r="H361" i="5"/>
  <c r="I361" i="5"/>
  <c r="J361" i="5"/>
  <c r="K361" i="5"/>
  <c r="L361" i="5"/>
  <c r="M361" i="5"/>
  <c r="N361" i="5"/>
  <c r="O361" i="5"/>
  <c r="P361" i="5"/>
  <c r="Q361" i="5"/>
  <c r="R361" i="5"/>
  <c r="S361" i="5"/>
  <c r="T361" i="5"/>
  <c r="U361" i="5"/>
  <c r="V361" i="5"/>
  <c r="W361" i="5"/>
  <c r="X361" i="5"/>
  <c r="Y361" i="5"/>
  <c r="Z361" i="5"/>
  <c r="AA361" i="5"/>
  <c r="AB361" i="5"/>
  <c r="AC361" i="5"/>
  <c r="AD361" i="5"/>
  <c r="AE361" i="5"/>
  <c r="AF361" i="5"/>
  <c r="AG361" i="5"/>
  <c r="AH361" i="5"/>
  <c r="AI361" i="5"/>
  <c r="AJ361" i="5"/>
  <c r="AK361" i="5"/>
  <c r="AL361" i="5"/>
  <c r="AM361" i="5"/>
  <c r="AN361" i="5"/>
  <c r="AO361" i="5"/>
  <c r="AP361" i="5"/>
  <c r="C362" i="5"/>
  <c r="D362" i="5"/>
  <c r="E362" i="5"/>
  <c r="F362" i="5"/>
  <c r="G362" i="5"/>
  <c r="H362" i="5"/>
  <c r="I362" i="5"/>
  <c r="J362" i="5"/>
  <c r="K362" i="5"/>
  <c r="L362" i="5"/>
  <c r="M362" i="5"/>
  <c r="N362" i="5"/>
  <c r="O362" i="5"/>
  <c r="P362" i="5"/>
  <c r="Q362" i="5"/>
  <c r="R362" i="5"/>
  <c r="S362" i="5"/>
  <c r="T362" i="5"/>
  <c r="U362" i="5"/>
  <c r="V362" i="5"/>
  <c r="W362" i="5"/>
  <c r="X362" i="5"/>
  <c r="Y362" i="5"/>
  <c r="Z362" i="5"/>
  <c r="AA362" i="5"/>
  <c r="AB362" i="5"/>
  <c r="AC362" i="5"/>
  <c r="AD362" i="5"/>
  <c r="AE362" i="5"/>
  <c r="AF362" i="5"/>
  <c r="AG362" i="5"/>
  <c r="AH362" i="5"/>
  <c r="AI362" i="5"/>
  <c r="AJ362" i="5"/>
  <c r="AK362" i="5"/>
  <c r="AL362" i="5"/>
  <c r="AM362" i="5"/>
  <c r="AN362" i="5"/>
  <c r="AO362" i="5"/>
  <c r="AP362" i="5"/>
  <c r="C363" i="5"/>
  <c r="D363" i="5"/>
  <c r="E363" i="5"/>
  <c r="F363" i="5"/>
  <c r="G363" i="5"/>
  <c r="H363" i="5"/>
  <c r="I363" i="5"/>
  <c r="J363" i="5"/>
  <c r="K363" i="5"/>
  <c r="L363" i="5"/>
  <c r="M363" i="5"/>
  <c r="N363" i="5"/>
  <c r="O363" i="5"/>
  <c r="P363" i="5"/>
  <c r="Q363" i="5"/>
  <c r="R363" i="5"/>
  <c r="S363" i="5"/>
  <c r="T363" i="5"/>
  <c r="U363" i="5"/>
  <c r="V363" i="5"/>
  <c r="W363" i="5"/>
  <c r="X363" i="5"/>
  <c r="Y363" i="5"/>
  <c r="Z363" i="5"/>
  <c r="AA363" i="5"/>
  <c r="AB363" i="5"/>
  <c r="AC363" i="5"/>
  <c r="AD363" i="5"/>
  <c r="AE363" i="5"/>
  <c r="AF363" i="5"/>
  <c r="AG363" i="5"/>
  <c r="AH363" i="5"/>
  <c r="AI363" i="5"/>
  <c r="AJ363" i="5"/>
  <c r="AK363" i="5"/>
  <c r="AL363" i="5"/>
  <c r="AM363" i="5"/>
  <c r="AN363" i="5"/>
  <c r="AO363" i="5"/>
  <c r="AP363" i="5"/>
  <c r="C364" i="5"/>
  <c r="D364" i="5"/>
  <c r="E364" i="5"/>
  <c r="F364" i="5"/>
  <c r="G364" i="5"/>
  <c r="H364" i="5"/>
  <c r="I364" i="5"/>
  <c r="J364" i="5"/>
  <c r="K364" i="5"/>
  <c r="L364" i="5"/>
  <c r="M364" i="5"/>
  <c r="N364" i="5"/>
  <c r="O364" i="5"/>
  <c r="P364" i="5"/>
  <c r="Q364" i="5"/>
  <c r="R364" i="5"/>
  <c r="S364" i="5"/>
  <c r="T364" i="5"/>
  <c r="U364" i="5"/>
  <c r="V364" i="5"/>
  <c r="W364" i="5"/>
  <c r="X364" i="5"/>
  <c r="Y364" i="5"/>
  <c r="Z364" i="5"/>
  <c r="AA364" i="5"/>
  <c r="AB364" i="5"/>
  <c r="AC364" i="5"/>
  <c r="AD364" i="5"/>
  <c r="AE364" i="5"/>
  <c r="AF364" i="5"/>
  <c r="AG364" i="5"/>
  <c r="AH364" i="5"/>
  <c r="AI364" i="5"/>
  <c r="AJ364" i="5"/>
  <c r="AK364" i="5"/>
  <c r="AL364" i="5"/>
  <c r="AM364" i="5"/>
  <c r="AN364" i="5"/>
  <c r="AO364" i="5"/>
  <c r="AP364" i="5"/>
  <c r="C365" i="5"/>
  <c r="D365" i="5"/>
  <c r="E365" i="5"/>
  <c r="F365" i="5"/>
  <c r="G365" i="5"/>
  <c r="H365" i="5"/>
  <c r="I365" i="5"/>
  <c r="J365" i="5"/>
  <c r="K365" i="5"/>
  <c r="L365" i="5"/>
  <c r="M365" i="5"/>
  <c r="N365" i="5"/>
  <c r="O365" i="5"/>
  <c r="P365" i="5"/>
  <c r="Q365" i="5"/>
  <c r="R365" i="5"/>
  <c r="S365" i="5"/>
  <c r="T365" i="5"/>
  <c r="U365" i="5"/>
  <c r="V365" i="5"/>
  <c r="W365" i="5"/>
  <c r="X365" i="5"/>
  <c r="Y365" i="5"/>
  <c r="Z365" i="5"/>
  <c r="AA365" i="5"/>
  <c r="AB365" i="5"/>
  <c r="AC365" i="5"/>
  <c r="AD365" i="5"/>
  <c r="AE365" i="5"/>
  <c r="AF365" i="5"/>
  <c r="AG365" i="5"/>
  <c r="AH365" i="5"/>
  <c r="AI365" i="5"/>
  <c r="AJ365" i="5"/>
  <c r="AK365" i="5"/>
  <c r="AL365" i="5"/>
  <c r="AM365" i="5"/>
  <c r="AN365" i="5"/>
  <c r="AO365" i="5"/>
  <c r="AP365" i="5"/>
  <c r="C366" i="5"/>
  <c r="D366" i="5"/>
  <c r="E366" i="5"/>
  <c r="F366" i="5"/>
  <c r="G366" i="5"/>
  <c r="H366" i="5"/>
  <c r="I366" i="5"/>
  <c r="J366" i="5"/>
  <c r="K366" i="5"/>
  <c r="L366" i="5"/>
  <c r="M366" i="5"/>
  <c r="N366" i="5"/>
  <c r="O366" i="5"/>
  <c r="P366" i="5"/>
  <c r="Q366" i="5"/>
  <c r="R366" i="5"/>
  <c r="S366" i="5"/>
  <c r="T366" i="5"/>
  <c r="U366" i="5"/>
  <c r="V366" i="5"/>
  <c r="W366" i="5"/>
  <c r="X366" i="5"/>
  <c r="Y366" i="5"/>
  <c r="Z366" i="5"/>
  <c r="AA366" i="5"/>
  <c r="AB366" i="5"/>
  <c r="AC366" i="5"/>
  <c r="AD366" i="5"/>
  <c r="AE366" i="5"/>
  <c r="AF366" i="5"/>
  <c r="AG366" i="5"/>
  <c r="AH366" i="5"/>
  <c r="AI366" i="5"/>
  <c r="AJ366" i="5"/>
  <c r="AK366" i="5"/>
  <c r="AL366" i="5"/>
  <c r="AM366" i="5"/>
  <c r="AN366" i="5"/>
  <c r="AO366" i="5"/>
  <c r="AP366" i="5"/>
  <c r="C367" i="5"/>
  <c r="D367" i="5"/>
  <c r="E367" i="5"/>
  <c r="F367" i="5"/>
  <c r="G367" i="5"/>
  <c r="H367" i="5"/>
  <c r="I367" i="5"/>
  <c r="J367" i="5"/>
  <c r="K367" i="5"/>
  <c r="L367" i="5"/>
  <c r="M367" i="5"/>
  <c r="N367" i="5"/>
  <c r="O367" i="5"/>
  <c r="P367" i="5"/>
  <c r="Q367" i="5"/>
  <c r="R367" i="5"/>
  <c r="S367" i="5"/>
  <c r="T367" i="5"/>
  <c r="U367" i="5"/>
  <c r="V367" i="5"/>
  <c r="W367" i="5"/>
  <c r="X367" i="5"/>
  <c r="Y367" i="5"/>
  <c r="Z367" i="5"/>
  <c r="AA367" i="5"/>
  <c r="AB367" i="5"/>
  <c r="AC367" i="5"/>
  <c r="AD367" i="5"/>
  <c r="AE367" i="5"/>
  <c r="AF367" i="5"/>
  <c r="AG367" i="5"/>
  <c r="AH367" i="5"/>
  <c r="AI367" i="5"/>
  <c r="AJ367" i="5"/>
  <c r="AK367" i="5"/>
  <c r="AL367" i="5"/>
  <c r="AM367" i="5"/>
  <c r="AN367" i="5"/>
  <c r="AO367" i="5"/>
  <c r="AP367" i="5"/>
  <c r="C368" i="5"/>
  <c r="D368" i="5"/>
  <c r="E368" i="5"/>
  <c r="F368" i="5"/>
  <c r="G368" i="5"/>
  <c r="H368" i="5"/>
  <c r="I368" i="5"/>
  <c r="J368" i="5"/>
  <c r="K368" i="5"/>
  <c r="L368" i="5"/>
  <c r="M368" i="5"/>
  <c r="N368" i="5"/>
  <c r="O368" i="5"/>
  <c r="P368" i="5"/>
  <c r="Q368" i="5"/>
  <c r="R368" i="5"/>
  <c r="S368" i="5"/>
  <c r="T368" i="5"/>
  <c r="U368" i="5"/>
  <c r="V368" i="5"/>
  <c r="W368" i="5"/>
  <c r="X368" i="5"/>
  <c r="Y368" i="5"/>
  <c r="Z368" i="5"/>
  <c r="AA368" i="5"/>
  <c r="AB368" i="5"/>
  <c r="AC368" i="5"/>
  <c r="AD368" i="5"/>
  <c r="AE368" i="5"/>
  <c r="AF368" i="5"/>
  <c r="AG368" i="5"/>
  <c r="AH368" i="5"/>
  <c r="AI368" i="5"/>
  <c r="AJ368" i="5"/>
  <c r="AK368" i="5"/>
  <c r="AL368" i="5"/>
  <c r="AM368" i="5"/>
  <c r="AN368" i="5"/>
  <c r="AO368" i="5"/>
  <c r="AP368" i="5"/>
  <c r="C369" i="5"/>
  <c r="D369" i="5"/>
  <c r="E369" i="5"/>
  <c r="F369" i="5"/>
  <c r="G369" i="5"/>
  <c r="H369" i="5"/>
  <c r="I369" i="5"/>
  <c r="J369" i="5"/>
  <c r="K369" i="5"/>
  <c r="L369" i="5"/>
  <c r="M369" i="5"/>
  <c r="N369" i="5"/>
  <c r="O369" i="5"/>
  <c r="P369" i="5"/>
  <c r="Q369" i="5"/>
  <c r="R369" i="5"/>
  <c r="S369" i="5"/>
  <c r="T369" i="5"/>
  <c r="U369" i="5"/>
  <c r="V369" i="5"/>
  <c r="W369" i="5"/>
  <c r="X369" i="5"/>
  <c r="Y369" i="5"/>
  <c r="Z369" i="5"/>
  <c r="AA369" i="5"/>
  <c r="AB369" i="5"/>
  <c r="AC369" i="5"/>
  <c r="AD369" i="5"/>
  <c r="AE369" i="5"/>
  <c r="AF369" i="5"/>
  <c r="AG369" i="5"/>
  <c r="AH369" i="5"/>
  <c r="AI369" i="5"/>
  <c r="AJ369" i="5"/>
  <c r="AK369" i="5"/>
  <c r="AL369" i="5"/>
  <c r="AM369" i="5"/>
  <c r="AN369" i="5"/>
  <c r="AO369" i="5"/>
  <c r="AP369" i="5"/>
  <c r="C370" i="5"/>
  <c r="D370" i="5"/>
  <c r="E370" i="5"/>
  <c r="F370" i="5"/>
  <c r="G370" i="5"/>
  <c r="H370" i="5"/>
  <c r="I370" i="5"/>
  <c r="J370" i="5"/>
  <c r="K370" i="5"/>
  <c r="L370" i="5"/>
  <c r="M370" i="5"/>
  <c r="N370" i="5"/>
  <c r="O370" i="5"/>
  <c r="P370" i="5"/>
  <c r="Q370" i="5"/>
  <c r="R370" i="5"/>
  <c r="S370" i="5"/>
  <c r="T370" i="5"/>
  <c r="U370" i="5"/>
  <c r="V370" i="5"/>
  <c r="W370" i="5"/>
  <c r="X370" i="5"/>
  <c r="Y370" i="5"/>
  <c r="Z370" i="5"/>
  <c r="AA370" i="5"/>
  <c r="AB370" i="5"/>
  <c r="AC370" i="5"/>
  <c r="AD370" i="5"/>
  <c r="AE370" i="5"/>
  <c r="AF370" i="5"/>
  <c r="AG370" i="5"/>
  <c r="AH370" i="5"/>
  <c r="AI370" i="5"/>
  <c r="AJ370" i="5"/>
  <c r="AK370" i="5"/>
  <c r="AL370" i="5"/>
  <c r="AM370" i="5"/>
  <c r="AN370" i="5"/>
  <c r="AO370" i="5"/>
  <c r="AP370" i="5"/>
  <c r="C371" i="5"/>
  <c r="D371" i="5"/>
  <c r="E371" i="5"/>
  <c r="F371" i="5"/>
  <c r="G371" i="5"/>
  <c r="H371" i="5"/>
  <c r="I371" i="5"/>
  <c r="J371" i="5"/>
  <c r="K371" i="5"/>
  <c r="L371" i="5"/>
  <c r="M371" i="5"/>
  <c r="N371" i="5"/>
  <c r="O371" i="5"/>
  <c r="P371" i="5"/>
  <c r="Q371" i="5"/>
  <c r="R371" i="5"/>
  <c r="S371" i="5"/>
  <c r="T371" i="5"/>
  <c r="U371" i="5"/>
  <c r="V371" i="5"/>
  <c r="W371" i="5"/>
  <c r="X371" i="5"/>
  <c r="Y371" i="5"/>
  <c r="Z371" i="5"/>
  <c r="AA371" i="5"/>
  <c r="AB371" i="5"/>
  <c r="AC371" i="5"/>
  <c r="AD371" i="5"/>
  <c r="AE371" i="5"/>
  <c r="AF371" i="5"/>
  <c r="AG371" i="5"/>
  <c r="AH371" i="5"/>
  <c r="AI371" i="5"/>
  <c r="AJ371" i="5"/>
  <c r="AK371" i="5"/>
  <c r="AL371" i="5"/>
  <c r="AM371" i="5"/>
  <c r="AN371" i="5"/>
  <c r="AO371" i="5"/>
  <c r="AP371" i="5"/>
  <c r="C372" i="5"/>
  <c r="D372" i="5"/>
  <c r="E372" i="5"/>
  <c r="F372" i="5"/>
  <c r="G372" i="5"/>
  <c r="H372" i="5"/>
  <c r="I372" i="5"/>
  <c r="J372" i="5"/>
  <c r="K372" i="5"/>
  <c r="L372" i="5"/>
  <c r="M372" i="5"/>
  <c r="N372" i="5"/>
  <c r="O372" i="5"/>
  <c r="P372" i="5"/>
  <c r="Q372" i="5"/>
  <c r="R372" i="5"/>
  <c r="S372" i="5"/>
  <c r="T372" i="5"/>
  <c r="U372" i="5"/>
  <c r="V372" i="5"/>
  <c r="W372" i="5"/>
  <c r="X372" i="5"/>
  <c r="Y372" i="5"/>
  <c r="Z372" i="5"/>
  <c r="AA372" i="5"/>
  <c r="AB372" i="5"/>
  <c r="AC372" i="5"/>
  <c r="AD372" i="5"/>
  <c r="AE372" i="5"/>
  <c r="AF372" i="5"/>
  <c r="AG372" i="5"/>
  <c r="AH372" i="5"/>
  <c r="AI372" i="5"/>
  <c r="AJ372" i="5"/>
  <c r="AK372" i="5"/>
  <c r="AL372" i="5"/>
  <c r="AM372" i="5"/>
  <c r="AN372" i="5"/>
  <c r="AO372" i="5"/>
  <c r="AP372" i="5"/>
  <c r="C373" i="5"/>
  <c r="D373" i="5"/>
  <c r="E373" i="5"/>
  <c r="F373" i="5"/>
  <c r="G373" i="5"/>
  <c r="H373" i="5"/>
  <c r="I373" i="5"/>
  <c r="J373" i="5"/>
  <c r="K373" i="5"/>
  <c r="L373" i="5"/>
  <c r="M373" i="5"/>
  <c r="N373" i="5"/>
  <c r="O373" i="5"/>
  <c r="P373" i="5"/>
  <c r="Q373" i="5"/>
  <c r="R373" i="5"/>
  <c r="S373" i="5"/>
  <c r="T373" i="5"/>
  <c r="U373" i="5"/>
  <c r="V373" i="5"/>
  <c r="W373" i="5"/>
  <c r="X373" i="5"/>
  <c r="Y373" i="5"/>
  <c r="Z373" i="5"/>
  <c r="AA373" i="5"/>
  <c r="AB373" i="5"/>
  <c r="AC373" i="5"/>
  <c r="AD373" i="5"/>
  <c r="AE373" i="5"/>
  <c r="AF373" i="5"/>
  <c r="AG373" i="5"/>
  <c r="AH373" i="5"/>
  <c r="AI373" i="5"/>
  <c r="AJ373" i="5"/>
  <c r="AK373" i="5"/>
  <c r="AL373" i="5"/>
  <c r="AM373" i="5"/>
  <c r="AN373" i="5"/>
  <c r="AO373" i="5"/>
  <c r="AP373" i="5"/>
  <c r="C374" i="5"/>
  <c r="D374" i="5"/>
  <c r="E374" i="5"/>
  <c r="F374" i="5"/>
  <c r="G374" i="5"/>
  <c r="H374" i="5"/>
  <c r="I374" i="5"/>
  <c r="J374" i="5"/>
  <c r="K374" i="5"/>
  <c r="L374" i="5"/>
  <c r="M374" i="5"/>
  <c r="N374" i="5"/>
  <c r="O374" i="5"/>
  <c r="P374" i="5"/>
  <c r="Q374" i="5"/>
  <c r="R374" i="5"/>
  <c r="S374" i="5"/>
  <c r="T374" i="5"/>
  <c r="U374" i="5"/>
  <c r="V374" i="5"/>
  <c r="W374" i="5"/>
  <c r="X374" i="5"/>
  <c r="Y374" i="5"/>
  <c r="Z374" i="5"/>
  <c r="AA374" i="5"/>
  <c r="AB374" i="5"/>
  <c r="AC374" i="5"/>
  <c r="AD374" i="5"/>
  <c r="AE374" i="5"/>
  <c r="AF374" i="5"/>
  <c r="AG374" i="5"/>
  <c r="AH374" i="5"/>
  <c r="AI374" i="5"/>
  <c r="AJ374" i="5"/>
  <c r="AK374" i="5"/>
  <c r="AL374" i="5"/>
  <c r="AM374" i="5"/>
  <c r="AN374" i="5"/>
  <c r="AO374" i="5"/>
  <c r="AP374" i="5"/>
  <c r="C375" i="5"/>
  <c r="D375" i="5"/>
  <c r="E375" i="5"/>
  <c r="F375" i="5"/>
  <c r="G375" i="5"/>
  <c r="H375" i="5"/>
  <c r="I375" i="5"/>
  <c r="J375" i="5"/>
  <c r="K375" i="5"/>
  <c r="L375" i="5"/>
  <c r="M375" i="5"/>
  <c r="N375" i="5"/>
  <c r="O375" i="5"/>
  <c r="P375" i="5"/>
  <c r="Q375" i="5"/>
  <c r="R375" i="5"/>
  <c r="S375" i="5"/>
  <c r="T375" i="5"/>
  <c r="U375" i="5"/>
  <c r="V375" i="5"/>
  <c r="W375" i="5"/>
  <c r="X375" i="5"/>
  <c r="Y375" i="5"/>
  <c r="Z375" i="5"/>
  <c r="AA375" i="5"/>
  <c r="AB375" i="5"/>
  <c r="AC375" i="5"/>
  <c r="AD375" i="5"/>
  <c r="AE375" i="5"/>
  <c r="AF375" i="5"/>
  <c r="AG375" i="5"/>
  <c r="AH375" i="5"/>
  <c r="AI375" i="5"/>
  <c r="AJ375" i="5"/>
  <c r="AK375" i="5"/>
  <c r="AL375" i="5"/>
  <c r="AM375" i="5"/>
  <c r="AN375" i="5"/>
  <c r="AO375" i="5"/>
  <c r="AP375" i="5"/>
  <c r="C376" i="5"/>
  <c r="D376" i="5"/>
  <c r="E376" i="5"/>
  <c r="F376" i="5"/>
  <c r="G376" i="5"/>
  <c r="H376" i="5"/>
  <c r="I376" i="5"/>
  <c r="J376" i="5"/>
  <c r="K376" i="5"/>
  <c r="L376" i="5"/>
  <c r="M376" i="5"/>
  <c r="N376" i="5"/>
  <c r="O376" i="5"/>
  <c r="P376" i="5"/>
  <c r="Q376" i="5"/>
  <c r="R376" i="5"/>
  <c r="S376" i="5"/>
  <c r="T376" i="5"/>
  <c r="U376" i="5"/>
  <c r="V376" i="5"/>
  <c r="W376" i="5"/>
  <c r="X376" i="5"/>
  <c r="Y376" i="5"/>
  <c r="Z376" i="5"/>
  <c r="AA376" i="5"/>
  <c r="AB376" i="5"/>
  <c r="AC376" i="5"/>
  <c r="AD376" i="5"/>
  <c r="AE376" i="5"/>
  <c r="AF376" i="5"/>
  <c r="AG376" i="5"/>
  <c r="AH376" i="5"/>
  <c r="AI376" i="5"/>
  <c r="AJ376" i="5"/>
  <c r="AK376" i="5"/>
  <c r="AL376" i="5"/>
  <c r="AM376" i="5"/>
  <c r="AN376" i="5"/>
  <c r="AO376" i="5"/>
  <c r="AP376" i="5"/>
  <c r="C377" i="5"/>
  <c r="D377" i="5"/>
  <c r="E377" i="5"/>
  <c r="F377" i="5"/>
  <c r="G377" i="5"/>
  <c r="H377" i="5"/>
  <c r="I377" i="5"/>
  <c r="J377" i="5"/>
  <c r="K377" i="5"/>
  <c r="L377" i="5"/>
  <c r="M377" i="5"/>
  <c r="N377" i="5"/>
  <c r="O377" i="5"/>
  <c r="P377" i="5"/>
  <c r="Q377" i="5"/>
  <c r="R377" i="5"/>
  <c r="S377" i="5"/>
  <c r="T377" i="5"/>
  <c r="U377" i="5"/>
  <c r="V377" i="5"/>
  <c r="W377" i="5"/>
  <c r="X377" i="5"/>
  <c r="Y377" i="5"/>
  <c r="Z377" i="5"/>
  <c r="AA377" i="5"/>
  <c r="AB377" i="5"/>
  <c r="AC377" i="5"/>
  <c r="AD377" i="5"/>
  <c r="AE377" i="5"/>
  <c r="AF377" i="5"/>
  <c r="AG377" i="5"/>
  <c r="AH377" i="5"/>
  <c r="AI377" i="5"/>
  <c r="AJ377" i="5"/>
  <c r="AK377" i="5"/>
  <c r="AL377" i="5"/>
  <c r="AM377" i="5"/>
  <c r="AN377" i="5"/>
  <c r="AO377" i="5"/>
  <c r="AP377" i="5"/>
  <c r="C378" i="5"/>
  <c r="D378" i="5"/>
  <c r="E378" i="5"/>
  <c r="F378" i="5"/>
  <c r="G378" i="5"/>
  <c r="H378" i="5"/>
  <c r="I378" i="5"/>
  <c r="J378" i="5"/>
  <c r="K378" i="5"/>
  <c r="L378" i="5"/>
  <c r="M378" i="5"/>
  <c r="N378" i="5"/>
  <c r="O378" i="5"/>
  <c r="P378" i="5"/>
  <c r="Q378" i="5"/>
  <c r="R378" i="5"/>
  <c r="S378" i="5"/>
  <c r="T378" i="5"/>
  <c r="U378" i="5"/>
  <c r="V378" i="5"/>
  <c r="W378" i="5"/>
  <c r="X378" i="5"/>
  <c r="Y378" i="5"/>
  <c r="Z378" i="5"/>
  <c r="AA378" i="5"/>
  <c r="AB378" i="5"/>
  <c r="AC378" i="5"/>
  <c r="AD378" i="5"/>
  <c r="AE378" i="5"/>
  <c r="AF378" i="5"/>
  <c r="AG378" i="5"/>
  <c r="AH378" i="5"/>
  <c r="AI378" i="5"/>
  <c r="AJ378" i="5"/>
  <c r="AK378" i="5"/>
  <c r="AL378" i="5"/>
  <c r="AM378" i="5"/>
  <c r="AN378" i="5"/>
  <c r="AO378" i="5"/>
  <c r="AP378" i="5"/>
  <c r="B8" i="5"/>
  <c r="B9" i="5"/>
  <c r="B10" i="5"/>
  <c r="B11" i="5"/>
  <c r="B12" i="5"/>
  <c r="B13" i="5"/>
  <c r="B14" i="5"/>
  <c r="B15" i="5"/>
  <c r="B16" i="5"/>
  <c r="B17" i="5"/>
  <c r="B18" i="5"/>
  <c r="B19" i="5"/>
  <c r="B20" i="5"/>
  <c r="B21" i="5"/>
  <c r="B22" i="5"/>
  <c r="B23" i="5"/>
  <c r="B24" i="5"/>
  <c r="B25" i="5"/>
  <c r="B26" i="5"/>
  <c r="B27" i="5"/>
  <c r="B28" i="5"/>
  <c r="B29" i="5"/>
  <c r="B30" i="5"/>
  <c r="B31" i="5"/>
  <c r="B32" i="5"/>
  <c r="B33" i="5"/>
  <c r="B34" i="5"/>
  <c r="B35" i="5"/>
  <c r="B36" i="5"/>
  <c r="B37" i="5"/>
  <c r="B38" i="5"/>
  <c r="B39" i="5"/>
  <c r="B40" i="5"/>
  <c r="B41" i="5"/>
  <c r="B42" i="5"/>
  <c r="B43" i="5"/>
  <c r="B44" i="5"/>
  <c r="B45" i="5"/>
  <c r="B46" i="5"/>
  <c r="B47" i="5"/>
  <c r="B48" i="5"/>
  <c r="B49" i="5"/>
  <c r="B50" i="5"/>
  <c r="B51" i="5"/>
  <c r="B52" i="5"/>
  <c r="B53" i="5"/>
  <c r="B54" i="5"/>
  <c r="B55" i="5"/>
  <c r="B56" i="5"/>
  <c r="B57" i="5"/>
  <c r="B58" i="5"/>
  <c r="B59" i="5"/>
  <c r="B60" i="5"/>
  <c r="B61" i="5"/>
  <c r="B62" i="5"/>
  <c r="B63" i="5"/>
  <c r="B64" i="5"/>
  <c r="B65" i="5"/>
  <c r="B66" i="5"/>
  <c r="B67" i="5"/>
  <c r="B68" i="5"/>
  <c r="B69" i="5"/>
  <c r="B70" i="5"/>
  <c r="B71" i="5"/>
  <c r="B72" i="5"/>
  <c r="B73" i="5"/>
  <c r="B74" i="5"/>
  <c r="B75" i="5"/>
  <c r="B76" i="5"/>
  <c r="B77" i="5"/>
  <c r="B78" i="5"/>
  <c r="B79" i="5"/>
  <c r="B80" i="5"/>
  <c r="B81" i="5"/>
  <c r="B82" i="5"/>
  <c r="B83" i="5"/>
  <c r="B84" i="5"/>
  <c r="B85" i="5"/>
  <c r="B86" i="5"/>
  <c r="B87" i="5"/>
  <c r="B88" i="5"/>
  <c r="B89" i="5"/>
  <c r="B90" i="5"/>
  <c r="B91" i="5"/>
  <c r="B92" i="5"/>
  <c r="B93" i="5"/>
  <c r="B94" i="5"/>
  <c r="B95" i="5"/>
  <c r="B96" i="5"/>
  <c r="B97" i="5"/>
  <c r="B98" i="5"/>
  <c r="B99" i="5"/>
  <c r="B100" i="5"/>
  <c r="B101" i="5"/>
  <c r="B102" i="5"/>
  <c r="B103" i="5"/>
  <c r="B104" i="5"/>
  <c r="B105" i="5"/>
  <c r="B106" i="5"/>
  <c r="B107" i="5"/>
  <c r="B108" i="5"/>
  <c r="B109" i="5"/>
  <c r="B110" i="5"/>
  <c r="B111" i="5"/>
  <c r="B112" i="5"/>
  <c r="B113" i="5"/>
  <c r="B114" i="5"/>
  <c r="B115" i="5"/>
  <c r="B116" i="5"/>
  <c r="B117" i="5"/>
  <c r="B118" i="5"/>
  <c r="B119" i="5"/>
  <c r="B120" i="5"/>
  <c r="B121" i="5"/>
  <c r="B122" i="5"/>
  <c r="B123" i="5"/>
  <c r="B124" i="5"/>
  <c r="B125" i="5"/>
  <c r="B126" i="5"/>
  <c r="B127" i="5"/>
  <c r="B128" i="5"/>
  <c r="B129" i="5"/>
  <c r="B130" i="5"/>
  <c r="B131" i="5"/>
  <c r="B132" i="5"/>
  <c r="B133" i="5"/>
  <c r="B134" i="5"/>
  <c r="B135" i="5"/>
  <c r="B136" i="5"/>
  <c r="B137" i="5"/>
  <c r="B138" i="5"/>
  <c r="B139" i="5"/>
  <c r="B140" i="5"/>
  <c r="B141" i="5"/>
  <c r="B142" i="5"/>
  <c r="B143" i="5"/>
  <c r="B144" i="5"/>
  <c r="B145" i="5"/>
  <c r="B146" i="5"/>
  <c r="B147" i="5"/>
  <c r="B148" i="5"/>
  <c r="B149" i="5"/>
  <c r="B150" i="5"/>
  <c r="B151" i="5"/>
  <c r="B152" i="5"/>
  <c r="B153" i="5"/>
  <c r="B154" i="5"/>
  <c r="B155" i="5"/>
  <c r="B156" i="5"/>
  <c r="B157" i="5"/>
  <c r="B158" i="5"/>
  <c r="B159" i="5"/>
  <c r="B160" i="5"/>
  <c r="B161" i="5"/>
  <c r="B162" i="5"/>
  <c r="B163" i="5"/>
  <c r="B164" i="5"/>
  <c r="B165" i="5"/>
  <c r="B166" i="5"/>
  <c r="B167" i="5"/>
  <c r="B168" i="5"/>
  <c r="B169" i="5"/>
  <c r="B170" i="5"/>
  <c r="B171" i="5"/>
  <c r="B172" i="5"/>
  <c r="B173" i="5"/>
  <c r="B174" i="5"/>
  <c r="B175" i="5"/>
  <c r="B176" i="5"/>
  <c r="B177" i="5"/>
  <c r="B178" i="5"/>
  <c r="B179" i="5"/>
  <c r="B180" i="5"/>
  <c r="B181" i="5"/>
  <c r="B182" i="5"/>
  <c r="B183" i="5"/>
  <c r="B184" i="5"/>
  <c r="B185" i="5"/>
  <c r="B186" i="5"/>
  <c r="B187" i="5"/>
  <c r="B188" i="5"/>
  <c r="B189" i="5"/>
  <c r="B190" i="5"/>
  <c r="B191" i="5"/>
  <c r="B192" i="5"/>
  <c r="B193" i="5"/>
  <c r="B194" i="5"/>
  <c r="B195" i="5"/>
  <c r="B196" i="5"/>
  <c r="B197" i="5"/>
  <c r="B198" i="5"/>
  <c r="B199" i="5"/>
  <c r="B200" i="5"/>
  <c r="B201" i="5"/>
  <c r="B202" i="5"/>
  <c r="B203" i="5"/>
  <c r="B204" i="5"/>
  <c r="B205" i="5"/>
  <c r="B206" i="5"/>
  <c r="B207" i="5"/>
  <c r="B208" i="5"/>
  <c r="B209" i="5"/>
  <c r="B210" i="5"/>
  <c r="B211" i="5"/>
  <c r="B212" i="5"/>
  <c r="B213" i="5"/>
  <c r="B214" i="5"/>
  <c r="B215" i="5"/>
  <c r="B216" i="5"/>
  <c r="B217" i="5"/>
  <c r="B218" i="5"/>
  <c r="B219" i="5"/>
  <c r="B220" i="5"/>
  <c r="B221" i="5"/>
  <c r="B222" i="5"/>
  <c r="B223" i="5"/>
  <c r="B224" i="5"/>
  <c r="B225" i="5"/>
  <c r="B226" i="5"/>
  <c r="B227" i="5"/>
  <c r="B228" i="5"/>
  <c r="B229" i="5"/>
  <c r="B230" i="5"/>
  <c r="B231" i="5"/>
  <c r="B232" i="5"/>
  <c r="B233" i="5"/>
  <c r="B234" i="5"/>
  <c r="B235" i="5"/>
  <c r="B236" i="5"/>
  <c r="B237" i="5"/>
  <c r="B238" i="5"/>
  <c r="B239" i="5"/>
  <c r="B240" i="5"/>
  <c r="B241" i="5"/>
  <c r="B242" i="5"/>
  <c r="B243" i="5"/>
  <c r="B244" i="5"/>
  <c r="B245" i="5"/>
  <c r="B246" i="5"/>
  <c r="B247" i="5"/>
  <c r="B248" i="5"/>
  <c r="B249" i="5"/>
  <c r="B250" i="5"/>
  <c r="B251" i="5"/>
  <c r="B252" i="5"/>
  <c r="B253" i="5"/>
  <c r="B254" i="5"/>
  <c r="B255" i="5"/>
  <c r="B256" i="5"/>
  <c r="B257" i="5"/>
  <c r="B258" i="5"/>
  <c r="B259" i="5"/>
  <c r="B260" i="5"/>
  <c r="B261" i="5"/>
  <c r="B262" i="5"/>
  <c r="B263" i="5"/>
  <c r="B264" i="5"/>
  <c r="B265" i="5"/>
  <c r="B266" i="5"/>
  <c r="B267" i="5"/>
  <c r="B268" i="5"/>
  <c r="B269" i="5"/>
  <c r="B270" i="5"/>
  <c r="B271" i="5"/>
  <c r="B272" i="5"/>
  <c r="B273" i="5"/>
  <c r="B274" i="5"/>
  <c r="B275" i="5"/>
  <c r="B276" i="5"/>
  <c r="B277" i="5"/>
  <c r="B278" i="5"/>
  <c r="B279" i="5"/>
  <c r="B280" i="5"/>
  <c r="B281" i="5"/>
  <c r="B282" i="5"/>
  <c r="B283" i="5"/>
  <c r="B284" i="5"/>
  <c r="B285" i="5"/>
  <c r="B286" i="5"/>
  <c r="B287" i="5"/>
  <c r="B288" i="5"/>
  <c r="B289" i="5"/>
  <c r="B290" i="5"/>
  <c r="B291" i="5"/>
  <c r="B292" i="5"/>
  <c r="B293" i="5"/>
  <c r="B294" i="5"/>
  <c r="B295" i="5"/>
  <c r="B296" i="5"/>
  <c r="B297" i="5"/>
  <c r="B298" i="5"/>
  <c r="B299" i="5"/>
  <c r="B300" i="5"/>
  <c r="B301" i="5"/>
  <c r="B302" i="5"/>
  <c r="B303" i="5"/>
  <c r="B304" i="5"/>
  <c r="B305" i="5"/>
  <c r="B306" i="5"/>
  <c r="B307" i="5"/>
  <c r="B308" i="5"/>
  <c r="B309" i="5"/>
  <c r="B310" i="5"/>
  <c r="B311" i="5"/>
  <c r="B312" i="5"/>
  <c r="B313" i="5"/>
  <c r="B314" i="5"/>
  <c r="B315" i="5"/>
  <c r="B316" i="5"/>
  <c r="B317" i="5"/>
  <c r="B318" i="5"/>
  <c r="B319" i="5"/>
  <c r="B320" i="5"/>
  <c r="B321" i="5"/>
  <c r="B322" i="5"/>
  <c r="B323" i="5"/>
  <c r="B324" i="5"/>
  <c r="B325" i="5"/>
  <c r="B326" i="5"/>
  <c r="B327" i="5"/>
  <c r="B328" i="5"/>
  <c r="B329" i="5"/>
  <c r="B330" i="5"/>
  <c r="B331" i="5"/>
  <c r="B332" i="5"/>
  <c r="B333" i="5"/>
  <c r="B334" i="5"/>
  <c r="B335" i="5"/>
  <c r="B336" i="5"/>
  <c r="B337" i="5"/>
  <c r="B338" i="5"/>
  <c r="B339" i="5"/>
  <c r="B340" i="5"/>
  <c r="B341" i="5"/>
  <c r="B342" i="5"/>
  <c r="B343" i="5"/>
  <c r="B344" i="5"/>
  <c r="B345" i="5"/>
  <c r="B346" i="5"/>
  <c r="B347" i="5"/>
  <c r="B348" i="5"/>
  <c r="B349" i="5"/>
  <c r="B350" i="5"/>
  <c r="B351" i="5"/>
  <c r="B352" i="5"/>
  <c r="B353" i="5"/>
  <c r="B354" i="5"/>
  <c r="B355" i="5"/>
  <c r="B356" i="5"/>
  <c r="B357" i="5"/>
  <c r="B358" i="5"/>
  <c r="B359" i="5"/>
  <c r="B360" i="5"/>
  <c r="B361" i="5"/>
  <c r="B362" i="5"/>
  <c r="B363" i="5"/>
  <c r="B364" i="5"/>
  <c r="B365" i="5"/>
  <c r="B366" i="5"/>
  <c r="B367" i="5"/>
  <c r="B368" i="5"/>
  <c r="B369" i="5"/>
  <c r="B370" i="5"/>
  <c r="B371" i="5"/>
  <c r="B372" i="5"/>
  <c r="B373" i="5"/>
  <c r="B374" i="5"/>
  <c r="B375" i="5"/>
  <c r="B376" i="5"/>
  <c r="B377" i="5"/>
  <c r="B378" i="5"/>
  <c r="P8" i="7"/>
  <c r="N6" i="7"/>
  <c r="N7" i="7"/>
  <c r="N8" i="7"/>
  <c r="N9" i="7"/>
  <c r="N10" i="7"/>
  <c r="N11" i="7"/>
  <c r="N12" i="7"/>
  <c r="N13" i="7"/>
  <c r="N14" i="7"/>
  <c r="N15" i="7"/>
  <c r="N16" i="7"/>
  <c r="N17" i="7"/>
  <c r="N18" i="7"/>
  <c r="N19" i="7"/>
  <c r="N20" i="7"/>
  <c r="N21" i="7"/>
  <c r="N22" i="7"/>
  <c r="N23" i="7"/>
  <c r="N28" i="7"/>
  <c r="N29" i="7"/>
  <c r="N30" i="7"/>
  <c r="N31" i="7"/>
  <c r="N32" i="7"/>
  <c r="N33" i="7"/>
  <c r="N34" i="7"/>
  <c r="N35" i="7"/>
  <c r="N36" i="7"/>
  <c r="N37" i="7"/>
  <c r="N38" i="7"/>
  <c r="N39" i="7"/>
  <c r="N40" i="7"/>
  <c r="N41" i="7"/>
  <c r="N42" i="7"/>
  <c r="N43" i="7"/>
  <c r="N44" i="7"/>
  <c r="N45" i="7"/>
  <c r="S5" i="7"/>
  <c r="T5" i="7"/>
  <c r="S6" i="7"/>
  <c r="T6" i="7"/>
  <c r="U6" i="7"/>
  <c r="S7" i="7"/>
  <c r="T7" i="7"/>
  <c r="U7" i="7"/>
  <c r="S8" i="7"/>
  <c r="T8" i="7"/>
  <c r="U8" i="7"/>
  <c r="S9" i="7"/>
  <c r="T9" i="7"/>
  <c r="U9" i="7"/>
  <c r="S10" i="7"/>
  <c r="T10" i="7"/>
  <c r="U10" i="7"/>
  <c r="S11" i="7"/>
  <c r="T11" i="7"/>
  <c r="U11" i="7"/>
  <c r="S12" i="7"/>
  <c r="T12" i="7"/>
  <c r="U12" i="7"/>
  <c r="S13" i="7"/>
  <c r="T13" i="7"/>
  <c r="U13" i="7"/>
  <c r="S14" i="7"/>
  <c r="T14" i="7"/>
  <c r="U14" i="7"/>
  <c r="S15" i="7"/>
  <c r="T15" i="7"/>
  <c r="U15" i="7"/>
  <c r="S16" i="7"/>
  <c r="T16" i="7"/>
  <c r="U16" i="7"/>
  <c r="S17" i="7"/>
  <c r="T17" i="7"/>
  <c r="U17" i="7"/>
  <c r="S18" i="7"/>
  <c r="T18" i="7"/>
  <c r="U18" i="7"/>
  <c r="S19" i="7"/>
  <c r="T19" i="7"/>
  <c r="U19" i="7"/>
  <c r="S20" i="7"/>
  <c r="T20" i="7"/>
  <c r="U20" i="7"/>
  <c r="S21" i="7"/>
  <c r="T21" i="7"/>
  <c r="U21" i="7"/>
  <c r="S22" i="7"/>
  <c r="T22" i="7"/>
  <c r="U22" i="7"/>
  <c r="S23" i="7"/>
  <c r="T23" i="7"/>
  <c r="U23" i="7"/>
  <c r="S27" i="7"/>
  <c r="T27" i="7"/>
  <c r="S28" i="7"/>
  <c r="T28" i="7"/>
  <c r="U28" i="7"/>
  <c r="S29" i="7"/>
  <c r="T29" i="7"/>
  <c r="U29" i="7"/>
  <c r="S30" i="7"/>
  <c r="T30" i="7"/>
  <c r="U30" i="7"/>
  <c r="S31" i="7"/>
  <c r="T31" i="7"/>
  <c r="U31" i="7"/>
  <c r="S32" i="7"/>
  <c r="T32" i="7"/>
  <c r="U32" i="7"/>
  <c r="S33" i="7"/>
  <c r="T33" i="7"/>
  <c r="U33" i="7"/>
  <c r="S34" i="7"/>
  <c r="T34" i="7"/>
  <c r="U34" i="7"/>
  <c r="S35" i="7"/>
  <c r="T35" i="7"/>
  <c r="U35" i="7"/>
  <c r="S36" i="7"/>
  <c r="T36" i="7"/>
  <c r="U36" i="7"/>
  <c r="S37" i="7"/>
  <c r="T37" i="7"/>
  <c r="U37" i="7"/>
  <c r="S38" i="7"/>
  <c r="T38" i="7"/>
  <c r="U38" i="7"/>
  <c r="S39" i="7"/>
  <c r="T39" i="7"/>
  <c r="U39" i="7"/>
  <c r="S40" i="7"/>
  <c r="T40" i="7"/>
  <c r="U40" i="7"/>
  <c r="S41" i="7"/>
  <c r="T41" i="7"/>
  <c r="U41" i="7"/>
  <c r="S42" i="7"/>
  <c r="T42" i="7"/>
  <c r="U42" i="7"/>
  <c r="S43" i="7"/>
  <c r="T43" i="7"/>
  <c r="U43" i="7"/>
  <c r="S44" i="7"/>
  <c r="T44" i="7"/>
  <c r="U44" i="7"/>
  <c r="S45" i="7"/>
  <c r="T45" i="7"/>
  <c r="U45" i="7"/>
  <c r="C5" i="7"/>
  <c r="D5" i="7"/>
  <c r="E5" i="7"/>
  <c r="F5" i="7"/>
  <c r="J5" i="7"/>
  <c r="K5" i="7"/>
  <c r="L5" i="7"/>
  <c r="M5" i="7"/>
  <c r="Q5" i="7"/>
  <c r="R5" i="7"/>
  <c r="C6" i="7"/>
  <c r="D6" i="7"/>
  <c r="E6" i="7"/>
  <c r="F6" i="7"/>
  <c r="G6" i="7"/>
  <c r="I6" i="7"/>
  <c r="J6" i="7"/>
  <c r="K6" i="7"/>
  <c r="L6" i="7"/>
  <c r="M6" i="7"/>
  <c r="P6" i="7"/>
  <c r="Q6" i="7"/>
  <c r="R6" i="7"/>
  <c r="C7" i="7"/>
  <c r="D7" i="7"/>
  <c r="E7" i="7"/>
  <c r="F7" i="7"/>
  <c r="G7" i="7"/>
  <c r="I7" i="7"/>
  <c r="J7" i="7"/>
  <c r="K7" i="7"/>
  <c r="L7" i="7"/>
  <c r="M7" i="7"/>
  <c r="P7" i="7"/>
  <c r="Q7" i="7"/>
  <c r="R7" i="7"/>
  <c r="C8" i="7"/>
  <c r="D8" i="7"/>
  <c r="E8" i="7"/>
  <c r="F8" i="7"/>
  <c r="G8" i="7"/>
  <c r="I8" i="7"/>
  <c r="J8" i="7"/>
  <c r="K8" i="7"/>
  <c r="L8" i="7"/>
  <c r="M8" i="7"/>
  <c r="Q8" i="7"/>
  <c r="R8" i="7"/>
  <c r="C9" i="7"/>
  <c r="D9" i="7"/>
  <c r="E9" i="7"/>
  <c r="F9" i="7"/>
  <c r="G9" i="7"/>
  <c r="I9" i="7"/>
  <c r="J9" i="7"/>
  <c r="K9" i="7"/>
  <c r="L9" i="7"/>
  <c r="M9" i="7"/>
  <c r="P9" i="7"/>
  <c r="Q9" i="7"/>
  <c r="R9" i="7"/>
  <c r="C10" i="7"/>
  <c r="D10" i="7"/>
  <c r="E10" i="7"/>
  <c r="F10" i="7"/>
  <c r="G10" i="7"/>
  <c r="I10" i="7"/>
  <c r="J10" i="7"/>
  <c r="K10" i="7"/>
  <c r="L10" i="7"/>
  <c r="M10" i="7"/>
  <c r="P10" i="7"/>
  <c r="Q10" i="7"/>
  <c r="R10" i="7"/>
  <c r="C11" i="7"/>
  <c r="D11" i="7"/>
  <c r="E11" i="7"/>
  <c r="F11" i="7"/>
  <c r="G11" i="7"/>
  <c r="I11" i="7"/>
  <c r="J11" i="7"/>
  <c r="K11" i="7"/>
  <c r="L11" i="7"/>
  <c r="M11" i="7"/>
  <c r="P11" i="7"/>
  <c r="Q11" i="7"/>
  <c r="R11" i="7"/>
  <c r="C12" i="7"/>
  <c r="D12" i="7"/>
  <c r="E12" i="7"/>
  <c r="F12" i="7"/>
  <c r="G12" i="7"/>
  <c r="I12" i="7"/>
  <c r="J12" i="7"/>
  <c r="K12" i="7"/>
  <c r="L12" i="7"/>
  <c r="M12" i="7"/>
  <c r="P12" i="7"/>
  <c r="Q12" i="7"/>
  <c r="R12" i="7"/>
  <c r="C13" i="7"/>
  <c r="D13" i="7"/>
  <c r="E13" i="7"/>
  <c r="F13" i="7"/>
  <c r="G13" i="7"/>
  <c r="I13" i="7"/>
  <c r="J13" i="7"/>
  <c r="K13" i="7"/>
  <c r="L13" i="7"/>
  <c r="M13" i="7"/>
  <c r="P13" i="7"/>
  <c r="Q13" i="7"/>
  <c r="R13" i="7"/>
  <c r="C14" i="7"/>
  <c r="D14" i="7"/>
  <c r="E14" i="7"/>
  <c r="F14" i="7"/>
  <c r="G14" i="7"/>
  <c r="I14" i="7"/>
  <c r="J14" i="7"/>
  <c r="K14" i="7"/>
  <c r="L14" i="7"/>
  <c r="M14" i="7"/>
  <c r="P14" i="7"/>
  <c r="Q14" i="7"/>
  <c r="R14" i="7"/>
  <c r="C15" i="7"/>
  <c r="D15" i="7"/>
  <c r="E15" i="7"/>
  <c r="F15" i="7"/>
  <c r="G15" i="7"/>
  <c r="I15" i="7"/>
  <c r="J15" i="7"/>
  <c r="K15" i="7"/>
  <c r="L15" i="7"/>
  <c r="M15" i="7"/>
  <c r="P15" i="7"/>
  <c r="Q15" i="7"/>
  <c r="R15" i="7"/>
  <c r="C16" i="7"/>
  <c r="D16" i="7"/>
  <c r="E16" i="7"/>
  <c r="F16" i="7"/>
  <c r="G16" i="7"/>
  <c r="I16" i="7"/>
  <c r="J16" i="7"/>
  <c r="K16" i="7"/>
  <c r="L16" i="7"/>
  <c r="M16" i="7"/>
  <c r="P16" i="7"/>
  <c r="Q16" i="7"/>
  <c r="R16" i="7"/>
  <c r="C17" i="7"/>
  <c r="D17" i="7"/>
  <c r="E17" i="7"/>
  <c r="F17" i="7"/>
  <c r="G17" i="7"/>
  <c r="I17" i="7"/>
  <c r="J17" i="7"/>
  <c r="K17" i="7"/>
  <c r="L17" i="7"/>
  <c r="M17" i="7"/>
  <c r="P17" i="7"/>
  <c r="Q17" i="7"/>
  <c r="R17" i="7"/>
  <c r="C18" i="7"/>
  <c r="D18" i="7"/>
  <c r="E18" i="7"/>
  <c r="F18" i="7"/>
  <c r="G18" i="7"/>
  <c r="I18" i="7"/>
  <c r="J18" i="7"/>
  <c r="K18" i="7"/>
  <c r="L18" i="7"/>
  <c r="M18" i="7"/>
  <c r="P18" i="7"/>
  <c r="Q18" i="7"/>
  <c r="R18" i="7"/>
  <c r="C19" i="7"/>
  <c r="D19" i="7"/>
  <c r="E19" i="7"/>
  <c r="F19" i="7"/>
  <c r="G19" i="7"/>
  <c r="I19" i="7"/>
  <c r="J19" i="7"/>
  <c r="K19" i="7"/>
  <c r="L19" i="7"/>
  <c r="M19" i="7"/>
  <c r="P19" i="7"/>
  <c r="Q19" i="7"/>
  <c r="R19" i="7"/>
  <c r="C20" i="7"/>
  <c r="D20" i="7"/>
  <c r="E20" i="7"/>
  <c r="F20" i="7"/>
  <c r="G20" i="7"/>
  <c r="I20" i="7"/>
  <c r="J20" i="7"/>
  <c r="K20" i="7"/>
  <c r="L20" i="7"/>
  <c r="M20" i="7"/>
  <c r="P20" i="7"/>
  <c r="Q20" i="7"/>
  <c r="R20" i="7"/>
  <c r="C21" i="7"/>
  <c r="D21" i="7"/>
  <c r="E21" i="7"/>
  <c r="F21" i="7"/>
  <c r="G21" i="7"/>
  <c r="I21" i="7"/>
  <c r="J21" i="7"/>
  <c r="K21" i="7"/>
  <c r="L21" i="7"/>
  <c r="M21" i="7"/>
  <c r="P21" i="7"/>
  <c r="Q21" i="7"/>
  <c r="R21" i="7"/>
  <c r="C22" i="7"/>
  <c r="D22" i="7"/>
  <c r="E22" i="7"/>
  <c r="F22" i="7"/>
  <c r="G22" i="7"/>
  <c r="I22" i="7"/>
  <c r="J22" i="7"/>
  <c r="K22" i="7"/>
  <c r="L22" i="7"/>
  <c r="M22" i="7"/>
  <c r="P22" i="7"/>
  <c r="Q22" i="7"/>
  <c r="R22" i="7"/>
  <c r="C23" i="7"/>
  <c r="D23" i="7"/>
  <c r="E23" i="7"/>
  <c r="F23" i="7"/>
  <c r="G23" i="7"/>
  <c r="J23" i="7"/>
  <c r="K23" i="7"/>
  <c r="L23" i="7"/>
  <c r="M23" i="7"/>
  <c r="Q23" i="7"/>
  <c r="R23" i="7"/>
  <c r="C27" i="7"/>
  <c r="D27" i="7"/>
  <c r="E27" i="7"/>
  <c r="F27" i="7"/>
  <c r="J27" i="7"/>
  <c r="K27" i="7"/>
  <c r="L27" i="7"/>
  <c r="M27" i="7"/>
  <c r="Q27" i="7"/>
  <c r="R27" i="7"/>
  <c r="C28" i="7"/>
  <c r="D28" i="7"/>
  <c r="E28" i="7"/>
  <c r="F28" i="7"/>
  <c r="G28" i="7"/>
  <c r="I28" i="7"/>
  <c r="J28" i="7"/>
  <c r="K28" i="7"/>
  <c r="L28" i="7"/>
  <c r="M28" i="7"/>
  <c r="P28" i="7"/>
  <c r="Q28" i="7"/>
  <c r="R28" i="7"/>
  <c r="C29" i="7"/>
  <c r="D29" i="7"/>
  <c r="E29" i="7"/>
  <c r="F29" i="7"/>
  <c r="G29" i="7"/>
  <c r="I29" i="7"/>
  <c r="J29" i="7"/>
  <c r="K29" i="7"/>
  <c r="L29" i="7"/>
  <c r="M29" i="7"/>
  <c r="P29" i="7"/>
  <c r="Q29" i="7"/>
  <c r="R29" i="7"/>
  <c r="C30" i="7"/>
  <c r="D30" i="7"/>
  <c r="E30" i="7"/>
  <c r="F30" i="7"/>
  <c r="G30" i="7"/>
  <c r="I30" i="7"/>
  <c r="J30" i="7"/>
  <c r="K30" i="7"/>
  <c r="L30" i="7"/>
  <c r="M30" i="7"/>
  <c r="P30" i="7"/>
  <c r="Q30" i="7"/>
  <c r="R30" i="7"/>
  <c r="C31" i="7"/>
  <c r="D31" i="7"/>
  <c r="E31" i="7"/>
  <c r="F31" i="7"/>
  <c r="G31" i="7"/>
  <c r="I31" i="7"/>
  <c r="J31" i="7"/>
  <c r="K31" i="7"/>
  <c r="L31" i="7"/>
  <c r="M31" i="7"/>
  <c r="P31" i="7"/>
  <c r="Q31" i="7"/>
  <c r="R31" i="7"/>
  <c r="C32" i="7"/>
  <c r="D32" i="7"/>
  <c r="E32" i="7"/>
  <c r="F32" i="7"/>
  <c r="G32" i="7"/>
  <c r="I32" i="7"/>
  <c r="J32" i="7"/>
  <c r="K32" i="7"/>
  <c r="L32" i="7"/>
  <c r="M32" i="7"/>
  <c r="P32" i="7"/>
  <c r="Q32" i="7"/>
  <c r="R32" i="7"/>
  <c r="C33" i="7"/>
  <c r="D33" i="7"/>
  <c r="E33" i="7"/>
  <c r="F33" i="7"/>
  <c r="G33" i="7"/>
  <c r="I33" i="7"/>
  <c r="J33" i="7"/>
  <c r="K33" i="7"/>
  <c r="L33" i="7"/>
  <c r="M33" i="7"/>
  <c r="P33" i="7"/>
  <c r="Q33" i="7"/>
  <c r="R33" i="7"/>
  <c r="C34" i="7"/>
  <c r="D34" i="7"/>
  <c r="E34" i="7"/>
  <c r="F34" i="7"/>
  <c r="G34" i="7"/>
  <c r="I34" i="7"/>
  <c r="J34" i="7"/>
  <c r="K34" i="7"/>
  <c r="L34" i="7"/>
  <c r="M34" i="7"/>
  <c r="P34" i="7"/>
  <c r="Q34" i="7"/>
  <c r="R34" i="7"/>
  <c r="C35" i="7"/>
  <c r="D35" i="7"/>
  <c r="E35" i="7"/>
  <c r="F35" i="7"/>
  <c r="G35" i="7"/>
  <c r="I35" i="7"/>
  <c r="J35" i="7"/>
  <c r="K35" i="7"/>
  <c r="L35" i="7"/>
  <c r="M35" i="7"/>
  <c r="P35" i="7"/>
  <c r="Q35" i="7"/>
  <c r="R35" i="7"/>
  <c r="C36" i="7"/>
  <c r="D36" i="7"/>
  <c r="E36" i="7"/>
  <c r="F36" i="7"/>
  <c r="G36" i="7"/>
  <c r="I36" i="7"/>
  <c r="J36" i="7"/>
  <c r="K36" i="7"/>
  <c r="L36" i="7"/>
  <c r="M36" i="7"/>
  <c r="P36" i="7"/>
  <c r="Q36" i="7"/>
  <c r="R36" i="7"/>
  <c r="C37" i="7"/>
  <c r="D37" i="7"/>
  <c r="E37" i="7"/>
  <c r="F37" i="7"/>
  <c r="G37" i="7"/>
  <c r="I37" i="7"/>
  <c r="J37" i="7"/>
  <c r="K37" i="7"/>
  <c r="L37" i="7"/>
  <c r="M37" i="7"/>
  <c r="P37" i="7"/>
  <c r="Q37" i="7"/>
  <c r="R37" i="7"/>
  <c r="C38" i="7"/>
  <c r="D38" i="7"/>
  <c r="E38" i="7"/>
  <c r="F38" i="7"/>
  <c r="G38" i="7"/>
  <c r="I38" i="7"/>
  <c r="J38" i="7"/>
  <c r="K38" i="7"/>
  <c r="L38" i="7"/>
  <c r="M38" i="7"/>
  <c r="P38" i="7"/>
  <c r="Q38" i="7"/>
  <c r="R38" i="7"/>
  <c r="C39" i="7"/>
  <c r="D39" i="7"/>
  <c r="E39" i="7"/>
  <c r="F39" i="7"/>
  <c r="G39" i="7"/>
  <c r="I39" i="7"/>
  <c r="J39" i="7"/>
  <c r="K39" i="7"/>
  <c r="L39" i="7"/>
  <c r="M39" i="7"/>
  <c r="P39" i="7"/>
  <c r="Q39" i="7"/>
  <c r="R39" i="7"/>
  <c r="C40" i="7"/>
  <c r="D40" i="7"/>
  <c r="E40" i="7"/>
  <c r="F40" i="7"/>
  <c r="G40" i="7"/>
  <c r="I40" i="7"/>
  <c r="J40" i="7"/>
  <c r="K40" i="7"/>
  <c r="L40" i="7"/>
  <c r="M40" i="7"/>
  <c r="P40" i="7"/>
  <c r="Q40" i="7"/>
  <c r="R40" i="7"/>
  <c r="C41" i="7"/>
  <c r="D41" i="7"/>
  <c r="E41" i="7"/>
  <c r="F41" i="7"/>
  <c r="G41" i="7"/>
  <c r="I41" i="7"/>
  <c r="J41" i="7"/>
  <c r="K41" i="7"/>
  <c r="L41" i="7"/>
  <c r="M41" i="7"/>
  <c r="P41" i="7"/>
  <c r="Q41" i="7"/>
  <c r="R41" i="7"/>
  <c r="C42" i="7"/>
  <c r="D42" i="7"/>
  <c r="E42" i="7"/>
  <c r="F42" i="7"/>
  <c r="G42" i="7"/>
  <c r="I42" i="7"/>
  <c r="J42" i="7"/>
  <c r="K42" i="7"/>
  <c r="L42" i="7"/>
  <c r="M42" i="7"/>
  <c r="P42" i="7"/>
  <c r="Q42" i="7"/>
  <c r="R42" i="7"/>
  <c r="C43" i="7"/>
  <c r="D43" i="7"/>
  <c r="E43" i="7"/>
  <c r="F43" i="7"/>
  <c r="G43" i="7"/>
  <c r="I43" i="7"/>
  <c r="J43" i="7"/>
  <c r="K43" i="7"/>
  <c r="L43" i="7"/>
  <c r="M43" i="7"/>
  <c r="P43" i="7"/>
  <c r="Q43" i="7"/>
  <c r="R43" i="7"/>
  <c r="C44" i="7"/>
  <c r="D44" i="7"/>
  <c r="E44" i="7"/>
  <c r="F44" i="7"/>
  <c r="G44" i="7"/>
  <c r="I44" i="7"/>
  <c r="J44" i="7"/>
  <c r="K44" i="7"/>
  <c r="L44" i="7"/>
  <c r="M44" i="7"/>
  <c r="P44" i="7"/>
  <c r="Q44" i="7"/>
  <c r="R44" i="7"/>
  <c r="C45" i="7"/>
  <c r="D45" i="7"/>
  <c r="E45" i="7"/>
  <c r="F45" i="7"/>
  <c r="G45" i="7"/>
  <c r="J45" i="7"/>
  <c r="K45" i="7"/>
  <c r="L45" i="7"/>
  <c r="M45" i="7"/>
  <c r="Q45" i="7"/>
  <c r="R45" i="7"/>
  <c r="B38" i="7"/>
  <c r="B39" i="7"/>
  <c r="B40" i="7"/>
  <c r="B41" i="7"/>
  <c r="B42" i="7"/>
  <c r="B43" i="7"/>
  <c r="B44" i="7"/>
  <c r="B10" i="7"/>
  <c r="B11" i="7"/>
  <c r="B12" i="7"/>
  <c r="B13" i="7"/>
  <c r="B14" i="7"/>
  <c r="B15" i="7"/>
  <c r="B16" i="7"/>
  <c r="B17" i="7"/>
  <c r="B18" i="7"/>
  <c r="B19" i="7"/>
  <c r="B20" i="7"/>
  <c r="B21" i="7"/>
  <c r="B22" i="7"/>
  <c r="B28" i="7"/>
  <c r="B29" i="7"/>
  <c r="B30" i="7"/>
  <c r="B31" i="7"/>
  <c r="B32" i="7"/>
  <c r="B33" i="7"/>
  <c r="B34" i="7"/>
  <c r="B35" i="7"/>
  <c r="B36" i="7"/>
  <c r="B37" i="7"/>
  <c r="B6" i="7"/>
  <c r="B7" i="7"/>
  <c r="B8" i="7"/>
  <c r="B9" i="7"/>
  <c r="R3" i="9" l="1"/>
  <c r="J1" i="6"/>
  <c r="J2" i="6" s="1"/>
  <c r="H6" i="6" s="1"/>
  <c r="R5" i="9" l="1"/>
  <c r="R6" i="9"/>
  <c r="H4" i="6"/>
  <c r="H5" i="6"/>
  <c r="H7" i="6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F2B30A0B-0BD1-403B-A1FC-D26F49380DB3}" name="Spørring - Tabell1" description="Tilkobling til spørringen Tabell1 i arbeidsboken." type="100" refreshedVersion="6" minRefreshableVersion="5">
    <extLst>
      <ext xmlns:x15="http://schemas.microsoft.com/office/spreadsheetml/2010/11/main" uri="{DE250136-89BD-433C-8126-D09CA5730AF9}">
        <x15:connection id="54f1f781-6e54-4d23-81d6-1474c251e9ac"/>
      </ext>
    </extLst>
  </connection>
  <connection id="2" xr16:uid="{2B60F2C3-5F52-46C1-B338-7889BA97A53D}" keepAlive="1" name="ThisWorkbookDataModel" description="Datamodell" type="5" refreshedVersion="6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</connections>
</file>

<file path=xl/sharedStrings.xml><?xml version="1.0" encoding="utf-8"?>
<sst xmlns="http://schemas.openxmlformats.org/spreadsheetml/2006/main" count="37632" uniqueCount="8436">
  <si>
    <t>fnr fylke</t>
  </si>
  <si>
    <t>fylke</t>
  </si>
  <si>
    <t>kommune</t>
  </si>
  <si>
    <t>knr kommune</t>
  </si>
  <si>
    <t>besetningsstørrelse</t>
  </si>
  <si>
    <t>kategori</t>
  </si>
  <si>
    <t>Verdi</t>
  </si>
  <si>
    <t>01 Østfold</t>
  </si>
  <si>
    <t>Østfold</t>
  </si>
  <si>
    <t>Aremark</t>
  </si>
  <si>
    <t>0118 Aremark</t>
  </si>
  <si>
    <t>&gt;51</t>
  </si>
  <si>
    <t>foretak</t>
  </si>
  <si>
    <t>Råde</t>
  </si>
  <si>
    <t>0135 Råde</t>
  </si>
  <si>
    <t>Rygge</t>
  </si>
  <si>
    <t>0136 Rygge</t>
  </si>
  <si>
    <t>Våler</t>
  </si>
  <si>
    <t>0137 Våler</t>
  </si>
  <si>
    <t>02 Akershus</t>
  </si>
  <si>
    <t>Akershus</t>
  </si>
  <si>
    <t>Ås</t>
  </si>
  <si>
    <t>0214 Ås</t>
  </si>
  <si>
    <t>Lørenskog</t>
  </si>
  <si>
    <t>0230 Lørenskog</t>
  </si>
  <si>
    <t>Nes</t>
  </si>
  <si>
    <t>0236 Nes</t>
  </si>
  <si>
    <t>Oslo kommune</t>
  </si>
  <si>
    <t>0301 Oslo kommune</t>
  </si>
  <si>
    <t>04 Hedmark</t>
  </si>
  <si>
    <t>Hedmark</t>
  </si>
  <si>
    <t>Hamar</t>
  </si>
  <si>
    <t>0403 Hamar</t>
  </si>
  <si>
    <t>0426 Våler</t>
  </si>
  <si>
    <t>Elverum</t>
  </si>
  <si>
    <t>0427 Elverum</t>
  </si>
  <si>
    <t>Stor-Elvdal</t>
  </si>
  <si>
    <t>0430 Stor-Elvdal</t>
  </si>
  <si>
    <t>05 Oppland</t>
  </si>
  <si>
    <t>Oppland</t>
  </si>
  <si>
    <t>Lom</t>
  </si>
  <si>
    <t>0514 Lom</t>
  </si>
  <si>
    <t>Søndre Land</t>
  </si>
  <si>
    <t>0536 Søndre Land</t>
  </si>
  <si>
    <t>Etnedal</t>
  </si>
  <si>
    <t>0541 Etnedal</t>
  </si>
  <si>
    <t>Nord-Aurdal</t>
  </si>
  <si>
    <t>0542 Nord-Aurdal</t>
  </si>
  <si>
    <t>Øystre Slidre</t>
  </si>
  <si>
    <t>0544 Øystre Slidre</t>
  </si>
  <si>
    <t>Vang</t>
  </si>
  <si>
    <t>0545 Vang</t>
  </si>
  <si>
    <t>06 Buskerud</t>
  </si>
  <si>
    <t>Buskerud</t>
  </si>
  <si>
    <t>Drammen</t>
  </si>
  <si>
    <t>0602 Drammen</t>
  </si>
  <si>
    <t>Kongsberg</t>
  </si>
  <si>
    <t>0604 Kongsberg</t>
  </si>
  <si>
    <t>Ringerike</t>
  </si>
  <si>
    <t>0605 Ringerike</t>
  </si>
  <si>
    <t>Ål</t>
  </si>
  <si>
    <t>0619 Ål</t>
  </si>
  <si>
    <t>Modum</t>
  </si>
  <si>
    <t>0623 Modum</t>
  </si>
  <si>
    <t>Rollag</t>
  </si>
  <si>
    <t>0632 Rollag</t>
  </si>
  <si>
    <t>07 Vestfold</t>
  </si>
  <si>
    <t>Vestfold</t>
  </si>
  <si>
    <t>Horten</t>
  </si>
  <si>
    <t>0701 Horten</t>
  </si>
  <si>
    <t>Larvik</t>
  </si>
  <si>
    <t>0712 Larvik</t>
  </si>
  <si>
    <t>08 Telemark</t>
  </si>
  <si>
    <t>Telemark</t>
  </si>
  <si>
    <t>Porsgrunn</t>
  </si>
  <si>
    <t>0805 Porsgrunn</t>
  </si>
  <si>
    <t>Nome</t>
  </si>
  <si>
    <t>0819 Nome</t>
  </si>
  <si>
    <t>Seljord</t>
  </si>
  <si>
    <t>0828 Seljord</t>
  </si>
  <si>
    <t>Kviteseid</t>
  </si>
  <si>
    <t>0829 Kviteseid</t>
  </si>
  <si>
    <t>09 Aust-Agder</t>
  </si>
  <si>
    <t>Aust-Agder</t>
  </si>
  <si>
    <t>Lillesand</t>
  </si>
  <si>
    <t>0926 Lillesand</t>
  </si>
  <si>
    <t>Iveland</t>
  </si>
  <si>
    <t>0935 Iveland</t>
  </si>
  <si>
    <t>10 Vest-Agder</t>
  </si>
  <si>
    <t>Vest-Agder</t>
  </si>
  <si>
    <t>Mandal</t>
  </si>
  <si>
    <t>1002 Mandal</t>
  </si>
  <si>
    <t>Flekkefjord</t>
  </si>
  <si>
    <t>1004 Flekkefjord</t>
  </si>
  <si>
    <t>11 Rogaland</t>
  </si>
  <si>
    <t>Rogaland</t>
  </si>
  <si>
    <t>Stavanger</t>
  </si>
  <si>
    <t>1103 Stavanger</t>
  </si>
  <si>
    <t>Sokndal</t>
  </si>
  <si>
    <t>1111 Sokndal</t>
  </si>
  <si>
    <t>Lund</t>
  </si>
  <si>
    <t>1112 Lund</t>
  </si>
  <si>
    <t>Suldal</t>
  </si>
  <si>
    <t>1134 Suldal</t>
  </si>
  <si>
    <t>Bokn</t>
  </si>
  <si>
    <t>1145 Bokn</t>
  </si>
  <si>
    <t>12 Hordaland</t>
  </si>
  <si>
    <t>Hordaland</t>
  </si>
  <si>
    <t>Bømlo</t>
  </si>
  <si>
    <t>1219 Bømlo</t>
  </si>
  <si>
    <t>Tysnes</t>
  </si>
  <si>
    <t>1223 Tysnes</t>
  </si>
  <si>
    <t>Granvin</t>
  </si>
  <si>
    <t>1234 Granvin</t>
  </si>
  <si>
    <t>Fusa</t>
  </si>
  <si>
    <t>1241 Fusa</t>
  </si>
  <si>
    <t>Os</t>
  </si>
  <si>
    <t>1243 Os</t>
  </si>
  <si>
    <t>14 Sogn og Fjordane</t>
  </si>
  <si>
    <t>Sogn og Fjordane</t>
  </si>
  <si>
    <t>Gulen</t>
  </si>
  <si>
    <t>1411 Gulen</t>
  </si>
  <si>
    <t>Lærdal</t>
  </si>
  <si>
    <t>1422 Lærdal</t>
  </si>
  <si>
    <t>Naustdal</t>
  </si>
  <si>
    <t>1433 Naustdal</t>
  </si>
  <si>
    <t>Selje</t>
  </si>
  <si>
    <t>1441 Selje</t>
  </si>
  <si>
    <t>Hornindal</t>
  </si>
  <si>
    <t>1444 Hornindal</t>
  </si>
  <si>
    <t>15 Møre og Romsdal</t>
  </si>
  <si>
    <t>Møre og Romsdal</t>
  </si>
  <si>
    <t>Hareid</t>
  </si>
  <si>
    <t>1517 Hareid</t>
  </si>
  <si>
    <t>Volda</t>
  </si>
  <si>
    <t>1519 Volda</t>
  </si>
  <si>
    <t>Stranda</t>
  </si>
  <si>
    <t>1525 Stranda</t>
  </si>
  <si>
    <t>Skodje</t>
  </si>
  <si>
    <t>1529 Skodje</t>
  </si>
  <si>
    <t>Midsund</t>
  </si>
  <si>
    <t>1545 Midsund</t>
  </si>
  <si>
    <t>Sandøy</t>
  </si>
  <si>
    <t>1546 Sandøy</t>
  </si>
  <si>
    <t>Smøla</t>
  </si>
  <si>
    <t>1573 Smøla</t>
  </si>
  <si>
    <t>18 Nordland</t>
  </si>
  <si>
    <t>Nordland</t>
  </si>
  <si>
    <t>Herøy</t>
  </si>
  <si>
    <t>1818 Herøy</t>
  </si>
  <si>
    <t>Grane</t>
  </si>
  <si>
    <t>1825 Grane</t>
  </si>
  <si>
    <t>Nesna</t>
  </si>
  <si>
    <t>1828 Nesna</t>
  </si>
  <si>
    <t>Lurøy</t>
  </si>
  <si>
    <t>1834 Lurøy</t>
  </si>
  <si>
    <t>Rødøy</t>
  </si>
  <si>
    <t>1836 Rødøy</t>
  </si>
  <si>
    <t>Meløy</t>
  </si>
  <si>
    <t>1837 Meløy</t>
  </si>
  <si>
    <t>Beiarn</t>
  </si>
  <si>
    <t>1839 Beiarn</t>
  </si>
  <si>
    <t>Fauske</t>
  </si>
  <si>
    <t>1841 Fauske</t>
  </si>
  <si>
    <t>Ballangen</t>
  </si>
  <si>
    <t>1854 Ballangen</t>
  </si>
  <si>
    <t>Vestvågøy</t>
  </si>
  <si>
    <t>1860 Vestvågøy</t>
  </si>
  <si>
    <t>Hadsel</t>
  </si>
  <si>
    <t>1866 Hadsel</t>
  </si>
  <si>
    <t>Bø</t>
  </si>
  <si>
    <t>1867 Bø</t>
  </si>
  <si>
    <t>Andøy</t>
  </si>
  <si>
    <t>1871 Andøy</t>
  </si>
  <si>
    <t>19 Troms</t>
  </si>
  <si>
    <t>Troms</t>
  </si>
  <si>
    <t>Tromsø</t>
  </si>
  <si>
    <t>1902 Tromsø</t>
  </si>
  <si>
    <t>Harstad</t>
  </si>
  <si>
    <t>1903 Harstad</t>
  </si>
  <si>
    <t>Ibestad</t>
  </si>
  <si>
    <t>1917 Ibestad</t>
  </si>
  <si>
    <t>Gratangen</t>
  </si>
  <si>
    <t>1919 Gratangen</t>
  </si>
  <si>
    <t>20 Finnmark</t>
  </si>
  <si>
    <t>Finnmark</t>
  </si>
  <si>
    <t>Vadsø</t>
  </si>
  <si>
    <t>2003 Vadsø</t>
  </si>
  <si>
    <t>Sør-Varanger</t>
  </si>
  <si>
    <t>2030 Sør-Varanger</t>
  </si>
  <si>
    <t>50 Trøndelag</t>
  </si>
  <si>
    <t>Trøndelag</t>
  </si>
  <si>
    <t>Trondheim</t>
  </si>
  <si>
    <t>5001 Trondheim</t>
  </si>
  <si>
    <t>Snillfjord</t>
  </si>
  <si>
    <t>5012 Snillfjord</t>
  </si>
  <si>
    <t>Holtålen</t>
  </si>
  <si>
    <t>5026 Holtålen</t>
  </si>
  <si>
    <t>Malvik</t>
  </si>
  <si>
    <t>5031 Malvik</t>
  </si>
  <si>
    <t>Verran</t>
  </si>
  <si>
    <t>5039 Verran</t>
  </si>
  <si>
    <t>Fosnes</t>
  </si>
  <si>
    <t>5048 Fosnes</t>
  </si>
  <si>
    <t>Leka</t>
  </si>
  <si>
    <t>5052 Leka</t>
  </si>
  <si>
    <t>Halden</t>
  </si>
  <si>
    <t>0101 Halden</t>
  </si>
  <si>
    <t>&lt;15</t>
  </si>
  <si>
    <t>Trøgstad</t>
  </si>
  <si>
    <t>0122 Trøgstad</t>
  </si>
  <si>
    <t>Asker</t>
  </si>
  <si>
    <t>0220 Asker</t>
  </si>
  <si>
    <t>Ullensaker</t>
  </si>
  <si>
    <t>0235 Ullensaker</t>
  </si>
  <si>
    <t>Eidsvoll</t>
  </si>
  <si>
    <t>0237 Eidsvoll</t>
  </si>
  <si>
    <t>Hurdal</t>
  </si>
  <si>
    <t>0239 Hurdal</t>
  </si>
  <si>
    <t>Sør-Odal</t>
  </si>
  <si>
    <t>0419 Sør-Odal</t>
  </si>
  <si>
    <t>Eidskog</t>
  </si>
  <si>
    <t>0420 Eidskog</t>
  </si>
  <si>
    <t>Østre Toten</t>
  </si>
  <si>
    <t>0528 Østre Toten</t>
  </si>
  <si>
    <t>Krødsherad</t>
  </si>
  <si>
    <t>0622 Krødsherad</t>
  </si>
  <si>
    <t>Øvre Eiker</t>
  </si>
  <si>
    <t>0624 Øvre Eiker</t>
  </si>
  <si>
    <t>Røyken</t>
  </si>
  <si>
    <t>0627 Røyken</t>
  </si>
  <si>
    <t>Sande</t>
  </si>
  <si>
    <t>0713 Sande</t>
  </si>
  <si>
    <t>Holmestrand</t>
  </si>
  <si>
    <t>0715 Holmestrand</t>
  </si>
  <si>
    <t>Re</t>
  </si>
  <si>
    <t>0716 Re</t>
  </si>
  <si>
    <t>Fyresdal</t>
  </si>
  <si>
    <t>0831 Fyresdal</t>
  </si>
  <si>
    <t>Froland</t>
  </si>
  <si>
    <t>0919 Froland</t>
  </si>
  <si>
    <t>Songdalen</t>
  </si>
  <si>
    <t>1017 Songdalen</t>
  </si>
  <si>
    <t>Søgne</t>
  </si>
  <si>
    <t>1018 Søgne</t>
  </si>
  <si>
    <t>Haugesund</t>
  </si>
  <si>
    <t>1106 Haugesund</t>
  </si>
  <si>
    <t>Sauda</t>
  </si>
  <si>
    <t>1135 Sauda</t>
  </si>
  <si>
    <t>Rennesøy</t>
  </si>
  <si>
    <t>1142 Rennesøy</t>
  </si>
  <si>
    <t>Stord</t>
  </si>
  <si>
    <t>1221 Stord</t>
  </si>
  <si>
    <t>Austevoll</t>
  </si>
  <si>
    <t>1244 Austevoll</t>
  </si>
  <si>
    <t>Øygarden</t>
  </si>
  <si>
    <t>1259 Øygarden</t>
  </si>
  <si>
    <t>Leikanger</t>
  </si>
  <si>
    <t>1419 Leikanger</t>
  </si>
  <si>
    <t>Molde</t>
  </si>
  <si>
    <t>1502 Molde</t>
  </si>
  <si>
    <t>Stordal</t>
  </si>
  <si>
    <t>1526 Stordal</t>
  </si>
  <si>
    <t>Haram</t>
  </si>
  <si>
    <t>1534 Haram</t>
  </si>
  <si>
    <t>Bindal</t>
  </si>
  <si>
    <t>1811 Bindal</t>
  </si>
  <si>
    <t>Hamarøy</t>
  </si>
  <si>
    <t>1849 Hamarøy</t>
  </si>
  <si>
    <t>Lødingen</t>
  </si>
  <si>
    <t>1851 Lødingen</t>
  </si>
  <si>
    <t>Tjeldsund</t>
  </si>
  <si>
    <t>1852 Tjeldsund</t>
  </si>
  <si>
    <t>Vågan</t>
  </si>
  <si>
    <t>1865 Vågan</t>
  </si>
  <si>
    <t>Sørreisa</t>
  </si>
  <si>
    <t>1925 Sørreisa</t>
  </si>
  <si>
    <t>Tranøy</t>
  </si>
  <si>
    <t>1927 Tranøy</t>
  </si>
  <si>
    <t>Nordreisa</t>
  </si>
  <si>
    <t>1942 Nordreisa</t>
  </si>
  <si>
    <t>Kautokeino</t>
  </si>
  <si>
    <t>2011 Kautokeino</t>
  </si>
  <si>
    <t>Porsanger</t>
  </si>
  <si>
    <t>2020 Porsanger</t>
  </si>
  <si>
    <t>Karasjok</t>
  </si>
  <si>
    <t>2021 Karasjok</t>
  </si>
  <si>
    <t>Lebesby</t>
  </si>
  <si>
    <t>2022 Lebesby</t>
  </si>
  <si>
    <t>Frøya</t>
  </si>
  <si>
    <t>5014 Frøya</t>
  </si>
  <si>
    <t>Meldal</t>
  </si>
  <si>
    <t>5023 Meldal</t>
  </si>
  <si>
    <t>Tydal</t>
  </si>
  <si>
    <t>5033 Tydal</t>
  </si>
  <si>
    <t>Frosta</t>
  </si>
  <si>
    <t>5036 Frosta</t>
  </si>
  <si>
    <t>Røyrvik</t>
  </si>
  <si>
    <t>5043 Røyrvik</t>
  </si>
  <si>
    <t>Flatanger</t>
  </si>
  <si>
    <t>5049 Flatanger</t>
  </si>
  <si>
    <t>Fredrikstad</t>
  </si>
  <si>
    <t>0106 Fredrikstad</t>
  </si>
  <si>
    <t>31-50</t>
  </si>
  <si>
    <t>Marker</t>
  </si>
  <si>
    <t>0119 Marker</t>
  </si>
  <si>
    <t>15-30</t>
  </si>
  <si>
    <t>Askim</t>
  </si>
  <si>
    <t>0124 Askim</t>
  </si>
  <si>
    <t>Hobøl</t>
  </si>
  <si>
    <t>0138 Hobøl</t>
  </si>
  <si>
    <t>Vestby</t>
  </si>
  <si>
    <t>0211 Vestby</t>
  </si>
  <si>
    <t>Ski</t>
  </si>
  <si>
    <t>0213 Ski</t>
  </si>
  <si>
    <t>Nesodden</t>
  </si>
  <si>
    <t>0216 Nesodden</t>
  </si>
  <si>
    <t>Enebakk</t>
  </si>
  <si>
    <t>0229 Enebakk</t>
  </si>
  <si>
    <t>Nittedal</t>
  </si>
  <si>
    <t>0233 Nittedal</t>
  </si>
  <si>
    <t>Grue</t>
  </si>
  <si>
    <t>0423 Grue</t>
  </si>
  <si>
    <t>Åmot</t>
  </si>
  <si>
    <t>0429 Åmot</t>
  </si>
  <si>
    <t>Lillehammer</t>
  </si>
  <si>
    <t>0501 Lillehammer</t>
  </si>
  <si>
    <t>Lunner</t>
  </si>
  <si>
    <t>0533 Lunner</t>
  </si>
  <si>
    <t>0616 Nes</t>
  </si>
  <si>
    <t>Færder</t>
  </si>
  <si>
    <t>0729 Færder</t>
  </si>
  <si>
    <t>Notodden</t>
  </si>
  <si>
    <t>0807 Notodden</t>
  </si>
  <si>
    <t>Bamble</t>
  </si>
  <si>
    <t>0814 Bamble</t>
  </si>
  <si>
    <t>Tinn</t>
  </si>
  <si>
    <t>0826 Tinn</t>
  </si>
  <si>
    <t>Vinje</t>
  </si>
  <si>
    <t>0834 Vinje</t>
  </si>
  <si>
    <t>Grimstad</t>
  </si>
  <si>
    <t>0904 Grimstad</t>
  </si>
  <si>
    <t>Tvedestrand</t>
  </si>
  <si>
    <t>0914 Tvedestrand</t>
  </si>
  <si>
    <t>Birkenes</t>
  </si>
  <si>
    <t>0928 Birkenes</t>
  </si>
  <si>
    <t>Åmli</t>
  </si>
  <si>
    <t>0929 Åmli</t>
  </si>
  <si>
    <t>Bygland</t>
  </si>
  <si>
    <t>0938 Bygland</t>
  </si>
  <si>
    <t>Valle</t>
  </si>
  <si>
    <t>0940 Valle</t>
  </si>
  <si>
    <t>Bykle</t>
  </si>
  <si>
    <t>0941 Bykle</t>
  </si>
  <si>
    <t>Kristiansand</t>
  </si>
  <si>
    <t>1001 Kristiansand</t>
  </si>
  <si>
    <t>Lyngdal</t>
  </si>
  <si>
    <t>1032 Lyngdal</t>
  </si>
  <si>
    <t>Kvitsøy</t>
  </si>
  <si>
    <t>1144 Kvitsøy</t>
  </si>
  <si>
    <t>Bergen</t>
  </si>
  <si>
    <t>1201 Bergen</t>
  </si>
  <si>
    <t>Sveio</t>
  </si>
  <si>
    <t>1216 Sveio</t>
  </si>
  <si>
    <t>Fitjar</t>
  </si>
  <si>
    <t>1222 Fitjar</t>
  </si>
  <si>
    <t>Odda</t>
  </si>
  <si>
    <t>1228 Odda</t>
  </si>
  <si>
    <t>Ullensvang</t>
  </si>
  <si>
    <t>1231 Ullensvang</t>
  </si>
  <si>
    <t>Eidfjord</t>
  </si>
  <si>
    <t>1232 Eidfjord</t>
  </si>
  <si>
    <t>Samnanger</t>
  </si>
  <si>
    <t>1242 Samnanger</t>
  </si>
  <si>
    <t>Sund</t>
  </si>
  <si>
    <t>1245 Sund</t>
  </si>
  <si>
    <t>Meland</t>
  </si>
  <si>
    <t>1256 Meland</t>
  </si>
  <si>
    <t>Austrheim</t>
  </si>
  <si>
    <t>1264 Austrheim</t>
  </si>
  <si>
    <t>Flora</t>
  </si>
  <si>
    <t>1401 Flora</t>
  </si>
  <si>
    <t>Høyanger</t>
  </si>
  <si>
    <t>1416 Høyanger</t>
  </si>
  <si>
    <t>Bremanger</t>
  </si>
  <si>
    <t>1438 Bremanger</t>
  </si>
  <si>
    <t>Ålesund</t>
  </si>
  <si>
    <t>1504 Ålesund</t>
  </si>
  <si>
    <t>Kristiansund</t>
  </si>
  <si>
    <t>1505 Kristiansund</t>
  </si>
  <si>
    <t>Norddal</t>
  </si>
  <si>
    <t>1524 Norddal</t>
  </si>
  <si>
    <t>Giske</t>
  </si>
  <si>
    <t>1532 Giske</t>
  </si>
  <si>
    <t>Sunndal</t>
  </si>
  <si>
    <t>1563 Sunndal</t>
  </si>
  <si>
    <t>Halsa</t>
  </si>
  <si>
    <t>1571 Halsa</t>
  </si>
  <si>
    <t>Saltdal</t>
  </si>
  <si>
    <t>1840 Saltdal</t>
  </si>
  <si>
    <t>Evenes</t>
  </si>
  <si>
    <t>1853 Evenes</t>
  </si>
  <si>
    <t>Flakstad</t>
  </si>
  <si>
    <t>1859 Flakstad</t>
  </si>
  <si>
    <t>Øksnes</t>
  </si>
  <si>
    <t>1868 Øksnes</t>
  </si>
  <si>
    <t>Skånland</t>
  </si>
  <si>
    <t>1913 Skånland</t>
  </si>
  <si>
    <t>Salangen</t>
  </si>
  <si>
    <t>1923 Salangen</t>
  </si>
  <si>
    <t>Kvænangen</t>
  </si>
  <si>
    <t>1943 Kvænangen</t>
  </si>
  <si>
    <t>Skiptvet</t>
  </si>
  <si>
    <t>0127 Skiptvet</t>
  </si>
  <si>
    <t>Aurskog-Høland</t>
  </si>
  <si>
    <t>0221 Aurskog-Høland</t>
  </si>
  <si>
    <t>Sørum</t>
  </si>
  <si>
    <t>0226 Sørum</t>
  </si>
  <si>
    <t>Fet</t>
  </si>
  <si>
    <t>0227 Fet</t>
  </si>
  <si>
    <t>Rælingen</t>
  </si>
  <si>
    <t>0228 Rælingen</t>
  </si>
  <si>
    <t>Skedsmo</t>
  </si>
  <si>
    <t>0231 Skedsmo</t>
  </si>
  <si>
    <t>Gjerdrum</t>
  </si>
  <si>
    <t>0234 Gjerdrum</t>
  </si>
  <si>
    <t>Nannestad</t>
  </si>
  <si>
    <t>0238 Nannestad</t>
  </si>
  <si>
    <t>Løten</t>
  </si>
  <si>
    <t>0415 Løten</t>
  </si>
  <si>
    <t>Nord-Odal</t>
  </si>
  <si>
    <t>0418 Nord-Odal</t>
  </si>
  <si>
    <t>Åsnes</t>
  </si>
  <si>
    <t>0425 Åsnes</t>
  </si>
  <si>
    <t>Trysil</t>
  </si>
  <si>
    <t>0428 Trysil</t>
  </si>
  <si>
    <t>Rendalen</t>
  </si>
  <si>
    <t>0432 Rendalen</t>
  </si>
  <si>
    <t>Engerdal</t>
  </si>
  <si>
    <t>0434 Engerdal</t>
  </si>
  <si>
    <t>Tolga</t>
  </si>
  <si>
    <t>0436 Tolga</t>
  </si>
  <si>
    <t>0441 Os</t>
  </si>
  <si>
    <t>Jevnaker</t>
  </si>
  <si>
    <t>0532 Jevnaker</t>
  </si>
  <si>
    <t>Sør-Aurdal</t>
  </si>
  <si>
    <t>0540 Sør-Aurdal</t>
  </si>
  <si>
    <t>Hemsedal</t>
  </si>
  <si>
    <t>0618 Hemsedal</t>
  </si>
  <si>
    <t>Sigdal</t>
  </si>
  <si>
    <t>0621 Sigdal</t>
  </si>
  <si>
    <t>Lier</t>
  </si>
  <si>
    <t>0626 Lier</t>
  </si>
  <si>
    <t>Sandefjord</t>
  </si>
  <si>
    <t>0710 Sandefjord</t>
  </si>
  <si>
    <t>Skien</t>
  </si>
  <si>
    <t>0806 Skien</t>
  </si>
  <si>
    <t>Kragerø</t>
  </si>
  <si>
    <t>0815 Kragerø</t>
  </si>
  <si>
    <t>Drangedal</t>
  </si>
  <si>
    <t>0817 Drangedal</t>
  </si>
  <si>
    <t>0821 Bø</t>
  </si>
  <si>
    <t>Hjartdal</t>
  </si>
  <si>
    <t>0827 Hjartdal</t>
  </si>
  <si>
    <t>Risør</t>
  </si>
  <si>
    <t>0901 Risør</t>
  </si>
  <si>
    <t>Arendal</t>
  </si>
  <si>
    <t>0906 Arendal</t>
  </si>
  <si>
    <t>Gjerstad</t>
  </si>
  <si>
    <t>0911 Gjerstad</t>
  </si>
  <si>
    <t>Vennesla</t>
  </si>
  <si>
    <t>1014 Vennesla</t>
  </si>
  <si>
    <t>Marnardal</t>
  </si>
  <si>
    <t>1021 Marnardal</t>
  </si>
  <si>
    <t>Audnedal</t>
  </si>
  <si>
    <t>1027 Audnedal</t>
  </si>
  <si>
    <t>Lindesnes</t>
  </si>
  <si>
    <t>1029 Lindesnes</t>
  </si>
  <si>
    <t>Kvinesdal</t>
  </si>
  <si>
    <t>1037 Kvinesdal</t>
  </si>
  <si>
    <t>Klepp</t>
  </si>
  <si>
    <t>1120 Klepp</t>
  </si>
  <si>
    <t>Ulvik</t>
  </si>
  <si>
    <t>1233 Ulvik</t>
  </si>
  <si>
    <t>Kvam</t>
  </si>
  <si>
    <t>1238 Kvam</t>
  </si>
  <si>
    <t>Vaksdal</t>
  </si>
  <si>
    <t>1251 Vaksdal</t>
  </si>
  <si>
    <t>Modalen</t>
  </si>
  <si>
    <t>1252 Modalen</t>
  </si>
  <si>
    <t>Osterøy</t>
  </si>
  <si>
    <t>1253 Osterøy</t>
  </si>
  <si>
    <t>Radøy</t>
  </si>
  <si>
    <t>1260 Radøy</t>
  </si>
  <si>
    <t>Lindås</t>
  </si>
  <si>
    <t>1263 Lindås</t>
  </si>
  <si>
    <t>Solund</t>
  </si>
  <si>
    <t>1412 Solund</t>
  </si>
  <si>
    <t>Balestrand</t>
  </si>
  <si>
    <t>1418 Balestrand</t>
  </si>
  <si>
    <t>Sogndal</t>
  </si>
  <si>
    <t>1420 Sogndal</t>
  </si>
  <si>
    <t>Askvoll</t>
  </si>
  <si>
    <t>1428 Askvoll</t>
  </si>
  <si>
    <t>Gaular</t>
  </si>
  <si>
    <t>1430 Gaular</t>
  </si>
  <si>
    <t>Vågsøy</t>
  </si>
  <si>
    <t>1439 Vågsøy</t>
  </si>
  <si>
    <t>1514 Sande</t>
  </si>
  <si>
    <t>Ulstein</t>
  </si>
  <si>
    <t>1516 Ulstein</t>
  </si>
  <si>
    <t>Ørskog</t>
  </si>
  <si>
    <t>1523 Ørskog</t>
  </si>
  <si>
    <t>Sykkylven</t>
  </si>
  <si>
    <t>1528 Sykkylven</t>
  </si>
  <si>
    <t>Sula</t>
  </si>
  <si>
    <t>1531 Sula</t>
  </si>
  <si>
    <t>Vestnes</t>
  </si>
  <si>
    <t>1535 Vestnes</t>
  </si>
  <si>
    <t>Aukra</t>
  </si>
  <si>
    <t>1547 Aukra</t>
  </si>
  <si>
    <t>Fræna</t>
  </si>
  <si>
    <t>1548 Fræna</t>
  </si>
  <si>
    <t>Bodø</t>
  </si>
  <si>
    <t>1804 Bodø</t>
  </si>
  <si>
    <t>Narvik</t>
  </si>
  <si>
    <t>1805 Narvik</t>
  </si>
  <si>
    <t>Vevelstad</t>
  </si>
  <si>
    <t>1816 Vevelstad</t>
  </si>
  <si>
    <t>Hattfjelldal</t>
  </si>
  <si>
    <t>1826 Hattfjelldal</t>
  </si>
  <si>
    <t>Dønna</t>
  </si>
  <si>
    <t>1827 Dønna</t>
  </si>
  <si>
    <t>Gildeskål</t>
  </si>
  <si>
    <t>1838 Gildeskål</t>
  </si>
  <si>
    <t>Sørfold</t>
  </si>
  <si>
    <t>1845 Sørfold</t>
  </si>
  <si>
    <t>Sortland</t>
  </si>
  <si>
    <t>1870 Sortland</t>
  </si>
  <si>
    <t>Kvæfjord</t>
  </si>
  <si>
    <t>1911 Kvæfjord</t>
  </si>
  <si>
    <t>Bardu</t>
  </si>
  <si>
    <t>1922 Bardu</t>
  </si>
  <si>
    <t>Målselv</t>
  </si>
  <si>
    <t>1924 Målselv</t>
  </si>
  <si>
    <t>Dyrøy</t>
  </si>
  <si>
    <t>1926 Dyrøy</t>
  </si>
  <si>
    <t>Lyngen</t>
  </si>
  <si>
    <t>1938 Lyngen</t>
  </si>
  <si>
    <t>Kåfjord</t>
  </si>
  <si>
    <t>1940 Kåfjord</t>
  </si>
  <si>
    <t>Tana</t>
  </si>
  <si>
    <t>2025 Tana</t>
  </si>
  <si>
    <t>Namsos</t>
  </si>
  <si>
    <t>5005 Namsos</t>
  </si>
  <si>
    <t>Hitra</t>
  </si>
  <si>
    <t>5013 Hitra</t>
  </si>
  <si>
    <t>Ørland</t>
  </si>
  <si>
    <t>5015 Ørland</t>
  </si>
  <si>
    <t>Agdenes</t>
  </si>
  <si>
    <t>5016 Agdenes</t>
  </si>
  <si>
    <t>Bjugn</t>
  </si>
  <si>
    <t>5017 Bjugn</t>
  </si>
  <si>
    <t>Roan</t>
  </si>
  <si>
    <t>5019 Roan</t>
  </si>
  <si>
    <t>Osen</t>
  </si>
  <si>
    <t>5020 Osen</t>
  </si>
  <si>
    <t>Rennebu</t>
  </si>
  <si>
    <t>5022 Rennebu</t>
  </si>
  <si>
    <t>Skaun</t>
  </si>
  <si>
    <t>5029 Skaun</t>
  </si>
  <si>
    <t>Klæbu</t>
  </si>
  <si>
    <t>5030 Klæbu</t>
  </si>
  <si>
    <t>Meråker</t>
  </si>
  <si>
    <t>5034 Meråker</t>
  </si>
  <si>
    <t>Stjørdal</t>
  </si>
  <si>
    <t>5035 Stjørdal</t>
  </si>
  <si>
    <t>Lierne</t>
  </si>
  <si>
    <t>5042 Lierne</t>
  </si>
  <si>
    <t>Namsskogan</t>
  </si>
  <si>
    <t>5044 Namsskogan</t>
  </si>
  <si>
    <t>Overhalla</t>
  </si>
  <si>
    <t>5047 Overhalla</t>
  </si>
  <si>
    <t>kyr</t>
  </si>
  <si>
    <t>Sarpsborg</t>
  </si>
  <si>
    <t>0105 Sarpsborg</t>
  </si>
  <si>
    <t>Kongsvinger</t>
  </si>
  <si>
    <t>0402 Kongsvinger</t>
  </si>
  <si>
    <t>Ringsaker</t>
  </si>
  <si>
    <t>0412 Ringsaker</t>
  </si>
  <si>
    <t>Tynset</t>
  </si>
  <si>
    <t>0437 Tynset</t>
  </si>
  <si>
    <t>Alvdal</t>
  </si>
  <si>
    <t>0438 Alvdal</t>
  </si>
  <si>
    <t>Folldal</t>
  </si>
  <si>
    <t>0439 Folldal</t>
  </si>
  <si>
    <t>Gjøvik</t>
  </si>
  <si>
    <t>0502 Gjøvik</t>
  </si>
  <si>
    <t>Dovre</t>
  </si>
  <si>
    <t>0511 Dovre</t>
  </si>
  <si>
    <t>Lesja</t>
  </si>
  <si>
    <t>0512 Lesja</t>
  </si>
  <si>
    <t>Skjåk</t>
  </si>
  <si>
    <t>0513 Skjåk</t>
  </si>
  <si>
    <t>Vågå</t>
  </si>
  <si>
    <t>0515 Vågå</t>
  </si>
  <si>
    <t>Nord-Fron</t>
  </si>
  <si>
    <t>0516 Nord-Fron</t>
  </si>
  <si>
    <t>Sel</t>
  </si>
  <si>
    <t>0517 Sel</t>
  </si>
  <si>
    <t>Sør-Fron</t>
  </si>
  <si>
    <t>0519 Sør-Fron</t>
  </si>
  <si>
    <t>Ringebu</t>
  </si>
  <si>
    <t>0520 Ringebu</t>
  </si>
  <si>
    <t>Øyer</t>
  </si>
  <si>
    <t>0521 Øyer</t>
  </si>
  <si>
    <t>Gausdal</t>
  </si>
  <si>
    <t>0522 Gausdal</t>
  </si>
  <si>
    <t>Vestre Toten</t>
  </si>
  <si>
    <t>0529 Vestre Toten</t>
  </si>
  <si>
    <t>Nordre Land</t>
  </si>
  <si>
    <t>0538 Nordre Land</t>
  </si>
  <si>
    <t>Vestre Slidre</t>
  </si>
  <si>
    <t>0543 Vestre Slidre</t>
  </si>
  <si>
    <t>Gol</t>
  </si>
  <si>
    <t>0617 Gol</t>
  </si>
  <si>
    <t>Hol</t>
  </si>
  <si>
    <t>0620 Hol</t>
  </si>
  <si>
    <t>Nore og Uvdal</t>
  </si>
  <si>
    <t>0633 Nore og Uvdal</t>
  </si>
  <si>
    <t>Tokke</t>
  </si>
  <si>
    <t>0833 Tokke</t>
  </si>
  <si>
    <t>Farsund</t>
  </si>
  <si>
    <t>1003 Farsund</t>
  </si>
  <si>
    <t>Åseral</t>
  </si>
  <si>
    <t>1026 Åseral</t>
  </si>
  <si>
    <t>Hægebostad</t>
  </si>
  <si>
    <t>1034 Hægebostad</t>
  </si>
  <si>
    <t>Sirdal</t>
  </si>
  <si>
    <t>1046 Sirdal</t>
  </si>
  <si>
    <t>Eigersund</t>
  </si>
  <si>
    <t>1101 Eigersund</t>
  </si>
  <si>
    <t>Sandnes</t>
  </si>
  <si>
    <t>1102 Sandnes</t>
  </si>
  <si>
    <t>Bjerkreim</t>
  </si>
  <si>
    <t>1114 Bjerkreim</t>
  </si>
  <si>
    <t>Hå</t>
  </si>
  <si>
    <t>1119 Hå</t>
  </si>
  <si>
    <t>Time</t>
  </si>
  <si>
    <t>1121 Time</t>
  </si>
  <si>
    <t>Gjesdal</t>
  </si>
  <si>
    <t>1122 Gjesdal</t>
  </si>
  <si>
    <t>Sola</t>
  </si>
  <si>
    <t>1124 Sola</t>
  </si>
  <si>
    <t>Forsand</t>
  </si>
  <si>
    <t>1129 Forsand</t>
  </si>
  <si>
    <t>Strand</t>
  </si>
  <si>
    <t>1130 Strand</t>
  </si>
  <si>
    <t>Hjelmeland</t>
  </si>
  <si>
    <t>1133 Hjelmeland</t>
  </si>
  <si>
    <t>Finnøy</t>
  </si>
  <si>
    <t>1141 Finnøy</t>
  </si>
  <si>
    <t>Tysvær</t>
  </si>
  <si>
    <t>1146 Tysvær</t>
  </si>
  <si>
    <t>Karmøy</t>
  </si>
  <si>
    <t>1149 Karmøy</t>
  </si>
  <si>
    <t>Vindafjord</t>
  </si>
  <si>
    <t>1160 Vindafjord</t>
  </si>
  <si>
    <t>Etne</t>
  </si>
  <si>
    <t>1211 Etne</t>
  </si>
  <si>
    <t>Kvinnherad</t>
  </si>
  <si>
    <t>1224 Kvinnherad</t>
  </si>
  <si>
    <t>Jondal</t>
  </si>
  <si>
    <t>1227 Jondal</t>
  </si>
  <si>
    <t>Voss</t>
  </si>
  <si>
    <t>1235 Voss</t>
  </si>
  <si>
    <t>Masfjorden</t>
  </si>
  <si>
    <t>1266 Masfjorden</t>
  </si>
  <si>
    <t>Hyllestad</t>
  </si>
  <si>
    <t>1413 Hyllestad</t>
  </si>
  <si>
    <t>Vik</t>
  </si>
  <si>
    <t>1417 Vik</t>
  </si>
  <si>
    <t>Aurland</t>
  </si>
  <si>
    <t>1421 Aurland</t>
  </si>
  <si>
    <t>Luster</t>
  </si>
  <si>
    <t>1426 Luster</t>
  </si>
  <si>
    <t>Fjaler</t>
  </si>
  <si>
    <t>1429 Fjaler</t>
  </si>
  <si>
    <t>Jølster</t>
  </si>
  <si>
    <t>1431 Jølster</t>
  </si>
  <si>
    <t>Førde</t>
  </si>
  <si>
    <t>1432 Førde</t>
  </si>
  <si>
    <t>Eid</t>
  </si>
  <si>
    <t>1443 Eid</t>
  </si>
  <si>
    <t>Gloppen</t>
  </si>
  <si>
    <t>1445 Gloppen</t>
  </si>
  <si>
    <t>Stryn</t>
  </si>
  <si>
    <t>1449 Stryn</t>
  </si>
  <si>
    <t>Vanylven</t>
  </si>
  <si>
    <t>1511 Vanylven</t>
  </si>
  <si>
    <t>1515 Herøy</t>
  </si>
  <si>
    <t>Ørsta</t>
  </si>
  <si>
    <t>1520 Ørsta</t>
  </si>
  <si>
    <t>Rauma</t>
  </si>
  <si>
    <t>1539 Rauma</t>
  </si>
  <si>
    <t>Nesset</t>
  </si>
  <si>
    <t>1543 Nesset</t>
  </si>
  <si>
    <t>Eide</t>
  </si>
  <si>
    <t>1551 Eide</t>
  </si>
  <si>
    <t>Averøy</t>
  </si>
  <si>
    <t>1554 Averøy</t>
  </si>
  <si>
    <t>Gjemnes</t>
  </si>
  <si>
    <t>1557 Gjemnes</t>
  </si>
  <si>
    <t>Tingvoll</t>
  </si>
  <si>
    <t>1560 Tingvoll</t>
  </si>
  <si>
    <t>Surnadal</t>
  </si>
  <si>
    <t>1566 Surnadal</t>
  </si>
  <si>
    <t>Aure</t>
  </si>
  <si>
    <t>1576 Aure</t>
  </si>
  <si>
    <t>Sømna</t>
  </si>
  <si>
    <t>1812 Sømna</t>
  </si>
  <si>
    <t>Brønnøy</t>
  </si>
  <si>
    <t>1813 Brønnøy</t>
  </si>
  <si>
    <t>Leirfjord</t>
  </si>
  <si>
    <t>1822 Leirfjord</t>
  </si>
  <si>
    <t>Vefsn</t>
  </si>
  <si>
    <t>1824 Vefsn</t>
  </si>
  <si>
    <t>Hemnes</t>
  </si>
  <si>
    <t>1832 Hemnes</t>
  </si>
  <si>
    <t>Rana</t>
  </si>
  <si>
    <t>1833 Rana</t>
  </si>
  <si>
    <t>Steigen</t>
  </si>
  <si>
    <t>1848 Steigen</t>
  </si>
  <si>
    <t>Balsfjord</t>
  </si>
  <si>
    <t>1933 Balsfjord</t>
  </si>
  <si>
    <t>Alta</t>
  </si>
  <si>
    <t>2012 Alta</t>
  </si>
  <si>
    <t>Steinkjer</t>
  </si>
  <si>
    <t>5004 Steinkjer</t>
  </si>
  <si>
    <t>Hemne</t>
  </si>
  <si>
    <t>5011 Hemne</t>
  </si>
  <si>
    <t>Åfjord</t>
  </si>
  <si>
    <t>5018 Åfjord</t>
  </si>
  <si>
    <t>Oppdal</t>
  </si>
  <si>
    <t>5021 Oppdal</t>
  </si>
  <si>
    <t>Orkdal</t>
  </si>
  <si>
    <t>5024 Orkdal</t>
  </si>
  <si>
    <t>Røros</t>
  </si>
  <si>
    <t>5025 Røros</t>
  </si>
  <si>
    <t>Midtre Gauldal</t>
  </si>
  <si>
    <t>5027 Midtre Gauldal</t>
  </si>
  <si>
    <t>Melhus</t>
  </si>
  <si>
    <t>5028 Melhus</t>
  </si>
  <si>
    <t>Selbu</t>
  </si>
  <si>
    <t>5032 Selbu</t>
  </si>
  <si>
    <t>Levanger</t>
  </si>
  <si>
    <t>5037 Levanger</t>
  </si>
  <si>
    <t>Verdal</t>
  </si>
  <si>
    <t>5038 Verdal</t>
  </si>
  <si>
    <t>Namdalseid</t>
  </si>
  <si>
    <t>5040 Namdalseid</t>
  </si>
  <si>
    <t>Snåsa</t>
  </si>
  <si>
    <t>5041 Snåsa</t>
  </si>
  <si>
    <t>Høylandet</t>
  </si>
  <si>
    <t>5046 Høylandet</t>
  </si>
  <si>
    <t>Vikna</t>
  </si>
  <si>
    <t>5050 Vikna</t>
  </si>
  <si>
    <t>Nærøy</t>
  </si>
  <si>
    <t>5051 Nærøy</t>
  </si>
  <si>
    <t>Inderøy</t>
  </si>
  <si>
    <t>5053 Inderøy</t>
  </si>
  <si>
    <t>Indre Fosen</t>
  </si>
  <si>
    <t>5054 Indre Fosen</t>
  </si>
  <si>
    <t>Rindal</t>
  </si>
  <si>
    <t>5061 Rindal</t>
  </si>
  <si>
    <t>Spydeberg</t>
  </si>
  <si>
    <t>0123 Spydeberg</t>
  </si>
  <si>
    <t>Eidsberg</t>
  </si>
  <si>
    <t>0125 Eidsberg</t>
  </si>
  <si>
    <t>Rakkestad</t>
  </si>
  <si>
    <t>0128 Rakkestad</t>
  </si>
  <si>
    <t>Stange</t>
  </si>
  <si>
    <t>0417 Stange</t>
  </si>
  <si>
    <t>Gran</t>
  </si>
  <si>
    <t>0534 Gran</t>
  </si>
  <si>
    <t>Randaberg</t>
  </si>
  <si>
    <t>1127 Randaberg</t>
  </si>
  <si>
    <t>Vega</t>
  </si>
  <si>
    <t>1815 Vega</t>
  </si>
  <si>
    <t>Alstahaug</t>
  </si>
  <si>
    <t>1820 Alstahaug</t>
  </si>
  <si>
    <t>Grong</t>
  </si>
  <si>
    <t>5045 Grong</t>
  </si>
  <si>
    <t>Evje og Hornnes</t>
  </si>
  <si>
    <t>0937 Evje og Hornnes</t>
  </si>
  <si>
    <t>Lenvik</t>
  </si>
  <si>
    <t>1931 Lenvik</t>
  </si>
  <si>
    <t>Radetiketter</t>
  </si>
  <si>
    <t>Totalsum</t>
  </si>
  <si>
    <t>Kolonneetiketter</t>
  </si>
  <si>
    <t>Summer av Verdi</t>
  </si>
  <si>
    <t>Antall melkekyr</t>
  </si>
  <si>
    <t>Antall melkeforetak</t>
  </si>
  <si>
    <t>Fordeling regionvis</t>
  </si>
  <si>
    <t>Kryss i hjørnet fjerner alle filtre</t>
  </si>
  <si>
    <t>Bruk Ctrl-tast for å filtrere valg</t>
  </si>
  <si>
    <t>Antall foretak med melkekyr fordelt etter besetningens størrelse</t>
  </si>
  <si>
    <t>Kilde: Landbruksdirektoratet</t>
  </si>
  <si>
    <t>Antall foretak med melkeproduksjon  og antall melkekyr etter besetningsstørrelse fylkesvis i 2019</t>
  </si>
  <si>
    <t>sum</t>
  </si>
  <si>
    <t>Antall melkekyr fordelt etter besetningsstørrelse fylkesvis</t>
  </si>
  <si>
    <t>Fordeling av melkeforetak etter besetningens størrelse i prosent</t>
  </si>
  <si>
    <t>Fylkesvis andel av melkeforetak etter besetningens størrelse</t>
  </si>
  <si>
    <t>Landet</t>
  </si>
  <si>
    <t>Fordeling av melkekyr etter besetningens størrelse i hvert fylke i prosent</t>
  </si>
  <si>
    <t>Fylkesvis andel av melkekyr etter besetningens størrelse</t>
  </si>
  <si>
    <t>(Flere elementer)</t>
  </si>
  <si>
    <t>Bruk Ctrl-tast eller flervalgstast for å filtrere egne valg</t>
  </si>
  <si>
    <t>Kryss i høyre hjørne fjerner alle filtre</t>
  </si>
  <si>
    <t>Antall melkeforetak etter besetningsstørrelse i 2019</t>
  </si>
  <si>
    <t>Antall melkekyr etter besetningsstørrelse i 210</t>
  </si>
  <si>
    <t>Ande foretak innen hver besetningsgruppe</t>
  </si>
  <si>
    <t>Antall foretak innen hver besetningsgruppe</t>
  </si>
  <si>
    <t>Antall melkeforetak etter besetningsstørrelse</t>
  </si>
  <si>
    <t>Andel foretak i hver besetningsgruppe</t>
  </si>
  <si>
    <t>antall</t>
  </si>
  <si>
    <t>prosent</t>
  </si>
  <si>
    <t>Antall melkekeyr in hver størrelsesgruppe</t>
  </si>
  <si>
    <t>Kyr etter besetningsstørrelse fordelt kommunevis</t>
  </si>
  <si>
    <t xml:space="preserve">Fordeling kyr besetningstørrelse </t>
  </si>
  <si>
    <t>Orgnavn</t>
  </si>
  <si>
    <t>Norges Miljø- Og Biovitenskapelige Universitet (Nmbu) Campus Ås</t>
  </si>
  <si>
    <t>Vaaler Samdrift Da</t>
  </si>
  <si>
    <t>Kogstadmjølk Da</t>
  </si>
  <si>
    <t>Arteid Samdrift Da</t>
  </si>
  <si>
    <t>Ole-Kr Romsaas</t>
  </si>
  <si>
    <t>Smedstad Samdrift Da</t>
  </si>
  <si>
    <t>Håkon Blakkisrud</t>
  </si>
  <si>
    <t>Andreas Klerud</t>
  </si>
  <si>
    <t>Lars Egil Lauten</t>
  </si>
  <si>
    <t>Jon Frøyland</t>
  </si>
  <si>
    <t>Kjos Mjølk Da</t>
  </si>
  <si>
    <t>Bjørn Aaby</t>
  </si>
  <si>
    <t>Sudrheim Samdrift Da</t>
  </si>
  <si>
    <t>Johan Klever</t>
  </si>
  <si>
    <t>Ole-David Aas</t>
  </si>
  <si>
    <t>Koldberg Gård Magnus Heyerdahl-Simonsen</t>
  </si>
  <si>
    <t>Trygve Stanger</t>
  </si>
  <si>
    <t>Norsk Folkemuseum</t>
  </si>
  <si>
    <t>Ole Christian Aas</t>
  </si>
  <si>
    <t>Erik Økern</t>
  </si>
  <si>
    <t>Westby Bjørn H</t>
  </si>
  <si>
    <t>Marthe Bogstad</t>
  </si>
  <si>
    <t>Trond Arne Reierstad</t>
  </si>
  <si>
    <t>Ole Martin Mobæk</t>
  </si>
  <si>
    <t>Askhagen Samdrift Da</t>
  </si>
  <si>
    <t>Lars Steinar Sundby</t>
  </si>
  <si>
    <t>Håkon Galby</t>
  </si>
  <si>
    <t>Joar Onstad</t>
  </si>
  <si>
    <t>Morten Algarheim</t>
  </si>
  <si>
    <t>Gunnar Svendstad</t>
  </si>
  <si>
    <t>Sverre Haga</t>
  </si>
  <si>
    <t>Disserud/Espen Ans</t>
  </si>
  <si>
    <t>Lars Halvor Stokstad Oserud</t>
  </si>
  <si>
    <t>Baadshaug Bjørn Egil</t>
  </si>
  <si>
    <t>Rognlien Hans Jørgen</t>
  </si>
  <si>
    <t>Jahr Per P</t>
  </si>
  <si>
    <t>Jahn Olav Holmerud</t>
  </si>
  <si>
    <t>Vestbykua Samdrift Da</t>
  </si>
  <si>
    <t>Jan Melby Espelund</t>
  </si>
  <si>
    <t>Jørn Andre Østreng</t>
  </si>
  <si>
    <t>Erling Endsjø</t>
  </si>
  <si>
    <t>Thor Kristoffer Engelstad</t>
  </si>
  <si>
    <t>Kvaal Bjørn</t>
  </si>
  <si>
    <t>Enderud Magnus</t>
  </si>
  <si>
    <t>Sverre Gunnar Mansaas</t>
  </si>
  <si>
    <t>Magne Aamold</t>
  </si>
  <si>
    <t>Kristoffer Dal</t>
  </si>
  <si>
    <t>Kongtorp Hans Petter</t>
  </si>
  <si>
    <t>Terje Børresen</t>
  </si>
  <si>
    <t>Gunnar Mathsen</t>
  </si>
  <si>
    <t>Ole-Andreas Kinnsbekken</t>
  </si>
  <si>
    <t>Elin Slette</t>
  </si>
  <si>
    <t>Asper Lars</t>
  </si>
  <si>
    <t>Fjuk Drift</t>
  </si>
  <si>
    <t>Krister Merli</t>
  </si>
  <si>
    <t>Knut Finstad</t>
  </si>
  <si>
    <t>Berger Gård, Eivind Skjulestad</t>
  </si>
  <si>
    <t>Roy Arne Hellesjø</t>
  </si>
  <si>
    <t>Aas Gudmund</t>
  </si>
  <si>
    <t>Jon Ansten Johansen</t>
  </si>
  <si>
    <t>Anders Mørk Borstad</t>
  </si>
  <si>
    <t>Per-Arne Berg</t>
  </si>
  <si>
    <t>Rune Jensen</t>
  </si>
  <si>
    <t>Hvam Videregående Skole</t>
  </si>
  <si>
    <t>Håvard Thoreid</t>
  </si>
  <si>
    <t>Ile Nordre Arild Bøckmann</t>
  </si>
  <si>
    <t>Austmo Gård, Torill Fallet</t>
  </si>
  <si>
    <t>Trond Korvald</t>
  </si>
  <si>
    <t>Lars J Og Lars R Yri Ans</t>
  </si>
  <si>
    <t>Skøien Gård</t>
  </si>
  <si>
    <t>Tor Arne Karterud</t>
  </si>
  <si>
    <t>Tjelmeland Ingemund</t>
  </si>
  <si>
    <t>G Og K Thoreid Ans</t>
  </si>
  <si>
    <t>Tveit Ivar</t>
  </si>
  <si>
    <t>Yngvar Yri</t>
  </si>
  <si>
    <t>Mari Askvik Raasok</t>
  </si>
  <si>
    <t>Jarle Johannessen</t>
  </si>
  <si>
    <t>Nedre Fjeldstad - Frantzen Gjersem</t>
  </si>
  <si>
    <t>Lars Kristian Grøndahl</t>
  </si>
  <si>
    <t>Kristian Ruud</t>
  </si>
  <si>
    <t>Hans Olav Ask</t>
  </si>
  <si>
    <t>Bjørn Bylterud Gård Og Landbruks- Service</t>
  </si>
  <si>
    <t>Blegstad Ola Erik Kleva</t>
  </si>
  <si>
    <t>Hobøl Bjørn</t>
  </si>
  <si>
    <t>Hans Chr. Hektner</t>
  </si>
  <si>
    <t>Ole Anders Stenby</t>
  </si>
  <si>
    <t>Georg Molvig</t>
  </si>
  <si>
    <t>Leif Saasen</t>
  </si>
  <si>
    <t>Ole Håvard Hexeberg Lerberg</t>
  </si>
  <si>
    <t>Buholt Thorleif</t>
  </si>
  <si>
    <t>Arne Kristian Lorentzen</t>
  </si>
  <si>
    <t>Aina Lena Sæther</t>
  </si>
  <si>
    <t>Ole Harald Laache</t>
  </si>
  <si>
    <t>Magne Ivar Rønneseth</t>
  </si>
  <si>
    <t>Gunnar Yggeseth</t>
  </si>
  <si>
    <t>Korvald Einar</t>
  </si>
  <si>
    <t>Lars Sebjørnsrud</t>
  </si>
  <si>
    <t>Hans Mikal Holter</t>
  </si>
  <si>
    <t>Dag Erland Opsahl</t>
  </si>
  <si>
    <t>Jens Olav Randem</t>
  </si>
  <si>
    <t>Odd Lindstad</t>
  </si>
  <si>
    <t>Odd Trygve Brustad</t>
  </si>
  <si>
    <t>Torvil Østerud</t>
  </si>
  <si>
    <t>Eivind Løken</t>
  </si>
  <si>
    <t>Jan Rune Tørnby</t>
  </si>
  <si>
    <t>Wølner Kristian</t>
  </si>
  <si>
    <t>Odd-Einar Hjortnæs</t>
  </si>
  <si>
    <t>Rune Kommisrud</t>
  </si>
  <si>
    <t>Kvarme Håkon</t>
  </si>
  <si>
    <t>Sidsel Scharffenberg Sandberg</t>
  </si>
  <si>
    <t>Gunnar Peder Magnus Foss</t>
  </si>
  <si>
    <t>Lars Hallvard Morten</t>
  </si>
  <si>
    <t>Myrvold Tron Kristen</t>
  </si>
  <si>
    <t>Olav Hammeren</t>
  </si>
  <si>
    <t>Henry Thorolf Holter</t>
  </si>
  <si>
    <t>Ruud Alf Kristian</t>
  </si>
  <si>
    <t>Oslo Kommune Bymiljøetaten</t>
  </si>
  <si>
    <t>Grepperud Ingunn</t>
  </si>
  <si>
    <t>Rislå Samdrift Da</t>
  </si>
  <si>
    <t>Roy Vidar Svendsen</t>
  </si>
  <si>
    <t>Mykland Ole Albert</t>
  </si>
  <si>
    <t>Austre Moland Samdrift Da</t>
  </si>
  <si>
    <t>Smedvollen Gård , Kathrine Lea Olsen</t>
  </si>
  <si>
    <t>Jan Osuld Henningsen</t>
  </si>
  <si>
    <t>Tellef Hodnebrog</t>
  </si>
  <si>
    <t>Epletveit Øystein</t>
  </si>
  <si>
    <t>Andreas Lilleholt</t>
  </si>
  <si>
    <t>Retterholt Knut</t>
  </si>
  <si>
    <t>Risholt Gårdsdrift</t>
  </si>
  <si>
    <t>Ugland Gård</t>
  </si>
  <si>
    <t>Tveit Johan Isak</t>
  </si>
  <si>
    <t>Olav Haugetveit</t>
  </si>
  <si>
    <t>Olimstad Knut</t>
  </si>
  <si>
    <t>Tingstveit Tor Eivind</t>
  </si>
  <si>
    <t>Erik Fløystad</t>
  </si>
  <si>
    <t>Arne Nyberg</t>
  </si>
  <si>
    <t>Trinelise Udjus</t>
  </si>
  <si>
    <t>Gloppe Gård Solbjørg T.G Hagane</t>
  </si>
  <si>
    <t>Bjåen Fjellgard Ans</t>
  </si>
  <si>
    <t>Løland Tom</t>
  </si>
  <si>
    <t>Kals Ole Gunnar</t>
  </si>
  <si>
    <t>Kyrvestad Steinar</t>
  </si>
  <si>
    <t>Knut Tveit</t>
  </si>
  <si>
    <t>Olsbu Nils</t>
  </si>
  <si>
    <t>Bjørn Tore Wormli</t>
  </si>
  <si>
    <t>Terje Birkeland</t>
  </si>
  <si>
    <t>Gunstein Dalen</t>
  </si>
  <si>
    <t>Evje Tor Morten</t>
  </si>
  <si>
    <t>Thor Vebrand Hope</t>
  </si>
  <si>
    <t>Inntjore Lars Kristian</t>
  </si>
  <si>
    <t>Olaf Brovoll</t>
  </si>
  <si>
    <t>Tvedestrand Og Åmli Videregående Skole Avd Holt</t>
  </si>
  <si>
    <t>Ole Espen Honnemyr</t>
  </si>
  <si>
    <t>Tom Kristian Dåsvand</t>
  </si>
  <si>
    <t>Dagny Irene Knutson</t>
  </si>
  <si>
    <t>Møkjåland Gård V/Karianne Møkjåland</t>
  </si>
  <si>
    <t>Jens Johan Arnevik</t>
  </si>
  <si>
    <t>Øystein Pedersen</t>
  </si>
  <si>
    <t>Karl Sivertsen</t>
  </si>
  <si>
    <t>Østre Tveite Gård V/Caroline Kjevik</t>
  </si>
  <si>
    <t>Gurly Dokkedal</t>
  </si>
  <si>
    <t>Eieland Tellef</t>
  </si>
  <si>
    <t>Torfinn Livollen</t>
  </si>
  <si>
    <t>Kylland Nils Gunnar</t>
  </si>
  <si>
    <t>Gunnar Eivind Greibrokk</t>
  </si>
  <si>
    <t>Jørgen Goderstad</t>
  </si>
  <si>
    <t>Smeland Margit</t>
  </si>
  <si>
    <t>Albretsen Lars Albert</t>
  </si>
  <si>
    <t>John Øina</t>
  </si>
  <si>
    <t>Oddvar Ramse</t>
  </si>
  <si>
    <t>Nikolai Væding</t>
  </si>
  <si>
    <t>Magne Birkeland</t>
  </si>
  <si>
    <t>Johan Ribe</t>
  </si>
  <si>
    <t>Linn Grødum Homme</t>
  </si>
  <si>
    <t>Kristian Konnestad</t>
  </si>
  <si>
    <t>William Henningsen</t>
  </si>
  <si>
    <t>Lidtveit Olav</t>
  </si>
  <si>
    <t>Tor Anders Skaiaa</t>
  </si>
  <si>
    <t>Inger Lene Brynemo</t>
  </si>
  <si>
    <t>Homme Torhild Synnøve</t>
  </si>
  <si>
    <t>Ingar Jomås Buflaten</t>
  </si>
  <si>
    <t>Svein Torje Ljøstad</t>
  </si>
  <si>
    <t>Risdal Bygg Og Landbruk</t>
  </si>
  <si>
    <t>Peder Bjormyr</t>
  </si>
  <si>
    <t>Torkildsen Nils Olav</t>
  </si>
  <si>
    <t>Finn Tharaldsen</t>
  </si>
  <si>
    <t>Myrum Tarald</t>
  </si>
  <si>
    <t>Martin Birkedal</t>
  </si>
  <si>
    <t>Ragnhild Borø Svaland</t>
  </si>
  <si>
    <t>Arno Landman</t>
  </si>
  <si>
    <t>Sunde Arne Bjørn</t>
  </si>
  <si>
    <t>Jens Petter Rønningen</t>
  </si>
  <si>
    <t>Trommestad Nils Christian</t>
  </si>
  <si>
    <t>Kjell Holberg</t>
  </si>
  <si>
    <t>Morten Østby Knudsen</t>
  </si>
  <si>
    <t>Olav Martin Bjørndal</t>
  </si>
  <si>
    <t>Gunnar Olav Attestog</t>
  </si>
  <si>
    <t>Tjamsland Gård Martinsen</t>
  </si>
  <si>
    <t>Skoger Samdrift Da</t>
  </si>
  <si>
    <t>Løkji Da</t>
  </si>
  <si>
    <t>Rotneim Samdrift Da</t>
  </si>
  <si>
    <t>Jordheim Aslak</t>
  </si>
  <si>
    <t>Fossum Samdrift Da</t>
  </si>
  <si>
    <t>Økogarden Hemsedal Da</t>
  </si>
  <si>
    <t>Hr Samdrift Da</t>
  </si>
  <si>
    <t>Herad Samdrift Da</t>
  </si>
  <si>
    <t>Jordheim Samdrift Da</t>
  </si>
  <si>
    <t>Grøndalen Samdrift Da</t>
  </si>
  <si>
    <t>Kristoffer Røren</t>
  </si>
  <si>
    <t>Toppenhaug Samdrift Da</t>
  </si>
  <si>
    <t>Kroken Samdrift Da</t>
  </si>
  <si>
    <t>Søre Bjørkgård Melk Da</t>
  </si>
  <si>
    <t>Kamben Samdrift Da</t>
  </si>
  <si>
    <t>Beia Samdrift Da</t>
  </si>
  <si>
    <t>Mona Hvaale Fretland</t>
  </si>
  <si>
    <t>Opheimsjorde Kolbjørn</t>
  </si>
  <si>
    <t>Gunnar Rudningen</t>
  </si>
  <si>
    <t>Asle Strømsodd</t>
  </si>
  <si>
    <t>Øyvind Thorset</t>
  </si>
  <si>
    <t>Oskar Renslo</t>
  </si>
  <si>
    <t>Sørby Leif Ove</t>
  </si>
  <si>
    <t>Tommy Lid</t>
  </si>
  <si>
    <t>Arne Jørgen Rust</t>
  </si>
  <si>
    <t>Jørgen J. Mahle Dahlgren</t>
  </si>
  <si>
    <t>Ytre Sandsvær Samdrift Da</t>
  </si>
  <si>
    <t>Jan Foss</t>
  </si>
  <si>
    <t>Moen Gunnar</t>
  </si>
  <si>
    <t>Ole Kai Sørbøl</t>
  </si>
  <si>
    <t>Vetle Ulsaker</t>
  </si>
  <si>
    <t>Torunn Hovde</t>
  </si>
  <si>
    <t>Langehaug Og Mythe Samdrift Da</t>
  </si>
  <si>
    <t>Svein Nedremyr</t>
  </si>
  <si>
    <t>Harald Kollerud</t>
  </si>
  <si>
    <t>Margit Åmellem</t>
  </si>
  <si>
    <t>Vidar Kolbjørnsgard</t>
  </si>
  <si>
    <t>Ransedokken Bjørn Wilhelm</t>
  </si>
  <si>
    <t>Ole Hefte</t>
  </si>
  <si>
    <t>Ole Håkon Opsata</t>
  </si>
  <si>
    <t>Torgeir Saastad</t>
  </si>
  <si>
    <t>Lene Solum</t>
  </si>
  <si>
    <t>Gauteplass Halvor</t>
  </si>
  <si>
    <t>Ole Kai Midtgård</t>
  </si>
  <si>
    <t>Slettemoen Torbjørn G</t>
  </si>
  <si>
    <t>Multiservice Niri Lid</t>
  </si>
  <si>
    <t>Larsgard Kjetil</t>
  </si>
  <si>
    <t>Ivar Bjørkedokken</t>
  </si>
  <si>
    <t>Tore Fulsaas</t>
  </si>
  <si>
    <t>Ole Kittil Næss</t>
  </si>
  <si>
    <t>Aasen Torstein O Jr</t>
  </si>
  <si>
    <t>Warlo Johan</t>
  </si>
  <si>
    <t>Knut Anders Leikvold</t>
  </si>
  <si>
    <t>Kristian Kjenseth Lundteigen</t>
  </si>
  <si>
    <t>Svein Jorde</t>
  </si>
  <si>
    <t>Nils-Olav Koppergård Grøstad</t>
  </si>
  <si>
    <t>Anne Karin Bøhn</t>
  </si>
  <si>
    <t>Hamarsbøen Gard</t>
  </si>
  <si>
    <t>Hoffart Tor-Kåre</t>
  </si>
  <si>
    <t>Sverre Rishovd</t>
  </si>
  <si>
    <t>Hedvig Lien</t>
  </si>
  <si>
    <t>Hallvard Lilleslett</t>
  </si>
  <si>
    <t>Lien Og Storedal Samdrift Ba</t>
  </si>
  <si>
    <t>Fredrik W Fagerås</t>
  </si>
  <si>
    <t>Gåsterud Helge Hermann</t>
  </si>
  <si>
    <t>Per Fossen Hals</t>
  </si>
  <si>
    <t>Haugstad Sander</t>
  </si>
  <si>
    <t>Gunnar Olav Woll</t>
  </si>
  <si>
    <t>Tveten Gunnar</t>
  </si>
  <si>
    <t>Tuv Syver-Olav</t>
  </si>
  <si>
    <t>Marte Sandø Lund</t>
  </si>
  <si>
    <t>Ulberg Aslak N</t>
  </si>
  <si>
    <t>Per Anton Mykland</t>
  </si>
  <si>
    <t>Eidal Kristen Harald</t>
  </si>
  <si>
    <t>Einar Medhus</t>
  </si>
  <si>
    <t>Ola Lien</t>
  </si>
  <si>
    <t>Slåtten John Håkon</t>
  </si>
  <si>
    <t>Per Kvelprud</t>
  </si>
  <si>
    <t>Are Slaatto</t>
  </si>
  <si>
    <t>Hilde Kristin Lien Flatland</t>
  </si>
  <si>
    <t>Uppsata Hallgrim</t>
  </si>
  <si>
    <t>Kornerud Tron Martin</t>
  </si>
  <si>
    <t>Bjørn Herbrand Tretterud</t>
  </si>
  <si>
    <t>Bjarne Johansen</t>
  </si>
  <si>
    <t>Thov Gudbrand Wetterhus</t>
  </si>
  <si>
    <t>Håheim Torleiv</t>
  </si>
  <si>
    <t>Svein Medhus</t>
  </si>
  <si>
    <t>Håkon Korvald</t>
  </si>
  <si>
    <t>Teigen Ole Petter</t>
  </si>
  <si>
    <t>Trondrud André</t>
  </si>
  <si>
    <t>Jon Olav Tveitehaug</t>
  </si>
  <si>
    <t>Roxana Docan</t>
  </si>
  <si>
    <t>Pål Arne Fosshaug</t>
  </si>
  <si>
    <t>Løstegård Ragnar</t>
  </si>
  <si>
    <t>Anne Guri Hodnungseth</t>
  </si>
  <si>
    <t>Hefte Ola</t>
  </si>
  <si>
    <t>Erik Hennum</t>
  </si>
  <si>
    <t>Løstegård Anny-Helene</t>
  </si>
  <si>
    <t>Olav Huso</t>
  </si>
  <si>
    <t>Guro Synnøve Villand</t>
  </si>
  <si>
    <t>Øvre Uvdal Samdrift Da</t>
  </si>
  <si>
    <t>Bjørn Fossen</t>
  </si>
  <si>
    <t>Hans Christian Tandberg</t>
  </si>
  <si>
    <t>Rune Bøygard</t>
  </si>
  <si>
    <t>Birgit Hansen Solbakken</t>
  </si>
  <si>
    <t>Knut Brusletto</t>
  </si>
  <si>
    <t>Rolf Helge Lian</t>
  </si>
  <si>
    <t>Odd Anders Svendsby</t>
  </si>
  <si>
    <t>Jarle Rueslåtten Paulsen</t>
  </si>
  <si>
    <t>Kjersti Bye Bergan</t>
  </si>
  <si>
    <t>Langerud Per Erling</t>
  </si>
  <si>
    <t>Knut Einar Haug</t>
  </si>
  <si>
    <t>Ulberg Bjørn Karsten</t>
  </si>
  <si>
    <t>Magne Øynebråten</t>
  </si>
  <si>
    <t>Lars Fullu</t>
  </si>
  <si>
    <t>Gunnar Tveita</t>
  </si>
  <si>
    <t>Bjarne Steinsrud</t>
  </si>
  <si>
    <t>Dalseide Torleif T</t>
  </si>
  <si>
    <t>Kari Håvardsrud</t>
  </si>
  <si>
    <t>Jorde Odd</t>
  </si>
  <si>
    <t>Viljugrein Anders</t>
  </si>
  <si>
    <t>Kåre Gunhildgard</t>
  </si>
  <si>
    <t>Stave Torgny</t>
  </si>
  <si>
    <t>Finset Nils Erik</t>
  </si>
  <si>
    <t>Lars Rudi</t>
  </si>
  <si>
    <t>Gundesø Dag Andreas</t>
  </si>
  <si>
    <t>Magnetun Nils Olav</t>
  </si>
  <si>
    <t>Trøseng Kristen Håvard</t>
  </si>
  <si>
    <t>Narverud Erik Otto</t>
  </si>
  <si>
    <t>Wilhelm Stake</t>
  </si>
  <si>
    <t>Ola Flaten Sørhøy</t>
  </si>
  <si>
    <t>Tore Hagen</t>
  </si>
  <si>
    <t>Synnøve Kleiverud</t>
  </si>
  <si>
    <t>Holo Kåre Magne</t>
  </si>
  <si>
    <t>Espeseth Kristian</t>
  </si>
  <si>
    <t>Hjalland Nils Gunnar</t>
  </si>
  <si>
    <t>Sigrunn Røthe Mørk</t>
  </si>
  <si>
    <t>Ole Hallvard Stensrud</t>
  </si>
  <si>
    <t>Even Tandberg</t>
  </si>
  <si>
    <t>Ann Berit Huseby Borge</t>
  </si>
  <si>
    <t>Grostølen Hans-Ove</t>
  </si>
  <si>
    <t>Veslemøy Halsen Olavsbråten</t>
  </si>
  <si>
    <t>Halgrim Syversrud</t>
  </si>
  <si>
    <t>Kjell Kristiansen</t>
  </si>
  <si>
    <t>Edvin Hoftun</t>
  </si>
  <si>
    <t>Haugo Olav</t>
  </si>
  <si>
    <t>Lofthus Ole Johan</t>
  </si>
  <si>
    <t>Bjørn Uhlen</t>
  </si>
  <si>
    <t>Siv Woll</t>
  </si>
  <si>
    <t>Engene Bjørg</t>
  </si>
  <si>
    <t>Hans Petter Transet</t>
  </si>
  <si>
    <t>Henning Flaget</t>
  </si>
  <si>
    <t>Halvard Thorsrud</t>
  </si>
  <si>
    <t>Camphill Landsbystiftelse Solborg</t>
  </si>
  <si>
    <t>Lesteberg Halvor L</t>
  </si>
  <si>
    <t>Kari Irene Skarpås</t>
  </si>
  <si>
    <t>Sonja Løver</t>
  </si>
  <si>
    <t>Moen Torgny</t>
  </si>
  <si>
    <t>Skriudalen Jan</t>
  </si>
  <si>
    <t>Kvanhøgd Turistsenter</t>
  </si>
  <si>
    <t>Ingeborg Torun Skreprud</t>
  </si>
  <si>
    <t>Petter Brennhovd</t>
  </si>
  <si>
    <t>Thorset Tom Ole</t>
  </si>
  <si>
    <t>Návet Doallu Da</t>
  </si>
  <si>
    <t>Mikalsen Samdrift Da</t>
  </si>
  <si>
    <t>Favlemohkki Samdrift Da</t>
  </si>
  <si>
    <t>Geir Ove Mannsverk</t>
  </si>
  <si>
    <t>Jorra Samdrift Da</t>
  </si>
  <si>
    <t>Kåre Vidar Heitmann</t>
  </si>
  <si>
    <t>Trond Daniloff Og Gunn Svane Ans</t>
  </si>
  <si>
    <t>Losvar Gård Da</t>
  </si>
  <si>
    <t>Rune Johansen</t>
  </si>
  <si>
    <t>Harila Hanne Jonassen</t>
  </si>
  <si>
    <t>Jelti'S Melk Og Kjøtt Da</t>
  </si>
  <si>
    <t>Takstingeniør Leif Vonka</t>
  </si>
  <si>
    <t>Kristensen Odd Kristen</t>
  </si>
  <si>
    <t>Thomassen Tor-Arne</t>
  </si>
  <si>
    <t>Losvar Bjørn Åge</t>
  </si>
  <si>
    <t>Solheim Gård Samdrift Da</t>
  </si>
  <si>
    <t>Markus Heiberg</t>
  </si>
  <si>
    <t>Jørn Suhr</t>
  </si>
  <si>
    <t>Vegard Hykkerud</t>
  </si>
  <si>
    <t>Jo-Tore Lampe</t>
  </si>
  <si>
    <t>Torgeir Nordsletta</t>
  </si>
  <si>
    <t>Andreas Ellila</t>
  </si>
  <si>
    <t>Torbjørn Nyvoll</t>
  </si>
  <si>
    <t>Arvid Varsi</t>
  </si>
  <si>
    <t>Per Christian Arnesen</t>
  </si>
  <si>
    <t>Nilsrud Eli Rushfeldt</t>
  </si>
  <si>
    <t>Kalliainen Arnstein</t>
  </si>
  <si>
    <t>Bjørn-Tore Søfting</t>
  </si>
  <si>
    <t>Roger Isaksen</t>
  </si>
  <si>
    <t>Laila Kristin Hagalid Berntsen</t>
  </si>
  <si>
    <t>Parken Samdrift Da</t>
  </si>
  <si>
    <t>Bjørn Og Steinar Johnsen Ans</t>
  </si>
  <si>
    <t>Per Andres Holm</t>
  </si>
  <si>
    <t>Gjermund Skøien Varsi</t>
  </si>
  <si>
    <t>Britt-Mari Andersen</t>
  </si>
  <si>
    <t>Kjell Tore Olsen</t>
  </si>
  <si>
    <t>Aslaksen Per Ansgar</t>
  </si>
  <si>
    <t>Ole Og Karl Rødberg Ans</t>
  </si>
  <si>
    <t>Fred Roald Johnsen</t>
  </si>
  <si>
    <t>Larsson Roger</t>
  </si>
  <si>
    <t>Rolf Og Lasse Johnsen Ans</t>
  </si>
  <si>
    <t>Grete-Liv Olaussen</t>
  </si>
  <si>
    <t>Fossholm Gård Wickstrøm</t>
  </si>
  <si>
    <t>Anne May Olli</t>
  </si>
  <si>
    <t>Ivar Øverli</t>
  </si>
  <si>
    <t>Peter W Bech</t>
  </si>
  <si>
    <t>Walseth Gård V/ Maria Hernetkoski</t>
  </si>
  <si>
    <t>Karl Even Paulsen</t>
  </si>
  <si>
    <t>Larsen Ole Alfred</t>
  </si>
  <si>
    <t>Henry Ole Larsen</t>
  </si>
  <si>
    <t>Eriksen Stig Arve</t>
  </si>
  <si>
    <t>Kathinka Wigelius</t>
  </si>
  <si>
    <t>Hoigari Arnfinn</t>
  </si>
  <si>
    <t>Johnny Hætta</t>
  </si>
  <si>
    <t>Ola Johansen</t>
  </si>
  <si>
    <t>Beddari Jan A</t>
  </si>
  <si>
    <t>Geir Kristensen</t>
  </si>
  <si>
    <t>Andersen Einar</t>
  </si>
  <si>
    <t>Andreas Mathilassi</t>
  </si>
  <si>
    <t>Sottinen Seppo</t>
  </si>
  <si>
    <t>Øvre Stengelsen Sigurd Killi</t>
  </si>
  <si>
    <t>Eirik Johansen</t>
  </si>
  <si>
    <t>Kari Hansen</t>
  </si>
  <si>
    <t>Svein Birger Solberg</t>
  </si>
  <si>
    <t>Jon Evald Hætta</t>
  </si>
  <si>
    <t>Tanya Elisabeth Grønvold</t>
  </si>
  <si>
    <t>Tana Videregående Skole</t>
  </si>
  <si>
    <t>Jon Nikolaisen</t>
  </si>
  <si>
    <t>Johanson Arne</t>
  </si>
  <si>
    <t>Kristin Andersen / Sletten Gård</t>
  </si>
  <si>
    <t>Jørn Vidar Romsdal</t>
  </si>
  <si>
    <t>Frode Derås</t>
  </si>
  <si>
    <t>Eliassen Laila</t>
  </si>
  <si>
    <t>Wirkola Og Jenssen Da</t>
  </si>
  <si>
    <t>Frank-Robert Knutsen</t>
  </si>
  <si>
    <t>Viggo Myhre</t>
  </si>
  <si>
    <t>Nilsen Ottar Erling</t>
  </si>
  <si>
    <t>Grønli Helge</t>
  </si>
  <si>
    <t>Friborg Gård Da</t>
  </si>
  <si>
    <t>Olli Olav M</t>
  </si>
  <si>
    <t>Kjell Eric Kemi</t>
  </si>
  <si>
    <t>Lise Kaldahl Skreddernes</t>
  </si>
  <si>
    <t>Silje Marie Veimæl Holm</t>
  </si>
  <si>
    <t>Liv Unni Opgård</t>
  </si>
  <si>
    <t>Vegard Simonsen</t>
  </si>
  <si>
    <t>Arve V Nilsen</t>
  </si>
  <si>
    <t>Børge Søderstrøm Johansen</t>
  </si>
  <si>
    <t>Rolf Wilhelm Johansen</t>
  </si>
  <si>
    <t>Eira Karen Ellen Mariepersdatter</t>
  </si>
  <si>
    <t>Engetøve Samdrift Da</t>
  </si>
  <si>
    <t>Milky Way Samdrift Da</t>
  </si>
  <si>
    <t>Dobloug Mattis</t>
  </si>
  <si>
    <t>Lier Ole Morten</t>
  </si>
  <si>
    <t>Ring Samdrift Da</t>
  </si>
  <si>
    <t>Noahs Ark Samdrift Da</t>
  </si>
  <si>
    <t>Øvre Gjestvang Samdrift Da</t>
  </si>
  <si>
    <t>Fjellmjølk Da</t>
  </si>
  <si>
    <t>Lars Kristian Dahl</t>
  </si>
  <si>
    <t>Torsæter Samdrift Da</t>
  </si>
  <si>
    <t>Martin Stensveen</t>
  </si>
  <si>
    <t>Kukompaniet Da</t>
  </si>
  <si>
    <t>Skramstad  Morthov Samdrift Da</t>
  </si>
  <si>
    <t>Lars Maagaard</t>
  </si>
  <si>
    <t>Furnes Samdrift Da</t>
  </si>
  <si>
    <t>Brøttum Samdrift Da</t>
  </si>
  <si>
    <t>Nordli Tore</t>
  </si>
  <si>
    <t>Jønsberg Videregående Skole</t>
  </si>
  <si>
    <t>Åsmarka Samdrift Da</t>
  </si>
  <si>
    <t>Amb Per</t>
  </si>
  <si>
    <t>Opsal Jørgen</t>
  </si>
  <si>
    <t>Eino Samdrift Da</t>
  </si>
  <si>
    <t>Ulvsjøen Samdrift Da</t>
  </si>
  <si>
    <t>Mikael Syver Hjelseng</t>
  </si>
  <si>
    <t>Einar Frogner</t>
  </si>
  <si>
    <t>Bekken Maskin</t>
  </si>
  <si>
    <t>Vangen Mjølk Da</t>
  </si>
  <si>
    <t>Kristiane Haug Berg</t>
  </si>
  <si>
    <t>Hotell Dagros Samdrift Da</t>
  </si>
  <si>
    <t>Stenbakken Torbjørn</t>
  </si>
  <si>
    <t>John Langøigjelten</t>
  </si>
  <si>
    <t>Hansen Jan Helge</t>
  </si>
  <si>
    <t>Amund Grindalen</t>
  </si>
  <si>
    <t>Johan Gjessing</t>
  </si>
  <si>
    <t>Hans Jørgen Sætren</t>
  </si>
  <si>
    <t>Ole Paulsen</t>
  </si>
  <si>
    <t>Magni Horten</t>
  </si>
  <si>
    <t>Høj Steen Erik</t>
  </si>
  <si>
    <t>Fam Øie-Kjølstad</t>
  </si>
  <si>
    <t>Hans Jørgen Boye</t>
  </si>
  <si>
    <t>Sigurd Raknerud</t>
  </si>
  <si>
    <t>Nils Einar Mæhlum</t>
  </si>
  <si>
    <t>Brandbu Kristian</t>
  </si>
  <si>
    <t>Tom Arne Sorknes</t>
  </si>
  <si>
    <t>Rønning Embret</t>
  </si>
  <si>
    <t>Kokvoll Einar</t>
  </si>
  <si>
    <t>Jo Samdrift Da</t>
  </si>
  <si>
    <t>Syver Duenger</t>
  </si>
  <si>
    <t>Mats Ola Brydalseggen</t>
  </si>
  <si>
    <t>Lunde Thorbjørn</t>
  </si>
  <si>
    <t>Magni Lien</t>
  </si>
  <si>
    <t>Bjørgeberget Samdrift Da</t>
  </si>
  <si>
    <t>Jo Bakken Berg</t>
  </si>
  <si>
    <t>Pål Husom</t>
  </si>
  <si>
    <t>Gaustad Thomas</t>
  </si>
  <si>
    <t>Aas-Eng Erling</t>
  </si>
  <si>
    <t>Aina Eggen</t>
  </si>
  <si>
    <t>Lervang Samdrift Da</t>
  </si>
  <si>
    <t>Anders D Y Urset</t>
  </si>
  <si>
    <t>Berthe Mengshoel</t>
  </si>
  <si>
    <t>Ole Morten Houmb</t>
  </si>
  <si>
    <t>Haakenaasen Kristian</t>
  </si>
  <si>
    <t>Åsmund Nymoen</t>
  </si>
  <si>
    <t>Torbjørn Morten Løkken</t>
  </si>
  <si>
    <t>Johnny Kjendlie</t>
  </si>
  <si>
    <t>Øveraas Stein S</t>
  </si>
  <si>
    <t>Kari Lier</t>
  </si>
  <si>
    <t>Jordet Lars Ivar</t>
  </si>
  <si>
    <t>Syljuåsen Samdrift Da</t>
  </si>
  <si>
    <t>Ove Tobro</t>
  </si>
  <si>
    <t>Ivar Midtdal</t>
  </si>
  <si>
    <t>Stein Samdrift Da</t>
  </si>
  <si>
    <t>Nordsetengen Per Olav</t>
  </si>
  <si>
    <t>Martin Ruud Rehder</t>
  </si>
  <si>
    <t>Per Ove Volden</t>
  </si>
  <si>
    <t>Simen Andrè Strømsøyen</t>
  </si>
  <si>
    <t>Jon Hansæl</t>
  </si>
  <si>
    <t>Kaasen Monica</t>
  </si>
  <si>
    <t>Kildahl Ole Kristian Stolp</t>
  </si>
  <si>
    <t>Jon Erik Borgen</t>
  </si>
  <si>
    <t>Asbjørn Lunsæter</t>
  </si>
  <si>
    <t>Jon Nygårdshaug</t>
  </si>
  <si>
    <t>Bjørn Jordet</t>
  </si>
  <si>
    <t>Herman Hørsand</t>
  </si>
  <si>
    <t>Paul Brennmoen</t>
  </si>
  <si>
    <t>Jens Narjord</t>
  </si>
  <si>
    <t>Mats Kjendlie</t>
  </si>
  <si>
    <t>Kristensvea Samdrift Da</t>
  </si>
  <si>
    <t>Gunn R. Finstad</t>
  </si>
  <si>
    <t>Rønning Ola</t>
  </si>
  <si>
    <t>Storsteigen Videregående Skole</t>
  </si>
  <si>
    <t>Grindflek Johan</t>
  </si>
  <si>
    <t>Simen Kvarberg</t>
  </si>
  <si>
    <t>Per Magne Ståland</t>
  </si>
  <si>
    <t>Bakken Olav</t>
  </si>
  <si>
    <t>Hodalen Samdrift Da</t>
  </si>
  <si>
    <t>Brødrene Enget Da</t>
  </si>
  <si>
    <t>Svein Sandnes Vangsgjelten</t>
  </si>
  <si>
    <t>Torleif Borkhus</t>
  </si>
  <si>
    <t>Magne Enget</t>
  </si>
  <si>
    <t>Ola Berg</t>
  </si>
  <si>
    <t>Tronsmoen Gudmund</t>
  </si>
  <si>
    <t>Henning Narmo</t>
  </si>
  <si>
    <t>Guttorm Ingberg</t>
  </si>
  <si>
    <t>Marius Sylling</t>
  </si>
  <si>
    <t>Lars Erik Otnes</t>
  </si>
  <si>
    <t>Tørud Gudbrand</t>
  </si>
  <si>
    <t>Melbye Aksel</t>
  </si>
  <si>
    <t>Øyvind Motrøen</t>
  </si>
  <si>
    <t>Jørgen Husom</t>
  </si>
  <si>
    <t>Kåre Enger</t>
  </si>
  <si>
    <t>Engesveen V Opsahl</t>
  </si>
  <si>
    <t>Øyvind Kveen</t>
  </si>
  <si>
    <t>Svein Erik Lilleeng</t>
  </si>
  <si>
    <t>Bækkevoldslodden Eft. Magnar Sundmyhr</t>
  </si>
  <si>
    <t>Leif Øverlien</t>
  </si>
  <si>
    <t>Kristian Ulvund</t>
  </si>
  <si>
    <t>Rye Stein Peder</t>
  </si>
  <si>
    <t>Kristoffer Lien</t>
  </si>
  <si>
    <t>Vallsetbær Jens Erik Furulund</t>
  </si>
  <si>
    <t>Kristoffer Lund</t>
  </si>
  <si>
    <t>Forpakterlaget Fokhol Gård Ans</t>
  </si>
  <si>
    <t>Erling Tingstad</t>
  </si>
  <si>
    <t>Johaug Torvall</t>
  </si>
  <si>
    <t>Storlien Lars</t>
  </si>
  <si>
    <t>Odd Martin Gaalaas Baardseth</t>
  </si>
  <si>
    <t>Tore Grue</t>
  </si>
  <si>
    <t>Geir Lohn</t>
  </si>
  <si>
    <t>Hangenholen Knut Anders</t>
  </si>
  <si>
    <t>Engvoll Asbjørn</t>
  </si>
  <si>
    <t>Wold Ken</t>
  </si>
  <si>
    <t>Rustad Lars Johan</t>
  </si>
  <si>
    <t>Ole Magnus Ouren</t>
  </si>
  <si>
    <t>Solmo Gård Hodal</t>
  </si>
  <si>
    <t>Esten Kroken</t>
  </si>
  <si>
    <t>Elisabeth Gjems</t>
  </si>
  <si>
    <t>Strandeggen Gard Ingrid Folkvord Mehl</t>
  </si>
  <si>
    <t>Ola Engen</t>
  </si>
  <si>
    <t>Terje Tveråen</t>
  </si>
  <si>
    <t>Moslet Olav</t>
  </si>
  <si>
    <t>Thomas Askehagen</t>
  </si>
  <si>
    <t>Jemtland Samdrift Da</t>
  </si>
  <si>
    <t>Svein Kjetil Bjørnseth</t>
  </si>
  <si>
    <t>Ole Gjermund Nymoen</t>
  </si>
  <si>
    <t>Ole Oskar Kleven</t>
  </si>
  <si>
    <t>Morten Steinar Øien</t>
  </si>
  <si>
    <t>Danielsberg Gjermund</t>
  </si>
  <si>
    <t>Sømåen Samdrift Da</t>
  </si>
  <si>
    <t>Anders Haugli</t>
  </si>
  <si>
    <t>Øyvind Aas</t>
  </si>
  <si>
    <t>Jan-Martin Stenseth</t>
  </si>
  <si>
    <t>Slåen Arne</t>
  </si>
  <si>
    <t>Erik Gjelten</t>
  </si>
  <si>
    <t>Bjørgulf Telneset</t>
  </si>
  <si>
    <t>Østigård Farm V/ Karin Og Olav Østigård</t>
  </si>
  <si>
    <t>Jon Birger Myrberg Meli</t>
  </si>
  <si>
    <t>Baardseth, Kenneth</t>
  </si>
  <si>
    <t>Bjørnerås Anne</t>
  </si>
  <si>
    <t>Øyvind Lervang Hagen</t>
  </si>
  <si>
    <t>Engebretsgård Frank Ove</t>
  </si>
  <si>
    <t>Svein Støre Dolven</t>
  </si>
  <si>
    <t>Kjell Tuveng</t>
  </si>
  <si>
    <t>Nygard Astrid</t>
  </si>
  <si>
    <t>Kjetil Frengstad</t>
  </si>
  <si>
    <t>Kjetil Moen</t>
  </si>
  <si>
    <t>Ole Syver Dalen</t>
  </si>
  <si>
    <t>Arne Ingvar Nymoen</t>
  </si>
  <si>
    <t>Torgeir Lunåsmo</t>
  </si>
  <si>
    <t>Skaugen Ole Petter</t>
  </si>
  <si>
    <t>Onsrud Øystein</t>
  </si>
  <si>
    <t>Jonas Odden-Mæleng</t>
  </si>
  <si>
    <t>Grini Gård Hans Olav Grini</t>
  </si>
  <si>
    <t>Nils Tormod Mælen</t>
  </si>
  <si>
    <t>Tine Elisabeth Nestvold</t>
  </si>
  <si>
    <t>Stian Andrè Bekkholt</t>
  </si>
  <si>
    <t>Per Inge Nyvoll</t>
  </si>
  <si>
    <t>Ole Anders Snesrud</t>
  </si>
  <si>
    <t>Eivind Langberg Vangen</t>
  </si>
  <si>
    <t>Rustad Jon Martin</t>
  </si>
  <si>
    <t>Øverli Erik Arne</t>
  </si>
  <si>
    <t>Ola Sandeggen</t>
  </si>
  <si>
    <t>Einar Kverneggen</t>
  </si>
  <si>
    <t>Kjelsrud Knut</t>
  </si>
  <si>
    <t>Gunnar Borlaug</t>
  </si>
  <si>
    <t>Ryen Egil</t>
  </si>
  <si>
    <t>Jan Oddbjørn Holøien</t>
  </si>
  <si>
    <t>Broen Per</t>
  </si>
  <si>
    <t>Stensrud Hans</t>
  </si>
  <si>
    <t>Trøan Samdrift Da</t>
  </si>
  <si>
    <t>Ole Anders Krogrud</t>
  </si>
  <si>
    <t>Bjørnar Røtvold</t>
  </si>
  <si>
    <t>Erik Smedsrud</t>
  </si>
  <si>
    <t>Eggenget V/ Erik Øvrebø</t>
  </si>
  <si>
    <t>Even Theo Grønneng</t>
  </si>
  <si>
    <t>Mari Trøan</t>
  </si>
  <si>
    <t>Morten Søberg</t>
  </si>
  <si>
    <t>Simen Littmann Lunde</t>
  </si>
  <si>
    <t>Amundgaard Ivar Kolbjørn</t>
  </si>
  <si>
    <t>Stian Nylend</t>
  </si>
  <si>
    <t>Ivar Ryen</t>
  </si>
  <si>
    <t>Vegard Drevsjømoen</t>
  </si>
  <si>
    <t>Per Morten Aaen</t>
  </si>
  <si>
    <t>Emil Nyaas</t>
  </si>
  <si>
    <t>Eide Egil O</t>
  </si>
  <si>
    <t>Erik Thorshaug</t>
  </si>
  <si>
    <t>Lasse Gulbrandsen</t>
  </si>
  <si>
    <t>Ola Gjelten</t>
  </si>
  <si>
    <t>Erlend Røtvold</t>
  </si>
  <si>
    <t>Einar Hilmarsen</t>
  </si>
  <si>
    <t>Filseth Gård</t>
  </si>
  <si>
    <t>Kjæreng Samdrift Da</t>
  </si>
  <si>
    <t>Lier Martin</t>
  </si>
  <si>
    <t>Hansæl Per Hermann Køhn</t>
  </si>
  <si>
    <t>John Stormoen</t>
  </si>
  <si>
    <t>Georg Magnus Heiberg</t>
  </si>
  <si>
    <t>Jørn Storrusten Johnsgård</t>
  </si>
  <si>
    <t>Per Martin Nyutstumoen</t>
  </si>
  <si>
    <t>Simen Krog</t>
  </si>
  <si>
    <t>Lars Kjetil Distad</t>
  </si>
  <si>
    <t>Anders Øivind Sund</t>
  </si>
  <si>
    <t>Kjernmoen Olav</t>
  </si>
  <si>
    <t>Ole Kristoffer Løkken</t>
  </si>
  <si>
    <t>Per Olof Holmberg</t>
  </si>
  <si>
    <t>Amb Anders</t>
  </si>
  <si>
    <t>Hartveit Morten</t>
  </si>
  <si>
    <t>Knut Bjørnar Myrberg</t>
  </si>
  <si>
    <t>Utgaard Ola</t>
  </si>
  <si>
    <t>Gunn Knutsen</t>
  </si>
  <si>
    <t>Hans Kristian Eggum</t>
  </si>
  <si>
    <t>Olav Tallerås</t>
  </si>
  <si>
    <t>Tingstad Ola</t>
  </si>
  <si>
    <t>Otto Grafsrønningen</t>
  </si>
  <si>
    <t>Arne Aasen</t>
  </si>
  <si>
    <t>Jan R Sørum</t>
  </si>
  <si>
    <t>Per Ousten</t>
  </si>
  <si>
    <t>Odd Romenstad</t>
  </si>
  <si>
    <t>Jan Erik Sorkmo</t>
  </si>
  <si>
    <t>Jan Magne Flaten</t>
  </si>
  <si>
    <t>Erlend Solberg</t>
  </si>
  <si>
    <t>Tor Erik Haugen</t>
  </si>
  <si>
    <t>Duenger Tor</t>
  </si>
  <si>
    <t>Sondre Sandnes</t>
  </si>
  <si>
    <t>Flaa Frode</t>
  </si>
  <si>
    <t>Geir Rønning</t>
  </si>
  <si>
    <t>Tor Steimoeggen</t>
  </si>
  <si>
    <t>Stiftelsen Alm Østre</t>
  </si>
  <si>
    <t>Kåre Kristen Totlund</t>
  </si>
  <si>
    <t>Randen Hans</t>
  </si>
  <si>
    <t>Peder Langøien</t>
  </si>
  <si>
    <t>Bakosgjelten Knut K Jr</t>
  </si>
  <si>
    <t>Erik Stuedal</t>
  </si>
  <si>
    <t>Hans Ole Sæter</t>
  </si>
  <si>
    <t>Leif Sverre Løkken</t>
  </si>
  <si>
    <t>Brændvangen Gård Karin Myren</t>
  </si>
  <si>
    <t>Ingrid Follstad</t>
  </si>
  <si>
    <t>Eldar Harviken</t>
  </si>
  <si>
    <t>Bolstad Tor Jørgen</t>
  </si>
  <si>
    <t>Ola Røsten</t>
  </si>
  <si>
    <t>Horten Magne</t>
  </si>
  <si>
    <t>Hilde Kristin Mellum</t>
  </si>
  <si>
    <t>Mørkved Lille V/Sigvart Jovall</t>
  </si>
  <si>
    <t>Lilleeng Stein Olav</t>
  </si>
  <si>
    <t>Pål Anders Brandstad</t>
  </si>
  <si>
    <t>Håkon Edvard Hagen</t>
  </si>
  <si>
    <t>Harald Kjøllegaar</t>
  </si>
  <si>
    <t>Anders Nordstad</t>
  </si>
  <si>
    <t>Leif Langodden</t>
  </si>
  <si>
    <t>Brynhildsvoll Knut Ole</t>
  </si>
  <si>
    <t>Kjetil Eggen</t>
  </si>
  <si>
    <t>Erik Østgårdsgjelten</t>
  </si>
  <si>
    <t>Jens Tore Løken</t>
  </si>
  <si>
    <t>Østvang Olav</t>
  </si>
  <si>
    <t>Roger Haldos</t>
  </si>
  <si>
    <t>Olav Hårdnes</t>
  </si>
  <si>
    <t>Tobias Hodøl</t>
  </si>
  <si>
    <t>Arne Norstad Og Ingvill Gløtheim Ans</t>
  </si>
  <si>
    <t>Wenche Bakken</t>
  </si>
  <si>
    <t>Ståle Reiten</t>
  </si>
  <si>
    <t>Dalbakk Jørn Gisle</t>
  </si>
  <si>
    <t>Arne Johan Bergebakken</t>
  </si>
  <si>
    <t>Vegard Fossum</t>
  </si>
  <si>
    <t>Halvor Hansson</t>
  </si>
  <si>
    <t>Harald Enge</t>
  </si>
  <si>
    <t>Barbro Cecilie Sorkmo</t>
  </si>
  <si>
    <t>Jon Arne Kvarberg</t>
  </si>
  <si>
    <t>Kjell Sveinar Nytrøen</t>
  </si>
  <si>
    <t>Langseth Erik</t>
  </si>
  <si>
    <t>Vangskåsen Erik</t>
  </si>
  <si>
    <t>Steinar Østgård</t>
  </si>
  <si>
    <t>Slåsæther Per Olav</t>
  </si>
  <si>
    <t>Leiv Erik Nymoen</t>
  </si>
  <si>
    <t>Marius Eggen</t>
  </si>
  <si>
    <t>Ole Hans Øie</t>
  </si>
  <si>
    <t>Per Jostein Nygård</t>
  </si>
  <si>
    <t>Odden Olav</t>
  </si>
  <si>
    <t>Jon Bersvendsen Moen</t>
  </si>
  <si>
    <t>Estensvoll Gård Jan Vidar Estenvoll</t>
  </si>
  <si>
    <t>Flataas Erik J</t>
  </si>
  <si>
    <t>Ragnhild Aashaug</t>
  </si>
  <si>
    <t>Per Galåen</t>
  </si>
  <si>
    <t>Ann-Kristin Ryen</t>
  </si>
  <si>
    <t>Stormoen Gard Da</t>
  </si>
  <si>
    <t>Myrdal Samdrift Da</t>
  </si>
  <si>
    <t>Camilla Telnes</t>
  </si>
  <si>
    <t>Terje Enger</t>
  </si>
  <si>
    <t>Kjetil Blæsterdalen</t>
  </si>
  <si>
    <t>Knut Ryhaug</t>
  </si>
  <si>
    <t>Torgeir Dalen</t>
  </si>
  <si>
    <t>Kristiansen Knut</t>
  </si>
  <si>
    <t>Odd Aksel Maagaard</t>
  </si>
  <si>
    <t>Håvard Moen Dødsbo</t>
  </si>
  <si>
    <t>Tajet Melvin</t>
  </si>
  <si>
    <t>Inger Marie Bekkevold</t>
  </si>
  <si>
    <t>Hvarstad Magnar</t>
  </si>
  <si>
    <t>Lars Einar Skarpsno</t>
  </si>
  <si>
    <t>Leif Helge Riise</t>
  </si>
  <si>
    <t>Trond Sigurd Brendryen</t>
  </si>
  <si>
    <t>Brevad Henning</t>
  </si>
  <si>
    <t>Hummelvoll Tove Eirin</t>
  </si>
  <si>
    <t>Tommy Espeland</t>
  </si>
  <si>
    <t>Jakob Nordstad</t>
  </si>
  <si>
    <t>Johann Kirkbakk</t>
  </si>
  <si>
    <t>Per Bjørn</t>
  </si>
  <si>
    <t>Anne Berit Nordvang</t>
  </si>
  <si>
    <t>Tostensrud Ans</t>
  </si>
  <si>
    <t>Sæmund Sørberg</t>
  </si>
  <si>
    <t>Kvissellien Thorleif J</t>
  </si>
  <si>
    <t>Else Hodal</t>
  </si>
  <si>
    <t>Frode Godtland</t>
  </si>
  <si>
    <t>Lyseggen Jan Ove</t>
  </si>
  <si>
    <t>Øistein Aasen</t>
  </si>
  <si>
    <t>Kristoffer Holte</t>
  </si>
  <si>
    <t>Alf Kristian Granberg</t>
  </si>
  <si>
    <t>Kari Ann Kristiansen</t>
  </si>
  <si>
    <t>Morten Haugen</t>
  </si>
  <si>
    <t>Helge Rusten</t>
  </si>
  <si>
    <t>Øian Lars Morten</t>
  </si>
  <si>
    <t>Per Eivind Husom</t>
  </si>
  <si>
    <t>Strømshoved John</t>
  </si>
  <si>
    <t>Per Engebakken</t>
  </si>
  <si>
    <t>Erlien Trond</t>
  </si>
  <si>
    <t>Per Gunnar Thoresen</t>
  </si>
  <si>
    <t>Ola Holst</t>
  </si>
  <si>
    <t>Holen Nils Even</t>
  </si>
  <si>
    <t>Stein Erik Bækken</t>
  </si>
  <si>
    <t>Per Martin Bohjort Grøndalen</t>
  </si>
  <si>
    <t>Storlien Morten</t>
  </si>
  <si>
    <t>Kroken Per Arnfinn</t>
  </si>
  <si>
    <t>Gunn Tengesdal</t>
  </si>
  <si>
    <t>Roy Brænd</t>
  </si>
  <si>
    <t>Anne Toini Lohn</t>
  </si>
  <si>
    <t>Hågen Bentzen</t>
  </si>
  <si>
    <t>Trondsgård Per Svein</t>
  </si>
  <si>
    <t>Ellefsplass Anders</t>
  </si>
  <si>
    <t>Hansmoen Sigurd</t>
  </si>
  <si>
    <t>Sjøli Nils Magne</t>
  </si>
  <si>
    <t>Ola Jordet</t>
  </si>
  <si>
    <t>Solbakken Gård V/Siri Skjærbæk Johnsen</t>
  </si>
  <si>
    <t>Steimoen Gård</t>
  </si>
  <si>
    <t>Grim Jardar Aasgård</t>
  </si>
  <si>
    <t>Torhild Moland</t>
  </si>
  <si>
    <t>Kjell Arne Thorstad</t>
  </si>
  <si>
    <t>Arne Ketill Graven</t>
  </si>
  <si>
    <t>Even Norderhaug</t>
  </si>
  <si>
    <t>Jon Iver Rustad</t>
  </si>
  <si>
    <t>Silje Søndmør</t>
  </si>
  <si>
    <t>Valråmoen Bjørn</t>
  </si>
  <si>
    <t>Froknestad Øyvind</t>
  </si>
  <si>
    <t>Roar Estensgård</t>
  </si>
  <si>
    <t>Arild Brænd</t>
  </si>
  <si>
    <t>Tor Kristian Nøren</t>
  </si>
  <si>
    <t>Christian Rudberg</t>
  </si>
  <si>
    <t>Eli Holen</t>
  </si>
  <si>
    <t>Stig Roger Nilsen</t>
  </si>
  <si>
    <t>Hans-Kristian Bakken</t>
  </si>
  <si>
    <t>Holøien Vidar</t>
  </si>
  <si>
    <t>Pål Sverre Flatgård</t>
  </si>
  <si>
    <t>Daniel Palerud</t>
  </si>
  <si>
    <t>Langbrumoen Svein Hugo</t>
  </si>
  <si>
    <t>Bjarne Ophus</t>
  </si>
  <si>
    <t>Øien Odd Hallgeir</t>
  </si>
  <si>
    <t>Tollefshagen Da</t>
  </si>
  <si>
    <t>Harald Olstad</t>
  </si>
  <si>
    <t>Nesteby Ingmar</t>
  </si>
  <si>
    <t>Mona Langtjernet Kregnes</t>
  </si>
  <si>
    <t>Hilde Margrethe Nørdsti</t>
  </si>
  <si>
    <t>Henrik Filip Øverbekk</t>
  </si>
  <si>
    <t>Odd Arne Pedersen</t>
  </si>
  <si>
    <t>Arne Lund</t>
  </si>
  <si>
    <t>Dambuen Johnny</t>
  </si>
  <si>
    <t>Henningsmo Jon Magne</t>
  </si>
  <si>
    <t>Breen Ola</t>
  </si>
  <si>
    <t>Gjermundshaug Anne Berit</t>
  </si>
  <si>
    <t>Odd Einar Ludvigsen</t>
  </si>
  <si>
    <t>Eggen Arne</t>
  </si>
  <si>
    <t>Lars Oddvar Ryen</t>
  </si>
  <si>
    <t>Lohnsveen Erik</t>
  </si>
  <si>
    <t>Kristen Halvard Rusten</t>
  </si>
  <si>
    <t>Kulsvehagen Trond</t>
  </si>
  <si>
    <t>Kjell Olav Nymoen</t>
  </si>
  <si>
    <t>Eli Mette Lien</t>
  </si>
  <si>
    <t>Else Iren Smeplass</t>
  </si>
  <si>
    <t>Hans Petter Kristoffersen</t>
  </si>
  <si>
    <t>Per Jon Elgshøen</t>
  </si>
  <si>
    <t>Jon Arve Urseth Engebakken</t>
  </si>
  <si>
    <t>Amund Christie Ryalen</t>
  </si>
  <si>
    <t>Håvard Østgård</t>
  </si>
  <si>
    <t>Sveen Anne Berit</t>
  </si>
  <si>
    <t>Haugli Arne</t>
  </si>
  <si>
    <t>Arnfinn Rønningen</t>
  </si>
  <si>
    <t>Kjølhaug Johan Arne</t>
  </si>
  <si>
    <t>Erling Steigen</t>
  </si>
  <si>
    <t>Follsund Lars Ole</t>
  </si>
  <si>
    <t>Åge Magnar Nytrøen</t>
  </si>
  <si>
    <t>Sikveland Lizzie Haug</t>
  </si>
  <si>
    <t>Moen Nedre</t>
  </si>
  <si>
    <t>Asgeir Oddlien</t>
  </si>
  <si>
    <t>Elisabeth Wormstrand</t>
  </si>
  <si>
    <t>Frank Foss</t>
  </si>
  <si>
    <t>Kristian Sandli</t>
  </si>
  <si>
    <t>Odd Johnsgård</t>
  </si>
  <si>
    <t>Martin Hornsletten</t>
  </si>
  <si>
    <t>Monssveen Halvor</t>
  </si>
  <si>
    <t>Husa Knut</t>
  </si>
  <si>
    <t>Kjetil Flenvold</t>
  </si>
  <si>
    <t>Gunn Ona Rønes</t>
  </si>
  <si>
    <t>Steen Solfrid Næsteby</t>
  </si>
  <si>
    <t>Gjelten Kai Stein</t>
  </si>
  <si>
    <t>Jon Inge Tollefsen</t>
  </si>
  <si>
    <t>Nyaas Erna</t>
  </si>
  <si>
    <t>Ytterhaug Steinar</t>
  </si>
  <si>
    <t>Sætra Terje</t>
  </si>
  <si>
    <t>Per Kristian Westvold</t>
  </si>
  <si>
    <t>Steinbakken Svein Olav</t>
  </si>
  <si>
    <t>Ole Erik Dufseth</t>
  </si>
  <si>
    <t>O. Meli Bygg Og Landbruk</t>
  </si>
  <si>
    <t>Jarle Bekkevold</t>
  </si>
  <si>
    <t>Lien Joar</t>
  </si>
  <si>
    <t>Fredheim Vidar</t>
  </si>
  <si>
    <t>Gunhild Øien</t>
  </si>
  <si>
    <t>Kveberg Lars O</t>
  </si>
  <si>
    <t>Ole Gudmund Furuseth</t>
  </si>
  <si>
    <t>Bente Pünther</t>
  </si>
  <si>
    <t>Godtland Tor Harald</t>
  </si>
  <si>
    <t>Ingeborg Trøan Odden</t>
  </si>
  <si>
    <t>Tore Muller</t>
  </si>
  <si>
    <t>Haugland Knut Olav</t>
  </si>
  <si>
    <t>Brennhaug Arne</t>
  </si>
  <si>
    <t>Mats Spånberg</t>
  </si>
  <si>
    <t>Erik Nesteby</t>
  </si>
  <si>
    <t>Bjørn Erik Østmo</t>
  </si>
  <si>
    <t>Terje Dalslåen</t>
  </si>
  <si>
    <t>Kari Osmoen</t>
  </si>
  <si>
    <t>Arne Harald Kolstad</t>
  </si>
  <si>
    <t>Tom Charles Lukashaugen</t>
  </si>
  <si>
    <t>Ole Andre Bratberg</t>
  </si>
  <si>
    <t>Sole Gård Tommy Myrvold Svenningsen</t>
  </si>
  <si>
    <t>Tronsmo Per Ivar</t>
  </si>
  <si>
    <t>Valmsnes Gård Jonas Ruud-Lund</t>
  </si>
  <si>
    <t>Kristoffer Mælen</t>
  </si>
  <si>
    <t>Myrtrøen Odd</t>
  </si>
  <si>
    <t>Kjetil Skar</t>
  </si>
  <si>
    <t>Tømrer Per Arild Blæsterdalen</t>
  </si>
  <si>
    <t>Rysjølien Gard</t>
  </si>
  <si>
    <t>Jon Erling Brænd</t>
  </si>
  <si>
    <t>May Irene Sand</t>
  </si>
  <si>
    <t>Drevsjømoen Torhild</t>
  </si>
  <si>
    <t>Snorre Lillebo</t>
  </si>
  <si>
    <t>Hans Erik Skogvang</t>
  </si>
  <si>
    <t>Ellevold Gjermund</t>
  </si>
  <si>
    <t>Jan Ole Johnsgård</t>
  </si>
  <si>
    <t>Gro Johnsen</t>
  </si>
  <si>
    <t>Haldis Søberg Risbakken</t>
  </si>
  <si>
    <t>Birger Grøndahl</t>
  </si>
  <si>
    <t>Stig Marius Øverbø</t>
  </si>
  <si>
    <t>Helen Davey</t>
  </si>
  <si>
    <t>Henriksen Per Arne</t>
  </si>
  <si>
    <t>Nytrøen Ole Johan</t>
  </si>
  <si>
    <t>Espen Hofsmo</t>
  </si>
  <si>
    <t>Bjørg Trønnes</t>
  </si>
  <si>
    <t>Nedre Lid Samdrift Da</t>
  </si>
  <si>
    <t>Tm Samdrift Da</t>
  </si>
  <si>
    <t>Brynjulv Haugo</t>
  </si>
  <si>
    <t>Ole Draugsvoll</t>
  </si>
  <si>
    <t>Hedra Samdrift Da</t>
  </si>
  <si>
    <t>Øvre Granvin Samdrift Da</t>
  </si>
  <si>
    <t>Matskor Samdrift Da</t>
  </si>
  <si>
    <t>Bøjaloftet Samdrift Da</t>
  </si>
  <si>
    <t>Skånevik Samdrift Da</t>
  </si>
  <si>
    <t>Kjetil Emmerhoff</t>
  </si>
  <si>
    <t>Strandvik Mjølk Da</t>
  </si>
  <si>
    <t>Steinshagen Samdrift Da</t>
  </si>
  <si>
    <t>Eivind Nesse</t>
  </si>
  <si>
    <t>Toska Storfe Da</t>
  </si>
  <si>
    <t>Rydland Storfe Da</t>
  </si>
  <si>
    <t>Fjærabygda Gardsdrift Da</t>
  </si>
  <si>
    <t>Fosse Asbjørn</t>
  </si>
  <si>
    <t>Tore Vikane Eide</t>
  </si>
  <si>
    <t>Tørvikbygd Samdrift Da</t>
  </si>
  <si>
    <t>John Grindevoll</t>
  </si>
  <si>
    <t>Ommer Maskin</t>
  </si>
  <si>
    <t>Njåstad Samdrift Da</t>
  </si>
  <si>
    <t>Dan Børge Høvik</t>
  </si>
  <si>
    <t>Tjo Og Hei Samdrift Da</t>
  </si>
  <si>
    <t>Neteland Samdrift Da</t>
  </si>
  <si>
    <t>Revuro Samdrift Da</t>
  </si>
  <si>
    <t>Gaute Øvstedal</t>
  </si>
  <si>
    <t>Candalt Storfjos Da</t>
  </si>
  <si>
    <t>Arve Aasheim</t>
  </si>
  <si>
    <t>Dalen Kristoffer</t>
  </si>
  <si>
    <t>Øvre Kvitli Samdrift Da</t>
  </si>
  <si>
    <t>Kløve Samdrift Da</t>
  </si>
  <si>
    <t>Lirhus Leif</t>
  </si>
  <si>
    <t>Lars Johan Flatebø Maskin &amp; Service</t>
  </si>
  <si>
    <t>Arnevik Harald Sætre</t>
  </si>
  <si>
    <t>Kjosås Og Stuve Samdrift Da</t>
  </si>
  <si>
    <t>Skeie Gardsdrift Da</t>
  </si>
  <si>
    <t>Onarheim Fellesfjøs Da</t>
  </si>
  <si>
    <t>Lars Selheim</t>
  </si>
  <si>
    <t>Skjerping Frank</t>
  </si>
  <si>
    <t>Pål Helge Haugse</t>
  </si>
  <si>
    <t>Hege Jordal</t>
  </si>
  <si>
    <t>Magnus Osvåg Moe</t>
  </si>
  <si>
    <t>Oppheim Fellesfjos Da</t>
  </si>
  <si>
    <t>Henrik Emmerhoff D.Y.</t>
  </si>
  <si>
    <t>Hardangermjølk Da</t>
  </si>
  <si>
    <t>Runar Myklebust</t>
  </si>
  <si>
    <t>Løne Arvid</t>
  </si>
  <si>
    <t>Torbjørn Grønstad</t>
  </si>
  <si>
    <t>Oddvar Olde</t>
  </si>
  <si>
    <t>Per Helge Skåle</t>
  </si>
  <si>
    <t>Magnar Tveite</t>
  </si>
  <si>
    <t>Sletta Samdrift Da</t>
  </si>
  <si>
    <t>Torkel Hovland</t>
  </si>
  <si>
    <t>Frode Grindheim</t>
  </si>
  <si>
    <t>Martin Lyssand</t>
  </si>
  <si>
    <t>Godtfred Syslak</t>
  </si>
  <si>
    <t>Morten Christensen</t>
  </si>
  <si>
    <t>Erik Willgohs</t>
  </si>
  <si>
    <t>Bjørne Røthe</t>
  </si>
  <si>
    <t>Gjelland Gard Da</t>
  </si>
  <si>
    <t>Skutle - Auro - Hegle Samdrift Da</t>
  </si>
  <si>
    <t>Gjerald Gard Og Maskin</t>
  </si>
  <si>
    <t>Anfinn Tofte</t>
  </si>
  <si>
    <t>Sandvik Mjølk Og Kjøt Da</t>
  </si>
  <si>
    <t>Kjetil A Skjervheim</t>
  </si>
  <si>
    <t>Åsmund Elvatun</t>
  </si>
  <si>
    <t>Jan Magne Keilegavlen</t>
  </si>
  <si>
    <t>Røysland Samdrift Da</t>
  </si>
  <si>
    <t>Elisabeth Auganæs Kleppe</t>
  </si>
  <si>
    <t>Øystein Børtveit</t>
  </si>
  <si>
    <t>Bringebærhaugen Samdrift Da</t>
  </si>
  <si>
    <t>Hufthamar Samdrift Da</t>
  </si>
  <si>
    <t>Helge Henanger</t>
  </si>
  <si>
    <t>Håvard Skarveland</t>
  </si>
  <si>
    <t>Kjetil Skjervheim</t>
  </si>
  <si>
    <t>Åse Samdrift Da</t>
  </si>
  <si>
    <t>Helge Arne Espeland</t>
  </si>
  <si>
    <t>Kåre Heggelund</t>
  </si>
  <si>
    <t>Huglen Øystein</t>
  </si>
  <si>
    <t>Rimbareid Storfe Da</t>
  </si>
  <si>
    <t>Åkra Samdrift Da</t>
  </si>
  <si>
    <t>Geir Løne</t>
  </si>
  <si>
    <t>Sigurd Hatteberg</t>
  </si>
  <si>
    <t>Stend Vidaregåande Skule Gardsbruk</t>
  </si>
  <si>
    <t>Hirth Samdrift Da</t>
  </si>
  <si>
    <t>Trellevik Vedsalg</t>
  </si>
  <si>
    <t>Oddgeir Kvestad</t>
  </si>
  <si>
    <t>Lars Edvard Eide Landa</t>
  </si>
  <si>
    <t>Eivind Hovland</t>
  </si>
  <si>
    <t>Hans-Olav Flatebø Gausvik</t>
  </si>
  <si>
    <t>Audun Gjerde</t>
  </si>
  <si>
    <t>Rørheim Svein Ottar</t>
  </si>
  <si>
    <t>Tor Sigve Kaldheim</t>
  </si>
  <si>
    <t>Listad Samdrift Da</t>
  </si>
  <si>
    <t>Olav Prestegård</t>
  </si>
  <si>
    <t>Sørhuglo Samdrift Da</t>
  </si>
  <si>
    <t>Nordhusgarden Da</t>
  </si>
  <si>
    <t>Torsnes Samdrift Da</t>
  </si>
  <si>
    <t>Terje Nordanger</t>
  </si>
  <si>
    <t>Tjukkebygda Samdrift Da</t>
  </si>
  <si>
    <t>Lars Steinarson Sleen</t>
  </si>
  <si>
    <t>Anders Sæleset</t>
  </si>
  <si>
    <t>Lars Inge Haavik</t>
  </si>
  <si>
    <t>Jon Olav Kringlebotten</t>
  </si>
  <si>
    <t>Egil Gjelland</t>
  </si>
  <si>
    <t>Karoline Flatekvål</t>
  </si>
  <si>
    <t>Arild Øvsthus</t>
  </si>
  <si>
    <t>Asbjørn Lunde</t>
  </si>
  <si>
    <t>Ragnhild Tennebekk Bjørke</t>
  </si>
  <si>
    <t>Voss Vidaregåande Skule Gardsdrift</t>
  </si>
  <si>
    <t>Sæterdal Drift</t>
  </si>
  <si>
    <t>Lars H Mossefinn</t>
  </si>
  <si>
    <t>Øvstedal Rune</t>
  </si>
  <si>
    <t>Botnevik Olav</t>
  </si>
  <si>
    <t>Olav Vidar Melstveit</t>
  </si>
  <si>
    <t>Ingvar Hammersland</t>
  </si>
  <si>
    <t>Tyssen Håkon</t>
  </si>
  <si>
    <t>Jensen Aud Torhild</t>
  </si>
  <si>
    <t>Kvitavollen Gard Anette Hvidevold</t>
  </si>
  <si>
    <t>Jens Birger Gjerde</t>
  </si>
  <si>
    <t>Rune Lekven</t>
  </si>
  <si>
    <t>Leif Gunnar Bakke</t>
  </si>
  <si>
    <t>Myrtel Johanne Solberg Tysse</t>
  </si>
  <si>
    <t>Røyrvik Samdrift Da</t>
  </si>
  <si>
    <t>Njåstad Turid Bjørndal</t>
  </si>
  <si>
    <t>Fitjargarden Bonderi Da</t>
  </si>
  <si>
    <t>Lars Haugland</t>
  </si>
  <si>
    <t>Nils Inge Haugse</t>
  </si>
  <si>
    <t>Leif Martin Ramsvik</t>
  </si>
  <si>
    <t>Hans Martin Harboe</t>
  </si>
  <si>
    <t>Vines Kristen</t>
  </si>
  <si>
    <t>Jan-Ove Arnø</t>
  </si>
  <si>
    <t>Peder Nernæs</t>
  </si>
  <si>
    <t>Harald Rune Askeland</t>
  </si>
  <si>
    <t>Lier Karl</t>
  </si>
  <si>
    <t>Edvardsdal Eirik</t>
  </si>
  <si>
    <t>Hans Jakob Berge</t>
  </si>
  <si>
    <t>Aslaug Møn</t>
  </si>
  <si>
    <t>Roald Frette Litlehamar</t>
  </si>
  <si>
    <t>Kari Marie Njåstad</t>
  </si>
  <si>
    <t>Nils Skutle</t>
  </si>
  <si>
    <t>Skotsund Morten</t>
  </si>
  <si>
    <t>Ole Jørgen Rio</t>
  </si>
  <si>
    <t>John Almeland</t>
  </si>
  <si>
    <t>Knut Helge Åsbø</t>
  </si>
  <si>
    <t>Jostein Gaassand</t>
  </si>
  <si>
    <t>Olav Dugstad</t>
  </si>
  <si>
    <t>Sveinung Skeide</t>
  </si>
  <si>
    <t>Kristen Bergmål</t>
  </si>
  <si>
    <t>Arne Aalvik</t>
  </si>
  <si>
    <t>Ivan Kaldheim</t>
  </si>
  <si>
    <t>Kjetil Flokketvedt</t>
  </si>
  <si>
    <t>Lars Johan Næs</t>
  </si>
  <si>
    <t>Sigurd Seim</t>
  </si>
  <si>
    <t>Herre Samdrift Da</t>
  </si>
  <si>
    <t>Are Traavik</t>
  </si>
  <si>
    <t>Rannveig Hjelmeland</t>
  </si>
  <si>
    <t>Eide Egil</t>
  </si>
  <si>
    <t>Stig Morten Skurtveit</t>
  </si>
  <si>
    <t>Haugland Arne Johs</t>
  </si>
  <si>
    <t>Fausk Samdrift Da</t>
  </si>
  <si>
    <t>Sverre Kvamme Træen</t>
  </si>
  <si>
    <t>Paul Ove Tesdal</t>
  </si>
  <si>
    <t>Kloster Reidar</t>
  </si>
  <si>
    <t>Bjarte Håland</t>
  </si>
  <si>
    <t>Olav Teigland</t>
  </si>
  <si>
    <t>Leif Inge Hauge</t>
  </si>
  <si>
    <t>Straume Hogne Jarle</t>
  </si>
  <si>
    <t>Roar Angelskår</t>
  </si>
  <si>
    <t>Egil Haugsgjerd</t>
  </si>
  <si>
    <t>Rode Torstein Agnar</t>
  </si>
  <si>
    <t>Ersland Ove Jan</t>
  </si>
  <si>
    <t>Lid Arne Johan</t>
  </si>
  <si>
    <t>Samland Samdrift Da</t>
  </si>
  <si>
    <t>Ove Ekrheim</t>
  </si>
  <si>
    <t>Areklett Samdrift Da</t>
  </si>
  <si>
    <t>Torleiv B Berge</t>
  </si>
  <si>
    <t>Magne Olav Drange</t>
  </si>
  <si>
    <t>Nils Vambheim</t>
  </si>
  <si>
    <t>Kjærland Hans Reidar</t>
  </si>
  <si>
    <t>Brattabø Lars B</t>
  </si>
  <si>
    <t>Hallstein Mo</t>
  </si>
  <si>
    <t>Hauge Anders H</t>
  </si>
  <si>
    <t>Jonny Soltveit</t>
  </si>
  <si>
    <t>Haugen Gard Ans</t>
  </si>
  <si>
    <t>Vidar Stokkenes</t>
  </si>
  <si>
    <t>Lars Ingvald Folkedal</t>
  </si>
  <si>
    <t>Lars Bjarte Nesheim</t>
  </si>
  <si>
    <t>Bergesen Johannes Arne</t>
  </si>
  <si>
    <t>Teigland Gardsbruk</t>
  </si>
  <si>
    <t>Alf Kåre Naasen</t>
  </si>
  <si>
    <t>Holmås Ove Asbjørn</t>
  </si>
  <si>
    <t>Nils Andre Kolås</t>
  </si>
  <si>
    <t>Ole Morten Holsen</t>
  </si>
  <si>
    <t>Britt Eide</t>
  </si>
  <si>
    <t>Jon Inge Nesse</t>
  </si>
  <si>
    <t>Inger Norun Hamre</t>
  </si>
  <si>
    <t>Jonny Thoresen</t>
  </si>
  <si>
    <t>Aase Tysnes Samdrift</t>
  </si>
  <si>
    <t>Vestbøstad Samdrift Da</t>
  </si>
  <si>
    <t>Johannes Gjerstad</t>
  </si>
  <si>
    <t>Per Vermedal</t>
  </si>
  <si>
    <t>Inge Tverborgvik</t>
  </si>
  <si>
    <t>Gjerald Johannes K</t>
  </si>
  <si>
    <t>Handegard Sverre Leo</t>
  </si>
  <si>
    <t>Anders L Fenne</t>
  </si>
  <si>
    <t>Gerd Kaldheim</t>
  </si>
  <si>
    <t>Myking Ottar Martin</t>
  </si>
  <si>
    <t>Siv-Marit Rødland</t>
  </si>
  <si>
    <t>Hans Birger Nesbø</t>
  </si>
  <si>
    <t>Ljostveit Ove Andre</t>
  </si>
  <si>
    <t>Ivar Kvåle</t>
  </si>
  <si>
    <t>Jan Ove Toska</t>
  </si>
  <si>
    <t>Thorsheim Olav</t>
  </si>
  <si>
    <t>Jensen Jegvan</t>
  </si>
  <si>
    <t>Jon Og Even Landa Da</t>
  </si>
  <si>
    <t>Harald Myking</t>
  </si>
  <si>
    <t>Torger Langeland</t>
  </si>
  <si>
    <t>Svein Olav Espeland</t>
  </si>
  <si>
    <t>Osnes Gard V/ Johannes Myklebust</t>
  </si>
  <si>
    <t>Olav Terje Rio</t>
  </si>
  <si>
    <t>Morten Klepsvik Vinsjansen</t>
  </si>
  <si>
    <t>Oldereide Oddvar</t>
  </si>
  <si>
    <t>Leiv Åge Lone</t>
  </si>
  <si>
    <t>Anne Lise Een</t>
  </si>
  <si>
    <t>Rykken Per</t>
  </si>
  <si>
    <t>Jostein Samnøy Da</t>
  </si>
  <si>
    <t>Kåre Magnus Oma</t>
  </si>
  <si>
    <t>Brynjulv Vethe Istad</t>
  </si>
  <si>
    <t>Johannes Himle</t>
  </si>
  <si>
    <t>Aslak O Aurdal</t>
  </si>
  <si>
    <t>Hans Magne Haukeland</t>
  </si>
  <si>
    <t>Stian Tverberg</t>
  </si>
  <si>
    <t>Åsmund Torvund</t>
  </si>
  <si>
    <t>Magnar Nornes</t>
  </si>
  <si>
    <t>Byrkjenes Jostein</t>
  </si>
  <si>
    <t>Bk Øpstad</t>
  </si>
  <si>
    <t>Birkeland Werner</t>
  </si>
  <si>
    <t>Kjetil Soltveit</t>
  </si>
  <si>
    <t>Ivar Mundheim</t>
  </si>
  <si>
    <t>Anders Graue</t>
  </si>
  <si>
    <t>Jon A Aga</t>
  </si>
  <si>
    <t>Magnar Askeland</t>
  </si>
  <si>
    <t>Revheim Knut</t>
  </si>
  <si>
    <t>Asgeir Skurtveit</t>
  </si>
  <si>
    <t>Revheim Sigurd</t>
  </si>
  <si>
    <t>May Ruth Nåsen Neteland</t>
  </si>
  <si>
    <t>Tore Gjerstad</t>
  </si>
  <si>
    <t>Jan Hauge</t>
  </si>
  <si>
    <t>Hjortland Helge Audun</t>
  </si>
  <si>
    <t>Erstad Agnar Dødsbu</t>
  </si>
  <si>
    <t>Per Anders Tveite</t>
  </si>
  <si>
    <t>Knut Jarle Dymbe</t>
  </si>
  <si>
    <t>Haavik Jon Olav</t>
  </si>
  <si>
    <t>Gjuvsland Samdrift Da</t>
  </si>
  <si>
    <t>Haga Gard Ans</t>
  </si>
  <si>
    <t>Tislevoll Einar</t>
  </si>
  <si>
    <t>Breivik Hans Arne</t>
  </si>
  <si>
    <t>Jon Normann Seberg</t>
  </si>
  <si>
    <t>Olav Samland</t>
  </si>
  <si>
    <t>Myhr Olav J</t>
  </si>
  <si>
    <t>Steinar Grindheim</t>
  </si>
  <si>
    <t>Kjartan Slettemark</t>
  </si>
  <si>
    <t>Inge Børsheim</t>
  </si>
  <si>
    <t>Thomas Børtveit</t>
  </si>
  <si>
    <t>Helland Jon Olav</t>
  </si>
  <si>
    <t>Bjarte Eikeland</t>
  </si>
  <si>
    <t>Arne Skår</t>
  </si>
  <si>
    <t>Raymond Olav Reite</t>
  </si>
  <si>
    <t>Annika N. Brønstad</t>
  </si>
  <si>
    <t>Gjert Bakke</t>
  </si>
  <si>
    <t>Lars O Songve</t>
  </si>
  <si>
    <t>Høsteland Jan Steinar Innehaver Turid Rekve</t>
  </si>
  <si>
    <t>Øystein Hafnor Kolstad</t>
  </si>
  <si>
    <t>Ivar Lindvik</t>
  </si>
  <si>
    <t>Anja Sørlie Repål</t>
  </si>
  <si>
    <t>Einar Spildo</t>
  </si>
  <si>
    <t>Ole Sandvik</t>
  </si>
  <si>
    <t>Oddbjørn Bratthole</t>
  </si>
  <si>
    <t>Langballe Einar Ystaas</t>
  </si>
  <si>
    <t>Torstein Skuggedal</t>
  </si>
  <si>
    <t>Sigurd Gjuvsland</t>
  </si>
  <si>
    <t>Arne Gunleiv Haugsvær</t>
  </si>
  <si>
    <t>Hans Einar Guddal</t>
  </si>
  <si>
    <t>Anders Tøn</t>
  </si>
  <si>
    <t>Audun Mala</t>
  </si>
  <si>
    <t>Rigmor Hartveit Kleppe</t>
  </si>
  <si>
    <t>Frøydis Haugen</t>
  </si>
  <si>
    <t>Kjærland Samdrift Da</t>
  </si>
  <si>
    <t>Jan Gilbakken</t>
  </si>
  <si>
    <t>Svein O Børve</t>
  </si>
  <si>
    <t>Ole Sævareid</t>
  </si>
  <si>
    <t>Haaland Magne Jostein</t>
  </si>
  <si>
    <t>Rode Espen</t>
  </si>
  <si>
    <t>Håvar Vik</t>
  </si>
  <si>
    <t>Oddmund S Teigland</t>
  </si>
  <si>
    <t>Karin Lyngbø</t>
  </si>
  <si>
    <t>Bjørn Vedå</t>
  </si>
  <si>
    <t>Kjartan E. Tøn</t>
  </si>
  <si>
    <t>Bjørn Atle Nesheim</t>
  </si>
  <si>
    <t>Fosse Samdrift Ans</t>
  </si>
  <si>
    <t>Lars Olav Børve</t>
  </si>
  <si>
    <t>Mjanger Harald</t>
  </si>
  <si>
    <t>David Skjerven</t>
  </si>
  <si>
    <t>Marte Hovland</t>
  </si>
  <si>
    <t>Maria Seilfaldet Pletten</t>
  </si>
  <si>
    <t>Lekve Jørgen P</t>
  </si>
  <si>
    <t>Frøyset Samdrift Da</t>
  </si>
  <si>
    <t>Opheim Olav</t>
  </si>
  <si>
    <t>Børve Samdrift Da</t>
  </si>
  <si>
    <t>Steine Sigurd R</t>
  </si>
  <si>
    <t>Amund Lien Aasebø</t>
  </si>
  <si>
    <t>Alv Espeland</t>
  </si>
  <si>
    <t>Jan Erik Skutle</t>
  </si>
  <si>
    <t>Magnar Nese</t>
  </si>
  <si>
    <t>Lidtun Øystein</t>
  </si>
  <si>
    <t>Johannes Tillung</t>
  </si>
  <si>
    <t>Kvasshaugen Gard Ved Hege Nesheim</t>
  </si>
  <si>
    <t>Tveit Ragn Bjarte</t>
  </si>
  <si>
    <t>Kåre Magnar Trefall</t>
  </si>
  <si>
    <t>Økland Per Ingolf</t>
  </si>
  <si>
    <t>Lønning Sæbjørn</t>
  </si>
  <si>
    <t>Silde Dag Og Eli Aga Ans</t>
  </si>
  <si>
    <t>Norolf Sæle</t>
  </si>
  <si>
    <t>Bjørnar Gjerde</t>
  </si>
  <si>
    <t>Nærbø Ottar</t>
  </si>
  <si>
    <t>Gunnar Henning Bakka</t>
  </si>
  <si>
    <t>Husebø Bernt Johan</t>
  </si>
  <si>
    <t>Blytt Andres</t>
  </si>
  <si>
    <t>Oddvin Sundve</t>
  </si>
  <si>
    <t>Trygve Vidar Hauge</t>
  </si>
  <si>
    <t>Olav Eide</t>
  </si>
  <si>
    <t>Skare Magnus</t>
  </si>
  <si>
    <t>Magne Skjeldal</t>
  </si>
  <si>
    <t>Ivar Eikefjord</t>
  </si>
  <si>
    <t>Olav Ringheim</t>
  </si>
  <si>
    <t>Gunnar Dugstad</t>
  </si>
  <si>
    <t>Magne Våge</t>
  </si>
  <si>
    <t>Gunnstein Baggegard</t>
  </si>
  <si>
    <t>Mats Byrkje Mjånes</t>
  </si>
  <si>
    <t>Eivind Myrdal</t>
  </si>
  <si>
    <t>Bystøl Arne</t>
  </si>
  <si>
    <t>Marius Sundal</t>
  </si>
  <si>
    <t>Vikøren Jan-Ketil</t>
  </si>
  <si>
    <t>Kjell Nesheim</t>
  </si>
  <si>
    <t>Sundal Camping Kenneth Bondhus</t>
  </si>
  <si>
    <t>Arnt Haugsgjerd</t>
  </si>
  <si>
    <t>Håkon Nåmdal</t>
  </si>
  <si>
    <t>Hovland Leif Magne</t>
  </si>
  <si>
    <t>Ingfrid Øyre</t>
  </si>
  <si>
    <t>Nina Skjelnes</t>
  </si>
  <si>
    <t>Ann-Jorunn Farestveit</t>
  </si>
  <si>
    <t>Hemre Lars Arne</t>
  </si>
  <si>
    <t>Træen Samdrift Da</t>
  </si>
  <si>
    <t>Kjetil Mørkve</t>
  </si>
  <si>
    <t>Hafslund Jørn</t>
  </si>
  <si>
    <t>Haugsvær Samdrift Da</t>
  </si>
  <si>
    <t>Randi Danielsen Jordalen</t>
  </si>
  <si>
    <t>Eileen Aasheim</t>
  </si>
  <si>
    <t>Bodil Anette Rødne</t>
  </si>
  <si>
    <t>Liv Spilde</t>
  </si>
  <si>
    <t>Oddmund Hjelmeland</t>
  </si>
  <si>
    <t>Eirik Smith</t>
  </si>
  <si>
    <t>Hallgeir Vetås</t>
  </si>
  <si>
    <t>Knut Dysvik</t>
  </si>
  <si>
    <t>Christopher Rosnes</t>
  </si>
  <si>
    <t>Wilhelmsen Henning</t>
  </si>
  <si>
    <t>Berge Torvald</t>
  </si>
  <si>
    <t>Ivar Hernes</t>
  </si>
  <si>
    <t>Hjartnes Odd</t>
  </si>
  <si>
    <t>Osebakken Trygve</t>
  </si>
  <si>
    <t>Glesnes Oddvar</t>
  </si>
  <si>
    <t>Per Egdetveit</t>
  </si>
  <si>
    <t>Olav O. Flatekvål</t>
  </si>
  <si>
    <t>Svein Seim</t>
  </si>
  <si>
    <t>Arve Øystein Mjøs</t>
  </si>
  <si>
    <t>Espenes Ove Johan</t>
  </si>
  <si>
    <t>Einar Magne Jordalen</t>
  </si>
  <si>
    <t>Gangdal Ivar Ansgar</t>
  </si>
  <si>
    <t>Ivar Ådnanes</t>
  </si>
  <si>
    <t>Kjell-Åge Aardal</t>
  </si>
  <si>
    <t>Brekke Olav J</t>
  </si>
  <si>
    <t>Magnussen Odd Kåre</t>
  </si>
  <si>
    <t>Midtun Frode</t>
  </si>
  <si>
    <t>Hjalmar Hansen</t>
  </si>
  <si>
    <t>Svein Rune Nedreås</t>
  </si>
  <si>
    <t>Olav Mykkeltveit</t>
  </si>
  <si>
    <t>Dalseid Terje</t>
  </si>
  <si>
    <t>Gunnvor Halden</t>
  </si>
  <si>
    <t>Eivind Frette</t>
  </si>
  <si>
    <t>Jan Gunnar Vaage</t>
  </si>
  <si>
    <t>Kolltveit Arve E</t>
  </si>
  <si>
    <t>Gangstø Jostein</t>
  </si>
  <si>
    <t>Torolf Frøland</t>
  </si>
  <si>
    <t>Nes Kåre</t>
  </si>
  <si>
    <t>Hustoft Kjell</t>
  </si>
  <si>
    <t>Husebø Arne</t>
  </si>
  <si>
    <t>Ove Georg Hvidsten</t>
  </si>
  <si>
    <t>Njaastad Inge Martin</t>
  </si>
  <si>
    <t>Helga Skålnes</t>
  </si>
  <si>
    <t>Line Bauge</t>
  </si>
  <si>
    <t>Roald Straume</t>
  </si>
  <si>
    <t>Aga Sideri</t>
  </si>
  <si>
    <t>Elise Marie Stava</t>
  </si>
  <si>
    <t>Håbrekke Torleiv</t>
  </si>
  <si>
    <t>Ingvild Kristine Skogseth</t>
  </si>
  <si>
    <t>Olav H Torpe</t>
  </si>
  <si>
    <t>Hesvik Marit</t>
  </si>
  <si>
    <t>Nordlien Geir Arne</t>
  </si>
  <si>
    <t>Digranes Oddmund</t>
  </si>
  <si>
    <t>Samland Lars</t>
  </si>
  <si>
    <t>Sjursæter Atle</t>
  </si>
  <si>
    <t>Arild Hestdal</t>
  </si>
  <si>
    <t>Helga Rimmereid</t>
  </si>
  <si>
    <t>Gunnvald M Andersen</t>
  </si>
  <si>
    <t>Jakob Hovstad</t>
  </si>
  <si>
    <t>Barthel Henrik</t>
  </si>
  <si>
    <t>Aalvik Steinar</t>
  </si>
  <si>
    <t>Magnhild A Østraat</t>
  </si>
  <si>
    <t>Stein Ove Hernes</t>
  </si>
  <si>
    <t>Sigurd Johannes Trå</t>
  </si>
  <si>
    <t>Anders Myrland</t>
  </si>
  <si>
    <t>Knut Johan Bryn Skutle</t>
  </si>
  <si>
    <t>Vad Ole</t>
  </si>
  <si>
    <t>Reisæter Vidar T</t>
  </si>
  <si>
    <t>Per Steinar Flatebø</t>
  </si>
  <si>
    <t>Lidaros Samdrift Da</t>
  </si>
  <si>
    <t>Svanhild Marie Vadøy Neteland</t>
  </si>
  <si>
    <t>Helge Reisæter</t>
  </si>
  <si>
    <t>Vilhelm Gravdal</t>
  </si>
  <si>
    <t>Kai Egil Vae</t>
  </si>
  <si>
    <t>Anne Lise Norheim</t>
  </si>
  <si>
    <t>Ole Kristoffer Vågen</t>
  </si>
  <si>
    <t>Reidar Eide</t>
  </si>
  <si>
    <t>Tor Egil Gjeraldstveit</t>
  </si>
  <si>
    <t>Skjelvik Kjell</t>
  </si>
  <si>
    <t>Oma Arne P</t>
  </si>
  <si>
    <t>Vassnes Kai Og Anlegg Paul Vassnes</t>
  </si>
  <si>
    <t>Omvik Svein</t>
  </si>
  <si>
    <t>Per Småbrekke</t>
  </si>
  <si>
    <t>Janne Daltveit Tveit</t>
  </si>
  <si>
    <t>Erlend Brattabø</t>
  </si>
  <si>
    <t>Inge Gjerdevik</t>
  </si>
  <si>
    <t>Gudvin Hesvik Volden</t>
  </si>
  <si>
    <t>Sigvard Hopland</t>
  </si>
  <si>
    <t>Harald Bjotveit Jr.</t>
  </si>
  <si>
    <t>Helge Vatshelle</t>
  </si>
  <si>
    <t>Bakke Langeland</t>
  </si>
  <si>
    <t>Øystein Flatebø</t>
  </si>
  <si>
    <t>Myhr Nils-Ove</t>
  </si>
  <si>
    <t>Dagfinn Skare</t>
  </si>
  <si>
    <t>Viljar Titlestad Bogevik</t>
  </si>
  <si>
    <t>Helland Svenn Inge</t>
  </si>
  <si>
    <t>Dalland Lars Bjarte</t>
  </si>
  <si>
    <t>Rannveig Espeland Øye</t>
  </si>
  <si>
    <t>Olav Midtbø</t>
  </si>
  <si>
    <t>Bjørn Ingvar Eidsheim</t>
  </si>
  <si>
    <t>Jan Nerhus</t>
  </si>
  <si>
    <t>Anita Furevikstrand Seim</t>
  </si>
  <si>
    <t>Tyssen Arne</t>
  </si>
  <si>
    <t>Aase Kåre Johannes</t>
  </si>
  <si>
    <t>Geir Øystein Nevland</t>
  </si>
  <si>
    <t>Nordtveit Magnhild Marøy</t>
  </si>
  <si>
    <t>Even Andvik</t>
  </si>
  <si>
    <t>Vevatne Oddleiv</t>
  </si>
  <si>
    <t>Linga Einar</t>
  </si>
  <si>
    <t>Gunnlaug Røthe</t>
  </si>
  <si>
    <t>Arve Kjærland Graving/Sprenging</t>
  </si>
  <si>
    <t>Hansabruket Bård Magnus Lundestad</t>
  </si>
  <si>
    <t>Netland Oddvar</t>
  </si>
  <si>
    <t>Toppe Gartneri Nils Gunnar Toppe</t>
  </si>
  <si>
    <t>Jan Rune Fjellsende</t>
  </si>
  <si>
    <t>Laila Agnete Mjånes Helvik</t>
  </si>
  <si>
    <t>Nerhus Knut Johan</t>
  </si>
  <si>
    <t>Gjøvåg Anny</t>
  </si>
  <si>
    <t>Ljones Bjørn</t>
  </si>
  <si>
    <t>Bjørn Klette</t>
  </si>
  <si>
    <t>Ove Johan Rydland</t>
  </si>
  <si>
    <t>Skjeldal Hermann O</t>
  </si>
  <si>
    <t>Osteriet I Samnanger Getz</t>
  </si>
  <si>
    <t>Jørgen Olsvoll</t>
  </si>
  <si>
    <t>Nye Øksendal Samdrift Da</t>
  </si>
  <si>
    <t>Hatle Gard Samdrift Da</t>
  </si>
  <si>
    <t>Bådalen Samdrift Da</t>
  </si>
  <si>
    <t>Jan Erik Aasbø Glåmen</t>
  </si>
  <si>
    <t>Skodje Samdrift Da</t>
  </si>
  <si>
    <t>Gule Mjølk Da</t>
  </si>
  <si>
    <t>Toreli Da</t>
  </si>
  <si>
    <t>Hh Ranch Da</t>
  </si>
  <si>
    <t>Todalen Mjølk Da</t>
  </si>
  <si>
    <t>Tore A Reiten</t>
  </si>
  <si>
    <t>Nerås Mjølk Da</t>
  </si>
  <si>
    <t>Jur Og Kustell Da</t>
  </si>
  <si>
    <t>Øivind Stranden</t>
  </si>
  <si>
    <t>Bolli Samdrift Da</t>
  </si>
  <si>
    <t>Berge Samdrift Da</t>
  </si>
  <si>
    <t>Midøy Samdrift Da</t>
  </si>
  <si>
    <t>Bævre John L</t>
  </si>
  <si>
    <t>Halvøya Samdrift Da</t>
  </si>
  <si>
    <t>Finn Ove Herskedal</t>
  </si>
  <si>
    <t>Fb Samdrift As</t>
  </si>
  <si>
    <t>Vassenden Samdrift As</t>
  </si>
  <si>
    <t>Skjelbostad Samdrift Da</t>
  </si>
  <si>
    <t>Malme Gardsdrift Ans</t>
  </si>
  <si>
    <t>Jorunn Gunnerød</t>
  </si>
  <si>
    <t>Øverås Mjølk Da</t>
  </si>
  <si>
    <t>Valldal Samdrift Da</t>
  </si>
  <si>
    <t>Halsa Samdrift Da</t>
  </si>
  <si>
    <t>Haugen Samdrift Jos Da</t>
  </si>
  <si>
    <t>Ola Vaseng</t>
  </si>
  <si>
    <t>Nerem Samdrift Da</t>
  </si>
  <si>
    <t>Olstad Mjølk Og Kjøtt Da</t>
  </si>
  <si>
    <t>Godø Åsgeir Olav</t>
  </si>
  <si>
    <t>Flote Samdrift Da</t>
  </si>
  <si>
    <t>Hjørungdal Gard Da</t>
  </si>
  <si>
    <t>Saghaug Gard Waagen</t>
  </si>
  <si>
    <t>Vestnes Hovedgård Da</t>
  </si>
  <si>
    <t>Eidsdal Samdrift Da</t>
  </si>
  <si>
    <t>Kleivasida Samdrift Da</t>
  </si>
  <si>
    <t>Ertresvåg Samdrift Da</t>
  </si>
  <si>
    <t>Flatvad Mjølk Da</t>
  </si>
  <si>
    <t>Frode Ulset</t>
  </si>
  <si>
    <t>Lisa Valle</t>
  </si>
  <si>
    <t>Lars Konrad Bolli</t>
  </si>
  <si>
    <t>Sæbø Storfe As</t>
  </si>
  <si>
    <t>Roald Farstad</t>
  </si>
  <si>
    <t>Åmås Samdrift As</t>
  </si>
  <si>
    <t>Blindheim Samdrift Da</t>
  </si>
  <si>
    <t>Balstad Aina</t>
  </si>
  <si>
    <t>Nordvik Samdrift Da</t>
  </si>
  <si>
    <t>Muri John Oskar</t>
  </si>
  <si>
    <t>Frostmyra Samdrift Da</t>
  </si>
  <si>
    <t>Rafael Austad</t>
  </si>
  <si>
    <t>Strandkleiv Samdrift Da</t>
  </si>
  <si>
    <t>Skaar Samdrift Da</t>
  </si>
  <si>
    <t>Tomas Øverås</t>
  </si>
  <si>
    <t>Stordal Samdrift Da</t>
  </si>
  <si>
    <t>Roy Hugo Reistad</t>
  </si>
  <si>
    <t>Mork Agro Da</t>
  </si>
  <si>
    <t>Tor Olav Vevang</t>
  </si>
  <si>
    <t>Ørskog Samdrift Da</t>
  </si>
  <si>
    <t>Kari Samdrift Da</t>
  </si>
  <si>
    <t>Mittet Samdrift Da</t>
  </si>
  <si>
    <t>Leif-Magne Vad</t>
  </si>
  <si>
    <t>Harnesmyr Gard Da</t>
  </si>
  <si>
    <t>Knut Jr Røsøvåg</t>
  </si>
  <si>
    <t>Herland Ove</t>
  </si>
  <si>
    <t>Rune Skeide</t>
  </si>
  <si>
    <t>Silset Samdrift Da</t>
  </si>
  <si>
    <t>Rabben Samdrift Da</t>
  </si>
  <si>
    <t>Lasse Hestad</t>
  </si>
  <si>
    <t>Haugnes Jan Ståle</t>
  </si>
  <si>
    <t>Eidsvoll Samdrift Da</t>
  </si>
  <si>
    <t>Kolbjørn Misfjord</t>
  </si>
  <si>
    <t>Peder Saltrø</t>
  </si>
  <si>
    <t>Bøfjorden Samdrift Da</t>
  </si>
  <si>
    <t>Kolmannskog Samdrift Da</t>
  </si>
  <si>
    <t>Roy Arne Veiset</t>
  </si>
  <si>
    <t>Oddbjørn Andre Nybø</t>
  </si>
  <si>
    <t>Bernt Olav Bjørge</t>
  </si>
  <si>
    <t>Hoemsnes Inge</t>
  </si>
  <si>
    <t>Andresen Samdrift Ans</t>
  </si>
  <si>
    <t>Trond Malmedal</t>
  </si>
  <si>
    <t>Arne Kvadsheim</t>
  </si>
  <si>
    <t>Aaram Samdrift Da</t>
  </si>
  <si>
    <t>Roy Magnus Morewood</t>
  </si>
  <si>
    <t>Sandnes Samdrift Da</t>
  </si>
  <si>
    <t>Inge Martin Karlsvik</t>
  </si>
  <si>
    <t>Husby Per Steinar</t>
  </si>
  <si>
    <t>Fivelstad Asle</t>
  </si>
  <si>
    <t>Pål Kristian Vedeld</t>
  </si>
  <si>
    <t>Marius Mork</t>
  </si>
  <si>
    <t>Inge Flovik</t>
  </si>
  <si>
    <t>Lasse Stokke</t>
  </si>
  <si>
    <t>Nina Og Jon Magne Sæter Da</t>
  </si>
  <si>
    <t>Stenerud Odd Chr</t>
  </si>
  <si>
    <t>Myrbostad Knut</t>
  </si>
  <si>
    <t>Lage Merk Meisingset</t>
  </si>
  <si>
    <t>Per Helge Lindset</t>
  </si>
  <si>
    <t>Magnhild Slatlem</t>
  </si>
  <si>
    <t>Hansgarden Ans</t>
  </si>
  <si>
    <t>Ann Elisabeth Meek Gjersvik</t>
  </si>
  <si>
    <t>Øyvind Valle</t>
  </si>
  <si>
    <t>Jørund Mo</t>
  </si>
  <si>
    <t>Finn Roger Trodal</t>
  </si>
  <si>
    <t>Kent Iversen</t>
  </si>
  <si>
    <t>Eva Merete Lindseth</t>
  </si>
  <si>
    <t>Øvrebø Samdrift Da</t>
  </si>
  <si>
    <t>Stavik Stein Harald</t>
  </si>
  <si>
    <t>Kroknes Jon Arve</t>
  </si>
  <si>
    <t>Øvstedal Gard</t>
  </si>
  <si>
    <t>Tor Olav Hanset Kjølstad</t>
  </si>
  <si>
    <t>Vaagen Melk Og Kjøtt</t>
  </si>
  <si>
    <t>Jørgen Helset</t>
  </si>
  <si>
    <t>John Gjul</t>
  </si>
  <si>
    <t>Steinar Røv</t>
  </si>
  <si>
    <t>Per Kristian Gjerde</t>
  </si>
  <si>
    <t>Hans Inge Farstad</t>
  </si>
  <si>
    <t>Anders Øverbø</t>
  </si>
  <si>
    <t>Farstad Atle Huus</t>
  </si>
  <si>
    <t>Mjølkekoppen Samdrift Da</t>
  </si>
  <si>
    <t>Øveraas Søren J</t>
  </si>
  <si>
    <t>Magnhild Vik</t>
  </si>
  <si>
    <t>Hjelle Samdrift Da</t>
  </si>
  <si>
    <t>Erling Arild Bolli</t>
  </si>
  <si>
    <t>Randi Trondsen</t>
  </si>
  <si>
    <t>Mona Samdrift Da</t>
  </si>
  <si>
    <t>Ragnhild H Eidsås Snikkarverkstad</t>
  </si>
  <si>
    <t>Istadli Ans</t>
  </si>
  <si>
    <t>Ken Ole Hatlen Frøyset</t>
  </si>
  <si>
    <t>Kim Andre Undlien</t>
  </si>
  <si>
    <t>Brenne Gård Da</t>
  </si>
  <si>
    <t>Brandvik Johan</t>
  </si>
  <si>
    <t>Ole Marvin Aarstad</t>
  </si>
  <si>
    <t>Nordre Å Samdrift Da</t>
  </si>
  <si>
    <t>Per-Erik Vartdal</t>
  </si>
  <si>
    <t>Nordigarden, Ola Vegar Holmeide</t>
  </si>
  <si>
    <t>Karl Frode Slettedal</t>
  </si>
  <si>
    <t>Anders Orset</t>
  </si>
  <si>
    <t>Steinshamn Jan Edgar</t>
  </si>
  <si>
    <t>Nistua Mjølk Da</t>
  </si>
  <si>
    <t>Weiberg-Aurdal Bastian</t>
  </si>
  <si>
    <t>Eldrid Mordal Sollid</t>
  </si>
  <si>
    <t>Brødrene Stokke Da</t>
  </si>
  <si>
    <t>Jim Farstad</t>
  </si>
  <si>
    <t>John Olav Romundset</t>
  </si>
  <si>
    <t>Jorunn Alfhild Bjørdal</t>
  </si>
  <si>
    <t>Nye Betna Samdrift Da</t>
  </si>
  <si>
    <t>Dan Joachim Moen Fjeldset</t>
  </si>
  <si>
    <t>Hans Jørgen Øygard</t>
  </si>
  <si>
    <t>Geir Arne Mølmen</t>
  </si>
  <si>
    <t>Magne K Hjelset</t>
  </si>
  <si>
    <t>Myrvoll Samdrift Da</t>
  </si>
  <si>
    <t>Ola M Fiske</t>
  </si>
  <si>
    <t>Olav Halle, Austistua, Halle</t>
  </si>
  <si>
    <t>Finnseth Mekaniske Verkstad</t>
  </si>
  <si>
    <t>Gerd Bodil Sæterbø</t>
  </si>
  <si>
    <t>Årseth Inge</t>
  </si>
  <si>
    <t>Terje Haugseth</t>
  </si>
  <si>
    <t>Paal Henning Farstad</t>
  </si>
  <si>
    <t>Furland Samdrift Da</t>
  </si>
  <si>
    <t>Narve Opsvik</t>
  </si>
  <si>
    <t>Talberg Gård</t>
  </si>
  <si>
    <t>Dønheim Dønheim Da</t>
  </si>
  <si>
    <t>Jørn Sætre</t>
  </si>
  <si>
    <t>Bergtun Gårddrift Da</t>
  </si>
  <si>
    <t>Ståle Inge Tvedt</t>
  </si>
  <si>
    <t>Lasse V Gjeitnes</t>
  </si>
  <si>
    <t>Steinar Sylte</t>
  </si>
  <si>
    <t>Roger Håseth</t>
  </si>
  <si>
    <t>Lars M Dromnes</t>
  </si>
  <si>
    <t>Magnus Longva</t>
  </si>
  <si>
    <t>Erling Rogne</t>
  </si>
  <si>
    <t>Arnstein Halås</t>
  </si>
  <si>
    <t>Jan Bjørge Aarset</t>
  </si>
  <si>
    <t>Gaute Noralf Tjugen</t>
  </si>
  <si>
    <t>Bjørn Inge Trondsen</t>
  </si>
  <si>
    <t>Hånes Hereford Aksnes</t>
  </si>
  <si>
    <t>Jakob S Bjørkedal</t>
  </si>
  <si>
    <t>Ola Hustad</t>
  </si>
  <si>
    <t>Odd Arne Lien</t>
  </si>
  <si>
    <t>Tove Hammerø Jenssen</t>
  </si>
  <si>
    <t>Olav Jan Bø Demdal</t>
  </si>
  <si>
    <t>Ulfsnes Olav Håkon</t>
  </si>
  <si>
    <t>Lade Olav</t>
  </si>
  <si>
    <t>Solem Erling</t>
  </si>
  <si>
    <t>Gunn Sissel Gjersvik</t>
  </si>
  <si>
    <t>Arnt Morten Berget</t>
  </si>
  <si>
    <t>Anne Dahle Klever</t>
  </si>
  <si>
    <t>Guro Aarnes</t>
  </si>
  <si>
    <t>Andreas Sæbø</t>
  </si>
  <si>
    <t>Unni A Lied</t>
  </si>
  <si>
    <t>Ola G. Kvendset</t>
  </si>
  <si>
    <t>Olaug Kvendset</t>
  </si>
  <si>
    <t>Ole Thomas Sætre</t>
  </si>
  <si>
    <t>Olav Reenskaug Fjørtoft</t>
  </si>
  <si>
    <t>Davik Eivind Anleggsgartner</t>
  </si>
  <si>
    <t>Hans Frafjord</t>
  </si>
  <si>
    <t>Hollingsæter Hans Chr</t>
  </si>
  <si>
    <t>Olaf Fredrickson</t>
  </si>
  <si>
    <t>Nordvik Jon J</t>
  </si>
  <si>
    <t>Ole Fredrik Rødal</t>
  </si>
  <si>
    <t>Jo Fugelsøy</t>
  </si>
  <si>
    <t>Erlend Sellereite</t>
  </si>
  <si>
    <t>Negarden 1 Samdrift Da</t>
  </si>
  <si>
    <t>Svein Og Bjørnar Øverås Ans</t>
  </si>
  <si>
    <t>Marit Gjermundnes</t>
  </si>
  <si>
    <t>Skar Svein</t>
  </si>
  <si>
    <t>Sollid Magne</t>
  </si>
  <si>
    <t>Lasse M Havnes Farstad</t>
  </si>
  <si>
    <t>Bjørn Helge Rønneberg</t>
  </si>
  <si>
    <t>Karl Anders Bjørdal</t>
  </si>
  <si>
    <t>Johnny Stokke</t>
  </si>
  <si>
    <t>Heinåli Brevik Melk Da</t>
  </si>
  <si>
    <t>Dalen Per Magne</t>
  </si>
  <si>
    <t>Midtremma Samdrift Da</t>
  </si>
  <si>
    <t>Krohn Wollert Dankert</t>
  </si>
  <si>
    <t>Lars Vassli</t>
  </si>
  <si>
    <t>Lars Helge Riise</t>
  </si>
  <si>
    <t>Stig M Brøste</t>
  </si>
  <si>
    <t>Longva Atle</t>
  </si>
  <si>
    <t>Helde Da</t>
  </si>
  <si>
    <t>Else Janne Sæter</t>
  </si>
  <si>
    <t>Bjørn Olav Farstad</t>
  </si>
  <si>
    <t>Jan Tore Berget</t>
  </si>
  <si>
    <t>Arnt Magne Engeseth</t>
  </si>
  <si>
    <t>Farstad Petter Dagfinn</t>
  </si>
  <si>
    <t>Fredrik Godø</t>
  </si>
  <si>
    <t>Bernt Tore Aarset</t>
  </si>
  <si>
    <t>Jan Ove Flemsæter</t>
  </si>
  <si>
    <t>Sverre Solli</t>
  </si>
  <si>
    <t>Troskothaugen Gard V/ Helge Hoem</t>
  </si>
  <si>
    <t>Nakken Samdrift Da</t>
  </si>
  <si>
    <t>Andreas Haram</t>
  </si>
  <si>
    <t>Anders Forseth</t>
  </si>
  <si>
    <t>Eidem Ola</t>
  </si>
  <si>
    <t>Kari Raanes</t>
  </si>
  <si>
    <t>Jan Ove Tryggestad</t>
  </si>
  <si>
    <t>Jogarden Drift Ole Andre Velle</t>
  </si>
  <si>
    <t>Bruun Odd Helge</t>
  </si>
  <si>
    <t>Lie John-Bjarne</t>
  </si>
  <si>
    <t>Torstuen Magne</t>
  </si>
  <si>
    <t>Ove Magerøy</t>
  </si>
  <si>
    <t>Marte Halvorsen</t>
  </si>
  <si>
    <t>Fjeldstad Ragnhild Liabø</t>
  </si>
  <si>
    <t>Geir Hauge</t>
  </si>
  <si>
    <t>Jan Ingvar Aasen</t>
  </si>
  <si>
    <t>Hans Olav Husby</t>
  </si>
  <si>
    <t>Greip Samdrift Da</t>
  </si>
  <si>
    <t>Peolagarden Ole Henrik Rindli</t>
  </si>
  <si>
    <t>Terje Megård</t>
  </si>
  <si>
    <t>Lindseth Jon Arne</t>
  </si>
  <si>
    <t>Olai Krekvik</t>
  </si>
  <si>
    <t>Nils Arne Gule</t>
  </si>
  <si>
    <t>Trio Samdrift Da</t>
  </si>
  <si>
    <t>Lars Helge Eidhamar</t>
  </si>
  <si>
    <t>Sylte Tormod</t>
  </si>
  <si>
    <t>Jorunn Simonhjell</t>
  </si>
  <si>
    <t>Arne Hatle</t>
  </si>
  <si>
    <t>Godø Laurits</t>
  </si>
  <si>
    <t>Audun Røen</t>
  </si>
  <si>
    <t>Arve Johan Goa</t>
  </si>
  <si>
    <t>Frisørkjellern Sissel Grindvold</t>
  </si>
  <si>
    <t>Bjørn Eirik Karlsen</t>
  </si>
  <si>
    <t>Håland Berget</t>
  </si>
  <si>
    <t>Lars Egil Sunde</t>
  </si>
  <si>
    <t>Rannveig Eikrem Jensen</t>
  </si>
  <si>
    <t>Ola Grønningsæter</t>
  </si>
  <si>
    <t>Nils Hestnes</t>
  </si>
  <si>
    <t>Øverland Samdrift Da</t>
  </si>
  <si>
    <t>Per Kristian Nedal</t>
  </si>
  <si>
    <t>Linda Stokke</t>
  </si>
  <si>
    <t>Mauset Arne Bjørn</t>
  </si>
  <si>
    <t>Frøland Kjell</t>
  </si>
  <si>
    <t>Kari Dyrkorn</t>
  </si>
  <si>
    <t>Gjermundnes Vidaregåande Skule</t>
  </si>
  <si>
    <t>Odd Kåre Askeland</t>
  </si>
  <si>
    <t>Myklebust Jon Ottar</t>
  </si>
  <si>
    <t>Kvadsheim Per</t>
  </si>
  <si>
    <t>Ole Magne Bjørnhjell</t>
  </si>
  <si>
    <t>Nygard Aage Skramstad</t>
  </si>
  <si>
    <t>Sindre Aurdal Alnes</t>
  </si>
  <si>
    <t>Tore Våde</t>
  </si>
  <si>
    <t>Vegard Smenes</t>
  </si>
  <si>
    <t>Lieuwe Van Der Valk</t>
  </si>
  <si>
    <t>Leif Haram</t>
  </si>
  <si>
    <t>Vik Gard Pål Rudolf Torset Vik</t>
  </si>
  <si>
    <t>Kurt Erik Sundgot</t>
  </si>
  <si>
    <t>Rolf Kristian Blekken</t>
  </si>
  <si>
    <t>Jan Petter Skarseth</t>
  </si>
  <si>
    <t>Ivar Erlend Skjegstad</t>
  </si>
  <si>
    <t>Barstad Samdrift Da</t>
  </si>
  <si>
    <t>Frode Bjørnerem</t>
  </si>
  <si>
    <t>Jørn Ola Engdal</t>
  </si>
  <si>
    <t>Ole Kristian Sæterbø</t>
  </si>
  <si>
    <t>Ulvestad Samdrift Da</t>
  </si>
  <si>
    <t>Trond Levi Bolli</t>
  </si>
  <si>
    <t>Per Arne Indergård</t>
  </si>
  <si>
    <t>Magne Andre Gridset</t>
  </si>
  <si>
    <t>Lars Arne Reitan</t>
  </si>
  <si>
    <t>Tornes Kjell-Inge</t>
  </si>
  <si>
    <t>Roald Ugelstad</t>
  </si>
  <si>
    <t>Ole Runar Bekken</t>
  </si>
  <si>
    <t>Nes Samdrift Da</t>
  </si>
  <si>
    <t>Thomassen Lars</t>
  </si>
  <si>
    <t>Lars Petter Harnes</t>
  </si>
  <si>
    <t>Bjørn Ove Ringmo</t>
  </si>
  <si>
    <t>Ivar Melkild</t>
  </si>
  <si>
    <t>Aas Jan Arne</t>
  </si>
  <si>
    <t>Anne-Venke Myren</t>
  </si>
  <si>
    <t>Aasen Kjell Birger</t>
  </si>
  <si>
    <t>Bjørn Even Nerland</t>
  </si>
  <si>
    <t>Hans Hole</t>
  </si>
  <si>
    <t>Kjersti Fløystad Ellingsgård</t>
  </si>
  <si>
    <t>Halvard Wessel</t>
  </si>
  <si>
    <t>Lyshol Samdrift Da</t>
  </si>
  <si>
    <t>Ole Vold</t>
  </si>
  <si>
    <t>Varhol Arnt Ove Hoemsnes</t>
  </si>
  <si>
    <t>Lars Olav Rødset</t>
  </si>
  <si>
    <t>Lars Petter Gjendem</t>
  </si>
  <si>
    <t>Lars Kristian Kvernberg</t>
  </si>
  <si>
    <t>Peder Hellebostad</t>
  </si>
  <si>
    <t>Homberset Skjåstad</t>
  </si>
  <si>
    <t>Eirik Fiske</t>
  </si>
  <si>
    <t>Jostein Flø</t>
  </si>
  <si>
    <t>Arthur Bæverfjord</t>
  </si>
  <si>
    <t>Aaslie Odd Ivar</t>
  </si>
  <si>
    <t>Kjell Sveinung Røyrhus</t>
  </si>
  <si>
    <t>Holten Ola I</t>
  </si>
  <si>
    <t>Knut Ragnar Dyrhaug</t>
  </si>
  <si>
    <t>Odd Bjørn Sylte</t>
  </si>
  <si>
    <t>May Bente H Kringstad</t>
  </si>
  <si>
    <t>Magne Roy Astad</t>
  </si>
  <si>
    <t>Oddvar Hole</t>
  </si>
  <si>
    <t>Per Ove Moen</t>
  </si>
  <si>
    <t>Torvik Odd Ingvar</t>
  </si>
  <si>
    <t>Staurset Kjell Arve</t>
  </si>
  <si>
    <t>Paul E. Sæther</t>
  </si>
  <si>
    <t>Øyvind Stølan</t>
  </si>
  <si>
    <t>Svein Rusten</t>
  </si>
  <si>
    <t>Svein Arild Aae</t>
  </si>
  <si>
    <t>Erik Olufsen</t>
  </si>
  <si>
    <t>Eivor Meisingset</t>
  </si>
  <si>
    <t>John Reidar Berge</t>
  </si>
  <si>
    <t>Hatle Kåre</t>
  </si>
  <si>
    <t>Knut Strand</t>
  </si>
  <si>
    <t>Hove Torbjørn</t>
  </si>
  <si>
    <t>Kenneth Myrhol</t>
  </si>
  <si>
    <t>Jostein Myklebust</t>
  </si>
  <si>
    <t>Geir Ove Johansen</t>
  </si>
  <si>
    <t>Bø Ola P</t>
  </si>
  <si>
    <t>Anders Jørn Neraas</t>
  </si>
  <si>
    <t>Kongsvoll Per Krohn</t>
  </si>
  <si>
    <t>Ingebjørn Rem</t>
  </si>
  <si>
    <t>Hyllnes Gunnar</t>
  </si>
  <si>
    <t>Lage Hjelset</t>
  </si>
  <si>
    <t>Tor Magne Staknes</t>
  </si>
  <si>
    <t>Øyvind Brende</t>
  </si>
  <si>
    <t>K-Tjenester Rune Kvammen</t>
  </si>
  <si>
    <t>Toven Knut</t>
  </si>
  <si>
    <t>Lars Molvær</t>
  </si>
  <si>
    <t>Lars Erik Virum</t>
  </si>
  <si>
    <t>Ole Hjelen</t>
  </si>
  <si>
    <t>Randulf Lillebø</t>
  </si>
  <si>
    <t>Nordal Steinar Arne</t>
  </si>
  <si>
    <t>Guro Fjellengen Røttingsnes</t>
  </si>
  <si>
    <t>Grytskog Ingebrigt</t>
  </si>
  <si>
    <t>Jørn Ole Skiri</t>
  </si>
  <si>
    <t>Anders Kjellstad Rogne</t>
  </si>
  <si>
    <t>Asbjørn Støversten</t>
  </si>
  <si>
    <t>Frode Stene</t>
  </si>
  <si>
    <t>Håvard Halset</t>
  </si>
  <si>
    <t>Audun Tomas Nerbø</t>
  </si>
  <si>
    <t>Arne Hjelmås</t>
  </si>
  <si>
    <t>Myklebust Kjetil Einar</t>
  </si>
  <si>
    <t>Per-Jonas Bakke</t>
  </si>
  <si>
    <t>Solhaug Bygg, John Åge Solhaug</t>
  </si>
  <si>
    <t>Petter Lingaas</t>
  </si>
  <si>
    <t>Nøsens Gardsbruk Ytre Fræna</t>
  </si>
  <si>
    <t>Tor Gunnar Fladset</t>
  </si>
  <si>
    <t>Saure Sigurd Bogen</t>
  </si>
  <si>
    <t>Moen Bent Konrad</t>
  </si>
  <si>
    <t>Servicepartner Per Ove Groven</t>
  </si>
  <si>
    <t>Bjørn Loland Morstøl</t>
  </si>
  <si>
    <t>Kristine Skarbø</t>
  </si>
  <si>
    <t>Audun Hoem</t>
  </si>
  <si>
    <t>Gjerdevik Ingvar</t>
  </si>
  <si>
    <t>Audun Moe</t>
  </si>
  <si>
    <t>Bjørn Magne Vartdal</t>
  </si>
  <si>
    <t>Anders Øverås</t>
  </si>
  <si>
    <t>Bente Bjerkeset Solenes</t>
  </si>
  <si>
    <t>Kristen Mogstad</t>
  </si>
  <si>
    <t>Hole Geir Egil</t>
  </si>
  <si>
    <t>Aleksander Loe</t>
  </si>
  <si>
    <t>Tangen Per Halvor</t>
  </si>
  <si>
    <t>Vike Einar Martin</t>
  </si>
  <si>
    <t>Paula Oddhild Nordbø Engvik</t>
  </si>
  <si>
    <t>Magne Ødegård</t>
  </si>
  <si>
    <t>Olav Mauset</t>
  </si>
  <si>
    <t>Odd Velle</t>
  </si>
  <si>
    <t>Øverås Hans Petter</t>
  </si>
  <si>
    <t>Varhol Randi</t>
  </si>
  <si>
    <t>Sofie Rebekka Høybakk</t>
  </si>
  <si>
    <t>Saure Ola Perry</t>
  </si>
  <si>
    <t>Rovde Sigurd</t>
  </si>
  <si>
    <t>Tove Ørsund</t>
  </si>
  <si>
    <t>Hugo Pedersen</t>
  </si>
  <si>
    <t>Hausberg Jostein</t>
  </si>
  <si>
    <t>Jens Kristian Eikrem</t>
  </si>
  <si>
    <t>Kontorservice Ola Møkkelgjerd</t>
  </si>
  <si>
    <t>Coby Ytredal</t>
  </si>
  <si>
    <t>Ivar Sletta</t>
  </si>
  <si>
    <t>Hallgeir Aarskog</t>
  </si>
  <si>
    <t>Johan Inge Kjellstad</t>
  </si>
  <si>
    <t>Godø Finn Idar</t>
  </si>
  <si>
    <t>Honningsvåg Kåre Jan</t>
  </si>
  <si>
    <t>Karl Inge Lilleås</t>
  </si>
  <si>
    <t>Daniel Cardenas Gjøstøl</t>
  </si>
  <si>
    <t>Bernt Ole Moen</t>
  </si>
  <si>
    <t>Anders Torheim</t>
  </si>
  <si>
    <t>Bjørge Aasbø</t>
  </si>
  <si>
    <t>Dagfinn Barstad</t>
  </si>
  <si>
    <t>Sissel Eide</t>
  </si>
  <si>
    <t>Skogset Einar Kristen</t>
  </si>
  <si>
    <t>Per Marius Hafsås</t>
  </si>
  <si>
    <t>Svein Olav Sildnes</t>
  </si>
  <si>
    <t>Ristesund Rasmus</t>
  </si>
  <si>
    <t>Tynes Oddvar</t>
  </si>
  <si>
    <t>Sverre Magnar Nilssen</t>
  </si>
  <si>
    <t>Per Bjarte Ludviksen</t>
  </si>
  <si>
    <t>Ola Magnar Hamre</t>
  </si>
  <si>
    <t>Torbjørn Utigard</t>
  </si>
  <si>
    <t>Kløverenga Samdrift Da</t>
  </si>
  <si>
    <t>Geir Jonny Bjørnstad Dalsegg</t>
  </si>
  <si>
    <t>Geir Atle Røen</t>
  </si>
  <si>
    <t>Helset Da</t>
  </si>
  <si>
    <t>Karl Asgeir Sæbønes</t>
  </si>
  <si>
    <t>Jan Rune Frøland</t>
  </si>
  <si>
    <t>Knut Inge Haugen</t>
  </si>
  <si>
    <t>Jogeir Giske</t>
  </si>
  <si>
    <t>Eivind Berge</t>
  </si>
  <si>
    <t>Marianne Hunnes Gaustadnes Hunnes Øvre</t>
  </si>
  <si>
    <t>Lars Helge Håvik</t>
  </si>
  <si>
    <t>Roar Inge Devold</t>
  </si>
  <si>
    <t>Ukkelberg Håvard Magne</t>
  </si>
  <si>
    <t>Odd Arild Ersnes</t>
  </si>
  <si>
    <t>Vidar Aasen</t>
  </si>
  <si>
    <t>Ole Magne Stene</t>
  </si>
  <si>
    <t>Tore Elling Vartdal</t>
  </si>
  <si>
    <t>Roger Myklebost</t>
  </si>
  <si>
    <t>Pål Heggset</t>
  </si>
  <si>
    <t>Steinar Mæle</t>
  </si>
  <si>
    <t>Svein Johannes Gjøstøl</t>
  </si>
  <si>
    <t>Karl- Johan Tronstad</t>
  </si>
  <si>
    <t>Jørgen Inge Singsdal</t>
  </si>
  <si>
    <t>Haram Jarl Inge</t>
  </si>
  <si>
    <t>Jakob Mork Bratten</t>
  </si>
  <si>
    <t>Espe Karl Johan</t>
  </si>
  <si>
    <t>Golmly Samdrift Da</t>
  </si>
  <si>
    <t>Kjell Perry Drotninghaug</t>
  </si>
  <si>
    <t>Jon Heggem Dy</t>
  </si>
  <si>
    <t>Ingvar H Aasen</t>
  </si>
  <si>
    <t>Olav Inge Sundsby</t>
  </si>
  <si>
    <t>Ola Ødegård</t>
  </si>
  <si>
    <t>Wuttudal Nils</t>
  </si>
  <si>
    <t>Ole Christian Ødegård</t>
  </si>
  <si>
    <t>Nils Magne Betten</t>
  </si>
  <si>
    <t>Roar Ove Hoset</t>
  </si>
  <si>
    <t>Myklebust Karl Otto</t>
  </si>
  <si>
    <t>Ronny Jarle Norangshol</t>
  </si>
  <si>
    <t>Øye Ivar Terje</t>
  </si>
  <si>
    <t>Skogane Samdrift Da</t>
  </si>
  <si>
    <t>Mo Hallvar</t>
  </si>
  <si>
    <t>Harald Haugen</t>
  </si>
  <si>
    <t>Erling Myklebust</t>
  </si>
  <si>
    <t>Hans Nygård</t>
  </si>
  <si>
    <t>Frode Myklebust</t>
  </si>
  <si>
    <t>Kjell Arne Sørheim</t>
  </si>
  <si>
    <t>Farstad Idar</t>
  </si>
  <si>
    <t>Harald Rune Aam</t>
  </si>
  <si>
    <t>Eirik Otterlei Fjørtoft</t>
  </si>
  <si>
    <t>Jan Anders Bø</t>
  </si>
  <si>
    <t>John Aspaas Maskinentreprenør</t>
  </si>
  <si>
    <t>Kjell Arne Johansen</t>
  </si>
  <si>
    <t>Arne Heggset</t>
  </si>
  <si>
    <t>Barstad Maskin Johannes Barstad</t>
  </si>
  <si>
    <t>Audun T Bersås</t>
  </si>
  <si>
    <t>Drabløs Nils</t>
  </si>
  <si>
    <t>Arve Egil Sandvik</t>
  </si>
  <si>
    <t>Bruset Jon Edvard</t>
  </si>
  <si>
    <t>Asbjørnsen Ole Erling</t>
  </si>
  <si>
    <t>Iver Marius Kleiva</t>
  </si>
  <si>
    <t>Jørn Harstad</t>
  </si>
  <si>
    <t>Myrbostad Anne Berit</t>
  </si>
  <si>
    <t>Røyrhus Egil</t>
  </si>
  <si>
    <t>Samuel Bevin</t>
  </si>
  <si>
    <t>Nils Petter Dyrkorn</t>
  </si>
  <si>
    <t>Rasmusgarden - Rolf Åge Sørdal</t>
  </si>
  <si>
    <t>Ulfsnes John Olav</t>
  </si>
  <si>
    <t>Musgjerd Jens</t>
  </si>
  <si>
    <t>Willy Hoem</t>
  </si>
  <si>
    <t>Ole Sandnes</t>
  </si>
  <si>
    <t>Jan Tore Myrhol</t>
  </si>
  <si>
    <t>Erling Snøva</t>
  </si>
  <si>
    <t>Brigu Hav Og Land Gudmund Stavik</t>
  </si>
  <si>
    <t>Giskeødegård Petter</t>
  </si>
  <si>
    <t>Jens Marius Mostervik Harstad</t>
  </si>
  <si>
    <t>Hans Hagen</t>
  </si>
  <si>
    <t>Knut Ole Overaa</t>
  </si>
  <si>
    <t>Fridjon Døving</t>
  </si>
  <si>
    <t>Asgeir Flydal</t>
  </si>
  <si>
    <t>Jo Endre Frøysadal</t>
  </si>
  <si>
    <t>Bodvar Flø</t>
  </si>
  <si>
    <t>Jan Harald Fiva</t>
  </si>
  <si>
    <t>Jon G Lied</t>
  </si>
  <si>
    <t>Aklestad Alf Terje</t>
  </si>
  <si>
    <t>Svoren Arve</t>
  </si>
  <si>
    <t>Svein Helge Talstad</t>
  </si>
  <si>
    <t>Oddvar Torjul</t>
  </si>
  <si>
    <t>Lill Berit Knoph Larsen</t>
  </si>
  <si>
    <t>Listhaug Jan Steffen</t>
  </si>
  <si>
    <t>Rolf Ole Humblen</t>
  </si>
  <si>
    <t>Wold Hans Erik</t>
  </si>
  <si>
    <t>Valsø Og Rindal Samdrift Da</t>
  </si>
  <si>
    <t>Svein Halset</t>
  </si>
  <si>
    <t>Lillebø Per Arne</t>
  </si>
  <si>
    <t>Mundal Ivar</t>
  </si>
  <si>
    <t>Ottar Erling Standal</t>
  </si>
  <si>
    <t>Øyvind Bolsø</t>
  </si>
  <si>
    <t>Peder Rune Tronstad</t>
  </si>
  <si>
    <t>Peder Hanem Aasprang</t>
  </si>
  <si>
    <t>Slettestøl Geir Rune</t>
  </si>
  <si>
    <t>Harald Harstad</t>
  </si>
  <si>
    <t>Edvard Bjerkeset</t>
  </si>
  <si>
    <t>Gaustad Oluf Magne</t>
  </si>
  <si>
    <t>Andres Hjortnes</t>
  </si>
  <si>
    <t>Jacob Harald Veibust</t>
  </si>
  <si>
    <t>Arnfinn Lien</t>
  </si>
  <si>
    <t>Alfred Ristesund</t>
  </si>
  <si>
    <t>Eide Lars T</t>
  </si>
  <si>
    <t>Follestad Terje</t>
  </si>
  <si>
    <t>Bjørlykstøl Roar</t>
  </si>
  <si>
    <t>Helge Schmidt Skylstad</t>
  </si>
  <si>
    <t>Hustad Knut Oddvar</t>
  </si>
  <si>
    <t>Røsvik Gunnar Olav</t>
  </si>
  <si>
    <t>Øyvind Garshol</t>
  </si>
  <si>
    <t>Nils Jørgen Sjømæling</t>
  </si>
  <si>
    <t>Tor Gerhard Weiseth</t>
  </si>
  <si>
    <t>Løset Jørn Olav</t>
  </si>
  <si>
    <t>Magnar Selbervik</t>
  </si>
  <si>
    <t>Lyster Tore</t>
  </si>
  <si>
    <t>Overvoll Reidar Ove</t>
  </si>
  <si>
    <t>Mjøs Lars</t>
  </si>
  <si>
    <t>Arnt Ove Aure</t>
  </si>
  <si>
    <t>Frøysa Nils Inge</t>
  </si>
  <si>
    <t>Kristian Bakken</t>
  </si>
  <si>
    <t>Jon Oddvar Frøysa</t>
  </si>
  <si>
    <t>Knut Emil Mæle</t>
  </si>
  <si>
    <t>Jostein Bævrevoll</t>
  </si>
  <si>
    <t>Hans Haukeberg</t>
  </si>
  <si>
    <t>Jetmund Øye</t>
  </si>
  <si>
    <t>Jørgen Svisdal</t>
  </si>
  <si>
    <t>Ole Mæle</t>
  </si>
  <si>
    <t>Olav Magne Seljehaug</t>
  </si>
  <si>
    <t>Terje Hestnes</t>
  </si>
  <si>
    <t>Svein Gunnar Myklebust</t>
  </si>
  <si>
    <t>Liv Turid R Andersen</t>
  </si>
  <si>
    <t>Mork Svein L</t>
  </si>
  <si>
    <t>Magne Skarset</t>
  </si>
  <si>
    <t>Per Arne Saure</t>
  </si>
  <si>
    <t>Lars Petter Rebbestad</t>
  </si>
  <si>
    <t>Ivar Vean</t>
  </si>
  <si>
    <t>Hans Seter</t>
  </si>
  <si>
    <t>Bjørn Johan Storås</t>
  </si>
  <si>
    <t>Arne Bergseth</t>
  </si>
  <si>
    <t>Egil Jarle Frøysa</t>
  </si>
  <si>
    <t>Fivelstad Margrete Øye</t>
  </si>
  <si>
    <t>Bringsvor Svein Helge</t>
  </si>
  <si>
    <t>Flusund Ivar-Bjarne</t>
  </si>
  <si>
    <t>Ola Anders Dønheim</t>
  </si>
  <si>
    <t>Turid Hanseth</t>
  </si>
  <si>
    <t>Morstøl Steinar</t>
  </si>
  <si>
    <t>Nanna Lange Bugge</t>
  </si>
  <si>
    <t>Torgeir Folland</t>
  </si>
  <si>
    <t>Petter Buset</t>
  </si>
  <si>
    <t>Ruste Rolf Magnar</t>
  </si>
  <si>
    <t>Vaksvik Tore</t>
  </si>
  <si>
    <t>Oddmund Liaskar</t>
  </si>
  <si>
    <t>Øystein Ormbostad</t>
  </si>
  <si>
    <t>Mads Helge Follestad</t>
  </si>
  <si>
    <t>Ugelstad Torbjørn</t>
  </si>
  <si>
    <t>Bjerkeset Arnold Leif</t>
  </si>
  <si>
    <t>Bjørlykke Lars</t>
  </si>
  <si>
    <t>Håvard Roppen</t>
  </si>
  <si>
    <t>Bjarne Sigurd Drabløs</t>
  </si>
  <si>
    <t>Giske Ole Knut</t>
  </si>
  <si>
    <t>Andreas Berge</t>
  </si>
  <si>
    <t>Henry Otto Tømmervåg</t>
  </si>
  <si>
    <t>Knut Storvik</t>
  </si>
  <si>
    <t>Holsvik Hallgeir</t>
  </si>
  <si>
    <t>Stig-Petter Rekkedal</t>
  </si>
  <si>
    <t>Rekdal Leif Arne</t>
  </si>
  <si>
    <t>Thingstad Ragnhild</t>
  </si>
  <si>
    <t>Åshild Torset</t>
  </si>
  <si>
    <t>Kroken Anders</t>
  </si>
  <si>
    <t>Nordang Jon Arne</t>
  </si>
  <si>
    <t>Torill Berge</t>
  </si>
  <si>
    <t>Runde Naturmat Da</t>
  </si>
  <si>
    <t>Jens Aage Øvrebust</t>
  </si>
  <si>
    <t>Hege Eline Slåttelid</t>
  </si>
  <si>
    <t>Inge Aukan</t>
  </si>
  <si>
    <t>Karstein Berge</t>
  </si>
  <si>
    <t>Bjørn Roger Ertvaag</t>
  </si>
  <si>
    <t>Bjørn-Ove Hole</t>
  </si>
  <si>
    <t>Atle-Eddie Sande</t>
  </si>
  <si>
    <t>Henden Egil</t>
  </si>
  <si>
    <t>Palma Johanne Bjørdal</t>
  </si>
  <si>
    <t>Rødskar Jon Arne</t>
  </si>
  <si>
    <t>Steffen J. Nordang</t>
  </si>
  <si>
    <t>Ksk Aarsæther</t>
  </si>
  <si>
    <t>Liv Signe Kvamme</t>
  </si>
  <si>
    <t>Sande Petter</t>
  </si>
  <si>
    <t>Heggem Johan Sigmund</t>
  </si>
  <si>
    <t>Jan Peder Smenes</t>
  </si>
  <si>
    <t>Brekke Reidar</t>
  </si>
  <si>
    <t>Gresset Odd E</t>
  </si>
  <si>
    <t>Hauge Aug</t>
  </si>
  <si>
    <t>Aleksander Myren Ødeving</t>
  </si>
  <si>
    <t>Haaker Jan Gunnar</t>
  </si>
  <si>
    <t>Håkon Sæther</t>
  </si>
  <si>
    <t>Eldrid Sandnes</t>
  </si>
  <si>
    <t>Knut Ervik</t>
  </si>
  <si>
    <t>Flemmen Lars Olav</t>
  </si>
  <si>
    <t>Ola Johan Follestad</t>
  </si>
  <si>
    <t>Nils Ivar Ringdal</t>
  </si>
  <si>
    <t>Øye Elias</t>
  </si>
  <si>
    <t>Lange Leif Arne</t>
  </si>
  <si>
    <t>Anfinn Per Skorge Eriksen</t>
  </si>
  <si>
    <t>Hovdenakk Knut D</t>
  </si>
  <si>
    <t>Blindheim Jostein Bernt E</t>
  </si>
  <si>
    <t>Istad Ragnar</t>
  </si>
  <si>
    <t>Jon B Nedal</t>
  </si>
  <si>
    <t>Derinngarden Ane Tjugen Røynstrand</t>
  </si>
  <si>
    <t>Elise Petra Sandvik</t>
  </si>
  <si>
    <t>Vada Olrun Ingerid</t>
  </si>
  <si>
    <t>Olav Harald Ekremsæter</t>
  </si>
  <si>
    <t>Lien Olav K</t>
  </si>
  <si>
    <t>Sven Arne Rødal</t>
  </si>
  <si>
    <t>Hole Atle</t>
  </si>
  <si>
    <t>Erling Ove Flø</t>
  </si>
  <si>
    <t>Kalland Hallgeir</t>
  </si>
  <si>
    <t>Grebstad Leif Inge</t>
  </si>
  <si>
    <t>Dimmen Jostein</t>
  </si>
  <si>
    <t>Austigard Gård</t>
  </si>
  <si>
    <t>Venge John Helge</t>
  </si>
  <si>
    <t>Stein Brubæk</t>
  </si>
  <si>
    <t>Sigve Aklestad</t>
  </si>
  <si>
    <t>Sigve René Ulstein</t>
  </si>
  <si>
    <t>Vik Einar</t>
  </si>
  <si>
    <t>Gro Markussen</t>
  </si>
  <si>
    <t>Hilde Karin Hjorthaug Berg</t>
  </si>
  <si>
    <t>Eystein Opdøl</t>
  </si>
  <si>
    <t>Margret Anna Sæther</t>
  </si>
  <si>
    <t>Østbø Knut</t>
  </si>
  <si>
    <t>Strømme Jon Robert</t>
  </si>
  <si>
    <t>Guro Hagen</t>
  </si>
  <si>
    <t>Ketil Kildehaug</t>
  </si>
  <si>
    <t>Inger Grebstad Ruud</t>
  </si>
  <si>
    <t>Ivar Naalsund</t>
  </si>
  <si>
    <t>Einar A Melling</t>
  </si>
  <si>
    <t>Kari Nilsen</t>
  </si>
  <si>
    <t>Øvergård V/Arntsen</t>
  </si>
  <si>
    <t>Hol Samdrift Da</t>
  </si>
  <si>
    <t>Øyvind Brennbakk</t>
  </si>
  <si>
    <t>Per-Håkon Dalen</t>
  </si>
  <si>
    <t>Tor Ivan Johansen</t>
  </si>
  <si>
    <t>Åbjøra Kjøtt Og Melk Da</t>
  </si>
  <si>
    <t>Nord-Herøy Samdrift Da</t>
  </si>
  <si>
    <t>Reinåga Samdrift Da</t>
  </si>
  <si>
    <t>Hattfjelldal Melk Da</t>
  </si>
  <si>
    <t>Storteian Gård Frank Storteig</t>
  </si>
  <si>
    <t>Melkeskvetten Samdrift Dønna Da</t>
  </si>
  <si>
    <t>Vold Odd</t>
  </si>
  <si>
    <t>Finn Harald Hokland</t>
  </si>
  <si>
    <t>Melkebarten Samdrift Da</t>
  </si>
  <si>
    <t>Jan Kolsvik</t>
  </si>
  <si>
    <t>Sjøgårds Melk Og Kjøtt</t>
  </si>
  <si>
    <t>Sletten Gård Ans</t>
  </si>
  <si>
    <t>Ellingsen Hallvard</t>
  </si>
  <si>
    <t>Rune Vang</t>
  </si>
  <si>
    <t>Åshagen Samdrift Da</t>
  </si>
  <si>
    <t>Fellingfors Da</t>
  </si>
  <si>
    <t>Steinsjøen Gård V/Siri Bjørnvik</t>
  </si>
  <si>
    <t>Sæther Asbjørn</t>
  </si>
  <si>
    <t>Nybakken Samdrift Da</t>
  </si>
  <si>
    <t>Svein Gunnar Sund</t>
  </si>
  <si>
    <t>Eidemsmoen Samdrift Da</t>
  </si>
  <si>
    <t>Nedre Leivset Gård V/Karl Gunnar Strøm</t>
  </si>
  <si>
    <t>Kjell Arne Trælnes</t>
  </si>
  <si>
    <t>Bjønnhåjen Samdrift Da</t>
  </si>
  <si>
    <t>Åa Samdrift Da</t>
  </si>
  <si>
    <t>Eva Anette Graven</t>
  </si>
  <si>
    <t>Dag-Jøran Einvik</t>
  </si>
  <si>
    <t>Lindbakk Rune</t>
  </si>
  <si>
    <t>Ole-Magne Møllevold Berg</t>
  </si>
  <si>
    <t>Håvard Kirkhus</t>
  </si>
  <si>
    <t>Per Martin Hjerpbakk</t>
  </si>
  <si>
    <t>John-Kjetil Hass</t>
  </si>
  <si>
    <t>Trygve Wormdal Mjølhus</t>
  </si>
  <si>
    <t>Thomas Baustad</t>
  </si>
  <si>
    <t>Carl Einar Isachsen</t>
  </si>
  <si>
    <t>Jørgen Lillebjerka</t>
  </si>
  <si>
    <t>Storåkran Gård Yngve Herigstad</t>
  </si>
  <si>
    <t>Jon Albert Og Rune J Floa Da</t>
  </si>
  <si>
    <t>Solbjørg Bakken</t>
  </si>
  <si>
    <t>Paul-Stian Brekk Nygård</t>
  </si>
  <si>
    <t>Erling Ottermo</t>
  </si>
  <si>
    <t>Kongsdalen Samdrift Da</t>
  </si>
  <si>
    <t>Frank Tommy Nilssen</t>
  </si>
  <si>
    <t>Sørgården Vegar Jacobsen</t>
  </si>
  <si>
    <t>Fred Tore Fagereng</t>
  </si>
  <si>
    <t>Eirik Svarstad</t>
  </si>
  <si>
    <t>Trygve Fridheim</t>
  </si>
  <si>
    <t>Engsoleie Samdrift Da</t>
  </si>
  <si>
    <t>Tor Martin Hauan</t>
  </si>
  <si>
    <t>Knut Heen</t>
  </si>
  <si>
    <t>Tor Erik Sund</t>
  </si>
  <si>
    <t>Dalen Samdrift Da</t>
  </si>
  <si>
    <t>Rune Hansen</t>
  </si>
  <si>
    <t>Bodin Sa</t>
  </si>
  <si>
    <t>Hans Einar Stendal</t>
  </si>
  <si>
    <t>Dahle Roy-Helge</t>
  </si>
  <si>
    <t>Reinfjord Nils Andre</t>
  </si>
  <si>
    <t>Kirstin Bygdås</t>
  </si>
  <si>
    <t>Solvang Samdrift Da</t>
  </si>
  <si>
    <t>Håvard Knygh</t>
  </si>
  <si>
    <t>Igerøy Samdrift Da</t>
  </si>
  <si>
    <t>Erlend Bye</t>
  </si>
  <si>
    <t>Eiterjordmoen Samdrift Da</t>
  </si>
  <si>
    <t>Lennart Svendsen</t>
  </si>
  <si>
    <t>Sørhus Tjenester</t>
  </si>
  <si>
    <t>Sandmo Gård Og Hjemmebakeri Morten Ove Hestvik</t>
  </si>
  <si>
    <t>Bakklandet Gård Ans</t>
  </si>
  <si>
    <t>Ronny Jens Hansen</t>
  </si>
  <si>
    <t>Helge Lange</t>
  </si>
  <si>
    <t>Tor Eirik Jenssen</t>
  </si>
  <si>
    <t>Thor Arne L Karlsen</t>
  </si>
  <si>
    <t>Elvebakken Gård Og Gartneri Enk V/ Sturla Grønbeck</t>
  </si>
  <si>
    <t>Davidsens Samdrift Da</t>
  </si>
  <si>
    <t>Inge Johan Hansen</t>
  </si>
  <si>
    <t>Hugo Mørk</t>
  </si>
  <si>
    <t>Stormo Gård</t>
  </si>
  <si>
    <t>Kjetil Nikolaisen</t>
  </si>
  <si>
    <t>Inge Mikalsen</t>
  </si>
  <si>
    <t>Løkås Samdrift Da</t>
  </si>
  <si>
    <t>Espen Hald</t>
  </si>
  <si>
    <t>Enoksen Knut Johnny</t>
  </si>
  <si>
    <t>Torgeir Lenning</t>
  </si>
  <si>
    <t>Øyvind Knapstad</t>
  </si>
  <si>
    <t>Halvorsen Leif Kåre</t>
  </si>
  <si>
    <t>Bjøru Ragnar</t>
  </si>
  <si>
    <t>Husand Arne-Morten</t>
  </si>
  <si>
    <t>Tore Skundberg</t>
  </si>
  <si>
    <t>Remi Jenssen</t>
  </si>
  <si>
    <t>Kristin Flostrand</t>
  </si>
  <si>
    <t>Lund Knut Yngve</t>
  </si>
  <si>
    <t>Fagerneset Gård Ans</t>
  </si>
  <si>
    <t>Wågan Liv-Julie</t>
  </si>
  <si>
    <t>Roy Harry Dypaune</t>
  </si>
  <si>
    <t>Hege Mariann Haraldsvik</t>
  </si>
  <si>
    <t>Jørgensen Erik</t>
  </si>
  <si>
    <t>Allan Falkmo Hansen</t>
  </si>
  <si>
    <t>Anders Tekle</t>
  </si>
  <si>
    <t>Magnus Knygh Brekk</t>
  </si>
  <si>
    <t>Hjelle Terje</t>
  </si>
  <si>
    <t>Daniel Lagesen</t>
  </si>
  <si>
    <t>Tim Roald Solli</t>
  </si>
  <si>
    <t>Mardal Gård</t>
  </si>
  <si>
    <t>Jens Arne Hansen</t>
  </si>
  <si>
    <t>Børge Hegstad</t>
  </si>
  <si>
    <t>Bjørn Olav Lillealter</t>
  </si>
  <si>
    <t>Mosjøen Videregående Skole  Gardsdrift</t>
  </si>
  <si>
    <t>Knut Arne Busch</t>
  </si>
  <si>
    <t>Anders Stavrum Larsen</t>
  </si>
  <si>
    <t>Karl-Petter Trondmo</t>
  </si>
  <si>
    <t>Heidenberg Gårdsdrift</t>
  </si>
  <si>
    <t>Vilhelmsen Bjørn</t>
  </si>
  <si>
    <t>Hartviksen Samdrift Da</t>
  </si>
  <si>
    <t>Magne Kristensen</t>
  </si>
  <si>
    <t>Høyen Tor Og Ketil Ans</t>
  </si>
  <si>
    <t>Vegar Bentzen</t>
  </si>
  <si>
    <t>Kjell Magne Sandmo</t>
  </si>
  <si>
    <t>Torgeir Hansen</t>
  </si>
  <si>
    <t>Kjell Bjarne Nilsen</t>
  </si>
  <si>
    <t>Ormø Gård</t>
  </si>
  <si>
    <t>Os Gårdsdrift Da</t>
  </si>
  <si>
    <t>Mari Brox Mikalsen</t>
  </si>
  <si>
    <t>Hag Samdrift Da</t>
  </si>
  <si>
    <t>Sørli Børre</t>
  </si>
  <si>
    <t>Sende Samdrift Da</t>
  </si>
  <si>
    <t>Kjetil Johansen</t>
  </si>
  <si>
    <t>Kjell Tore Klaussen</t>
  </si>
  <si>
    <t>Hans Kristian Hansen</t>
  </si>
  <si>
    <t>Ronny Hundal</t>
  </si>
  <si>
    <t>Morten Ramdal Gård</t>
  </si>
  <si>
    <t>Trælvik Hans-Johan</t>
  </si>
  <si>
    <t>Eirik Wallstad</t>
  </si>
  <si>
    <t>Morten Mortensen</t>
  </si>
  <si>
    <t>Gro Skarstad</t>
  </si>
  <si>
    <t>Røssvatn Samdrift Da</t>
  </si>
  <si>
    <t>Sørslett Gård Da</t>
  </si>
  <si>
    <t>Kvernhusheia Gård Karen Lovise Andersen</t>
  </si>
  <si>
    <t>Tor Stabbforsmo</t>
  </si>
  <si>
    <t>Steffen Benjaminsen</t>
  </si>
  <si>
    <t>Varntresk Samdrift Da</t>
  </si>
  <si>
    <t>Eirik Solvoll</t>
  </si>
  <si>
    <t>Sund Bent-Harald</t>
  </si>
  <si>
    <t>Lofoten Samdrift Da</t>
  </si>
  <si>
    <t>Ingrid Karoline Ovesen</t>
  </si>
  <si>
    <t>Røvik Gård Anne Elin Olsen</t>
  </si>
  <si>
    <t>Warholm Snorre</t>
  </si>
  <si>
    <t>Sandøy Torleif</t>
  </si>
  <si>
    <t>Roger Stub</t>
  </si>
  <si>
    <t>Kristian Reinfjord</t>
  </si>
  <si>
    <t>Eirik Jensen</t>
  </si>
  <si>
    <t>Gisle Ebbesen</t>
  </si>
  <si>
    <t>Even Hansen</t>
  </si>
  <si>
    <t>Kenneth Justad</t>
  </si>
  <si>
    <t>Mortensen Ove</t>
  </si>
  <si>
    <t>Wika Samdrift Da</t>
  </si>
  <si>
    <t>Nicolaysen Lars</t>
  </si>
  <si>
    <t>Hans Ivar Kvalvik</t>
  </si>
  <si>
    <t>Bjørn-Roger Bergli</t>
  </si>
  <si>
    <t>John-Erik Bjørlo</t>
  </si>
  <si>
    <t>Ole-Christian Rønneberg Wik</t>
  </si>
  <si>
    <t>Rishaugen Gårdsdrift Ans</t>
  </si>
  <si>
    <t>Vistnes/Korsvik Samdrift Da</t>
  </si>
  <si>
    <t>Jensen Rune</t>
  </si>
  <si>
    <t>Tom Harald Stormo</t>
  </si>
  <si>
    <t>Tom Kenneth Jørgensen</t>
  </si>
  <si>
    <t>Øystein Hines</t>
  </si>
  <si>
    <t>Vollan Gårdsbedrift Nils-Otto Bamberg</t>
  </si>
  <si>
    <t>Bergsnev Samdrift Da</t>
  </si>
  <si>
    <t>Steinar Wiik</t>
  </si>
  <si>
    <t>Tom-Rune Davidsen</t>
  </si>
  <si>
    <t>Hauge Kjell</t>
  </si>
  <si>
    <t>Inger-Anne Høgseth</t>
  </si>
  <si>
    <t>Lurøy Gård Skjalg Nordås</t>
  </si>
  <si>
    <t>Grønøy - Åmnes Samdrift Da</t>
  </si>
  <si>
    <t>Flokkmann Da</t>
  </si>
  <si>
    <t>Bernt Langseth</t>
  </si>
  <si>
    <t>Lita Og God Samdrift Da</t>
  </si>
  <si>
    <t>Joakimsen Torvald</t>
  </si>
  <si>
    <t>Hans-Arne Otting</t>
  </si>
  <si>
    <t>Arnt Åge Svendsen</t>
  </si>
  <si>
    <t>Gjendahl Johan-Helge</t>
  </si>
  <si>
    <t>Robert Lie Johansen</t>
  </si>
  <si>
    <t>Alf-Terje Aune</t>
  </si>
  <si>
    <t>Vedal Trond</t>
  </si>
  <si>
    <t>Tetlie Knut</t>
  </si>
  <si>
    <t>Øyvind Lehn</t>
  </si>
  <si>
    <t>Henriksen Gård</t>
  </si>
  <si>
    <t>Andre Bøe</t>
  </si>
  <si>
    <t>Nordvoll Ernst Henry</t>
  </si>
  <si>
    <t>Jørgen Nyseth</t>
  </si>
  <si>
    <t>Johan Nergård</t>
  </si>
  <si>
    <t>David Byberg</t>
  </si>
  <si>
    <t>Bolle Samdrift Da</t>
  </si>
  <si>
    <t>Bernhoft Gunnar</t>
  </si>
  <si>
    <t>Viksås Gård Olaf Anton Marken</t>
  </si>
  <si>
    <t>Holand Samdrift Da</t>
  </si>
  <si>
    <t>Marita Kathrin Helskog</t>
  </si>
  <si>
    <t>Roger Bakken</t>
  </si>
  <si>
    <t>Marita Olsen</t>
  </si>
  <si>
    <t>Sortland Videregående Skole  Avd Kleiva</t>
  </si>
  <si>
    <t>Nordland Fylkeskommune Utdanning</t>
  </si>
  <si>
    <t>Torgeir Valla</t>
  </si>
  <si>
    <t>Kay-Inge Jensen</t>
  </si>
  <si>
    <t>John-Erik S Johansen</t>
  </si>
  <si>
    <t>Johansen Helge</t>
  </si>
  <si>
    <t>Konrad Inge Sørgård</t>
  </si>
  <si>
    <t>Reinfjell Ove Henrik</t>
  </si>
  <si>
    <t>Svein-Ole Hagen</t>
  </si>
  <si>
    <t>Bernt Endre Andreassen</t>
  </si>
  <si>
    <t>Jon Magne Lindseth</t>
  </si>
  <si>
    <t>Bjørn-Åge Nilsen</t>
  </si>
  <si>
    <t>Ann-Karin Sund</t>
  </si>
  <si>
    <t>Larssen Gjøran</t>
  </si>
  <si>
    <t>Jelstad Samdrift Da</t>
  </si>
  <si>
    <t>Evar Kristiansen</t>
  </si>
  <si>
    <t>Lorentzen Gunnar</t>
  </si>
  <si>
    <t>Morten Millingsjord</t>
  </si>
  <si>
    <t>Kalås Samdrift Da</t>
  </si>
  <si>
    <t>Steindal Jan A</t>
  </si>
  <si>
    <t>Andreas Dahle</t>
  </si>
  <si>
    <t>Wenche Irene Kristiansen</t>
  </si>
  <si>
    <t>Adolfsen Ketil</t>
  </si>
  <si>
    <t>Sten-Arve Mathisen</t>
  </si>
  <si>
    <t>Inge Lynum</t>
  </si>
  <si>
    <t>Sjøvold Hans-Arne</t>
  </si>
  <si>
    <t>Vidar Møller Eidem</t>
  </si>
  <si>
    <t>Arne Lindseth</t>
  </si>
  <si>
    <t>Eirik Arne Kristiansen</t>
  </si>
  <si>
    <t>Olsen Svein</t>
  </si>
  <si>
    <t>Valla Ole Emil</t>
  </si>
  <si>
    <t>Heidi Jorid Kvaløyseter</t>
  </si>
  <si>
    <t>Nils Petter Meyer</t>
  </si>
  <si>
    <t>Bjørkan Tommy</t>
  </si>
  <si>
    <t>Stig Arne Bjørnseth</t>
  </si>
  <si>
    <t>Moe Gård Margrethe Aakerøy Moe</t>
  </si>
  <si>
    <t>Folgerø Olav</t>
  </si>
  <si>
    <t>Dahl Audun</t>
  </si>
  <si>
    <t>Bjørnar Tverrfjeld</t>
  </si>
  <si>
    <t>Kine Angermo</t>
  </si>
  <si>
    <t>Kristoffersen Karl Olav</t>
  </si>
  <si>
    <t>Per Arne Husvik</t>
  </si>
  <si>
    <t>Steinar Nordvik</t>
  </si>
  <si>
    <t>Bjørnar Bergersen</t>
  </si>
  <si>
    <t>Nina Elisabeth Bentzen</t>
  </si>
  <si>
    <t>Rolf Vollan</t>
  </si>
  <si>
    <t>Kristin Andreassen</t>
  </si>
  <si>
    <t>Rune Einvold</t>
  </si>
  <si>
    <t>Even Andre Hagen</t>
  </si>
  <si>
    <t>Eriksen Rolf Hugo</t>
  </si>
  <si>
    <t>Mads Ravdal</t>
  </si>
  <si>
    <t>Nikolaisen Karl-Albert</t>
  </si>
  <si>
    <t>Ivar Ivarrud</t>
  </si>
  <si>
    <t>Ole Per Johnsen</t>
  </si>
  <si>
    <t>Rune Alm</t>
  </si>
  <si>
    <t>Viggo Kristensen</t>
  </si>
  <si>
    <t>Jostein Bakken</t>
  </si>
  <si>
    <t>Jostein Skille</t>
  </si>
  <si>
    <t>Hass John Terje</t>
  </si>
  <si>
    <t>Bjørn Helge Kristoffersen</t>
  </si>
  <si>
    <t>Kristian Hines</t>
  </si>
  <si>
    <t>Gjelan Gård V/Mona Hanssen</t>
  </si>
  <si>
    <t>Sondre Andre Hansen</t>
  </si>
  <si>
    <t>Utland Terje</t>
  </si>
  <si>
    <t>Meisfjord Gård</t>
  </si>
  <si>
    <t>Knut-Erik Larsen Remme</t>
  </si>
  <si>
    <t>Richard Baustad</t>
  </si>
  <si>
    <t>Kroken Bruk Da</t>
  </si>
  <si>
    <t>Brita Svenning Soleng</t>
  </si>
  <si>
    <t>Sommerseth Helge</t>
  </si>
  <si>
    <t>Per Ivar Skaanevik</t>
  </si>
  <si>
    <t>Jann Olav Nor</t>
  </si>
  <si>
    <t>Christer Saus</t>
  </si>
  <si>
    <t>Wærstad Øystein</t>
  </si>
  <si>
    <t>Sperstad Knut</t>
  </si>
  <si>
    <t>Bartholsen Petter Ingar</t>
  </si>
  <si>
    <t>Knut Lied</t>
  </si>
  <si>
    <t>Finseth Rune</t>
  </si>
  <si>
    <t>Bjørnvik Thor Harry</t>
  </si>
  <si>
    <t>Alf Johan Martinsen</t>
  </si>
  <si>
    <t>Rustebakke Kai Gunnar</t>
  </si>
  <si>
    <t>Rørmark Roy</t>
  </si>
  <si>
    <t>Øyvind Anders Hansen</t>
  </si>
  <si>
    <t>Martin Finvik</t>
  </si>
  <si>
    <t>Breimo Oddvar</t>
  </si>
  <si>
    <t>Melvoll Trond Arne</t>
  </si>
  <si>
    <t>Jarl Anders Larsen</t>
  </si>
  <si>
    <t>Olsen Jan Magnus</t>
  </si>
  <si>
    <t>Steffen Prescher</t>
  </si>
  <si>
    <t>Eirik Alexandersen Bjørnsgård</t>
  </si>
  <si>
    <t>Torbjørn Thorvaldsen</t>
  </si>
  <si>
    <t>Nikolaisen Oddvar</t>
  </si>
  <si>
    <t>Geir Olsen</t>
  </si>
  <si>
    <t>Åbergsjord Gård</t>
  </si>
  <si>
    <t>Magne Og Tore Opland Da</t>
  </si>
  <si>
    <t>Utskarpen Biff Og Bacon Da</t>
  </si>
  <si>
    <t>Asle Håkon Vollan</t>
  </si>
  <si>
    <t>Stig Olsen</t>
  </si>
  <si>
    <t>Nystad Gård Og Maskin Svein-Erik Brubakk</t>
  </si>
  <si>
    <t>Nils Dietrich Barsch</t>
  </si>
  <si>
    <t>Roger Elvheim Fredriksen</t>
  </si>
  <si>
    <t>Nils-Andre Jørgensen</t>
  </si>
  <si>
    <t>Ebbesen Brynjar</t>
  </si>
  <si>
    <t>Ståle Andreas Nordmo</t>
  </si>
  <si>
    <t>Ediassen Kurt-Magne</t>
  </si>
  <si>
    <t>Karl Olav Karlsen</t>
  </si>
  <si>
    <t>Falch Hugo</t>
  </si>
  <si>
    <t>Bakkemo Gård V/Eline Kristoffersen</t>
  </si>
  <si>
    <t>Torbjørn Larsen</t>
  </si>
  <si>
    <t>Åsbakk Gård Ans</t>
  </si>
  <si>
    <t>Abrahamsen Børge</t>
  </si>
  <si>
    <t>Johnsen Svanhild Pettersen</t>
  </si>
  <si>
    <t>Torstein Tverberg</t>
  </si>
  <si>
    <t>Rolf Andre Fjordbakk</t>
  </si>
  <si>
    <t>Lars Morten Og Torgeir Rødaas Ans</t>
  </si>
  <si>
    <t>Jostein Einrem</t>
  </si>
  <si>
    <t>Stig H Johannessen</t>
  </si>
  <si>
    <t>Gro Estensen</t>
  </si>
  <si>
    <t>Valberg Ove</t>
  </si>
  <si>
    <t>Løkås Gård Jonny Øien</t>
  </si>
  <si>
    <t>Jørgen Johansen</t>
  </si>
  <si>
    <t>Halvard Johan Carlsen</t>
  </si>
  <si>
    <t>Ellinor Ann Skaret</t>
  </si>
  <si>
    <t>Kristoffersen Ole Kr</t>
  </si>
  <si>
    <t>Paul-Arne Og Svein Gaupen Da</t>
  </si>
  <si>
    <t>Breivik Geir</t>
  </si>
  <si>
    <t>Laumann Jan</t>
  </si>
  <si>
    <t>Alstad Jon Bjørnar</t>
  </si>
  <si>
    <t>Christine Jonassen</t>
  </si>
  <si>
    <t>Hans Ivar Dreyer</t>
  </si>
  <si>
    <t>Stefan Moe Klausmark</t>
  </si>
  <si>
    <t>Vidar Hasselberg</t>
  </si>
  <si>
    <t>Per-Arne Joakimsen</t>
  </si>
  <si>
    <t>Per-Normann Robertsen</t>
  </si>
  <si>
    <t>Søreng Børge</t>
  </si>
  <si>
    <t>Jens Handeland</t>
  </si>
  <si>
    <t>Eivind Antonsen</t>
  </si>
  <si>
    <t>Miriam Ekremsæter Alsli</t>
  </si>
  <si>
    <t>Løkås Øystein</t>
  </si>
  <si>
    <t>Ingebjørg Grindhaug</t>
  </si>
  <si>
    <t>Ole Berg</t>
  </si>
  <si>
    <t>Viktor Gjersvold</t>
  </si>
  <si>
    <t>Jacobsen Frode</t>
  </si>
  <si>
    <t>Hansen Leif</t>
  </si>
  <si>
    <t>Vibeke Solbakk</t>
  </si>
  <si>
    <t>Aune Jon Egil</t>
  </si>
  <si>
    <t>Sandstad Gård Kjetil Nilsen</t>
  </si>
  <si>
    <t>Frode Fossum</t>
  </si>
  <si>
    <t>Ole Morten Lunde</t>
  </si>
  <si>
    <t>Håvard Stian Pedersen</t>
  </si>
  <si>
    <t>Seim Torstein</t>
  </si>
  <si>
    <t>Tor Lindset</t>
  </si>
  <si>
    <t>Arne Dalen</t>
  </si>
  <si>
    <t>Hjertaas Roger</t>
  </si>
  <si>
    <t>Lars Vesterbukt</t>
  </si>
  <si>
    <t>Eliassen Sten</t>
  </si>
  <si>
    <t>Frank Arild Hansen</t>
  </si>
  <si>
    <t>Kåre Elvegård</t>
  </si>
  <si>
    <t>Knut H Lihaug</t>
  </si>
  <si>
    <t>Ole Natvig Tilrum</t>
  </si>
  <si>
    <t>Holten Svein Eirik</t>
  </si>
  <si>
    <t>Kenneth Angell</t>
  </si>
  <si>
    <t>Rune Anderssen</t>
  </si>
  <si>
    <t>Irene Margrethe Carlsen</t>
  </si>
  <si>
    <t>Jann Rist</t>
  </si>
  <si>
    <t>Skar Gård Da</t>
  </si>
  <si>
    <t>Malmåsen Gård Randolf P Almendingen</t>
  </si>
  <si>
    <t>Herseth Åge</t>
  </si>
  <si>
    <t>Leif Kåre Sandaa</t>
  </si>
  <si>
    <t>Andreas Storholm</t>
  </si>
  <si>
    <t>Arne Jan Midtigård</t>
  </si>
  <si>
    <t>Jim André Hestås</t>
  </si>
  <si>
    <t>Siw-Kristin Grønbech Solli</t>
  </si>
  <si>
    <t>Tønder Kåre</t>
  </si>
  <si>
    <t>Kai Arne Hansen</t>
  </si>
  <si>
    <t>Hansen Paul Birger</t>
  </si>
  <si>
    <t>Erdal Ketil</t>
  </si>
  <si>
    <t>Bernhardsen Per</t>
  </si>
  <si>
    <t>Kenneth S Jenssen</t>
  </si>
  <si>
    <t>Torbjørn Magne Lund</t>
  </si>
  <si>
    <t>Gunnhild Fagerjord</t>
  </si>
  <si>
    <t>Peder-Eilif Horn</t>
  </si>
  <si>
    <t>Nils Jørgen Grolid</t>
  </si>
  <si>
    <t>Per-Arne Eriksen</t>
  </si>
  <si>
    <t>Nilssen Sigfred</t>
  </si>
  <si>
    <t>Ragnhild Bjørkum</t>
  </si>
  <si>
    <t>Tor Egil Pedersen</t>
  </si>
  <si>
    <t>Aasen Frode</t>
  </si>
  <si>
    <t>Rolf Alpøy</t>
  </si>
  <si>
    <t>Roger Edvardsen</t>
  </si>
  <si>
    <t>Andreas Grønbech</t>
  </si>
  <si>
    <t>Olav Arthur Sjøli</t>
  </si>
  <si>
    <t>Gjerdet Gård V/Trond Kvernmoen Tangen</t>
  </si>
  <si>
    <t>Norheim Egil</t>
  </si>
  <si>
    <t>Linn Marita Drevland</t>
  </si>
  <si>
    <t>Rosenkranz, Helmut</t>
  </si>
  <si>
    <t>Odd Arne Olsen</t>
  </si>
  <si>
    <t>Nils Erik Erlandsen</t>
  </si>
  <si>
    <t>Lien Arne</t>
  </si>
  <si>
    <t>Torgeir Sørmo</t>
  </si>
  <si>
    <t>Magne Sivertsen</t>
  </si>
  <si>
    <t>Kristoffersen Eivind</t>
  </si>
  <si>
    <t>Toftebakk Gård V/Anne Merethe Toftebakk</t>
  </si>
  <si>
    <t>Jan Ove Børstad</t>
  </si>
  <si>
    <t>Heidi Stuvland</t>
  </si>
  <si>
    <t>Mathisen Skyssbåt</t>
  </si>
  <si>
    <t>Øver Hongset Da</t>
  </si>
  <si>
    <t>Arnt Peter Reitan</t>
  </si>
  <si>
    <t>Tor Karstein Angel</t>
  </si>
  <si>
    <t>Pedersen Willy</t>
  </si>
  <si>
    <t>Roger Jakobsen</t>
  </si>
  <si>
    <t>Halvard Henriksen</t>
  </si>
  <si>
    <t>Kleiven Kjell-Åge</t>
  </si>
  <si>
    <t>Thor-Egil Gjendahl</t>
  </si>
  <si>
    <t>Grøttheim Magnor A</t>
  </si>
  <si>
    <t>Vestvik Knut</t>
  </si>
  <si>
    <t>Misvær Samdrift Da</t>
  </si>
  <si>
    <t>Erling Sylten</t>
  </si>
  <si>
    <t>Eriksen Reidar</t>
  </si>
  <si>
    <t>Siv. Agr. Oddbjørn Klaussen</t>
  </si>
  <si>
    <t>Marie Skogvold</t>
  </si>
  <si>
    <t>Tangstad Gård V/ Johann R. Sørensen</t>
  </si>
  <si>
    <t>Pedersen Gunnvald</t>
  </si>
  <si>
    <t>Johansen Ole Ingar</t>
  </si>
  <si>
    <t>Hansen Jan Arve</t>
  </si>
  <si>
    <t>Odd Martin Sande</t>
  </si>
  <si>
    <t>Willy Larsen</t>
  </si>
  <si>
    <t>Marken Arvid</t>
  </si>
  <si>
    <t>Gåskjønnli Per</t>
  </si>
  <si>
    <t>Anny Marie Carlsen</t>
  </si>
  <si>
    <t>Johannessen Leon</t>
  </si>
  <si>
    <t>Paul Bang</t>
  </si>
  <si>
    <t>Rune Andersen</t>
  </si>
  <si>
    <t>Sivertsen Bjørn</t>
  </si>
  <si>
    <t>Meby Melk Og Kjøtt Da</t>
  </si>
  <si>
    <t>Tøgersen Tøger Dag</t>
  </si>
  <si>
    <t>Rutt Gustavsen</t>
  </si>
  <si>
    <t>Tone Merete Arvidsdatter</t>
  </si>
  <si>
    <t>Wallstad Oddvar</t>
  </si>
  <si>
    <t>Per Inge Storbekkmo</t>
  </si>
  <si>
    <t>Jørn Coldevin</t>
  </si>
  <si>
    <t>Mathisen Bjørn</t>
  </si>
  <si>
    <t>Bredal Mogens</t>
  </si>
  <si>
    <t>Jan Hugo Wickstrøm</t>
  </si>
  <si>
    <t>Øystein Holgersen</t>
  </si>
  <si>
    <t>Øyvind Mevik</t>
  </si>
  <si>
    <t>Per Harald Danielsen</t>
  </si>
  <si>
    <t>Norun Margrethe Arnes</t>
  </si>
  <si>
    <t>Jan D Holgersen</t>
  </si>
  <si>
    <t>Helge Ivar Andersen</t>
  </si>
  <si>
    <t>Enge Vidar Andreas</t>
  </si>
  <si>
    <t>Berg Ulrik</t>
  </si>
  <si>
    <t>Ståle Sirijord</t>
  </si>
  <si>
    <t>Jørgen Myrvang</t>
  </si>
  <si>
    <t>Magne Hjertås</t>
  </si>
  <si>
    <t>Kjerringøy Gård Vegard Olsen</t>
  </si>
  <si>
    <t>Kari Margrete Frøyland</t>
  </si>
  <si>
    <t>Oddbjørn Andersen</t>
  </si>
  <si>
    <t>Anna Karlsson</t>
  </si>
  <si>
    <t>Hansen Fred</t>
  </si>
  <si>
    <t>Pettersen Magnor</t>
  </si>
  <si>
    <t>Hjelmseth Harald</t>
  </si>
  <si>
    <t>Lindseth Bjørnar</t>
  </si>
  <si>
    <t>Myrvoll Magnus</t>
  </si>
  <si>
    <t>Klausen Trond</t>
  </si>
  <si>
    <t>Jan Inge Sundby</t>
  </si>
  <si>
    <t>Holstad Dean</t>
  </si>
  <si>
    <t>Lie Terje</t>
  </si>
  <si>
    <t>Terje Jensen</t>
  </si>
  <si>
    <t>Peder-Arne Pedersen</t>
  </si>
  <si>
    <t>Bjurbekkdal Olufine</t>
  </si>
  <si>
    <t>Fredrik Løkås</t>
  </si>
  <si>
    <t>Asmund Oddgeir Amundsen</t>
  </si>
  <si>
    <t>Pedersen-Titternes Svein</t>
  </si>
  <si>
    <t>Olsen Vidar</t>
  </si>
  <si>
    <t>Julianne Ellefsen</t>
  </si>
  <si>
    <t>Hege Opland Hunnålvatn</t>
  </si>
  <si>
    <t>Jan K Grønli</t>
  </si>
  <si>
    <t>Ragnar Gjersvik</t>
  </si>
  <si>
    <t>Savjord Alf Johan</t>
  </si>
  <si>
    <t>Brynjar Dalen</t>
  </si>
  <si>
    <t>Helge Guldvik</t>
  </si>
  <si>
    <t>Slettfjelli Evald O</t>
  </si>
  <si>
    <t>Johansen Tor Arne</t>
  </si>
  <si>
    <t>Herring Tore Stein</t>
  </si>
  <si>
    <t>Rune G Johnsen</t>
  </si>
  <si>
    <t>Remman Arne Johan</t>
  </si>
  <si>
    <t>Tustervatn Arne</t>
  </si>
  <si>
    <t>Veabø Guttorm O</t>
  </si>
  <si>
    <t>Arnold Hagen</t>
  </si>
  <si>
    <t>Endre Estensen</t>
  </si>
  <si>
    <t>Flordeline Brennmo</t>
  </si>
  <si>
    <t>Audhill Helene Johansen</t>
  </si>
  <si>
    <t>Nordis Og Børge Klevstad Ans</t>
  </si>
  <si>
    <t>Rolf Riksheim</t>
  </si>
  <si>
    <t>Ellingsen Bjørnar</t>
  </si>
  <si>
    <t>Ståle Grane</t>
  </si>
  <si>
    <t>Inger Linerud</t>
  </si>
  <si>
    <t>Drevland Knut</t>
  </si>
  <si>
    <t>Fagerheim Oddvar</t>
  </si>
  <si>
    <t>Eltoft Are</t>
  </si>
  <si>
    <t>Solhaug Olav</t>
  </si>
  <si>
    <t>Sissel Elise Hallingen</t>
  </si>
  <si>
    <t>Sigrid Vevelstad</t>
  </si>
  <si>
    <t>Einbjørn Lakså</t>
  </si>
  <si>
    <t>Knutsen Bjørn</t>
  </si>
  <si>
    <t>Andersen Arne M</t>
  </si>
  <si>
    <t>Dagrun Solheim</t>
  </si>
  <si>
    <t>Nyheim Hans</t>
  </si>
  <si>
    <t>Gamkinn Mjølk Da</t>
  </si>
  <si>
    <t>Moldal Auto-Co V/Ole Anders Moldal</t>
  </si>
  <si>
    <t>Aas Samdrift Da</t>
  </si>
  <si>
    <t>Alme Melk Da</t>
  </si>
  <si>
    <t>Skålsveen Hermod</t>
  </si>
  <si>
    <t>Simen Rogne</t>
  </si>
  <si>
    <t>Kristin Houth</t>
  </si>
  <si>
    <t>Ruste Samdrift Da</t>
  </si>
  <si>
    <t>Sør-Tretten Samdrift Da</t>
  </si>
  <si>
    <t>Skårvangen Fellesfjos As</t>
  </si>
  <si>
    <t>Gårder Samdrift Da</t>
  </si>
  <si>
    <t>Fall Samdrift Da</t>
  </si>
  <si>
    <t>Owra Samdrift Da</t>
  </si>
  <si>
    <t>Hyseth Samdrift Da</t>
  </si>
  <si>
    <t>Pål Tosten Håkenstad</t>
  </si>
  <si>
    <t>Jon Fjeldet</t>
  </si>
  <si>
    <t>Gunstad Samdrift Da</t>
  </si>
  <si>
    <t>Sandåe Samdrift As</t>
  </si>
  <si>
    <t>Kari Strøm Myhre</t>
  </si>
  <si>
    <t>Ellef André Lynne</t>
  </si>
  <si>
    <t>Hans Kvarberg Tolstad</t>
  </si>
  <si>
    <t>Holåk Mjølk Da</t>
  </si>
  <si>
    <t>Ihle Fellesfjøs Da</t>
  </si>
  <si>
    <t>Bøk Samdrift Da</t>
  </si>
  <si>
    <t>Fossehagen Samdrift Da</t>
  </si>
  <si>
    <t>Iver Steig</t>
  </si>
  <si>
    <t>Finn Tore Fyksen</t>
  </si>
  <si>
    <t>Einingje Samdrift Sa</t>
  </si>
  <si>
    <t>Solsida Samdrift Da</t>
  </si>
  <si>
    <t>Tollefsrud Ola</t>
  </si>
  <si>
    <t>Liebakken Samdrift Da</t>
  </si>
  <si>
    <t>Holmstad Samdrift Da</t>
  </si>
  <si>
    <t>Stein Roger Rudi</t>
  </si>
  <si>
    <t>Rudsbygd Samdrift Da</t>
  </si>
  <si>
    <t>Sameia Fellesfjøs Da</t>
  </si>
  <si>
    <t>Sigurd Johnny Nerland</t>
  </si>
  <si>
    <t>Sorperoa Samdrift Da</t>
  </si>
  <si>
    <t>Musdal Samdrift Da</t>
  </si>
  <si>
    <t>Mæhlum Samdrift Da</t>
  </si>
  <si>
    <t>Ole Bjørner Flittie</t>
  </si>
  <si>
    <t>Helge Sandbu</t>
  </si>
  <si>
    <t>Olterud Samdrift Da</t>
  </si>
  <si>
    <t>Jan Olav Johnsgård</t>
  </si>
  <si>
    <t>Dovre Fellesfjøs Da</t>
  </si>
  <si>
    <t>Egil Romsås</t>
  </si>
  <si>
    <t>Ole Tronn Anderssen</t>
  </si>
  <si>
    <t>Rinda Samdrift Da</t>
  </si>
  <si>
    <t>Kluke Samdrift Da</t>
  </si>
  <si>
    <t>Kvaal Hallgeir Billakkering</t>
  </si>
  <si>
    <t>Kvarberg Ola</t>
  </si>
  <si>
    <t>Tommy Enersgård</t>
  </si>
  <si>
    <t>Lars Fladsrud</t>
  </si>
  <si>
    <t>Nordås Fjøsdrift As</t>
  </si>
  <si>
    <t>Per Arne Kindlistuen</t>
  </si>
  <si>
    <t>Wedum Erik</t>
  </si>
  <si>
    <t>Vin Samdrift Da</t>
  </si>
  <si>
    <t>John Anders Solbraa</t>
  </si>
  <si>
    <t>Hans Peter Lundgård</t>
  </si>
  <si>
    <t>Fliflet Samdrift Da</t>
  </si>
  <si>
    <t>Leif Halvard Haganæs</t>
  </si>
  <si>
    <t>Lesjaverk Samdrift Da</t>
  </si>
  <si>
    <t>Nedre Heidal Fellesfjos Da</t>
  </si>
  <si>
    <t>Brennmorken Samdrift Da</t>
  </si>
  <si>
    <t>Stenumgård Ludvig</t>
  </si>
  <si>
    <t>Tore Killi Moastuen</t>
  </si>
  <si>
    <t>Ivar Arthur Kvalvik</t>
  </si>
  <si>
    <t>Lykkja Samdrift Da</t>
  </si>
  <si>
    <t>Jon Tøfte</t>
  </si>
  <si>
    <t>Bjarte Nes</t>
  </si>
  <si>
    <t>Geir Magnus Bekken</t>
  </si>
  <si>
    <t>Sverre Nordengen</t>
  </si>
  <si>
    <t>Per Einar Brandstad</t>
  </si>
  <si>
    <t>Oppdalen Samdrift Da</t>
  </si>
  <si>
    <t>Jon Gustav Bjørnstad</t>
  </si>
  <si>
    <t>Kari Sofie Asmyhr Østen</t>
  </si>
  <si>
    <t>Anders Formo</t>
  </si>
  <si>
    <t>Opseth / Solberg Samdrift Da</t>
  </si>
  <si>
    <t>Unni Irene Briskelund</t>
  </si>
  <si>
    <t>Wold Samdrift Da</t>
  </si>
  <si>
    <t>Kløvrud Åge Martin</t>
  </si>
  <si>
    <t>Arne Manger</t>
  </si>
  <si>
    <t>Erland Opsahl</t>
  </si>
  <si>
    <t>Horgvin Samdrift As</t>
  </si>
  <si>
    <t>Hølera Samdrift Da</t>
  </si>
  <si>
    <t>Toftgrenda Samdrift Da</t>
  </si>
  <si>
    <t>Vestsida Biff Og Mjølk Da</t>
  </si>
  <si>
    <t>Oppland Fylkeskommune Videregående Opplæring</t>
  </si>
  <si>
    <t>Fredheim Samdrift Da</t>
  </si>
  <si>
    <t>Hans Gubhage</t>
  </si>
  <si>
    <t>Per Arne Sylte</t>
  </si>
  <si>
    <t>Ole Morten Melbø</t>
  </si>
  <si>
    <t>Kristen Berg Øverli</t>
  </si>
  <si>
    <t>Johannes Økesveen</t>
  </si>
  <si>
    <t>Arne A Sletten</t>
  </si>
  <si>
    <t>Ellingbø Og Thune Samdrift Da</t>
  </si>
  <si>
    <t>Hauger Samdrift Da</t>
  </si>
  <si>
    <t>Gullroa Samdrift Da</t>
  </si>
  <si>
    <t>Geir Arne Dokken</t>
  </si>
  <si>
    <t>Johan Aalstad</t>
  </si>
  <si>
    <t>Knut Torgeir Blystad</t>
  </si>
  <si>
    <t>Olav Lie-Nilsen</t>
  </si>
  <si>
    <t>Knut Magne Sikle</t>
  </si>
  <si>
    <t>Claus Andre Holte</t>
  </si>
  <si>
    <t>Gausa Mjølk Da</t>
  </si>
  <si>
    <t>Tormod Hval</t>
  </si>
  <si>
    <t>Svein Inge Kalstad</t>
  </si>
  <si>
    <t>Per Heringstad</t>
  </si>
  <si>
    <t>Stalsberg Samdrift Da</t>
  </si>
  <si>
    <t>John Magne Snoen</t>
  </si>
  <si>
    <t>Jo Morten Skaar</t>
  </si>
  <si>
    <t>Knut Sigurd Rødningen</t>
  </si>
  <si>
    <t>Hvattum Vegard</t>
  </si>
  <si>
    <t>Bøloghaugen Samdrift Da</t>
  </si>
  <si>
    <t>Anders B. Klemoen</t>
  </si>
  <si>
    <t>Håvard Nygaard</t>
  </si>
  <si>
    <t>Holthe Melk Da</t>
  </si>
  <si>
    <t>Emil Ola Taarud</t>
  </si>
  <si>
    <t>Halvard Hauger</t>
  </si>
  <si>
    <t>Garvik Nils</t>
  </si>
  <si>
    <t>Firkløver Samdrift Da</t>
  </si>
  <si>
    <t>Aass Magnus</t>
  </si>
  <si>
    <t>Øivind Groven</t>
  </si>
  <si>
    <t>Lesjaskog Samdrift Da</t>
  </si>
  <si>
    <t>Iver Prestrud</t>
  </si>
  <si>
    <t>Jon Waalen</t>
  </si>
  <si>
    <t>Bertoia Craig Leo</t>
  </si>
  <si>
    <t>Bratland Jon F</t>
  </si>
  <si>
    <t>Tom Ivar Lunn</t>
  </si>
  <si>
    <t>John Myklebø</t>
  </si>
  <si>
    <t>Anders Bratvold</t>
  </si>
  <si>
    <t>Dan Axel Gillerhaugen</t>
  </si>
  <si>
    <t>Petter Klette</t>
  </si>
  <si>
    <t>Prestgard Tore Semon</t>
  </si>
  <si>
    <t>Magne Arnfinn Vorkinn</t>
  </si>
  <si>
    <t>Hugsotte Samdrift As</t>
  </si>
  <si>
    <t>Espen Olaf</t>
  </si>
  <si>
    <t>Øyvind Klevebråten Dalen</t>
  </si>
  <si>
    <t>Maren Stumlien Landbruk</t>
  </si>
  <si>
    <t>Lome Samdrift Da</t>
  </si>
  <si>
    <t>Lars Olav Lund</t>
  </si>
  <si>
    <t>Bjørn Olav Enger</t>
  </si>
  <si>
    <t>Hans Amund Braastad</t>
  </si>
  <si>
    <t>Bård Iver Alm</t>
  </si>
  <si>
    <t>Vestheim - Granli Samdrift Da</t>
  </si>
  <si>
    <t>Ole Kristian Lundmoen</t>
  </si>
  <si>
    <t>Johanne Enger</t>
  </si>
  <si>
    <t>Ivar Hammerdalen</t>
  </si>
  <si>
    <t>Mari Holen Berge</t>
  </si>
  <si>
    <t>Bjørn Ivar Killi</t>
  </si>
  <si>
    <t>Brandstad Da</t>
  </si>
  <si>
    <t>Egil Morken</t>
  </si>
  <si>
    <t>Anne Thallaug</t>
  </si>
  <si>
    <t>Bjørn Åge Sveen</t>
  </si>
  <si>
    <t>Pål Lasse Torstad</t>
  </si>
  <si>
    <t>Ulven Olaus</t>
  </si>
  <si>
    <t>Øistein Vaa Lien</t>
  </si>
  <si>
    <t>Oddgeir Stubberud</t>
  </si>
  <si>
    <t>Olaf Forr</t>
  </si>
  <si>
    <t>Hans Rusten</t>
  </si>
  <si>
    <t>Trine Vistemyren</t>
  </si>
  <si>
    <t>Jon Bjørnstad</t>
  </si>
  <si>
    <t>Egil Bruvang</t>
  </si>
  <si>
    <t>Aslak Haugen</t>
  </si>
  <si>
    <t>Axel Petter Kongsli</t>
  </si>
  <si>
    <t>Pål Sylte Stavheim</t>
  </si>
  <si>
    <t>Rolf Magne Sveen</t>
  </si>
  <si>
    <t>Ola Anders Hage</t>
  </si>
  <si>
    <t>Ole Jakob Holen</t>
  </si>
  <si>
    <t>Erland Glømmen</t>
  </si>
  <si>
    <t>Flagestad Bengt Olav</t>
  </si>
  <si>
    <t>Harildstad Johan</t>
  </si>
  <si>
    <t>Røn Olav</t>
  </si>
  <si>
    <t>Rolstad Samdrift Da</t>
  </si>
  <si>
    <t>Sveinung Bjerke</t>
  </si>
  <si>
    <t>Skrugstad Ola</t>
  </si>
  <si>
    <t>Håvard Skjellaug</t>
  </si>
  <si>
    <t>Grasbakken Anne Berit Slovarp 31/1</t>
  </si>
  <si>
    <t>Even Flesvik</t>
  </si>
  <si>
    <t>Skjefstad Gård Sidsel Andrine Bøe Meyer</t>
  </si>
  <si>
    <t>Steinar Skotte</t>
  </si>
  <si>
    <t>Ola K Aasmundstad</t>
  </si>
  <si>
    <t>Leirdal Maskindrift Da</t>
  </si>
  <si>
    <t>Marit Ruud Skolseg</t>
  </si>
  <si>
    <t>Inga Marie Trøstaker</t>
  </si>
  <si>
    <t>Ausra Sletten</t>
  </si>
  <si>
    <t>Helge Jakob Rolijordet</t>
  </si>
  <si>
    <t>Auglestad Johannes</t>
  </si>
  <si>
    <t>Espen Kampesveen</t>
  </si>
  <si>
    <t>Vaagaasar Rolv</t>
  </si>
  <si>
    <t>Odd Sverre Håkenstad</t>
  </si>
  <si>
    <t>Nina Rokvam</t>
  </si>
  <si>
    <t>Mikael Wøien</t>
  </si>
  <si>
    <t>Lusæter Landbruk</t>
  </si>
  <si>
    <t>Emma Tofte Hjørnevik</t>
  </si>
  <si>
    <t>Gunn Oddveig Rindhølen Sveen</t>
  </si>
  <si>
    <t>Houm Hans</t>
  </si>
  <si>
    <t>Ryen Gulbrand</t>
  </si>
  <si>
    <t>Pål Jacob Helmen</t>
  </si>
  <si>
    <t>Ola S Grøv</t>
  </si>
  <si>
    <t>Holte Erland</t>
  </si>
  <si>
    <t>Trond Kleven</t>
  </si>
  <si>
    <t>Skurdal Samdrift Da</t>
  </si>
  <si>
    <t>Olaf Holen Skjelsvold</t>
  </si>
  <si>
    <t>Ole Ludvig Tomter</t>
  </si>
  <si>
    <t>Kristian Nergården</t>
  </si>
  <si>
    <t>Odd Helge Kvamme</t>
  </si>
  <si>
    <t>Hans Mathias Ulberg</t>
  </si>
  <si>
    <t>Ole Petter Kjorstad</t>
  </si>
  <si>
    <t>Øyvind Sandvold</t>
  </si>
  <si>
    <t>Ulheim Gard</t>
  </si>
  <si>
    <t>Åmot Lars</t>
  </si>
  <si>
    <t>Morten Bergslien</t>
  </si>
  <si>
    <t>Nysæter Mjølk Og Kjøtt Da</t>
  </si>
  <si>
    <t>Kjetil Fjelltun</t>
  </si>
  <si>
    <t>Lars Fremstad</t>
  </si>
  <si>
    <t>Iver Isum</t>
  </si>
  <si>
    <t>Birger Tore I Korsvold</t>
  </si>
  <si>
    <t>Lars Tollefsrud</t>
  </si>
  <si>
    <t>Jon Bøhle</t>
  </si>
  <si>
    <t>Marianne Lillebråten</t>
  </si>
  <si>
    <t>Lars Neråsen</t>
  </si>
  <si>
    <t>Inger Holen</t>
  </si>
  <si>
    <t>Heidal Landbruksprodukter Thomas Ole Stebergløkken</t>
  </si>
  <si>
    <t>Bakken Smestad</t>
  </si>
  <si>
    <t>Eirik Øye</t>
  </si>
  <si>
    <t>Gryte Samdrift Da</t>
  </si>
  <si>
    <t>Gudmund Sørbøen</t>
  </si>
  <si>
    <t>Amund Oden</t>
  </si>
  <si>
    <t>Håvin As</t>
  </si>
  <si>
    <t>Sissel Skarsbø</t>
  </si>
  <si>
    <t>Svahelle Da</t>
  </si>
  <si>
    <t>Sondre Stubrud</t>
  </si>
  <si>
    <t>Sta Samdrift Da</t>
  </si>
  <si>
    <t>Kent Dragerengen</t>
  </si>
  <si>
    <t>Løskam Ans</t>
  </si>
  <si>
    <t>Lars Skrinde</t>
  </si>
  <si>
    <t>Knut Andreas Brenden</t>
  </si>
  <si>
    <t>Henrik Sandbu</t>
  </si>
  <si>
    <t>Bø Ivar</t>
  </si>
  <si>
    <t>Aanstad Anne Britt</t>
  </si>
  <si>
    <t>Alm Torstein</t>
  </si>
  <si>
    <t>Per Arne Brækken</t>
  </si>
  <si>
    <t>Vidar Vange</t>
  </si>
  <si>
    <t>Svein Rune Letrud Moen</t>
  </si>
  <si>
    <t>Nordre Sætrom Gard Ingvild Haugom</t>
  </si>
  <si>
    <t>Knut Edvin Lindsø</t>
  </si>
  <si>
    <t>Goplen Arne</t>
  </si>
  <si>
    <t>Håvard Linækkeren</t>
  </si>
  <si>
    <t>Hole Ivar Andreas</t>
  </si>
  <si>
    <t>Einar Johme</t>
  </si>
  <si>
    <t>Harald Børstad</t>
  </si>
  <si>
    <t>Skarseth Anton</t>
  </si>
  <si>
    <t>Wenche Ringsrud Brobakken</t>
  </si>
  <si>
    <t>Vestli Oddvin</t>
  </si>
  <si>
    <t>Øistein Lillesæter</t>
  </si>
  <si>
    <t>Solberg Ole</t>
  </si>
  <si>
    <t>Kristian Kjæstad</t>
  </si>
  <si>
    <t>Ola Nordrum</t>
  </si>
  <si>
    <t>Ola Listad</t>
  </si>
  <si>
    <t>Lars Udahl</t>
  </si>
  <si>
    <t>Magne Egil Mjøs</t>
  </si>
  <si>
    <t>Kolden Kristian</t>
  </si>
  <si>
    <t>Kirsten Sundheim Magnussen</t>
  </si>
  <si>
    <t>Sigurd Avdem</t>
  </si>
  <si>
    <t>Stikbakke Nordre</t>
  </si>
  <si>
    <t>Tor Bjørke</t>
  </si>
  <si>
    <t>Stian Rytviken</t>
  </si>
  <si>
    <t>Øyvind Engen</t>
  </si>
  <si>
    <t>Randi Valde</t>
  </si>
  <si>
    <t>Jan Erik Lisjordet</t>
  </si>
  <si>
    <t>Mari Elise Sveipe</t>
  </si>
  <si>
    <t>Bako Samdrift Da</t>
  </si>
  <si>
    <t>Fola Samdrift Da</t>
  </si>
  <si>
    <t>Egil Tvenge</t>
  </si>
  <si>
    <t>Bjørnhild Vigerust</t>
  </si>
  <si>
    <t>Svein Jørgen Ranheim</t>
  </si>
  <si>
    <t>Rudland Da</t>
  </si>
  <si>
    <t>Rune Alexander Møller</t>
  </si>
  <si>
    <t>Tore Gjeilo</t>
  </si>
  <si>
    <t>Kirkerud Og Ringen Samdrift Da</t>
  </si>
  <si>
    <t>Iver A Raknerud</t>
  </si>
  <si>
    <t>Lunn Thoralv</t>
  </si>
  <si>
    <t>Bjørn Magnus Tordhol</t>
  </si>
  <si>
    <t>Dalsfjord Samdrift Da</t>
  </si>
  <si>
    <t>Graffer Hans Martin</t>
  </si>
  <si>
    <t>Henning Garmo</t>
  </si>
  <si>
    <t>Bligård Samdrift Ans</t>
  </si>
  <si>
    <t>Gjermund Granum</t>
  </si>
  <si>
    <t>Geir Kjell Amrud</t>
  </si>
  <si>
    <t>Ramstad Gunnar</t>
  </si>
  <si>
    <t>Vistekleiven Da</t>
  </si>
  <si>
    <t>Tollefsrud Harald Øystein</t>
  </si>
  <si>
    <t>Sigmund Kraabøl</t>
  </si>
  <si>
    <t>Kåre Fyksen Riddervold</t>
  </si>
  <si>
    <t>Mona Øverbø Og Bjørn A Sæter Ans</t>
  </si>
  <si>
    <t>Kompen Kjell Ivar</t>
  </si>
  <si>
    <t>Knut Jarle Sylte</t>
  </si>
  <si>
    <t>Olav Løkken</t>
  </si>
  <si>
    <t>Knut J Berge</t>
  </si>
  <si>
    <t>Hjalmar Nereng</t>
  </si>
  <si>
    <t>Arild Ånsløkken</t>
  </si>
  <si>
    <t>Amund Granlien</t>
  </si>
  <si>
    <t>Erik Saksberg</t>
  </si>
  <si>
    <t>Ingar Melby</t>
  </si>
  <si>
    <t>Bjørnar Strandbakke</t>
  </si>
  <si>
    <t>Anders Bergseth</t>
  </si>
  <si>
    <t>Bernt Ivar Tordhol</t>
  </si>
  <si>
    <t>Viste Knut</t>
  </si>
  <si>
    <t>Pål Arne Snerle</t>
  </si>
  <si>
    <t>Magnar Sønsteby</t>
  </si>
  <si>
    <t>Nils Mosenden</t>
  </si>
  <si>
    <t>Mork Torleif</t>
  </si>
  <si>
    <t>Klåpbakken Ole Kristian</t>
  </si>
  <si>
    <t>Jakob Hjelpestein Lunde</t>
  </si>
  <si>
    <t>Kvebu Bjørli Gard</t>
  </si>
  <si>
    <t>Ingvild Strømsmoen</t>
  </si>
  <si>
    <t>Aasmund Kolstad</t>
  </si>
  <si>
    <t>Harildstad Kjetil</t>
  </si>
  <si>
    <t>Egil Brenden</t>
  </si>
  <si>
    <t>Erik Kristian Talleraas</t>
  </si>
  <si>
    <t>Botterud/Berg Samdrift Da</t>
  </si>
  <si>
    <t>Berg Asbjørn</t>
  </si>
  <si>
    <t>Forseth/Dahl/Haugen Samdrift Ans</t>
  </si>
  <si>
    <t>Stamstad Samdrift Da</t>
  </si>
  <si>
    <t>Skogli Hans Olav</t>
  </si>
  <si>
    <t>Sveum Bjørn Aksel</t>
  </si>
  <si>
    <t>Thon Olaf Gudbrand</t>
  </si>
  <si>
    <t>Tor Horten Flyen</t>
  </si>
  <si>
    <t>Ole Steinar Melbostad</t>
  </si>
  <si>
    <t>Ødegård Sylfest</t>
  </si>
  <si>
    <t>Knut Roar Aaberg</t>
  </si>
  <si>
    <t>Jonas Stangjordet</t>
  </si>
  <si>
    <t>Jo Ivar Kleiven</t>
  </si>
  <si>
    <t>John Ole Haukåen</t>
  </si>
  <si>
    <t>Henrik Lindgaard</t>
  </si>
  <si>
    <t>Gullik Riste</t>
  </si>
  <si>
    <t>Dahlen Pål Torstein</t>
  </si>
  <si>
    <t>Granrud Samrdift Da</t>
  </si>
  <si>
    <t>Synnøve Rindhølen Harerusten</t>
  </si>
  <si>
    <t>Svare Galstad Samdrift Da</t>
  </si>
  <si>
    <t>We-Ba Samdrift Da</t>
  </si>
  <si>
    <t>Roar Gillebo</t>
  </si>
  <si>
    <t>Skomakerstuen Ann-Birgitt</t>
  </si>
  <si>
    <t>Sverre Halgeir Snuggerud</t>
  </si>
  <si>
    <t>Trond Jr Kattevold</t>
  </si>
  <si>
    <t>Per Jomar Slåtsveen</t>
  </si>
  <si>
    <t>Solhaug Even</t>
  </si>
  <si>
    <t>Terje Korpberget</t>
  </si>
  <si>
    <t>Knut Bøhn</t>
  </si>
  <si>
    <t>Odd Kåre Berget</t>
  </si>
  <si>
    <t>Ola Nesset</t>
  </si>
  <si>
    <t>Jo Kolbjørn Sulheim</t>
  </si>
  <si>
    <t>Kåre Skogstad</t>
  </si>
  <si>
    <t>Brennbakken Samdrift Da</t>
  </si>
  <si>
    <t>Arvid Skjennum</t>
  </si>
  <si>
    <t>Degvold Arnfinn</t>
  </si>
  <si>
    <t>Asbjørn Lie</t>
  </si>
  <si>
    <t>Ulstølen Magne</t>
  </si>
  <si>
    <t>Ødegård Einar</t>
  </si>
  <si>
    <t>Tor Kristian Grina</t>
  </si>
  <si>
    <t>Ranheim Lage U</t>
  </si>
  <si>
    <t>Sigurd Welve</t>
  </si>
  <si>
    <t>Svanhild Lyngved</t>
  </si>
  <si>
    <t>Nordtorp Sag Og Høvleri J Nordtorp</t>
  </si>
  <si>
    <t>Larsen Ole Kristian</t>
  </si>
  <si>
    <t>Lomsdalen Leif Erik</t>
  </si>
  <si>
    <t>Martinus Bækken</t>
  </si>
  <si>
    <t>Johan Skogstad</t>
  </si>
  <si>
    <t>Kverndalen Ans</t>
  </si>
  <si>
    <t>Liv Anna Kolstad</t>
  </si>
  <si>
    <t>Ola Ølstad</t>
  </si>
  <si>
    <t>Knut Hagemoen</t>
  </si>
  <si>
    <t>Olav Baggerud Dalen</t>
  </si>
  <si>
    <t>Lasse Sønstebø</t>
  </si>
  <si>
    <t>Ole Christian Øksne</t>
  </si>
  <si>
    <t>Karen Therese Berget-Larsen</t>
  </si>
  <si>
    <t>Jon Helge Silli</t>
  </si>
  <si>
    <t>Morten Sygard</t>
  </si>
  <si>
    <t>Ole Kristian Jensvoll</t>
  </si>
  <si>
    <t>Niklas Grøterud</t>
  </si>
  <si>
    <t>Kjorstad John-Einar Haugen</t>
  </si>
  <si>
    <t>Barbro Braastad</t>
  </si>
  <si>
    <t>Hans Kristian Nordseth</t>
  </si>
  <si>
    <t>Anne Sebu Røllång</t>
  </si>
  <si>
    <t>Hans Brimi</t>
  </si>
  <si>
    <t>Bergljot Hedda Lunde</t>
  </si>
  <si>
    <t>Tromsnes Øvre</t>
  </si>
  <si>
    <t>Rolv Rusten</t>
  </si>
  <si>
    <t>Stian Haupberg</t>
  </si>
  <si>
    <t>Pål Ellingsbø</t>
  </si>
  <si>
    <t>Wiker Fredin</t>
  </si>
  <si>
    <t>Siv Anita Katevoll</t>
  </si>
  <si>
    <t>Vegar Haugen</t>
  </si>
  <si>
    <t>Terje Brustuen</t>
  </si>
  <si>
    <t>Strangstadstuen Samdrift Da</t>
  </si>
  <si>
    <t>Ola Schjelle</t>
  </si>
  <si>
    <t>Oddvar Berget Håvardslien</t>
  </si>
  <si>
    <t>Johannes Olav Nordgården</t>
  </si>
  <si>
    <t>Lundby Britt Torun</t>
  </si>
  <si>
    <t>Jan Åge Olsen-Bye</t>
  </si>
  <si>
    <t>Kjell Erik Bratlien</t>
  </si>
  <si>
    <t>Kjell Egil Ramstad</t>
  </si>
  <si>
    <t>Nyrnes Per Eilev</t>
  </si>
  <si>
    <t>Lillegård Svein</t>
  </si>
  <si>
    <t>John Olav Skaug</t>
  </si>
  <si>
    <t>Arne Onshus</t>
  </si>
  <si>
    <t>Birgit Wasrud</t>
  </si>
  <si>
    <t>Hagasæt Tore</t>
  </si>
  <si>
    <t>Ceslovas Paplauskas</t>
  </si>
  <si>
    <t>Elisabeth A.Jensen</t>
  </si>
  <si>
    <t>Haugen Trond</t>
  </si>
  <si>
    <t>Erik Andreas Smedsrud</t>
  </si>
  <si>
    <t>Erling Surnflødt</t>
  </si>
  <si>
    <t>Bjørn Sverre Grjotheim</t>
  </si>
  <si>
    <t>Skogstad Samdrift Da</t>
  </si>
  <si>
    <t>Skarkerud Gård Ans</t>
  </si>
  <si>
    <t>Tande Østen</t>
  </si>
  <si>
    <t>Svein Gunnar Strand</t>
  </si>
  <si>
    <t>Torgrim Spartveit</t>
  </si>
  <si>
    <t>Thor Amund Baukhol Ruste</t>
  </si>
  <si>
    <t>Steffen Greftegreff</t>
  </si>
  <si>
    <t>Svein Hjeltar</t>
  </si>
  <si>
    <t>Siv Elin Andersbakken</t>
  </si>
  <si>
    <t>Per Kristian Ruud</t>
  </si>
  <si>
    <t>Ruth Edel Kvandalsvoll Kvålshagen</t>
  </si>
  <si>
    <t>Slinning Ivar</t>
  </si>
  <si>
    <t>Tofsrud Gård V/Lene Tofsrud Amlien</t>
  </si>
  <si>
    <t>Morten Teigum</t>
  </si>
  <si>
    <t>Magne Vestheim</t>
  </si>
  <si>
    <t>Knut Egil Rykhus</t>
  </si>
  <si>
    <t>Nils Gudmund Garvik</t>
  </si>
  <si>
    <t>Liv Oddrun Maurstad</t>
  </si>
  <si>
    <t>Marie Anne Lier</t>
  </si>
  <si>
    <t>Jonas Galde</t>
  </si>
  <si>
    <t>Jon Erik Duenger</t>
  </si>
  <si>
    <t>Morten Haug</t>
  </si>
  <si>
    <t>Knut Tore Grønvold</t>
  </si>
  <si>
    <t>Gjerdet Hans B</t>
  </si>
  <si>
    <t>Austrem Pål Ragnar</t>
  </si>
  <si>
    <t>Harald Nygaard Mikkelsen</t>
  </si>
  <si>
    <t>Gram Drift</t>
  </si>
  <si>
    <t>Holmen Trygve</t>
  </si>
  <si>
    <t>Granheim Trygve</t>
  </si>
  <si>
    <t>Anders Sønstevold</t>
  </si>
  <si>
    <t>Gudbrand Mo</t>
  </si>
  <si>
    <t>Harald Ulvestad</t>
  </si>
  <si>
    <t>Dynna Torgrim</t>
  </si>
  <si>
    <t>Audun Fystro</t>
  </si>
  <si>
    <t>Halvor Ofigsbø Mellerud</t>
  </si>
  <si>
    <t>Erik Visdal</t>
  </si>
  <si>
    <t>Hans Erik Kolden</t>
  </si>
  <si>
    <t>Andreas Nordby</t>
  </si>
  <si>
    <t>Frode Amundsen</t>
  </si>
  <si>
    <t>Anders Iverslien</t>
  </si>
  <si>
    <t>Ringli Geir</t>
  </si>
  <si>
    <t>Strangstad Gard Da</t>
  </si>
  <si>
    <t>Smidesang Pål</t>
  </si>
  <si>
    <t>Sørre Hegge Guri Hegge Skrindsrud</t>
  </si>
  <si>
    <t>Skaar Olav</t>
  </si>
  <si>
    <t>Stee Thorleif/ Stee Synne Ans</t>
  </si>
  <si>
    <t>Trøstaker Morten</t>
  </si>
  <si>
    <t>Seielstad Eivind</t>
  </si>
  <si>
    <t>Kai-Olav Skansgård</t>
  </si>
  <si>
    <t>Olav Westerbø</t>
  </si>
  <si>
    <t>Nybråten Roger</t>
  </si>
  <si>
    <t>Iver Botten</t>
  </si>
  <si>
    <t>Jorid Kolstad Thysell</t>
  </si>
  <si>
    <t>Mork Iver Anders</t>
  </si>
  <si>
    <t>Kristian Bredeveien</t>
  </si>
  <si>
    <t>Konrad Eithun</t>
  </si>
  <si>
    <t>Jon Bækkeslåtten</t>
  </si>
  <si>
    <t>Ola Arne Hareland</t>
  </si>
  <si>
    <t>Jon Høvren Grothe</t>
  </si>
  <si>
    <t>Lars Høvren</t>
  </si>
  <si>
    <t>Ole Martin Svelstad</t>
  </si>
  <si>
    <t>Nils Øystein Vallesether</t>
  </si>
  <si>
    <t>Lyngved Mek</t>
  </si>
  <si>
    <t>Einar Valde</t>
  </si>
  <si>
    <t>Gunnar Elton</t>
  </si>
  <si>
    <t>Eirik Magnus Bjerkås</t>
  </si>
  <si>
    <t>Frank Andre Hagen</t>
  </si>
  <si>
    <t>Anja Nymo</t>
  </si>
  <si>
    <t>Arnulf Bentdal</t>
  </si>
  <si>
    <t>Stian Koll</t>
  </si>
  <si>
    <t>Rogne Knut Oddvar</t>
  </si>
  <si>
    <t>Tove Lind Mørch Reiersen</t>
  </si>
  <si>
    <t>Solberg Hans Petter</t>
  </si>
  <si>
    <t>Vegard Homb</t>
  </si>
  <si>
    <t>Torgeir Engeland Saksum</t>
  </si>
  <si>
    <t>Torgeir Magne Steine</t>
  </si>
  <si>
    <t>Nordgard Garmo</t>
  </si>
  <si>
    <t>Levi Gunderstuen</t>
  </si>
  <si>
    <t>Inge Rusten</t>
  </si>
  <si>
    <t>Jens Agnar Melgårds Lastebiltransport</t>
  </si>
  <si>
    <t>Jan Tore Paulsrud</t>
  </si>
  <si>
    <t>Karenstuen Jan</t>
  </si>
  <si>
    <t>Leif Ekerbakke</t>
  </si>
  <si>
    <t>Nils Olav Yrstad Heen</t>
  </si>
  <si>
    <t>Normann Helle</t>
  </si>
  <si>
    <t>Ola Håkon Ourom</t>
  </si>
  <si>
    <t>Nygaard Per Ole</t>
  </si>
  <si>
    <t>Marit Sletten</t>
  </si>
  <si>
    <t>Knut Åsødegård</t>
  </si>
  <si>
    <t>Knut Rogn Tveit</t>
  </si>
  <si>
    <t>Bjødnsplassen Da</t>
  </si>
  <si>
    <t>Forseth Eystein Fære</t>
  </si>
  <si>
    <t>Hans Ivar Tarud</t>
  </si>
  <si>
    <t>Bø Sven Roger</t>
  </si>
  <si>
    <t>Arve Bergsbakken</t>
  </si>
  <si>
    <t>Amund Tofte</t>
  </si>
  <si>
    <t>Eva Stulen Steineide</t>
  </si>
  <si>
    <t>Bjørnar Andersstuen</t>
  </si>
  <si>
    <t>Erling Desserud</t>
  </si>
  <si>
    <t>Børresen Og Løkken Samdrift Da</t>
  </si>
  <si>
    <t>Werner Odden</t>
  </si>
  <si>
    <t>Visdal Morten</t>
  </si>
  <si>
    <t>Skogen Oddbjørn</t>
  </si>
  <si>
    <t>Ulrik Rognås</t>
  </si>
  <si>
    <t>Per Runningen</t>
  </si>
  <si>
    <t>Stensrud Johan</t>
  </si>
  <si>
    <t>Rikje Svein Olav</t>
  </si>
  <si>
    <t>Segelstad Erling</t>
  </si>
  <si>
    <t>Stein Ivar Øvergaard</t>
  </si>
  <si>
    <t>Stein Dalsegg</t>
  </si>
  <si>
    <t>Jan Olerud</t>
  </si>
  <si>
    <t>Marstein Syver Ole</t>
  </si>
  <si>
    <t>Knut J Melby</t>
  </si>
  <si>
    <t>Jon-Erik Heggom</t>
  </si>
  <si>
    <t>Jørn Skoe</t>
  </si>
  <si>
    <t>Mytting Emil</t>
  </si>
  <si>
    <t>Nils Kalstad Svendsen</t>
  </si>
  <si>
    <t>Leif Martin Svisdal</t>
  </si>
  <si>
    <t>Nils Magne Vole</t>
  </si>
  <si>
    <t>Magnhild Marie Søberg Lillebråten</t>
  </si>
  <si>
    <t>Brekken Samdrift Da</t>
  </si>
  <si>
    <t>Brennsletten Magne Olav</t>
  </si>
  <si>
    <t>Alf Ivar Tagestad</t>
  </si>
  <si>
    <t>Gudmund Mo</t>
  </si>
  <si>
    <t>Audun Orrestad</t>
  </si>
  <si>
    <t>Bonlid Samdrift Ans</t>
  </si>
  <si>
    <t>Halvor Onsrud</t>
  </si>
  <si>
    <t>Erling Bjørnson</t>
  </si>
  <si>
    <t>Geir Øverby</t>
  </si>
  <si>
    <t>Harald Tønderum</t>
  </si>
  <si>
    <t>Haugaløkken Samdrift Da</t>
  </si>
  <si>
    <t>Hilde Marthe Aarnes</t>
  </si>
  <si>
    <t>Anders Olav Strand</t>
  </si>
  <si>
    <t>Håkon Bruseth</t>
  </si>
  <si>
    <t>Rolf Ivar Jordbruen</t>
  </si>
  <si>
    <t>Ringen Magne</t>
  </si>
  <si>
    <t>Torbjørn Kvåle</t>
  </si>
  <si>
    <t>Sørli Per Arne</t>
  </si>
  <si>
    <t>Stavheim Fredrik</t>
  </si>
  <si>
    <t>Rønningen Knut</t>
  </si>
  <si>
    <t>Røvang Marit A</t>
  </si>
  <si>
    <t>Torben Jensen</t>
  </si>
  <si>
    <t>Kjell Arne Furuheim</t>
  </si>
  <si>
    <t>Monica Skumlien</t>
  </si>
  <si>
    <t>Ole Anders Ekre</t>
  </si>
  <si>
    <t>Kolbjørn Soglo</t>
  </si>
  <si>
    <t>Myrvoll Gardsdrift Sylvester Soosaimuthu</t>
  </si>
  <si>
    <t>Ingebrigt Vigenstad</t>
  </si>
  <si>
    <t>Jens Randen</t>
  </si>
  <si>
    <t>Nils Arne Sveen</t>
  </si>
  <si>
    <t>Kjetil Ranheim</t>
  </si>
  <si>
    <t>Jan Ove Dagsgard</t>
  </si>
  <si>
    <t>Ole Ivar Kjernlie</t>
  </si>
  <si>
    <t>Nordsveen Gard Ans</t>
  </si>
  <si>
    <t>Nils Ola Hegge</t>
  </si>
  <si>
    <t>Odlo Erik</t>
  </si>
  <si>
    <t>Kjell Gunde Øyberg</t>
  </si>
  <si>
    <t>Jan Ove Ristebråthen</t>
  </si>
  <si>
    <t>Knut Skogstad</t>
  </si>
  <si>
    <t>Lars Nygård</t>
  </si>
  <si>
    <t>Anders Ånne</t>
  </si>
  <si>
    <t>Blakar Hans</t>
  </si>
  <si>
    <t>Haavelsrud Hans Kristian</t>
  </si>
  <si>
    <t>Berg Torstein</t>
  </si>
  <si>
    <t>Høyne Ole</t>
  </si>
  <si>
    <t>Hemlaga På Næs Mari Sangnæs</t>
  </si>
  <si>
    <t>Arnt Inge Kvålshagen</t>
  </si>
  <si>
    <t>Anne-Kristine Haugen</t>
  </si>
  <si>
    <t>Bispen Camping Torø Randi Lund</t>
  </si>
  <si>
    <t>Ekre Kristian</t>
  </si>
  <si>
    <t>Henrik Grøndalen</t>
  </si>
  <si>
    <t>Astrid Håvelsrud Hagen</t>
  </si>
  <si>
    <t>Bjørke Vigdis Byfuglien</t>
  </si>
  <si>
    <t>Guttorm Bentdal</t>
  </si>
  <si>
    <t>Geir Arne Løkken</t>
  </si>
  <si>
    <t>Wenche Søndrol</t>
  </si>
  <si>
    <t>Skjeggestad Gunder</t>
  </si>
  <si>
    <t>Trond Elda</t>
  </si>
  <si>
    <t>Paulseth Nils H</t>
  </si>
  <si>
    <t>Ove Vidar Berget</t>
  </si>
  <si>
    <t>Rudlang Hjalmar</t>
  </si>
  <si>
    <t>Øfstaas Hallgeir</t>
  </si>
  <si>
    <t>Pettersen Erik</t>
  </si>
  <si>
    <t>Tveten Ole</t>
  </si>
  <si>
    <t>Pladsen Roger</t>
  </si>
  <si>
    <t>Per Håvar Moe Nevland</t>
  </si>
  <si>
    <t>Rune Morten Ryen</t>
  </si>
  <si>
    <t>Per Morten Lindsheim</t>
  </si>
  <si>
    <t>Terje Moen</t>
  </si>
  <si>
    <t>Ødegård Haldor</t>
  </si>
  <si>
    <t>Sigmund Kr Sollien</t>
  </si>
  <si>
    <t>Rolf Berge</t>
  </si>
  <si>
    <t>Ronny Aurmo</t>
  </si>
  <si>
    <t>Norda Berget Samdrift Da</t>
  </si>
  <si>
    <t>Jorunn Elisabeth Solberg</t>
  </si>
  <si>
    <t>Odd Lage Kjærstad</t>
  </si>
  <si>
    <t>Malme Erik</t>
  </si>
  <si>
    <t>Ole Martin Alfstad</t>
  </si>
  <si>
    <t>Mari Synnøve Slåen</t>
  </si>
  <si>
    <t>Odd Espen Aashaug</t>
  </si>
  <si>
    <t>Komperud Marianne</t>
  </si>
  <si>
    <t>Ola Rolstad</t>
  </si>
  <si>
    <t>Kringli Simen</t>
  </si>
  <si>
    <t>Morten Granlien</t>
  </si>
  <si>
    <t>Jan-Ivar Hagen</t>
  </si>
  <si>
    <t>Haugsrud Sveum Samdrift Da</t>
  </si>
  <si>
    <t>Arne Joachim Fremstad</t>
  </si>
  <si>
    <t>Holien Endre K</t>
  </si>
  <si>
    <t>Hans Nordberg</t>
  </si>
  <si>
    <t>Fryjordet Johan</t>
  </si>
  <si>
    <t>Hans Olav Holen</t>
  </si>
  <si>
    <t>Andris J Kvam Kvam Bygdesag</t>
  </si>
  <si>
    <t>Dahl Arne</t>
  </si>
  <si>
    <t>Andgardsvollen Ans</t>
  </si>
  <si>
    <t>Bjørn Erik Wangensteen</t>
  </si>
  <si>
    <t>Einar K Hagen</t>
  </si>
  <si>
    <t>Grimsrud Samdrift Da</t>
  </si>
  <si>
    <t>Anna Guri Ringen</t>
  </si>
  <si>
    <t>Tom Myrheim</t>
  </si>
  <si>
    <t>Ole Reidar Reiremo</t>
  </si>
  <si>
    <t>Simen Jan Volden</t>
  </si>
  <si>
    <t>Søndre Walhovd Da</t>
  </si>
  <si>
    <t>Pål Borgen</t>
  </si>
  <si>
    <t>Sjur Hagen</t>
  </si>
  <si>
    <t>Tor Erik Stamstad</t>
  </si>
  <si>
    <t>Randi Sølvi Beitdokken</t>
  </si>
  <si>
    <t>Reidun Skånsar</t>
  </si>
  <si>
    <t>T.Remmen</t>
  </si>
  <si>
    <t>Vigdis Stavenjord</t>
  </si>
  <si>
    <t>Skammestein Signe Marie</t>
  </si>
  <si>
    <t>Per Arne Nerstad</t>
  </si>
  <si>
    <t>Per Gjelbakken</t>
  </si>
  <si>
    <t>Sondre Kleiven</t>
  </si>
  <si>
    <t>Rudland Tormod</t>
  </si>
  <si>
    <t>Ødegård Steinar</t>
  </si>
  <si>
    <t>Thomas Haugen</t>
  </si>
  <si>
    <t>Rognstad Bjørn M</t>
  </si>
  <si>
    <t>Valdres Brannservice Åge Windingstad</t>
  </si>
  <si>
    <t>Simen Storkjørren</t>
  </si>
  <si>
    <t>Siv Elisabeth Knutsødegård Stenersen</t>
  </si>
  <si>
    <t>Ola Anton Sveen</t>
  </si>
  <si>
    <t>Jorunn Elise Veflen</t>
  </si>
  <si>
    <t>Mosebakken Odd</t>
  </si>
  <si>
    <t>Mork Jon Ivar</t>
  </si>
  <si>
    <t>Kristian Turtum</t>
  </si>
  <si>
    <t>Jon K Lerhol</t>
  </si>
  <si>
    <t>Ola Bøland</t>
  </si>
  <si>
    <t>Midtun Gard Jon Terje Rying</t>
  </si>
  <si>
    <t>Kirsti Arnlaug Nordland Skrinsrud</t>
  </si>
  <si>
    <t>Odd Jørgen Bergheim</t>
  </si>
  <si>
    <t>Ole Bjørn Før</t>
  </si>
  <si>
    <t>Morten Ødegård</t>
  </si>
  <si>
    <t>Odd Magnar Vestli</t>
  </si>
  <si>
    <t>Jon Erik Toft</t>
  </si>
  <si>
    <t>Arne Løken</t>
  </si>
  <si>
    <t>Aarnes Ole Kristian</t>
  </si>
  <si>
    <t>Anders Nerjordet</t>
  </si>
  <si>
    <t>Georg Sole</t>
  </si>
  <si>
    <t>Bjørn Fauske</t>
  </si>
  <si>
    <t>Aastad Tomas</t>
  </si>
  <si>
    <t>Bolstadbråten Ove</t>
  </si>
  <si>
    <t>Bergei Gard Da</t>
  </si>
  <si>
    <t>Amrud Torger</t>
  </si>
  <si>
    <t>Brenden Geir Morten</t>
  </si>
  <si>
    <t>Arve Bakke</t>
  </si>
  <si>
    <t>Andvordshaugen Mjølk Da</t>
  </si>
  <si>
    <t>Borgedal Jon</t>
  </si>
  <si>
    <t>Eirik Rybakken Nordlien</t>
  </si>
  <si>
    <t>Amundsen Kjell</t>
  </si>
  <si>
    <t>Anne Berit Røste</t>
  </si>
  <si>
    <t>Ekre Tor</t>
  </si>
  <si>
    <t>Terje Rotås</t>
  </si>
  <si>
    <t>Volden Kjell Steinar</t>
  </si>
  <si>
    <t>Rønningen Martin Harald</t>
  </si>
  <si>
    <t>Thomas Smestad</t>
  </si>
  <si>
    <t>Ragnhild Sjurgard</t>
  </si>
  <si>
    <t>Ruud Bjørn</t>
  </si>
  <si>
    <t>Trond Henriksen</t>
  </si>
  <si>
    <t>Trond Ole Bryhn Sparingen</t>
  </si>
  <si>
    <t>Tor Skattebo</t>
  </si>
  <si>
    <t>Tokerud Berit</t>
  </si>
  <si>
    <t>Rune Plassen</t>
  </si>
  <si>
    <t>Stig Hermundstad</t>
  </si>
  <si>
    <t>Peder Olav Stugaard</t>
  </si>
  <si>
    <t>Vidar Klevgård</t>
  </si>
  <si>
    <t>Rusten Da</t>
  </si>
  <si>
    <t>Vidar Sandbuløkken</t>
  </si>
  <si>
    <t>Ragna K Høyne</t>
  </si>
  <si>
    <t>Jonny Øvstetun</t>
  </si>
  <si>
    <t>Knut Ståle Sætrom</t>
  </si>
  <si>
    <t>John Steinar Svegården</t>
  </si>
  <si>
    <t>Marthe Rusten Og Kjell Joar Bakke Ans</t>
  </si>
  <si>
    <t>Moe Merete</t>
  </si>
  <si>
    <t>Jon Arild Heggelihaugen</t>
  </si>
  <si>
    <t>Nyborg Bjørn</t>
  </si>
  <si>
    <t>Jørn Sæther</t>
  </si>
  <si>
    <t>Leirdal Lars Olav</t>
  </si>
  <si>
    <t>Joar Visdal</t>
  </si>
  <si>
    <t>Midtvold Per Arne</t>
  </si>
  <si>
    <t>Knut Idstad</t>
  </si>
  <si>
    <t>Kjetil Hovi</t>
  </si>
  <si>
    <t>Jan Erik Ranheim</t>
  </si>
  <si>
    <t>Andreas Klevmoen</t>
  </si>
  <si>
    <t>Holø Lars Olav</t>
  </si>
  <si>
    <t>Bjørnstad Esben</t>
  </si>
  <si>
    <t>Hans Jørgen Bøye</t>
  </si>
  <si>
    <t>Brenden Jostein</t>
  </si>
  <si>
    <t>Arnfinn Ulven</t>
  </si>
  <si>
    <t>Erik Fodnes</t>
  </si>
  <si>
    <t>Alf Peter Berg</t>
  </si>
  <si>
    <t>Arne Skaarud</t>
  </si>
  <si>
    <t>Berit Jeanne Brun Regnskapskontor</t>
  </si>
  <si>
    <t>Håkon Herregården</t>
  </si>
  <si>
    <t>Anders Hole Fyksen</t>
  </si>
  <si>
    <t>Elvestad Torbjørn</t>
  </si>
  <si>
    <t>Endre Røn</t>
  </si>
  <si>
    <t>Vingdal Oddvar</t>
  </si>
  <si>
    <t>Reidar Inge Brækken</t>
  </si>
  <si>
    <t>Oskar Gudbrandstuen</t>
  </si>
  <si>
    <t>Storhaug Samdrift Da</t>
  </si>
  <si>
    <t>Ørjasæter Per Øyvind</t>
  </si>
  <si>
    <t>Roar Eide</t>
  </si>
  <si>
    <t>Rørstad Jan Magne</t>
  </si>
  <si>
    <t>Ruud Oddleif</t>
  </si>
  <si>
    <t>Øvre Lien V/ Vegard Jostad</t>
  </si>
  <si>
    <t>Rindhølen Kjell</t>
  </si>
  <si>
    <t>Rogne Svein Erik</t>
  </si>
  <si>
    <t>Wenche Ringstad</t>
  </si>
  <si>
    <t>Ruud Tore Henrik</t>
  </si>
  <si>
    <t>Vidar Hansen</t>
  </si>
  <si>
    <t>Sollien Sigmund</t>
  </si>
  <si>
    <t>Steinar Skaaren</t>
  </si>
  <si>
    <t>Tore Tidemand-Johannessen</t>
  </si>
  <si>
    <t>Kaus Kjell Arne</t>
  </si>
  <si>
    <t>John Madssveen</t>
  </si>
  <si>
    <t>Magne Nyløkken</t>
  </si>
  <si>
    <t>Laakso Martin Paavo</t>
  </si>
  <si>
    <t>Liv Hanslien</t>
  </si>
  <si>
    <t>Karin Gabrielle Becker</t>
  </si>
  <si>
    <t>Olav Skjerve</t>
  </si>
  <si>
    <t>Lars Sønstevoldhaugen</t>
  </si>
  <si>
    <t>Magnhild Strand</t>
  </si>
  <si>
    <t>Magnhild Fallingen</t>
  </si>
  <si>
    <t>Lion Samdrift Da</t>
  </si>
  <si>
    <t>Leif Bjarne Berntsen</t>
  </si>
  <si>
    <t>Jostein Øistad Jacobsen</t>
  </si>
  <si>
    <t>Kathrine Bakke</t>
  </si>
  <si>
    <t>Marit Steen</t>
  </si>
  <si>
    <t>Elisabeth Aasbakken</t>
  </si>
  <si>
    <t>Flækøy Rolv</t>
  </si>
  <si>
    <t>Arne Myrvang</t>
  </si>
  <si>
    <t>Erlend Amlie</t>
  </si>
  <si>
    <t>Børstad Trond</t>
  </si>
  <si>
    <t>Anne R Korsvold Saglien</t>
  </si>
  <si>
    <t>Gjeilo Ola G</t>
  </si>
  <si>
    <t>Dahlen Arne</t>
  </si>
  <si>
    <t>Roar Sørli</t>
  </si>
  <si>
    <t>Per Otto Dalbakk</t>
  </si>
  <si>
    <t>Rogn Kultur Og Media</t>
  </si>
  <si>
    <t>Randi Skarseth</t>
  </si>
  <si>
    <t>Sven Erik Aas</t>
  </si>
  <si>
    <t>Petra Kvisberg Ans</t>
  </si>
  <si>
    <t>Roger Nymoen Lyseng</t>
  </si>
  <si>
    <t>Terje Haugen</t>
  </si>
  <si>
    <t>Reidar Amlie</t>
  </si>
  <si>
    <t>Ole Morten Kolstadbakken</t>
  </si>
  <si>
    <t>Lars Mosendsletten</t>
  </si>
  <si>
    <t>Iver Nordvang</t>
  </si>
  <si>
    <t>Ingrid Rogn</t>
  </si>
  <si>
    <t>Odd Erik Aukrust - Lom Fiskeguiding</t>
  </si>
  <si>
    <t>Okshovd Ans</t>
  </si>
  <si>
    <t>Lie Per</t>
  </si>
  <si>
    <t>Morten Hande</t>
  </si>
  <si>
    <t>Odd Rudrudjordet</t>
  </si>
  <si>
    <t>Myrvang Gjermund</t>
  </si>
  <si>
    <t>Berit Hilmen-Svanheld</t>
  </si>
  <si>
    <t>Aavok Engebret</t>
  </si>
  <si>
    <t>Edgar Vangen</t>
  </si>
  <si>
    <t>Eivind Øvrelid</t>
  </si>
  <si>
    <t>Byrbotten Ole Petter</t>
  </si>
  <si>
    <t>Hansebråten Ivar Einar</t>
  </si>
  <si>
    <t>Bjørg Kristin Skogen Opheim</t>
  </si>
  <si>
    <t>Geir Egil Strømmen</t>
  </si>
  <si>
    <t>Egil Kornkveen</t>
  </si>
  <si>
    <t>Hilmen Kjell</t>
  </si>
  <si>
    <t>Breistad Gård Anne Kristin Breistad Haugsjordet</t>
  </si>
  <si>
    <t>Hodne Kjell</t>
  </si>
  <si>
    <t>Eirik Brujord</t>
  </si>
  <si>
    <t>Hoft Ola Magnar</t>
  </si>
  <si>
    <t>Hegge Magne</t>
  </si>
  <si>
    <t>Asgeir Haugstad</t>
  </si>
  <si>
    <t>Wölkerling-Rost</t>
  </si>
  <si>
    <t>Torstein O Presthegge</t>
  </si>
  <si>
    <t>Stiftelsen Solliakollektivet</t>
  </si>
  <si>
    <t>Tandhagen Rune</t>
  </si>
  <si>
    <t>Torunn Hagen Bolstad</t>
  </si>
  <si>
    <t>Skjærstein Samdrift Da</t>
  </si>
  <si>
    <t>Rune Lønhaug</t>
  </si>
  <si>
    <t>Valleseter Hans Bjørn</t>
  </si>
  <si>
    <t>Vittinge Samdrift Da</t>
  </si>
  <si>
    <t>Terje Rønshaugen</t>
  </si>
  <si>
    <t>Per Arvid Håkonsen</t>
  </si>
  <si>
    <t>Veterinær Merethe Engen Enerstvedt Mdnv</t>
  </si>
  <si>
    <t>Tor Arne Eltun</t>
  </si>
  <si>
    <t>Steine Arvid</t>
  </si>
  <si>
    <t>Søndrol Ivar</t>
  </si>
  <si>
    <t>Preststulen Ellen</t>
  </si>
  <si>
    <t>Ole Thomas Oldre</t>
  </si>
  <si>
    <t>Stiftelsen Solliakollektivet  Avd Reinsvoll</t>
  </si>
  <si>
    <t>Magne Uhlen</t>
  </si>
  <si>
    <t>Knut Eng</t>
  </si>
  <si>
    <t>Kjell Brandsar</t>
  </si>
  <si>
    <t>Linløkken Jørn</t>
  </si>
  <si>
    <t>Ole Jordalsløkken</t>
  </si>
  <si>
    <t>Lagrud Steinar</t>
  </si>
  <si>
    <t>Kjell Ove Nereng</t>
  </si>
  <si>
    <t>Johannes Kirkerud</t>
  </si>
  <si>
    <t>Jo Inge Hansebråten</t>
  </si>
  <si>
    <t>Ola Norvald Hagen</t>
  </si>
  <si>
    <t>Jørn Cato Bøhn</t>
  </si>
  <si>
    <t>Jonny Brenden</t>
  </si>
  <si>
    <t>Nils Egil Stener</t>
  </si>
  <si>
    <t>Ola Thorsrud</t>
  </si>
  <si>
    <t>Jo Kristian Gudbrandstuen</t>
  </si>
  <si>
    <t>John Borgenesset</t>
  </si>
  <si>
    <t>John Georg Haugen</t>
  </si>
  <si>
    <t>Hallvard Doseth</t>
  </si>
  <si>
    <t>Bård Sletten</t>
  </si>
  <si>
    <t>Björn Nylander</t>
  </si>
  <si>
    <t>Gro Berge</t>
  </si>
  <si>
    <t>Bjørn Trygve Dokken</t>
  </si>
  <si>
    <t>Arne Johs Trandokken</t>
  </si>
  <si>
    <t>Gudbrand Sogn</t>
  </si>
  <si>
    <t>Gunnar Haugen</t>
  </si>
  <si>
    <t>Hanestad Jon</t>
  </si>
  <si>
    <t>Bjørg Rye</t>
  </si>
  <si>
    <t>Bjørn Tore Nilsen</t>
  </si>
  <si>
    <t>Andris T Kjøs</t>
  </si>
  <si>
    <t>Skrautvol Halgeir</t>
  </si>
  <si>
    <t>Volden Harald</t>
  </si>
  <si>
    <t>Taaje Terje</t>
  </si>
  <si>
    <t>Sigrunn Irene Gullaksen</t>
  </si>
  <si>
    <t>Sørhus Knut Helge</t>
  </si>
  <si>
    <t>Ruste Graveservice Vegard Grosberghaugen</t>
  </si>
  <si>
    <t>Ragnar Hesthagen</t>
  </si>
  <si>
    <t>Ståle Menken</t>
  </si>
  <si>
    <t>Per Olaf Lida</t>
  </si>
  <si>
    <t>Rune Ivar Bergdølmo</t>
  </si>
  <si>
    <t>Steinar Aalseth</t>
  </si>
  <si>
    <t>Sørsveen Samdrift Da</t>
  </si>
  <si>
    <t>Strømmen Kjell Gudbrand</t>
  </si>
  <si>
    <t>Per Arne Bågårud</t>
  </si>
  <si>
    <t>Jostein Årnes</t>
  </si>
  <si>
    <t>Lunde Ove</t>
  </si>
  <si>
    <t>Jan Anton Midtlien</t>
  </si>
  <si>
    <t>Kari Kirkebø</t>
  </si>
  <si>
    <t>Knut Arild Thon</t>
  </si>
  <si>
    <t>Johannes Steig</t>
  </si>
  <si>
    <t>Jørn Erik Killi</t>
  </si>
  <si>
    <t>J.A. Wirstad. Landbruktjenester</t>
  </si>
  <si>
    <t>Melaas Ole</t>
  </si>
  <si>
    <t>Kvale Erik Gunnar</t>
  </si>
  <si>
    <t>Kirkeengen Odd Steinar</t>
  </si>
  <si>
    <t>Fred Olav Ødegård</t>
  </si>
  <si>
    <t>Hammer Arne</t>
  </si>
  <si>
    <t>Brovold Tore</t>
  </si>
  <si>
    <t>Beate Merkesdal Og Bjørnar Barlund Da</t>
  </si>
  <si>
    <t>Anders Opsahl</t>
  </si>
  <si>
    <t>Dahl Jan Erik</t>
  </si>
  <si>
    <t>Bjerkehagen Ans</t>
  </si>
  <si>
    <t>Bardalen Arvid</t>
  </si>
  <si>
    <t>Anders Bjørke</t>
  </si>
  <si>
    <t>Eivind Ola Midtlien</t>
  </si>
  <si>
    <t>Olivia Skjerpingstad</t>
  </si>
  <si>
    <t>Romundgard</t>
  </si>
  <si>
    <t>Rune Skogheim</t>
  </si>
  <si>
    <t>Skutshødn Da</t>
  </si>
  <si>
    <t>Skogen Bygg Og Maskin</t>
  </si>
  <si>
    <t>Pål Kristian Taralhagen</t>
  </si>
  <si>
    <t>Torger Hegge</t>
  </si>
  <si>
    <t>Terje Hålimoen</t>
  </si>
  <si>
    <t>Roger Byfuglien</t>
  </si>
  <si>
    <t>Øvre Bakken Gard V/Ingvild Oldre Heggom</t>
  </si>
  <si>
    <t>Rustad Tor Håvard</t>
  </si>
  <si>
    <t>Morten Bjerkvik</t>
  </si>
  <si>
    <t>Kåre Kvehaugen</t>
  </si>
  <si>
    <t>Kvålshaugen Randi Ingeborg</t>
  </si>
  <si>
    <t>Nyseth Per Olav</t>
  </si>
  <si>
    <t>Jon Grøna</t>
  </si>
  <si>
    <t>John Nyhagen</t>
  </si>
  <si>
    <t>Lars Hjelmstadstuen</t>
  </si>
  <si>
    <t>Jon Granheim</t>
  </si>
  <si>
    <t>Liv Lillegård</t>
  </si>
  <si>
    <t>Engeseth Arne</t>
  </si>
  <si>
    <t>Geir Kongslien</t>
  </si>
  <si>
    <t>Arnfinn Beito</t>
  </si>
  <si>
    <t>Geir Arne Ommelstad</t>
  </si>
  <si>
    <t>Egil O Mo</t>
  </si>
  <si>
    <t>Brandslien Per</t>
  </si>
  <si>
    <t>Britt Hagen</t>
  </si>
  <si>
    <t>Hildegun Olesen</t>
  </si>
  <si>
    <t>Fauske Ole Knut</t>
  </si>
  <si>
    <t>Hauklien Nils Martin</t>
  </si>
  <si>
    <t>Anne Bjerkhage Rødum</t>
  </si>
  <si>
    <t>Tuvmarken Andris</t>
  </si>
  <si>
    <t>Øverlien Marie</t>
  </si>
  <si>
    <t>Rune Brumoen</t>
  </si>
  <si>
    <t>Ole Volehaugen</t>
  </si>
  <si>
    <t>Sigurd Onstad</t>
  </si>
  <si>
    <t>Vidar Amrud</t>
  </si>
  <si>
    <t>Steinar Holshagen Bjørnstad</t>
  </si>
  <si>
    <t>Kolden Jarleif</t>
  </si>
  <si>
    <t>Jan Erik Ramstad</t>
  </si>
  <si>
    <t>Nylund Terje</t>
  </si>
  <si>
    <t>Jan Erik Kjær</t>
  </si>
  <si>
    <t>Kruke Odd Arne</t>
  </si>
  <si>
    <t>Ola Sagflaten</t>
  </si>
  <si>
    <t>Knut Sebuøygard</t>
  </si>
  <si>
    <t>Grythe Ole Thomas</t>
  </si>
  <si>
    <t>Hagen Ola</t>
  </si>
  <si>
    <t>Halvard Nordsletten</t>
  </si>
  <si>
    <t>Haugen Gunnar</t>
  </si>
  <si>
    <t>Hålien Torger</t>
  </si>
  <si>
    <t>Amund Korpberget</t>
  </si>
  <si>
    <t>Tormod Kveom</t>
  </si>
  <si>
    <t>Stein Hoffsbakken</t>
  </si>
  <si>
    <t>Simen Skundberg</t>
  </si>
  <si>
    <t>Ove Henning Rytviken</t>
  </si>
  <si>
    <t>Tessnes Anton Kåre</t>
  </si>
  <si>
    <t>Ranum Eivind A</t>
  </si>
  <si>
    <t>Ole Espeseth</t>
  </si>
  <si>
    <t>Jon Osvald Gunderhuset</t>
  </si>
  <si>
    <t>Marstein Torø Ellen</t>
  </si>
  <si>
    <t>Kari Nøssvold</t>
  </si>
  <si>
    <t>Erik Røn</t>
  </si>
  <si>
    <t>Inga Olsen</t>
  </si>
  <si>
    <t>Granlund Drift Da</t>
  </si>
  <si>
    <t>David Dalbakk</t>
  </si>
  <si>
    <t>Torgunsbøen Ola</t>
  </si>
  <si>
    <t>Terje Sustad</t>
  </si>
  <si>
    <t>Roger Jøranli</t>
  </si>
  <si>
    <t>Svein Rønningen</t>
  </si>
  <si>
    <t>Pål Eiesar</t>
  </si>
  <si>
    <t>Tor Magne Vidste</t>
  </si>
  <si>
    <t>Moen Harald</t>
  </si>
  <si>
    <t>Lars Inge Øverli</t>
  </si>
  <si>
    <t>Monica Roen</t>
  </si>
  <si>
    <t>Bjørg Karin Lybæk Hagen</t>
  </si>
  <si>
    <t>Frode Hovi</t>
  </si>
  <si>
    <t>Gaukstad Kjell</t>
  </si>
  <si>
    <t>Helge Myrhagen</t>
  </si>
  <si>
    <t>Bjørn Rognstad</t>
  </si>
  <si>
    <t>Trandokken Kjell</t>
  </si>
  <si>
    <t>Windingstad Ola E</t>
  </si>
  <si>
    <t>Veflen Andris</t>
  </si>
  <si>
    <t>Tor Myrvang</t>
  </si>
  <si>
    <t>Sveine Edvard</t>
  </si>
  <si>
    <t>Øvre Stigen Elin Blekastad</t>
  </si>
  <si>
    <t>Vetle Rudi</t>
  </si>
  <si>
    <t>Lie Oddvar K</t>
  </si>
  <si>
    <t>Lykken Andris Knut</t>
  </si>
  <si>
    <t>Ole Erik Aulstad</t>
  </si>
  <si>
    <t>Haugen Kjell Anders</t>
  </si>
  <si>
    <t>Harald Magne Rusten</t>
  </si>
  <si>
    <t>Asbjørn Hoff</t>
  </si>
  <si>
    <t>Svein Bjerke</t>
  </si>
  <si>
    <t>Johannes Øvern</t>
  </si>
  <si>
    <t>Ole-Jacob Christensen</t>
  </si>
  <si>
    <t>Thomas Ødegård</t>
  </si>
  <si>
    <t>Liviu Andrei Fechete</t>
  </si>
  <si>
    <t>Nerbye Arne</t>
  </si>
  <si>
    <t>Bjørnar Gården Bakke</t>
  </si>
  <si>
    <t>Ivar Nordland</t>
  </si>
  <si>
    <t>Stangeland Samdrift Da</t>
  </si>
  <si>
    <t>Norland Drift Da</t>
  </si>
  <si>
    <t>Ægrå Samdrift Da</t>
  </si>
  <si>
    <t>Halleland Samdrift Da</t>
  </si>
  <si>
    <t>Garpestad Ku Da</t>
  </si>
  <si>
    <t>Gruda Samdrift Da</t>
  </si>
  <si>
    <t>Magnar Støtland</t>
  </si>
  <si>
    <t>Nyvlest Samdrift Da</t>
  </si>
  <si>
    <t>Reve Samdrift Da</t>
  </si>
  <si>
    <t>Edland Samdrift Da</t>
  </si>
  <si>
    <t>Joa Melk Da</t>
  </si>
  <si>
    <t>Kvassheim Da</t>
  </si>
  <si>
    <t>Hallvard Hegrestad</t>
  </si>
  <si>
    <t>Time Samdrift Da</t>
  </si>
  <si>
    <t>Gimre Samdrift Da</t>
  </si>
  <si>
    <t>Horpestad Samdrift Da</t>
  </si>
  <si>
    <t>Nærland Samdrift Da</t>
  </si>
  <si>
    <t>Gti Samdrift Da</t>
  </si>
  <si>
    <t>Halvor Egeland</t>
  </si>
  <si>
    <t>Friestad Bjørn</t>
  </si>
  <si>
    <t>Lunden Samdrift Da</t>
  </si>
  <si>
    <t>Brunes Melk Samdrift Da</t>
  </si>
  <si>
    <t>Nils Are Hatteland Maskin</t>
  </si>
  <si>
    <t>Sørtun Samdrift Da</t>
  </si>
  <si>
    <t>Røyneberg Samdrift Da</t>
  </si>
  <si>
    <t>Stokka Samdrift As</t>
  </si>
  <si>
    <t>Hole Samdrift Da</t>
  </si>
  <si>
    <t>Henning Vestersjø</t>
  </si>
  <si>
    <t>Brattholen Samdrift Da</t>
  </si>
  <si>
    <t>Ullenes Morten</t>
  </si>
  <si>
    <t>Nærland Hans Eirik</t>
  </si>
  <si>
    <t>Go' Melk Da</t>
  </si>
  <si>
    <t>Trond Skogen</t>
  </si>
  <si>
    <t>Tengesdal Samdrift Da</t>
  </si>
  <si>
    <t>Todnem Samdrift Da</t>
  </si>
  <si>
    <t>Kvalbein Da</t>
  </si>
  <si>
    <t>Byberg Paul</t>
  </si>
  <si>
    <t>Stølen Samdrift Da</t>
  </si>
  <si>
    <t>Magne G Hodne</t>
  </si>
  <si>
    <t>Sveinung Haaland</t>
  </si>
  <si>
    <t>Ueland Samdrift Da</t>
  </si>
  <si>
    <t>Bob Samdrift Da</t>
  </si>
  <si>
    <t>Nyland Samdrift Da</t>
  </si>
  <si>
    <t>Hrv Samdrift Da</t>
  </si>
  <si>
    <t>Ove Idland</t>
  </si>
  <si>
    <t>Per Erik Skretting</t>
  </si>
  <si>
    <t>Komlarvodl Samdrift Da</t>
  </si>
  <si>
    <t>Folkvord Samdrift Da</t>
  </si>
  <si>
    <t>Mossige Siri</t>
  </si>
  <si>
    <t>Kristine Ånestad Berge</t>
  </si>
  <si>
    <t>Tor Inge Torsen</t>
  </si>
  <si>
    <t>Livar Nedrebø</t>
  </si>
  <si>
    <t>Finnbakk Willy</t>
  </si>
  <si>
    <t>Torstein Lima</t>
  </si>
  <si>
    <t>Rege Gard-Bovi Da</t>
  </si>
  <si>
    <t>Inger Risa</t>
  </si>
  <si>
    <t>Trygve Selbak</t>
  </si>
  <si>
    <t>Scheie Samdrift Da</t>
  </si>
  <si>
    <t>Skrettingland Samdrift Da</t>
  </si>
  <si>
    <t>Tollef Gjedrem</t>
  </si>
  <si>
    <t>Martin Folkvord</t>
  </si>
  <si>
    <t>Einar Håstø</t>
  </si>
  <si>
    <t>Eivind Prestegård</t>
  </si>
  <si>
    <t>Odd Harald Og Sven Hauge Samdrift Da</t>
  </si>
  <si>
    <t>Jon Lende</t>
  </si>
  <si>
    <t>Vegard Voll</t>
  </si>
  <si>
    <t>Vikevåg Samdrift Da</t>
  </si>
  <si>
    <t>Pollestad Geir Jone</t>
  </si>
  <si>
    <t>Jorenkjøl Samdrift Da</t>
  </si>
  <si>
    <t>Bakkjen Samdrift Da</t>
  </si>
  <si>
    <t>Varhaug Da</t>
  </si>
  <si>
    <t>Sørheim Samdrift Da</t>
  </si>
  <si>
    <t>Thor T. Refve</t>
  </si>
  <si>
    <t>Slettebø Samdrift Da</t>
  </si>
  <si>
    <t>Torvholen Samdrift Da</t>
  </si>
  <si>
    <t>Eiane Carl-Peder</t>
  </si>
  <si>
    <t>Tu Samdrift Da</t>
  </si>
  <si>
    <t>Torbjørn Haugland</t>
  </si>
  <si>
    <t>Suldal Samdrift Da</t>
  </si>
  <si>
    <t>Svartros Samdrift Da</t>
  </si>
  <si>
    <t>Skeie Gard Da</t>
  </si>
  <si>
    <t>Elling Braut Jr</t>
  </si>
  <si>
    <t>Sven Lode</t>
  </si>
  <si>
    <t>Helle Leif Sigbjørn</t>
  </si>
  <si>
    <t>Høyland Gard Da</t>
  </si>
  <si>
    <t>Voll &amp; Kaada Samdrift Da</t>
  </si>
  <si>
    <t>Enevald Samdrift Da</t>
  </si>
  <si>
    <t>Trond Mjåtveit</t>
  </si>
  <si>
    <t>Sølve Eldøy Salte</t>
  </si>
  <si>
    <t>Årrestad Samdrift Da</t>
  </si>
  <si>
    <t>Tjesseim Samdrift Da</t>
  </si>
  <si>
    <t>Mjølhus Fellesfjøs Da</t>
  </si>
  <si>
    <t>Kjellebakken Samdrift Da</t>
  </si>
  <si>
    <t>Jens Hodne</t>
  </si>
  <si>
    <t>Fosse Samdrift Da</t>
  </si>
  <si>
    <t>Varhaug Samdrift Da</t>
  </si>
  <si>
    <t>Steinvodl Samdrift Da</t>
  </si>
  <si>
    <t>Vaskevik Samdrift Da</t>
  </si>
  <si>
    <t>Paul Aniksdal</t>
  </si>
  <si>
    <t>Jærkua Jersey Da</t>
  </si>
  <si>
    <t>Haugen Samdrift Da</t>
  </si>
  <si>
    <t>Helland Samdrift Da</t>
  </si>
  <si>
    <t>Bø Gunnar</t>
  </si>
  <si>
    <t>Aarsland Ku Da</t>
  </si>
  <si>
    <t>T-Bone Steak &amp; Milk Da</t>
  </si>
  <si>
    <t>Hillesland Jan Magnus</t>
  </si>
  <si>
    <t>Falkeid Gård Svein Helge Høyvik</t>
  </si>
  <si>
    <t>Sele Helge</t>
  </si>
  <si>
    <t>Tarald Magne Oma</t>
  </si>
  <si>
    <t>Strand Fellesfjøs Da</t>
  </si>
  <si>
    <t>Linda Sele</t>
  </si>
  <si>
    <t>Mosterøy-Sokn Samdrift Da</t>
  </si>
  <si>
    <t>Olav Wiig</t>
  </si>
  <si>
    <t>Hallgeir Moen</t>
  </si>
  <si>
    <t>Gunnar Pollestad</t>
  </si>
  <si>
    <t>Dybdal Sven Ivar</t>
  </si>
  <si>
    <t>Geir Ødegård</t>
  </si>
  <si>
    <t>Storemyr Samdrift Da</t>
  </si>
  <si>
    <t>Tore Siqveland</t>
  </si>
  <si>
    <t>Ugelid Ans</t>
  </si>
  <si>
    <t>Rune Bauge</t>
  </si>
  <si>
    <t>Gøril Viland</t>
  </si>
  <si>
    <t>Kløver Samdrift Da</t>
  </si>
  <si>
    <t>Fatland Severin</t>
  </si>
  <si>
    <t>Stein Ove Byberg</t>
  </si>
  <si>
    <t>Årdal Samdrift Da</t>
  </si>
  <si>
    <t>Unn Gjesdal</t>
  </si>
  <si>
    <t>Ole Kristian H. Rundevold</t>
  </si>
  <si>
    <t>Kydland Gard, Inger Johanne Espeland</t>
  </si>
  <si>
    <t>Hans Aarsland</t>
  </si>
  <si>
    <t>Hareid Samdrift Da</t>
  </si>
  <si>
    <t>Bjelland Samdrift Da</t>
  </si>
  <si>
    <t>Torgeir Lima</t>
  </si>
  <si>
    <t>Tronhaug Da</t>
  </si>
  <si>
    <t>Solveig Scheie</t>
  </si>
  <si>
    <t>Åge Kolnes</t>
  </si>
  <si>
    <t>Tørres Bore</t>
  </si>
  <si>
    <t>Line Samdrift Da</t>
  </si>
  <si>
    <t>Ohma Wiig Samdrift Da</t>
  </si>
  <si>
    <t>Olav Taksdal</t>
  </si>
  <si>
    <t>Kvalbein Gard Wegard Qvalbein</t>
  </si>
  <si>
    <t>Aleksander Tengesdal</t>
  </si>
  <si>
    <t>Erga Fjos Da</t>
  </si>
  <si>
    <t>Svihus Geir Ingvald</t>
  </si>
  <si>
    <t>Tore Gudmestad</t>
  </si>
  <si>
    <t>Miriam Sør-Reime</t>
  </si>
  <si>
    <t>Rune Haugland</t>
  </si>
  <si>
    <t>Lundal Samdrift Da</t>
  </si>
  <si>
    <t>Per Arne Hole</t>
  </si>
  <si>
    <t>Inge Byberg</t>
  </si>
  <si>
    <t>Haneberg Gård</t>
  </si>
  <si>
    <t>Arild Risa</t>
  </si>
  <si>
    <t>Auglend Gard Da</t>
  </si>
  <si>
    <t>Tjemsland Holstein Da</t>
  </si>
  <si>
    <t>Svela Samdrift Da</t>
  </si>
  <si>
    <t>Ole Andre Risa</t>
  </si>
  <si>
    <t>Risa Samdrift Da</t>
  </si>
  <si>
    <t>Kenneth Ueland</t>
  </si>
  <si>
    <t>Helge Sveinsvoll</t>
  </si>
  <si>
    <t>Torgeir Kinn</t>
  </si>
  <si>
    <t>Mats Einar Skeie</t>
  </si>
  <si>
    <t>Livar Salte</t>
  </si>
  <si>
    <t>Kristin Skrettingland-Haarr</t>
  </si>
  <si>
    <t>Kåre Øgård Maskinstasjon</t>
  </si>
  <si>
    <t>Fôren Da</t>
  </si>
  <si>
    <t>Endre Sør-Reime</t>
  </si>
  <si>
    <t>Gjersdal Knut Åge</t>
  </si>
  <si>
    <t>Åsgeir Aasland</t>
  </si>
  <si>
    <t>Tust Samdrift Da</t>
  </si>
  <si>
    <t>Jon Lea</t>
  </si>
  <si>
    <t>John Magne Raugstad</t>
  </si>
  <si>
    <t>Erga Samdrift Da</t>
  </si>
  <si>
    <t>Alf Siqveland</t>
  </si>
  <si>
    <t>Espen Bøe</t>
  </si>
  <si>
    <t>Tafo Samdrift Da</t>
  </si>
  <si>
    <t>Vigre Bjarte</t>
  </si>
  <si>
    <t>Louis Medhaug</t>
  </si>
  <si>
    <t>Jostein Eiane</t>
  </si>
  <si>
    <t>Kjetil Nilsen</t>
  </si>
  <si>
    <t>Juliann Årdal Nesvik</t>
  </si>
  <si>
    <t>Steingard Samdrift Da</t>
  </si>
  <si>
    <t>Todnem Arvid</t>
  </si>
  <si>
    <t>Tjemsland Åsbjørn</t>
  </si>
  <si>
    <t>Ommund Todnem</t>
  </si>
  <si>
    <t>Jarle Risa</t>
  </si>
  <si>
    <t>Erik Auestad</t>
  </si>
  <si>
    <t>Erlend Ånestad</t>
  </si>
  <si>
    <t>Edvard Øksnevad</t>
  </si>
  <si>
    <t>Tor Olav Tjentland</t>
  </si>
  <si>
    <t>Myklabust Gard Sandvik Qvale</t>
  </si>
  <si>
    <t>Revtangen Samdrift Da</t>
  </si>
  <si>
    <t>Noralf Herikstad</t>
  </si>
  <si>
    <t>Helleren Vilhelm</t>
  </si>
  <si>
    <t>John Erik Lea</t>
  </si>
  <si>
    <t>Jan Bjorland</t>
  </si>
  <si>
    <t>Geir Ingve Øglend</t>
  </si>
  <si>
    <t>Trygve Mjåveit</t>
  </si>
  <si>
    <t>Thor Helge Garborg</t>
  </si>
  <si>
    <t>Sørvest Ku Da</t>
  </si>
  <si>
    <t>Øyvind Sveinulvson Ueland</t>
  </si>
  <si>
    <t>Søylandsdal Samdrift Da</t>
  </si>
  <si>
    <t>Skasheim Gard</t>
  </si>
  <si>
    <t>Monica Stokkeland</t>
  </si>
  <si>
    <t>Per Refsnes</t>
  </si>
  <si>
    <t>Runar Salte</t>
  </si>
  <si>
    <t>Rune Sundvor</t>
  </si>
  <si>
    <t>Kjetil S Søyland</t>
  </si>
  <si>
    <t>Kjartan Søyland</t>
  </si>
  <si>
    <t>Janne Sleveland</t>
  </si>
  <si>
    <t>Lars Dyre Nærland</t>
  </si>
  <si>
    <t>Geir Øvstebø</t>
  </si>
  <si>
    <t>Arne Joa Gård</t>
  </si>
  <si>
    <t>Erga John</t>
  </si>
  <si>
    <t>Tor Gunnar Versland</t>
  </si>
  <si>
    <t>Skadsem Da</t>
  </si>
  <si>
    <t>Torgersen Bjørn Magne</t>
  </si>
  <si>
    <t>Stein Magne Valheim</t>
  </si>
  <si>
    <t>Store Håland Samdrift Da</t>
  </si>
  <si>
    <t>Sande Melk Da</t>
  </si>
  <si>
    <t>Roy Kenneth Håland</t>
  </si>
  <si>
    <t>Ola Eikeland</t>
  </si>
  <si>
    <t>Lars Nedrebø</t>
  </si>
  <si>
    <t>Gudmestad Guttorm</t>
  </si>
  <si>
    <t>Karl Tunheim Jr</t>
  </si>
  <si>
    <t>Kristian Aarsland</t>
  </si>
  <si>
    <t>Felleskjøpet Rogaland Agder Sa</t>
  </si>
  <si>
    <t>Bollestad Arne Eivind</t>
  </si>
  <si>
    <t>Arnfinn Idsøe</t>
  </si>
  <si>
    <t>Erik Mikal Tjåland</t>
  </si>
  <si>
    <t>Sigve Dahlen</t>
  </si>
  <si>
    <t>Leif Tore Sveinsvoll</t>
  </si>
  <si>
    <t>Marita Høiland</t>
  </si>
  <si>
    <t>Hans Egil Hauge</t>
  </si>
  <si>
    <t>Audun Time</t>
  </si>
  <si>
    <t>Egil Byberg</t>
  </si>
  <si>
    <t>Arild Eide</t>
  </si>
  <si>
    <t>Camilla Aanestad</t>
  </si>
  <si>
    <t>Gerd Turid Garpestad</t>
  </si>
  <si>
    <t>Andreas Joa</t>
  </si>
  <si>
    <t>Espen Ueland</t>
  </si>
  <si>
    <t>Ødemotland Maskin</t>
  </si>
  <si>
    <t>Skeie Gård V/Marianne Skeie Callaghan</t>
  </si>
  <si>
    <t>Ståle Rimestad</t>
  </si>
  <si>
    <t>Ståle Risa</t>
  </si>
  <si>
    <t>Tor Bjarte Grødem</t>
  </si>
  <si>
    <t>Håvard Nevland</t>
  </si>
  <si>
    <t>Jostein Halvorsen</t>
  </si>
  <si>
    <t>Kjell Harald Horpestad</t>
  </si>
  <si>
    <t>Ivar Are Veen</t>
  </si>
  <si>
    <t>Elin Hobberstad</t>
  </si>
  <si>
    <t>Sindre Årsvoll</t>
  </si>
  <si>
    <t>Tysland Og Stokka Samdrift Da</t>
  </si>
  <si>
    <t>Torger Torgersen</t>
  </si>
  <si>
    <t>Roy Erik Hetland</t>
  </si>
  <si>
    <t>Runar Odland</t>
  </si>
  <si>
    <t>Lars Søyland</t>
  </si>
  <si>
    <t>Leidet Samdrift Da</t>
  </si>
  <si>
    <t>Ole Austbø</t>
  </si>
  <si>
    <t>Leif Gausland</t>
  </si>
  <si>
    <t>Herredsvela Samdrift Da</t>
  </si>
  <si>
    <t>Arne Slethei</t>
  </si>
  <si>
    <t>Gjesdal Idland Gard</t>
  </si>
  <si>
    <t>David Njå</t>
  </si>
  <si>
    <t>Ragnhild Aalgaard Veen</t>
  </si>
  <si>
    <t>Oddbjørn Ognedal</t>
  </si>
  <si>
    <t>Olav Aasland</t>
  </si>
  <si>
    <t>Malmin Gard</t>
  </si>
  <si>
    <t>Larsen Karl</t>
  </si>
  <si>
    <t>Magne Mydland</t>
  </si>
  <si>
    <t>Nevland Gard Da</t>
  </si>
  <si>
    <t>Ole Gaute Gudmestad</t>
  </si>
  <si>
    <t>Odd Braut</t>
  </si>
  <si>
    <t>Håland Erlend</t>
  </si>
  <si>
    <t>Kristian Vinningland</t>
  </si>
  <si>
    <t>Guro Slettebø Refstie</t>
  </si>
  <si>
    <t>Kverme Gard Da</t>
  </si>
  <si>
    <t>Lars Braut</t>
  </si>
  <si>
    <t>Arvid O Erga</t>
  </si>
  <si>
    <t>Aanestad Geir Egil</t>
  </si>
  <si>
    <t>Anders Braut Ueland</t>
  </si>
  <si>
    <t>Eikje Sigbjørn</t>
  </si>
  <si>
    <t>Bjorland Gard V/Olle Gunnarsson</t>
  </si>
  <si>
    <t>Bjarte Time</t>
  </si>
  <si>
    <t>Vesttun Samdrift Da</t>
  </si>
  <si>
    <t>Øyvind Westergård</t>
  </si>
  <si>
    <t>Tore Steinsland</t>
  </si>
  <si>
    <t>Thomas Vagle</t>
  </si>
  <si>
    <t>Svein Arne Nærland</t>
  </si>
  <si>
    <t>Thore Askvik</t>
  </si>
  <si>
    <t>Timpelen Ku</t>
  </si>
  <si>
    <t>Tormod Frode Ropeid</t>
  </si>
  <si>
    <t>Pål Folkvord</t>
  </si>
  <si>
    <t>Nese Olav Bjarte</t>
  </si>
  <si>
    <t>Endre Nærland</t>
  </si>
  <si>
    <t>Erlend Harestad</t>
  </si>
  <si>
    <t>Arnfinn Laugaland</t>
  </si>
  <si>
    <t>Alf Magne Haarr</t>
  </si>
  <si>
    <t>Anders Jansson</t>
  </si>
  <si>
    <t>Sveinsvold Gård Bjørn Tollef Sveinsvold</t>
  </si>
  <si>
    <t>Trond Lode</t>
  </si>
  <si>
    <t>Nærland Jon</t>
  </si>
  <si>
    <t>Oddvar Storhaug</t>
  </si>
  <si>
    <t>Inga Østebø</t>
  </si>
  <si>
    <t>Hilde Gunn Ødegård Aksnes</t>
  </si>
  <si>
    <t>Hebnes Malvin</t>
  </si>
  <si>
    <t>Gudmund Edland</t>
  </si>
  <si>
    <t>Bjørn Kåre Grude</t>
  </si>
  <si>
    <t>Brita Fotland Øglænd</t>
  </si>
  <si>
    <t>Alf Johan Walgermo Lima</t>
  </si>
  <si>
    <t>Arne A Berge</t>
  </si>
  <si>
    <t>Sven Reime</t>
  </si>
  <si>
    <t>Øystein Sandsgård</t>
  </si>
  <si>
    <t>Ole Johan Staurland</t>
  </si>
  <si>
    <t>Nils R Salte</t>
  </si>
  <si>
    <t>Hildegunn Pavlica</t>
  </si>
  <si>
    <t>Helge Harbo</t>
  </si>
  <si>
    <t>Andreas Hana Jr</t>
  </si>
  <si>
    <t>Bjarte Austbø</t>
  </si>
  <si>
    <t>Frank Haugland</t>
  </si>
  <si>
    <t>Anita Rangen</t>
  </si>
  <si>
    <t>Taksdal Samdrift Da</t>
  </si>
  <si>
    <t>Ølen Mjølk Da</t>
  </si>
  <si>
    <t>Skadsem Ku</t>
  </si>
  <si>
    <t>Tunheim Jersey Knut Undheim</t>
  </si>
  <si>
    <t>Åsbjørn Høyland</t>
  </si>
  <si>
    <t>Torland Gard Jofrid Torland Mjåtveit</t>
  </si>
  <si>
    <t>Per Børge Ollestad</t>
  </si>
  <si>
    <t>Rogaland Fylkeskommune Opplæringsavdelingen</t>
  </si>
  <si>
    <t>Midt Varhaug Samdrift Da</t>
  </si>
  <si>
    <t>Oddgeir Skjørestad</t>
  </si>
  <si>
    <t>Rune Mauland</t>
  </si>
  <si>
    <t>Motland Helge</t>
  </si>
  <si>
    <t>Magnar Undheim</t>
  </si>
  <si>
    <t>Njærheim Samdrift Da</t>
  </si>
  <si>
    <t>Håvard Håland</t>
  </si>
  <si>
    <t>Hetland Tor</t>
  </si>
  <si>
    <t>Johanne Grødem</t>
  </si>
  <si>
    <t>Helge Stuvik</t>
  </si>
  <si>
    <t>Johannes Fattnes</t>
  </si>
  <si>
    <t>Hummervoll Samdrift Da</t>
  </si>
  <si>
    <t>Hatteland Samdrift Da</t>
  </si>
  <si>
    <t>Vilhelm Bue</t>
  </si>
  <si>
    <t>Tor Arvid Tjessem</t>
  </si>
  <si>
    <t>Tone Gjedrem</t>
  </si>
  <si>
    <t>Tex Samdrift Da</t>
  </si>
  <si>
    <t>Sørheim Samdrift Vikedal Da</t>
  </si>
  <si>
    <t>Robert Eikeland Undheim</t>
  </si>
  <si>
    <t>Gustav Helleberg</t>
  </si>
  <si>
    <t>Høyland Brigt Åge</t>
  </si>
  <si>
    <t>Glenn Sør-Reime</t>
  </si>
  <si>
    <t>Egeland Mjølkesamdrift Da</t>
  </si>
  <si>
    <t>Anne Brit Helgøy Hidle</t>
  </si>
  <si>
    <t>Eli Nesse</t>
  </si>
  <si>
    <t>Erlend Folkvord</t>
  </si>
  <si>
    <t>Tommy Horpestad</t>
  </si>
  <si>
    <t>Siqveland Oddgeir</t>
  </si>
  <si>
    <t>Tony Sele</t>
  </si>
  <si>
    <t>Torland/Opstad Samdrift Da</t>
  </si>
  <si>
    <t>Wølstad Tore</t>
  </si>
  <si>
    <t>Tor Gunnar Gjedrem</t>
  </si>
  <si>
    <t>Trygve Ødemotland</t>
  </si>
  <si>
    <t>Laurits Engelsvoll Jr</t>
  </si>
  <si>
    <t>Lars Helland</t>
  </si>
  <si>
    <t>Oddvar Og Leon Samdrift Da</t>
  </si>
  <si>
    <t>Jakobsen Nils Magne</t>
  </si>
  <si>
    <t>Kai Jarle Skretting</t>
  </si>
  <si>
    <t>Heidi Kristin Heggheim</t>
  </si>
  <si>
    <t>Kjosavik Samdrift Da</t>
  </si>
  <si>
    <t>Espedal Thor J P</t>
  </si>
  <si>
    <t>Eirik Voll</t>
  </si>
  <si>
    <t>Einar Braut</t>
  </si>
  <si>
    <t>Emil Herredsvela</t>
  </si>
  <si>
    <t>Torbjørn Voll</t>
  </si>
  <si>
    <t>Sven Martin Håland</t>
  </si>
  <si>
    <t>Turid Reime Njærheim</t>
  </si>
  <si>
    <t>Reke Olav</t>
  </si>
  <si>
    <t>Rolf Magne Haukalid</t>
  </si>
  <si>
    <t>Målfrid Aksdal</t>
  </si>
  <si>
    <t>Per M Moland</t>
  </si>
  <si>
    <t>Meling Samdrift Da</t>
  </si>
  <si>
    <t>Gudmund Oremo</t>
  </si>
  <si>
    <t>Håkon Hanasand</t>
  </si>
  <si>
    <t>Jærbonden As</t>
  </si>
  <si>
    <t>Ingunn Dyvik</t>
  </si>
  <si>
    <t>Jan Inge Osland</t>
  </si>
  <si>
    <t>Kingestad Samdrift Da</t>
  </si>
  <si>
    <t>Berge Kydland</t>
  </si>
  <si>
    <t>Arve Aarsland</t>
  </si>
  <si>
    <t>Stig Ødegård</t>
  </si>
  <si>
    <t>Sigmund Ueland</t>
  </si>
  <si>
    <t>Øyvind Steinnes</t>
  </si>
  <si>
    <t>Slettebø Brigt</t>
  </si>
  <si>
    <t>Undheim Ådne</t>
  </si>
  <si>
    <t>Leif Tore Håland</t>
  </si>
  <si>
    <t>Ola Sunde</t>
  </si>
  <si>
    <t>Nils Nærland</t>
  </si>
  <si>
    <t>Kenneth Hole</t>
  </si>
  <si>
    <t>Henning Kyllingstad</t>
  </si>
  <si>
    <t>Kolbein Voster</t>
  </si>
  <si>
    <t>Kalstveit Kjartan</t>
  </si>
  <si>
    <t>Idar Fjermestad</t>
  </si>
  <si>
    <t>Jonny Topdal</t>
  </si>
  <si>
    <t>Arne Austdal</t>
  </si>
  <si>
    <t>Tønnes Helland</t>
  </si>
  <si>
    <t>Tore Fuglestad</t>
  </si>
  <si>
    <t>Skartland Jone Ingvald</t>
  </si>
  <si>
    <t>Lende Bjørn</t>
  </si>
  <si>
    <t>Ingebreth Njærheim Maskin</t>
  </si>
  <si>
    <t>Harveland Guri Synnøve</t>
  </si>
  <si>
    <t>Ingve Skretting</t>
  </si>
  <si>
    <t>Karl Inge Nordbø</t>
  </si>
  <si>
    <t>Lars Bore</t>
  </si>
  <si>
    <t>Asgeir Nærland</t>
  </si>
  <si>
    <t>Eivind Norheim</t>
  </si>
  <si>
    <t>Alf Ingve Taksdal</t>
  </si>
  <si>
    <t>Asgeir Håland</t>
  </si>
  <si>
    <t>Dan Magne Hinnaland</t>
  </si>
  <si>
    <t>Tjerand Rimestad</t>
  </si>
  <si>
    <t>Torger Birkeland</t>
  </si>
  <si>
    <t>Tarald Ånestad</t>
  </si>
  <si>
    <t>Vaulåsen Samdrift Da</t>
  </si>
  <si>
    <t>Olav Inge Tunheim</t>
  </si>
  <si>
    <t>Rune Ersland</t>
  </si>
  <si>
    <t>Oddmund Sevheim</t>
  </si>
  <si>
    <t>Ivar Risa</t>
  </si>
  <si>
    <t>Ingvar Reilstad</t>
  </si>
  <si>
    <t>Idar Egeland</t>
  </si>
  <si>
    <t>Jan Gunnar Lima</t>
  </si>
  <si>
    <t>Frafjord Arne</t>
  </si>
  <si>
    <t>Bjørg Marit Fuglestad</t>
  </si>
  <si>
    <t>Arnfinn Horpestad</t>
  </si>
  <si>
    <t>Bernt Palle Nærland</t>
  </si>
  <si>
    <t>Tor Arne Reve</t>
  </si>
  <si>
    <t>Yggar Farm Da</t>
  </si>
  <si>
    <t>Sven Bue</t>
  </si>
  <si>
    <t>Lars Ove Norheim</t>
  </si>
  <si>
    <t>Nye Tveit Gard As</t>
  </si>
  <si>
    <t>Magne Nygård</t>
  </si>
  <si>
    <t>Ivan Magne Fossan</t>
  </si>
  <si>
    <t>Karl Egeland</t>
  </si>
  <si>
    <t>Kleppe Johan</t>
  </si>
  <si>
    <t>Kato Sinnes</t>
  </si>
  <si>
    <t>Jonas Vestersjø</t>
  </si>
  <si>
    <t>Brekkå Samdrift Da</t>
  </si>
  <si>
    <t>Bjørn Ståle Bekkeheien</t>
  </si>
  <si>
    <t>Brit Helen Nærland Kleppe</t>
  </si>
  <si>
    <t>Audun Vestbø Reilstad</t>
  </si>
  <si>
    <t>Fosse Tor Jan</t>
  </si>
  <si>
    <t>Bengt Stangeland</t>
  </si>
  <si>
    <t>Gjerde Gardsdrift</t>
  </si>
  <si>
    <t>Bjorland Jørn</t>
  </si>
  <si>
    <t>Sissel Garvik</t>
  </si>
  <si>
    <t>Vidar Mokleiv</t>
  </si>
  <si>
    <t>Sven Martin Ånestad</t>
  </si>
  <si>
    <t>Torvholen Gard Salte</t>
  </si>
  <si>
    <t>Søyland Asgaut</t>
  </si>
  <si>
    <t>Tom Steinsland</t>
  </si>
  <si>
    <t>Per Gunnar Lindanger</t>
  </si>
  <si>
    <t>Leif Endre Vignes</t>
  </si>
  <si>
    <t>Magnus Nordås</t>
  </si>
  <si>
    <t>Pål Horpestad</t>
  </si>
  <si>
    <t>Ivar Refsland</t>
  </si>
  <si>
    <t>Johan Egeland</t>
  </si>
  <si>
    <t>Hamre Svein Arne</t>
  </si>
  <si>
    <t>Knut Austnaberg Bø</t>
  </si>
  <si>
    <t>Jakob Lauvsnes</t>
  </si>
  <si>
    <t>Johannes Kjølvik</t>
  </si>
  <si>
    <t>Aase Jan Halvard</t>
  </si>
  <si>
    <t>Arild Nærland</t>
  </si>
  <si>
    <t>Eirik Rugland</t>
  </si>
  <si>
    <t>Alendal Asbjørn</t>
  </si>
  <si>
    <t>Egeland Jan Arild</t>
  </si>
  <si>
    <t>Bjarne Eikeland</t>
  </si>
  <si>
    <t>Skretting Ku Da</t>
  </si>
  <si>
    <t>Tormod Nord-Varhaug</t>
  </si>
  <si>
    <t>Øystein Sviland</t>
  </si>
  <si>
    <t>Maylen Seldal</t>
  </si>
  <si>
    <t>Magne Bjarte Stangeland</t>
  </si>
  <si>
    <t>Ove Aanestad</t>
  </si>
  <si>
    <t>Ove Trond Aniksdal</t>
  </si>
  <si>
    <t>Odd Sande</t>
  </si>
  <si>
    <t>Per A Landa</t>
  </si>
  <si>
    <t>Husveg Dag Ove</t>
  </si>
  <si>
    <t>Henning Rosland</t>
  </si>
  <si>
    <t>Jone Lende</t>
  </si>
  <si>
    <t>Christian Aasland</t>
  </si>
  <si>
    <t>Bratthetland Myrland Samdrift Da</t>
  </si>
  <si>
    <t>Bjørn Kjetil Asvik</t>
  </si>
  <si>
    <t>Anda Kolbjørn</t>
  </si>
  <si>
    <t>Arild Ånestad</t>
  </si>
  <si>
    <t>Gjesteland, Kirsti</t>
  </si>
  <si>
    <t>Egeland Svein Inge</t>
  </si>
  <si>
    <t>Frode Høien</t>
  </si>
  <si>
    <t>Arnstein Njærheim</t>
  </si>
  <si>
    <t>Gabriel Pollestad</t>
  </si>
  <si>
    <t>Ansgar Solheim</t>
  </si>
  <si>
    <t>Erik T Årsland</t>
  </si>
  <si>
    <t>Skjervheim Knut Arne</t>
  </si>
  <si>
    <t>Ståle Fjermestad</t>
  </si>
  <si>
    <t>Torland Ove</t>
  </si>
  <si>
    <t>Lars H Kvadsheim</t>
  </si>
  <si>
    <t>Osmund Stople Jr</t>
  </si>
  <si>
    <t>Pettersen Stein</t>
  </si>
  <si>
    <t>Roda Samdrift Da</t>
  </si>
  <si>
    <t>Martin Mæland</t>
  </si>
  <si>
    <t>Rolf Kristian Fuglestad</t>
  </si>
  <si>
    <t>Jostein Sleveland</t>
  </si>
  <si>
    <t>Jan Severin Efteland</t>
  </si>
  <si>
    <t>Kine Efteland Vølstad</t>
  </si>
  <si>
    <t>Hodne Sem</t>
  </si>
  <si>
    <t>Hadland Jonas</t>
  </si>
  <si>
    <t>Henning Guldhav Jr</t>
  </si>
  <si>
    <t>Anders Malmin</t>
  </si>
  <si>
    <t>Gjesdal Gard</t>
  </si>
  <si>
    <t>Einar Tjessheim</t>
  </si>
  <si>
    <t>Beathe Horpestad</t>
  </si>
  <si>
    <t>Anders Kommedal</t>
  </si>
  <si>
    <t>Erik Øvrebø</t>
  </si>
  <si>
    <t>Vatne Kristian</t>
  </si>
  <si>
    <t>Vestbø Ove-Geir</t>
  </si>
  <si>
    <t>Velde Landbruk Da</t>
  </si>
  <si>
    <t>Tenning Gjerde Jørn Apeland</t>
  </si>
  <si>
    <t>Victoria Landa</t>
  </si>
  <si>
    <t>Torgunn Hetland</t>
  </si>
  <si>
    <t>Vikra Dag Magnar</t>
  </si>
  <si>
    <t>Leif Harbo</t>
  </si>
  <si>
    <t>Nese Gard</t>
  </si>
  <si>
    <t>Reidar Auestad</t>
  </si>
  <si>
    <t>Morten Sleveland</t>
  </si>
  <si>
    <t>Ove Undheim</t>
  </si>
  <si>
    <t>Sandvik Johan</t>
  </si>
  <si>
    <t>Martin Skadsem</t>
  </si>
  <si>
    <t>Per Jakob Eike</t>
  </si>
  <si>
    <t>May-Sissel Nodland</t>
  </si>
  <si>
    <t>Ingve Nordbø</t>
  </si>
  <si>
    <t>Karen Våland</t>
  </si>
  <si>
    <t>Hårr Per E</t>
  </si>
  <si>
    <t>Kjell Vidar Øglend</t>
  </si>
  <si>
    <t>Lagarhus Leiv</t>
  </si>
  <si>
    <t>Harald Olav Stuhaug</t>
  </si>
  <si>
    <t>Harald Selvåg</t>
  </si>
  <si>
    <t>Erga Terje</t>
  </si>
  <si>
    <t>Arnleif Frafjord</t>
  </si>
  <si>
    <t>Gjesdal Håvard</t>
  </si>
  <si>
    <t>Aase Ove Magne</t>
  </si>
  <si>
    <t>Arild Idsø</t>
  </si>
  <si>
    <t>Espen Egeland</t>
  </si>
  <si>
    <t>Sigurd Orre</t>
  </si>
  <si>
    <t>Vølstad Stein</t>
  </si>
  <si>
    <t>Tengesdal Asbjørn</t>
  </si>
  <si>
    <t>Thore Håland</t>
  </si>
  <si>
    <t>Nils Kristian Frafjord</t>
  </si>
  <si>
    <t>Levik Tor Ingvar</t>
  </si>
  <si>
    <t>Leif Helge Rønneberg</t>
  </si>
  <si>
    <t>Kjølv Tord Carlsen</t>
  </si>
  <si>
    <t>Ketil M Siqveland</t>
  </si>
  <si>
    <t>Hans Steinberg</t>
  </si>
  <si>
    <t>Haugland Arvid</t>
  </si>
  <si>
    <t>Grønnestad Ernst</t>
  </si>
  <si>
    <t>Andreas Eggebø</t>
  </si>
  <si>
    <t>Grethe Marie Ånestad</t>
  </si>
  <si>
    <t>Bø Olav T</t>
  </si>
  <si>
    <t>Austrheim Melk Da</t>
  </si>
  <si>
    <t>Erling Haugvaldstad</t>
  </si>
  <si>
    <t>Glenn Håland</t>
  </si>
  <si>
    <t>Berit Time Bø</t>
  </si>
  <si>
    <t>Viljen Nedrebø</t>
  </si>
  <si>
    <t>Ståle Ueland</t>
  </si>
  <si>
    <t>Ødegård Per Gunnar</t>
  </si>
  <si>
    <t>Torhild Vaarvik</t>
  </si>
  <si>
    <t>Marit Hølland Gjedrem</t>
  </si>
  <si>
    <t>Ola Grødem</t>
  </si>
  <si>
    <t>Per Bjarne Kjørberg</t>
  </si>
  <si>
    <t>Mjølhus Rasmus</t>
  </si>
  <si>
    <t>Johannes Marvik</t>
  </si>
  <si>
    <t>Idland Geir</t>
  </si>
  <si>
    <t>Heia Samdrift Da</t>
  </si>
  <si>
    <t>Kjell Ole Fuglestad</t>
  </si>
  <si>
    <t>Jan Henning Kvinnesland</t>
  </si>
  <si>
    <t>Billy Grimaas Epf</t>
  </si>
  <si>
    <t>Eivind Time</t>
  </si>
  <si>
    <t>Einar Thomsen</t>
  </si>
  <si>
    <t>Ann-Merethe Meling</t>
  </si>
  <si>
    <t>Atle Tjåland</t>
  </si>
  <si>
    <t>Erlend Sande</t>
  </si>
  <si>
    <t>Anders Vestly</t>
  </si>
  <si>
    <t>Fatland Svein</t>
  </si>
  <si>
    <t>Tor H. Haugland</t>
  </si>
  <si>
    <t>Tor-Kristian Serigstad</t>
  </si>
  <si>
    <t>Solveig Øie</t>
  </si>
  <si>
    <t>Oddmund Håland</t>
  </si>
  <si>
    <t>Paula Judith Matnisdal</t>
  </si>
  <si>
    <t>Reinert Idsø</t>
  </si>
  <si>
    <t>Roy Helge Kverme</t>
  </si>
  <si>
    <t>Ole Morten Aanestad</t>
  </si>
  <si>
    <t>Hans Inge Hiksdal Øglænd</t>
  </si>
  <si>
    <t>Ingonn Søyland Bø</t>
  </si>
  <si>
    <t>Lars Espevik</t>
  </si>
  <si>
    <t>Jan Steinar Bø</t>
  </si>
  <si>
    <t>Jørn Viste</t>
  </si>
  <si>
    <t>Jens Kåre Bore Stokka</t>
  </si>
  <si>
    <t>Kai Petter Flesjå</t>
  </si>
  <si>
    <t>Hognestad Gard</t>
  </si>
  <si>
    <t>Hans Magne Alstveit</t>
  </si>
  <si>
    <t>Haugland Gård V/ Hans Arne Haugland</t>
  </si>
  <si>
    <t>Kleppa Samdrift Da</t>
  </si>
  <si>
    <t>Jon Ove Mæle</t>
  </si>
  <si>
    <t>Jone Bergene</t>
  </si>
  <si>
    <t>Andreas Viste</t>
  </si>
  <si>
    <t>Børge Næss</t>
  </si>
  <si>
    <t>Aud Wiig Scheie</t>
  </si>
  <si>
    <t>Breistein Samdrift Da</t>
  </si>
  <si>
    <t>Byrkjedal Ola Andreas</t>
  </si>
  <si>
    <t>Are Haugland</t>
  </si>
  <si>
    <t>Finnesand Samdrift Da</t>
  </si>
  <si>
    <t>Edgeir Jackobsen</t>
  </si>
  <si>
    <t>Egeland Njål</t>
  </si>
  <si>
    <t>Steinsland Tor</t>
  </si>
  <si>
    <t>Stein Øyvind Aase</t>
  </si>
  <si>
    <t>Torbjørn Øygard</t>
  </si>
  <si>
    <t>Tommy T Skretting</t>
  </si>
  <si>
    <t>Solfrid Auestad Pettersen</t>
  </si>
  <si>
    <t>Torstein Alvestad</t>
  </si>
  <si>
    <t>Petter Skartveit</t>
  </si>
  <si>
    <t>Oddvar Håland</t>
  </si>
  <si>
    <t>Paul Vidar Espevold</t>
  </si>
  <si>
    <t>Ola Thu</t>
  </si>
  <si>
    <t>Magnus Grødem</t>
  </si>
  <si>
    <t>Røynlid Rolf</t>
  </si>
  <si>
    <t>Odd Sørestad</t>
  </si>
  <si>
    <t>Lars Madland</t>
  </si>
  <si>
    <t>Malmin Pål</t>
  </si>
  <si>
    <t>Njål Arve Rygg</t>
  </si>
  <si>
    <t>Roy Falkeid</t>
  </si>
  <si>
    <t>Nærland Tore</t>
  </si>
  <si>
    <t>Helleren Ans</t>
  </si>
  <si>
    <t>John Rune Tjemsland</t>
  </si>
  <si>
    <t>Jarle Norheim</t>
  </si>
  <si>
    <t>Hetland Mikal</t>
  </si>
  <si>
    <t>Hans Aanestad Jr</t>
  </si>
  <si>
    <t>Lars Bjarne Salte</t>
  </si>
  <si>
    <t>Heggheim Geir Johan</t>
  </si>
  <si>
    <t>Agronom Bjarte Njå</t>
  </si>
  <si>
    <t>Eirik Gjersdal</t>
  </si>
  <si>
    <t>Dann Fossfjell</t>
  </si>
  <si>
    <t>Eikeland Tor Gaute</t>
  </si>
  <si>
    <t>Birkeland Samdrift Da</t>
  </si>
  <si>
    <t>Bjerkreim Oddvar</t>
  </si>
  <si>
    <t>Gaute Haugland</t>
  </si>
  <si>
    <t>Dahl Bygg Rep.</t>
  </si>
  <si>
    <t>Alf Egil Vaula</t>
  </si>
  <si>
    <t>Frode Skjørestad</t>
  </si>
  <si>
    <t>Dag Galta</t>
  </si>
  <si>
    <t>Aarsland</t>
  </si>
  <si>
    <t>Ernst Varhaug</t>
  </si>
  <si>
    <t>Tor Jan Våland</t>
  </si>
  <si>
    <t>Vadla Jon-Arne</t>
  </si>
  <si>
    <t>Tor Anders Haga</t>
  </si>
  <si>
    <t>Torjus Ravndal Hetland</t>
  </si>
  <si>
    <t>Svein Erik Ørsland</t>
  </si>
  <si>
    <t>Sven Bjarne Solberg</t>
  </si>
  <si>
    <t>Stangeland Jan-Ivar</t>
  </si>
  <si>
    <t>Sivert Mattingsdal</t>
  </si>
  <si>
    <t>Trond Ingve Ellingsen</t>
  </si>
  <si>
    <t>Ole Petter Husebø</t>
  </si>
  <si>
    <t>Nils Olav Bakke</t>
  </si>
  <si>
    <t>Lien Lars Arne</t>
  </si>
  <si>
    <t>Margun Karin Hjelmeland Gjellestad</t>
  </si>
  <si>
    <t>Oddbjørg Heggland</t>
  </si>
  <si>
    <t>Jostein Breivik</t>
  </si>
  <si>
    <t>Jørn Laurits Strand</t>
  </si>
  <si>
    <t>Kjelsnes Olav</t>
  </si>
  <si>
    <t>Karl Anders Nilsen</t>
  </si>
  <si>
    <t>Johan Garman Grude</t>
  </si>
  <si>
    <t>Frank Tunheim</t>
  </si>
  <si>
    <t>Gnr64-13 V/Norheim</t>
  </si>
  <si>
    <t>Gjesteland Harald</t>
  </si>
  <si>
    <t>Augedal Hans</t>
  </si>
  <si>
    <t>Asle Dagsland</t>
  </si>
  <si>
    <t>Aardal Johannes</t>
  </si>
  <si>
    <t>Vikesdal, Tor Erik</t>
  </si>
  <si>
    <t>Ueland Arvid</t>
  </si>
  <si>
    <t>Sigmund Wiig</t>
  </si>
  <si>
    <t>Trond Nærland</t>
  </si>
  <si>
    <t>Sigmund Håvarstein Hausken</t>
  </si>
  <si>
    <t>Topdal Otto</t>
  </si>
  <si>
    <t>Nordås Kjell Einar</t>
  </si>
  <si>
    <t>Peter Vagle</t>
  </si>
  <si>
    <t>Reidar Hauge</t>
  </si>
  <si>
    <t>Magnhild Aanestad</t>
  </si>
  <si>
    <t>Lars Henry Dagsland</t>
  </si>
  <si>
    <t>Jan Inge Mattingsdal</t>
  </si>
  <si>
    <t>Hilde Gudmundsen</t>
  </si>
  <si>
    <t>Håvard Haugland</t>
  </si>
  <si>
    <t>Johannes Vestbø</t>
  </si>
  <si>
    <t>Karl Øygard</t>
  </si>
  <si>
    <t>Håkull Øyvind</t>
  </si>
  <si>
    <t>Eskeland Jan</t>
  </si>
  <si>
    <t>Gjedrem Gaute</t>
  </si>
  <si>
    <t>Blåsenborg Gård Lisa Robertsen</t>
  </si>
  <si>
    <t>Bue, Inge Vidar</t>
  </si>
  <si>
    <t>Andreas Eikeland</t>
  </si>
  <si>
    <t>Terje Grødem</t>
  </si>
  <si>
    <t>Torbjørn Madland</t>
  </si>
  <si>
    <t>Strandnes Samdrift Da</t>
  </si>
  <si>
    <t>Tone Våge Melberg</t>
  </si>
  <si>
    <t>Åge Roar Aske</t>
  </si>
  <si>
    <t>Sigvald Arne Mortveit</t>
  </si>
  <si>
    <t>Tor Jan Hadland</t>
  </si>
  <si>
    <t>Torgeir Aartun</t>
  </si>
  <si>
    <t>Torben Gilje</t>
  </si>
  <si>
    <t>Ueland Rune</t>
  </si>
  <si>
    <t>Tor Arne Undheim</t>
  </si>
  <si>
    <t>Svein Jarle Rosland</t>
  </si>
  <si>
    <t>Odd Jarle Rosland</t>
  </si>
  <si>
    <t>Rasmus Reime Maskinstasjon</t>
  </si>
  <si>
    <t>Ragnvald Norås</t>
  </si>
  <si>
    <t>Olav Øystein Skadsheim</t>
  </si>
  <si>
    <t>Roar Nærland</t>
  </si>
  <si>
    <t>Magne Østebø</t>
  </si>
  <si>
    <t>Maiken Austrheim Næss</t>
  </si>
  <si>
    <t>Malmei Josef</t>
  </si>
  <si>
    <t>Kjell Galta</t>
  </si>
  <si>
    <t>Kjetil Haus</t>
  </si>
  <si>
    <t>Inger Johanne Bjerga</t>
  </si>
  <si>
    <t>John-Arvid Eik</t>
  </si>
  <si>
    <t>Jon Ingolv Håheller</t>
  </si>
  <si>
    <t>Hundsnes Svein Ove</t>
  </si>
  <si>
    <t>Bakke Gunvor</t>
  </si>
  <si>
    <t>Frode Gilje</t>
  </si>
  <si>
    <t>Fagerheim Kåre Oddmund</t>
  </si>
  <si>
    <t>Gjesdal Inge</t>
  </si>
  <si>
    <t>Garborg Torbjørn</t>
  </si>
  <si>
    <t>Arild Heien</t>
  </si>
  <si>
    <t>Arne Grødem</t>
  </si>
  <si>
    <t>Varland Samdrift Da</t>
  </si>
  <si>
    <t>Tore Hans Mikkelson</t>
  </si>
  <si>
    <t>Øyvind Helge Førre</t>
  </si>
  <si>
    <t>Sigrid Bakka</t>
  </si>
  <si>
    <t>Ådne Øverland</t>
  </si>
  <si>
    <t>Torbjørn Vikesdal</t>
  </si>
  <si>
    <t>Trond Austdal</t>
  </si>
  <si>
    <t>Svein Nesheim</t>
  </si>
  <si>
    <t>Ole Martin Eikeland Utmarkstenester</t>
  </si>
  <si>
    <t>Morten Oseland</t>
  </si>
  <si>
    <t>Lars Ove Løge</t>
  </si>
  <si>
    <t>Ola Kleppa</t>
  </si>
  <si>
    <t>Richard Høyvik</t>
  </si>
  <si>
    <t>Oddvar Og Morten Svela Ans</t>
  </si>
  <si>
    <t>Roy Helge Osnes</t>
  </si>
  <si>
    <t>Olav Fjermestad</t>
  </si>
  <si>
    <t>Ole A.Vaage</t>
  </si>
  <si>
    <t>Olaug Varhaug Siqveland</t>
  </si>
  <si>
    <t>Grønningen Tor Asle</t>
  </si>
  <si>
    <t>Horpestad Sigve</t>
  </si>
  <si>
    <t>Harbo Kåre</t>
  </si>
  <si>
    <t>Hopefully Soon To Be A Modellers Heaven As</t>
  </si>
  <si>
    <t>Jan Erik Reime Ueland</t>
  </si>
  <si>
    <t>John Egil Frøystad</t>
  </si>
  <si>
    <t>Harald Osland</t>
  </si>
  <si>
    <t>Hildegunn Steinskog</t>
  </si>
  <si>
    <t>Hetland Arnfinn</t>
  </si>
  <si>
    <t>Harry Bakken</t>
  </si>
  <si>
    <t>Jarle Sørhus</t>
  </si>
  <si>
    <t>Helland, Jon Gunnar Bakke</t>
  </si>
  <si>
    <t>Espen Bergersen</t>
  </si>
  <si>
    <t>Eirik Braut Serigstad</t>
  </si>
  <si>
    <t>Anders Svela</t>
  </si>
  <si>
    <t>Geir Apeland</t>
  </si>
  <si>
    <t>Eivind Lien</t>
  </si>
  <si>
    <t>Brita Cecilie Leth Harboe</t>
  </si>
  <si>
    <t>Albrigt Stokka</t>
  </si>
  <si>
    <t>Fossan Tron Ivar</t>
  </si>
  <si>
    <t>Anne Bryne Kyllingstad</t>
  </si>
  <si>
    <t>Tømre Samdrift Da</t>
  </si>
  <si>
    <t>Torbjørn Tobias Obrestad</t>
  </si>
  <si>
    <t>Sporaland, Egil</t>
  </si>
  <si>
    <t>Svein Ståle Kolstø</t>
  </si>
  <si>
    <t>Undheim Geir Ove</t>
  </si>
  <si>
    <t>Terje Håland</t>
  </si>
  <si>
    <t>Torleif Vestly</t>
  </si>
  <si>
    <t>Sisilia Marie Tveitane</t>
  </si>
  <si>
    <t>Vold Bernt Inge</t>
  </si>
  <si>
    <t>Stian Sørensen</t>
  </si>
  <si>
    <t>Tor Dagfinn Helgevold</t>
  </si>
  <si>
    <t>Vibeke Aniksdal Ueland</t>
  </si>
  <si>
    <t>Olav Magne Eikesdal</t>
  </si>
  <si>
    <t>Ommund Birkemo</t>
  </si>
  <si>
    <t>Ola Mosnes</t>
  </si>
  <si>
    <t>Mjølhus Arve</t>
  </si>
  <si>
    <t>Olav Vadla</t>
  </si>
  <si>
    <t>Magne Hebnes</t>
  </si>
  <si>
    <t>Rannveig Laugaland Frette</t>
  </si>
  <si>
    <t>Per Kåre Kjørmo</t>
  </si>
  <si>
    <t>Oddvar Undheim</t>
  </si>
  <si>
    <t>Per Egil Øvrebø</t>
  </si>
  <si>
    <t>Hansen Frank Einar</t>
  </si>
  <si>
    <t>Høyland Solveig</t>
  </si>
  <si>
    <t>Halvard Lauvsnes</t>
  </si>
  <si>
    <t>Høiland Torfinn</t>
  </si>
  <si>
    <t>Haraldseide Roald</t>
  </si>
  <si>
    <t>Grønning Ole Anfinn</t>
  </si>
  <si>
    <t>Håland Einar</t>
  </si>
  <si>
    <t>Hegelstad, Mats</t>
  </si>
  <si>
    <t>Langhelle Ottar</t>
  </si>
  <si>
    <t>Jostein Asheim</t>
  </si>
  <si>
    <t>Jodhild Hesby Vastveit</t>
  </si>
  <si>
    <t>Gunnleiv Garpestad</t>
  </si>
  <si>
    <t>Fuglestad Tom</t>
  </si>
  <si>
    <t>Espeland Ivar Eldor</t>
  </si>
  <si>
    <t>Gardsteknikk Oddbjørn Øverland</t>
  </si>
  <si>
    <t>Fredrik Lunde</t>
  </si>
  <si>
    <t>Geir Sæland</t>
  </si>
  <si>
    <t>Geir Tore Skårland</t>
  </si>
  <si>
    <t>Christian Askeland</t>
  </si>
  <si>
    <t>Sverre Emil Mjølsnes</t>
  </si>
  <si>
    <t>Sikveland Nordin</t>
  </si>
  <si>
    <t>Torfinn Maudal</t>
  </si>
  <si>
    <t>Ueland Oddvar</t>
  </si>
  <si>
    <t>Roald Nerheim</t>
  </si>
  <si>
    <t>Ole Magne Egelandsdal</t>
  </si>
  <si>
    <t>Olav Brekkå</t>
  </si>
  <si>
    <t>Leif Helge Reilstad</t>
  </si>
  <si>
    <t>Peder Bergøy</t>
  </si>
  <si>
    <t>Norodd Sikveland</t>
  </si>
  <si>
    <t>Moréne Kildevann Skretting</t>
  </si>
  <si>
    <t>Ole Anton Liverud</t>
  </si>
  <si>
    <t>Rune Helland</t>
  </si>
  <si>
    <t>Magne Svantesvoll</t>
  </si>
  <si>
    <t>Olav Aase Bekkeheien</t>
  </si>
  <si>
    <t>Jone Selvåg</t>
  </si>
  <si>
    <t>Jostein Olaus Holta</t>
  </si>
  <si>
    <t>Kåre Johnny Dahle</t>
  </si>
  <si>
    <t>Jon Olav Koldal</t>
  </si>
  <si>
    <t>Kai Inge Skjæveland</t>
  </si>
  <si>
    <t>Aud Ellen Risa</t>
  </si>
  <si>
    <t>Erik Haraldseid Bleie</t>
  </si>
  <si>
    <t>Arve Lomeland</t>
  </si>
  <si>
    <t>Arnfinn Ødegård</t>
  </si>
  <si>
    <t>Børge Grøsfjell</t>
  </si>
  <si>
    <t>Espevoll Torkel</t>
  </si>
  <si>
    <t>Egil Tunheim</t>
  </si>
  <si>
    <t>Aarsland Nils Terje</t>
  </si>
  <si>
    <t>Tysland Da</t>
  </si>
  <si>
    <t>Øyvind Hebnes</t>
  </si>
  <si>
    <t>Østerhus Bjarne</t>
  </si>
  <si>
    <t>Trond E Schei</t>
  </si>
  <si>
    <t>Tvedt Lasse Asbjørn</t>
  </si>
  <si>
    <t>Vassbø Morten</t>
  </si>
  <si>
    <t>Tengesdal Bjørn-Tore</t>
  </si>
  <si>
    <t>Oddvar Kjærland</t>
  </si>
  <si>
    <t>Magnar Søiland</t>
  </si>
  <si>
    <t>Oddbjørn Laksesvela</t>
  </si>
  <si>
    <t>Odd Bergøy</t>
  </si>
  <si>
    <t>Lars Kristian Grude</t>
  </si>
  <si>
    <t>Rokstad Guttorm</t>
  </si>
  <si>
    <t>Reno Espeland</t>
  </si>
  <si>
    <t>Martin Robert Svihus</t>
  </si>
  <si>
    <t>Per A Eiane</t>
  </si>
  <si>
    <t>Johanne Njærheim</t>
  </si>
  <si>
    <t>Ina Grødem</t>
  </si>
  <si>
    <t>Knut Øvstedal</t>
  </si>
  <si>
    <t>Jorunn Vignes</t>
  </si>
  <si>
    <t>Håland Bjørn</t>
  </si>
  <si>
    <t>Asbjørn Nordhus</t>
  </si>
  <si>
    <t>Arild Birkeland</t>
  </si>
  <si>
    <t>Duesund Skjalg</t>
  </si>
  <si>
    <t>Sven P Erga</t>
  </si>
  <si>
    <t>Tormod Sandsgård</t>
  </si>
  <si>
    <t>Søyland Ingvar</t>
  </si>
  <si>
    <t>Østerhus Jon Egil</t>
  </si>
  <si>
    <t>Steinar Fossfjell</t>
  </si>
  <si>
    <t>Svein Roald Tengesdal</t>
  </si>
  <si>
    <t>Vidar Viland</t>
  </si>
  <si>
    <t>Lauvås Per Olaf</t>
  </si>
  <si>
    <t>Ola Nybrenna Øverland</t>
  </si>
  <si>
    <t>Per Auestad</t>
  </si>
  <si>
    <t>Magne Egil Langeland</t>
  </si>
  <si>
    <t>Reianes Arne Marton</t>
  </si>
  <si>
    <t>Nils Olav Hjelmeland</t>
  </si>
  <si>
    <t>Nordbø Anders</t>
  </si>
  <si>
    <t>Lars Høyland</t>
  </si>
  <si>
    <t>Lauvsnes Anna</t>
  </si>
  <si>
    <t>Lunde Bård Arne</t>
  </si>
  <si>
    <t>Gunn Marit Bø</t>
  </si>
  <si>
    <t>Joar Hauge</t>
  </si>
  <si>
    <t>Knut Vikeså</t>
  </si>
  <si>
    <t>Hestnes Tormod</t>
  </si>
  <si>
    <t>Irene Samslått</t>
  </si>
  <si>
    <t>Harestad Jarmund</t>
  </si>
  <si>
    <t>Laksesvela, Jostein</t>
  </si>
  <si>
    <t>Hetland Arne Bjørn</t>
  </si>
  <si>
    <t>Lars Bakke</t>
  </si>
  <si>
    <t>Jonn Magnar Vignes</t>
  </si>
  <si>
    <t>Karl Olav Hodnefjell</t>
  </si>
  <si>
    <t>Irene Espedal</t>
  </si>
  <si>
    <t>Helge Askvik</t>
  </si>
  <si>
    <t>Bø Per O</t>
  </si>
  <si>
    <t>Berge Arvid</t>
  </si>
  <si>
    <t>Friestad Jan</t>
  </si>
  <si>
    <t>Fjeldheim Norleif</t>
  </si>
  <si>
    <t>Arne Edland</t>
  </si>
  <si>
    <t>Ellen Johanne Brommeland</t>
  </si>
  <si>
    <t>Anita Marvik Gjerde</t>
  </si>
  <si>
    <t>Torger Motland</t>
  </si>
  <si>
    <t>Svein Nødland</t>
  </si>
  <si>
    <t>Tore Erland</t>
  </si>
  <si>
    <t>Tor Grønnestad Lura</t>
  </si>
  <si>
    <t>Slettebø Gard</t>
  </si>
  <si>
    <t>Rune Løland</t>
  </si>
  <si>
    <t>Maudal Tor</t>
  </si>
  <si>
    <t>Morten Hammersmark</t>
  </si>
  <si>
    <t>Nordland Per Jone</t>
  </si>
  <si>
    <t>Morten Kristian Oaland</t>
  </si>
  <si>
    <t>Rolf Bratland</t>
  </si>
  <si>
    <t>Kjetil Skartland</t>
  </si>
  <si>
    <t>Joa Nils</t>
  </si>
  <si>
    <t>Hadle Austbø</t>
  </si>
  <si>
    <t>Grønning Reinert</t>
  </si>
  <si>
    <t>Jørn Frantsen</t>
  </si>
  <si>
    <t>Kjetil Ask</t>
  </si>
  <si>
    <t>Jarl Hidle</t>
  </si>
  <si>
    <t>Ivar Veen</t>
  </si>
  <si>
    <t>Gunhild Sandanger</t>
  </si>
  <si>
    <t>Bue, Ole Kristian</t>
  </si>
  <si>
    <t>Andres Sørbø</t>
  </si>
  <si>
    <t>David Berge</t>
  </si>
  <si>
    <t>Eggebø Askild</t>
  </si>
  <si>
    <t>Bryne Jone</t>
  </si>
  <si>
    <t>Eide Kjell Einar</t>
  </si>
  <si>
    <t>Asbjørn Narevik</t>
  </si>
  <si>
    <t>Braut Gunne</t>
  </si>
  <si>
    <t>Susort Sverre</t>
  </si>
  <si>
    <t>Trond Haugland</t>
  </si>
  <si>
    <t>Torbjørn Svinelid</t>
  </si>
  <si>
    <t>Tom Magne Tengsareid</t>
  </si>
  <si>
    <t>Tørres Eike</t>
  </si>
  <si>
    <t>Rygg Svein</t>
  </si>
  <si>
    <t>Magne Haug</t>
  </si>
  <si>
    <t>Pål Haugland</t>
  </si>
  <si>
    <t>Olaus Vistvik</t>
  </si>
  <si>
    <t>Ola Hauge</t>
  </si>
  <si>
    <t>Per Døvik</t>
  </si>
  <si>
    <t>Morten Dale</t>
  </si>
  <si>
    <t>Mads Ove Skrettingland</t>
  </si>
  <si>
    <t>Orstad Ole Johan</t>
  </si>
  <si>
    <t>Olav Hausken</t>
  </si>
  <si>
    <t>Per Inge Undheim</t>
  </si>
  <si>
    <t>Ivar J. Ognøy</t>
  </si>
  <si>
    <t>Joar Mæland</t>
  </si>
  <si>
    <t>Johan Auestad</t>
  </si>
  <si>
    <t>Jane Tuen</t>
  </si>
  <si>
    <t>Jåtten Magne</t>
  </si>
  <si>
    <t>Bjarte Holta</t>
  </si>
  <si>
    <t>Are Johnny</t>
  </si>
  <si>
    <t>Aud Torunn Eide</t>
  </si>
  <si>
    <t>Annette Fosse Karlsen</t>
  </si>
  <si>
    <t>Byggfirma M H Grude</t>
  </si>
  <si>
    <t>Gaute Retland Auklend</t>
  </si>
  <si>
    <t>Bjarte Nærland</t>
  </si>
  <si>
    <t>Bakke John Martin</t>
  </si>
  <si>
    <t>Audun Økland</t>
  </si>
  <si>
    <t>Gaute Urdal</t>
  </si>
  <si>
    <t>Ståle Hustoft</t>
  </si>
  <si>
    <t>Terje Golf</t>
  </si>
  <si>
    <t>Waldeland Jarle</t>
  </si>
  <si>
    <t>Svendsen Sigmund</t>
  </si>
  <si>
    <t>Trond Håland</t>
  </si>
  <si>
    <t>Per Endre Vikingstad</t>
  </si>
  <si>
    <t>Netland Leif Jostein</t>
  </si>
  <si>
    <t>Oddveig Undheim</t>
  </si>
  <si>
    <t>Martin Krokedal</t>
  </si>
  <si>
    <t>Rune Osland</t>
  </si>
  <si>
    <t>Ritland Erling</t>
  </si>
  <si>
    <t>Ola Mellemstrand</t>
  </si>
  <si>
    <t>Kjetil Lothe</t>
  </si>
  <si>
    <t>Jens Runar Børkja</t>
  </si>
  <si>
    <t>Knut Veim</t>
  </si>
  <si>
    <t>Kjell Magne Harestad</t>
  </si>
  <si>
    <t>Lars Arne Bjørkland</t>
  </si>
  <si>
    <t>Ingebrigt Kvam</t>
  </si>
  <si>
    <t>Harald Krokedal</t>
  </si>
  <si>
    <t>Eidesen Tor Inge</t>
  </si>
  <si>
    <t>Einar Svela</t>
  </si>
  <si>
    <t>Einar Høyvik</t>
  </si>
  <si>
    <t>Dag Og Trygve Risa Ans</t>
  </si>
  <si>
    <t>Frøyland Knut Erling</t>
  </si>
  <si>
    <t>Erling Landa</t>
  </si>
  <si>
    <t>Arvid Tveit</t>
  </si>
  <si>
    <t>Geir Oluf Hareland</t>
  </si>
  <si>
    <t>Arne Edvard Gunnarshaug Aase</t>
  </si>
  <si>
    <t>Tore Arne Sundvor</t>
  </si>
  <si>
    <t>Sissel Lye</t>
  </si>
  <si>
    <t>Stein Gunnar Nordeide</t>
  </si>
  <si>
    <t>Varanes-Meland Landbruk Og Bygg</t>
  </si>
  <si>
    <t>Sigbjørn Andreas Hofsmo</t>
  </si>
  <si>
    <t>Tor Kjell Erfjord</t>
  </si>
  <si>
    <t>Svein Inge Økland</t>
  </si>
  <si>
    <t>Torger Nessa</t>
  </si>
  <si>
    <t>Øystein J Brekke</t>
  </si>
  <si>
    <t>Terje Tveit</t>
  </si>
  <si>
    <t>Magnus Frøyland</t>
  </si>
  <si>
    <t>Martin Fuglestad</t>
  </si>
  <si>
    <t>Maudal Tom</t>
  </si>
  <si>
    <t>Lars-Egil Bakka</t>
  </si>
  <si>
    <t>Magnar Helgevold Service</t>
  </si>
  <si>
    <t>Nils Kjetil Nessa</t>
  </si>
  <si>
    <t>Rune Nerheim</t>
  </si>
  <si>
    <t>Per Egil Espedal</t>
  </si>
  <si>
    <t>Pollestad Åge</t>
  </si>
  <si>
    <t>Osmund Birkeland</t>
  </si>
  <si>
    <t>Odd Magne Vaag</t>
  </si>
  <si>
    <t>Gunnar Gryte</t>
  </si>
  <si>
    <t>Karl Olav Tørresdal</t>
  </si>
  <si>
    <t>Kjell Sølve Helland</t>
  </si>
  <si>
    <t>Kåre Og Terje Holte Da</t>
  </si>
  <si>
    <t>Håvard Helgeland</t>
  </si>
  <si>
    <t>Jan Egil Kallekodt</t>
  </si>
  <si>
    <t>Hummervoll Per Terje</t>
  </si>
  <si>
    <t>Furre Fridtjov</t>
  </si>
  <si>
    <t>Erik Skjørestad</t>
  </si>
  <si>
    <t>Bjørg Elisabeth Barstad</t>
  </si>
  <si>
    <t>Anne Gunn Kvæstad</t>
  </si>
  <si>
    <t>Einar Ivesdal</t>
  </si>
  <si>
    <t>Brommeland Jone</t>
  </si>
  <si>
    <t>Skailand Kåre Torleif</t>
  </si>
  <si>
    <t>Sveinar Vadla</t>
  </si>
  <si>
    <t>Tore Bakkedal</t>
  </si>
  <si>
    <t>Tor Odd Gilje</t>
  </si>
  <si>
    <t>Ove Vatne</t>
  </si>
  <si>
    <t>Petter Mæland</t>
  </si>
  <si>
    <t>Paul Tore Barkve</t>
  </si>
  <si>
    <t>Oaland Kåre</t>
  </si>
  <si>
    <t>Leif Reimond Nesvik</t>
  </si>
  <si>
    <t>Monika Bø Bakke</t>
  </si>
  <si>
    <t>Koltveit Hans Erik</t>
  </si>
  <si>
    <t>Janny Idland</t>
  </si>
  <si>
    <t>Kolbein Havrevoll</t>
  </si>
  <si>
    <t>Ingemund Drarvik</t>
  </si>
  <si>
    <t>Kai Sverre Hegre</t>
  </si>
  <si>
    <t>Bjørn Ege</t>
  </si>
  <si>
    <t>Geir Olav Larsen</t>
  </si>
  <si>
    <t>Bokneberg Lars</t>
  </si>
  <si>
    <t>Solland Tønnes</t>
  </si>
  <si>
    <t>Torbjørn Norland</t>
  </si>
  <si>
    <t>Liv Haukås</t>
  </si>
  <si>
    <t>Linda Betsy Polden</t>
  </si>
  <si>
    <t>Ludvig Vikesdal</t>
  </si>
  <si>
    <t>Lea Kjell</t>
  </si>
  <si>
    <t>Linda Meltveit</t>
  </si>
  <si>
    <t>Mellemstrand, Norodd</t>
  </si>
  <si>
    <t>Rolf Terje Kvassheim</t>
  </si>
  <si>
    <t>Rolf Henrik Tveit</t>
  </si>
  <si>
    <t>Ida Nerheim</t>
  </si>
  <si>
    <t>Kjetil Ravndal</t>
  </si>
  <si>
    <t>Jakobsen Olaf A</t>
  </si>
  <si>
    <t>Kyllesø, Eldar Melbøe</t>
  </si>
  <si>
    <t>Ivar Nerhus</t>
  </si>
  <si>
    <t>Jone Lønning</t>
  </si>
  <si>
    <t>Helleren Astri S</t>
  </si>
  <si>
    <t>Helgaland Torbjørn</t>
  </si>
  <si>
    <t>Glenn Skorpe</t>
  </si>
  <si>
    <t>Bjarne Frøland</t>
  </si>
  <si>
    <t>Sigurd Og Leiv Laksesvela Ans</t>
  </si>
  <si>
    <t>Stein Hedland</t>
  </si>
  <si>
    <t>Silgjerd Olav Georg</t>
  </si>
  <si>
    <t>Naley Kurt Arild</t>
  </si>
  <si>
    <t>Olav Skjærpe</t>
  </si>
  <si>
    <t>Leif John Haugstad</t>
  </si>
  <si>
    <t>Møyfrid Herredsvela</t>
  </si>
  <si>
    <t>Jon Arne Egeland</t>
  </si>
  <si>
    <t>Janne Grethe Hovda Rørheim</t>
  </si>
  <si>
    <t>Kurt Herredsvela</t>
  </si>
  <si>
    <t>Jens Gunnar Egeland</t>
  </si>
  <si>
    <t>Havrevoll Sveinung</t>
  </si>
  <si>
    <t>Gravdal Oddvar</t>
  </si>
  <si>
    <t>Eikeland Nils Inge</t>
  </si>
  <si>
    <t>Alfred Nærland</t>
  </si>
  <si>
    <t>Anette Hetland</t>
  </si>
  <si>
    <t>Gautesen Sigurd</t>
  </si>
  <si>
    <t>Geir Urdal</t>
  </si>
  <si>
    <t>Åreskjold Leiv Velle</t>
  </si>
  <si>
    <t>Sven Asheim</t>
  </si>
  <si>
    <t>Soldal Bjørn Helge</t>
  </si>
  <si>
    <t>Stein Magnar Askeland-Gjerde</t>
  </si>
  <si>
    <t>Lars-Olav Larsen</t>
  </si>
  <si>
    <t>Munkejord Terje</t>
  </si>
  <si>
    <t>Samuel Nævland</t>
  </si>
  <si>
    <t>Midtre Haga Gard</t>
  </si>
  <si>
    <t>Per Spødervold</t>
  </si>
  <si>
    <t>Knut Espenes</t>
  </si>
  <si>
    <t>Jens M Hundseid</t>
  </si>
  <si>
    <t>Berit Versland Herredsvela</t>
  </si>
  <si>
    <t>Bjelland Kårleif</t>
  </si>
  <si>
    <t>Geir Arne Vela</t>
  </si>
  <si>
    <t>Bjørn Mo</t>
  </si>
  <si>
    <t>Åstein Mæland</t>
  </si>
  <si>
    <t>Tjoland Landbruk</t>
  </si>
  <si>
    <t>Tor Magnus Grønning</t>
  </si>
  <si>
    <t>Tore Øvregård</t>
  </si>
  <si>
    <t>Nedrebø Trond Egil</t>
  </si>
  <si>
    <t>Per Åge Tytlandsvik</t>
  </si>
  <si>
    <t>Kari Anita Dalva</t>
  </si>
  <si>
    <t>Dybing Gunn Marry</t>
  </si>
  <si>
    <t>Bjordal John Arne</t>
  </si>
  <si>
    <t>Alf Kåre Herikstad</t>
  </si>
  <si>
    <t>Einar Gåsland</t>
  </si>
  <si>
    <t>Strømstad Magne</t>
  </si>
  <si>
    <t>Løland Atle</t>
  </si>
  <si>
    <t>Oaland Svein</t>
  </si>
  <si>
    <t>Harald Bernt Dirdal</t>
  </si>
  <si>
    <t>Hans Olav Skåre</t>
  </si>
  <si>
    <t>Joar Berg Hjorteland</t>
  </si>
  <si>
    <t>John Olav Åse Lothe</t>
  </si>
  <si>
    <t>Kenneth Ellingsen Rød</t>
  </si>
  <si>
    <t>Halvard Hustoft</t>
  </si>
  <si>
    <t>Eikeland Per Agnar</t>
  </si>
  <si>
    <t>Georg Oftedal</t>
  </si>
  <si>
    <t>Einar Glette</t>
  </si>
  <si>
    <t>Skipevåg Cissel Norunn</t>
  </si>
  <si>
    <t>Steinbru Gunnar</t>
  </si>
  <si>
    <t>Ommundsen, Eldrid S Tengesdal</t>
  </si>
  <si>
    <t>Nida Wirathong</t>
  </si>
  <si>
    <t>Kvæstad Ingemund Jr</t>
  </si>
  <si>
    <t>Egil Ulvestad</t>
  </si>
  <si>
    <t>Bjerkreim Magnar I</t>
  </si>
  <si>
    <t>Øystein Fosen</t>
  </si>
  <si>
    <t>Robert Østrem</t>
  </si>
  <si>
    <t>Geir Vigdel</t>
  </si>
  <si>
    <t>Bjørn Ivar Bekkevold</t>
  </si>
  <si>
    <t>Torbjørg Ege</t>
  </si>
  <si>
    <t>Ottar Jone Rusdal</t>
  </si>
  <si>
    <t>Peder Johan Sandvik</t>
  </si>
  <si>
    <t>Kolbeinsen Olav</t>
  </si>
  <si>
    <t>Bjørn-Inge Mydland</t>
  </si>
  <si>
    <t>Nils Atle Lunde</t>
  </si>
  <si>
    <t>Helge Veastad</t>
  </si>
  <si>
    <t>Hodne Olav E</t>
  </si>
  <si>
    <t>Hogganvik Landsby</t>
  </si>
  <si>
    <t>Rune Hovden</t>
  </si>
  <si>
    <t>Svenn Ove Bjørkelo</t>
  </si>
  <si>
    <t>Anders Kirkeeide Kleppe</t>
  </si>
  <si>
    <t>Kirkeeide Samdrift Da</t>
  </si>
  <si>
    <t>Hjalma Samdrift Da</t>
  </si>
  <si>
    <t>Dvergsdal Fellesfjøs Drift Da</t>
  </si>
  <si>
    <t>Felde Samdrift Da</t>
  </si>
  <si>
    <t>Fauske Og Hjelmeland Samdrift Da</t>
  </si>
  <si>
    <t>Myklebust Landbruk Da</t>
  </si>
  <si>
    <t>Hove Samdrift Da</t>
  </si>
  <si>
    <t>Alva Samdrift Da</t>
  </si>
  <si>
    <t>Brenja Samdrift Da</t>
  </si>
  <si>
    <t>Stormen Mjølk Og Kjøt Da</t>
  </si>
  <si>
    <t>Utsekta Samdrift Da</t>
  </si>
  <si>
    <t>Leivdal Samdrift Da</t>
  </si>
  <si>
    <t>Kav Samdrift Da</t>
  </si>
  <si>
    <t>Snønipa Samdrift Da</t>
  </si>
  <si>
    <t>Anders K Mundal</t>
  </si>
  <si>
    <t>Stardalen Samdrift Da</t>
  </si>
  <si>
    <t>Åshild Samdrift Da</t>
  </si>
  <si>
    <t>Arne Einar Reed</t>
  </si>
  <si>
    <t>Per Ståle Lillestøl</t>
  </si>
  <si>
    <t>Lars-Atle Larsen</t>
  </si>
  <si>
    <t>Ringstad &amp; Olset Da</t>
  </si>
  <si>
    <t>Arnafjord Samdrift Da</t>
  </si>
  <si>
    <t>Brekke Samdrift Da</t>
  </si>
  <si>
    <t>Stokke Samdrift Da</t>
  </si>
  <si>
    <t>Slagstad Storfe Da</t>
  </si>
  <si>
    <t>Runar Ryssdal</t>
  </si>
  <si>
    <t>Øygarden Samdrift Da</t>
  </si>
  <si>
    <t>Pridla Samdrift Da</t>
  </si>
  <si>
    <t>Mardal Mjølkesamdrift Da</t>
  </si>
  <si>
    <t>Ivar Andreas Strand</t>
  </si>
  <si>
    <t>John Andreas Skarstein</t>
  </si>
  <si>
    <t>Geir Ståle Støfring</t>
  </si>
  <si>
    <t>Kjell Paulen</t>
  </si>
  <si>
    <t>Hans Erlend Skeide</t>
  </si>
  <si>
    <t>Tuna Samdrift Da</t>
  </si>
  <si>
    <t>Jens Reidar Ljøsne</t>
  </si>
  <si>
    <t>Bø Fellesfjøs Da</t>
  </si>
  <si>
    <t>Straumsnes Mjølk Og Kjøt Da</t>
  </si>
  <si>
    <t>Ole-Johan Norddal</t>
  </si>
  <si>
    <t>Steffen Veien</t>
  </si>
  <si>
    <t>Ness Bjarne Andreas</t>
  </si>
  <si>
    <t>Olav Ugulen</t>
  </si>
  <si>
    <t>Solheim Samdrift Da</t>
  </si>
  <si>
    <t>Ingar Horstad</t>
  </si>
  <si>
    <t>Ole Kristian Aasen</t>
  </si>
  <si>
    <t>Ola Inge Seljeset</t>
  </si>
  <si>
    <t>Tore Andre Taklo</t>
  </si>
  <si>
    <t>Tjønneland Samdrift Da</t>
  </si>
  <si>
    <t>Andreas Bolset</t>
  </si>
  <si>
    <t>Flølo Odd Kåre</t>
  </si>
  <si>
    <t>Steig Jan Norvald</t>
  </si>
  <si>
    <t>Åshamar Samdrift Da</t>
  </si>
  <si>
    <t>Mette Cecilie Storm Jørgensen</t>
  </si>
  <si>
    <t>Ken Egil Hove</t>
  </si>
  <si>
    <t>Johnny Ståle Seljeset</t>
  </si>
  <si>
    <t>Oddgeir Kvamsås</t>
  </si>
  <si>
    <t>Tor Anfinn Lillestøl</t>
  </si>
  <si>
    <t>Svoramyrane Samdrift Da</t>
  </si>
  <si>
    <t>Åmot Samdrift Da</t>
  </si>
  <si>
    <t>Lars Egil Viken</t>
  </si>
  <si>
    <t>Eikås Samdrift Da</t>
  </si>
  <si>
    <t>Jan-Bjarte Berge</t>
  </si>
  <si>
    <t>Bård Arne Svidal</t>
  </si>
  <si>
    <t>Turid Haga Vange</t>
  </si>
  <si>
    <t>Magne Norddal</t>
  </si>
  <si>
    <t>Refsdal Samdrift Da</t>
  </si>
  <si>
    <t>Rustøen Arvid Inge</t>
  </si>
  <si>
    <t>Skeide Fellesfjøs Da</t>
  </si>
  <si>
    <t>John Geir Sperle</t>
  </si>
  <si>
    <t>Harald Ålen</t>
  </si>
  <si>
    <t>Eika Samdrift Da</t>
  </si>
  <si>
    <t>Ole Magnus Mo</t>
  </si>
  <si>
    <t>Skrede Oddbjørn</t>
  </si>
  <si>
    <t>Mø Samdrift Da</t>
  </si>
  <si>
    <t>Karl Mattis Haugland Persson</t>
  </si>
  <si>
    <t>A E Kristensen</t>
  </si>
  <si>
    <t>Frislid Aasebø Samdrift Da</t>
  </si>
  <si>
    <t>Asle Grimset</t>
  </si>
  <si>
    <t>Dag Jostein Furre Solheim</t>
  </si>
  <si>
    <t>Rh Maskinservice V/Roar Husetuft</t>
  </si>
  <si>
    <t>Eivind Midlang</t>
  </si>
  <si>
    <t>Befring Samdrift Da</t>
  </si>
  <si>
    <t>Helge Olav Nedrebø</t>
  </si>
  <si>
    <t>Karl Andre Gjelsvik</t>
  </si>
  <si>
    <t>Fløtre Samdrift Da</t>
  </si>
  <si>
    <t>Flaten Jan-Ove</t>
  </si>
  <si>
    <t>Kjell Flaten</t>
  </si>
  <si>
    <t>Hege Våtevik</t>
  </si>
  <si>
    <t>Frode Bareksten</t>
  </si>
  <si>
    <t>Tømrar Eirik Sunde</t>
  </si>
  <si>
    <t>Kristen Grov</t>
  </si>
  <si>
    <t>Rakel Bakkebø</t>
  </si>
  <si>
    <t>Merete Helgheim</t>
  </si>
  <si>
    <t>Harald Berg</t>
  </si>
  <si>
    <t>Hugo Aasen</t>
  </si>
  <si>
    <t>Elin Karin Aa Hope</t>
  </si>
  <si>
    <t>Hilmar Nils Kvame</t>
  </si>
  <si>
    <t>Rivedal Samdrift Da</t>
  </si>
  <si>
    <t>Rune Espeland</t>
  </si>
  <si>
    <t>Geir Holsen</t>
  </si>
  <si>
    <t>Egge Samdrift Da</t>
  </si>
  <si>
    <t>Gustav Ståle Orheim</t>
  </si>
  <si>
    <t>Seljeset Per Matias</t>
  </si>
  <si>
    <t>Terje Ryssdal</t>
  </si>
  <si>
    <t>Leidulf Gloppestad</t>
  </si>
  <si>
    <t>Dagfinn Midtun</t>
  </si>
  <si>
    <t>Vidar Gausemel</t>
  </si>
  <si>
    <t>Svoda Samdrift Da</t>
  </si>
  <si>
    <t>Sentrum Samdrift Da</t>
  </si>
  <si>
    <t>Leidulv Beverli Stavø</t>
  </si>
  <si>
    <t>Knut Arne Laukeland</t>
  </si>
  <si>
    <t>Aardal Kåre</t>
  </si>
  <si>
    <t>Jan Førde</t>
  </si>
  <si>
    <t>Haugland Og Ones Samdrift Da</t>
  </si>
  <si>
    <t>Helge Jarl Melheim</t>
  </si>
  <si>
    <t>Olav Helge Svår</t>
  </si>
  <si>
    <t>Ole Lorentzen</t>
  </si>
  <si>
    <t>Sletteland Samdrift Da</t>
  </si>
  <si>
    <t>Lødøen Ola</t>
  </si>
  <si>
    <t>Urnes Thomas</t>
  </si>
  <si>
    <t>Lote Fellesfjøs Da</t>
  </si>
  <si>
    <t>Morten Vallestad Grøneng</t>
  </si>
  <si>
    <t>Else Renate Myren</t>
  </si>
  <si>
    <t>Espehaug Samdrift Da</t>
  </si>
  <si>
    <t>Lars Seljeset</t>
  </si>
  <si>
    <t>Gallefoss Bruk V/Harald Jonny Gallefoss</t>
  </si>
  <si>
    <t>Jan Morten Råheim</t>
  </si>
  <si>
    <t>Anders Hjellbakk</t>
  </si>
  <si>
    <t>Harald Midtbø</t>
  </si>
  <si>
    <t>Aaland Samdrift Da</t>
  </si>
  <si>
    <t>Indre Årdal Samdrift Da</t>
  </si>
  <si>
    <t>Helgheim Jens</t>
  </si>
  <si>
    <t>Riva Samdrift Da</t>
  </si>
  <si>
    <t>Mo Og Øyrane Vidaregåande Skule</t>
  </si>
  <si>
    <t>Marita Langeland Tistel</t>
  </si>
  <si>
    <t>Marius Lødøen</t>
  </si>
  <si>
    <t>Turi Frøholm</t>
  </si>
  <si>
    <t>Morten Taraldset</t>
  </si>
  <si>
    <t>Daniel Mulen Eikås</t>
  </si>
  <si>
    <t>Bjarte Nordanger</t>
  </si>
  <si>
    <t>Jørgen Naustdal</t>
  </si>
  <si>
    <t>Brekke Per Johan</t>
  </si>
  <si>
    <t>Arvid Følling</t>
  </si>
  <si>
    <t>Botavon Samdrift Da</t>
  </si>
  <si>
    <t>Ove Bruheim</t>
  </si>
  <si>
    <t>Øvre Mundal Samdrift Da</t>
  </si>
  <si>
    <t>Skår Lars Henrik</t>
  </si>
  <si>
    <t>Tjellaug Joar</t>
  </si>
  <si>
    <t>Åse Melk Da</t>
  </si>
  <si>
    <t>Ola Ronny Melheim</t>
  </si>
  <si>
    <t>Jan Inge Årdal</t>
  </si>
  <si>
    <t>Johnny Stian Fløtre</t>
  </si>
  <si>
    <t>Anders Hopland</t>
  </si>
  <si>
    <t>Arve Tefre</t>
  </si>
  <si>
    <t>Åm Sognnes Bygdeservice</t>
  </si>
  <si>
    <t>Vallestad Samdrift Da</t>
  </si>
  <si>
    <t>Kumle Jostein</t>
  </si>
  <si>
    <t>Odd Ingar Haugland</t>
  </si>
  <si>
    <t>Håkon Langeland</t>
  </si>
  <si>
    <t>Helge Øren</t>
  </si>
  <si>
    <t>Bøs Samdrift Da</t>
  </si>
  <si>
    <t>Eide Siw Ingunn Hjelle</t>
  </si>
  <si>
    <t>Cecilie Bjørlo</t>
  </si>
  <si>
    <t>Anders Eikås</t>
  </si>
  <si>
    <t>Bjørn Olav Nedrebø</t>
  </si>
  <si>
    <t>Terje Torgersen</t>
  </si>
  <si>
    <t>Rasmus Bjarne Brynestad</t>
  </si>
  <si>
    <t>Kjørstad Samdrift Da</t>
  </si>
  <si>
    <t>Roy Andre Høynes Bruvoll</t>
  </si>
  <si>
    <t>Nesi Samdrift Da</t>
  </si>
  <si>
    <t>Fjellbygda Mjølkesamdrift Da</t>
  </si>
  <si>
    <t>Jimmy Hilleren</t>
  </si>
  <si>
    <t>Egil Fjellestad</t>
  </si>
  <si>
    <t>Supphellen Gardsdrift</t>
  </si>
  <si>
    <t>Kjøsnes Nils</t>
  </si>
  <si>
    <t>Per Arne Myklemyr</t>
  </si>
  <si>
    <t>Leif-Magnus Ringstad</t>
  </si>
  <si>
    <t>Nina Engelbrektson</t>
  </si>
  <si>
    <t>Ola Frislid</t>
  </si>
  <si>
    <t>Sognnes Per-Magnar</t>
  </si>
  <si>
    <t>Edvard-Anders Berge</t>
  </si>
  <si>
    <t>Anton Guddal</t>
  </si>
  <si>
    <t>Bjarne Smørdal</t>
  </si>
  <si>
    <t>Entreprenør Hans I Steinsund</t>
  </si>
  <si>
    <t>Inge Andre Frøholm</t>
  </si>
  <si>
    <t>John-Magne Oppedal</t>
  </si>
  <si>
    <t>Helge Ruud</t>
  </si>
  <si>
    <t>Førs Og Fuglestrand Samdrift Da</t>
  </si>
  <si>
    <t>Sunde Samdrift Da</t>
  </si>
  <si>
    <t>Veterinær Eldfrid Førde</t>
  </si>
  <si>
    <t>Svein Helgås</t>
  </si>
  <si>
    <t>Petra Ida Fosnes</t>
  </si>
  <si>
    <t>Kandal - Raad Samdrift Ans</t>
  </si>
  <si>
    <t>John Even Brendefur Frøysa</t>
  </si>
  <si>
    <t>Jardar Følling</t>
  </si>
  <si>
    <t>Anne-Karin Lungård Hove</t>
  </si>
  <si>
    <t>Jon Bjarne Midlang</t>
  </si>
  <si>
    <t>Kari Øvreseth</t>
  </si>
  <si>
    <t>Kjartan Håland</t>
  </si>
  <si>
    <t>Birkeland Arnstein</t>
  </si>
  <si>
    <t>Ljotebø Anders</t>
  </si>
  <si>
    <t>Nils Ove Gåsemyr</t>
  </si>
  <si>
    <t>Svein Jarle Heggenes</t>
  </si>
  <si>
    <t>Kjetil Lomheim</t>
  </si>
  <si>
    <t>Lillestøl Samdrift Da</t>
  </si>
  <si>
    <t>Råd &amp; Råd Samdrift Ans</t>
  </si>
  <si>
    <t>Hallvard Haaland</t>
  </si>
  <si>
    <t>Johan Inge Løviknes</t>
  </si>
  <si>
    <t>Bakke Olav Anders</t>
  </si>
  <si>
    <t>Eilev Otto Rønnekleiv</t>
  </si>
  <si>
    <t>Bjørn Arild Sande</t>
  </si>
  <si>
    <t>Bjarne Ingvar Lunde</t>
  </si>
  <si>
    <t>Halvar Flatebø</t>
  </si>
  <si>
    <t>Jan Erik Horstad</t>
  </si>
  <si>
    <t>Arild Egge</t>
  </si>
  <si>
    <t>Gimmestad Og Rygg Samdrift Da</t>
  </si>
  <si>
    <t>Bjarne Hauge</t>
  </si>
  <si>
    <t>Hatlestad Audun</t>
  </si>
  <si>
    <t>Oddvar Nyland</t>
  </si>
  <si>
    <t>Nes Arild Steinar</t>
  </si>
  <si>
    <t>Sørestrand Bygdeservice</t>
  </si>
  <si>
    <t>Vereide Og Føleide Samdrift Da</t>
  </si>
  <si>
    <t>Nils Magne Gjengedal</t>
  </si>
  <si>
    <t>Nyløy Johannes L</t>
  </si>
  <si>
    <t>Vegard V. Kinden</t>
  </si>
  <si>
    <t>Oppedal Samdrift Da</t>
  </si>
  <si>
    <t>Sigurd Muldsvor</t>
  </si>
  <si>
    <t>Åmot Palmar</t>
  </si>
  <si>
    <t>Albert Slagstad Høyheim</t>
  </si>
  <si>
    <t>Jostein Løtuft</t>
  </si>
  <si>
    <t>Bodil Hovland Øren</t>
  </si>
  <si>
    <t>Arne Dalsbø</t>
  </si>
  <si>
    <t>Andreas Akse</t>
  </si>
  <si>
    <t>Frank Frøysland</t>
  </si>
  <si>
    <t>John Magne Berkvam</t>
  </si>
  <si>
    <t>Fure Jørgen</t>
  </si>
  <si>
    <t>Jon Vidar Mykløen</t>
  </si>
  <si>
    <t>Geir Magne Kleppe</t>
  </si>
  <si>
    <t>Jørn Kåre Sundal</t>
  </si>
  <si>
    <t>Hauge Stein</t>
  </si>
  <si>
    <t>Bergset Kjell Ove</t>
  </si>
  <si>
    <t>Rolf Olav Gjørven</t>
  </si>
  <si>
    <t>Stig Tore Hoem</t>
  </si>
  <si>
    <t>Åmund Starheim</t>
  </si>
  <si>
    <t>Lars Andreas Tomasgård</t>
  </si>
  <si>
    <t>Per Einar Eggen Ness</t>
  </si>
  <si>
    <t>Magne Sæther</t>
  </si>
  <si>
    <t>Vegard Hellem</t>
  </si>
  <si>
    <t>Rørtveit Harald</t>
  </si>
  <si>
    <t>Åsebø Jarle</t>
  </si>
  <si>
    <t>Mæland Linda Beate</t>
  </si>
  <si>
    <t>Ole Martin Rafshol</t>
  </si>
  <si>
    <t>Åse Flugheim, Brandøy Gard</t>
  </si>
  <si>
    <t>Skårheim Torfinn</t>
  </si>
  <si>
    <t>Skarestad Anders</t>
  </si>
  <si>
    <t>Hafstad Svein Erik</t>
  </si>
  <si>
    <t>Brekke Inge</t>
  </si>
  <si>
    <t>Arild Herstad</t>
  </si>
  <si>
    <t>Horpedal Olav</t>
  </si>
  <si>
    <t>Grete Eggum Lerum</t>
  </si>
  <si>
    <t>Ivar Ludvik Frøysland</t>
  </si>
  <si>
    <t>Kjell Horne</t>
  </si>
  <si>
    <t>Bjørg Hønsi Aafedt</t>
  </si>
  <si>
    <t>Aarbergsbotten Ole K</t>
  </si>
  <si>
    <t>Jo Eirik Aarnes</t>
  </si>
  <si>
    <t>Erikstad Ove</t>
  </si>
  <si>
    <t>Johannes Tufte</t>
  </si>
  <si>
    <t>Hermund Prestegård</t>
  </si>
  <si>
    <t>Stig Rune Svorstøl</t>
  </si>
  <si>
    <t>Ole Runar Lyslo</t>
  </si>
  <si>
    <t>Kongsvik Ola</t>
  </si>
  <si>
    <t>Lillian Mykløen</t>
  </si>
  <si>
    <t>Solheim Rune</t>
  </si>
  <si>
    <t>Myklebust Hans Petter</t>
  </si>
  <si>
    <t>Magne Runar Øen</t>
  </si>
  <si>
    <t>Rygg Per Idar</t>
  </si>
  <si>
    <t>Per Gunnar Gilleshammer</t>
  </si>
  <si>
    <t>Oliver Haveland</t>
  </si>
  <si>
    <t>Venjum Einar</t>
  </si>
  <si>
    <t>Tom-Even Svanevik Langø</t>
  </si>
  <si>
    <t>Steinar Schanke</t>
  </si>
  <si>
    <t>Torbjørn Frivik</t>
  </si>
  <si>
    <t>Roset Rune Jon</t>
  </si>
  <si>
    <t>Ole Johan Bjørkum</t>
  </si>
  <si>
    <t>Lars-Magnus Neverdal</t>
  </si>
  <si>
    <t>Matias Lunde</t>
  </si>
  <si>
    <t>Bøyum Knut P</t>
  </si>
  <si>
    <t>Jarle Kristoffer Haugland</t>
  </si>
  <si>
    <t>Bergset Ragnvald</t>
  </si>
  <si>
    <t>Arild Gisle Kvamme</t>
  </si>
  <si>
    <t>Erik Bruland</t>
  </si>
  <si>
    <t>Claus Rumohr Moe</t>
  </si>
  <si>
    <t>Johannes Nedrebø</t>
  </si>
  <si>
    <t>Irene Breidablik</t>
  </si>
  <si>
    <t>Eiliv Erdal</t>
  </si>
  <si>
    <t>Beinnes Jostein</t>
  </si>
  <si>
    <t>Midtbø Stig Asle</t>
  </si>
  <si>
    <t>Nedre Heggestad Samdrift Da</t>
  </si>
  <si>
    <t>Thue Arne Jan</t>
  </si>
  <si>
    <t>Oppstryn Blårevfarm Amund Mork</t>
  </si>
  <si>
    <t>Magn Ove Nydal</t>
  </si>
  <si>
    <t>Kjørlog Gard Erlend Kjørlaug Larsen</t>
  </si>
  <si>
    <t>Stein Ove Svardal Bøe</t>
  </si>
  <si>
    <t>Sigurd Underdal</t>
  </si>
  <si>
    <t>Ragna Førde</t>
  </si>
  <si>
    <t>Ove Andre Humborstad</t>
  </si>
  <si>
    <t>Lundekvam Torbjørn</t>
  </si>
  <si>
    <t>Kvamen Eivind</t>
  </si>
  <si>
    <t>Nordbotten Rune</t>
  </si>
  <si>
    <t>Odd Steinar Stølen</t>
  </si>
  <si>
    <t>Odd Arne Vallestad</t>
  </si>
  <si>
    <t>Joakim Aase</t>
  </si>
  <si>
    <t>Berstad Jan Arvid</t>
  </si>
  <si>
    <t>Dvergsdal Odd</t>
  </si>
  <si>
    <t>Finn Solend</t>
  </si>
  <si>
    <t>Håvard Tveit</t>
  </si>
  <si>
    <t>Furset Roald</t>
  </si>
  <si>
    <t>John Søgnen</t>
  </si>
  <si>
    <t>Geir Skåre</t>
  </si>
  <si>
    <t>Elisabeth Solheim</t>
  </si>
  <si>
    <t>Einar Sønnesyn</t>
  </si>
  <si>
    <t>Hovland Bruk Da</t>
  </si>
  <si>
    <t>Gunnar Øen</t>
  </si>
  <si>
    <t>Ivar Midlang</t>
  </si>
  <si>
    <t>Ant Inge Bosdal</t>
  </si>
  <si>
    <t>Arild Ove Bruflot</t>
  </si>
  <si>
    <t>Hansen Samdrift Ans</t>
  </si>
  <si>
    <t>Jon Arve Førde</t>
  </si>
  <si>
    <t>Nesse Erling</t>
  </si>
  <si>
    <t>Wald Lyslo</t>
  </si>
  <si>
    <t>Kleiven Lars Anton</t>
  </si>
  <si>
    <t>Terje Sekse Horne</t>
  </si>
  <si>
    <t>Lars Sande</t>
  </si>
  <si>
    <t>Mass-Kjell Myklebust</t>
  </si>
  <si>
    <t>Ørjar Eiken</t>
  </si>
  <si>
    <t>Sigurd Mathias Aasen</t>
  </si>
  <si>
    <t>Sunde Ottar</t>
  </si>
  <si>
    <t>Steinsland Arne Kjetil</t>
  </si>
  <si>
    <t>Terje Hagen</t>
  </si>
  <si>
    <t>Stian Klopstad Lanbruks Sørvis</t>
  </si>
  <si>
    <t>Per Inge Bell</t>
  </si>
  <si>
    <t>Bjørn Befring</t>
  </si>
  <si>
    <t>Jan Ivar Kjelby</t>
  </si>
  <si>
    <t>Arnfinn'S Bondemøblar Hagen</t>
  </si>
  <si>
    <t>Grethe Kristin Leirdal</t>
  </si>
  <si>
    <t>Audun Fristad</t>
  </si>
  <si>
    <t>Aa Anders O</t>
  </si>
  <si>
    <t>Arve Lindvik</t>
  </si>
  <si>
    <t>Einar Taraldset</t>
  </si>
  <si>
    <t>Arve Petter Strandenes</t>
  </si>
  <si>
    <t>Anders T. Mundal</t>
  </si>
  <si>
    <t>Jarle Martin Håland</t>
  </si>
  <si>
    <t>Edvar Inge Tvinnereim</t>
  </si>
  <si>
    <t>Eide Reidar O</t>
  </si>
  <si>
    <t>Hopperstad Samdrift Da</t>
  </si>
  <si>
    <t>Jon Ivar Steine</t>
  </si>
  <si>
    <t>Hage Sjur</t>
  </si>
  <si>
    <t>Arne Frode Øvreseth</t>
  </si>
  <si>
    <t>Espeseth Anders</t>
  </si>
  <si>
    <t>Hess Harald</t>
  </si>
  <si>
    <t>Hilde Supphellen</t>
  </si>
  <si>
    <t>Anja Irene Hilleren Gard</t>
  </si>
  <si>
    <t>Vidar Nes</t>
  </si>
  <si>
    <t>Ole André Kvame</t>
  </si>
  <si>
    <t>Magnus Gunnar Oppedal</t>
  </si>
  <si>
    <t>Svartemyr Alf Magnar</t>
  </si>
  <si>
    <t>Ola Henning Ommedal</t>
  </si>
  <si>
    <t>Svein Per Ervik</t>
  </si>
  <si>
    <t>Olaf-Arne Olsen</t>
  </si>
  <si>
    <t>Svein Roar Borlaug</t>
  </si>
  <si>
    <t>Sigmund Feten</t>
  </si>
  <si>
    <t>Myklebust Helge</t>
  </si>
  <si>
    <t>Olav Kåre Solheim</t>
  </si>
  <si>
    <t>Holsen Olav</t>
  </si>
  <si>
    <t>Jon Åge Torheim</t>
  </si>
  <si>
    <t>Førde Hans Jacob</t>
  </si>
  <si>
    <t>Haugland Samdrift Da</t>
  </si>
  <si>
    <t>Halsteinslid Arve</t>
  </si>
  <si>
    <t>Dag Hovland</t>
  </si>
  <si>
    <t>Idar Sunde</t>
  </si>
  <si>
    <t>Gjengedal Rasmus O</t>
  </si>
  <si>
    <t>Arnt Inge Hjelmeland</t>
  </si>
  <si>
    <t>Johannes Øvretun</t>
  </si>
  <si>
    <t>Jostein Arne Røyrvik</t>
  </si>
  <si>
    <t>Høgt &amp; Lågt V/Hallgeir Kalland</t>
  </si>
  <si>
    <t>Ivar Steinsland</t>
  </si>
  <si>
    <t>Hjelle Gunnar</t>
  </si>
  <si>
    <t>Anders Ommedal</t>
  </si>
  <si>
    <t>Bertel Oddne Mjellem</t>
  </si>
  <si>
    <t>Kjell Arne Heggheim</t>
  </si>
  <si>
    <t>Vivian Guddal</t>
  </si>
  <si>
    <t>Kjell Årseth</t>
  </si>
  <si>
    <t>Torstein Hatlestad</t>
  </si>
  <si>
    <t>Larsen Ole Jakob</t>
  </si>
  <si>
    <t>Magne Eikevik</t>
  </si>
  <si>
    <t>Kjell Humlestøl</t>
  </si>
  <si>
    <t>Rolf Magne Hellevang</t>
  </si>
  <si>
    <t>Loftheim Maskin Og Gardsdrift</t>
  </si>
  <si>
    <t>Sivert Jan Ommedal</t>
  </si>
  <si>
    <t>Takle Samdrift Da</t>
  </si>
  <si>
    <t>Steinsund Nils Arne</t>
  </si>
  <si>
    <t>Lunde Turiststasjon, Atle Henning Lunde</t>
  </si>
  <si>
    <t>Ole Andre Sønnervik</t>
  </si>
  <si>
    <t>Mørkrid Jostein</t>
  </si>
  <si>
    <t>Moen Og Lindvik Samdrift Da</t>
  </si>
  <si>
    <t>Salvatore Ligia</t>
  </si>
  <si>
    <t>Strand Torbjørn</t>
  </si>
  <si>
    <t>Torgeir Mundal</t>
  </si>
  <si>
    <t>Rasmus Sollid</t>
  </si>
  <si>
    <t>Bøe Per Johan</t>
  </si>
  <si>
    <t>Egil Førde</t>
  </si>
  <si>
    <t>Johannes Aasebø</t>
  </si>
  <si>
    <t>Henning Støylen</t>
  </si>
  <si>
    <t>Holstad John</t>
  </si>
  <si>
    <t>Dalsbø Norvald</t>
  </si>
  <si>
    <t>Jens K Nes</t>
  </si>
  <si>
    <t>Aase Gjert Johan</t>
  </si>
  <si>
    <t>Johannes Instefjord</t>
  </si>
  <si>
    <t>Janne Håheim</t>
  </si>
  <si>
    <t>Kjell Bjarte Vonen</t>
  </si>
  <si>
    <t>Erdal Egil</t>
  </si>
  <si>
    <t>Horstad Jan Birger</t>
  </si>
  <si>
    <t>Eggum Erik</t>
  </si>
  <si>
    <t>Berge Per-Trygve</t>
  </si>
  <si>
    <t>Jarle Skaar Langeland</t>
  </si>
  <si>
    <t>Hallvard Hauken</t>
  </si>
  <si>
    <t>Stig Erik Høgalmen</t>
  </si>
  <si>
    <t>Kåre Johan Tveit</t>
  </si>
  <si>
    <t>Terje Solheim</t>
  </si>
  <si>
    <t>Starheimsæter Steinar</t>
  </si>
  <si>
    <t>Terje Yndestad Hovlandsdal</t>
  </si>
  <si>
    <t>Pertunet - Kjell Reed</t>
  </si>
  <si>
    <t>Kurt Lone</t>
  </si>
  <si>
    <t>Tømrar Magnus Andre Sundal</t>
  </si>
  <si>
    <t>Ole Morten Otterhjell</t>
  </si>
  <si>
    <t>Løkkebø Stein</t>
  </si>
  <si>
    <t>Wenche Sunde Åsnes</t>
  </si>
  <si>
    <t>Magne Fosse</t>
  </si>
  <si>
    <t>Roar Oddbjørn Alsaker</t>
  </si>
  <si>
    <t>Roar Elnes</t>
  </si>
  <si>
    <t>Rune Risnes</t>
  </si>
  <si>
    <t>Heien Kjell Olav</t>
  </si>
  <si>
    <t>Jarle Nordgulen</t>
  </si>
  <si>
    <t>Bjarne Engum</t>
  </si>
  <si>
    <t>Arne Idar Mo</t>
  </si>
  <si>
    <t>Endre Haugen</t>
  </si>
  <si>
    <t>Elias Eimhjellen</t>
  </si>
  <si>
    <t>Bekkevoll Arne M</t>
  </si>
  <si>
    <t>Gjelsvik Rune Magnar</t>
  </si>
  <si>
    <t>Bringeland Audun</t>
  </si>
  <si>
    <t>Frode Unneland</t>
  </si>
  <si>
    <t>Eivind Hatlem</t>
  </si>
  <si>
    <t>Fuhr Ole M</t>
  </si>
  <si>
    <t>Alme Olav Harald</t>
  </si>
  <si>
    <t>Henning Nesje</t>
  </si>
  <si>
    <t>Fjærestad Nils Kåre</t>
  </si>
  <si>
    <t>Geir Erik Stadheim</t>
  </si>
  <si>
    <t>Erdal John Magne</t>
  </si>
  <si>
    <t>Ingvard Sundal</t>
  </si>
  <si>
    <t>Erling Brendefur</t>
  </si>
  <si>
    <t>Finn Mo</t>
  </si>
  <si>
    <t>Peder Seime</t>
  </si>
  <si>
    <t>Øvreås Arne Rebni</t>
  </si>
  <si>
    <t>Tor Einar Erikstad</t>
  </si>
  <si>
    <t>Sunde Magnus Anders</t>
  </si>
  <si>
    <t>Otto Osen</t>
  </si>
  <si>
    <t>Roald Birkeland</t>
  </si>
  <si>
    <t>Midtbø Erling</t>
  </si>
  <si>
    <t>Per Ingvar Langeland</t>
  </si>
  <si>
    <t>Leiv Arne Egset</t>
  </si>
  <si>
    <t>Sogn Jord- Og Hagebruksskule</t>
  </si>
  <si>
    <t>Leif Dypevik</t>
  </si>
  <si>
    <t>Kåre Aasebø</t>
  </si>
  <si>
    <t>Lars Erik Espe</t>
  </si>
  <si>
    <t>Nesje Nils Olav</t>
  </si>
  <si>
    <t>Linda Oppedal</t>
  </si>
  <si>
    <t>Magne Sølvberg</t>
  </si>
  <si>
    <t>Svein Manseth</t>
  </si>
  <si>
    <t>Odd Jarle Hove</t>
  </si>
  <si>
    <t>Odd Rune Holsen</t>
  </si>
  <si>
    <t>Kvammen Henry</t>
  </si>
  <si>
    <t>Hjetland Anne</t>
  </si>
  <si>
    <t>Grindedal Samdrift Da</t>
  </si>
  <si>
    <t>Erdal Oddleif</t>
  </si>
  <si>
    <t>Atle Støyva</t>
  </si>
  <si>
    <t>Bjørn Åge Berge</t>
  </si>
  <si>
    <t>Auflem Oddvin</t>
  </si>
  <si>
    <t>Gjerde Svein</t>
  </si>
  <si>
    <t>Gert Runar Rørvik</t>
  </si>
  <si>
    <t>Erik Vagstad</t>
  </si>
  <si>
    <t>Arve Kjell Sunde</t>
  </si>
  <si>
    <t>Johnny Langvatn</t>
  </si>
  <si>
    <t>Janne Karin Støylen</t>
  </si>
  <si>
    <t>Jon-Trygve Sygnabere</t>
  </si>
  <si>
    <t>Flikki Nils Arne</t>
  </si>
  <si>
    <t>Bolset Knut</t>
  </si>
  <si>
    <t>Finn Atle Leirpoll</t>
  </si>
  <si>
    <t>Gjerde Knut A</t>
  </si>
  <si>
    <t>Reppen Arne Terje</t>
  </si>
  <si>
    <t>Per Erik Ulvedal</t>
  </si>
  <si>
    <t>Laila Gjerde Gard</t>
  </si>
  <si>
    <t>Svor Arne</t>
  </si>
  <si>
    <t>S Og G Melvær Ans</t>
  </si>
  <si>
    <t>Kjell Ove Høydal</t>
  </si>
  <si>
    <t>Molde Ivar</t>
  </si>
  <si>
    <t>Sværen Tor</t>
  </si>
  <si>
    <t>Per I Haug</t>
  </si>
  <si>
    <t>Oddvar Vigdal</t>
  </si>
  <si>
    <t>Nils Gulleik Hylland</t>
  </si>
  <si>
    <t>Terje Aarskaug</t>
  </si>
  <si>
    <t>Seljeset Kristen Olav</t>
  </si>
  <si>
    <t>Myrekrok Sverre</t>
  </si>
  <si>
    <t>Sie Ole Johnny</t>
  </si>
  <si>
    <t>Kristin Oppedal</t>
  </si>
  <si>
    <t>Sundal Og Bugjerde Samdrift Da</t>
  </si>
  <si>
    <t>Ove Nese</t>
  </si>
  <si>
    <t>Norvald Hønsi</t>
  </si>
  <si>
    <t>Mildrid-Annette Indredavik</t>
  </si>
  <si>
    <t>Kringlen Atle</t>
  </si>
  <si>
    <t>Martin Eimhjellen</t>
  </si>
  <si>
    <t>Fauske Magne</t>
  </si>
  <si>
    <t>Dvergsdal Kåre</t>
  </si>
  <si>
    <t>Hundvebakke Jonny</t>
  </si>
  <si>
    <t>Frode Høgberg</t>
  </si>
  <si>
    <t>Hyen Rør/Torger Eimhjellen</t>
  </si>
  <si>
    <t>Hans Christian Rotihaug</t>
  </si>
  <si>
    <t>Arild Nordal</t>
  </si>
  <si>
    <t>Bjørkedal Gerd</t>
  </si>
  <si>
    <t>Amo Samdrift Da</t>
  </si>
  <si>
    <t>Hanebrekke Hans</t>
  </si>
  <si>
    <t>Jan Tefre</t>
  </si>
  <si>
    <t>Frode Andreas Hågvar</t>
  </si>
  <si>
    <t>Geir Helge Møller</t>
  </si>
  <si>
    <t>Audun Grov</t>
  </si>
  <si>
    <t>Hammer Ove</t>
  </si>
  <si>
    <t>Helge M Navelsaker</t>
  </si>
  <si>
    <t>Hilde Grøvlebakke Kårstad</t>
  </si>
  <si>
    <t>Wie Asbjørn</t>
  </si>
  <si>
    <t>Mo Jan</t>
  </si>
  <si>
    <t>Solvåg Ingmar</t>
  </si>
  <si>
    <t>Rune Thuland</t>
  </si>
  <si>
    <t>Sigbjørn Steinsund</t>
  </si>
  <si>
    <t>Knut Jarle Orrestad</t>
  </si>
  <si>
    <t>Per Hilleren D Y</t>
  </si>
  <si>
    <t>Steindal Linda</t>
  </si>
  <si>
    <t>Robert Ludvig Frøysland</t>
  </si>
  <si>
    <t>Sverre Guddal</t>
  </si>
  <si>
    <t>Sigbjørn Fivelstad</t>
  </si>
  <si>
    <t>Kjetil Myklebust</t>
  </si>
  <si>
    <t>Mork Terje</t>
  </si>
  <si>
    <t>Rune Geirmund Hoff</t>
  </si>
  <si>
    <t>Ove Heggen</t>
  </si>
  <si>
    <t>Olav Svoen</t>
  </si>
  <si>
    <t>Årdal Dagmund</t>
  </si>
  <si>
    <t>Rune Nydal</t>
  </si>
  <si>
    <t>Størdal Jostein</t>
  </si>
  <si>
    <t>Jostein Espelund</t>
  </si>
  <si>
    <t>Eirin Reppen Fretland</t>
  </si>
  <si>
    <t>Harald Heggdal</t>
  </si>
  <si>
    <t>Anton Eide</t>
  </si>
  <si>
    <t>Arve Fjellkårstad</t>
  </si>
  <si>
    <t>Djupegot Leidulf</t>
  </si>
  <si>
    <t>Geir Eide</t>
  </si>
  <si>
    <t>Ingar Hillestad</t>
  </si>
  <si>
    <t>Jonny Vedvik</t>
  </si>
  <si>
    <t>Arve Bell</t>
  </si>
  <si>
    <t>Hans Sætren</t>
  </si>
  <si>
    <t>Aslaug Brendsdal</t>
  </si>
  <si>
    <t>Erdal Norleiv</t>
  </si>
  <si>
    <t>Oddvar Aase</t>
  </si>
  <si>
    <t>Per Helge Isene</t>
  </si>
  <si>
    <t>Norvald Teigen</t>
  </si>
  <si>
    <t>Lødemel Arve</t>
  </si>
  <si>
    <t>Mjellem Anne Marie</t>
  </si>
  <si>
    <t>Rasmus K. Kirkhorn</t>
  </si>
  <si>
    <t>Vigdis Helen Bakkebø</t>
  </si>
  <si>
    <t>Per Fridolf Hillestad</t>
  </si>
  <si>
    <t>Svein Grane</t>
  </si>
  <si>
    <t>Tomas Kjørlaug</t>
  </si>
  <si>
    <t>Valeberg Audun</t>
  </si>
  <si>
    <t>Ødegård Ole A</t>
  </si>
  <si>
    <t>Kristian Gjengedal</t>
  </si>
  <si>
    <t>Ole Tjugum</t>
  </si>
  <si>
    <t>Per Inge Midtbø</t>
  </si>
  <si>
    <t>Slåtten Bil Og Traktor</t>
  </si>
  <si>
    <t>Leidulf Breili</t>
  </si>
  <si>
    <t>Sonja Rivedal</t>
  </si>
  <si>
    <t>Ulltang Sag</t>
  </si>
  <si>
    <t>Per Smidje</t>
  </si>
  <si>
    <t>Hildur Hovlandsdal</t>
  </si>
  <si>
    <t>Bruce Thurman Faulk</t>
  </si>
  <si>
    <t>Aaland Terje</t>
  </si>
  <si>
    <t>Bjarne D Sunde</t>
  </si>
  <si>
    <t>Jan Ove Brede</t>
  </si>
  <si>
    <t>Jarle Hovlandsdal</t>
  </si>
  <si>
    <t>Halvard Muri</t>
  </si>
  <si>
    <t>Gjelsvik Bygg Og Rehabilitering</t>
  </si>
  <si>
    <t>Flo Isak</t>
  </si>
  <si>
    <t>Fure Arild</t>
  </si>
  <si>
    <t>Ivar Søgnen</t>
  </si>
  <si>
    <t>Astrid Andrine Melheim</t>
  </si>
  <si>
    <t>Jo Paulen Helgheim</t>
  </si>
  <si>
    <t>Jens Robert Hope</t>
  </si>
  <si>
    <t>Øvrebø Bruk Ans</t>
  </si>
  <si>
    <t>Pål R Skarstein</t>
  </si>
  <si>
    <t>Ole Johan Aasen</t>
  </si>
  <si>
    <t>Rolf Borlaug</t>
  </si>
  <si>
    <t>Svein Arne Bøyum</t>
  </si>
  <si>
    <t>Morken Ingvald</t>
  </si>
  <si>
    <t>Taule John Andre</t>
  </si>
  <si>
    <t>Kristen Alsaker</t>
  </si>
  <si>
    <t>Nygård Camping</t>
  </si>
  <si>
    <t>Steinar Bjørkelo</t>
  </si>
  <si>
    <t>Odd Arne Klopstad</t>
  </si>
  <si>
    <t>Midtbø Jan Arve</t>
  </si>
  <si>
    <t>Odd Hjartholm</t>
  </si>
  <si>
    <t>Steinar Sunde</t>
  </si>
  <si>
    <t>Remme Roald</t>
  </si>
  <si>
    <t>Tryti Terje Svein</t>
  </si>
  <si>
    <t>Stig Berg</t>
  </si>
  <si>
    <t>Harald Ommedal</t>
  </si>
  <si>
    <t>Atle Helge Strand</t>
  </si>
  <si>
    <t>Anne Berit Holsen</t>
  </si>
  <si>
    <t>Kari Songedal</t>
  </si>
  <si>
    <t>Bergset Oddvar</t>
  </si>
  <si>
    <t>Harald Einar Engebø</t>
  </si>
  <si>
    <t>Asbjørn Høydal</t>
  </si>
  <si>
    <t>Britt Randi Myklebust</t>
  </si>
  <si>
    <t>Bjarne Helle</t>
  </si>
  <si>
    <t>Haugen Kjell</t>
  </si>
  <si>
    <t>Aabrekk Arild</t>
  </si>
  <si>
    <t>Dårflot Geir</t>
  </si>
  <si>
    <t>Heggheim Vidar</t>
  </si>
  <si>
    <t>Birkeland Olav A</t>
  </si>
  <si>
    <t>Dombestein Idar</t>
  </si>
  <si>
    <t>Anders Kjøllesdal</t>
  </si>
  <si>
    <t>Håkon Furelid</t>
  </si>
  <si>
    <t>Ellen Marie Tveit</t>
  </si>
  <si>
    <t>Jostein Ølnes</t>
  </si>
  <si>
    <t>Jan Hope</t>
  </si>
  <si>
    <t>Holme Ola</t>
  </si>
  <si>
    <t>Hatlevoll Olav L</t>
  </si>
  <si>
    <t>Haugane Næring Og Nyting, S.A.Dale</t>
  </si>
  <si>
    <t>Olav M Hjelle</t>
  </si>
  <si>
    <t>Sverre Raftevold</t>
  </si>
  <si>
    <t>Olav R Skarstein</t>
  </si>
  <si>
    <t>Solhaug Gard Beate Steindal</t>
  </si>
  <si>
    <t>Sigmund Midthjell</t>
  </si>
  <si>
    <t>Stuhaug Per Kåre</t>
  </si>
  <si>
    <t>Odd Rune Roset</t>
  </si>
  <si>
    <t>Tormod Selvik</t>
  </si>
  <si>
    <t>Myklebust Sverre</t>
  </si>
  <si>
    <t>Ness Hjalmar Kåre</t>
  </si>
  <si>
    <t>Loneland Sand Og Grustak Knut Are Myklebust</t>
  </si>
  <si>
    <t>Kjetil Ruud</t>
  </si>
  <si>
    <t>Nordvik Johan</t>
  </si>
  <si>
    <t>Hopland Matias J</t>
  </si>
  <si>
    <t>Gryte Jostein</t>
  </si>
  <si>
    <t>Gjerde Erling</t>
  </si>
  <si>
    <t>Gunnar Råheim</t>
  </si>
  <si>
    <t>Kjell Hauken</t>
  </si>
  <si>
    <t>Anders Bolstad Eri</t>
  </si>
  <si>
    <t>Arne Knut Ohrvik</t>
  </si>
  <si>
    <t>Heidi Ramona Fredheim Håheim</t>
  </si>
  <si>
    <t>Johan Fraas</t>
  </si>
  <si>
    <t>Sylvarnes Leif Magne</t>
  </si>
  <si>
    <t>Årdalsbakke Oddmund</t>
  </si>
  <si>
    <t>Skrede Paul</t>
  </si>
  <si>
    <t>Solvåg Torbjørn</t>
  </si>
  <si>
    <t>Oppedal Gard Sonja Oppedal Iversen</t>
  </si>
  <si>
    <t>Nundal Peder K</t>
  </si>
  <si>
    <t>Rune Hammerseth</t>
  </si>
  <si>
    <t>Løkkebø Odd-Bjarte</t>
  </si>
  <si>
    <t>Madsen Roger</t>
  </si>
  <si>
    <t>Leif Agnar Berg</t>
  </si>
  <si>
    <t>Årnes Leif</t>
  </si>
  <si>
    <t>Nordal Hans</t>
  </si>
  <si>
    <t>Torbjørn Igelkjøn</t>
  </si>
  <si>
    <t>Nathalie Sophie Svensson Grimelid</t>
  </si>
  <si>
    <t>Nekkøy Kåre Per</t>
  </si>
  <si>
    <t>Odd Magne Gytri</t>
  </si>
  <si>
    <t>Ranveig Årskog</t>
  </si>
  <si>
    <t>Hoff Helge</t>
  </si>
  <si>
    <t>Igelkjøn Peter Kåre</t>
  </si>
  <si>
    <t>Bjarne Osland</t>
  </si>
  <si>
    <t>Atle Hoff</t>
  </si>
  <si>
    <t>Bygstad Bjørn Magne</t>
  </si>
  <si>
    <t>Gudvangen Maskin</t>
  </si>
  <si>
    <t>Jostein Ohnstad</t>
  </si>
  <si>
    <t>Anne Grete Ommedal</t>
  </si>
  <si>
    <t>Olav A Engen</t>
  </si>
  <si>
    <t>Leiv Tormod Tvinnereim</t>
  </si>
  <si>
    <t>Kåre Solhaug</t>
  </si>
  <si>
    <t>Naustdal Pål Amund</t>
  </si>
  <si>
    <t>Vonheim Rune Svein</t>
  </si>
  <si>
    <t>Per Bjørn Hopland</t>
  </si>
  <si>
    <t>Kåre Krokgjelet</t>
  </si>
  <si>
    <t>Solfrid Utheim Rygg</t>
  </si>
  <si>
    <t>Trond Helge Nordal</t>
  </si>
  <si>
    <t>Agnar Vilnes</t>
  </si>
  <si>
    <t>Hilde Kristine Leknes</t>
  </si>
  <si>
    <t>Geir-Rune Kleppe</t>
  </si>
  <si>
    <t>Einar Helge Tomasgard</t>
  </si>
  <si>
    <t>Håkon Jan Solheim</t>
  </si>
  <si>
    <t>Håvard Moen</t>
  </si>
  <si>
    <t>Hopland Jakob J</t>
  </si>
  <si>
    <t>Endal Magnus</t>
  </si>
  <si>
    <t>Geir Lunde</t>
  </si>
  <si>
    <t>Håheim Erling</t>
  </si>
  <si>
    <t>Førde Ola A</t>
  </si>
  <si>
    <t>Ole Vilnes</t>
  </si>
  <si>
    <t>Klaus Nikkolai Takle</t>
  </si>
  <si>
    <t>Ottar Bjånes</t>
  </si>
  <si>
    <t>Sander Solheim</t>
  </si>
  <si>
    <t>Knut Oddvar Solheim</t>
  </si>
  <si>
    <t>Grane Anders</t>
  </si>
  <si>
    <t>Arild Straume</t>
  </si>
  <si>
    <t>Elin Haugen</t>
  </si>
  <si>
    <t>Johnny  Bernhard Aarseth</t>
  </si>
  <si>
    <t>Ottar Kjell Furnes</t>
  </si>
  <si>
    <t>Midthjell Magne</t>
  </si>
  <si>
    <t>Aud Marit Telvik</t>
  </si>
  <si>
    <t>Skagen Marie Amanda</t>
  </si>
  <si>
    <t>Espe Jan</t>
  </si>
  <si>
    <t>Hopland Bjarte</t>
  </si>
  <si>
    <t>Alm Gard Augustinus Morel</t>
  </si>
  <si>
    <t>Bård Olav Alme</t>
  </si>
  <si>
    <t>Skorve Samdrift Da</t>
  </si>
  <si>
    <t>Terje Riis-Johansen</t>
  </si>
  <si>
    <t>Petersborg Melk Da</t>
  </si>
  <si>
    <t>Lars Vassend</t>
  </si>
  <si>
    <t>Karoline Skarprud</t>
  </si>
  <si>
    <t>Magnus Hartveit</t>
  </si>
  <si>
    <t>Kurompa Samdrift Da</t>
  </si>
  <si>
    <t>Vasdal Knut Gustav</t>
  </si>
  <si>
    <t>Jan Helge Folkestad</t>
  </si>
  <si>
    <t>Jørn-Erik Navjord</t>
  </si>
  <si>
    <t>Håvard Hardang</t>
  </si>
  <si>
    <t>Heddal Samdrift Da</t>
  </si>
  <si>
    <t>Aslak Snarteland</t>
  </si>
  <si>
    <t>Tunga Gård Ole Holta</t>
  </si>
  <si>
    <t>Bjørn Vestergård Lognvik</t>
  </si>
  <si>
    <t>Teleros Samdrift Da</t>
  </si>
  <si>
    <t>John Torbjørn Wingereid</t>
  </si>
  <si>
    <t>Lonar Jon G</t>
  </si>
  <si>
    <t>Knut Draugedal</t>
  </si>
  <si>
    <t>Thomas Rekvik</t>
  </si>
  <si>
    <t>Per Ballestad</t>
  </si>
  <si>
    <t>Ivar Meen</t>
  </si>
  <si>
    <t>Erik Dahl</t>
  </si>
  <si>
    <t>Nome Videregående Skole  Avd Søve</t>
  </si>
  <si>
    <t>Einar Paus Eie</t>
  </si>
  <si>
    <t>Bjødre Samdrift Da</t>
  </si>
  <si>
    <t>Bjerke Per</t>
  </si>
  <si>
    <t>Halvor Heggtveit</t>
  </si>
  <si>
    <t>Moland Vei Og Landbrukservice</t>
  </si>
  <si>
    <t>Kim Erik Ellingsen</t>
  </si>
  <si>
    <t>Hilda Vaa</t>
  </si>
  <si>
    <t>Bratsberg Gård Per Gunnar Follaug</t>
  </si>
  <si>
    <t>Tom Helge Rinde-Midtsund</t>
  </si>
  <si>
    <t>Eirill Midtbøen</t>
  </si>
  <si>
    <t>Nordbø Olav S</t>
  </si>
  <si>
    <t>Siv.Ing. Eivind Vrålstad</t>
  </si>
  <si>
    <t>Inger Elisabeth Stubberød</t>
  </si>
  <si>
    <t>Eivind A Bergsland</t>
  </si>
  <si>
    <t>Bjørn Wessel Lunde</t>
  </si>
  <si>
    <t>Carl N Namløs</t>
  </si>
  <si>
    <t>Ole Geir Haugen</t>
  </si>
  <si>
    <t>Jonassen Svein</t>
  </si>
  <si>
    <t>Sondre Aasan</t>
  </si>
  <si>
    <t>Bjarne Lofthus</t>
  </si>
  <si>
    <t>Eivind K Austjore</t>
  </si>
  <si>
    <t>Skolås Wenche Seltveit</t>
  </si>
  <si>
    <t>Marie Lunde</t>
  </si>
  <si>
    <t>Aslak Andre Øygarden</t>
  </si>
  <si>
    <t>Ragnhild Mostøyl</t>
  </si>
  <si>
    <t>Haugo Gunnar</t>
  </si>
  <si>
    <t>Røysland Gard</t>
  </si>
  <si>
    <t>Slettemeås Aslak</t>
  </si>
  <si>
    <t>Straume Olav Håvard</t>
  </si>
  <si>
    <t>Håvardsrud Seterliv</t>
  </si>
  <si>
    <t>Halvor Hardang</t>
  </si>
  <si>
    <t>Bjørtuft John E</t>
  </si>
  <si>
    <t>Gjermund O Bakke</t>
  </si>
  <si>
    <t>Tverberg Gård - Fossheim</t>
  </si>
  <si>
    <t>Haflingerhoff Fyresdal Da</t>
  </si>
  <si>
    <t>Leiv Skar Bjørge</t>
  </si>
  <si>
    <t>Aasmund Nordstoga</t>
  </si>
  <si>
    <t>Marianne Anundskås</t>
  </si>
  <si>
    <t>Høydahl Ivar</t>
  </si>
  <si>
    <t>Kristian Åbø</t>
  </si>
  <si>
    <t>Hans E Lia</t>
  </si>
  <si>
    <t>Høydal Aasmund</t>
  </si>
  <si>
    <t>Våle Bygg</t>
  </si>
  <si>
    <t>Andreassen Solbjørg</t>
  </si>
  <si>
    <t>Helga Asland</t>
  </si>
  <si>
    <t>Grønlid Tarjei</t>
  </si>
  <si>
    <t>Verpe Gård Ans</t>
  </si>
  <si>
    <t>Bjørn Halvard Gvammen</t>
  </si>
  <si>
    <t>Kari Haukås Aarbakk</t>
  </si>
  <si>
    <t>Hølje Grov</t>
  </si>
  <si>
    <t>Olav Gunleik Mostaul</t>
  </si>
  <si>
    <t>Vaktmesterservice Hulløen</t>
  </si>
  <si>
    <t>Bjørn Moen</t>
  </si>
  <si>
    <t>Helga Marie Dybedal</t>
  </si>
  <si>
    <t>Jens Halvor Humlestad Jensen</t>
  </si>
  <si>
    <t>Bjørnerud Leif</t>
  </si>
  <si>
    <t>Eilertsen Melk Da</t>
  </si>
  <si>
    <t>Per-Magnus Grønaas</t>
  </si>
  <si>
    <t>Leif Hugo Gåre</t>
  </si>
  <si>
    <t>Sigurd Johnsen</t>
  </si>
  <si>
    <t>John Kristian Stoltz</t>
  </si>
  <si>
    <t>Ole Petter Melhus</t>
  </si>
  <si>
    <t>Snøhetta Melk Da</t>
  </si>
  <si>
    <t>Alf Arild Sandvoll</t>
  </si>
  <si>
    <t>Løvdal Eidar</t>
  </si>
  <si>
    <t>Ole Hallstein Østgaard</t>
  </si>
  <si>
    <t>Hamnvik Handelssted Donsegården V/ Einar Johan Dons</t>
  </si>
  <si>
    <t>Anne Guro Dahle</t>
  </si>
  <si>
    <t>Steinar Andreassen</t>
  </si>
  <si>
    <t>Terje Johnsen</t>
  </si>
  <si>
    <t>Stine Sæterbø Lund</t>
  </si>
  <si>
    <t>Niklas Enoksen</t>
  </si>
  <si>
    <t>Jon Arne Johansen</t>
  </si>
  <si>
    <t>Arild Edmund Ribe</t>
  </si>
  <si>
    <t>Bjørn Inge Mo</t>
  </si>
  <si>
    <t>Hanstad Finn</t>
  </si>
  <si>
    <t>Harald Kaasen Jr</t>
  </si>
  <si>
    <t>Robertsen Jens R</t>
  </si>
  <si>
    <t>Christian Killengreen</t>
  </si>
  <si>
    <t>Stian Mosli</t>
  </si>
  <si>
    <t>Håkstad Svein Erling</t>
  </si>
  <si>
    <t>Ivar Henning Jensen Og Laila Agersborg Ans</t>
  </si>
  <si>
    <t>Øystein Rafaelsen</t>
  </si>
  <si>
    <t>Eimund Engenes</t>
  </si>
  <si>
    <t>Daniel Arne Hansen</t>
  </si>
  <si>
    <t>Geir Freddy Toftaker</t>
  </si>
  <si>
    <t>Håkon Ryvoll</t>
  </si>
  <si>
    <t>Jan-Harald Tørfoss</t>
  </si>
  <si>
    <t>Bones Samdrift Da</t>
  </si>
  <si>
    <t>Nerijus Matijosaitis</t>
  </si>
  <si>
    <t>Vigdis Moss</t>
  </si>
  <si>
    <t>Johansen Samdrift Da</t>
  </si>
  <si>
    <t>Edmund Ludvigsen</t>
  </si>
  <si>
    <t>Jan I Johansen Lunde</t>
  </si>
  <si>
    <t>May-Hege Bårdsen</t>
  </si>
  <si>
    <t>Øyvind Bjørnsen</t>
  </si>
  <si>
    <t>Øyvind Tollefsen</t>
  </si>
  <si>
    <t>Svein Arne Simonsen</t>
  </si>
  <si>
    <t>Trond Hallen</t>
  </si>
  <si>
    <t>Jenssen Håvard</t>
  </si>
  <si>
    <t>Tone Jensen Solhaug</t>
  </si>
  <si>
    <t>Mette Pedersen Anfeltmo</t>
  </si>
  <si>
    <t>Torbjørn Pedersen</t>
  </si>
  <si>
    <t>Nedrum Jon</t>
  </si>
  <si>
    <t>Ann Kristin L Mortensen</t>
  </si>
  <si>
    <t>Jørgen Slettmo</t>
  </si>
  <si>
    <t>Thomassen Svein Olav</t>
  </si>
  <si>
    <t>Johnsen Ragnar</t>
  </si>
  <si>
    <t>Jørn Jørgensen</t>
  </si>
  <si>
    <t>Otto Lanes</t>
  </si>
  <si>
    <t>Stall Sæteråsen Kulseng-Hansen</t>
  </si>
  <si>
    <t>Sverre Hågbo</t>
  </si>
  <si>
    <t>Frode Robertsen</t>
  </si>
  <si>
    <t>Nilsen Odd R</t>
  </si>
  <si>
    <t>Johansen Edgar</t>
  </si>
  <si>
    <t>Iris Solbakk</t>
  </si>
  <si>
    <t>Inge Rognmo</t>
  </si>
  <si>
    <t>Morten Stian Karlsen</t>
  </si>
  <si>
    <t>Nils Petter Blomstereng</t>
  </si>
  <si>
    <t>Svein Erik Hansen</t>
  </si>
  <si>
    <t>Torbergsen Gårdsdrift</t>
  </si>
  <si>
    <t>Vik Gård</t>
  </si>
  <si>
    <t>Per Johnny Lyngmo</t>
  </si>
  <si>
    <t>Erling Bratsberg</t>
  </si>
  <si>
    <t>Fagertun Johan</t>
  </si>
  <si>
    <t>Jens Olav Løvlid</t>
  </si>
  <si>
    <t>Marit Øverås</t>
  </si>
  <si>
    <t>Gørild Nyberg</t>
  </si>
  <si>
    <t>Ulf Thorstensen</t>
  </si>
  <si>
    <t>Eggen Gård</t>
  </si>
  <si>
    <t>Ero Dalhaug</t>
  </si>
  <si>
    <t>Paul Lund</t>
  </si>
  <si>
    <t>Geir Haugland</t>
  </si>
  <si>
    <t>Per Roald Skogheim</t>
  </si>
  <si>
    <t>Øystein Iselvmo</t>
  </si>
  <si>
    <t>Vatne Tommy</t>
  </si>
  <si>
    <t>Byberg Arne</t>
  </si>
  <si>
    <t>Mats Vegar Kongsli</t>
  </si>
  <si>
    <t>Ole Ragnar Olsen</t>
  </si>
  <si>
    <t>Daniel Høiseth</t>
  </si>
  <si>
    <t>Movinkel Odd-Johan</t>
  </si>
  <si>
    <t>Jan-Olav Angell</t>
  </si>
  <si>
    <t>Kristin Anka Heim</t>
  </si>
  <si>
    <t>Ketil Øvervoll</t>
  </si>
  <si>
    <t>Hans Erik Myrseth</t>
  </si>
  <si>
    <t>Kongsli Anne-Lise</t>
  </si>
  <si>
    <t>Kolbjørn Berg</t>
  </si>
  <si>
    <t>Rita Tråsdahl</t>
  </si>
  <si>
    <t>Oddgeir Ophus</t>
  </si>
  <si>
    <t>Ole Jakob Bjerke</t>
  </si>
  <si>
    <t>Hans Øyvind Jenssen</t>
  </si>
  <si>
    <t>Randi Hokland</t>
  </si>
  <si>
    <t>Eivind Killi</t>
  </si>
  <si>
    <t>Rydeng Ove-Johan</t>
  </si>
  <si>
    <t>Myre Hans-Olav</t>
  </si>
  <si>
    <t>Hansvoll Elin M</t>
  </si>
  <si>
    <t>Torfinn Motrøen</t>
  </si>
  <si>
    <t>Vatnegården Dag Runar Wollvik</t>
  </si>
  <si>
    <t>Vibeke Johnsen</t>
  </si>
  <si>
    <t>Isabel Vangen</t>
  </si>
  <si>
    <t>Terje Holte</t>
  </si>
  <si>
    <t>Marita Soleng</t>
  </si>
  <si>
    <t>Christian Lindholm</t>
  </si>
  <si>
    <t>Nordheim John I N</t>
  </si>
  <si>
    <t>Vidar Langnes</t>
  </si>
  <si>
    <t>Hansen Per Arne</t>
  </si>
  <si>
    <t>Vaddas Gård Ans</t>
  </si>
  <si>
    <t>Jon-Krister Borgan</t>
  </si>
  <si>
    <t>Arnold Olsen</t>
  </si>
  <si>
    <t>Peder Johnsen Dødsbo</t>
  </si>
  <si>
    <t>Øivind Buvang</t>
  </si>
  <si>
    <t>Petter Karlsen Gårdsdrift</t>
  </si>
  <si>
    <t>Sivertsen Tor</t>
  </si>
  <si>
    <t>Stein Roger Pedersen</t>
  </si>
  <si>
    <t>Gunnar Hemmingsen</t>
  </si>
  <si>
    <t>Inge Mikal Pedersen</t>
  </si>
  <si>
    <t>Bjørn Inge Hemmingsen</t>
  </si>
  <si>
    <t>Renate Andreassen</t>
  </si>
  <si>
    <t>Tore Ruud</t>
  </si>
  <si>
    <t>Senja Videregående Skole  Avd Gibostad</t>
  </si>
  <si>
    <t>Stein Antonsen</t>
  </si>
  <si>
    <t>Løvli Sandrup</t>
  </si>
  <si>
    <t>Jonny Reinholdtsen</t>
  </si>
  <si>
    <t>Roy Bergum</t>
  </si>
  <si>
    <t>Preben Vestgård</t>
  </si>
  <si>
    <t>Eilif Larsen</t>
  </si>
  <si>
    <t>Andersen Leif Idar</t>
  </si>
  <si>
    <t>Hovslager Camilla Heimro</t>
  </si>
  <si>
    <t>Vidar Jakobsen</t>
  </si>
  <si>
    <t>Leif Jarle Bårdsen</t>
  </si>
  <si>
    <t>Jarle Kiil</t>
  </si>
  <si>
    <t>Bendik Steinhaug</t>
  </si>
  <si>
    <t>Roger Nilsen</t>
  </si>
  <si>
    <t>Olav Grundnes</t>
  </si>
  <si>
    <t>Jan Magne Johansen</t>
  </si>
  <si>
    <t>Hallstein Forseth</t>
  </si>
  <si>
    <t>Jørn Hugo Lundberg</t>
  </si>
  <si>
    <t>Bakken Gård Da</t>
  </si>
  <si>
    <t>Liland Savvon</t>
  </si>
  <si>
    <t>Torsteinsen Frode</t>
  </si>
  <si>
    <t>Mathisen Bjørn Eirik</t>
  </si>
  <si>
    <t>Arnulf Øvergaard</t>
  </si>
  <si>
    <t>Torgrim Øwre</t>
  </si>
  <si>
    <t>Rune Fredheim</t>
  </si>
  <si>
    <t>Stein Kenneth Sæther</t>
  </si>
  <si>
    <t>Ronny Nordahl</t>
  </si>
  <si>
    <t>Skogheim Otto Magnar</t>
  </si>
  <si>
    <t>Daniel Johnsen</t>
  </si>
  <si>
    <t>Prestbakk Stein-Inge</t>
  </si>
  <si>
    <t>Krister Myhre</t>
  </si>
  <si>
    <t>Rasmus H. Brandvoll</t>
  </si>
  <si>
    <t>Andersen Magnus</t>
  </si>
  <si>
    <t>Olav Ryvoll</t>
  </si>
  <si>
    <t>Øystein Karlsrud</t>
  </si>
  <si>
    <t>Arnfinn Sørensen</t>
  </si>
  <si>
    <t>David Salo</t>
  </si>
  <si>
    <t>Storbukt Gård Da</t>
  </si>
  <si>
    <t>Mandal 30/1</t>
  </si>
  <si>
    <t>Renate Nestun</t>
  </si>
  <si>
    <t>Pettersen Anton</t>
  </si>
  <si>
    <t>Teigen Ole-Anton</t>
  </si>
  <si>
    <t>Palsa Axel</t>
  </si>
  <si>
    <t>Heidi Merethe Elvebo</t>
  </si>
  <si>
    <t>Birgit Olsen</t>
  </si>
  <si>
    <t>Merete Stenvold Russenes</t>
  </si>
  <si>
    <t>Sagelv Gård Mariell Henriksen Stran</t>
  </si>
  <si>
    <t>Espen Fosland</t>
  </si>
  <si>
    <t>Trond Nestun</t>
  </si>
  <si>
    <t>Jørgensen Tor</t>
  </si>
  <si>
    <t>Marit Gåre</t>
  </si>
  <si>
    <t>Johnny Karlsen</t>
  </si>
  <si>
    <t>Anne Ingjerd Nordeng</t>
  </si>
  <si>
    <t>Albertsen Kyrre Roger</t>
  </si>
  <si>
    <t>Asgeir Gundersen</t>
  </si>
  <si>
    <t>Hans-Magne Hansen</t>
  </si>
  <si>
    <t>Jamtsve/Hanemo Samdrift Da</t>
  </si>
  <si>
    <t>Galåen Samdrift Da</t>
  </si>
  <si>
    <t>Trøndermelk Da</t>
  </si>
  <si>
    <t>Iverøra Samdrift Da</t>
  </si>
  <si>
    <t>Eklo/Jermstad Samdrift Da</t>
  </si>
  <si>
    <t>Skjelja Melk Og Kjøtt Da</t>
  </si>
  <si>
    <t>Mytlagard Samdrift Da</t>
  </si>
  <si>
    <t>Nesset Melk Og Kjøtt Da</t>
  </si>
  <si>
    <t>Sandvika Samdrift Da</t>
  </si>
  <si>
    <t>Jan Håvard Solhus</t>
  </si>
  <si>
    <t>Hjelmen Samdrift Da</t>
  </si>
  <si>
    <t>Orkla Samdrift Da</t>
  </si>
  <si>
    <t>Nordalen Samdrift Da</t>
  </si>
  <si>
    <t>Volhaugen Samdrift Da</t>
  </si>
  <si>
    <t>Olaf Aglen</t>
  </si>
  <si>
    <t>Håvar Flønes</t>
  </si>
  <si>
    <t>Dæli/Våg Samdrift Da</t>
  </si>
  <si>
    <t>Myrvangberget Samdrift Da</t>
  </si>
  <si>
    <t>Horvereid Samdrift Da</t>
  </si>
  <si>
    <t>Odd Arne Lind</t>
  </si>
  <si>
    <t>Reina Samdrift Da</t>
  </si>
  <si>
    <t>Stene Landbruk Da</t>
  </si>
  <si>
    <t>Ness Gård Da</t>
  </si>
  <si>
    <t>Nye Reitanfeltet Samdrift Da</t>
  </si>
  <si>
    <t>Gustad Samdrift Da</t>
  </si>
  <si>
    <t>Torbjørn Støre</t>
  </si>
  <si>
    <t>Leir Samdrift Da</t>
  </si>
  <si>
    <t>Storstein Samdrift Da</t>
  </si>
  <si>
    <t>Skaun Økomjølk Da</t>
  </si>
  <si>
    <t>Tore Næss</t>
  </si>
  <si>
    <t>Øverdal Fagerdal Samdrift Da</t>
  </si>
  <si>
    <t>Melkekompaniet Da</t>
  </si>
  <si>
    <t>Mære Landbruksskole</t>
  </si>
  <si>
    <t>Odd Arne Sørdahl</t>
  </si>
  <si>
    <t>Kirsten Marie Lynum</t>
  </si>
  <si>
    <t>Kirkebakken Samdrift Da</t>
  </si>
  <si>
    <t>Jan Ola Sem</t>
  </si>
  <si>
    <t>Heggset Stein</t>
  </si>
  <si>
    <t>Tuv Samdrift Da</t>
  </si>
  <si>
    <t>Setsaas Samdrift Da</t>
  </si>
  <si>
    <t>Morten Lynum</t>
  </si>
  <si>
    <t>Innherred Samdrift Da</t>
  </si>
  <si>
    <t>Hegstadmarka Samdrift Da</t>
  </si>
  <si>
    <t>Grønflaten Odd</t>
  </si>
  <si>
    <t>Hellem Kurt Inge</t>
  </si>
  <si>
    <t>Daling Samdrift Da</t>
  </si>
  <si>
    <t>Ytterdalen Samdrift Da</t>
  </si>
  <si>
    <t>Gartland Samdrift Da</t>
  </si>
  <si>
    <t>Espen Denstad</t>
  </si>
  <si>
    <t>Viggja Samdrift Da</t>
  </si>
  <si>
    <t>Stordalen Samdrift Da</t>
  </si>
  <si>
    <t>Reinert Aakerholm</t>
  </si>
  <si>
    <t>Rissa Samdrift Da</t>
  </si>
  <si>
    <t>Aksel Stokke</t>
  </si>
  <si>
    <t>Tore Kaldahl</t>
  </si>
  <si>
    <t>Åker Samdrift Da</t>
  </si>
  <si>
    <t>Stemshaug Jo</t>
  </si>
  <si>
    <t>Mekal Andreas Røliaunet</t>
  </si>
  <si>
    <t>Austrått Samdrift Da</t>
  </si>
  <si>
    <t>Ytre Stadsbygd Samdrift Da</t>
  </si>
  <si>
    <t>Skrubbhaugen Kjøtt Og Melk Da</t>
  </si>
  <si>
    <t>Leksdalsmelk Da</t>
  </si>
  <si>
    <t>Lysevoll Lars</t>
  </si>
  <si>
    <t>Jådårmelk Vest Da</t>
  </si>
  <si>
    <t>Lars Inge Røen</t>
  </si>
  <si>
    <t>Aalmo Samdrift Da</t>
  </si>
  <si>
    <t>Dolmseth Nils Asle</t>
  </si>
  <si>
    <t>Solem Landbruk Da</t>
  </si>
  <si>
    <t>Stjern Samdrift Da</t>
  </si>
  <si>
    <t>Yrjar Samdrift Da</t>
  </si>
  <si>
    <t>Svein Frisendal</t>
  </si>
  <si>
    <t>Olav Sterten</t>
  </si>
  <si>
    <t>Nossum Samdrift Da</t>
  </si>
  <si>
    <t>Midt-Skogn Melk Da</t>
  </si>
  <si>
    <t>Furre Samdrift Da</t>
  </si>
  <si>
    <t>Jan Morten Solem</t>
  </si>
  <si>
    <t>Trønsdal Anders -Røen Nestu</t>
  </si>
  <si>
    <t>Lars Kirkholt</t>
  </si>
  <si>
    <t>Lars Erik Bugten</t>
  </si>
  <si>
    <t>Arne E. Loe</t>
  </si>
  <si>
    <t>Anders Huseby Sundal</t>
  </si>
  <si>
    <t>Era Samdrift Da</t>
  </si>
  <si>
    <t>Brørs Samdrift Da</t>
  </si>
  <si>
    <t>Tynes Samdrift Da</t>
  </si>
  <si>
    <t>Bangdalen Samdrift Da</t>
  </si>
  <si>
    <t>Espåsen Samdrift Da</t>
  </si>
  <si>
    <t>Stolsmo Jan Terje</t>
  </si>
  <si>
    <t>Stadsbygd Samdrift Da</t>
  </si>
  <si>
    <t>Vigestad Samdrift Da</t>
  </si>
  <si>
    <t>Naf-Samdrift Da</t>
  </si>
  <si>
    <t>Rømmen Landbruk Da</t>
  </si>
  <si>
    <t>Kvitsand Samdrift Da</t>
  </si>
  <si>
    <t>Lymys Samdrift Da</t>
  </si>
  <si>
    <t>Grongmelk Da</t>
  </si>
  <si>
    <t>Horseng Gaute</t>
  </si>
  <si>
    <t>Heltuv Fellesfjøs Da</t>
  </si>
  <si>
    <t>Stian Stokke</t>
  </si>
  <si>
    <t>Siv Anita Lindsetmo</t>
  </si>
  <si>
    <t>Langmo Samdrift Da</t>
  </si>
  <si>
    <t>Foss Samdrift Da</t>
  </si>
  <si>
    <t>Geir Even Solum</t>
  </si>
  <si>
    <t>Erlend Almlid</t>
  </si>
  <si>
    <t>Ann-Margot Nørholm</t>
  </si>
  <si>
    <t>Ramstad-Steine Samdrift Da</t>
  </si>
  <si>
    <t>John Stokke</t>
  </si>
  <si>
    <t>Knut Johan Singstad</t>
  </si>
  <si>
    <t>Frode Svinsås</t>
  </si>
  <si>
    <t>Helbostad Samdrift Da</t>
  </si>
  <si>
    <t>Forberg Samdrift Da</t>
  </si>
  <si>
    <t>Hans Petter Hansen</t>
  </si>
  <si>
    <t>Dybvad Svein Helge</t>
  </si>
  <si>
    <t>Songmoen Samdrift Da</t>
  </si>
  <si>
    <t>Odd Arne Eide</t>
  </si>
  <si>
    <t>Kjøsnes Johan Peder</t>
  </si>
  <si>
    <t>Leknes Samdrift Da</t>
  </si>
  <si>
    <t>Harald Dalheim</t>
  </si>
  <si>
    <t>Iver Tyldum</t>
  </si>
  <si>
    <t>Edgar Morten Urtegård</t>
  </si>
  <si>
    <t>3 Gode Naboer Melk Og Kjøtt Da</t>
  </si>
  <si>
    <t>Anders Bollingmo</t>
  </si>
  <si>
    <t>Tor Helge Olsen</t>
  </si>
  <si>
    <t>Terje Sæther</t>
  </si>
  <si>
    <t>Tor Martin Eek</t>
  </si>
  <si>
    <t>Myklegard Ivar</t>
  </si>
  <si>
    <t>Per Arne Tinglum</t>
  </si>
  <si>
    <t>Ole Asbjørn Elden</t>
  </si>
  <si>
    <t>Knut Joakim Singstad</t>
  </si>
  <si>
    <t>Ingebrigt Bjørseth</t>
  </si>
  <si>
    <t>Geir Skjesol</t>
  </si>
  <si>
    <t>Daling Melk Da</t>
  </si>
  <si>
    <t>Vuttudal Samdrift Da</t>
  </si>
  <si>
    <t>Skillestad Samdrift Da</t>
  </si>
  <si>
    <t>Sundset Samdrift Da</t>
  </si>
  <si>
    <t>Nesjø Berg Melk Da</t>
  </si>
  <si>
    <t>Negard Lykkja Da</t>
  </si>
  <si>
    <t>Ole Magnus Moen</t>
  </si>
  <si>
    <t>Johannes Nøvik</t>
  </si>
  <si>
    <t>Helge Engelsen</t>
  </si>
  <si>
    <t>Christen Sjøvold</t>
  </si>
  <si>
    <t>Andreas O. Ledsaak</t>
  </si>
  <si>
    <t>Stein Jarle</t>
  </si>
  <si>
    <t>Sørløkk Samdrift Da</t>
  </si>
  <si>
    <t>Tom Orvall Weisser</t>
  </si>
  <si>
    <t>Pål Erik Meland Tangvik</t>
  </si>
  <si>
    <t>Kenneth Overrein</t>
  </si>
  <si>
    <t>Fossum Fellesfjøs Da</t>
  </si>
  <si>
    <t>Frode Lund</t>
  </si>
  <si>
    <t>Hermstad Auto</t>
  </si>
  <si>
    <t>Elli Tvestadli Samdrift Da</t>
  </si>
  <si>
    <t>Arve Sørmo</t>
  </si>
  <si>
    <t>Bård Gunnar Røe</t>
  </si>
  <si>
    <t>Torkjell Rye Orre</t>
  </si>
  <si>
    <t>Sklett Samdrift Da</t>
  </si>
  <si>
    <t>Hellan Samdrift Da</t>
  </si>
  <si>
    <t>Ekset Samdrift Da</t>
  </si>
  <si>
    <t>Arne Reitan</t>
  </si>
  <si>
    <t>Øvre Lønnum Gård Ingrid Birgitte Holm</t>
  </si>
  <si>
    <t>Tore Hølaas</t>
  </si>
  <si>
    <t>Mossing Samdrift Da</t>
  </si>
  <si>
    <t>Påsken Gård Nils Petter Aas</t>
  </si>
  <si>
    <t>Rune Petter Stene</t>
  </si>
  <si>
    <t>Rye Samdrift Da</t>
  </si>
  <si>
    <t>Konrad Moum</t>
  </si>
  <si>
    <t>Johnny Kolstad</t>
  </si>
  <si>
    <t>Kveli Samdrift Da</t>
  </si>
  <si>
    <t>Moholt Samdrift Da</t>
  </si>
  <si>
    <t>Jon Are Eidem</t>
  </si>
  <si>
    <t>Leif Anders Wold</t>
  </si>
  <si>
    <t>Ingebrigt Røtvei</t>
  </si>
  <si>
    <t>Bjørn Olve Kjøsen</t>
  </si>
  <si>
    <t>Eriksen Rolf</t>
  </si>
  <si>
    <t>Øyvind Brekkvassmo</t>
  </si>
  <si>
    <t>Skjevloa Melk Eva Lien Røliaunet</t>
  </si>
  <si>
    <t>Snorre Jystad</t>
  </si>
  <si>
    <t>Muan Landbruk Da</t>
  </si>
  <si>
    <t>Rosenhaug Roald</t>
  </si>
  <si>
    <t>Oppigard Samdrift Da</t>
  </si>
  <si>
    <t>Johan Thomas Dahle</t>
  </si>
  <si>
    <t>Fikke Samdrift Da</t>
  </si>
  <si>
    <t>Hovstad Samdrift Da</t>
  </si>
  <si>
    <t>Geir Joar Werstad</t>
  </si>
  <si>
    <t>Viken Samdrift Da</t>
  </si>
  <si>
    <t>Nils Tronstad</t>
  </si>
  <si>
    <t>Røflo Anders</t>
  </si>
  <si>
    <t>Mjønesaune Arnstein</t>
  </si>
  <si>
    <t>Mocking Gård Vie</t>
  </si>
  <si>
    <t>Bård Håvard Viken</t>
  </si>
  <si>
    <t>Asle H. Garberg</t>
  </si>
  <si>
    <t>Aspåsen Og Vinan Samdrift Da</t>
  </si>
  <si>
    <t>Dalen Øystein Laugen</t>
  </si>
  <si>
    <t>Arne Daling</t>
  </si>
  <si>
    <t>Trine Hasvang Vaag</t>
  </si>
  <si>
    <t>Rune Granrud</t>
  </si>
  <si>
    <t>Oddmund Grefstad</t>
  </si>
  <si>
    <t>Ole Martin Hågård</t>
  </si>
  <si>
    <t>Reidar Sørdahl</t>
  </si>
  <si>
    <t>Lars Erik Tallerås</t>
  </si>
  <si>
    <t>Leirset Arnt-Egil</t>
  </si>
  <si>
    <t>Jådårmelk Øst Da</t>
  </si>
  <si>
    <t>Hoøen Lars Akim</t>
  </si>
  <si>
    <t>Inge Christensen</t>
  </si>
  <si>
    <t>Fossen Inge</t>
  </si>
  <si>
    <t>Eli Skarsem</t>
  </si>
  <si>
    <t>Øien Ole Johan</t>
  </si>
  <si>
    <t>Storrø Nils Olav</t>
  </si>
  <si>
    <t>Ree Landbruk Da</t>
  </si>
  <si>
    <t>Remco Pijl</t>
  </si>
  <si>
    <t>Magne Ivar Lien</t>
  </si>
  <si>
    <t>Jomar Gomo</t>
  </si>
  <si>
    <t>Jonny Søberg</t>
  </si>
  <si>
    <t>Langdalen Melk Og Kjøtt Da</t>
  </si>
  <si>
    <t>Hans Røsseth</t>
  </si>
  <si>
    <t>Hoem Vold Da</t>
  </si>
  <si>
    <t>Geir Stavrum</t>
  </si>
  <si>
    <t>Eli Birgitte Singstad</t>
  </si>
  <si>
    <t>Agle Samdrift Da</t>
  </si>
  <si>
    <t>Værem Gård</t>
  </si>
  <si>
    <t>Vågen Jens Kåre</t>
  </si>
  <si>
    <t>Sissel Eggen</t>
  </si>
  <si>
    <t>Sivert Moen</t>
  </si>
  <si>
    <t>Roar Vingen</t>
  </si>
  <si>
    <t>Leif Andreas Kvitvang</t>
  </si>
  <si>
    <t>Mona Therese Solum</t>
  </si>
  <si>
    <t>Flatås Samdrift Da</t>
  </si>
  <si>
    <t>Geir Solstad Verksted</t>
  </si>
  <si>
    <t>Jo Arne Kjøglum</t>
  </si>
  <si>
    <t>Hasselvika Samdrift Da</t>
  </si>
  <si>
    <t>Arnt N Storås</t>
  </si>
  <si>
    <t>Bodil Silset</t>
  </si>
  <si>
    <t>Tone Sklett</t>
  </si>
  <si>
    <t>Totland Samdrift Da</t>
  </si>
  <si>
    <t>Ole Anton Sjule</t>
  </si>
  <si>
    <t>Namsen Samdrift Da</t>
  </si>
  <si>
    <t>Lund Lars Magne Lihaug</t>
  </si>
  <si>
    <t>Lars Gunnar Almli</t>
  </si>
  <si>
    <t>Lars Martin Tronhus</t>
  </si>
  <si>
    <t>John Slind</t>
  </si>
  <si>
    <t>Kenneth Moe</t>
  </si>
  <si>
    <t>Hallvar Aspli</t>
  </si>
  <si>
    <t>Jan Rune Eid</t>
  </si>
  <si>
    <t>Elin Bakk</t>
  </si>
  <si>
    <t>Agle-Rygvold Samdrift Da</t>
  </si>
  <si>
    <t>Bjørn Atle Skaget</t>
  </si>
  <si>
    <t>Vorum Kristoffer</t>
  </si>
  <si>
    <t>Tøndel Landbruk Da</t>
  </si>
  <si>
    <t>Stein Wibstad</t>
  </si>
  <si>
    <t>Tor Kasper Myhr</t>
  </si>
  <si>
    <t>Sandvollan Melk Da</t>
  </si>
  <si>
    <t>Sesseng Samdrift Da</t>
  </si>
  <si>
    <t>Per Magnus Værdal</t>
  </si>
  <si>
    <t>Knut Byberg</t>
  </si>
  <si>
    <t>Meråker Samdrift Da</t>
  </si>
  <si>
    <t>Krokstad Anders Johan</t>
  </si>
  <si>
    <t>Halbostad Melk Og Kjøtt</t>
  </si>
  <si>
    <t>Hans Egil Wester</t>
  </si>
  <si>
    <t>Folstad Eilif Peder</t>
  </si>
  <si>
    <t>Grønnlia Samdrift Da</t>
  </si>
  <si>
    <t>Gangstad Samdrift Da</t>
  </si>
  <si>
    <t>Helge Krabseth</t>
  </si>
  <si>
    <t>Stig Bjørnar Ahlin</t>
  </si>
  <si>
    <t>Svein Olav Mollan</t>
  </si>
  <si>
    <t>Ovesen Roy</t>
  </si>
  <si>
    <t>Oksjale Samdrift Da</t>
  </si>
  <si>
    <t>Maren Hagan Arnø</t>
  </si>
  <si>
    <t>John Sæternes</t>
  </si>
  <si>
    <t>Martin Hågård</t>
  </si>
  <si>
    <t>Jørgen Sæther</t>
  </si>
  <si>
    <t>Mollan-Schjefte Samdrift Da</t>
  </si>
  <si>
    <t>Håvar Øksnes</t>
  </si>
  <si>
    <t>Einar Haugan</t>
  </si>
  <si>
    <t>Øvre Forfot Samdrift Da</t>
  </si>
  <si>
    <t>Sven Kleppa</t>
  </si>
  <si>
    <t>Skogen Melk Og Kjøtt Da</t>
  </si>
  <si>
    <t>Val Videregående Skole As</t>
  </si>
  <si>
    <t>Østerås Ingeborg</t>
  </si>
  <si>
    <t>Vasseljen</t>
  </si>
  <si>
    <t>Sørhaug Samdrift Da</t>
  </si>
  <si>
    <t>Tonik Samdrift Da</t>
  </si>
  <si>
    <t>Per Johan Gjølga</t>
  </si>
  <si>
    <t>Leif Arild Rugland</t>
  </si>
  <si>
    <t>Minsås Drift</t>
  </si>
  <si>
    <t>John Andre Sverkmo</t>
  </si>
  <si>
    <t>John Espen Langseth</t>
  </si>
  <si>
    <t>Gunnbjørn Aunan</t>
  </si>
  <si>
    <t>Fiskum Audun</t>
  </si>
  <si>
    <t>Arnt Stokke</t>
  </si>
  <si>
    <t>Bjørn Arne Hofstad</t>
  </si>
  <si>
    <t>Bjørn Lian</t>
  </si>
  <si>
    <t>Thorsen Helge</t>
  </si>
  <si>
    <t>Tetlia Samdrift Da</t>
  </si>
  <si>
    <t>Vuddu Kjøtt Og Melk Da</t>
  </si>
  <si>
    <t>Størset Lars Oddbjørn</t>
  </si>
  <si>
    <t>Nina Beate Aftret</t>
  </si>
  <si>
    <t>Sivert Fenstad</t>
  </si>
  <si>
    <t>Olaf Skjervold</t>
  </si>
  <si>
    <t>Olav Hogstad</t>
  </si>
  <si>
    <t>Ole Johan Hoel Svartbekk</t>
  </si>
  <si>
    <t>Kvaale Samdrift Da</t>
  </si>
  <si>
    <t>Leander Lysklett</t>
  </si>
  <si>
    <t>Lise Solstad</t>
  </si>
  <si>
    <t>Magnar E Edvardsen Arnøy</t>
  </si>
  <si>
    <t>Frode Hind</t>
  </si>
  <si>
    <t>Frode Fredly</t>
  </si>
  <si>
    <t>Holte Samdrift Da</t>
  </si>
  <si>
    <t>Hafella Gård Gjønnes</t>
  </si>
  <si>
    <t>Gisle Jan Guin</t>
  </si>
  <si>
    <t>Jan-Thore Pettersen</t>
  </si>
  <si>
    <t>Anita Lindsetmo Vold</t>
  </si>
  <si>
    <t>Erling Iversen</t>
  </si>
  <si>
    <t>Eva Kristin Kaldahl</t>
  </si>
  <si>
    <t>Stine Lillebudal-Næve</t>
  </si>
  <si>
    <t>Velde Svein Ivar</t>
  </si>
  <si>
    <t>Tore Stokke</t>
  </si>
  <si>
    <t>Odd Magne Storflor</t>
  </si>
  <si>
    <t>Ole Otterstad</t>
  </si>
  <si>
    <t>Jon Hiberg</t>
  </si>
  <si>
    <t>Leif E Ottesen</t>
  </si>
  <si>
    <t>John Bakken</t>
  </si>
  <si>
    <t>Karin Anita Rosvold Sundset</t>
  </si>
  <si>
    <t>Ken Thomas Wallinder</t>
  </si>
  <si>
    <t>Lian Jon</t>
  </si>
  <si>
    <t>Jan Åge Pettersen</t>
  </si>
  <si>
    <t>Grande Dagrun Suul</t>
  </si>
  <si>
    <t>Ingrid Melhus</t>
  </si>
  <si>
    <t>Ingunn Og Kåre Engen</t>
  </si>
  <si>
    <t>Aune Rune</t>
  </si>
  <si>
    <t>Bjørn Gustav Skogan</t>
  </si>
  <si>
    <t>Tor Kristian Roel</t>
  </si>
  <si>
    <t>Tore Nøst</t>
  </si>
  <si>
    <t>Skei Landbruksdrift</t>
  </si>
  <si>
    <t>Nils Myren</t>
  </si>
  <si>
    <t>Jørn Flenstad</t>
  </si>
  <si>
    <t>Knut Arne Tellebon</t>
  </si>
  <si>
    <t>Lars Jørgen Gangås</t>
  </si>
  <si>
    <t>John-Roger Nervik</t>
  </si>
  <si>
    <t>Jens Herstad</t>
  </si>
  <si>
    <t>Buan Bjørn Martin</t>
  </si>
  <si>
    <t>Bomo Sivert Ola</t>
  </si>
  <si>
    <t>Bjørnør Gård Haavimb-Jystad</t>
  </si>
  <si>
    <t>Skatland Samdrift Da</t>
  </si>
  <si>
    <t>Thorstein Hov</t>
  </si>
  <si>
    <t>Sjøbygda Samdrift Da</t>
  </si>
  <si>
    <t>Øystein Staven</t>
  </si>
  <si>
    <t>Stene Melk Da</t>
  </si>
  <si>
    <t>Pål Sørgjerd</t>
  </si>
  <si>
    <t>Oles Klauvpleie Ole E Barup</t>
  </si>
  <si>
    <t>Ole Håvar Aune</t>
  </si>
  <si>
    <t>Moen Gård Svenn Ove Jekthammer Fosseng</t>
  </si>
  <si>
    <t>Liseter Mjølkegard</t>
  </si>
  <si>
    <t>Lars Kirkeby-Garstad</t>
  </si>
  <si>
    <t>Lage Denstad</t>
  </si>
  <si>
    <t>Ingstad Gård Da</t>
  </si>
  <si>
    <t>Hegle Samdrift Da</t>
  </si>
  <si>
    <t>Heidi Hagen</t>
  </si>
  <si>
    <t>Eirik Landsem</t>
  </si>
  <si>
    <t>Anders Haugen</t>
  </si>
  <si>
    <t>Ertsås Jørund Oskar</t>
  </si>
  <si>
    <t>Arne-Olav Aune</t>
  </si>
  <si>
    <t>Erlend Fredriksli</t>
  </si>
  <si>
    <t>Annbjørn Skogset</t>
  </si>
  <si>
    <t>Veie Samdrift Da</t>
  </si>
  <si>
    <t>Vestre-Skaga Samdrift Da</t>
  </si>
  <si>
    <t>Skjerve Atle</t>
  </si>
  <si>
    <t>Wågø Knut</t>
  </si>
  <si>
    <t>Trond Petter Ristad</t>
  </si>
  <si>
    <t>Ole Einar Ness</t>
  </si>
  <si>
    <t>Nina Vangen Ranøien</t>
  </si>
  <si>
    <t>Runar Helland</t>
  </si>
  <si>
    <t>Ole Andreas Krognes</t>
  </si>
  <si>
    <t>Saltvik Samdrift Da</t>
  </si>
  <si>
    <t>Kjesbu Fellesfjøs Ans</t>
  </si>
  <si>
    <t>Kai Arne Karlsen</t>
  </si>
  <si>
    <t>Johan Reistad</t>
  </si>
  <si>
    <t>Even Erlien</t>
  </si>
  <si>
    <t>Arne Olav Eklo</t>
  </si>
  <si>
    <t>Elveng Samdrift Da</t>
  </si>
  <si>
    <t>Arnstein Kolsvik</t>
  </si>
  <si>
    <t>Bostad/Granamo Samdrift Da</t>
  </si>
  <si>
    <t>Øystein Riise</t>
  </si>
  <si>
    <t>Volden Gunnar Eirik</t>
  </si>
  <si>
    <t>Rennan Tore</t>
  </si>
  <si>
    <t>Ole Emil Helland</t>
  </si>
  <si>
    <t>Otterøya Samdrift Da</t>
  </si>
  <si>
    <t>Per Håvard Moen</t>
  </si>
  <si>
    <t>Pål Gustav Modell</t>
  </si>
  <si>
    <t>Ola Lund</t>
  </si>
  <si>
    <t>Simon Stallemo</t>
  </si>
  <si>
    <t>John Olav Blokkum</t>
  </si>
  <si>
    <t>Johnny Stolpnes</t>
  </si>
  <si>
    <t>Ljøkjel Gård</t>
  </si>
  <si>
    <t>John Frode Stamnes</t>
  </si>
  <si>
    <t>Jonny Eilertsen</t>
  </si>
  <si>
    <t>Jo Ivar Husås</t>
  </si>
  <si>
    <t>Hellan Melk Da</t>
  </si>
  <si>
    <t>Geir Gipling</t>
  </si>
  <si>
    <t>Eivind Berg</t>
  </si>
  <si>
    <t>Bremseth Jon Magne</t>
  </si>
  <si>
    <t>Buran Samdrift Da</t>
  </si>
  <si>
    <t>Stoum Håvard</t>
  </si>
  <si>
    <t>Øya Videregående Skole</t>
  </si>
  <si>
    <t>Tore Morten Grande</t>
  </si>
  <si>
    <t>Varøy Gård Oda Jünge Lænn</t>
  </si>
  <si>
    <t>Svein Inge Kjerkol</t>
  </si>
  <si>
    <t>Syrstadeng Karl Ole</t>
  </si>
  <si>
    <t>Ola Andreas Stokke</t>
  </si>
  <si>
    <t>Ole Kristen Fuglem</t>
  </si>
  <si>
    <t>Ole Eskil Moan</t>
  </si>
  <si>
    <t>Lillian Vikan</t>
  </si>
  <si>
    <t>Kvingra Samdrift Da</t>
  </si>
  <si>
    <t>Julie Arnfinnsdatter Vesterhus</t>
  </si>
  <si>
    <t>Jon Ivar Lindseth</t>
  </si>
  <si>
    <t>Jan Ivar Valskrå</t>
  </si>
  <si>
    <t>Jana Krüger</t>
  </si>
  <si>
    <t>Jan Robert Humstad</t>
  </si>
  <si>
    <t>Hallgeir Mjønes</t>
  </si>
  <si>
    <t>Eivind Råum Fiskum</t>
  </si>
  <si>
    <t>Alseth Ditlev</t>
  </si>
  <si>
    <t>Anders Lian</t>
  </si>
  <si>
    <t>Solid Samdrift Da</t>
  </si>
  <si>
    <t>Trond C Hiller</t>
  </si>
  <si>
    <t>Nils-Even Fuglem</t>
  </si>
  <si>
    <t>Løvøen Samdrift Da</t>
  </si>
  <si>
    <t>Magnus Glømmen</t>
  </si>
  <si>
    <t>Klefstad Svend</t>
  </si>
  <si>
    <t>Lillevedde Samdrift Da</t>
  </si>
  <si>
    <t>Gunnes Lars Magne</t>
  </si>
  <si>
    <t>Grindberg &amp; Tranaas Samdrift Da</t>
  </si>
  <si>
    <t>Hatling Odd Robert</t>
  </si>
  <si>
    <t>Hans-Henrik Horneman</t>
  </si>
  <si>
    <t>Blokkum Even</t>
  </si>
  <si>
    <t>Einar Hoston</t>
  </si>
  <si>
    <t>Brennmål Melk Da</t>
  </si>
  <si>
    <t>Annbjørn Næss</t>
  </si>
  <si>
    <t>Vemund Ørstad</t>
  </si>
  <si>
    <t>Re Melk Da</t>
  </si>
  <si>
    <t>Odd Martin Strandvahl</t>
  </si>
  <si>
    <t>Rune Stenmo</t>
  </si>
  <si>
    <t>Roger Ølstøren</t>
  </si>
  <si>
    <t>Landsem Ingebrigt J</t>
  </si>
  <si>
    <t>Johannes Neergård</t>
  </si>
  <si>
    <t>Monica Sæther</t>
  </si>
  <si>
    <t>Landbruksservice Sivert Nygaard</t>
  </si>
  <si>
    <t>Johan Langås</t>
  </si>
  <si>
    <t>Jan Inge Risberg</t>
  </si>
  <si>
    <t>Forbord Samdrift Da</t>
  </si>
  <si>
    <t>Ingar Emil Lillemo</t>
  </si>
  <si>
    <t>Inge Skavhaug</t>
  </si>
  <si>
    <t>Håvard Reitås</t>
  </si>
  <si>
    <t>Anders Vatn</t>
  </si>
  <si>
    <t>Brian S. Pelle</t>
  </si>
  <si>
    <t>Christian Wendelbo</t>
  </si>
  <si>
    <t>Berit Haarstad Foss</t>
  </si>
  <si>
    <t>Erik Kvam</t>
  </si>
  <si>
    <t>Alseth Anders</t>
  </si>
  <si>
    <t>Eli Marit Munkvold</t>
  </si>
  <si>
    <t>Chris Ervik</t>
  </si>
  <si>
    <t>Tomas Grande</t>
  </si>
  <si>
    <t>Terje Uv</t>
  </si>
  <si>
    <t>Ole Johan Laukvik</t>
  </si>
  <si>
    <t>Sagmo Jo Terje</t>
  </si>
  <si>
    <t>Ole Morten Gangstad</t>
  </si>
  <si>
    <t>Olve Gumdahl</t>
  </si>
  <si>
    <t>Oppheim Samdrift Da</t>
  </si>
  <si>
    <t>Lie Aunet Samdrift Da</t>
  </si>
  <si>
    <t>Marit O. Vindal</t>
  </si>
  <si>
    <t>Kjetil Ingul</t>
  </si>
  <si>
    <t>Kåre Petter Wangsfjord</t>
  </si>
  <si>
    <t>Ivar Strand</t>
  </si>
  <si>
    <t>Erlend Fiskum</t>
  </si>
  <si>
    <t>Egil Harald Kiil</t>
  </si>
  <si>
    <t>Bøe John Ola</t>
  </si>
  <si>
    <t>Skjetlein Videregående Skole</t>
  </si>
  <si>
    <t>Trond Hodne</t>
  </si>
  <si>
    <t>Stavang Ole Jørgen</t>
  </si>
  <si>
    <t>Trude Marian Nøst</t>
  </si>
  <si>
    <t>Steinar Husdal</t>
  </si>
  <si>
    <t>Per Kåre Negård</t>
  </si>
  <si>
    <t>Ola Arvid Røe</t>
  </si>
  <si>
    <t>Ola Joakim Torske Ranheim</t>
  </si>
  <si>
    <t>Ola Petter Kolset</t>
  </si>
  <si>
    <t>Nesset Samdrift Da</t>
  </si>
  <si>
    <t>Petter Harald Kimo</t>
  </si>
  <si>
    <t>Kjell Brørs</t>
  </si>
  <si>
    <t>Marit Myrvold</t>
  </si>
  <si>
    <t>Kristine Landsem</t>
  </si>
  <si>
    <t>Jon Olav Skreddernes</t>
  </si>
  <si>
    <t>Morten Forsell</t>
  </si>
  <si>
    <t>Knut Gaute Jansson Aalbu</t>
  </si>
  <si>
    <t>Kari Elin Lillemo</t>
  </si>
  <si>
    <t>Kristian Johansen</t>
  </si>
  <si>
    <t>Arvid Håkersløkken</t>
  </si>
  <si>
    <t>Dal Samdrift Da</t>
  </si>
  <si>
    <t>Solsiden Samdrift Da</t>
  </si>
  <si>
    <t>Stugudal Lidulf Jostein</t>
  </si>
  <si>
    <t>Østnor Thor Birger Ra</t>
  </si>
  <si>
    <t>Nautrbælinu Samdrift Da</t>
  </si>
  <si>
    <t>Per Ove Eggen</t>
  </si>
  <si>
    <t>Resell Landbruk Da</t>
  </si>
  <si>
    <t>Kjeldseth Ann Elin</t>
  </si>
  <si>
    <t>Jonas Berg</t>
  </si>
  <si>
    <t>Kristoffer Kaldal</t>
  </si>
  <si>
    <t>Lars Erik Sundt</t>
  </si>
  <si>
    <t>Gartland Jon Terje</t>
  </si>
  <si>
    <t>Græsli Samdrift Da</t>
  </si>
  <si>
    <t>Hestø Sturla</t>
  </si>
  <si>
    <t>Inge Kåre Sandvik</t>
  </si>
  <si>
    <t>Bjørn Tore Lindset</t>
  </si>
  <si>
    <t>Elden Landbruk Jarle Elden</t>
  </si>
  <si>
    <t>Aslaug Wibeke Johansen Hestø</t>
  </si>
  <si>
    <t>Balstad Ola</t>
  </si>
  <si>
    <t>Vegard Sunnset</t>
  </si>
  <si>
    <t>Vegard Sørmo Loktu</t>
  </si>
  <si>
    <t>Vangstad Stein P</t>
  </si>
  <si>
    <t>Uvaas Helge</t>
  </si>
  <si>
    <t>Stein Joar Berg</t>
  </si>
  <si>
    <t>Vold Torbjørn</t>
  </si>
  <si>
    <t>Sørhaug Johan</t>
  </si>
  <si>
    <t>Tore Ivar Ertsås</t>
  </si>
  <si>
    <t>Sandberg John Helge</t>
  </si>
  <si>
    <t>Per Arne Flasnes</t>
  </si>
  <si>
    <t>Randi Mo Lilleberre</t>
  </si>
  <si>
    <t>Myrmo Melk Og Kjøtt Da</t>
  </si>
  <si>
    <t>Roar Levring</t>
  </si>
  <si>
    <t>Rune Snøve</t>
  </si>
  <si>
    <t>Midtre Skaugdal Samdrift Da</t>
  </si>
  <si>
    <t>Lars Vegar Bakken</t>
  </si>
  <si>
    <t>Jo Vegard Hilmo</t>
  </si>
  <si>
    <t>Hans Petter Grønning</t>
  </si>
  <si>
    <t>Jan Dahl</t>
  </si>
  <si>
    <t>Dyrlege Merethe Norvik</t>
  </si>
  <si>
    <t>Austad Trygve</t>
  </si>
  <si>
    <t>Breiset Åge</t>
  </si>
  <si>
    <t>Bjørnar Sollie Finsmyr</t>
  </si>
  <si>
    <t>Tore Sellæg</t>
  </si>
  <si>
    <t>Trond Kåre Langseth</t>
  </si>
  <si>
    <t>Steinsli Jonas</t>
  </si>
  <si>
    <t>Sigrid Ø Johannessen</t>
  </si>
  <si>
    <t>Ole Petter Solbakken</t>
  </si>
  <si>
    <t>Per Jan Morseth</t>
  </si>
  <si>
    <t>Røen A Fred</t>
  </si>
  <si>
    <t>Oddleif Flatås</t>
  </si>
  <si>
    <t>Røstad Sveinung</t>
  </si>
  <si>
    <t>Knut Erling Moe</t>
  </si>
  <si>
    <t>Langåssve Torgeir</t>
  </si>
  <si>
    <t>Klokkervika Samdrift Da</t>
  </si>
  <si>
    <t>Knut Berntsen</t>
  </si>
  <si>
    <t>Martin Green</t>
  </si>
  <si>
    <t>Morten Elden</t>
  </si>
  <si>
    <t>Jan Sverre Moe</t>
  </si>
  <si>
    <t>Fjellvær Samdrift Da</t>
  </si>
  <si>
    <t>Jo Kjetil Stokke</t>
  </si>
  <si>
    <t>Hansen Sverre Strand</t>
  </si>
  <si>
    <t>Arne Ivar Ramstad</t>
  </si>
  <si>
    <t>Bekken Gård Ans</t>
  </si>
  <si>
    <t>Brøndbo Hans Peter</t>
  </si>
  <si>
    <t>Bjørn Ivar Kvåle</t>
  </si>
  <si>
    <t>Else-Brit Mjøen</t>
  </si>
  <si>
    <t>Andrius Bagusinskas</t>
  </si>
  <si>
    <t>Stig Elden</t>
  </si>
  <si>
    <t>Møkkelgård-Salberg Samdrift Da</t>
  </si>
  <si>
    <t>Sigurd Søraunet</t>
  </si>
  <si>
    <t>Ola D Askim</t>
  </si>
  <si>
    <t>Oddny Marie Osen Tanem</t>
  </si>
  <si>
    <t>Ola G Bjørnås</t>
  </si>
  <si>
    <t>Odd Eldar Sjømo</t>
  </si>
  <si>
    <t>Ole Torevik</t>
  </si>
  <si>
    <t>May Kristin Brørs</t>
  </si>
  <si>
    <t>Lars Petter Grendstad</t>
  </si>
  <si>
    <t>Håvard Skjerve</t>
  </si>
  <si>
    <t>Geir Hilmo</t>
  </si>
  <si>
    <t>Gunn Laila Skårild</t>
  </si>
  <si>
    <t>Iver Martin Berre</t>
  </si>
  <si>
    <t>Bjørn Erik Indal</t>
  </si>
  <si>
    <t>Arne Albert Juul</t>
  </si>
  <si>
    <t>Bjørn Groven</t>
  </si>
  <si>
    <t>Devik Petter Andreas</t>
  </si>
  <si>
    <t>Arild Kårøy</t>
  </si>
  <si>
    <t>Eirik Fjerdingøy</t>
  </si>
  <si>
    <t>Vasli Arnt</t>
  </si>
  <si>
    <t>Stian Klingen</t>
  </si>
  <si>
    <t>Yngve Brauti</t>
  </si>
  <si>
    <t>Vennes Følstad Samdrift Da</t>
  </si>
  <si>
    <t>Stig Kristiansen</t>
  </si>
  <si>
    <t>Ola Sivert Vekseth</t>
  </si>
  <si>
    <t>Sissel Gustad</t>
  </si>
  <si>
    <t>Rengen Samdrift Ans</t>
  </si>
  <si>
    <t>Rones Daniel</t>
  </si>
  <si>
    <t>Nubdal Kjell</t>
  </si>
  <si>
    <t>Romundstad Sigurd</t>
  </si>
  <si>
    <t>John Inge Sirum</t>
  </si>
  <si>
    <t>Kjell Morten Solli</t>
  </si>
  <si>
    <t>Kvakland Eivind</t>
  </si>
  <si>
    <t>Hammer - Heimstad Samdrift Da</t>
  </si>
  <si>
    <t>Jan Ove Flatås</t>
  </si>
  <si>
    <t>Indgaard Samdrift Da</t>
  </si>
  <si>
    <t>Jan Ivar Busch</t>
  </si>
  <si>
    <t>Arnfinn Ertshus</t>
  </si>
  <si>
    <t>Einar Martin Aurstad</t>
  </si>
  <si>
    <t>Erik Johs Grøtnes</t>
  </si>
  <si>
    <t>Tor Håkon Aune</t>
  </si>
  <si>
    <t>Stine Helen Slettvåg Løkås</t>
  </si>
  <si>
    <t>Solberg Kristian</t>
  </si>
  <si>
    <t>Øverland Endre O</t>
  </si>
  <si>
    <t>Steinar Berge</t>
  </si>
  <si>
    <t>Nyborg Gøran</t>
  </si>
  <si>
    <t>Sandøla Gård, Anne Ulvig</t>
  </si>
  <si>
    <t>Sandstad Henrik</t>
  </si>
  <si>
    <t>Reinbjør Samdrift Da</t>
  </si>
  <si>
    <t>Per Hindseth</t>
  </si>
  <si>
    <t>Sigrid Marie Berg</t>
  </si>
  <si>
    <t>Per Terje Ler</t>
  </si>
  <si>
    <t>Magne Feragen</t>
  </si>
  <si>
    <t>Jønvik Samdrift Da</t>
  </si>
  <si>
    <t>Johan André Solem</t>
  </si>
  <si>
    <t>Jan Erik Sørhaug</t>
  </si>
  <si>
    <t>Henk Westenbroek</t>
  </si>
  <si>
    <t>Følke Annar</t>
  </si>
  <si>
    <t>Geir Agnar Moen</t>
  </si>
  <si>
    <t>Holte Asbjørn</t>
  </si>
  <si>
    <t>Frode Jønland</t>
  </si>
  <si>
    <t>Johan Olav Marø</t>
  </si>
  <si>
    <t>Hans Tore Berg</t>
  </si>
  <si>
    <t>Arnstein Skjærvik</t>
  </si>
  <si>
    <t>Arnstein Berg</t>
  </si>
  <si>
    <t>Aassve Anders</t>
  </si>
  <si>
    <t>Bendixvold Laila</t>
  </si>
  <si>
    <t>Erling Bromset</t>
  </si>
  <si>
    <t>Tina Rånes</t>
  </si>
  <si>
    <t>Susegg Samdrift Da</t>
  </si>
  <si>
    <t>Sæther Maskinservice</t>
  </si>
  <si>
    <t>Trond Magne Aune</t>
  </si>
  <si>
    <t>Tove Mette Guttelvik</t>
  </si>
  <si>
    <t>Syrstad Edvin Inge</t>
  </si>
  <si>
    <t>Tore Osen</t>
  </si>
  <si>
    <t>Tor Olav Kokås</t>
  </si>
  <si>
    <t>Roar Grøtting</t>
  </si>
  <si>
    <t>Ola Unsgård</t>
  </si>
  <si>
    <t>Oddny Sommervold Fagerbæk</t>
  </si>
  <si>
    <t>Ola Bruholt</t>
  </si>
  <si>
    <t>Ottar Anton Kaldal</t>
  </si>
  <si>
    <t>Linesmoen Gård Anne Merete Hansen Lines</t>
  </si>
  <si>
    <t>Ingunn Dretvik</t>
  </si>
  <si>
    <t>Geir Thunsør</t>
  </si>
  <si>
    <t>Heimdalshaugen Samdrift Da</t>
  </si>
  <si>
    <t>Irene Fremo</t>
  </si>
  <si>
    <t>Gunn Hilmo</t>
  </si>
  <si>
    <t>Jacob Sandvik Service</t>
  </si>
  <si>
    <t>Hynne Øvre Samdrift Da</t>
  </si>
  <si>
    <t>Dag Olav Renå</t>
  </si>
  <si>
    <t>Arve Ekker</t>
  </si>
  <si>
    <t>Bjerken Paul Olav Trebostad</t>
  </si>
  <si>
    <t>Birgit Myhr</t>
  </si>
  <si>
    <t>Arve Erik Norum</t>
  </si>
  <si>
    <t>Einingen Gård Tore Hage</t>
  </si>
  <si>
    <t>Sødalen Gård</t>
  </si>
  <si>
    <t>Stortiset Tore</t>
  </si>
  <si>
    <t>Skråen Samdrift Da</t>
  </si>
  <si>
    <t>Ulf Kirkbak</t>
  </si>
  <si>
    <t>Tom Kristian Mork</t>
  </si>
  <si>
    <t>Tangen Samdrift Da</t>
  </si>
  <si>
    <t>Oddveig Ressem</t>
  </si>
  <si>
    <t>Per Morten Lorentzen</t>
  </si>
  <si>
    <t>Sigurd Røen</t>
  </si>
  <si>
    <t>Ole Petter Munkeby</t>
  </si>
  <si>
    <t>Silje Olsen Volden</t>
  </si>
  <si>
    <t>Simon Grøtte</t>
  </si>
  <si>
    <t>Per Olav Langøren</t>
  </si>
  <si>
    <t>Leif Ingvald Gansmo</t>
  </si>
  <si>
    <t>Marit Hoff</t>
  </si>
  <si>
    <t>Lars Tranmæl</t>
  </si>
  <si>
    <t>Jomar Dyndal</t>
  </si>
  <si>
    <t>Jon Sverre Sugaren</t>
  </si>
  <si>
    <t>Karl Audun Snekkerservice Karl Audun Dyrendahl</t>
  </si>
  <si>
    <t>Ida Therese Arnøy</t>
  </si>
  <si>
    <t>Geir Ola Jørstad</t>
  </si>
  <si>
    <t>Hans Kristian Skistad</t>
  </si>
  <si>
    <t>Daniel Sandrød</t>
  </si>
  <si>
    <t>Arne Okkenhaug</t>
  </si>
  <si>
    <t>Erik Nanne Finstad Skjørholm</t>
  </si>
  <si>
    <t>Arne Gunnar Karlgård</t>
  </si>
  <si>
    <t>Anders Groeggen</t>
  </si>
  <si>
    <t>Trygve Jonny Sandvik</t>
  </si>
  <si>
    <t>Svara Melk Da</t>
  </si>
  <si>
    <t>Trond Selmer Nergaard</t>
  </si>
  <si>
    <t>Selbekk Eivind</t>
  </si>
  <si>
    <t>Per Kristian Øien</t>
  </si>
  <si>
    <t>Kari Ingeborg Ørstad</t>
  </si>
  <si>
    <t>Lars Sletne</t>
  </si>
  <si>
    <t>Johnny Aas</t>
  </si>
  <si>
    <t>Lars Hoem</t>
  </si>
  <si>
    <t>Moen Gård Svein Haugen</t>
  </si>
  <si>
    <t>Marita Alfsen</t>
  </si>
  <si>
    <t>John Egil Vemundstad</t>
  </si>
  <si>
    <t>Magne Landrø</t>
  </si>
  <si>
    <t>Iver Fossum</t>
  </si>
  <si>
    <t>Håvard Bjørnseth Sævik</t>
  </si>
  <si>
    <t>Håvard Silset</t>
  </si>
  <si>
    <t>Ingmund Kristian Solberg</t>
  </si>
  <si>
    <t>Brøndbo Ivar</t>
  </si>
  <si>
    <t>Elida Margrethe Solberg</t>
  </si>
  <si>
    <t>Brattsti John Oskar</t>
  </si>
  <si>
    <t>Aslak Tøndel</t>
  </si>
  <si>
    <t>Erik Undlien</t>
  </si>
  <si>
    <t>Engum Erik</t>
  </si>
  <si>
    <t>Barhals Erik</t>
  </si>
  <si>
    <t>Engen Gård</t>
  </si>
  <si>
    <t>Eirik Morken</t>
  </si>
  <si>
    <t>Åsegg Samdrift Da</t>
  </si>
  <si>
    <t>Stig Ove Bye</t>
  </si>
  <si>
    <t>Steinar Kjørsvik</t>
  </si>
  <si>
    <t>Syrstad Ola</t>
  </si>
  <si>
    <t>Thor Halseth</t>
  </si>
  <si>
    <t>Per Otto Bjørnerås</t>
  </si>
  <si>
    <t>Ragnhild Kulbrandstad Stene</t>
  </si>
  <si>
    <t>Ole Bjørn Klevmo</t>
  </si>
  <si>
    <t>Oddmund Stråbø</t>
  </si>
  <si>
    <t>Rolf Morten Dørum</t>
  </si>
  <si>
    <t>Nils Kristian Storrø</t>
  </si>
  <si>
    <t>Odd Arne Gullbrekken</t>
  </si>
  <si>
    <t>Martin Melhus</t>
  </si>
  <si>
    <t>Jonas Vinge</t>
  </si>
  <si>
    <t>Lars Arne Havdal</t>
  </si>
  <si>
    <t>Liv Guri Kvello</t>
  </si>
  <si>
    <t>Kvaal Samdrift Da</t>
  </si>
  <si>
    <t>Knut Ole Skar</t>
  </si>
  <si>
    <t>Jan Magne Linmo</t>
  </si>
  <si>
    <t>Jens Karsten Kjærstad</t>
  </si>
  <si>
    <t>Gisnås Olav Dalsveen</t>
  </si>
  <si>
    <t>Haga / Rosvold Samdrift Da</t>
  </si>
  <si>
    <t>Grindvoll Bjarne Magne</t>
  </si>
  <si>
    <t>Ingmar Skårdal</t>
  </si>
  <si>
    <t>Jo Martin Husby</t>
  </si>
  <si>
    <t>Atle Oddbjørn Økdal</t>
  </si>
  <si>
    <t>Arild Haugen</t>
  </si>
  <si>
    <t>Arve Morten Sverkmo</t>
  </si>
  <si>
    <t>Eirik Rønning</t>
  </si>
  <si>
    <t>Østgård Audio/Video Service</t>
  </si>
  <si>
    <t>Yngve Røøyen</t>
  </si>
  <si>
    <t>Tilde Sæther</t>
  </si>
  <si>
    <t>Svein Ørnulf Ree</t>
  </si>
  <si>
    <t>Solstad Anders</t>
  </si>
  <si>
    <t>Torodd Valan Skage</t>
  </si>
  <si>
    <t>Tomas Dahl</t>
  </si>
  <si>
    <t>Tore Okstad</t>
  </si>
  <si>
    <t>Skauge Bjørn</t>
  </si>
  <si>
    <t>Sigfrid Kristin Hofset</t>
  </si>
  <si>
    <t>Odd Helge Nordbotn</t>
  </si>
  <si>
    <t>Ove Harry Solli</t>
  </si>
  <si>
    <t>Knut Arvid Dyrendal</t>
  </si>
  <si>
    <t>Leistad Per Edvard</t>
  </si>
  <si>
    <t>Klungerbo Eilert</t>
  </si>
  <si>
    <t>Klungseth Terje</t>
  </si>
  <si>
    <t>Margit Sofie Valmo</t>
  </si>
  <si>
    <t>Green Samdrift Da</t>
  </si>
  <si>
    <t>Jens Harald Steen</t>
  </si>
  <si>
    <t>Håkon Heksem Snopestad</t>
  </si>
  <si>
    <t>Ivar Anton Svendsen</t>
  </si>
  <si>
    <t>Ivar Skavdal</t>
  </si>
  <si>
    <t>Elling Søraker</t>
  </si>
  <si>
    <t>Einmo Olav Gunnar</t>
  </si>
  <si>
    <t>Anny N Husdal</t>
  </si>
  <si>
    <t>Erling Veie</t>
  </si>
  <si>
    <t>Eriksem Samdrift Ans</t>
  </si>
  <si>
    <t>Arild Birger Neshaug</t>
  </si>
  <si>
    <t>Erlend Østerås</t>
  </si>
  <si>
    <t>Berit Aune</t>
  </si>
  <si>
    <t>Alfhild Storås</t>
  </si>
  <si>
    <t>Bjørnar Bakken</t>
  </si>
  <si>
    <t>Anders Ole Talsnes</t>
  </si>
  <si>
    <t>Bjørn Trotland</t>
  </si>
  <si>
    <t>Vold Steinar</t>
  </si>
  <si>
    <t>Tore Strugstad</t>
  </si>
  <si>
    <t>Øystein Skagen Berg</t>
  </si>
  <si>
    <t>Vidar Sturla Stamnes</t>
  </si>
  <si>
    <t>Sture Sivertsen</t>
  </si>
  <si>
    <t>Randi Flannum Vik</t>
  </si>
  <si>
    <t>Ofstad Inge Arnfinn</t>
  </si>
  <si>
    <t>Ola Erik Bjørndal</t>
  </si>
  <si>
    <t>Rolf Harry Røkke</t>
  </si>
  <si>
    <t>Rune Grøtan</t>
  </si>
  <si>
    <t>Oddvar Olsen-Ryum</t>
  </si>
  <si>
    <t>Neraune Gård John Olav Finserås</t>
  </si>
  <si>
    <t>Ove Egil Selnes</t>
  </si>
  <si>
    <t>John Volden</t>
  </si>
  <si>
    <t>Krekling Samdrift Da</t>
  </si>
  <si>
    <t>Lars Egil Hognes</t>
  </si>
  <si>
    <t>Kent Andre Møllevik</t>
  </si>
  <si>
    <t>Morten Dahl Haugen</t>
  </si>
  <si>
    <t>Kathrine Haugdahl Nøst</t>
  </si>
  <si>
    <t>Lium Per Arne</t>
  </si>
  <si>
    <t>Jostein Hallien Bostad</t>
  </si>
  <si>
    <t>Kristin Marie Brembu</t>
  </si>
  <si>
    <t>Leif Børge Krabseth</t>
  </si>
  <si>
    <t>Kjell Joar Sunnset</t>
  </si>
  <si>
    <t>Ingrid Meslo</t>
  </si>
  <si>
    <t>Heidi Aspeggen</t>
  </si>
  <si>
    <t>Gunnar Otto Brønstad</t>
  </si>
  <si>
    <t>Ingrid Løfaldli</t>
  </si>
  <si>
    <t>Edvard Damli</t>
  </si>
  <si>
    <t>Bjørnar Frønes</t>
  </si>
  <si>
    <t>Borge Martin Berg</t>
  </si>
  <si>
    <t>Eivind Refseth</t>
  </si>
  <si>
    <t>Berg Gunnar Jostein</t>
  </si>
  <si>
    <t>Erik Syrstad</t>
  </si>
  <si>
    <t>Erling Staven</t>
  </si>
  <si>
    <t>Eskild Røe</t>
  </si>
  <si>
    <t>Cheila Breivik</t>
  </si>
  <si>
    <t>Torbjørn Stene</t>
  </si>
  <si>
    <t>Stein Ove Volden</t>
  </si>
  <si>
    <t>Stig Andre Dahl</t>
  </si>
  <si>
    <t>Skjelstad Andre Nikolai</t>
  </si>
  <si>
    <t>Steinar Flåtten</t>
  </si>
  <si>
    <t>Randi Steinvikaune</t>
  </si>
  <si>
    <t>Sissel Johnsen</t>
  </si>
  <si>
    <t>Noralv Sandvik</t>
  </si>
  <si>
    <t>Sivert Wognild</t>
  </si>
  <si>
    <t>Møkkelgård Nestun-Nordvang Samdrift Da</t>
  </si>
  <si>
    <t>Okkenhaug Samdrift Da</t>
  </si>
  <si>
    <t>Olav Sletten</t>
  </si>
  <si>
    <t>Ola Joar Sundli</t>
  </si>
  <si>
    <t>Rosvold Jan-Arne</t>
  </si>
  <si>
    <t>Jon Olav Skrove</t>
  </si>
  <si>
    <t>Knut Inge Finne</t>
  </si>
  <si>
    <t>Kjøglum Bjørn</t>
  </si>
  <si>
    <t>Knut Magne Trones</t>
  </si>
  <si>
    <t>John Are Hagen</t>
  </si>
  <si>
    <t>Lars Iver Kalnes</t>
  </si>
  <si>
    <t>Lars Ole Hopstad</t>
  </si>
  <si>
    <t>Jarle Lundsaunet</t>
  </si>
  <si>
    <t>Georg Ekmann</t>
  </si>
  <si>
    <t>Jahn Knipenberg</t>
  </si>
  <si>
    <t>Holan Per Ingar</t>
  </si>
  <si>
    <t>Jan Ståle Kjølstad</t>
  </si>
  <si>
    <t>Helga Furuhaug</t>
  </si>
  <si>
    <t>Formo Samdrift Da</t>
  </si>
  <si>
    <t>Ingebrigt R Skarsem</t>
  </si>
  <si>
    <t>Ingunn Wehn</t>
  </si>
  <si>
    <t>Ernst Inge Grongstad</t>
  </si>
  <si>
    <t>Erik Gissinger</t>
  </si>
  <si>
    <t>Erik Øksnes</t>
  </si>
  <si>
    <t>Børge Leseth</t>
  </si>
  <si>
    <t>Berdal Steinar</t>
  </si>
  <si>
    <t>Bredesen Einar</t>
  </si>
  <si>
    <t>Anders Arild Stene</t>
  </si>
  <si>
    <t>Sverre Høgden</t>
  </si>
  <si>
    <t>Torstein Næss</t>
  </si>
  <si>
    <t>Storøya Gård Og Fiske Mona Løe</t>
  </si>
  <si>
    <t>Stig Johannes Jøssund</t>
  </si>
  <si>
    <t>Strudshavn Gunnar</t>
  </si>
  <si>
    <t>Stene Erik</t>
  </si>
  <si>
    <t>Stig Olav Lilleøkdal</t>
  </si>
  <si>
    <t>Olav Stavne/Myrslette Hytteservice</t>
  </si>
  <si>
    <t>Olav Jogeir Borgen</t>
  </si>
  <si>
    <t>Myhre Gunnar Arnfinn</t>
  </si>
  <si>
    <t>Ole Morten Helgetun</t>
  </si>
  <si>
    <t>Okkenhaug Tor Olav</t>
  </si>
  <si>
    <t>Rune Ramdal</t>
  </si>
  <si>
    <t>Rygg Johan</t>
  </si>
  <si>
    <t>Lars Wahl</t>
  </si>
  <si>
    <t>Magnar Viken</t>
  </si>
  <si>
    <t>Kay-Arne Sandvik</t>
  </si>
  <si>
    <t>Mollan Samdrift Da</t>
  </si>
  <si>
    <t>Lundseng Kurt</t>
  </si>
  <si>
    <t>Lars Andreas Bolme</t>
  </si>
  <si>
    <t>Liv Synnøve Gåsmo</t>
  </si>
  <si>
    <t>Kyrre Martin Johansen</t>
  </si>
  <si>
    <t>Geir Kjartan Stokke</t>
  </si>
  <si>
    <t>Arild Rian</t>
  </si>
  <si>
    <t>Dag Inge Hernes</t>
  </si>
  <si>
    <t>Anders Løfaldli</t>
  </si>
  <si>
    <t>Arvid Inge Grønnesby</t>
  </si>
  <si>
    <t>Eldbjørg Kristin Hov</t>
  </si>
  <si>
    <t>Arnt Olav Halseth</t>
  </si>
  <si>
    <t>Arne Ovesen</t>
  </si>
  <si>
    <t>Bugge Håvard</t>
  </si>
  <si>
    <t>Bonde Bjørn Arild</t>
  </si>
  <si>
    <t>Endre Hoston</t>
  </si>
  <si>
    <t>Arild Engan</t>
  </si>
  <si>
    <t>Bjørn Johan Stokke</t>
  </si>
  <si>
    <t>Øivind Strøm</t>
  </si>
  <si>
    <t>Stein Kyrre Vik</t>
  </si>
  <si>
    <t>Steinar Bjørås</t>
  </si>
  <si>
    <t>Trond Arnljot Flak</t>
  </si>
  <si>
    <t>Trond Langen</t>
  </si>
  <si>
    <t>Sollien Hans Kristian</t>
  </si>
  <si>
    <t>Thor Even Stene</t>
  </si>
  <si>
    <t>Stian Dørum</t>
  </si>
  <si>
    <t>Waaseth Tor Arne</t>
  </si>
  <si>
    <t>Stiklestad Torgeir</t>
  </si>
  <si>
    <t>Nordmeland</t>
  </si>
  <si>
    <t>Per Stian Storbekkrønning</t>
  </si>
  <si>
    <t>Olav Magne Vannebo</t>
  </si>
  <si>
    <t>Roger Johnsen</t>
  </si>
  <si>
    <t>Paula Elise Berg Bjartan</t>
  </si>
  <si>
    <t>Norum Kjell</t>
  </si>
  <si>
    <t>Mari Svanem</t>
  </si>
  <si>
    <t>Magnus Stenstad</t>
  </si>
  <si>
    <t>Jon Magne Valleraunet</t>
  </si>
  <si>
    <t>Marit Sofie Braseth</t>
  </si>
  <si>
    <t>Mari Elisabeth Sunde</t>
  </si>
  <si>
    <t>Martin Berg</t>
  </si>
  <si>
    <t>Kari Haugsbak</t>
  </si>
  <si>
    <t>Litlvea Gård Adrianus Franciscus Laan</t>
  </si>
  <si>
    <t>Kjell Erik Hildrum</t>
  </si>
  <si>
    <t>John Arne Paasche</t>
  </si>
  <si>
    <t>Kjell Harald Skjelstad</t>
  </si>
  <si>
    <t>Jon Gåsvatn</t>
  </si>
  <si>
    <t>Jostein Gunnar Sand</t>
  </si>
  <si>
    <t>Innstrand Arve</t>
  </si>
  <si>
    <t>Håvard Leidulf Bjerkset</t>
  </si>
  <si>
    <t>Hans Christian Solberg</t>
  </si>
  <si>
    <t>Ida Louise Strand Vitsø</t>
  </si>
  <si>
    <t>Jogeir Saur</t>
  </si>
  <si>
    <t>Ingar Hellem</t>
  </si>
  <si>
    <t>Hindseth Oddvar</t>
  </si>
  <si>
    <t>Halvorsen Brit H Undselli</t>
  </si>
  <si>
    <t>Grønning Ottar</t>
  </si>
  <si>
    <t>Fosseide Frode Storås</t>
  </si>
  <si>
    <t>Gunn Elin Aspås Haugen</t>
  </si>
  <si>
    <t>Fløttum Jens Gunnar</t>
  </si>
  <si>
    <t>Geir Magne Ryttervoll</t>
  </si>
  <si>
    <t>Johan Hofstad</t>
  </si>
  <si>
    <t>Ingrid Solbakken</t>
  </si>
  <si>
    <t>Helmersen Ole Annfinn</t>
  </si>
  <si>
    <t>Albert Bakk</t>
  </si>
  <si>
    <t>Eggen Ole Morten</t>
  </si>
  <si>
    <t>Anne Marie Landrø</t>
  </si>
  <si>
    <t>Arild Sørnes</t>
  </si>
  <si>
    <t>Birkeland Bodil</t>
  </si>
  <si>
    <t>Bård Hinseth</t>
  </si>
  <si>
    <t>Eli Rostad Solhus</t>
  </si>
  <si>
    <t>Christian Brekken</t>
  </si>
  <si>
    <t>Dahle Anders</t>
  </si>
  <si>
    <t>Eithun Øystein</t>
  </si>
  <si>
    <t>Snøan Per Olav</t>
  </si>
  <si>
    <t>Sunnset Kåre H</t>
  </si>
  <si>
    <t>Svenn Hallgeir Kaldahl</t>
  </si>
  <si>
    <t>Skogmo Tor Erling</t>
  </si>
  <si>
    <t>Svanemelk Da</t>
  </si>
  <si>
    <t>Ystgård Steinar Røstad</t>
  </si>
  <si>
    <t>Svein-Åge Opdahl</t>
  </si>
  <si>
    <t>Unsgård, Håvar</t>
  </si>
  <si>
    <t>Øyasæter Jo Rune</t>
  </si>
  <si>
    <t>Stian Furre</t>
  </si>
  <si>
    <t>Torgeir Johan Hoff</t>
  </si>
  <si>
    <t>Valøy Gård Da</t>
  </si>
  <si>
    <t>Staven Gård</t>
  </si>
  <si>
    <t>Svein Amundal</t>
  </si>
  <si>
    <t>Småsetran Gård, Grytbak</t>
  </si>
  <si>
    <t>Petersen Bjarne William</t>
  </si>
  <si>
    <t>Singstad Frode</t>
  </si>
  <si>
    <t>Roger Vassbotn</t>
  </si>
  <si>
    <t>Pinxteren Gård Van Yperen</t>
  </si>
  <si>
    <t>Mæhre Odd Ketil</t>
  </si>
  <si>
    <t>Karl Erik Solem</t>
  </si>
  <si>
    <t>Kjell Olav Bergli</t>
  </si>
  <si>
    <t>May Børset</t>
  </si>
  <si>
    <t>Marit L Haltli</t>
  </si>
  <si>
    <t>Lars Røskaft</t>
  </si>
  <si>
    <t>Meås Atle</t>
  </si>
  <si>
    <t>Mona Raaen</t>
  </si>
  <si>
    <t>Kine Legar Grønningen</t>
  </si>
  <si>
    <t>Knut Gøran Rødsjø</t>
  </si>
  <si>
    <t>John Groven</t>
  </si>
  <si>
    <t>Jørgen Skogmo</t>
  </si>
  <si>
    <t>Hårberg Jan Viggo</t>
  </si>
  <si>
    <t>Fjær Trond</t>
  </si>
  <si>
    <t>Jo Morten Lyng</t>
  </si>
  <si>
    <t>Halset Ola Kristian</t>
  </si>
  <si>
    <t>Jens Arne Hovin</t>
  </si>
  <si>
    <t>Ingeborg Hopstad</t>
  </si>
  <si>
    <t>Hauffen Dag</t>
  </si>
  <si>
    <t>Geir Oddmund Hov Storli</t>
  </si>
  <si>
    <t>Gjermund Aglen</t>
  </si>
  <si>
    <t>Holand Østre Bo Nicklas Valfridsson</t>
  </si>
  <si>
    <t>Arve Berdal</t>
  </si>
  <si>
    <t>Bjarne Kristian Sveås</t>
  </si>
  <si>
    <t>Dekkerhus Roger</t>
  </si>
  <si>
    <t>Arne Ivar Ness</t>
  </si>
  <si>
    <t>Alf Gunnar Lie</t>
  </si>
  <si>
    <t>Dag Tommy Skilleås</t>
  </si>
  <si>
    <t>Burheim Torbjørn</t>
  </si>
  <si>
    <t>Bremseth Petter Magne</t>
  </si>
  <si>
    <t>Svein Kvam</t>
  </si>
  <si>
    <t>Skarsaunet Ole</t>
  </si>
  <si>
    <t>Vingelen Arve</t>
  </si>
  <si>
    <t>Veie Terje</t>
  </si>
  <si>
    <t>Vidar Alstad</t>
  </si>
  <si>
    <t>Øyan Knut</t>
  </si>
  <si>
    <t>Stian Greni</t>
  </si>
  <si>
    <t>Solberg Per Jostein</t>
  </si>
  <si>
    <t>Trygve-Einar Engan</t>
  </si>
  <si>
    <t>Rune Salberg</t>
  </si>
  <si>
    <t>Ola Fuglem</t>
  </si>
  <si>
    <t>Per Olav Haarstad</t>
  </si>
  <si>
    <t>Paul Arne Tilset</t>
  </si>
  <si>
    <t>Sivert Magne Hustøft</t>
  </si>
  <si>
    <t>Nils Olav Volden</t>
  </si>
  <si>
    <t>Morten Stefan Berg</t>
  </si>
  <si>
    <t>Petter Sætran</t>
  </si>
  <si>
    <t>Raaen Hallstein</t>
  </si>
  <si>
    <t>Nina Høyem</t>
  </si>
  <si>
    <t>Ola By</t>
  </si>
  <si>
    <t>Roar Lian Svanem</t>
  </si>
  <si>
    <t>Olav Lium</t>
  </si>
  <si>
    <t>Ola Øyvind Gotheim Havdal</t>
  </si>
  <si>
    <t>Markanes Alf H</t>
  </si>
  <si>
    <t>Lars Henrik Laugsand</t>
  </si>
  <si>
    <t>Kåre Eggen</t>
  </si>
  <si>
    <t>Kim Veggen</t>
  </si>
  <si>
    <t>Kjell Roger Tørring</t>
  </si>
  <si>
    <t>Karl Johan Furunes</t>
  </si>
  <si>
    <t>John Erling Westerhus</t>
  </si>
  <si>
    <t>Helge Berre</t>
  </si>
  <si>
    <t>Haugen Torgeir</t>
  </si>
  <si>
    <t>Haugan Jon</t>
  </si>
  <si>
    <t>Helge Sørmyr</t>
  </si>
  <si>
    <t>Haugen Arnt</t>
  </si>
  <si>
    <t>Furre Nils</t>
  </si>
  <si>
    <t>Jens Olav Dragset</t>
  </si>
  <si>
    <t>Frode Olai Bye</t>
  </si>
  <si>
    <t>Geir Arne Kosberg</t>
  </si>
  <si>
    <t>Arne Kristian Lorås</t>
  </si>
  <si>
    <t>Engan Da</t>
  </si>
  <si>
    <t>Birgit Løkken</t>
  </si>
  <si>
    <t>Britt Iren Bjørhusdal</t>
  </si>
  <si>
    <t>Bjørnli Arnt</t>
  </si>
  <si>
    <t>Astrid Elisabeth Forseth</t>
  </si>
  <si>
    <t>Almås Jakob Olav</t>
  </si>
  <si>
    <t>Bård Arne Mjøsund</t>
  </si>
  <si>
    <t>Bjørn Sandnes</t>
  </si>
  <si>
    <t>Aage Thomas Smith</t>
  </si>
  <si>
    <t>Bjørkhaug Lars</t>
  </si>
  <si>
    <t>Alstad Bjørn Inge</t>
  </si>
  <si>
    <t>Svein Joar Hove Lo</t>
  </si>
  <si>
    <t>Tone Kvernmo</t>
  </si>
  <si>
    <t>Torkil Kvernmo</t>
  </si>
  <si>
    <t>Solberg Gård Asle Olav Løkken</t>
  </si>
  <si>
    <t>Trond Arve Klykken</t>
  </si>
  <si>
    <t>Skrødal Svanhild Sveaas</t>
  </si>
  <si>
    <t>Solheim Gabriel Waterloo</t>
  </si>
  <si>
    <t>Torbjørn Amundsgård</t>
  </si>
  <si>
    <t>Odd Harry Buseth</t>
  </si>
  <si>
    <t>Ola Oddvar Aas</t>
  </si>
  <si>
    <t>Myran Johan F</t>
  </si>
  <si>
    <t>Petter Haugum</t>
  </si>
  <si>
    <t>Romundstad Svein</t>
  </si>
  <si>
    <t>Ola Ingebrigt Krovoll</t>
  </si>
  <si>
    <t>Selbekk John O</t>
  </si>
  <si>
    <t>Per Føll</t>
  </si>
  <si>
    <t>Per Olav Slungård</t>
  </si>
  <si>
    <t>Peder Tulluan</t>
  </si>
  <si>
    <t>Otto Erlend Gregersen</t>
  </si>
  <si>
    <t>Karl Ivar Refseth</t>
  </si>
  <si>
    <t>Lars Engen</t>
  </si>
  <si>
    <t>Jon Vårhus</t>
  </si>
  <si>
    <t>Kårøy John</t>
  </si>
  <si>
    <t>Hilde Østvik</t>
  </si>
  <si>
    <t>Hallgeir Brandtzæg</t>
  </si>
  <si>
    <t>Jan Inge Dahl</t>
  </si>
  <si>
    <t>Gjermund B. Rolseth</t>
  </si>
  <si>
    <t>Henrik Aalbu</t>
  </si>
  <si>
    <t>Harald Røyseng</t>
  </si>
  <si>
    <t>Heggli Rolf Peder</t>
  </si>
  <si>
    <t>Almås Terje</t>
  </si>
  <si>
    <t>Brænne Torleif Margido</t>
  </si>
  <si>
    <t>Arve Grande</t>
  </si>
  <si>
    <t>Edvin Rein</t>
  </si>
  <si>
    <t>Endre Staverløkk</t>
  </si>
  <si>
    <t>Almåshåggån Kjøtt &amp; Mjølk Da</t>
  </si>
  <si>
    <t>Ann-Britt Dyrendahl</t>
  </si>
  <si>
    <t>Erlien Viggo</t>
  </si>
  <si>
    <t>Bordal Leif Kristian</t>
  </si>
  <si>
    <t>Bjørnar Forbord</t>
  </si>
  <si>
    <t>Brit Elden Melting</t>
  </si>
  <si>
    <t>Stein Arne Stiklestad</t>
  </si>
  <si>
    <t>Terje Helmersen</t>
  </si>
  <si>
    <t>Tinglum Kjell Og Fløan Karin Ans</t>
  </si>
  <si>
    <t>Vemund Svinsås</t>
  </si>
  <si>
    <t>Terje Buaune</t>
  </si>
  <si>
    <t>Vidar Valø</t>
  </si>
  <si>
    <t>Trine Skjærvik</t>
  </si>
  <si>
    <t>Viken Ola Johan</t>
  </si>
  <si>
    <t>Tone Fossmo</t>
  </si>
  <si>
    <t>Storfjeld Sturla</t>
  </si>
  <si>
    <t>Oddvar Holmen Følstad</t>
  </si>
  <si>
    <t>Selnes Karsten Olav</t>
  </si>
  <si>
    <t>Olsen Ole Kristian</t>
  </si>
  <si>
    <t>Ole Henning Okstad</t>
  </si>
  <si>
    <t>Oda Kjølstad</t>
  </si>
  <si>
    <t>Per Ivar Stavne</t>
  </si>
  <si>
    <t>Siv Karin Paulsen Rye</t>
  </si>
  <si>
    <t>Roger Nebb</t>
  </si>
  <si>
    <t>Petter Redving Strugstad</t>
  </si>
  <si>
    <t>Rogogjerd Knut O</t>
  </si>
  <si>
    <t>Ragnhild Kjesbu</t>
  </si>
  <si>
    <t>Ole Oddvar Kjøglum</t>
  </si>
  <si>
    <t>Ramberg Samdrift Da</t>
  </si>
  <si>
    <t>Nadia Sofie Johansen</t>
  </si>
  <si>
    <t>Olsen Arnfinn</t>
  </si>
  <si>
    <t>Langen Gjestegård As</t>
  </si>
  <si>
    <t>Lars Jakob Løset</t>
  </si>
  <si>
    <t>Lars Uv</t>
  </si>
  <si>
    <t>Kai Bertel Blokkum</t>
  </si>
  <si>
    <t>Jon Einar Ysland</t>
  </si>
  <si>
    <t>Lyngsnes Kjell Olav</t>
  </si>
  <si>
    <t>Lars Rygg</t>
  </si>
  <si>
    <t>Magne Meslo</t>
  </si>
  <si>
    <t>Meldal Vidar</t>
  </si>
  <si>
    <t>Magnus Grøtan Heggstad</t>
  </si>
  <si>
    <t>Klegseth Per Gunnar</t>
  </si>
  <si>
    <t>Fugløy Andor</t>
  </si>
  <si>
    <t>Fjellgrubb Samdrift Da</t>
  </si>
  <si>
    <t>Friis Håvard</t>
  </si>
  <si>
    <t>Jens Nyplass</t>
  </si>
  <si>
    <t>Inger Stensem</t>
  </si>
  <si>
    <t>Jan Oven Gravseth</t>
  </si>
  <si>
    <t>Ingdal Geir H</t>
  </si>
  <si>
    <t>Fjeldstad Hagen Kristin</t>
  </si>
  <si>
    <t>Hestnes Odd Martin</t>
  </si>
  <si>
    <t>Helmer Belbo</t>
  </si>
  <si>
    <t>Andreas Hovstad</t>
  </si>
  <si>
    <t>Erlend Konstad</t>
  </si>
  <si>
    <t>Arve Røstum</t>
  </si>
  <si>
    <t>Bård Sandneseng</t>
  </si>
  <si>
    <t>Bjørkli Jostein</t>
  </si>
  <si>
    <t>Bergem Tove Johanne</t>
  </si>
  <si>
    <t>Dag Jøran Aksnes</t>
  </si>
  <si>
    <t>Bjerkås Marit</t>
  </si>
  <si>
    <t>Arve Ørsjødal</t>
  </si>
  <si>
    <t>Eirik Engan</t>
  </si>
  <si>
    <t>Christian Støre</t>
  </si>
  <si>
    <t>Bjøraas Per Erik</t>
  </si>
  <si>
    <t>Anita Haugen</t>
  </si>
  <si>
    <t>Arnstein Tømmerås</t>
  </si>
  <si>
    <t>Vegard Aune</t>
  </si>
  <si>
    <t>Øyvind Waterloo</t>
  </si>
  <si>
    <t>Stene Steinar</t>
  </si>
  <si>
    <t>Tore Trøen</t>
  </si>
  <si>
    <t>Tinglum Bjørn</t>
  </si>
  <si>
    <t>Viggo Haug</t>
  </si>
  <si>
    <t>Ørjan Rønning</t>
  </si>
  <si>
    <t>Sørås Arne</t>
  </si>
  <si>
    <t>Terje Holmli</t>
  </si>
  <si>
    <t>Ståle Svendgård</t>
  </si>
  <si>
    <t>Tron Olav Syrstad</t>
  </si>
  <si>
    <t>Wognild Håkon</t>
  </si>
  <si>
    <t>Roger Skjeflo</t>
  </si>
  <si>
    <t>Ryttervold Jon</t>
  </si>
  <si>
    <t>Petter Slungaard</t>
  </si>
  <si>
    <t>Samdal, Jens Anders</t>
  </si>
  <si>
    <t>Roger Granli</t>
  </si>
  <si>
    <t>Ola H Lien</t>
  </si>
  <si>
    <t>Otto Hermann Ekker</t>
  </si>
  <si>
    <t>Olav Håkon Skjelstad</t>
  </si>
  <si>
    <t>Osen Morten Agnar</t>
  </si>
  <si>
    <t>Peter Finsås</t>
  </si>
  <si>
    <t>Juul Geir Tore</t>
  </si>
  <si>
    <t>Jon Hove</t>
  </si>
  <si>
    <t>Lise Helgås</t>
  </si>
  <si>
    <t>Karl E Sørensen</t>
  </si>
  <si>
    <t>Kristian Meldal</t>
  </si>
  <si>
    <t>Jon Ole Forsberg Røen</t>
  </si>
  <si>
    <t>Marit Emelie Holmsberg</t>
  </si>
  <si>
    <t>Johansen Per Helge</t>
  </si>
  <si>
    <t>Kjell Håvard Tamnes</t>
  </si>
  <si>
    <t>John Geir Stølan</t>
  </si>
  <si>
    <t>Geir Anders Eid</t>
  </si>
  <si>
    <t>Jan Arne Skarsvaag</t>
  </si>
  <si>
    <t>Geir Stian Uthus</t>
  </si>
  <si>
    <t>Jan Ivar Volden</t>
  </si>
  <si>
    <t>Hans Kristian Engan</t>
  </si>
  <si>
    <t>Grandaunet Ull Og Jur-Ist Kari-Anne Grandaunet Jensen</t>
  </si>
  <si>
    <t>Grønli Elin</t>
  </si>
  <si>
    <t>Gran Nils Olav</t>
  </si>
  <si>
    <t>Gaundal Gunnar Evald</t>
  </si>
  <si>
    <t>Johanne Enlid</t>
  </si>
  <si>
    <t>Joar Vesterdal</t>
  </si>
  <si>
    <t>Hoseth John</t>
  </si>
  <si>
    <t>Fagerbæk Nils</t>
  </si>
  <si>
    <t>Jensås Gård - Morten Jensås</t>
  </si>
  <si>
    <t>Hegge Olav</t>
  </si>
  <si>
    <t>Jo Inge Hoem</t>
  </si>
  <si>
    <t>Grendal Endre</t>
  </si>
  <si>
    <t>Gunnar Slette</t>
  </si>
  <si>
    <t>Alf Øye</t>
  </si>
  <si>
    <t>Berg Reidar</t>
  </si>
  <si>
    <t>Annar Alstad</t>
  </si>
  <si>
    <t>Andreas Trotland Brattli</t>
  </si>
  <si>
    <t>Beseth John</t>
  </si>
  <si>
    <t>Arve Olav Sæter</t>
  </si>
  <si>
    <t>Erik Myrmo</t>
  </si>
  <si>
    <t>Atle Jørn Rømma</t>
  </si>
  <si>
    <t>Arne Olav Husby</t>
  </si>
  <si>
    <t>Anders Husdal</t>
  </si>
  <si>
    <t>Sverre Olav Flotten</t>
  </si>
  <si>
    <t>Steinar Viken</t>
  </si>
  <si>
    <t>Øyvind Arne Sandnes</t>
  </si>
  <si>
    <t>Wekre Roald</t>
  </si>
  <si>
    <t>Stranda Gård Da</t>
  </si>
  <si>
    <t>Wenche Marie Vikan</t>
  </si>
  <si>
    <t>Øystein Stangring</t>
  </si>
  <si>
    <t>Wist Håvard</t>
  </si>
  <si>
    <t>Åse Iren Utness</t>
  </si>
  <si>
    <t>Ole Esten Fossli</t>
  </si>
  <si>
    <t>Petter Hestvik</t>
  </si>
  <si>
    <t>Onsøien Jørgen Pelsdyrgård</t>
  </si>
  <si>
    <t>Rolf Aas</t>
  </si>
  <si>
    <t>Odd Martin Hansen</t>
  </si>
  <si>
    <t>Nervik Lars</t>
  </si>
  <si>
    <t>Narve Magnar Klausen</t>
  </si>
  <si>
    <t>Ræder Stenberg</t>
  </si>
  <si>
    <t>Per Olav Martinsen</t>
  </si>
  <si>
    <t>Ola Johan Landrø</t>
  </si>
  <si>
    <t>Kari Toftaker</t>
  </si>
  <si>
    <t>Knut Henning Rosenvinge</t>
  </si>
  <si>
    <t>Martin Mosbrynd</t>
  </si>
  <si>
    <t>Lars Arne Børø</t>
  </si>
  <si>
    <t>Kåre Aakre</t>
  </si>
  <si>
    <t>Lisbet Helen Bjørhusdal</t>
  </si>
  <si>
    <t>Kjell A Sandkjernan</t>
  </si>
  <si>
    <t>Magnus Jensen</t>
  </si>
  <si>
    <t>Kari Vaagan</t>
  </si>
  <si>
    <t>Malmo Samdrift Da</t>
  </si>
  <si>
    <t>Kulås Sigmund</t>
  </si>
  <si>
    <t>Lars Johan Einan</t>
  </si>
  <si>
    <t>John Ivan Selliås</t>
  </si>
  <si>
    <t>Lars L Forseth</t>
  </si>
  <si>
    <t>Morken Per Arne</t>
  </si>
  <si>
    <t>Lars Petter Ven</t>
  </si>
  <si>
    <t>Lysevold Ole</t>
  </si>
  <si>
    <t>Martin Solberg Dødsbo</t>
  </si>
  <si>
    <t>Even Sakshaug Bjørkhaug</t>
  </si>
  <si>
    <t>Hynne Kolbjørn</t>
  </si>
  <si>
    <t>Hammer Bjørn</t>
  </si>
  <si>
    <t>Hamland Bjørnar Torsvik</t>
  </si>
  <si>
    <t>Flataune Elin Anita</t>
  </si>
  <si>
    <t>Hans Jørgen Forfot</t>
  </si>
  <si>
    <t>Høsttrøa Samdrift Da</t>
  </si>
  <si>
    <t>Gunnar Alstad</t>
  </si>
  <si>
    <t>Gisle Hilstad</t>
  </si>
  <si>
    <t>Jens Gynnild</t>
  </si>
  <si>
    <t>Frode Brattaker</t>
  </si>
  <si>
    <t>Forseth Bernt</t>
  </si>
  <si>
    <t>Inge Arne Lerstad</t>
  </si>
  <si>
    <t>Hallvard Rise</t>
  </si>
  <si>
    <t>Hege Gjertsås</t>
  </si>
  <si>
    <t>Hans Magne Brønstad</t>
  </si>
  <si>
    <t>Gorseth Ola K</t>
  </si>
  <si>
    <t>Grete Rye</t>
  </si>
  <si>
    <t>Anders Askim</t>
  </si>
  <si>
    <t>Blokkum Mads</t>
  </si>
  <si>
    <t>Asbjørn Mjønes</t>
  </si>
  <si>
    <t>Erik Peder Grøtan</t>
  </si>
  <si>
    <t>Arne Kjell Wahlstrøm</t>
  </si>
  <si>
    <t>Anders Marius Aune</t>
  </si>
  <si>
    <t>Birger Atle Nordheim</t>
  </si>
  <si>
    <t>Aleksander Klemmetvoll Nilsgård</t>
  </si>
  <si>
    <t>Aleksander Elden</t>
  </si>
  <si>
    <t>Bjørnar Eidem</t>
  </si>
  <si>
    <t>Tørres Rolf Petter</t>
  </si>
  <si>
    <t>Øystein Nyborg</t>
  </si>
  <si>
    <t>Thorvik Bernt Erik</t>
  </si>
  <si>
    <t>Steinar Dyrdal</t>
  </si>
  <si>
    <t>Svein Inge Ydse</t>
  </si>
  <si>
    <t>Solbjørg Kjølstad</t>
  </si>
  <si>
    <t>Vognild John Olav</t>
  </si>
  <si>
    <t>Øfsti Irma</t>
  </si>
  <si>
    <t>Stuberg Ole Kr</t>
  </si>
  <si>
    <t>Stølen Jon</t>
  </si>
  <si>
    <t>Torsen Per Arild</t>
  </si>
  <si>
    <t>Terje Fallan</t>
  </si>
  <si>
    <t>Vidar Udseth</t>
  </si>
  <si>
    <t>Terje Hårstad</t>
  </si>
  <si>
    <t>Utne Johan</t>
  </si>
  <si>
    <t>Tor Haarberg</t>
  </si>
  <si>
    <t>Otto Husby Larsen</t>
  </si>
  <si>
    <t>Morten Sliper</t>
  </si>
  <si>
    <t>Ragnar Landrø</t>
  </si>
  <si>
    <t>Petter Slyngstad</t>
  </si>
  <si>
    <t>Randi Sandnes</t>
  </si>
  <si>
    <t>Robert Larsen</t>
  </si>
  <si>
    <t>Reitan Andor</t>
  </si>
  <si>
    <t>Rian Brit Heidi</t>
  </si>
  <si>
    <t>Ola Hammer Langleite</t>
  </si>
  <si>
    <t>Kathrine Sandvold Lundgren</t>
  </si>
  <si>
    <t>Meistad Olav J</t>
  </si>
  <si>
    <t>Lian Anders</t>
  </si>
  <si>
    <t>Lars Brattset</t>
  </si>
  <si>
    <t>Karlsen Stein</t>
  </si>
  <si>
    <t>Martin Røe</t>
  </si>
  <si>
    <t>Jon Arild Grindberg</t>
  </si>
  <si>
    <t>Matias F. Johansen</t>
  </si>
  <si>
    <t>Lars Dahlen</t>
  </si>
  <si>
    <t>Kjell Ove Ledal</t>
  </si>
  <si>
    <t>Jon Anders Rosvold Sundset</t>
  </si>
  <si>
    <t>Feragen Egil</t>
  </si>
  <si>
    <t>Finnland Hans H</t>
  </si>
  <si>
    <t>Hindbjørg Jarle</t>
  </si>
  <si>
    <t>Irene Austad</t>
  </si>
  <si>
    <t>Hege Hopen Amundal</t>
  </si>
  <si>
    <t>Håvard Kristian Nesset</t>
  </si>
  <si>
    <t>Hans Eide</t>
  </si>
  <si>
    <t>Flenstad Ove Harald</t>
  </si>
  <si>
    <t>Hynne Gunnar</t>
  </si>
  <si>
    <t>Drugudal Jon Arne</t>
  </si>
  <si>
    <t>Anders Grande</t>
  </si>
  <si>
    <t>Arne Jørgen Melien</t>
  </si>
  <si>
    <t>Arne Sandvik</t>
  </si>
  <si>
    <t>Berg Lars Einar</t>
  </si>
  <si>
    <t>Arild Tamnes</t>
  </si>
  <si>
    <t>Stensbøl Per Olav</t>
  </si>
  <si>
    <t>Terje Årseth</t>
  </si>
  <si>
    <t>Skar Olav</t>
  </si>
  <si>
    <t>Stig Bull</t>
  </si>
  <si>
    <t>Winsnes John Olav</t>
  </si>
  <si>
    <t>Øyvind Aalbu</t>
  </si>
  <si>
    <t>Sjøli Lia</t>
  </si>
  <si>
    <t>Ragnhild Nordbø</t>
  </si>
  <si>
    <t>Rune Mortensen</t>
  </si>
  <si>
    <t>Petter Leirvik</t>
  </si>
  <si>
    <t>Roar Flått</t>
  </si>
  <si>
    <t>Myren Gard</t>
  </si>
  <si>
    <t>Pål Lennart Årsandøy</t>
  </si>
  <si>
    <t>Per Olav Feragen</t>
  </si>
  <si>
    <t>Olav Svardal</t>
  </si>
  <si>
    <t>Per Annar Myrskog</t>
  </si>
  <si>
    <t>Oddbjørn Skjei</t>
  </si>
  <si>
    <t>Oddjar Korshavn</t>
  </si>
  <si>
    <t>Morken Ivar Bøe</t>
  </si>
  <si>
    <t>Lars Johan Okkelberg</t>
  </si>
  <si>
    <t>Kasper Langen</t>
  </si>
  <si>
    <t>Jonny Sundsvik</t>
  </si>
  <si>
    <t>Leonard Lilleli</t>
  </si>
  <si>
    <t>Morten Hernes, Nagelhus Søndre Gård</t>
  </si>
  <si>
    <t>Knut Buvarp</t>
  </si>
  <si>
    <t>Flå Gerd Inger</t>
  </si>
  <si>
    <t>Frode Leira</t>
  </si>
  <si>
    <t>Ingunn Bruvoll</t>
  </si>
  <si>
    <t>Ingvild Opphaug</t>
  </si>
  <si>
    <t>Gunhild Hennissen</t>
  </si>
  <si>
    <t>Hopstad Grethe</t>
  </si>
  <si>
    <t>Gjersvold Bjørn Roald</t>
  </si>
  <si>
    <t>Flakkenberg Lars Bardal</t>
  </si>
  <si>
    <t>Ingebrigt Enlid Jr.</t>
  </si>
  <si>
    <t>Frode Tørring</t>
  </si>
  <si>
    <t>Jarl Moen</t>
  </si>
  <si>
    <t>Harald Sommervold</t>
  </si>
  <si>
    <t>Engum Arnt Inge</t>
  </si>
  <si>
    <t>Erlend Lynum</t>
  </si>
  <si>
    <t>Arne Sund</t>
  </si>
  <si>
    <t>Edvin Iversen</t>
  </si>
  <si>
    <t>Aspnes Per Tore</t>
  </si>
  <si>
    <t>Bodil Elisabeth Skikstein</t>
  </si>
  <si>
    <t>Amundal Arne</t>
  </si>
  <si>
    <t>Volden Bernt</t>
  </si>
  <si>
    <t>Valøen Bjørn</t>
  </si>
  <si>
    <t>Ståle Gunnar Haug</t>
  </si>
  <si>
    <t>Ola Gunnar Hjellup</t>
  </si>
  <si>
    <t>Olsøy Ottar</t>
  </si>
  <si>
    <t>Ole Edvard Silderen</t>
  </si>
  <si>
    <t>Malvik Helge</t>
  </si>
  <si>
    <t>Lars Elling Aune</t>
  </si>
  <si>
    <t>Magnar Kosberg</t>
  </si>
  <si>
    <t>Grøtådal Arnfinn</t>
  </si>
  <si>
    <t>Hagen Harry Johan</t>
  </si>
  <si>
    <t>Hjelseng John I</t>
  </si>
  <si>
    <t>Heggvold Olav Edvin</t>
  </si>
  <si>
    <t>Joakim Ølstørn</t>
  </si>
  <si>
    <t>Hans Jørgen Dahl</t>
  </si>
  <si>
    <t>Frode Hindrum</t>
  </si>
  <si>
    <t>Jacobsen Odd Erling</t>
  </si>
  <si>
    <t>Gunnagården Borgos</t>
  </si>
  <si>
    <t>Høstadsanden Sissel Langørgen</t>
  </si>
  <si>
    <t>Bente E Giskås</t>
  </si>
  <si>
    <t>Buseth Harald</t>
  </si>
  <si>
    <t>Anton Lund</t>
  </si>
  <si>
    <t>Brønstad Jon Ole</t>
  </si>
  <si>
    <t>Arnt Olav Gjengedal</t>
  </si>
  <si>
    <t>Arnt Håvard Reitan</t>
  </si>
  <si>
    <t>Sverre Håvard Melhus</t>
  </si>
  <si>
    <t>Trond Sørdal</t>
  </si>
  <si>
    <t>Storli Iren</t>
  </si>
  <si>
    <t>Tor Stokke</t>
  </si>
  <si>
    <t>Vidar Rian</t>
  </si>
  <si>
    <t>Økdal Arve</t>
  </si>
  <si>
    <t>Svein Håkon Skjelstad</t>
  </si>
  <si>
    <t>Ronny Kulbranstad</t>
  </si>
  <si>
    <t>Ola O Røsset</t>
  </si>
  <si>
    <t>Ragnhild Stavrum Norum</t>
  </si>
  <si>
    <t>Sandra Nyeng</t>
  </si>
  <si>
    <t>Ole Harald Vang</t>
  </si>
  <si>
    <t>Løset Magne</t>
  </si>
  <si>
    <t>Knut Wolden</t>
  </si>
  <si>
    <t>Malum Helge</t>
  </si>
  <si>
    <t>Leif Stavne</t>
  </si>
  <si>
    <t>Mevassvik Gård</t>
  </si>
  <si>
    <t>Hoel Bjørn Egil</t>
  </si>
  <si>
    <t>Hilde Elisabeth Wold</t>
  </si>
  <si>
    <t>Guldvik Torfinn E</t>
  </si>
  <si>
    <t>Ivar Holthe</t>
  </si>
  <si>
    <t>Inge Ljøkjell</t>
  </si>
  <si>
    <t>Dagfinn Sund</t>
  </si>
  <si>
    <t>Bertil Aasheim</t>
  </si>
  <si>
    <t>Endre Gåsbakk</t>
  </si>
  <si>
    <t>Agnes Elise Moen</t>
  </si>
  <si>
    <t>Endre Nordbø</t>
  </si>
  <si>
    <t>Anders Libjå</t>
  </si>
  <si>
    <t>Breilia Gård Roar Larsen</t>
  </si>
  <si>
    <t>Sunnset Mek-Verksted</t>
  </si>
  <si>
    <t>Svein Harald Westvik</t>
  </si>
  <si>
    <t>Svein Ove Enlid</t>
  </si>
  <si>
    <t>Odd Vårvik</t>
  </si>
  <si>
    <t>Paul Strøm</t>
  </si>
  <si>
    <t>Johansen Roger</t>
  </si>
  <si>
    <t>Moe Geir Åge</t>
  </si>
  <si>
    <t>Karstein Olav Øie</t>
  </si>
  <si>
    <t>Magne Ofstad</t>
  </si>
  <si>
    <t>Lars Hov</t>
  </si>
  <si>
    <t>Kjønsvik Odd</t>
  </si>
  <si>
    <t>Jerpstad Odd</t>
  </si>
  <si>
    <t>Garberg Per Arne</t>
  </si>
  <si>
    <t>Hans Oskar Devik</t>
  </si>
  <si>
    <t>Jensen Leif-Rune</t>
  </si>
  <si>
    <t>Anders Holm</t>
  </si>
  <si>
    <t>Arnt E Solberg</t>
  </si>
  <si>
    <t>Belbo Birger</t>
  </si>
  <si>
    <t>Anders Strand</t>
  </si>
  <si>
    <t>Erling Otto Berg</t>
  </si>
  <si>
    <t>Vigdis Lund</t>
  </si>
  <si>
    <t>Tor Arve Bøe</t>
  </si>
  <si>
    <t>Thorsen Reidar Magne</t>
  </si>
  <si>
    <t>Per Olav Løset</t>
  </si>
  <si>
    <t>Sandnes Einar Johannes</t>
  </si>
  <si>
    <t>Rakel Kristine Østby</t>
  </si>
  <si>
    <t>Per Morten Kvam</t>
  </si>
  <si>
    <t>Oddbjørn Haltli</t>
  </si>
  <si>
    <t>John I Trøen</t>
  </si>
  <si>
    <t>Killingberg Rolf</t>
  </si>
  <si>
    <t>Karin Olea Håpnes</t>
  </si>
  <si>
    <t>Meland Pål</t>
  </si>
  <si>
    <t>Lars Kåre Stensås</t>
  </si>
  <si>
    <t>Kjersti Aas</t>
  </si>
  <si>
    <t>Haugen Torger</t>
  </si>
  <si>
    <t>Floan Gård Odd Morten Johansen</t>
  </si>
  <si>
    <t>Anders Rustli Jr</t>
  </si>
  <si>
    <t>Berget Dagfinn</t>
  </si>
  <si>
    <t>Bjørn Marius Bjørkan</t>
  </si>
  <si>
    <t>Tore Berg</t>
  </si>
  <si>
    <t>Terje Tovmo</t>
  </si>
  <si>
    <t>Ole Peter Tinglum</t>
  </si>
  <si>
    <t>Rolf L Feragen</t>
  </si>
  <si>
    <t>Rasmus Jr Skålholt</t>
  </si>
  <si>
    <t>Odd Uran</t>
  </si>
  <si>
    <t>Kolven Stig Harry</t>
  </si>
  <si>
    <t>Flå Ola</t>
  </si>
  <si>
    <t>Hov Jens Olav</t>
  </si>
  <si>
    <t>Elshaug Olav A</t>
  </si>
  <si>
    <t>Bjørgum Arne</t>
  </si>
  <si>
    <t>Braseth Harry</t>
  </si>
  <si>
    <t>Egil Solem</t>
  </si>
  <si>
    <t>Stokke Jon Arne</t>
  </si>
  <si>
    <t>Torgeir Berg</t>
  </si>
  <si>
    <t>Ottar Bernhard Lyngstad</t>
  </si>
  <si>
    <t>Odd Arne Pettersen</t>
  </si>
  <si>
    <t>Nils Olav Solberg</t>
  </si>
  <si>
    <t>Odd Erik Gåsbakk</t>
  </si>
  <si>
    <t>Jørund Johansen</t>
  </si>
  <si>
    <t>Kjell Odd Aune</t>
  </si>
  <si>
    <t>Kvittem Vidar</t>
  </si>
  <si>
    <t>Jennie Andrea Selen</t>
  </si>
  <si>
    <t>Dybvad Petter</t>
  </si>
  <si>
    <t>Oddbjørn Suul</t>
  </si>
  <si>
    <t>Lars Thomas Tøndel</t>
  </si>
  <si>
    <t>Ivar Wang</t>
  </si>
  <si>
    <t>Fannremsgården 18/1 V/Jon Fredrik Skauge</t>
  </si>
  <si>
    <t>Audun Krogstad</t>
  </si>
  <si>
    <t>Arnfinn Aune</t>
  </si>
  <si>
    <t>Tor Ivar Viken</t>
  </si>
  <si>
    <t>Knut Hauso</t>
  </si>
  <si>
    <t>Morken Ragna Marit</t>
  </si>
  <si>
    <t>Skjølberg Søndre Carl Erik Skjølberg Nielsen Østlund</t>
  </si>
  <si>
    <t>Ole Arne Gravås</t>
  </si>
  <si>
    <t>Johansen Laila Og Per Ola Ans</t>
  </si>
  <si>
    <t>Marit Rygg</t>
  </si>
  <si>
    <t>Esten Ove Indset</t>
  </si>
  <si>
    <t>Tore Holum</t>
  </si>
  <si>
    <t>Undlien Vidar</t>
  </si>
  <si>
    <t>Ole Hamnes</t>
  </si>
  <si>
    <t>Einride Husby</t>
  </si>
  <si>
    <t>Lista Økosamdrift Da</t>
  </si>
  <si>
    <t>Jåbekk Samdrift Da</t>
  </si>
  <si>
    <t>Tønnes Oksefjell</t>
  </si>
  <si>
    <t>Svein Berge</t>
  </si>
  <si>
    <t>Geir Kåre Sira</t>
  </si>
  <si>
    <t>Langåker Gård V/Raymond Eik</t>
  </si>
  <si>
    <t>Eikeland Samdrift Da</t>
  </si>
  <si>
    <t>Tor Olav Rydlende</t>
  </si>
  <si>
    <t>Kviljo Samdrift Da</t>
  </si>
  <si>
    <t>Audna Samdrift Da</t>
  </si>
  <si>
    <t>Simon Andre Simonsen</t>
  </si>
  <si>
    <t>Herbjørn Follerås</t>
  </si>
  <si>
    <t>Kvaavik Leiv</t>
  </si>
  <si>
    <t>Vinjerui Alv</t>
  </si>
  <si>
    <t>Kgs Eiendom Da</t>
  </si>
  <si>
    <t>Kjell Øyvind Greibesland</t>
  </si>
  <si>
    <t>Torbjørn Helle</t>
  </si>
  <si>
    <t>Jahn Ivar Roland</t>
  </si>
  <si>
    <t>Kjølleberg Reinert</t>
  </si>
  <si>
    <t>Sigbjørn Egeland</t>
  </si>
  <si>
    <t>Br. Kolnes Ans</t>
  </si>
  <si>
    <t>Gabriel Feed</t>
  </si>
  <si>
    <t>Vidar Løvdal</t>
  </si>
  <si>
    <t>Friestad Mary</t>
  </si>
  <si>
    <t>Kåre Grindland</t>
  </si>
  <si>
    <t>Randi Moi Thorkildsen</t>
  </si>
  <si>
    <t>Haugeland Håvard Ellef</t>
  </si>
  <si>
    <t>John Skregelid</t>
  </si>
  <si>
    <t>Stiland Landbruk Da</t>
  </si>
  <si>
    <t>Torbjørn Og Oddvar Moen Da</t>
  </si>
  <si>
    <t>Ivar Eikeland</t>
  </si>
  <si>
    <t>Kjetil Kolnes</t>
  </si>
  <si>
    <t>Jo-Ni Samdrift Da</t>
  </si>
  <si>
    <t>Nikolaisen Bjørn Kristian</t>
  </si>
  <si>
    <t>Helle Ole</t>
  </si>
  <si>
    <t>Odd Arild Eikeland</t>
  </si>
  <si>
    <t>Viblemo Gunnar Jan</t>
  </si>
  <si>
    <t>Øyvind Eidså</t>
  </si>
  <si>
    <t>Johan O. Fjeldså</t>
  </si>
  <si>
    <t>Vidar Naglestad</t>
  </si>
  <si>
    <t>Stine Thorkildsen</t>
  </si>
  <si>
    <t>Birte Usland Steinberg</t>
  </si>
  <si>
    <t>Byremo Ole Magne</t>
  </si>
  <si>
    <t>Østre Hauge Samdrift Da</t>
  </si>
  <si>
    <t>Pedersen Geir Willy</t>
  </si>
  <si>
    <t>Alf Reidar Eriksen</t>
  </si>
  <si>
    <t>Øystein Gilja</t>
  </si>
  <si>
    <t>Per Ove Pettersen</t>
  </si>
  <si>
    <t>Kvs-Lyngdal As</t>
  </si>
  <si>
    <t>Lindeland Samdrift Da</t>
  </si>
  <si>
    <t>Svein Olav Birkeland</t>
  </si>
  <si>
    <t>Hennestad Trond</t>
  </si>
  <si>
    <t>Osmund Tønnesland</t>
  </si>
  <si>
    <t>Egill Torgrim Nygård</t>
  </si>
  <si>
    <t>Harald Hobbesland</t>
  </si>
  <si>
    <t>Kleveland Terje</t>
  </si>
  <si>
    <t>Gunvald Honnemyr</t>
  </si>
  <si>
    <t>Ingve Nilsen</t>
  </si>
  <si>
    <t>Lindeli Egil Ove</t>
  </si>
  <si>
    <t>Steffen Fidjeland</t>
  </si>
  <si>
    <t>Gyland Åge</t>
  </si>
  <si>
    <t>Nils Gunnar Hesland</t>
  </si>
  <si>
    <t>Vollen Gård - Heidi Kvås</t>
  </si>
  <si>
    <t>Kari Lauvdal</t>
  </si>
  <si>
    <t>Bygdeservice Og Utleie Henning Kolnes</t>
  </si>
  <si>
    <t>Ove Austegard</t>
  </si>
  <si>
    <t>Øyvind Hansen</t>
  </si>
  <si>
    <t>Loland Samdrift Da</t>
  </si>
  <si>
    <t>Terje Kvåle</t>
  </si>
  <si>
    <t>Nils Moland</t>
  </si>
  <si>
    <t>Hallvard Forgard</t>
  </si>
  <si>
    <t>Roger Greibesland</t>
  </si>
  <si>
    <t>Vegard Roland</t>
  </si>
  <si>
    <t>Kjell Arne Leland</t>
  </si>
  <si>
    <t>Audun Stålesen</t>
  </si>
  <si>
    <t>Handeland Olav Andrew</t>
  </si>
  <si>
    <t>Reiersen Knut Olaf</t>
  </si>
  <si>
    <t>Andersen Erwin</t>
  </si>
  <si>
    <t>Viblemo Ole T</t>
  </si>
  <si>
    <t>Geir Olav Omland</t>
  </si>
  <si>
    <t>Bakken Magne Thorvald</t>
  </si>
  <si>
    <t>Jan Sigvart Håland</t>
  </si>
  <si>
    <t>Gunnar Stenvik</t>
  </si>
  <si>
    <t>Mygland Bygg Og Betong</t>
  </si>
  <si>
    <t>Anne Nilsen</t>
  </si>
  <si>
    <t>Nina Blørstad</t>
  </si>
  <si>
    <t>Øydna John</t>
  </si>
  <si>
    <t>Hobbesland, Ola Peder</t>
  </si>
  <si>
    <t>Jan Harald Lohne</t>
  </si>
  <si>
    <t>Jan Skisland</t>
  </si>
  <si>
    <t>Samslått Einar</t>
  </si>
  <si>
    <t>Vest-Agder Fylkeskommune Utdanningsavdelingen</t>
  </si>
  <si>
    <t>Solås Jarl</t>
  </si>
  <si>
    <t>Friestad Ove</t>
  </si>
  <si>
    <t>Kalleberg Transport</t>
  </si>
  <si>
    <t>Haugstad Bjarne</t>
  </si>
  <si>
    <t>Tor Erik Leland</t>
  </si>
  <si>
    <t>Dønnestad Olav</t>
  </si>
  <si>
    <t>Egeland Harald</t>
  </si>
  <si>
    <t>Jahn Bråtveit</t>
  </si>
  <si>
    <t>John Arthur Høydal</t>
  </si>
  <si>
    <t>Sigbjørn Birkeland</t>
  </si>
  <si>
    <t>Joar Lende</t>
  </si>
  <si>
    <t>Trond Steinar Løvdal</t>
  </si>
  <si>
    <t>Willy Hodne Murbræch</t>
  </si>
  <si>
    <t>John Sangesland</t>
  </si>
  <si>
    <t>Per Aslak Handeland</t>
  </si>
  <si>
    <t>Tollak Nedland</t>
  </si>
  <si>
    <t>Jens Berthel Kvavik</t>
  </si>
  <si>
    <t>Heskestad Bernt Arnt</t>
  </si>
  <si>
    <t>Aarnæs Jens Jørgen</t>
  </si>
  <si>
    <t>Bjerland Halvar</t>
  </si>
  <si>
    <t>Kenneth Hobbesland</t>
  </si>
  <si>
    <t>Odd Åsbjørn Ousdal</t>
  </si>
  <si>
    <t>Astrid Kolstad Varhaug</t>
  </si>
  <si>
    <t>Ljosland Bjørn</t>
  </si>
  <si>
    <t>Odd Stian Andreassen</t>
  </si>
  <si>
    <t>Øyvind Vågsvoll</t>
  </si>
  <si>
    <t>Andreas Nøkland - Skogs- Og Landbruksentreprenør</t>
  </si>
  <si>
    <t>Åshild Vatne</t>
  </si>
  <si>
    <t>Stakkeland Aril Magne</t>
  </si>
  <si>
    <t>Laila Kristin Thorstensen</t>
  </si>
  <si>
    <t>Lars Johan Lindeland</t>
  </si>
  <si>
    <t>Slottet Jens</t>
  </si>
  <si>
    <t>Kaddan Gardsdrift</t>
  </si>
  <si>
    <t>Tord Ivan Heimdal</t>
  </si>
  <si>
    <t>Ole Tom Stokkeland</t>
  </si>
  <si>
    <t>Torfinn Fåland</t>
  </si>
  <si>
    <t>Tormod Sørli</t>
  </si>
  <si>
    <t>Ægrå Gard Inghild Håverstad</t>
  </si>
  <si>
    <t>Jakobsen Hans Chr</t>
  </si>
  <si>
    <t>Bernt Elias Åsland</t>
  </si>
  <si>
    <t>Konsmo Einar</t>
  </si>
  <si>
    <t>John Håvard Seland</t>
  </si>
  <si>
    <t>Høyland Ole Tom</t>
  </si>
  <si>
    <t>Grimsby Bernt Magne</t>
  </si>
  <si>
    <t>Arne Spilde</t>
  </si>
  <si>
    <t>John Peder Omland</t>
  </si>
  <si>
    <t>Svein Gardar Nordstrøm</t>
  </si>
  <si>
    <t>Tønnessen Theis</t>
  </si>
  <si>
    <t>Kirsa Frandsen Holte</t>
  </si>
  <si>
    <t>Vatland Anders Einar</t>
  </si>
  <si>
    <t>Norås Johannes</t>
  </si>
  <si>
    <t>Thorvald Handeland</t>
  </si>
  <si>
    <t>Elling Åsland</t>
  </si>
  <si>
    <t>Tor Inge Hustoft</t>
  </si>
  <si>
    <t>Jon Erling Solås</t>
  </si>
  <si>
    <t>Sverre Haugland</t>
  </si>
  <si>
    <t>Trond Øyslebø</t>
  </si>
  <si>
    <t>Henry Åsland</t>
  </si>
  <si>
    <t>Jarle Fredriksen</t>
  </si>
  <si>
    <t>Kittelstad Lars</t>
  </si>
  <si>
    <t>Handeland Jens</t>
  </si>
  <si>
    <t>Alf Tore Åsan</t>
  </si>
  <si>
    <t>Larsen Kjell M</t>
  </si>
  <si>
    <t>Fjellestad Øystein</t>
  </si>
  <si>
    <t>Margrethe Solås</t>
  </si>
  <si>
    <t>Blørstad Samdrift Da</t>
  </si>
  <si>
    <t>Lars Wilhelm Aarnes</t>
  </si>
  <si>
    <t>Ramsland Karl Gustav</t>
  </si>
  <si>
    <t>Soteland Wilhelm Knutzen</t>
  </si>
  <si>
    <t>Hunsbedt Anton</t>
  </si>
  <si>
    <t>Sindland Ragnhild</t>
  </si>
  <si>
    <t>Even Støle</t>
  </si>
  <si>
    <t>Tor Arne Liland</t>
  </si>
  <si>
    <t>Lars Tellef Norum</t>
  </si>
  <si>
    <t>Arvid Helleren</t>
  </si>
  <si>
    <t>Tor Åge Kleveland</t>
  </si>
  <si>
    <t>Kai Ravn</t>
  </si>
  <si>
    <t>Liv Vasland</t>
  </si>
  <si>
    <t>Helleren Torhild</t>
  </si>
  <si>
    <t>Ubostad Roald</t>
  </si>
  <si>
    <t>Geir Vatland</t>
  </si>
  <si>
    <t>Kalleberg Rannveig</t>
  </si>
  <si>
    <t>Birkeland Helge</t>
  </si>
  <si>
    <t>Seyffarth Torstein</t>
  </si>
  <si>
    <t>Ivar Åsland</t>
  </si>
  <si>
    <t>Ruth Veronica Bryggeså</t>
  </si>
  <si>
    <t>Tarald Fuskeland</t>
  </si>
  <si>
    <t>Br Røinesdal Ans</t>
  </si>
  <si>
    <t>Norleif Fardal</t>
  </si>
  <si>
    <t>Tore Forgard</t>
  </si>
  <si>
    <t>Visland Jan</t>
  </si>
  <si>
    <t>Meling Leiv Edvard</t>
  </si>
  <si>
    <t>Magne Vegge</t>
  </si>
  <si>
    <t>Jan Martin Sandland</t>
  </si>
  <si>
    <t>Håland Signe</t>
  </si>
  <si>
    <t>Ola Reidar Haaland</t>
  </si>
  <si>
    <t>Årstøl V/Stanley Røynestad</t>
  </si>
  <si>
    <t>Nils Skuland</t>
  </si>
  <si>
    <t>Åse Bente Sinnes</t>
  </si>
  <si>
    <t>Dag Salamonsen</t>
  </si>
  <si>
    <t>Jan Ullestad</t>
  </si>
  <si>
    <t>Stordrange Kaspar</t>
  </si>
  <si>
    <t>May Lillian Johnsen</t>
  </si>
  <si>
    <t>Kjell Gunnar Sveinall</t>
  </si>
  <si>
    <t>Roy Terje Høyland</t>
  </si>
  <si>
    <t>Robert S.Solaas</t>
  </si>
  <si>
    <t>Sigbjørn Vik</t>
  </si>
  <si>
    <t>Rossevatn Sag V/Ånund Rossevatn</t>
  </si>
  <si>
    <t>Birkeland Dag</t>
  </si>
  <si>
    <t>Alv Helge Lunde</t>
  </si>
  <si>
    <t>Bjørkelid Geir Terje</t>
  </si>
  <si>
    <t>Åge Rossevatn</t>
  </si>
  <si>
    <t>Bente Kleven Bjunes</t>
  </si>
  <si>
    <t>Søndre Rygg Samdrift Da</t>
  </si>
  <si>
    <t>Sande Samdrift Da</t>
  </si>
  <si>
    <t>Samdrift Olstad Hansen As</t>
  </si>
  <si>
    <t>Hasle Melkesamdrift Da</t>
  </si>
  <si>
    <t>Thorbjørn Olsen</t>
  </si>
  <si>
    <t>Styrvoll Landbruksdrift Da</t>
  </si>
  <si>
    <t>Arnstein Fasting</t>
  </si>
  <si>
    <t>Skjee Samdrift Da</t>
  </si>
  <si>
    <t>Arve Dammen</t>
  </si>
  <si>
    <t>Lilleborge Samdrift Da</t>
  </si>
  <si>
    <t>Bjørn Dybo Breivik</t>
  </si>
  <si>
    <t>Snorre Langeland</t>
  </si>
  <si>
    <t>Erling Gjessing</t>
  </si>
  <si>
    <t>Horntvedt Samdrift Da</t>
  </si>
  <si>
    <t>Kari Wøyen</t>
  </si>
  <si>
    <t>Fudske Gård Røed</t>
  </si>
  <si>
    <t>Bjørn Victor Folkvord</t>
  </si>
  <si>
    <t>Trond Andersen</t>
  </si>
  <si>
    <t>Andreas Botne</t>
  </si>
  <si>
    <t>Andreassen Ivar</t>
  </si>
  <si>
    <t>Nils-Ole Kalager</t>
  </si>
  <si>
    <t>Langdalen Gård Skåtan</t>
  </si>
  <si>
    <t>Jan Egil Sølvernes</t>
  </si>
  <si>
    <t>Arild Knutsen</t>
  </si>
  <si>
    <t>Espen Finden</t>
  </si>
  <si>
    <t>Kristen Solberg</t>
  </si>
  <si>
    <t>Arne Olav Stavnum</t>
  </si>
  <si>
    <t>Harald Lie</t>
  </si>
  <si>
    <t>Renate Ottersen</t>
  </si>
  <si>
    <t>Per Olav Olsen</t>
  </si>
  <si>
    <t>Hans Kristian Teien</t>
  </si>
  <si>
    <t>Hogsrød Samdrift Da</t>
  </si>
  <si>
    <t>Bakkehaug Ronny</t>
  </si>
  <si>
    <t>Arne Martin Malerød</t>
  </si>
  <si>
    <t>Knut Martin Bårnes</t>
  </si>
  <si>
    <t>Anine Horntvedt Eliassen</t>
  </si>
  <si>
    <t>Knut Olav Omholt</t>
  </si>
  <si>
    <t>Vataker Harald</t>
  </si>
  <si>
    <t>Skjeggestad Helge</t>
  </si>
  <si>
    <t>Torbjørn Aske</t>
  </si>
  <si>
    <t>Robert Sperre</t>
  </si>
  <si>
    <t>Nina Kjærås</t>
  </si>
  <si>
    <t>Andreas Holm Kvalevåg</t>
  </si>
  <si>
    <t>Helge Mangelrød</t>
  </si>
  <si>
    <t>Anders Løverød</t>
  </si>
  <si>
    <t>Anders Bjørnø Andersen</t>
  </si>
  <si>
    <t>Leiv Tore Haugen</t>
  </si>
  <si>
    <t>Myhre Lars Kristian</t>
  </si>
  <si>
    <t>Tveitan Arne</t>
  </si>
  <si>
    <t>Tor  Lid Wåle</t>
  </si>
  <si>
    <t>Fon Harald</t>
  </si>
  <si>
    <t>Johnsen Thor Ole</t>
  </si>
  <si>
    <t>Lavoll Asbjørn</t>
  </si>
  <si>
    <t>Arvid Hotvedt</t>
  </si>
  <si>
    <t>Elisabeth Irgens Hokstad, Grøtting Gård</t>
  </si>
  <si>
    <t>Skarrbo Gård Markus Christain Koot</t>
  </si>
  <si>
    <t>Vidaråsen Landsby</t>
  </si>
  <si>
    <t>Solli Gård Da</t>
  </si>
  <si>
    <t>Holt Gård Roar Lefsaker</t>
  </si>
  <si>
    <t>Nilsen Bent</t>
  </si>
  <si>
    <t>Reinfjord Bjarne</t>
  </si>
  <si>
    <t>Rh Samdrift Da</t>
  </si>
  <si>
    <t>Klerud Da</t>
  </si>
  <si>
    <t>Slommerud Landbruk Da</t>
  </si>
  <si>
    <t>Mohr Gustav Thorsø</t>
  </si>
  <si>
    <t>Kløverbakken Samdrift Da</t>
  </si>
  <si>
    <t>Kolbjørn Fagerås</t>
  </si>
  <si>
    <t>Skolegårdsbruket I Østfold Fylkeskommune Kalnes</t>
  </si>
  <si>
    <t>Vastveit Samdrift Da</t>
  </si>
  <si>
    <t>Jens Erik Westberg</t>
  </si>
  <si>
    <t>Bjølsund Gård Stig Gammelsrød</t>
  </si>
  <si>
    <t>Tor Jacob Solberg</t>
  </si>
  <si>
    <t>Kjell Gåserød</t>
  </si>
  <si>
    <t>Jørgen S Karstensen</t>
  </si>
  <si>
    <t>Onsøy Kusamdrift Da</t>
  </si>
  <si>
    <t>Rolf Øyvind Thune</t>
  </si>
  <si>
    <t>Tomb Videregående Skole</t>
  </si>
  <si>
    <t>Alf Håvar Bro</t>
  </si>
  <si>
    <t>Svend Arild Uvaag</t>
  </si>
  <si>
    <t>Torgeir Ulsrød</t>
  </si>
  <si>
    <t>Erik Larsen</t>
  </si>
  <si>
    <t>Einar Kiserud</t>
  </si>
  <si>
    <t>Ole Røed</t>
  </si>
  <si>
    <t>Magnus Westberg</t>
  </si>
  <si>
    <t>Thonerud Kristoffer</t>
  </si>
  <si>
    <t>Torkild Kjeserud</t>
  </si>
  <si>
    <t>Mustorp Jon Reidar</t>
  </si>
  <si>
    <t>Olav Østby</t>
  </si>
  <si>
    <t>Dahl &amp; Erichsen Samdrift Ans</t>
  </si>
  <si>
    <t>Ole Kristian Tveten</t>
  </si>
  <si>
    <t>Krosby Thorer</t>
  </si>
  <si>
    <t>Mellegård Thor Anders</t>
  </si>
  <si>
    <t>Håvard T Rud</t>
  </si>
  <si>
    <t>Jens Håkon Bjerke</t>
  </si>
  <si>
    <t>Bergsland Tor Gunnar</t>
  </si>
  <si>
    <t>Voldmo Samdrift Da</t>
  </si>
  <si>
    <t>Best Melk Samdrift Da</t>
  </si>
  <si>
    <t>Eriksen Lars Petter</t>
  </si>
  <si>
    <t>Driftek Stian Haltuff</t>
  </si>
  <si>
    <t>Lars Lundem</t>
  </si>
  <si>
    <t>Ole Andreas Nordberg</t>
  </si>
  <si>
    <t>Jan-Tore Ruud</t>
  </si>
  <si>
    <t>Thomas L. Bislingen</t>
  </si>
  <si>
    <t>Anders Martin Gjerlaug</t>
  </si>
  <si>
    <t>Morten Rasmussen</t>
  </si>
  <si>
    <t>Langeland Degnes Samdrift Da</t>
  </si>
  <si>
    <t>Trygve Eivind Dahl</t>
  </si>
  <si>
    <t>Snopestad Hans Martin</t>
  </si>
  <si>
    <t>Anne Rønneberg</t>
  </si>
  <si>
    <t>Øyvind Brandsrud</t>
  </si>
  <si>
    <t>Rognlien Bjørn</t>
  </si>
  <si>
    <t>Jon Iver Eng</t>
  </si>
  <si>
    <t>Øyvind Talberg</t>
  </si>
  <si>
    <t>Anders Smaadahl</t>
  </si>
  <si>
    <t>Lund Einar</t>
  </si>
  <si>
    <t>Øyvind Tofteberg</t>
  </si>
  <si>
    <t>Uvaag Ivar Johannes</t>
  </si>
  <si>
    <t>Johan Børresen</t>
  </si>
  <si>
    <t>Torgrimsby Ole Gunnar</t>
  </si>
  <si>
    <t>Johnny Engen</t>
  </si>
  <si>
    <t>Erlend Skårer</t>
  </si>
  <si>
    <t>Einar Talberg</t>
  </si>
  <si>
    <t>Pål Kolberg</t>
  </si>
  <si>
    <t>Øyvind Hermansen</t>
  </si>
  <si>
    <t>Jan Ole Lileng</t>
  </si>
  <si>
    <t>Thor Amund Halvorsrud</t>
  </si>
  <si>
    <t>Tveten Garsrud Samdrift Da</t>
  </si>
  <si>
    <t>Vidar Aamodt</t>
  </si>
  <si>
    <t>Kai Olseng</t>
  </si>
  <si>
    <t>Eldbjørg Heller</t>
  </si>
  <si>
    <t>Jo Poppe</t>
  </si>
  <si>
    <t>Ole Jørgen Homstvedt</t>
  </si>
  <si>
    <t>Jens Oskar Olsen-Torp</t>
  </si>
  <si>
    <t>Heen Gård Ans</t>
  </si>
  <si>
    <t>Lars-Håkon Wennersberg</t>
  </si>
  <si>
    <t>Jan Håvard Kingsrød</t>
  </si>
  <si>
    <t>Østby Asbjørn</t>
  </si>
  <si>
    <t>Ertevannet Samdrift Da</t>
  </si>
  <si>
    <t>Håkon Halvorsen Slang</t>
  </si>
  <si>
    <t>Anne Marie Sandem Sollien</t>
  </si>
  <si>
    <t>Lysaker Halvor</t>
  </si>
  <si>
    <t>Odd Gunnar Mosen</t>
  </si>
  <si>
    <t>Mona Madland Hansen</t>
  </si>
  <si>
    <t>Jan Ole Mellby</t>
  </si>
  <si>
    <t>Morten Hauge</t>
  </si>
  <si>
    <t>Sølvberg John Fridtdjov</t>
  </si>
  <si>
    <t>Lars Tore Opsund</t>
  </si>
  <si>
    <t>Øystein Lund</t>
  </si>
  <si>
    <t>Randi Iren Liverud</t>
  </si>
  <si>
    <t>Solberg Haakon</t>
  </si>
  <si>
    <t>Ragnar Dahl</t>
  </si>
  <si>
    <t>Anne Tofteberg</t>
  </si>
  <si>
    <t>Hermani Jonas Bakke</t>
  </si>
  <si>
    <t>Emil Kvernenes</t>
  </si>
  <si>
    <t>Nøstvedt Terje</t>
  </si>
  <si>
    <t>Øivind Gunnarstorp</t>
  </si>
  <si>
    <t>Fjære Geir Egil</t>
  </si>
  <si>
    <t>Johan Arnt Sælid</t>
  </si>
  <si>
    <t>Evy Kvernenes</t>
  </si>
  <si>
    <t>Nils Arne Borgaas</t>
  </si>
  <si>
    <t>Raasok Trond</t>
  </si>
  <si>
    <t>Jon Anders Wiersholm</t>
  </si>
  <si>
    <t>Skjørtorp Ole Anton</t>
  </si>
  <si>
    <t>Raymond Langvik</t>
  </si>
  <si>
    <t>Eva Skår Sørli</t>
  </si>
  <si>
    <t>Kjell Fredriksen</t>
  </si>
  <si>
    <t>Øyvind Kopperud</t>
  </si>
  <si>
    <t>Sven-Erik Veidahl</t>
  </si>
  <si>
    <t>Andreas Halvorsen</t>
  </si>
  <si>
    <t>Bjørn Erik Grepperud</t>
  </si>
  <si>
    <t>Børre Skaug</t>
  </si>
  <si>
    <t>Ole Arne Frøshaug</t>
  </si>
  <si>
    <t>Svein Erik Kure</t>
  </si>
  <si>
    <t>Sand Ole Johannes</t>
  </si>
  <si>
    <t>Jan Egil Vestby</t>
  </si>
  <si>
    <t>Magne Molteberg</t>
  </si>
  <si>
    <t>Knut Erland Lund</t>
  </si>
  <si>
    <t>Henning Kongsbak</t>
  </si>
  <si>
    <t>Jan Olav Stordal</t>
  </si>
  <si>
    <t>Astrid Eng</t>
  </si>
  <si>
    <t>Thor Vegard Lundestad</t>
  </si>
  <si>
    <t>Ole Mathis Kruse</t>
  </si>
  <si>
    <t>Sælid Harald</t>
  </si>
  <si>
    <t>Summer av antall</t>
  </si>
  <si>
    <t>Navn foretak</t>
  </si>
  <si>
    <t>antall melkekyr</t>
  </si>
  <si>
    <t>Foss Samdrift Dan</t>
  </si>
  <si>
    <t>Wold Samdrift Dan</t>
  </si>
  <si>
    <t>Bjarte Ness</t>
  </si>
  <si>
    <t>Hjelle Samdrift Dan</t>
  </si>
  <si>
    <t>Nes Samdrift Dan</t>
  </si>
  <si>
    <t>Ole Christian Aass</t>
  </si>
  <si>
    <t>Stig Olssen</t>
  </si>
  <si>
    <t>Jan Inge  Osland</t>
  </si>
  <si>
    <t>Svein  Rusten</t>
  </si>
  <si>
    <t>Håland  Einar</t>
  </si>
  <si>
    <t>Ukjent</t>
  </si>
  <si>
    <t>Ukjent_</t>
  </si>
  <si>
    <t>30 kyr</t>
  </si>
  <si>
    <t>Summer av 30 kyr</t>
  </si>
  <si>
    <t>30  kyr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</si>
</sst>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-* #,##0.00_-;\-* #,##0.00_-;_-* &quot;-&quot;??_-;_-@_-"/>
    <numFmt numFmtId="164" formatCode="0.0\ %"/>
    <numFmt numFmtId="165" formatCode="_-* #,##0_-;\-* #,##0_-;_-* &quot;-&quot;??_-;_-@_-"/>
  </numFmts>
  <fonts count="9" x14ac:knownFonts="1">
    <font>
      <sz val="9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color rgb="FFC00000"/>
      <name val="Calibri"/>
      <family val="2"/>
      <scheme val="minor"/>
    </font>
    <font>
      <sz val="12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7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</fills>
  <borders count="10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theme="0" tint="-0.14996795556505021"/>
      </left>
      <right/>
      <top/>
      <bottom/>
      <diagonal/>
    </border>
    <border>
      <left style="thin">
        <color theme="0" tint="-0.24994659260841701"/>
      </left>
      <right/>
      <top/>
      <bottom/>
      <diagonal/>
    </border>
    <border>
      <left style="thin">
        <color theme="0" tint="-0.34998626667073579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theme="0" tint="-0.14996795556505021"/>
      </left>
      <right/>
      <top style="thin">
        <color indexed="64"/>
      </top>
      <bottom style="thin">
        <color indexed="64"/>
      </bottom>
      <diagonal/>
    </border>
    <border>
      <left/>
      <right style="thin">
        <color theme="0" tint="-0.14996795556505021"/>
      </right>
      <top style="thin">
        <color indexed="64"/>
      </top>
      <bottom style="thin">
        <color indexed="64"/>
      </bottom>
      <diagonal/>
    </border>
    <border>
      <left style="thin">
        <color theme="0" tint="-0.24994659260841701"/>
      </left>
      <right/>
      <top style="thin">
        <color indexed="64"/>
      </top>
      <bottom style="thin">
        <color indexed="64"/>
      </bottom>
      <diagonal/>
    </border>
    <border>
      <left style="thin">
        <color theme="0" tint="-0.24994659260841701"/>
      </left>
      <right/>
      <top/>
      <bottom style="thin">
        <color indexed="64"/>
      </bottom>
      <diagonal/>
    </border>
  </borders>
  <cellStyleXfs count="3">
    <xf numFmtId="0" fontId="0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</cellStyleXfs>
  <cellXfs count="91">
    <xf numFmtId="0" fontId="0" fillId="0" borderId="0" xfId="0"/>
    <xf numFmtId="0" fontId="0" fillId="0" borderId="0" xfId="0" pivotButton="1"/>
    <xf numFmtId="0" fontId="0" fillId="0" borderId="0" xfId="0" applyAlignment="1">
      <alignment horizontal="left"/>
    </xf>
    <xf numFmtId="9" fontId="0" fillId="0" borderId="0" xfId="0" applyNumberFormat="1"/>
    <xf numFmtId="165" fontId="0" fillId="0" borderId="0" xfId="0" applyNumberFormat="1"/>
    <xf numFmtId="0" fontId="0" fillId="0" borderId="0" xfId="0" applyAlignment="1">
      <alignment vertical="center"/>
    </xf>
    <xf numFmtId="0" fontId="0" fillId="2" borderId="0" xfId="0" applyFill="1"/>
    <xf numFmtId="0" fontId="4" fillId="3" borderId="0" xfId="0" applyFont="1" applyFill="1"/>
    <xf numFmtId="0" fontId="0" fillId="3" borderId="0" xfId="0" applyFill="1"/>
    <xf numFmtId="0" fontId="0" fillId="3" borderId="0" xfId="0" applyFill="1" applyAlignment="1">
      <alignment vertical="center"/>
    </xf>
    <xf numFmtId="0" fontId="2" fillId="3" borderId="0" xfId="0" applyFont="1" applyFill="1" applyAlignment="1">
      <alignment vertical="center"/>
    </xf>
    <xf numFmtId="0" fontId="0" fillId="3" borderId="0" xfId="0" applyFill="1" applyAlignment="1">
      <alignment horizontal="center" vertical="center"/>
    </xf>
    <xf numFmtId="0" fontId="0" fillId="4" borderId="0" xfId="0" applyFill="1" applyAlignment="1">
      <alignment vertical="center"/>
    </xf>
    <xf numFmtId="9" fontId="0" fillId="4" borderId="0" xfId="2" applyFont="1" applyFill="1" applyAlignment="1">
      <alignment vertical="center"/>
    </xf>
    <xf numFmtId="165" fontId="0" fillId="4" borderId="0" xfId="1" applyNumberFormat="1" applyFont="1" applyFill="1" applyAlignment="1">
      <alignment vertical="center"/>
    </xf>
    <xf numFmtId="0" fontId="0" fillId="4" borderId="1" xfId="0" applyFill="1" applyBorder="1" applyAlignment="1">
      <alignment horizontal="center" vertical="center"/>
    </xf>
    <xf numFmtId="0" fontId="0" fillId="4" borderId="1" xfId="0" applyFill="1" applyBorder="1" applyAlignment="1">
      <alignment vertical="center"/>
    </xf>
    <xf numFmtId="0" fontId="5" fillId="4" borderId="1" xfId="0" applyFont="1" applyFill="1" applyBorder="1" applyAlignment="1">
      <alignment vertical="center"/>
    </xf>
    <xf numFmtId="9" fontId="6" fillId="0" borderId="2" xfId="2" applyFont="1" applyBorder="1" applyAlignment="1">
      <alignment vertical="center"/>
    </xf>
    <xf numFmtId="9" fontId="6" fillId="0" borderId="2" xfId="2" applyFont="1" applyBorder="1" applyAlignment="1">
      <alignment horizontal="center" vertical="center"/>
    </xf>
    <xf numFmtId="164" fontId="6" fillId="0" borderId="2" xfId="2" applyNumberFormat="1" applyFont="1" applyBorder="1" applyAlignment="1">
      <alignment vertical="center"/>
    </xf>
    <xf numFmtId="164" fontId="6" fillId="0" borderId="2" xfId="2" applyNumberFormat="1" applyFont="1" applyBorder="1" applyAlignment="1">
      <alignment horizontal="center" vertical="center"/>
    </xf>
    <xf numFmtId="0" fontId="0" fillId="0" borderId="0" xfId="0" applyNumberFormat="1"/>
    <xf numFmtId="0" fontId="0" fillId="3" borderId="0" xfId="0" applyFont="1" applyFill="1"/>
    <xf numFmtId="0" fontId="6" fillId="0" borderId="0" xfId="0" applyFont="1" applyBorder="1" applyAlignment="1">
      <alignment vertical="center"/>
    </xf>
    <xf numFmtId="9" fontId="6" fillId="0" borderId="0" xfId="2" applyFont="1" applyBorder="1" applyAlignment="1">
      <alignment vertical="center"/>
    </xf>
    <xf numFmtId="164" fontId="6" fillId="0" borderId="0" xfId="2" applyNumberFormat="1" applyFont="1" applyBorder="1" applyAlignment="1">
      <alignment vertical="center"/>
    </xf>
    <xf numFmtId="0" fontId="6" fillId="0" borderId="0" xfId="0" applyFont="1" applyBorder="1"/>
    <xf numFmtId="165" fontId="6" fillId="0" borderId="0" xfId="1" applyNumberFormat="1" applyFont="1" applyBorder="1" applyAlignment="1">
      <alignment vertical="center"/>
    </xf>
    <xf numFmtId="0" fontId="6" fillId="0" borderId="0" xfId="0" applyFont="1" applyBorder="1" applyAlignment="1">
      <alignment horizontal="center" vertical="center"/>
    </xf>
    <xf numFmtId="165" fontId="6" fillId="0" borderId="0" xfId="1" applyNumberFormat="1" applyFont="1" applyBorder="1" applyAlignment="1">
      <alignment horizontal="center" vertical="center"/>
    </xf>
    <xf numFmtId="9" fontId="6" fillId="0" borderId="0" xfId="2" applyFont="1" applyBorder="1" applyAlignment="1">
      <alignment horizontal="center" vertical="center"/>
    </xf>
    <xf numFmtId="164" fontId="6" fillId="0" borderId="0" xfId="2" applyNumberFormat="1" applyFont="1" applyBorder="1" applyAlignment="1">
      <alignment horizontal="center" vertical="center"/>
    </xf>
    <xf numFmtId="0" fontId="5" fillId="0" borderId="0" xfId="0" applyFont="1" applyBorder="1" applyAlignment="1">
      <alignment vertical="center"/>
    </xf>
    <xf numFmtId="0" fontId="6" fillId="0" borderId="2" xfId="0" applyFont="1" applyBorder="1" applyAlignment="1">
      <alignment vertical="center"/>
    </xf>
    <xf numFmtId="0" fontId="1" fillId="3" borderId="0" xfId="0" applyFont="1" applyFill="1" applyBorder="1" applyAlignment="1">
      <alignment vertical="center"/>
    </xf>
    <xf numFmtId="0" fontId="1" fillId="3" borderId="0" xfId="0" applyFont="1" applyFill="1" applyBorder="1"/>
    <xf numFmtId="0" fontId="7" fillId="3" borderId="0" xfId="0" applyFont="1" applyFill="1" applyBorder="1" applyAlignment="1">
      <alignment vertical="center" wrapText="1"/>
    </xf>
    <xf numFmtId="0" fontId="7" fillId="3" borderId="0" xfId="0" applyFont="1" applyFill="1" applyBorder="1" applyAlignment="1">
      <alignment wrapText="1"/>
    </xf>
    <xf numFmtId="0" fontId="2" fillId="3" borderId="0" xfId="0" applyFont="1" applyFill="1" applyBorder="1" applyAlignment="1">
      <alignment wrapText="1"/>
    </xf>
    <xf numFmtId="0" fontId="2" fillId="3" borderId="0" xfId="0" applyFont="1" applyFill="1" applyBorder="1" applyAlignment="1">
      <alignment vertical="center" wrapText="1"/>
    </xf>
    <xf numFmtId="0" fontId="0" fillId="3" borderId="0" xfId="0" applyFont="1" applyFill="1" applyBorder="1" applyAlignment="1">
      <alignment vertical="center"/>
    </xf>
    <xf numFmtId="0" fontId="0" fillId="3" borderId="0" xfId="0" applyFont="1" applyFill="1" applyBorder="1"/>
    <xf numFmtId="0" fontId="0" fillId="3" borderId="4" xfId="0" applyFont="1" applyFill="1" applyBorder="1" applyAlignment="1">
      <alignment vertical="center"/>
    </xf>
    <xf numFmtId="0" fontId="0" fillId="3" borderId="3" xfId="0" applyFont="1" applyFill="1" applyBorder="1" applyAlignment="1">
      <alignment vertical="center"/>
    </xf>
    <xf numFmtId="0" fontId="0" fillId="3" borderId="0" xfId="0" applyFont="1" applyFill="1" applyBorder="1" applyAlignment="1">
      <alignment horizontal="center" vertical="center"/>
    </xf>
    <xf numFmtId="0" fontId="0" fillId="3" borderId="0" xfId="0" applyFont="1" applyFill="1" applyBorder="1" applyAlignment="1">
      <alignment horizontal="center"/>
    </xf>
    <xf numFmtId="0" fontId="0" fillId="3" borderId="0" xfId="0" applyFill="1" applyBorder="1"/>
    <xf numFmtId="0" fontId="8" fillId="4" borderId="0" xfId="0" applyFont="1" applyFill="1" applyBorder="1" applyAlignment="1">
      <alignment vertical="center" wrapText="1"/>
    </xf>
    <xf numFmtId="0" fontId="1" fillId="4" borderId="1" xfId="0" applyFont="1" applyFill="1" applyBorder="1" applyAlignment="1">
      <alignment vertical="center"/>
    </xf>
    <xf numFmtId="0" fontId="7" fillId="4" borderId="1" xfId="0" applyFont="1" applyFill="1" applyBorder="1" applyAlignment="1">
      <alignment vertical="center" wrapText="1"/>
    </xf>
    <xf numFmtId="0" fontId="7" fillId="4" borderId="9" xfId="0" applyFont="1" applyFill="1" applyBorder="1" applyAlignment="1">
      <alignment vertical="center" wrapText="1"/>
    </xf>
    <xf numFmtId="0" fontId="7" fillId="4" borderId="5" xfId="0" applyFont="1" applyFill="1" applyBorder="1" applyAlignment="1">
      <alignment vertical="center" wrapText="1"/>
    </xf>
    <xf numFmtId="0" fontId="2" fillId="4" borderId="0" xfId="0" applyFont="1" applyFill="1" applyBorder="1" applyAlignment="1">
      <alignment wrapText="1"/>
    </xf>
    <xf numFmtId="0" fontId="2" fillId="4" borderId="1" xfId="0" applyFont="1" applyFill="1" applyBorder="1" applyAlignment="1">
      <alignment vertical="center" wrapText="1"/>
    </xf>
    <xf numFmtId="0" fontId="2" fillId="4" borderId="8" xfId="0" applyFont="1" applyFill="1" applyBorder="1" applyAlignment="1">
      <alignment vertical="center" wrapText="1"/>
    </xf>
    <xf numFmtId="0" fontId="0" fillId="4" borderId="0" xfId="0" applyFont="1" applyFill="1" applyBorder="1" applyAlignment="1">
      <alignment vertical="center"/>
    </xf>
    <xf numFmtId="0" fontId="0" fillId="4" borderId="4" xfId="0" applyFont="1" applyFill="1" applyBorder="1" applyAlignment="1">
      <alignment vertical="center"/>
    </xf>
    <xf numFmtId="0" fontId="0" fillId="4" borderId="3" xfId="0" applyFont="1" applyFill="1" applyBorder="1" applyAlignment="1">
      <alignment vertical="center"/>
    </xf>
    <xf numFmtId="0" fontId="0" fillId="4" borderId="0" xfId="0" applyFont="1" applyFill="1" applyBorder="1" applyAlignment="1">
      <alignment horizontal="center" vertical="center"/>
    </xf>
    <xf numFmtId="0" fontId="0" fillId="4" borderId="4" xfId="0" applyFont="1" applyFill="1" applyBorder="1" applyAlignment="1">
      <alignment horizontal="center" vertical="center"/>
    </xf>
    <xf numFmtId="0" fontId="0" fillId="4" borderId="3" xfId="0" applyFont="1" applyFill="1" applyBorder="1" applyAlignment="1">
      <alignment horizontal="center" vertical="center"/>
    </xf>
    <xf numFmtId="165" fontId="0" fillId="4" borderId="0" xfId="0" applyNumberFormat="1" applyFont="1" applyFill="1" applyBorder="1" applyAlignment="1">
      <alignment vertical="center"/>
    </xf>
    <xf numFmtId="9" fontId="0" fillId="4" borderId="4" xfId="0" applyNumberFormat="1" applyFont="1" applyFill="1" applyBorder="1" applyAlignment="1">
      <alignment vertical="center"/>
    </xf>
    <xf numFmtId="164" fontId="0" fillId="4" borderId="3" xfId="0" applyNumberFormat="1" applyFont="1" applyFill="1" applyBorder="1" applyAlignment="1">
      <alignment vertical="center"/>
    </xf>
    <xf numFmtId="164" fontId="0" fillId="4" borderId="4" xfId="0" applyNumberFormat="1" applyFont="1" applyFill="1" applyBorder="1" applyAlignment="1">
      <alignment vertical="center"/>
    </xf>
    <xf numFmtId="0" fontId="0" fillId="4" borderId="3" xfId="0" applyFont="1" applyFill="1" applyBorder="1" applyAlignment="1">
      <alignment horizontal="left" vertical="center"/>
    </xf>
    <xf numFmtId="0" fontId="0" fillId="4" borderId="0" xfId="0" applyFont="1" applyFill="1" applyAlignment="1">
      <alignment vertical="center"/>
    </xf>
    <xf numFmtId="0" fontId="0" fillId="4" borderId="0" xfId="0" applyFont="1" applyFill="1" applyAlignment="1">
      <alignment horizontal="center" vertical="center"/>
    </xf>
    <xf numFmtId="0" fontId="0" fillId="4" borderId="0" xfId="0" applyFont="1" applyFill="1" applyAlignment="1">
      <alignment horizontal="left" vertical="center"/>
    </xf>
    <xf numFmtId="165" fontId="0" fillId="4" borderId="0" xfId="0" applyNumberFormat="1" applyFont="1" applyFill="1" applyAlignment="1">
      <alignment vertical="center"/>
    </xf>
    <xf numFmtId="9" fontId="0" fillId="4" borderId="0" xfId="0" applyNumberFormat="1" applyFont="1" applyFill="1" applyAlignment="1">
      <alignment vertical="center"/>
    </xf>
    <xf numFmtId="164" fontId="0" fillId="4" borderId="0" xfId="0" applyNumberFormat="1" applyFont="1" applyFill="1" applyAlignment="1">
      <alignment vertical="center"/>
    </xf>
    <xf numFmtId="0" fontId="0" fillId="4" borderId="0" xfId="0" applyFill="1" applyBorder="1"/>
    <xf numFmtId="0" fontId="0" fillId="0" borderId="0" xfId="0" pivotButton="1" applyAlignment="1">
      <alignment vertical="center"/>
    </xf>
    <xf numFmtId="0" fontId="2" fillId="4" borderId="1" xfId="0" applyFont="1" applyFill="1" applyBorder="1" applyAlignment="1">
      <alignment horizontal="center" vertical="center" wrapText="1"/>
    </xf>
    <xf numFmtId="165" fontId="6" fillId="0" borderId="0" xfId="1" applyNumberFormat="1" applyFont="1" applyBorder="1" applyAlignment="1">
      <alignment horizontal="center" vertical="center" wrapText="1"/>
    </xf>
    <xf numFmtId="165" fontId="6" fillId="0" borderId="0" xfId="1" applyNumberFormat="1" applyFont="1" applyBorder="1" applyAlignment="1">
      <alignment horizontal="center" vertical="center"/>
    </xf>
    <xf numFmtId="9" fontId="6" fillId="0" borderId="2" xfId="2" applyFont="1" applyBorder="1" applyAlignment="1">
      <alignment horizontal="center" vertical="center" wrapText="1"/>
    </xf>
    <xf numFmtId="9" fontId="6" fillId="0" borderId="0" xfId="2" applyFont="1" applyBorder="1" applyAlignment="1">
      <alignment horizontal="center" vertical="center" wrapText="1"/>
    </xf>
    <xf numFmtId="0" fontId="1" fillId="4" borderId="6" xfId="0" applyFont="1" applyFill="1" applyBorder="1" applyAlignment="1">
      <alignment horizontal="center" vertical="center"/>
    </xf>
    <xf numFmtId="0" fontId="1" fillId="4" borderId="1" xfId="0" applyFont="1" applyFill="1" applyBorder="1" applyAlignment="1">
      <alignment horizontal="center" vertical="center"/>
    </xf>
    <xf numFmtId="0" fontId="1" fillId="4" borderId="7" xfId="0" applyFont="1" applyFill="1" applyBorder="1" applyAlignment="1">
      <alignment horizontal="center" vertical="center"/>
    </xf>
    <xf numFmtId="0" fontId="7" fillId="4" borderId="1" xfId="0" applyFont="1" applyFill="1" applyBorder="1" applyAlignment="1">
      <alignment horizontal="center" vertical="center" wrapText="1"/>
    </xf>
    <xf numFmtId="0" fontId="7" fillId="4" borderId="5" xfId="0" applyFont="1" applyFill="1" applyBorder="1" applyAlignment="1">
      <alignment horizontal="center" vertical="center" wrapText="1"/>
    </xf>
    <xf numFmtId="0" fontId="5" fillId="3" borderId="0" xfId="0" applyFont="1" applyFill="1"/>
    <xf numFmtId="0" fontId="0" fillId="3" borderId="1" xfId="0" applyFill="1" applyBorder="1" applyAlignment="1">
      <alignment vertical="center"/>
    </xf>
    <xf numFmtId="0" fontId="0" fillId="3" borderId="0" xfId="0" applyNumberFormat="1" applyFill="1" applyAlignment="1">
      <alignment vertical="center"/>
    </xf>
    <xf numFmtId="0" fontId="0" fillId="4" borderId="1" xfId="0" applyFill="1" applyBorder="1" applyAlignment="1">
      <alignment vertical="center" wrapText="1"/>
    </xf>
    <xf numFmtId="0" fontId="0" fillId="4" borderId="0" xfId="0" applyNumberFormat="1" applyFill="1" applyAlignment="1">
      <alignment vertical="center"/>
    </xf>
    <xf numFmtId="0" fontId="0" fillId="4" borderId="0" xfId="0" applyFill="1"/>
  </cellXfs>
  <cellStyles count="3">
    <cellStyle name="Komma" xfId="1" builtinId="3"/>
    <cellStyle name="Normal" xfId="0" builtinId="0"/>
    <cellStyle name="Prosent" xfId="2" builtinId="5"/>
  </cellStyles>
  <dxfs count="3381"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none">
          <bgColor auto="1"/>
        </patternFill>
      </fill>
    </dxf>
    <dxf>
      <font>
        <color auto="1"/>
      </font>
    </dxf>
    <dxf>
      <fill>
        <patternFill patternType="none">
          <bgColor auto="1"/>
        </patternFill>
      </fill>
    </dxf>
    <dxf>
      <fill>
        <patternFill>
          <bgColor theme="0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alignment vertical="center"/>
    </dxf>
    <dxf>
      <alignment vertical="center"/>
    </dxf>
    <dxf>
      <alignment vertical="center"/>
    </dxf>
    <dxf>
      <numFmt numFmtId="13" formatCode="0\ %"/>
    </dxf>
    <dxf>
      <numFmt numFmtId="165" formatCode="_-* #,##0_-;\-* #,##0_-;_-* &quot;-&quot;??_-;_-@_-"/>
    </dxf>
    <dxf>
      <numFmt numFmtId="13" formatCode="0\ %"/>
    </dxf>
    <dxf>
      <numFmt numFmtId="165" formatCode="_-* #,##0_-;\-* #,##0_-;_-* &quot;-&quot;??_-;_-@_-"/>
    </dxf>
    <dxf>
      <numFmt numFmtId="165" formatCode="_-* #,##0_-;\-* #,##0_-;_-* &quot;-&quot;??_-;_-@_-"/>
    </dxf>
    <dxf>
      <numFmt numFmtId="165" formatCode="_-* #,##0_-;\-* #,##0_-;_-* &quot;-&quot;??_-;_-@_-"/>
    </dxf>
    <dxf>
      <numFmt numFmtId="13" formatCode="0\ %"/>
    </dxf>
    <dxf>
      <numFmt numFmtId="165" formatCode="_-* #,##0_-;\-* #,##0_-;_-* &quot;-&quot;??_-;_-@_-"/>
    </dxf>
    <dxf>
      <numFmt numFmtId="13" formatCode="0\ %"/>
    </dxf>
    <dxf>
      <numFmt numFmtId="13" formatCode="0\ %"/>
    </dxf>
    <dxf>
      <numFmt numFmtId="13" formatCode="0\ %"/>
    </dxf>
    <dxf>
      <numFmt numFmtId="165" formatCode="_-* #,##0_-;\-* #,##0_-;_-* &quot;-&quot;??_-;_-@_-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border>
        <left/>
      </border>
    </dxf>
    <dxf>
      <border>
        <left/>
      </border>
    </dxf>
    <dxf>
      <border>
        <left style="thin">
          <color theme="0" tint="-0.24994659260841701"/>
        </left>
      </border>
    </dxf>
    <dxf>
      <border>
        <left style="thin">
          <color theme="0" tint="-0.24994659260841701"/>
        </left>
      </border>
    </dxf>
    <dxf>
      <border>
        <left style="thin">
          <color theme="0" tint="-0.24994659260841701"/>
        </left>
      </border>
    </dxf>
    <dxf>
      <alignment horizontal="center"/>
    </dxf>
    <dxf>
      <alignment horizontal="center"/>
    </dxf>
    <dxf>
      <alignment horizontal="center"/>
    </dxf>
    <dxf>
      <border>
        <left style="thin">
          <color theme="0" tint="-0.34998626667073579"/>
        </left>
      </border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numFmt numFmtId="165" formatCode="_-* #,##0_-;\-* #,##0_-;_-* &quot;-&quot;??_-;_-@_-"/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alignment horizontal="center"/>
    </dxf>
    <dxf>
      <alignment horizontal="center"/>
    </dxf>
    <dxf>
      <alignment horizontal="center"/>
    </dxf>
    <dxf>
      <border>
        <left style="thin">
          <color theme="0" tint="-0.24994659260841701"/>
        </left>
      </border>
    </dxf>
    <dxf>
      <border>
        <left style="thin">
          <color theme="0" tint="-0.24994659260841701"/>
        </left>
      </border>
    </dxf>
    <dxf>
      <border>
        <left style="thin">
          <color theme="0" tint="-0.24994659260841701"/>
        </left>
      </border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numFmt numFmtId="164" formatCode="0.0\ %"/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alignment horizontal="center"/>
    </dxf>
    <dxf>
      <alignment horizontal="center"/>
    </dxf>
    <dxf>
      <alignment horizontal="center"/>
    </dxf>
    <dxf>
      <border>
        <left style="thin">
          <color theme="0" tint="-0.34998626667073579"/>
        </left>
      </border>
    </dxf>
    <dxf>
      <border>
        <left style="thin">
          <color theme="0" tint="-0.34998626667073579"/>
        </left>
      </border>
    </dxf>
    <dxf>
      <border>
        <left style="thin">
          <color theme="0" tint="-0.34998626667073579"/>
        </left>
      </border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numFmt numFmtId="13" formatCode="0\ %"/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alignment horizontal="center"/>
    </dxf>
    <dxf>
      <alignment horizont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numFmt numFmtId="165" formatCode="_-* #,##0_-;\-* #,##0_-;_-* &quot;-&quot;??_-;_-@_-"/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alignment horizontal="center"/>
    </dxf>
    <dxf>
      <alignment horizontal="center"/>
    </dxf>
    <dxf>
      <alignment horizontal="center"/>
    </dxf>
    <dxf>
      <border>
        <left style="thin">
          <color theme="0" tint="-0.34998626667073579"/>
        </left>
      </border>
    </dxf>
    <dxf>
      <border>
        <left style="thin">
          <color theme="0" tint="-0.34998626667073579"/>
        </left>
      </border>
    </dxf>
    <dxf>
      <border>
        <left style="thin">
          <color theme="0" tint="-0.34998626667073579"/>
        </left>
      </border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numFmt numFmtId="164" formatCode="0.0\ %"/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alignment horizontal="center"/>
    </dxf>
    <dxf>
      <alignment horizontal="center"/>
    </dxf>
    <dxf>
      <alignment horizontal="center"/>
    </dxf>
    <dxf>
      <border>
        <left style="thin">
          <color theme="0" tint="-0.34998626667073579"/>
        </left>
      </border>
    </dxf>
    <dxf>
      <border>
        <left style="thin">
          <color theme="0" tint="-0.34998626667073579"/>
        </left>
      </border>
    </dxf>
    <dxf>
      <border>
        <left style="thin">
          <color theme="0" tint="-0.34998626667073579"/>
        </left>
      </border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numFmt numFmtId="13" formatCode="0\ %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microsoft.com/office/2007/relationships/slicerCache" Target="slicerCaches/slicerCache2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microsoft.com/office/2007/relationships/slicerCache" Target="slicerCaches/slicerCache5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microsoft.com/office/2007/relationships/slicerCache" Target="slicerCaches/slicerCache1.xml"/><Relationship Id="rId25" Type="http://schemas.microsoft.com/office/2007/relationships/slicerCache" Target="slicerCaches/slicerCache9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2.xml"/><Relationship Id="rId20" Type="http://schemas.microsoft.com/office/2007/relationships/slicerCache" Target="slicerCaches/slicerCache4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microsoft.com/office/2007/relationships/slicerCache" Target="slicerCaches/slicerCache8.xml"/><Relationship Id="rId32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1.xml"/><Relationship Id="rId23" Type="http://schemas.microsoft.com/office/2007/relationships/slicerCache" Target="slicerCaches/slicerCache7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microsoft.com/office/2007/relationships/slicerCache" Target="slicerCaches/slicerCache3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microsoft.com/office/2007/relationships/slicerCache" Target="slicerCaches/slicerCache6.xml"/><Relationship Id="rId27" Type="http://schemas.openxmlformats.org/officeDocument/2006/relationships/connections" Target="connections.xml"/><Relationship Id="rId30" Type="http://schemas.openxmlformats.org/officeDocument/2006/relationships/powerPivotData" Target="model/item.data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6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[Melkekyr_landet_gruppert_omg1_2019.xlsx]Tab_foretak!Pivottabell1</c:name>
    <c:fmtId val="1"/>
  </c:pivotSource>
  <c:chart>
    <c:title>
      <c:tx>
        <c:strRef>
          <c:f>Tab_foretak!$A$1</c:f>
          <c:strCache>
            <c:ptCount val="1"/>
            <c:pt idx="0">
              <c:v>Antall foretak etter besetningsstørrelse i Stjørdal i 2019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</c:pivotFmt>
    </c:pivotFmts>
    <c:plotArea>
      <c:layout>
        <c:manualLayout>
          <c:layoutTarget val="inner"/>
          <c:xMode val="edge"/>
          <c:yMode val="edge"/>
          <c:x val="5.6550978338008172E-2"/>
          <c:y val="0.15263888888888888"/>
          <c:w val="0.94344902166199185"/>
          <c:h val="0.80916666666666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Tab_foretak!$A$1</c:f>
              <c:strCache>
                <c:ptCount val="1"/>
                <c:pt idx="0">
                  <c:v>Summer av antall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Tab_foretak!$A$1</c:f>
              <c:multiLvlStrCache>
                <c:ptCount val="38"/>
                <c:lvl>
                  <c:pt idx="0">
                    <c:v>Stjørdal</c:v>
                  </c:pt>
                  <c:pt idx="1">
                    <c:v>Stjørdal</c:v>
                  </c:pt>
                  <c:pt idx="2">
                    <c:v>Stjørdal</c:v>
                  </c:pt>
                  <c:pt idx="3">
                    <c:v>Stjørdal</c:v>
                  </c:pt>
                  <c:pt idx="4">
                    <c:v>Stjørdal</c:v>
                  </c:pt>
                  <c:pt idx="5">
                    <c:v>Stjørdal</c:v>
                  </c:pt>
                  <c:pt idx="6">
                    <c:v>Stjørdal</c:v>
                  </c:pt>
                  <c:pt idx="7">
                    <c:v>Stjørdal</c:v>
                  </c:pt>
                  <c:pt idx="8">
                    <c:v>Stjørdal</c:v>
                  </c:pt>
                  <c:pt idx="9">
                    <c:v>Stjørdal</c:v>
                  </c:pt>
                  <c:pt idx="10">
                    <c:v>Stjørdal</c:v>
                  </c:pt>
                  <c:pt idx="11">
                    <c:v>Stjørdal</c:v>
                  </c:pt>
                  <c:pt idx="12">
                    <c:v>Stjørdal</c:v>
                  </c:pt>
                  <c:pt idx="13">
                    <c:v>Stjørdal</c:v>
                  </c:pt>
                  <c:pt idx="14">
                    <c:v>Stjørdal</c:v>
                  </c:pt>
                  <c:pt idx="15">
                    <c:v>Stjørdal</c:v>
                  </c:pt>
                  <c:pt idx="16">
                    <c:v>Stjørdal</c:v>
                  </c:pt>
                  <c:pt idx="17">
                    <c:v>Stjørdal</c:v>
                  </c:pt>
                  <c:pt idx="18">
                    <c:v>Stjørdal</c:v>
                  </c:pt>
                  <c:pt idx="19">
                    <c:v>Stjørdal</c:v>
                  </c:pt>
                  <c:pt idx="20">
                    <c:v>Stjørdal</c:v>
                  </c:pt>
                  <c:pt idx="21">
                    <c:v>Stjørdal</c:v>
                  </c:pt>
                  <c:pt idx="22">
                    <c:v>Stjørdal</c:v>
                  </c:pt>
                  <c:pt idx="23">
                    <c:v>Stjørdal</c:v>
                  </c:pt>
                  <c:pt idx="24">
                    <c:v>Stjørdal</c:v>
                  </c:pt>
                  <c:pt idx="25">
                    <c:v>Stjørdal</c:v>
                  </c:pt>
                  <c:pt idx="26">
                    <c:v>Stjørdal</c:v>
                  </c:pt>
                  <c:pt idx="27">
                    <c:v>Stjørdal</c:v>
                  </c:pt>
                  <c:pt idx="28">
                    <c:v>Stjørdal</c:v>
                  </c:pt>
                  <c:pt idx="29">
                    <c:v>Stjørdal</c:v>
                  </c:pt>
                  <c:pt idx="30">
                    <c:v>Stjørdal</c:v>
                  </c:pt>
                  <c:pt idx="31">
                    <c:v>Stjørdal</c:v>
                  </c:pt>
                  <c:pt idx="32">
                    <c:v>Stjørdal</c:v>
                  </c:pt>
                  <c:pt idx="33">
                    <c:v>Stjørdal</c:v>
                  </c:pt>
                  <c:pt idx="34">
                    <c:v>Stjørdal</c:v>
                  </c:pt>
                  <c:pt idx="35">
                    <c:v>Stjørdal</c:v>
                  </c:pt>
                  <c:pt idx="36">
                    <c:v>Stjørdal</c:v>
                  </c:pt>
                  <c:pt idx="37">
                    <c:v>Stjørdal</c:v>
                  </c:pt>
                </c:lvl>
                <c:lvl>
                  <c:pt idx="0">
                    <c:v>Dybvad Svein Helge</c:v>
                  </c:pt>
                  <c:pt idx="1">
                    <c:v>Hovstad Samdrift Da</c:v>
                  </c:pt>
                  <c:pt idx="2">
                    <c:v>Olaf Skjervold</c:v>
                  </c:pt>
                  <c:pt idx="3">
                    <c:v>Odd Magne Storflor</c:v>
                  </c:pt>
                  <c:pt idx="4">
                    <c:v>Bjørn Gustav Skogan</c:v>
                  </c:pt>
                  <c:pt idx="5">
                    <c:v>Bremseth Jon Magne</c:v>
                  </c:pt>
                  <c:pt idx="6">
                    <c:v>Forbord Samdrift Da</c:v>
                  </c:pt>
                  <c:pt idx="7">
                    <c:v>Trond Hodne</c:v>
                  </c:pt>
                  <c:pt idx="8">
                    <c:v>Jan Dahl</c:v>
                  </c:pt>
                  <c:pt idx="9">
                    <c:v>Kvaal Samdrift Da</c:v>
                  </c:pt>
                  <c:pt idx="10">
                    <c:v>Randi Steinvikaune</c:v>
                  </c:pt>
                  <c:pt idx="11">
                    <c:v>Jahn Knipenberg</c:v>
                  </c:pt>
                  <c:pt idx="12">
                    <c:v>Arild Sørnes</c:v>
                  </c:pt>
                  <c:pt idx="13">
                    <c:v>Alf Gunnar Lie</c:v>
                  </c:pt>
                  <c:pt idx="14">
                    <c:v>Mona Raaen</c:v>
                  </c:pt>
                  <c:pt idx="15">
                    <c:v>Mæhre Odd Ketil</c:v>
                  </c:pt>
                  <c:pt idx="16">
                    <c:v>Raaen Hallstein</c:v>
                  </c:pt>
                  <c:pt idx="17">
                    <c:v>Petter Sætran</c:v>
                  </c:pt>
                  <c:pt idx="18">
                    <c:v>Edvin Rein</c:v>
                  </c:pt>
                  <c:pt idx="19">
                    <c:v>Siv Karin Paulsen Rye</c:v>
                  </c:pt>
                  <c:pt idx="20">
                    <c:v>Klegseth Per Gunnar</c:v>
                  </c:pt>
                  <c:pt idx="21">
                    <c:v>Hegge Olav</c:v>
                  </c:pt>
                  <c:pt idx="22">
                    <c:v>Petter Slungaard</c:v>
                  </c:pt>
                  <c:pt idx="23">
                    <c:v>Olav Håkon Skjelstad</c:v>
                  </c:pt>
                  <c:pt idx="24">
                    <c:v>Kulås Sigmund</c:v>
                  </c:pt>
                  <c:pt idx="25">
                    <c:v>Gunnar Alstad</c:v>
                  </c:pt>
                  <c:pt idx="26">
                    <c:v>Lars Johan Einan</c:v>
                  </c:pt>
                  <c:pt idx="27">
                    <c:v>Øfsti Irma</c:v>
                  </c:pt>
                  <c:pt idx="28">
                    <c:v>Berg Lars Einar</c:v>
                  </c:pt>
                  <c:pt idx="29">
                    <c:v>Ukjent_</c:v>
                  </c:pt>
                  <c:pt idx="30">
                    <c:v>Oddbjørn Skjei</c:v>
                  </c:pt>
                  <c:pt idx="31">
                    <c:v>Lars Johan Okkelberg</c:v>
                  </c:pt>
                  <c:pt idx="32">
                    <c:v>Hjelseng John I</c:v>
                  </c:pt>
                  <c:pt idx="33">
                    <c:v>Joakim Ølstørn</c:v>
                  </c:pt>
                  <c:pt idx="34">
                    <c:v>Garberg Per Arne</c:v>
                  </c:pt>
                  <c:pt idx="35">
                    <c:v>Anders Holm</c:v>
                  </c:pt>
                  <c:pt idx="36">
                    <c:v>Dybvad Petter</c:v>
                  </c:pt>
                  <c:pt idx="37">
                    <c:v>Kvittem Vidar</c:v>
                  </c:pt>
                </c:lvl>
              </c:multiLvlStrCache>
            </c:multiLvlStrRef>
          </c:cat>
          <c:val>
            <c:numRef>
              <c:f>Tab_foretak!$A$1</c:f>
              <c:numCache>
                <c:formatCode>General</c:formatCode>
                <c:ptCount val="38"/>
                <c:pt idx="0">
                  <c:v>63</c:v>
                </c:pt>
                <c:pt idx="1">
                  <c:v>56</c:v>
                </c:pt>
                <c:pt idx="2">
                  <c:v>47</c:v>
                </c:pt>
                <c:pt idx="3">
                  <c:v>46</c:v>
                </c:pt>
                <c:pt idx="4">
                  <c:v>46</c:v>
                </c:pt>
                <c:pt idx="5">
                  <c:v>42</c:v>
                </c:pt>
                <c:pt idx="6">
                  <c:v>39</c:v>
                </c:pt>
                <c:pt idx="7">
                  <c:v>37</c:v>
                </c:pt>
                <c:pt idx="8">
                  <c:v>35</c:v>
                </c:pt>
                <c:pt idx="9">
                  <c:v>27</c:v>
                </c:pt>
                <c:pt idx="10">
                  <c:v>24</c:v>
                </c:pt>
                <c:pt idx="11">
                  <c:v>24</c:v>
                </c:pt>
                <c:pt idx="12">
                  <c:v>22</c:v>
                </c:pt>
                <c:pt idx="13">
                  <c:v>21</c:v>
                </c:pt>
                <c:pt idx="14">
                  <c:v>21</c:v>
                </c:pt>
                <c:pt idx="15">
                  <c:v>21</c:v>
                </c:pt>
                <c:pt idx="16">
                  <c:v>20</c:v>
                </c:pt>
                <c:pt idx="17">
                  <c:v>20</c:v>
                </c:pt>
                <c:pt idx="18">
                  <c:v>19</c:v>
                </c:pt>
                <c:pt idx="19">
                  <c:v>18</c:v>
                </c:pt>
                <c:pt idx="20">
                  <c:v>18</c:v>
                </c:pt>
                <c:pt idx="21">
                  <c:v>17</c:v>
                </c:pt>
                <c:pt idx="22">
                  <c:v>17</c:v>
                </c:pt>
                <c:pt idx="23">
                  <c:v>17</c:v>
                </c:pt>
                <c:pt idx="24">
                  <c:v>16</c:v>
                </c:pt>
                <c:pt idx="25">
                  <c:v>16</c:v>
                </c:pt>
                <c:pt idx="26">
                  <c:v>16</c:v>
                </c:pt>
                <c:pt idx="27">
                  <c:v>15</c:v>
                </c:pt>
                <c:pt idx="28">
                  <c:v>15</c:v>
                </c:pt>
                <c:pt idx="29">
                  <c:v>14</c:v>
                </c:pt>
                <c:pt idx="30">
                  <c:v>14</c:v>
                </c:pt>
                <c:pt idx="31">
                  <c:v>14</c:v>
                </c:pt>
                <c:pt idx="32">
                  <c:v>13</c:v>
                </c:pt>
                <c:pt idx="33">
                  <c:v>13</c:v>
                </c:pt>
                <c:pt idx="34">
                  <c:v>11</c:v>
                </c:pt>
                <c:pt idx="35">
                  <c:v>11</c:v>
                </c:pt>
                <c:pt idx="36">
                  <c:v>8</c:v>
                </c:pt>
                <c:pt idx="37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157-47AE-A654-74BCDFE80A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117712792"/>
        <c:axId val="1117718696"/>
      </c:barChart>
      <c:lineChart>
        <c:grouping val="standard"/>
        <c:varyColors val="0"/>
        <c:ser>
          <c:idx val="1"/>
          <c:order val="1"/>
          <c:tx>
            <c:strRef>
              <c:f>Tab_foretak!$A$1</c:f>
              <c:strCache>
                <c:ptCount val="1"/>
                <c:pt idx="0">
                  <c:v>30  kyr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multiLvlStrRef>
              <c:f>Tab_foretak!$A$1</c:f>
              <c:multiLvlStrCache>
                <c:ptCount val="38"/>
                <c:lvl>
                  <c:pt idx="0">
                    <c:v>Stjørdal</c:v>
                  </c:pt>
                  <c:pt idx="1">
                    <c:v>Stjørdal</c:v>
                  </c:pt>
                  <c:pt idx="2">
                    <c:v>Stjørdal</c:v>
                  </c:pt>
                  <c:pt idx="3">
                    <c:v>Stjørdal</c:v>
                  </c:pt>
                  <c:pt idx="4">
                    <c:v>Stjørdal</c:v>
                  </c:pt>
                  <c:pt idx="5">
                    <c:v>Stjørdal</c:v>
                  </c:pt>
                  <c:pt idx="6">
                    <c:v>Stjørdal</c:v>
                  </c:pt>
                  <c:pt idx="7">
                    <c:v>Stjørdal</c:v>
                  </c:pt>
                  <c:pt idx="8">
                    <c:v>Stjørdal</c:v>
                  </c:pt>
                  <c:pt idx="9">
                    <c:v>Stjørdal</c:v>
                  </c:pt>
                  <c:pt idx="10">
                    <c:v>Stjørdal</c:v>
                  </c:pt>
                  <c:pt idx="11">
                    <c:v>Stjørdal</c:v>
                  </c:pt>
                  <c:pt idx="12">
                    <c:v>Stjørdal</c:v>
                  </c:pt>
                  <c:pt idx="13">
                    <c:v>Stjørdal</c:v>
                  </c:pt>
                  <c:pt idx="14">
                    <c:v>Stjørdal</c:v>
                  </c:pt>
                  <c:pt idx="15">
                    <c:v>Stjørdal</c:v>
                  </c:pt>
                  <c:pt idx="16">
                    <c:v>Stjørdal</c:v>
                  </c:pt>
                  <c:pt idx="17">
                    <c:v>Stjørdal</c:v>
                  </c:pt>
                  <c:pt idx="18">
                    <c:v>Stjørdal</c:v>
                  </c:pt>
                  <c:pt idx="19">
                    <c:v>Stjørdal</c:v>
                  </c:pt>
                  <c:pt idx="20">
                    <c:v>Stjørdal</c:v>
                  </c:pt>
                  <c:pt idx="21">
                    <c:v>Stjørdal</c:v>
                  </c:pt>
                  <c:pt idx="22">
                    <c:v>Stjørdal</c:v>
                  </c:pt>
                  <c:pt idx="23">
                    <c:v>Stjørdal</c:v>
                  </c:pt>
                  <c:pt idx="24">
                    <c:v>Stjørdal</c:v>
                  </c:pt>
                  <c:pt idx="25">
                    <c:v>Stjørdal</c:v>
                  </c:pt>
                  <c:pt idx="26">
                    <c:v>Stjørdal</c:v>
                  </c:pt>
                  <c:pt idx="27">
                    <c:v>Stjørdal</c:v>
                  </c:pt>
                  <c:pt idx="28">
                    <c:v>Stjørdal</c:v>
                  </c:pt>
                  <c:pt idx="29">
                    <c:v>Stjørdal</c:v>
                  </c:pt>
                  <c:pt idx="30">
                    <c:v>Stjørdal</c:v>
                  </c:pt>
                  <c:pt idx="31">
                    <c:v>Stjørdal</c:v>
                  </c:pt>
                  <c:pt idx="32">
                    <c:v>Stjørdal</c:v>
                  </c:pt>
                  <c:pt idx="33">
                    <c:v>Stjørdal</c:v>
                  </c:pt>
                  <c:pt idx="34">
                    <c:v>Stjørdal</c:v>
                  </c:pt>
                  <c:pt idx="35">
                    <c:v>Stjørdal</c:v>
                  </c:pt>
                  <c:pt idx="36">
                    <c:v>Stjørdal</c:v>
                  </c:pt>
                  <c:pt idx="37">
                    <c:v>Stjørdal</c:v>
                  </c:pt>
                </c:lvl>
                <c:lvl>
                  <c:pt idx="0">
                    <c:v>Dybvad Svein Helge</c:v>
                  </c:pt>
                  <c:pt idx="1">
                    <c:v>Hovstad Samdrift Da</c:v>
                  </c:pt>
                  <c:pt idx="2">
                    <c:v>Olaf Skjervold</c:v>
                  </c:pt>
                  <c:pt idx="3">
                    <c:v>Odd Magne Storflor</c:v>
                  </c:pt>
                  <c:pt idx="4">
                    <c:v>Bjørn Gustav Skogan</c:v>
                  </c:pt>
                  <c:pt idx="5">
                    <c:v>Bremseth Jon Magne</c:v>
                  </c:pt>
                  <c:pt idx="6">
                    <c:v>Forbord Samdrift Da</c:v>
                  </c:pt>
                  <c:pt idx="7">
                    <c:v>Trond Hodne</c:v>
                  </c:pt>
                  <c:pt idx="8">
                    <c:v>Jan Dahl</c:v>
                  </c:pt>
                  <c:pt idx="9">
                    <c:v>Kvaal Samdrift Da</c:v>
                  </c:pt>
                  <c:pt idx="10">
                    <c:v>Randi Steinvikaune</c:v>
                  </c:pt>
                  <c:pt idx="11">
                    <c:v>Jahn Knipenberg</c:v>
                  </c:pt>
                  <c:pt idx="12">
                    <c:v>Arild Sørnes</c:v>
                  </c:pt>
                  <c:pt idx="13">
                    <c:v>Alf Gunnar Lie</c:v>
                  </c:pt>
                  <c:pt idx="14">
                    <c:v>Mona Raaen</c:v>
                  </c:pt>
                  <c:pt idx="15">
                    <c:v>Mæhre Odd Ketil</c:v>
                  </c:pt>
                  <c:pt idx="16">
                    <c:v>Raaen Hallstein</c:v>
                  </c:pt>
                  <c:pt idx="17">
                    <c:v>Petter Sætran</c:v>
                  </c:pt>
                  <c:pt idx="18">
                    <c:v>Edvin Rein</c:v>
                  </c:pt>
                  <c:pt idx="19">
                    <c:v>Siv Karin Paulsen Rye</c:v>
                  </c:pt>
                  <c:pt idx="20">
                    <c:v>Klegseth Per Gunnar</c:v>
                  </c:pt>
                  <c:pt idx="21">
                    <c:v>Hegge Olav</c:v>
                  </c:pt>
                  <c:pt idx="22">
                    <c:v>Petter Slungaard</c:v>
                  </c:pt>
                  <c:pt idx="23">
                    <c:v>Olav Håkon Skjelstad</c:v>
                  </c:pt>
                  <c:pt idx="24">
                    <c:v>Kulås Sigmund</c:v>
                  </c:pt>
                  <c:pt idx="25">
                    <c:v>Gunnar Alstad</c:v>
                  </c:pt>
                  <c:pt idx="26">
                    <c:v>Lars Johan Einan</c:v>
                  </c:pt>
                  <c:pt idx="27">
                    <c:v>Øfsti Irma</c:v>
                  </c:pt>
                  <c:pt idx="28">
                    <c:v>Berg Lars Einar</c:v>
                  </c:pt>
                  <c:pt idx="29">
                    <c:v>Ukjent_</c:v>
                  </c:pt>
                  <c:pt idx="30">
                    <c:v>Oddbjørn Skjei</c:v>
                  </c:pt>
                  <c:pt idx="31">
                    <c:v>Lars Johan Okkelberg</c:v>
                  </c:pt>
                  <c:pt idx="32">
                    <c:v>Hjelseng John I</c:v>
                  </c:pt>
                  <c:pt idx="33">
                    <c:v>Joakim Ølstørn</c:v>
                  </c:pt>
                  <c:pt idx="34">
                    <c:v>Garberg Per Arne</c:v>
                  </c:pt>
                  <c:pt idx="35">
                    <c:v>Anders Holm</c:v>
                  </c:pt>
                  <c:pt idx="36">
                    <c:v>Dybvad Petter</c:v>
                  </c:pt>
                  <c:pt idx="37">
                    <c:v>Kvittem Vidar</c:v>
                  </c:pt>
                </c:lvl>
              </c:multiLvlStrCache>
            </c:multiLvlStrRef>
          </c:cat>
          <c:val>
            <c:numRef>
              <c:f>Tab_foretak!$A$1</c:f>
              <c:numCache>
                <c:formatCode>General</c:formatCode>
                <c:ptCount val="38"/>
                <c:pt idx="0">
                  <c:v>30</c:v>
                </c:pt>
                <c:pt idx="1">
                  <c:v>30</c:v>
                </c:pt>
                <c:pt idx="2">
                  <c:v>30</c:v>
                </c:pt>
                <c:pt idx="3">
                  <c:v>30</c:v>
                </c:pt>
                <c:pt idx="4">
                  <c:v>30</c:v>
                </c:pt>
                <c:pt idx="5">
                  <c:v>30</c:v>
                </c:pt>
                <c:pt idx="6">
                  <c:v>30</c:v>
                </c:pt>
                <c:pt idx="7">
                  <c:v>30</c:v>
                </c:pt>
                <c:pt idx="8">
                  <c:v>30</c:v>
                </c:pt>
                <c:pt idx="9">
                  <c:v>30</c:v>
                </c:pt>
                <c:pt idx="10">
                  <c:v>30</c:v>
                </c:pt>
                <c:pt idx="11">
                  <c:v>30</c:v>
                </c:pt>
                <c:pt idx="12">
                  <c:v>30</c:v>
                </c:pt>
                <c:pt idx="13">
                  <c:v>30</c:v>
                </c:pt>
                <c:pt idx="14">
                  <c:v>30</c:v>
                </c:pt>
                <c:pt idx="15">
                  <c:v>30</c:v>
                </c:pt>
                <c:pt idx="16">
                  <c:v>30</c:v>
                </c:pt>
                <c:pt idx="17">
                  <c:v>30</c:v>
                </c:pt>
                <c:pt idx="18">
                  <c:v>30</c:v>
                </c:pt>
                <c:pt idx="19">
                  <c:v>30</c:v>
                </c:pt>
                <c:pt idx="20">
                  <c:v>30</c:v>
                </c:pt>
                <c:pt idx="21">
                  <c:v>30</c:v>
                </c:pt>
                <c:pt idx="22">
                  <c:v>30</c:v>
                </c:pt>
                <c:pt idx="23">
                  <c:v>30</c:v>
                </c:pt>
                <c:pt idx="24">
                  <c:v>30</c:v>
                </c:pt>
                <c:pt idx="25">
                  <c:v>30</c:v>
                </c:pt>
                <c:pt idx="26">
                  <c:v>30</c:v>
                </c:pt>
                <c:pt idx="27">
                  <c:v>30</c:v>
                </c:pt>
                <c:pt idx="28">
                  <c:v>30</c:v>
                </c:pt>
                <c:pt idx="29">
                  <c:v>30</c:v>
                </c:pt>
                <c:pt idx="30">
                  <c:v>30</c:v>
                </c:pt>
                <c:pt idx="31">
                  <c:v>30</c:v>
                </c:pt>
                <c:pt idx="32">
                  <c:v>30</c:v>
                </c:pt>
                <c:pt idx="33">
                  <c:v>30</c:v>
                </c:pt>
                <c:pt idx="34">
                  <c:v>30</c:v>
                </c:pt>
                <c:pt idx="35">
                  <c:v>30</c:v>
                </c:pt>
                <c:pt idx="36">
                  <c:v>30</c:v>
                </c:pt>
                <c:pt idx="37">
                  <c:v>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157-47AE-A654-74BCDFE80A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7712792"/>
        <c:axId val="1117718696"/>
      </c:lineChart>
      <c:catAx>
        <c:axId val="111771279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117718696"/>
        <c:crosses val="autoZero"/>
        <c:auto val="1"/>
        <c:lblAlgn val="ctr"/>
        <c:lblOffset val="100"/>
        <c:noMultiLvlLbl val="0"/>
      </c:catAx>
      <c:valAx>
        <c:axId val="1117718696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800"/>
                  <a:t>antall kyr i besetningen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1177127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bg1">
          <a:lumMod val="9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  <c:userShapes r:id="rId3"/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[Melkekyr_landet_gruppert_omg1_2019.xlsx]PTD-kommune!Pivottabell26</c:name>
    <c:fmtId val="8"/>
  </c:pivotSource>
  <c:chart>
    <c:title>
      <c:tx>
        <c:strRef>
          <c:f>'PTD-kommune'!$H$6</c:f>
          <c:strCache>
            <c:ptCount val="1"/>
            <c:pt idx="0">
              <c:v>Antall melkekyr i Rindal etter besetningstørrelse i 2019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'PTD-kommune'!$H$6</c:f>
              <c:strCache>
                <c:ptCount val="1"/>
                <c:pt idx="0">
                  <c:v>Totalt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'PTD-kommune'!$H$6</c:f>
              <c:strCache>
                <c:ptCount val="4"/>
                <c:pt idx="0">
                  <c:v>&lt;15</c:v>
                </c:pt>
                <c:pt idx="1">
                  <c:v>15-30</c:v>
                </c:pt>
                <c:pt idx="2">
                  <c:v>31-50</c:v>
                </c:pt>
                <c:pt idx="3">
                  <c:v>&gt;51</c:v>
                </c:pt>
              </c:strCache>
            </c:strRef>
          </c:cat>
          <c:val>
            <c:numRef>
              <c:f>'PTD-kommune'!$H$6</c:f>
              <c:numCache>
                <c:formatCode>_-* #\ ##0_-;\-* #\ ##0_-;_-* "-"??_-;_-@_-</c:formatCode>
                <c:ptCount val="4"/>
                <c:pt idx="0">
                  <c:v>72</c:v>
                </c:pt>
                <c:pt idx="1">
                  <c:v>486</c:v>
                </c:pt>
                <c:pt idx="2">
                  <c:v>418</c:v>
                </c:pt>
                <c:pt idx="3">
                  <c:v>506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96-4AE9-9B84-154980680D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27"/>
        <c:axId val="509470840"/>
        <c:axId val="509468544"/>
      </c:barChart>
      <c:catAx>
        <c:axId val="5094708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509468544"/>
        <c:crosses val="autoZero"/>
        <c:auto val="1"/>
        <c:lblAlgn val="ctr"/>
        <c:lblOffset val="100"/>
        <c:noMultiLvlLbl val="0"/>
      </c:catAx>
      <c:valAx>
        <c:axId val="509468544"/>
        <c:scaling>
          <c:orientation val="minMax"/>
        </c:scaling>
        <c:delete val="1"/>
        <c:axPos val="l"/>
        <c:numFmt formatCode="_-* #\ ##0_-;\-* #\ ##0_-;_-* &quot;-&quot;??_-;_-@_-" sourceLinked="1"/>
        <c:majorTickMark val="none"/>
        <c:minorTickMark val="none"/>
        <c:tickLblPos val="nextTo"/>
        <c:crossAx val="5094708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[Melkekyr_landet_gruppert_omg1_2019.xlsx]PTD-kommune!Pivottabell27</c:name>
    <c:fmtId val="8"/>
  </c:pivotSource>
  <c:chart>
    <c:title>
      <c:tx>
        <c:strRef>
          <c:f>'PTD-kommune'!$H$7</c:f>
          <c:strCache>
            <c:ptCount val="1"/>
            <c:pt idx="0">
              <c:v>Fordeling av melkekyrne i Rindal etter besetningsstørrelsen i 2019 i %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'PTD-kommune'!$H$7</c:f>
              <c:strCache>
                <c:ptCount val="1"/>
                <c:pt idx="0">
                  <c:v>Totalt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'PTD-kommune'!$H$7</c:f>
              <c:strCache>
                <c:ptCount val="4"/>
                <c:pt idx="0">
                  <c:v>&lt;15</c:v>
                </c:pt>
                <c:pt idx="1">
                  <c:v>15-30</c:v>
                </c:pt>
                <c:pt idx="2">
                  <c:v>31-50</c:v>
                </c:pt>
                <c:pt idx="3">
                  <c:v>&gt;51</c:v>
                </c:pt>
              </c:strCache>
            </c:strRef>
          </c:cat>
          <c:val>
            <c:numRef>
              <c:f>'PTD-kommune'!$H$7</c:f>
              <c:numCache>
                <c:formatCode>0%</c:formatCode>
                <c:ptCount val="4"/>
                <c:pt idx="0">
                  <c:v>4.8582995951417005E-2</c:v>
                </c:pt>
                <c:pt idx="1">
                  <c:v>0.32793522267206476</c:v>
                </c:pt>
                <c:pt idx="2">
                  <c:v>0.28205128205128205</c:v>
                </c:pt>
                <c:pt idx="3">
                  <c:v>0.34143049932523617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62-4B99-834F-8F03E41372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27"/>
        <c:axId val="503357968"/>
        <c:axId val="503350424"/>
      </c:barChart>
      <c:catAx>
        <c:axId val="503357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503350424"/>
        <c:crosses val="autoZero"/>
        <c:auto val="1"/>
        <c:lblAlgn val="ctr"/>
        <c:lblOffset val="100"/>
        <c:noMultiLvlLbl val="0"/>
      </c:catAx>
      <c:valAx>
        <c:axId val="503350424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extTo"/>
        <c:crossAx val="5033579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[Melkekyr_landet_gruppert_omg1_2019.xlsx]PTD-kommune!Pivottabell25</c:name>
    <c:fmtId val="9"/>
  </c:pivotSource>
  <c:chart>
    <c:title>
      <c:tx>
        <c:strRef>
          <c:f>'PTD-kommune'!$H$5</c:f>
          <c:strCache>
            <c:ptCount val="1"/>
            <c:pt idx="0">
              <c:v>Fordeling av melkekuforetak etter besetningsstørrelse i Rindal i 2019 i %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0.13556729637673251"/>
          <c:y val="0.19486111111111112"/>
          <c:w val="0.72715004374453196"/>
          <c:h val="0.665332093904928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'PTD-kommune'!$H$5</c:f>
              <c:strCache>
                <c:ptCount val="1"/>
                <c:pt idx="0">
                  <c:v>Totalt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'PTD-kommune'!$H$5</c:f>
              <c:strCache>
                <c:ptCount val="4"/>
                <c:pt idx="0">
                  <c:v>&lt;15</c:v>
                </c:pt>
                <c:pt idx="1">
                  <c:v>15-30</c:v>
                </c:pt>
                <c:pt idx="2">
                  <c:v>31-50</c:v>
                </c:pt>
                <c:pt idx="3">
                  <c:v>&gt;51</c:v>
                </c:pt>
              </c:strCache>
            </c:strRef>
          </c:cat>
          <c:val>
            <c:numRef>
              <c:f>'PTD-kommune'!$H$5</c:f>
              <c:numCache>
                <c:formatCode>0%</c:formatCode>
                <c:ptCount val="4"/>
                <c:pt idx="0">
                  <c:v>0.14893617021276595</c:v>
                </c:pt>
                <c:pt idx="1">
                  <c:v>0.44680851063829785</c:v>
                </c:pt>
                <c:pt idx="2">
                  <c:v>0.23404255319148937</c:v>
                </c:pt>
                <c:pt idx="3">
                  <c:v>0.1702127659574468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BF7-4728-BA06-893D7C0443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27"/>
        <c:axId val="1045501672"/>
        <c:axId val="1045500688"/>
      </c:barChart>
      <c:catAx>
        <c:axId val="104550167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besetningsstørrelse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045500688"/>
        <c:crosses val="autoZero"/>
        <c:auto val="1"/>
        <c:lblAlgn val="ctr"/>
        <c:lblOffset val="100"/>
        <c:noMultiLvlLbl val="0"/>
      </c:catAx>
      <c:valAx>
        <c:axId val="1045500688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extTo"/>
        <c:crossAx val="10455016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bg1">
          <a:lumMod val="9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  <c:userShapes r:id="rId3"/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[Melkekyr_landet_gruppert_omg1_2019.xlsx]PTD-kommune!Pivottabell24</c:name>
    <c:fmtId val="12"/>
  </c:pivotSource>
  <c:chart>
    <c:title>
      <c:tx>
        <c:strRef>
          <c:f>'PTD-kommune'!$H$4</c:f>
          <c:strCache>
            <c:ptCount val="1"/>
            <c:pt idx="0">
              <c:v>Antall foretak med melkekyr i Rindal etter besetningsstørrelse i 2019</c:v>
            </c:pt>
          </c:strCache>
        </c:strRef>
      </c:tx>
      <c:layout>
        <c:manualLayout>
          <c:xMode val="edge"/>
          <c:yMode val="edge"/>
          <c:x val="0.21394282632146708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7.2631637064784371E-2"/>
          <c:y val="0.29004192184310296"/>
          <c:w val="0.75274759405074365"/>
          <c:h val="0.5248756926217554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'PTD-kommune'!$H$4</c:f>
              <c:strCache>
                <c:ptCount val="1"/>
                <c:pt idx="0">
                  <c:v>Totalt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'PTD-kommune'!$H$4</c:f>
              <c:strCache>
                <c:ptCount val="4"/>
                <c:pt idx="0">
                  <c:v>&lt;15</c:v>
                </c:pt>
                <c:pt idx="1">
                  <c:v>15-30</c:v>
                </c:pt>
                <c:pt idx="2">
                  <c:v>31-50</c:v>
                </c:pt>
                <c:pt idx="3">
                  <c:v>&gt;51</c:v>
                </c:pt>
              </c:strCache>
            </c:strRef>
          </c:cat>
          <c:val>
            <c:numRef>
              <c:f>'PTD-kommune'!$H$4</c:f>
              <c:numCache>
                <c:formatCode>_-* #\ ##0_-;\-* #\ ##0_-;_-* "-"??_-;_-@_-</c:formatCode>
                <c:ptCount val="4"/>
                <c:pt idx="0">
                  <c:v>7</c:v>
                </c:pt>
                <c:pt idx="1">
                  <c:v>21</c:v>
                </c:pt>
                <c:pt idx="2">
                  <c:v>11</c:v>
                </c:pt>
                <c:pt idx="3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2B-4AEB-A5B3-E43FD9DE6F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27"/>
        <c:axId val="509468872"/>
        <c:axId val="509463624"/>
      </c:barChart>
      <c:catAx>
        <c:axId val="50946887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besetningsstørrelse</a:t>
                </a:r>
              </a:p>
            </c:rich>
          </c:tx>
          <c:layout>
            <c:manualLayout>
              <c:xMode val="edge"/>
              <c:yMode val="edge"/>
              <c:x val="0.33632346320787571"/>
              <c:y val="0.8945392242636337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509463624"/>
        <c:crosses val="autoZero"/>
        <c:auto val="1"/>
        <c:lblAlgn val="ctr"/>
        <c:lblOffset val="100"/>
        <c:noMultiLvlLbl val="0"/>
      </c:catAx>
      <c:valAx>
        <c:axId val="509463624"/>
        <c:scaling>
          <c:orientation val="minMax"/>
        </c:scaling>
        <c:delete val="1"/>
        <c:axPos val="l"/>
        <c:numFmt formatCode="_-* #\ ##0_-;\-* #\ ##0_-;_-* &quot;-&quot;??_-;_-@_-" sourceLinked="1"/>
        <c:majorTickMark val="none"/>
        <c:minorTickMark val="none"/>
        <c:tickLblPos val="nextTo"/>
        <c:crossAx val="5094688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bg1">
          <a:lumMod val="9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  <c:userShapes r:id="rId3"/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[Melkekyr_landet_gruppert_omg1_2019.xlsx]PTD-kommune!Pivottabell26</c:name>
    <c:fmtId val="12"/>
  </c:pivotSource>
  <c:chart>
    <c:title>
      <c:tx>
        <c:strRef>
          <c:f>'PTD-kommune'!$H$6</c:f>
          <c:strCache>
            <c:ptCount val="1"/>
            <c:pt idx="0">
              <c:v>Antall melkekyr i Rindal etter besetningstørrelse i 2019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'PTD-kommune'!$H$6</c:f>
              <c:strCache>
                <c:ptCount val="1"/>
                <c:pt idx="0">
                  <c:v>Totalt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'PTD-kommune'!$H$6</c:f>
              <c:strCache>
                <c:ptCount val="4"/>
                <c:pt idx="0">
                  <c:v>&lt;15</c:v>
                </c:pt>
                <c:pt idx="1">
                  <c:v>15-30</c:v>
                </c:pt>
                <c:pt idx="2">
                  <c:v>31-50</c:v>
                </c:pt>
                <c:pt idx="3">
                  <c:v>&gt;51</c:v>
                </c:pt>
              </c:strCache>
            </c:strRef>
          </c:cat>
          <c:val>
            <c:numRef>
              <c:f>'PTD-kommune'!$H$6</c:f>
              <c:numCache>
                <c:formatCode>_-* #\ ##0_-;\-* #\ ##0_-;_-* "-"??_-;_-@_-</c:formatCode>
                <c:ptCount val="4"/>
                <c:pt idx="0">
                  <c:v>72</c:v>
                </c:pt>
                <c:pt idx="1">
                  <c:v>486</c:v>
                </c:pt>
                <c:pt idx="2">
                  <c:v>418</c:v>
                </c:pt>
                <c:pt idx="3">
                  <c:v>506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ED9-4F87-8A0C-0FAE83701C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27"/>
        <c:axId val="509470840"/>
        <c:axId val="509468544"/>
      </c:barChart>
      <c:catAx>
        <c:axId val="50947084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besetningsstørrelse</a:t>
                </a:r>
              </a:p>
            </c:rich>
          </c:tx>
          <c:layout>
            <c:manualLayout>
              <c:xMode val="edge"/>
              <c:yMode val="edge"/>
              <c:x val="0.38949300087489058"/>
              <c:y val="0.9064581510644502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509468544"/>
        <c:crosses val="autoZero"/>
        <c:auto val="1"/>
        <c:lblAlgn val="ctr"/>
        <c:lblOffset val="100"/>
        <c:noMultiLvlLbl val="0"/>
      </c:catAx>
      <c:valAx>
        <c:axId val="509468544"/>
        <c:scaling>
          <c:orientation val="minMax"/>
        </c:scaling>
        <c:delete val="1"/>
        <c:axPos val="l"/>
        <c:numFmt formatCode="_-* #\ ##0_-;\-* #\ ##0_-;_-* &quot;-&quot;??_-;_-@_-" sourceLinked="1"/>
        <c:majorTickMark val="none"/>
        <c:minorTickMark val="none"/>
        <c:tickLblPos val="nextTo"/>
        <c:crossAx val="5094708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bg1">
          <a:lumMod val="9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  <c:userShapes r:id="rId3"/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[Melkekyr_landet_gruppert_omg1_2019.xlsx]PTD-kommune!Pivottabell27</c:name>
    <c:fmtId val="12"/>
  </c:pivotSource>
  <c:chart>
    <c:title>
      <c:tx>
        <c:strRef>
          <c:f>'PTD-kommune'!$H$7</c:f>
          <c:strCache>
            <c:ptCount val="1"/>
            <c:pt idx="0">
              <c:v>Fordeling av melkekyrne i Rindal etter besetningsstørrelsen i 2019 i %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'PTD-kommune'!$H$7</c:f>
              <c:strCache>
                <c:ptCount val="1"/>
                <c:pt idx="0">
                  <c:v>Totalt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'PTD-kommune'!$H$7</c:f>
              <c:strCache>
                <c:ptCount val="4"/>
                <c:pt idx="0">
                  <c:v>&lt;15</c:v>
                </c:pt>
                <c:pt idx="1">
                  <c:v>15-30</c:v>
                </c:pt>
                <c:pt idx="2">
                  <c:v>31-50</c:v>
                </c:pt>
                <c:pt idx="3">
                  <c:v>&gt;51</c:v>
                </c:pt>
              </c:strCache>
            </c:strRef>
          </c:cat>
          <c:val>
            <c:numRef>
              <c:f>'PTD-kommune'!$H$7</c:f>
              <c:numCache>
                <c:formatCode>0%</c:formatCode>
                <c:ptCount val="4"/>
                <c:pt idx="0">
                  <c:v>4.8582995951417005E-2</c:v>
                </c:pt>
                <c:pt idx="1">
                  <c:v>0.32793522267206476</c:v>
                </c:pt>
                <c:pt idx="2">
                  <c:v>0.28205128205128205</c:v>
                </c:pt>
                <c:pt idx="3">
                  <c:v>0.34143049932523617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AB9-4621-ADF8-864C5A1D87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27"/>
        <c:axId val="503357968"/>
        <c:axId val="503350424"/>
      </c:barChart>
      <c:catAx>
        <c:axId val="50335796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besetningsstørrelse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503350424"/>
        <c:crosses val="autoZero"/>
        <c:auto val="1"/>
        <c:lblAlgn val="ctr"/>
        <c:lblOffset val="100"/>
        <c:noMultiLvlLbl val="0"/>
      </c:catAx>
      <c:valAx>
        <c:axId val="503350424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extTo"/>
        <c:crossAx val="5033579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bg1">
          <a:lumMod val="9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  <c:userShapes r:id="rId3"/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[Melkekyr_landet_gruppert_omg1_2019.xlsx]PT-fylke!Pivottabell13</c:name>
    <c:fmtId val="0"/>
  </c:pivotSource>
  <c:chart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0.265498687664042"/>
          <c:y val="5.0925925925925923E-2"/>
          <c:w val="0.56795538057742778"/>
          <c:h val="0.8416746864975212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'PT-fylke'!$I$3:$I$4</c:f>
              <c:strCache>
                <c:ptCount val="1"/>
                <c:pt idx="0">
                  <c:v>&lt;15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'PT-fylke'!$H$5:$H$22</c:f>
              <c:strCache>
                <c:ptCount val="17"/>
                <c:pt idx="0">
                  <c:v>01 Østfold</c:v>
                </c:pt>
                <c:pt idx="1">
                  <c:v>02 Akershus</c:v>
                </c:pt>
                <c:pt idx="2">
                  <c:v>04 Hedmark</c:v>
                </c:pt>
                <c:pt idx="3">
                  <c:v>05 Oppland</c:v>
                </c:pt>
                <c:pt idx="4">
                  <c:v>06 Buskerud</c:v>
                </c:pt>
                <c:pt idx="5">
                  <c:v>07 Vestfold</c:v>
                </c:pt>
                <c:pt idx="6">
                  <c:v>08 Telemark</c:v>
                </c:pt>
                <c:pt idx="7">
                  <c:v>09 Aust-Agder</c:v>
                </c:pt>
                <c:pt idx="8">
                  <c:v>10 Vest-Agder</c:v>
                </c:pt>
                <c:pt idx="9">
                  <c:v>11 Rogaland</c:v>
                </c:pt>
                <c:pt idx="10">
                  <c:v>12 Hordaland</c:v>
                </c:pt>
                <c:pt idx="11">
                  <c:v>14 Sogn og Fjordane</c:v>
                </c:pt>
                <c:pt idx="12">
                  <c:v>15 Møre og Romsdal</c:v>
                </c:pt>
                <c:pt idx="13">
                  <c:v>18 Nordland</c:v>
                </c:pt>
                <c:pt idx="14">
                  <c:v>19 Troms</c:v>
                </c:pt>
                <c:pt idx="15">
                  <c:v>20 Finnmark</c:v>
                </c:pt>
                <c:pt idx="16">
                  <c:v>50 Trøndelag</c:v>
                </c:pt>
              </c:strCache>
            </c:strRef>
          </c:cat>
          <c:val>
            <c:numRef>
              <c:f>'PT-fylke'!$I$5:$I$22</c:f>
              <c:numCache>
                <c:formatCode>0%</c:formatCode>
                <c:ptCount val="17"/>
                <c:pt idx="0">
                  <c:v>5.6910569105691054E-2</c:v>
                </c:pt>
                <c:pt idx="1">
                  <c:v>0.11864406779661017</c:v>
                </c:pt>
                <c:pt idx="2">
                  <c:v>0.19791666666666666</c:v>
                </c:pt>
                <c:pt idx="3">
                  <c:v>0.25937183383991896</c:v>
                </c:pt>
                <c:pt idx="4">
                  <c:v>0.33128834355828218</c:v>
                </c:pt>
                <c:pt idx="5">
                  <c:v>0.1</c:v>
                </c:pt>
                <c:pt idx="6">
                  <c:v>0.51249999999999996</c:v>
                </c:pt>
                <c:pt idx="7">
                  <c:v>0.38271604938271603</c:v>
                </c:pt>
                <c:pt idx="8">
                  <c:v>0.30097087378640774</c:v>
                </c:pt>
                <c:pt idx="9">
                  <c:v>0.12971078001752848</c:v>
                </c:pt>
                <c:pt idx="10">
                  <c:v>0.3921161825726141</c:v>
                </c:pt>
                <c:pt idx="11">
                  <c:v>0.41280653950953677</c:v>
                </c:pt>
                <c:pt idx="12">
                  <c:v>0.23134328358208955</c:v>
                </c:pt>
                <c:pt idx="13">
                  <c:v>0.18518518518518517</c:v>
                </c:pt>
                <c:pt idx="14">
                  <c:v>0.22651933701657459</c:v>
                </c:pt>
                <c:pt idx="15">
                  <c:v>0.11235955056179775</c:v>
                </c:pt>
                <c:pt idx="16">
                  <c:v>0.12072434607645875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BE-4264-9D2D-1ED3BA98D138}"/>
            </c:ext>
          </c:extLst>
        </c:ser>
        <c:ser>
          <c:idx val="1"/>
          <c:order val="1"/>
          <c:tx>
            <c:strRef>
              <c:f>'PT-fylke'!$J$3:$J$4</c:f>
              <c:strCache>
                <c:ptCount val="1"/>
                <c:pt idx="0">
                  <c:v>15-30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'PT-fylke'!$H$5:$H$22</c:f>
              <c:strCache>
                <c:ptCount val="17"/>
                <c:pt idx="0">
                  <c:v>01 Østfold</c:v>
                </c:pt>
                <c:pt idx="1">
                  <c:v>02 Akershus</c:v>
                </c:pt>
                <c:pt idx="2">
                  <c:v>04 Hedmark</c:v>
                </c:pt>
                <c:pt idx="3">
                  <c:v>05 Oppland</c:v>
                </c:pt>
                <c:pt idx="4">
                  <c:v>06 Buskerud</c:v>
                </c:pt>
                <c:pt idx="5">
                  <c:v>07 Vestfold</c:v>
                </c:pt>
                <c:pt idx="6">
                  <c:v>08 Telemark</c:v>
                </c:pt>
                <c:pt idx="7">
                  <c:v>09 Aust-Agder</c:v>
                </c:pt>
                <c:pt idx="8">
                  <c:v>10 Vest-Agder</c:v>
                </c:pt>
                <c:pt idx="9">
                  <c:v>11 Rogaland</c:v>
                </c:pt>
                <c:pt idx="10">
                  <c:v>12 Hordaland</c:v>
                </c:pt>
                <c:pt idx="11">
                  <c:v>14 Sogn og Fjordane</c:v>
                </c:pt>
                <c:pt idx="12">
                  <c:v>15 Møre og Romsdal</c:v>
                </c:pt>
                <c:pt idx="13">
                  <c:v>18 Nordland</c:v>
                </c:pt>
                <c:pt idx="14">
                  <c:v>19 Troms</c:v>
                </c:pt>
                <c:pt idx="15">
                  <c:v>20 Finnmark</c:v>
                </c:pt>
                <c:pt idx="16">
                  <c:v>50 Trøndelag</c:v>
                </c:pt>
              </c:strCache>
            </c:strRef>
          </c:cat>
          <c:val>
            <c:numRef>
              <c:f>'PT-fylke'!$J$5:$J$22</c:f>
              <c:numCache>
                <c:formatCode>0%</c:formatCode>
                <c:ptCount val="17"/>
                <c:pt idx="0">
                  <c:v>0.3983739837398374</c:v>
                </c:pt>
                <c:pt idx="1">
                  <c:v>0.39830508474576271</c:v>
                </c:pt>
                <c:pt idx="2">
                  <c:v>0.51458333333333328</c:v>
                </c:pt>
                <c:pt idx="3">
                  <c:v>0.47416413373860183</c:v>
                </c:pt>
                <c:pt idx="4">
                  <c:v>0.36809815950920244</c:v>
                </c:pt>
                <c:pt idx="5">
                  <c:v>0.33333333333333331</c:v>
                </c:pt>
                <c:pt idx="6">
                  <c:v>0.21249999999999999</c:v>
                </c:pt>
                <c:pt idx="7">
                  <c:v>0.40740740740740738</c:v>
                </c:pt>
                <c:pt idx="8">
                  <c:v>0.44174757281553401</c:v>
                </c:pt>
                <c:pt idx="9">
                  <c:v>0.41454864154250659</c:v>
                </c:pt>
                <c:pt idx="10">
                  <c:v>0.41493775933609961</c:v>
                </c:pt>
                <c:pt idx="11">
                  <c:v>0.42506811989100818</c:v>
                </c:pt>
                <c:pt idx="12">
                  <c:v>0.44925373134328356</c:v>
                </c:pt>
                <c:pt idx="13">
                  <c:v>0.44054580896686157</c:v>
                </c:pt>
                <c:pt idx="14">
                  <c:v>0.51933701657458564</c:v>
                </c:pt>
                <c:pt idx="15">
                  <c:v>0.4943820224719101</c:v>
                </c:pt>
                <c:pt idx="16">
                  <c:v>0.45875251509054327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0BE-4264-9D2D-1ED3BA98D138}"/>
            </c:ext>
          </c:extLst>
        </c:ser>
        <c:ser>
          <c:idx val="2"/>
          <c:order val="2"/>
          <c:tx>
            <c:strRef>
              <c:f>'PT-fylke'!$K$3:$K$4</c:f>
              <c:strCache>
                <c:ptCount val="1"/>
                <c:pt idx="0">
                  <c:v>31-50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'PT-fylke'!$H$5:$H$22</c:f>
              <c:strCache>
                <c:ptCount val="17"/>
                <c:pt idx="0">
                  <c:v>01 Østfold</c:v>
                </c:pt>
                <c:pt idx="1">
                  <c:v>02 Akershus</c:v>
                </c:pt>
                <c:pt idx="2">
                  <c:v>04 Hedmark</c:v>
                </c:pt>
                <c:pt idx="3">
                  <c:v>05 Oppland</c:v>
                </c:pt>
                <c:pt idx="4">
                  <c:v>06 Buskerud</c:v>
                </c:pt>
                <c:pt idx="5">
                  <c:v>07 Vestfold</c:v>
                </c:pt>
                <c:pt idx="6">
                  <c:v>08 Telemark</c:v>
                </c:pt>
                <c:pt idx="7">
                  <c:v>09 Aust-Agder</c:v>
                </c:pt>
                <c:pt idx="8">
                  <c:v>10 Vest-Agder</c:v>
                </c:pt>
                <c:pt idx="9">
                  <c:v>11 Rogaland</c:v>
                </c:pt>
                <c:pt idx="10">
                  <c:v>12 Hordaland</c:v>
                </c:pt>
                <c:pt idx="11">
                  <c:v>14 Sogn og Fjordane</c:v>
                </c:pt>
                <c:pt idx="12">
                  <c:v>15 Møre og Romsdal</c:v>
                </c:pt>
                <c:pt idx="13">
                  <c:v>18 Nordland</c:v>
                </c:pt>
                <c:pt idx="14">
                  <c:v>19 Troms</c:v>
                </c:pt>
                <c:pt idx="15">
                  <c:v>20 Finnmark</c:v>
                </c:pt>
                <c:pt idx="16">
                  <c:v>50 Trøndelag</c:v>
                </c:pt>
              </c:strCache>
            </c:strRef>
          </c:cat>
          <c:val>
            <c:numRef>
              <c:f>'PT-fylke'!$K$5:$K$22</c:f>
              <c:numCache>
                <c:formatCode>0%</c:formatCode>
                <c:ptCount val="17"/>
                <c:pt idx="0">
                  <c:v>0.29268292682926828</c:v>
                </c:pt>
                <c:pt idx="1">
                  <c:v>0.28813559322033899</c:v>
                </c:pt>
                <c:pt idx="2">
                  <c:v>0.20416666666666666</c:v>
                </c:pt>
                <c:pt idx="3">
                  <c:v>0.16109422492401215</c:v>
                </c:pt>
                <c:pt idx="4">
                  <c:v>0.16564417177914109</c:v>
                </c:pt>
                <c:pt idx="5">
                  <c:v>0.31666666666666665</c:v>
                </c:pt>
                <c:pt idx="6">
                  <c:v>0.125</c:v>
                </c:pt>
                <c:pt idx="7">
                  <c:v>0.12345679012345678</c:v>
                </c:pt>
                <c:pt idx="8">
                  <c:v>0.17475728155339806</c:v>
                </c:pt>
                <c:pt idx="9">
                  <c:v>0.28308501314636286</c:v>
                </c:pt>
                <c:pt idx="10">
                  <c:v>0.11203319502074689</c:v>
                </c:pt>
                <c:pt idx="11">
                  <c:v>0.10762942779291552</c:v>
                </c:pt>
                <c:pt idx="12">
                  <c:v>0.17910447761194029</c:v>
                </c:pt>
                <c:pt idx="13">
                  <c:v>0.24561403508771928</c:v>
                </c:pt>
                <c:pt idx="14">
                  <c:v>0.17679558011049723</c:v>
                </c:pt>
                <c:pt idx="15">
                  <c:v>0.2696629213483146</c:v>
                </c:pt>
                <c:pt idx="16">
                  <c:v>0.25821596244131456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0BE-4264-9D2D-1ED3BA98D138}"/>
            </c:ext>
          </c:extLst>
        </c:ser>
        <c:ser>
          <c:idx val="3"/>
          <c:order val="3"/>
          <c:tx>
            <c:strRef>
              <c:f>'PT-fylke'!$L$3:$L$4</c:f>
              <c:strCache>
                <c:ptCount val="1"/>
                <c:pt idx="0">
                  <c:v>&gt;51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'PT-fylke'!$H$5:$H$22</c:f>
              <c:strCache>
                <c:ptCount val="17"/>
                <c:pt idx="0">
                  <c:v>01 Østfold</c:v>
                </c:pt>
                <c:pt idx="1">
                  <c:v>02 Akershus</c:v>
                </c:pt>
                <c:pt idx="2">
                  <c:v>04 Hedmark</c:v>
                </c:pt>
                <c:pt idx="3">
                  <c:v>05 Oppland</c:v>
                </c:pt>
                <c:pt idx="4">
                  <c:v>06 Buskerud</c:v>
                </c:pt>
                <c:pt idx="5">
                  <c:v>07 Vestfold</c:v>
                </c:pt>
                <c:pt idx="6">
                  <c:v>08 Telemark</c:v>
                </c:pt>
                <c:pt idx="7">
                  <c:v>09 Aust-Agder</c:v>
                </c:pt>
                <c:pt idx="8">
                  <c:v>10 Vest-Agder</c:v>
                </c:pt>
                <c:pt idx="9">
                  <c:v>11 Rogaland</c:v>
                </c:pt>
                <c:pt idx="10">
                  <c:v>12 Hordaland</c:v>
                </c:pt>
                <c:pt idx="11">
                  <c:v>14 Sogn og Fjordane</c:v>
                </c:pt>
                <c:pt idx="12">
                  <c:v>15 Møre og Romsdal</c:v>
                </c:pt>
                <c:pt idx="13">
                  <c:v>18 Nordland</c:v>
                </c:pt>
                <c:pt idx="14">
                  <c:v>19 Troms</c:v>
                </c:pt>
                <c:pt idx="15">
                  <c:v>20 Finnmark</c:v>
                </c:pt>
                <c:pt idx="16">
                  <c:v>50 Trøndelag</c:v>
                </c:pt>
              </c:strCache>
            </c:strRef>
          </c:cat>
          <c:val>
            <c:numRef>
              <c:f>'PT-fylke'!$L$5:$L$22</c:f>
              <c:numCache>
                <c:formatCode>0%</c:formatCode>
                <c:ptCount val="17"/>
                <c:pt idx="0">
                  <c:v>0.25203252032520324</c:v>
                </c:pt>
                <c:pt idx="1">
                  <c:v>0.19491525423728814</c:v>
                </c:pt>
                <c:pt idx="2">
                  <c:v>8.3333333333333329E-2</c:v>
                </c:pt>
                <c:pt idx="3">
                  <c:v>0.10536980749746708</c:v>
                </c:pt>
                <c:pt idx="4">
                  <c:v>0.13496932515337423</c:v>
                </c:pt>
                <c:pt idx="5">
                  <c:v>0.25</c:v>
                </c:pt>
                <c:pt idx="6">
                  <c:v>0.15</c:v>
                </c:pt>
                <c:pt idx="7">
                  <c:v>8.6419753086419748E-2</c:v>
                </c:pt>
                <c:pt idx="8">
                  <c:v>8.2524271844660199E-2</c:v>
                </c:pt>
                <c:pt idx="9">
                  <c:v>0.1726555652936021</c:v>
                </c:pt>
                <c:pt idx="10">
                  <c:v>8.0912863070539423E-2</c:v>
                </c:pt>
                <c:pt idx="11">
                  <c:v>5.4495912806539509E-2</c:v>
                </c:pt>
                <c:pt idx="12">
                  <c:v>0.14029850746268657</c:v>
                </c:pt>
                <c:pt idx="13">
                  <c:v>0.12865497076023391</c:v>
                </c:pt>
                <c:pt idx="14">
                  <c:v>7.7348066298342538E-2</c:v>
                </c:pt>
                <c:pt idx="15">
                  <c:v>0.12359550561797752</c:v>
                </c:pt>
                <c:pt idx="16">
                  <c:v>0.16230717639168343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0BE-4264-9D2D-1ED3BA98D1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07207992"/>
        <c:axId val="1207201432"/>
      </c:barChart>
      <c:catAx>
        <c:axId val="120720799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207201432"/>
        <c:crosses val="autoZero"/>
        <c:auto val="1"/>
        <c:lblAlgn val="ctr"/>
        <c:lblOffset val="100"/>
        <c:noMultiLvlLbl val="0"/>
      </c:catAx>
      <c:valAx>
        <c:axId val="1207201432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2072079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[Melkekyr_landet_gruppert_omg1_2019.xlsx]PD_kom_2!Pivottabell1</c:name>
    <c:fmtId val="3"/>
  </c:pivotSource>
  <c:chart>
    <c:title>
      <c:tx>
        <c:strRef>
          <c:f>PD_kom_2!$R$5</c:f>
          <c:strCache>
            <c:ptCount val="1"/>
            <c:pt idx="0">
              <c:v>Antall melkeforetak etter besetningsstørrelse i flere kommuner i 2019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4.8532936507936504E-2"/>
          <c:y val="0.12090034326043841"/>
          <c:w val="0.92005525793650789"/>
          <c:h val="0.7049105362089107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PD_kom_2!$R$5</c:f>
              <c:strCache>
                <c:ptCount val="1"/>
                <c:pt idx="0">
                  <c:v>&lt;15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PD_kom_2!$R$5</c:f>
              <c:strCache>
                <c:ptCount val="9"/>
                <c:pt idx="0">
                  <c:v>Hemne</c:v>
                </c:pt>
                <c:pt idx="1">
                  <c:v>Holtålen</c:v>
                </c:pt>
                <c:pt idx="2">
                  <c:v>Agdenes</c:v>
                </c:pt>
                <c:pt idx="3">
                  <c:v>Bjugn</c:v>
                </c:pt>
                <c:pt idx="4">
                  <c:v>Hitra</c:v>
                </c:pt>
                <c:pt idx="5">
                  <c:v>Frøya</c:v>
                </c:pt>
                <c:pt idx="6">
                  <c:v>Flatanger</c:v>
                </c:pt>
                <c:pt idx="7">
                  <c:v>Fosnes</c:v>
                </c:pt>
                <c:pt idx="8">
                  <c:v>Frosta</c:v>
                </c:pt>
              </c:strCache>
            </c:strRef>
          </c:cat>
          <c:val>
            <c:numRef>
              <c:f>PD_kom_2!$R$5</c:f>
              <c:numCache>
                <c:formatCode>General</c:formatCode>
                <c:ptCount val="9"/>
                <c:pt idx="0">
                  <c:v>5</c:v>
                </c:pt>
                <c:pt idx="1">
                  <c:v>5</c:v>
                </c:pt>
                <c:pt idx="2">
                  <c:v>4</c:v>
                </c:pt>
                <c:pt idx="3">
                  <c:v>2</c:v>
                </c:pt>
                <c:pt idx="4">
                  <c:v>2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B67-403F-9CD3-B0405C5C2D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790763712"/>
        <c:axId val="795349400"/>
      </c:barChart>
      <c:catAx>
        <c:axId val="790763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6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795349400"/>
        <c:crosses val="autoZero"/>
        <c:auto val="1"/>
        <c:lblAlgn val="ctr"/>
        <c:lblOffset val="100"/>
        <c:noMultiLvlLbl val="0"/>
      </c:catAx>
      <c:valAx>
        <c:axId val="7953494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7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750" baseline="0"/>
                  <a:t>antall melkekyr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7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7907637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r"/>
      <c:layout>
        <c:manualLayout>
          <c:xMode val="edge"/>
          <c:yMode val="edge"/>
          <c:x val="0.95852019440050507"/>
          <c:y val="3.8986047411530909E-2"/>
          <c:w val="3.7150694444444445E-2"/>
          <c:h val="5.669682539682540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bg1">
          <a:lumMod val="95000"/>
        </a:schemeClr>
      </a:solidFill>
      <a:round/>
    </a:ln>
    <a:effectLst/>
  </c:spPr>
  <c:txPr>
    <a:bodyPr/>
    <a:lstStyle/>
    <a:p>
      <a:pPr>
        <a:defRPr sz="900"/>
      </a:pPr>
      <a:endParaRPr lang="nb-NO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[Melkekyr_landet_gruppert_omg1_2019.xlsx]PD_kom_2!Pivottabell2</c:name>
    <c:fmtId val="4"/>
  </c:pivotSource>
  <c:chart>
    <c:title>
      <c:tx>
        <c:strRef>
          <c:f>PD_kom_2!$R$6</c:f>
          <c:strCache>
            <c:ptCount val="1"/>
            <c:pt idx="0">
              <c:v>Antall melkekyr innen de ulike besetningsstrørrelsene i flere kommuner i 2019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5.7139682539682539E-2"/>
          <c:y val="0.13916739574219891"/>
          <c:w val="0.92443680555555541"/>
          <c:h val="0.6188721201516477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PD_kom_2!$R$6</c:f>
              <c:strCache>
                <c:ptCount val="1"/>
                <c:pt idx="0">
                  <c:v>&lt;15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PD_kom_2!$R$6</c:f>
              <c:strCache>
                <c:ptCount val="9"/>
                <c:pt idx="0">
                  <c:v>Hemne</c:v>
                </c:pt>
                <c:pt idx="1">
                  <c:v>Holtålen</c:v>
                </c:pt>
                <c:pt idx="2">
                  <c:v>Agdenes</c:v>
                </c:pt>
                <c:pt idx="3">
                  <c:v>Bjugn</c:v>
                </c:pt>
                <c:pt idx="4">
                  <c:v>Hitra</c:v>
                </c:pt>
                <c:pt idx="5">
                  <c:v>Fosnes</c:v>
                </c:pt>
                <c:pt idx="6">
                  <c:v>Frøya</c:v>
                </c:pt>
                <c:pt idx="7">
                  <c:v>Flatanger</c:v>
                </c:pt>
                <c:pt idx="8">
                  <c:v>Frosta</c:v>
                </c:pt>
              </c:strCache>
            </c:strRef>
          </c:cat>
          <c:val>
            <c:numRef>
              <c:f>PD_kom_2!$R$6</c:f>
              <c:numCache>
                <c:formatCode>_-* #\ ##0_-;\-* #\ ##0_-;_-* "-"??_-;_-@_-</c:formatCode>
                <c:ptCount val="9"/>
                <c:pt idx="0">
                  <c:v>59</c:v>
                </c:pt>
                <c:pt idx="1">
                  <c:v>54</c:v>
                </c:pt>
                <c:pt idx="2">
                  <c:v>41</c:v>
                </c:pt>
                <c:pt idx="3">
                  <c:v>28</c:v>
                </c:pt>
                <c:pt idx="4">
                  <c:v>18</c:v>
                </c:pt>
                <c:pt idx="5">
                  <c:v>14</c:v>
                </c:pt>
                <c:pt idx="6">
                  <c:v>12</c:v>
                </c:pt>
                <c:pt idx="7">
                  <c:v>9</c:v>
                </c:pt>
                <c:pt idx="8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EC7-4C78-A021-4FFCD626EF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847523936"/>
        <c:axId val="847529840"/>
      </c:barChart>
      <c:catAx>
        <c:axId val="8475239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847529840"/>
        <c:crosses val="autoZero"/>
        <c:auto val="1"/>
        <c:lblAlgn val="ctr"/>
        <c:lblOffset val="100"/>
        <c:noMultiLvlLbl val="0"/>
      </c:catAx>
      <c:valAx>
        <c:axId val="8475298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7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750" baseline="0"/>
                  <a:t>antall melkekyr</a:t>
                </a:r>
              </a:p>
            </c:rich>
          </c:tx>
          <c:layout>
            <c:manualLayout>
              <c:xMode val="edge"/>
              <c:yMode val="edge"/>
              <c:x val="2.4760136180748994E-3"/>
              <c:y val="0.3241240157480315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7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_-* #\ ##0_-;\-* #\ 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8475239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r"/>
      <c:layout>
        <c:manualLayout>
          <c:xMode val="edge"/>
          <c:yMode val="edge"/>
          <c:x val="0.92462819584877798"/>
          <c:y val="6.1041848935549724E-2"/>
          <c:w val="3.3871230158730156E-2"/>
          <c:h val="5.2638888888888888E-2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900"/>
      </a:pPr>
      <a:endParaRPr lang="nb-NO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[Melkekyr_landet_gruppert_omg1_2019.xlsx]PTD-kommune!Pivottabell24</c:name>
    <c:fmtId val="8"/>
  </c:pivotSource>
  <c:chart>
    <c:title>
      <c:tx>
        <c:strRef>
          <c:f>'PTD-kommune'!$H$4</c:f>
          <c:strCache>
            <c:ptCount val="1"/>
            <c:pt idx="0">
              <c:v>Antall foretak med melkekyr i Rindal etter besetningsstørrelse i 2019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7.2631637064784371E-2"/>
          <c:y val="0.29004192184310296"/>
          <c:w val="0.75274759405074365"/>
          <c:h val="0.5248756926217554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'PTD-kommune'!$H$4</c:f>
              <c:strCache>
                <c:ptCount val="1"/>
                <c:pt idx="0">
                  <c:v>Totalt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'PTD-kommune'!$H$4</c:f>
              <c:strCache>
                <c:ptCount val="4"/>
                <c:pt idx="0">
                  <c:v>&lt;15</c:v>
                </c:pt>
                <c:pt idx="1">
                  <c:v>15-30</c:v>
                </c:pt>
                <c:pt idx="2">
                  <c:v>31-50</c:v>
                </c:pt>
                <c:pt idx="3">
                  <c:v>&gt;51</c:v>
                </c:pt>
              </c:strCache>
            </c:strRef>
          </c:cat>
          <c:val>
            <c:numRef>
              <c:f>'PTD-kommune'!$H$4</c:f>
              <c:numCache>
                <c:formatCode>_-* #\ ##0_-;\-* #\ ##0_-;_-* "-"??_-;_-@_-</c:formatCode>
                <c:ptCount val="4"/>
                <c:pt idx="0">
                  <c:v>7</c:v>
                </c:pt>
                <c:pt idx="1">
                  <c:v>21</c:v>
                </c:pt>
                <c:pt idx="2">
                  <c:v>11</c:v>
                </c:pt>
                <c:pt idx="3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1D1-4278-B586-4658DE6253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27"/>
        <c:axId val="509468872"/>
        <c:axId val="509463624"/>
      </c:barChart>
      <c:catAx>
        <c:axId val="50946887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besetningsstørrelse</a:t>
                </a:r>
              </a:p>
            </c:rich>
          </c:tx>
          <c:layout>
            <c:manualLayout>
              <c:xMode val="edge"/>
              <c:yMode val="edge"/>
              <c:x val="0.33632346320787571"/>
              <c:y val="0.8945392242636337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509463624"/>
        <c:crosses val="autoZero"/>
        <c:auto val="1"/>
        <c:lblAlgn val="ctr"/>
        <c:lblOffset val="100"/>
        <c:noMultiLvlLbl val="0"/>
      </c:catAx>
      <c:valAx>
        <c:axId val="509463624"/>
        <c:scaling>
          <c:orientation val="minMax"/>
        </c:scaling>
        <c:delete val="1"/>
        <c:axPos val="l"/>
        <c:numFmt formatCode="_-* #\ ##0_-;\-* #\ ##0_-;_-* &quot;-&quot;??_-;_-@_-" sourceLinked="1"/>
        <c:majorTickMark val="none"/>
        <c:minorTickMark val="none"/>
        <c:tickLblPos val="nextTo"/>
        <c:crossAx val="5094688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.xml"/><Relationship Id="rId2" Type="http://schemas.openxmlformats.org/officeDocument/2006/relationships/chart" Target="../charts/chart10.xml"/><Relationship Id="rId1" Type="http://schemas.openxmlformats.org/officeDocument/2006/relationships/chart" Target="../charts/chart9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.xml"/><Relationship Id="rId2" Type="http://schemas.openxmlformats.org/officeDocument/2006/relationships/chart" Target="../charts/chart3.xml"/><Relationship Id="rId1" Type="http://schemas.openxmlformats.org/officeDocument/2006/relationships/chart" Target="../charts/chart2.xml"/><Relationship Id="rId4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44</xdr:col>
      <xdr:colOff>231498</xdr:colOff>
      <xdr:row>7</xdr:row>
      <xdr:rowOff>140804</xdr:rowOff>
    </xdr:from>
    <xdr:to>
      <xdr:col>49</xdr:col>
      <xdr:colOff>188843</xdr:colOff>
      <xdr:row>21</xdr:row>
      <xdr:rowOff>116536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fnr fylke 1">
              <a:extLst>
                <a:ext uri="{FF2B5EF4-FFF2-40B4-BE49-F238E27FC236}">
                  <a16:creationId xmlns:a16="http://schemas.microsoft.com/office/drawing/2014/main" id="{15B69D27-EA67-44B5-855A-A4CD92A4B0C1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fnr fylke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5189889" y="1565413"/>
              <a:ext cx="3228976" cy="173164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nb-NO" sz="1100"/>
                <a:t>Denne figuren representerer en slicer. Slicere støttes i Excel 2010 eller nyere.
Hvis figuren ble endret i en nyere versjon av Excel, eller hvis arbeidsboken ble lagret i Excel 2003 eller eldre, kan ikke sliceren brukes.</a:t>
              </a:r>
            </a:p>
          </xdr:txBody>
        </xdr:sp>
      </mc:Fallback>
    </mc:AlternateContent>
    <xdr:clientData/>
  </xdr:twoCellAnchor>
  <xdr:twoCellAnchor editAs="oneCell">
    <xdr:from>
      <xdr:col>43</xdr:col>
      <xdr:colOff>0</xdr:colOff>
      <xdr:row>24</xdr:row>
      <xdr:rowOff>42902</xdr:rowOff>
    </xdr:from>
    <xdr:to>
      <xdr:col>47</xdr:col>
      <xdr:colOff>544995</xdr:colOff>
      <xdr:row>77</xdr:row>
      <xdr:rowOff>99639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knr kommune 1">
              <a:extLst>
                <a:ext uri="{FF2B5EF4-FFF2-40B4-BE49-F238E27FC236}">
                  <a16:creationId xmlns:a16="http://schemas.microsoft.com/office/drawing/2014/main" id="{39F6DA2B-E9E8-449A-8F79-48D1C90EC2F6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knr kommune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4304065" y="3596141"/>
              <a:ext cx="3162300" cy="7038976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nb-NO" sz="1100"/>
                <a:t>Denne figuren representerer en slicer. Slicere støttes i Excel 2010 eller nyere.
Hvis figuren ble endret i en nyere versjon av Excel, eller hvis arbeidsboken ble lagret i Excel 2003 eller eldre, kan ikke sliceren brukes.</a:t>
              </a:r>
            </a:p>
          </xdr:txBody>
        </xdr:sp>
      </mc:Fallback>
    </mc:AlternateContent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52387</xdr:colOff>
      <xdr:row>1</xdr:row>
      <xdr:rowOff>0</xdr:rowOff>
    </xdr:from>
    <xdr:to>
      <xdr:col>26</xdr:col>
      <xdr:colOff>509587</xdr:colOff>
      <xdr:row>30</xdr:row>
      <xdr:rowOff>19050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FDB09745-2A60-4BC7-B6DE-41B04900A38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</xdr:colOff>
      <xdr:row>0</xdr:row>
      <xdr:rowOff>142875</xdr:rowOff>
    </xdr:from>
    <xdr:to>
      <xdr:col>15</xdr:col>
      <xdr:colOff>478801</xdr:colOff>
      <xdr:row>25</xdr:row>
      <xdr:rowOff>112875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FD24DAFE-B85A-4F79-B571-B7FFA9578A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487133</xdr:colOff>
      <xdr:row>7</xdr:row>
      <xdr:rowOff>90385</xdr:rowOff>
    </xdr:from>
    <xdr:to>
      <xdr:col>24</xdr:col>
      <xdr:colOff>133350</xdr:colOff>
      <xdr:row>16</xdr:row>
      <xdr:rowOff>104775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fylke 2">
              <a:extLst>
                <a:ext uri="{FF2B5EF4-FFF2-40B4-BE49-F238E27FC236}">
                  <a16:creationId xmlns:a16="http://schemas.microsoft.com/office/drawing/2014/main" id="{EF3F11C4-86EF-4C52-94DF-8F59C0FE6A4C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fylke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1040833" y="1157185"/>
              <a:ext cx="4246792" cy="138599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nb-NO" sz="1100"/>
                <a:t>Denne figuren representerer en slicer. Slicere støttes i Excel 2010 eller nyere.
Hvis figuren ble endret i en nyere versjon av Excel, eller hvis arbeidsboken ble lagret i Excel 2003 eller eldre, kan ikke sliceren brukes.</a:t>
              </a:r>
            </a:p>
          </xdr:txBody>
        </xdr:sp>
      </mc:Fallback>
    </mc:AlternateContent>
    <xdr:clientData/>
  </xdr:twoCellAnchor>
  <xdr:twoCellAnchor editAs="oneCell">
    <xdr:from>
      <xdr:col>17</xdr:col>
      <xdr:colOff>468949</xdr:colOff>
      <xdr:row>17</xdr:row>
      <xdr:rowOff>57150</xdr:rowOff>
    </xdr:from>
    <xdr:to>
      <xdr:col>24</xdr:col>
      <xdr:colOff>152400</xdr:colOff>
      <xdr:row>57</xdr:row>
      <xdr:rowOff>76200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7" name="kommune 2">
              <a:extLst>
                <a:ext uri="{FF2B5EF4-FFF2-40B4-BE49-F238E27FC236}">
                  <a16:creationId xmlns:a16="http://schemas.microsoft.com/office/drawing/2014/main" id="{C8A3573E-70AC-44D1-A6C3-57DC4F667EC7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kommune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1041699" y="2647950"/>
              <a:ext cx="4264976" cy="61150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nb-NO" sz="1100"/>
                <a:t>Denne figuren representerer en slicer. Slicere støttes i Excel 2010 eller nyere.
Hvis figuren ble endret i en nyere versjon av Excel, eller hvis arbeidsboken ble lagret i Excel 2003 eller eldre, kan ikke sliceren brukes.</a:t>
              </a:r>
            </a:p>
          </xdr:txBody>
        </xdr:sp>
      </mc:Fallback>
    </mc:AlternateContent>
    <xdr:clientData/>
  </xdr:twoCellAnchor>
  <xdr:twoCellAnchor editAs="oneCell">
    <xdr:from>
      <xdr:col>17</xdr:col>
      <xdr:colOff>523875</xdr:colOff>
      <xdr:row>3</xdr:row>
      <xdr:rowOff>103736</xdr:rowOff>
    </xdr:from>
    <xdr:to>
      <xdr:col>24</xdr:col>
      <xdr:colOff>95250</xdr:colOff>
      <xdr:row>6</xdr:row>
      <xdr:rowOff>152399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8" name="besetningsstørrelse">
              <a:extLst>
                <a:ext uri="{FF2B5EF4-FFF2-40B4-BE49-F238E27FC236}">
                  <a16:creationId xmlns:a16="http://schemas.microsoft.com/office/drawing/2014/main" id="{B585BFEC-9A52-4349-B079-DC10742E5CA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besetningsstørrelse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1039475" y="560936"/>
              <a:ext cx="4210050" cy="505863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nb-NO" sz="1100"/>
                <a:t>Denne figuren representerer en slicer. Slicere støttes i Excel 2010 eller nyere.
Hvis figuren ble endret i en nyere versjon av Excel, eller hvis arbeidsboken ble lagret i Excel 2003 eller eldre, kan ikke sliceren brukes.</a:t>
              </a:r>
            </a:p>
          </xdr:txBody>
        </xdr:sp>
      </mc:Fallback>
    </mc:AlternateContent>
    <xdr:clientData/>
  </xdr:twoCellAnchor>
  <xdr:twoCellAnchor>
    <xdr:from>
      <xdr:col>1</xdr:col>
      <xdr:colOff>9523</xdr:colOff>
      <xdr:row>26</xdr:row>
      <xdr:rowOff>133350</xdr:rowOff>
    </xdr:from>
    <xdr:to>
      <xdr:col>15</xdr:col>
      <xdr:colOff>488323</xdr:colOff>
      <xdr:row>51</xdr:row>
      <xdr:rowOff>103350</xdr:rowOff>
    </xdr:to>
    <xdr:graphicFrame macro="">
      <xdr:nvGraphicFramePr>
        <xdr:cNvPr id="9" name="Diagram 8">
          <a:extLst>
            <a:ext uri="{FF2B5EF4-FFF2-40B4-BE49-F238E27FC236}">
              <a16:creationId xmlns:a16="http://schemas.microsoft.com/office/drawing/2014/main" id="{D613076B-7E97-4C8A-A185-F2EBF5A56A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45720</xdr:colOff>
      <xdr:row>22</xdr:row>
      <xdr:rowOff>60960</xdr:rowOff>
    </xdr:from>
    <xdr:to>
      <xdr:col>7</xdr:col>
      <xdr:colOff>91440</xdr:colOff>
      <xdr:row>40</xdr:row>
      <xdr:rowOff>60960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5A71881F-B3DD-4966-90E9-2B38762D1D9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129540</xdr:colOff>
      <xdr:row>17</xdr:row>
      <xdr:rowOff>38100</xdr:rowOff>
    </xdr:from>
    <xdr:to>
      <xdr:col>23</xdr:col>
      <xdr:colOff>76200</xdr:colOff>
      <xdr:row>35</xdr:row>
      <xdr:rowOff>38100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447E5798-3BED-434F-990C-1FC05A78938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167640</xdr:colOff>
      <xdr:row>36</xdr:row>
      <xdr:rowOff>106680</xdr:rowOff>
    </xdr:from>
    <xdr:to>
      <xdr:col>24</xdr:col>
      <xdr:colOff>198120</xdr:colOff>
      <xdr:row>54</xdr:row>
      <xdr:rowOff>106680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EBD61CFA-93C8-4CD5-803B-5BA4F73D82E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27</xdr:col>
      <xdr:colOff>190500</xdr:colOff>
      <xdr:row>1</xdr:row>
      <xdr:rowOff>45720</xdr:rowOff>
    </xdr:from>
    <xdr:to>
      <xdr:col>33</xdr:col>
      <xdr:colOff>60960</xdr:colOff>
      <xdr:row>15</xdr:row>
      <xdr:rowOff>39370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fylke">
              <a:extLst>
                <a:ext uri="{FF2B5EF4-FFF2-40B4-BE49-F238E27FC236}">
                  <a16:creationId xmlns:a16="http://schemas.microsoft.com/office/drawing/2014/main" id="{CCA7A0EE-0DEB-480A-BA13-E760CEC3905C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fylke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1437620" y="198120"/>
              <a:ext cx="1828800" cy="21272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nb-NO" sz="1100"/>
                <a:t>Denne figuren representerer en slicer. Slicere støttes i Excel 2010 eller nyere.
Hvis figuren ble endret i en nyere versjon av Excel, eller hvis arbeidsboken ble lagret i Excel 2003 eller eldre, kan ikke sliceren brukes.</a:t>
              </a:r>
            </a:p>
          </xdr:txBody>
        </xdr:sp>
      </mc:Fallback>
    </mc:AlternateContent>
    <xdr:clientData/>
  </xdr:twoCellAnchor>
  <xdr:twoCellAnchor editAs="oneCell">
    <xdr:from>
      <xdr:col>19</xdr:col>
      <xdr:colOff>198120</xdr:colOff>
      <xdr:row>1</xdr:row>
      <xdr:rowOff>53340</xdr:rowOff>
    </xdr:from>
    <xdr:to>
      <xdr:col>24</xdr:col>
      <xdr:colOff>381000</xdr:colOff>
      <xdr:row>15</xdr:row>
      <xdr:rowOff>46990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kommune">
              <a:extLst>
                <a:ext uri="{FF2B5EF4-FFF2-40B4-BE49-F238E27FC236}">
                  <a16:creationId xmlns:a16="http://schemas.microsoft.com/office/drawing/2014/main" id="{CC8E8A48-4F5E-46E4-A9D2-07554E63E9EA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kommune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8778240" y="205740"/>
              <a:ext cx="1828800" cy="21272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nb-NO" sz="1100"/>
                <a:t>Denne figuren representerer en slicer. Slicere støttes i Excel 2010 eller nyere.
Hvis figuren ble endret i en nyere versjon av Excel, eller hvis arbeidsboken ble lagret i Excel 2003 eller eldre, kan ikke sliceren brukes.</a:t>
              </a:r>
            </a:p>
          </xdr:txBody>
        </xdr:sp>
      </mc:Fallback>
    </mc:AlternateContent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41</xdr:col>
      <xdr:colOff>180974</xdr:colOff>
      <xdr:row>2</xdr:row>
      <xdr:rowOff>152400</xdr:rowOff>
    </xdr:from>
    <xdr:to>
      <xdr:col>45</xdr:col>
      <xdr:colOff>666750</xdr:colOff>
      <xdr:row>16</xdr:row>
      <xdr:rowOff>150495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fnr fylke">
              <a:extLst>
                <a:ext uri="{FF2B5EF4-FFF2-40B4-BE49-F238E27FC236}">
                  <a16:creationId xmlns:a16="http://schemas.microsoft.com/office/drawing/2014/main" id="{EC236AF1-C179-4BC3-A7AC-251E3C94A7E1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fnr fylke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4649449" y="1162050"/>
              <a:ext cx="3228976" cy="173164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nb-NO" sz="1100"/>
                <a:t>Denne figuren representerer en slicer. Slicere støttes i Excel 2010 eller nyere.
Hvis figuren ble endret i en nyere versjon av Excel, eller hvis arbeidsboken ble lagret i Excel 2003 eller eldre, kan ikke sliceren brukes.</a:t>
              </a:r>
            </a:p>
          </xdr:txBody>
        </xdr:sp>
      </mc:Fallback>
    </mc:AlternateContent>
    <xdr:clientData/>
  </xdr:twoCellAnchor>
  <xdr:twoCellAnchor editAs="oneCell">
    <xdr:from>
      <xdr:col>41</xdr:col>
      <xdr:colOff>266700</xdr:colOff>
      <xdr:row>18</xdr:row>
      <xdr:rowOff>47624</xdr:rowOff>
    </xdr:from>
    <xdr:to>
      <xdr:col>46</xdr:col>
      <xdr:colOff>0</xdr:colOff>
      <xdr:row>64</xdr:row>
      <xdr:rowOff>76200</xdr:rowOff>
    </xdr:to>
    <mc:AlternateContent xmlns:mc="http://schemas.openxmlformats.org/markup-compatibility/2006">
      <mc:Choice xmlns:a14="http://schemas.microsoft.com/office/drawing/2010/main" Requires="a14">
        <xdr:graphicFrame macro="">
          <xdr:nvGraphicFramePr>
            <xdr:cNvPr id="3" name="knr kommune">
              <a:extLst>
                <a:ext uri="{FF2B5EF4-FFF2-40B4-BE49-F238E27FC236}">
                  <a16:creationId xmlns:a16="http://schemas.microsoft.com/office/drawing/2014/main" id="{BA10FA6F-42F5-4EA2-9DC2-D27CC176FF35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knr kommune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4735175" y="3095624"/>
              <a:ext cx="3162300" cy="7038976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nb-NO" sz="1100"/>
                <a:t>Denne figuren representerer en slicer. Slicere støttes i Excel 2010 eller nyere.
Hvis figuren ble endret i en nyere versjon av Excel, eller hvis arbeidsboken ble lagret i Excel 2003 eller eldre, kan ikke sliceren brukes.</a:t>
              </a:r>
            </a:p>
          </xdr:txBody>
        </xdr:sp>
      </mc:Fallback>
    </mc:AlternateContent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114299</xdr:colOff>
      <xdr:row>28</xdr:row>
      <xdr:rowOff>19050</xdr:rowOff>
    </xdr:from>
    <xdr:to>
      <xdr:col>17</xdr:col>
      <xdr:colOff>523875</xdr:colOff>
      <xdr:row>37</xdr:row>
      <xdr:rowOff>66675</xdr:rowOff>
    </xdr:to>
    <mc:AlternateContent xmlns:mc="http://schemas.openxmlformats.org/markup-compatibility/2006">
      <mc:Choice xmlns:a14="http://schemas.microsoft.com/office/drawing/2010/main" Requires="a14">
        <xdr:graphicFrame macro="">
          <xdr:nvGraphicFramePr>
            <xdr:cNvPr id="2" name="fylke 3">
              <a:extLst>
                <a:ext uri="{FF2B5EF4-FFF2-40B4-BE49-F238E27FC236}">
                  <a16:creationId xmlns:a16="http://schemas.microsoft.com/office/drawing/2014/main" id="{908F9514-BC14-4F82-ABA9-48C672CA203C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fylke 3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695824" y="4238625"/>
              <a:ext cx="5210176" cy="14192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nb-NO" sz="1100"/>
                <a:t>Denne figuren representerer en slicer. Slicere støttes i Excel 2010 eller nyere.
Hvis figuren ble endret i en nyere versjon av Excel, eller hvis arbeidsboken ble lagret i Excel 2003 eller eldre, kan ikke sliceren brukes.</a:t>
              </a:r>
            </a:p>
          </xdr:txBody>
        </xdr:sp>
      </mc:Fallback>
    </mc:AlternateContent>
    <xdr:clientData/>
  </xdr:twoCellAnchor>
  <xdr:twoCellAnchor editAs="oneCell">
    <xdr:from>
      <xdr:col>5</xdr:col>
      <xdr:colOff>95250</xdr:colOff>
      <xdr:row>38</xdr:row>
      <xdr:rowOff>47625</xdr:rowOff>
    </xdr:from>
    <xdr:to>
      <xdr:col>17</xdr:col>
      <xdr:colOff>609601</xdr:colOff>
      <xdr:row>69</xdr:row>
      <xdr:rowOff>142875</xdr:rowOff>
    </xdr:to>
    <mc:AlternateContent xmlns:mc="http://schemas.openxmlformats.org/markup-compatibility/2006">
      <mc:Choice xmlns:a14="http://schemas.microsoft.com/office/drawing/2010/main" Requires="a14">
        <xdr:graphicFrame macro="">
          <xdr:nvGraphicFramePr>
            <xdr:cNvPr id="3" name="kommune 3">
              <a:extLst>
                <a:ext uri="{FF2B5EF4-FFF2-40B4-BE49-F238E27FC236}">
                  <a16:creationId xmlns:a16="http://schemas.microsoft.com/office/drawing/2014/main" id="{86884274-5979-44C7-A0BC-D4E076CC54BF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kommune 3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676775" y="5791200"/>
              <a:ext cx="5314951" cy="48196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nb-NO" sz="1100"/>
                <a:t>Denne figuren representerer en slicer. Slicere støttes i Excel 2010 eller nyere.
Hvis figuren ble endret i en nyere versjon av Excel, eller hvis arbeidsboken ble lagret i Excel 2003 eller eldre, kan ikke sliceren brukes.</a:t>
              </a:r>
            </a:p>
          </xdr:txBody>
        </xdr:sp>
      </mc:Fallback>
    </mc:AlternateContent>
    <xdr:clientData/>
  </xdr:twoCellAnchor>
  <xdr:twoCellAnchor>
    <xdr:from>
      <xdr:col>5</xdr:col>
      <xdr:colOff>104775</xdr:colOff>
      <xdr:row>0</xdr:row>
      <xdr:rowOff>152400</xdr:rowOff>
    </xdr:from>
    <xdr:to>
      <xdr:col>21</xdr:col>
      <xdr:colOff>638175</xdr:colOff>
      <xdr:row>25</xdr:row>
      <xdr:rowOff>76200</xdr:rowOff>
    </xdr:to>
    <xdr:graphicFrame macro="">
      <xdr:nvGraphicFramePr>
        <xdr:cNvPr id="6" name="Diagram 5">
          <a:extLst>
            <a:ext uri="{FF2B5EF4-FFF2-40B4-BE49-F238E27FC236}">
              <a16:creationId xmlns:a16="http://schemas.microsoft.com/office/drawing/2014/main" id="{E2B5388A-C416-4BB0-A3BB-E2944C2F942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0.94108</cdr:x>
      <cdr:y>0.45748</cdr:y>
    </cdr:from>
    <cdr:to>
      <cdr:x>0.98171</cdr:x>
      <cdr:y>0.5015</cdr:y>
    </cdr:to>
    <cdr:sp macro="" textlink="">
      <cdr:nvSpPr>
        <cdr:cNvPr id="2" name="TekstSylinder 1">
          <a:extLst xmlns:a="http://schemas.openxmlformats.org/drawingml/2006/main">
            <a:ext uri="{FF2B5EF4-FFF2-40B4-BE49-F238E27FC236}">
              <a16:creationId xmlns:a16="http://schemas.microsoft.com/office/drawing/2014/main" id="{DC50C892-86BF-41EF-B92B-1F672435224D}"/>
            </a:ext>
          </a:extLst>
        </cdr:cNvPr>
        <cdr:cNvSpPr txBox="1"/>
      </cdr:nvSpPr>
      <cdr:spPr>
        <a:xfrm xmlns:a="http://schemas.openxmlformats.org/drawingml/2006/main" rot="10800000" flipV="1">
          <a:off x="7601274" y="1686356"/>
          <a:ext cx="328219" cy="162254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noFill/>
        </a:ln>
      </cdr:spPr>
      <cdr:txBody>
        <a:bodyPr xmlns:a="http://schemas.openxmlformats.org/drawingml/2006/main" vertOverflow="clip" horzOverflow="clip" wrap="none" lIns="36000" tIns="0" rIns="36000" bIns="0" rtlCol="0">
          <a:spAutoFit/>
        </a:bodyPr>
        <a:lstStyle xmlns:a="http://schemas.openxmlformats.org/drawingml/2006/main"/>
        <a:p xmlns:a="http://schemas.openxmlformats.org/drawingml/2006/main">
          <a:r>
            <a:rPr lang="nb-NO" sz="900">
              <a:solidFill>
                <a:schemeClr val="accent2">
                  <a:lumMod val="75000"/>
                </a:schemeClr>
              </a:solidFill>
            </a:rPr>
            <a:t>30 kyr</a:t>
          </a:r>
        </a:p>
      </cdr:txBody>
    </cdr:sp>
  </cdr:relSizeAnchor>
  <cdr:relSizeAnchor xmlns:cdr="http://schemas.openxmlformats.org/drawingml/2006/chartDrawing">
    <cdr:from>
      <cdr:x>0.04399</cdr:x>
      <cdr:y>0.9682</cdr:y>
    </cdr:from>
    <cdr:to>
      <cdr:x>0.15509</cdr:x>
      <cdr:y>1</cdr:y>
    </cdr:to>
    <cdr:sp macro="" textlink="">
      <cdr:nvSpPr>
        <cdr:cNvPr id="3" name="TekstSylinder 2">
          <a:extLst xmlns:a="http://schemas.openxmlformats.org/drawingml/2006/main">
            <a:ext uri="{FF2B5EF4-FFF2-40B4-BE49-F238E27FC236}">
              <a16:creationId xmlns:a16="http://schemas.microsoft.com/office/drawing/2014/main" id="{6ADF4728-A3D4-404E-AECF-0C2050DF2E67}"/>
            </a:ext>
          </a:extLst>
        </cdr:cNvPr>
        <cdr:cNvSpPr txBox="1"/>
      </cdr:nvSpPr>
      <cdr:spPr>
        <a:xfrm xmlns:a="http://schemas.openxmlformats.org/drawingml/2006/main">
          <a:off x="390525" y="3098641"/>
          <a:ext cx="986296" cy="10175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lIns="0" tIns="0" rIns="0" bIns="0" rtlCol="0">
          <a:spAutoFit/>
        </a:bodyPr>
        <a:lstStyle xmlns:a="http://schemas.openxmlformats.org/drawingml/2006/main"/>
        <a:p xmlns:a="http://schemas.openxmlformats.org/drawingml/2006/main">
          <a:r>
            <a:rPr lang="nb-NO" sz="650"/>
            <a:t>Kilde_ Landbruksdirektoratet</a:t>
          </a: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9524</xdr:colOff>
      <xdr:row>19</xdr:row>
      <xdr:rowOff>146685</xdr:rowOff>
    </xdr:from>
    <xdr:to>
      <xdr:col>8</xdr:col>
      <xdr:colOff>170324</xdr:colOff>
      <xdr:row>38</xdr:row>
      <xdr:rowOff>23085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9CEFEFEB-2CAC-4B8C-BA71-AB847FE2C7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182880</xdr:colOff>
      <xdr:row>1</xdr:row>
      <xdr:rowOff>0</xdr:rowOff>
    </xdr:from>
    <xdr:to>
      <xdr:col>8</xdr:col>
      <xdr:colOff>153180</xdr:colOff>
      <xdr:row>19</xdr:row>
      <xdr:rowOff>28800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F4D2BFC6-F8B3-4057-AB47-FE9FD7A633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0</xdr:colOff>
      <xdr:row>1</xdr:row>
      <xdr:rowOff>7620</xdr:rowOff>
    </xdr:from>
    <xdr:to>
      <xdr:col>16</xdr:col>
      <xdr:colOff>340800</xdr:colOff>
      <xdr:row>19</xdr:row>
      <xdr:rowOff>36420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9B07FC29-7B2E-497A-9CFC-9B6BD86037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601980</xdr:colOff>
      <xdr:row>20</xdr:row>
      <xdr:rowOff>0</xdr:rowOff>
    </xdr:from>
    <xdr:to>
      <xdr:col>16</xdr:col>
      <xdr:colOff>333180</xdr:colOff>
      <xdr:row>38</xdr:row>
      <xdr:rowOff>28800</xdr:rowOff>
    </xdr:to>
    <xdr:graphicFrame macro="">
      <xdr:nvGraphicFramePr>
        <xdr:cNvPr id="5" name="Diagram 4">
          <a:extLst>
            <a:ext uri="{FF2B5EF4-FFF2-40B4-BE49-F238E27FC236}">
              <a16:creationId xmlns:a16="http://schemas.microsoft.com/office/drawing/2014/main" id="{A42EAC9D-D660-4321-98B6-637B7E535E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17</xdr:col>
      <xdr:colOff>30480</xdr:colOff>
      <xdr:row>4</xdr:row>
      <xdr:rowOff>30480</xdr:rowOff>
    </xdr:from>
    <xdr:to>
      <xdr:col>23</xdr:col>
      <xdr:colOff>441960</xdr:colOff>
      <xdr:row>13</xdr:row>
      <xdr:rowOff>137160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fylke 1">
              <a:extLst>
                <a:ext uri="{FF2B5EF4-FFF2-40B4-BE49-F238E27FC236}">
                  <a16:creationId xmlns:a16="http://schemas.microsoft.com/office/drawing/2014/main" id="{6E13D520-B65D-44B3-9C49-4EC1796C4EF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fylke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9806940" y="640080"/>
              <a:ext cx="4069080" cy="147828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nb-NO" sz="1100"/>
                <a:t>Denne figuren representerer en slicer. Slicere støttes i Excel 2010 eller nyere.
Hvis figuren ble endret i en nyere versjon av Excel, eller hvis arbeidsboken ble lagret i Excel 2003 eller eldre, kan ikke sliceren brukes.</a:t>
              </a:r>
            </a:p>
          </xdr:txBody>
        </xdr:sp>
      </mc:Fallback>
    </mc:AlternateContent>
    <xdr:clientData/>
  </xdr:twoCellAnchor>
  <xdr:twoCellAnchor editAs="oneCell">
    <xdr:from>
      <xdr:col>17</xdr:col>
      <xdr:colOff>22860</xdr:colOff>
      <xdr:row>15</xdr:row>
      <xdr:rowOff>15240</xdr:rowOff>
    </xdr:from>
    <xdr:to>
      <xdr:col>23</xdr:col>
      <xdr:colOff>464820</xdr:colOff>
      <xdr:row>29</xdr:row>
      <xdr:rowOff>8890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7" name="kommune 1">
              <a:extLst>
                <a:ext uri="{FF2B5EF4-FFF2-40B4-BE49-F238E27FC236}">
                  <a16:creationId xmlns:a16="http://schemas.microsoft.com/office/drawing/2014/main" id="{D41B3485-0A34-4821-88FC-B9BB91C10823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kommune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9799320" y="2301240"/>
              <a:ext cx="4099560" cy="21272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nb-NO" sz="1100"/>
                <a:t>Denne figuren representerer en slicer. Slicere støttes i Excel 2010 eller nyere.
Hvis figuren ble endret i en nyere versjon av Excel, eller hvis arbeidsboken ble lagret i Excel 2003 eller eldre, kan ikke sliceren brukes.</a:t>
              </a:r>
            </a:p>
          </xdr:txBody>
        </xdr:sp>
      </mc:Fallback>
    </mc:AlternateContent>
    <xdr:clientData/>
  </xdr:twoCell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0.01501</cdr:x>
      <cdr:y>0.96291</cdr:y>
    </cdr:from>
    <cdr:to>
      <cdr:x>0.23488</cdr:x>
      <cdr:y>1</cdr:y>
    </cdr:to>
    <cdr:sp macro="" textlink="">
      <cdr:nvSpPr>
        <cdr:cNvPr id="2" name="TekstSylinder 1">
          <a:extLst xmlns:a="http://schemas.openxmlformats.org/drawingml/2006/main">
            <a:ext uri="{FF2B5EF4-FFF2-40B4-BE49-F238E27FC236}">
              <a16:creationId xmlns:a16="http://schemas.microsoft.com/office/drawing/2014/main" id="{5BE008BF-9B32-4771-BC87-1D46BCDF388D}"/>
            </a:ext>
          </a:extLst>
        </cdr:cNvPr>
        <cdr:cNvSpPr txBox="1"/>
      </cdr:nvSpPr>
      <cdr:spPr>
        <a:xfrm xmlns:a="http://schemas.openxmlformats.org/drawingml/2006/main">
          <a:off x="66040" y="2641441"/>
          <a:ext cx="967124" cy="10175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lIns="0" tIns="0" rIns="0" bIns="0" rtlCol="0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nb-NO" sz="650"/>
            <a:t>Kilde: Landbruksdirektoratet</a:t>
          </a:r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0.01618</cdr:x>
      <cdr:y>0.96291</cdr:y>
    </cdr:from>
    <cdr:to>
      <cdr:x>0.22155</cdr:x>
      <cdr:y>1</cdr:y>
    </cdr:to>
    <cdr:sp macro="" textlink="">
      <cdr:nvSpPr>
        <cdr:cNvPr id="2" name="TekstSylinder 1">
          <a:extLst xmlns:a="http://schemas.openxmlformats.org/drawingml/2006/main">
            <a:ext uri="{FF2B5EF4-FFF2-40B4-BE49-F238E27FC236}">
              <a16:creationId xmlns:a16="http://schemas.microsoft.com/office/drawing/2014/main" id="{A8138BA4-AF04-403F-BC1F-CFB96A256E14}"/>
            </a:ext>
          </a:extLst>
        </cdr:cNvPr>
        <cdr:cNvSpPr txBox="1"/>
      </cdr:nvSpPr>
      <cdr:spPr>
        <a:xfrm xmlns:a="http://schemas.openxmlformats.org/drawingml/2006/main">
          <a:off x="76200" y="2641441"/>
          <a:ext cx="967124" cy="10175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lIns="0" tIns="0" rIns="0" bIns="0" rtlCol="0">
          <a:spAutoFit/>
        </a:bodyPr>
        <a:lstStyle xmlns:a="http://schemas.openxmlformats.org/drawingml/2006/main"/>
        <a:p xmlns:a="http://schemas.openxmlformats.org/drawingml/2006/main">
          <a:r>
            <a:rPr lang="nb-NO" sz="650"/>
            <a:t>Kilde: Landbruksdirektoratet</a:t>
          </a:r>
        </a:p>
      </cdr:txBody>
    </cdr: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0.02111</cdr:x>
      <cdr:y>0.96291</cdr:y>
    </cdr:from>
    <cdr:to>
      <cdr:x>0.23264</cdr:x>
      <cdr:y>1</cdr:y>
    </cdr:to>
    <cdr:sp macro="" textlink="">
      <cdr:nvSpPr>
        <cdr:cNvPr id="2" name="TekstSylinder 1">
          <a:extLst xmlns:a="http://schemas.openxmlformats.org/drawingml/2006/main">
            <a:ext uri="{FF2B5EF4-FFF2-40B4-BE49-F238E27FC236}">
              <a16:creationId xmlns:a16="http://schemas.microsoft.com/office/drawing/2014/main" id="{5BE008BF-9B32-4771-BC87-1D46BCDF388D}"/>
            </a:ext>
          </a:extLst>
        </cdr:cNvPr>
        <cdr:cNvSpPr txBox="1"/>
      </cdr:nvSpPr>
      <cdr:spPr>
        <a:xfrm xmlns:a="http://schemas.openxmlformats.org/drawingml/2006/main">
          <a:off x="96520" y="2641441"/>
          <a:ext cx="967124" cy="10175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lIns="0" tIns="0" rIns="0" bIns="0" rtlCol="0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nb-NO" sz="650"/>
            <a:t>Kilde: Landbruksdirektoratet</a:t>
          </a:r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0.01111</cdr:x>
      <cdr:y>0.96291</cdr:y>
    </cdr:from>
    <cdr:to>
      <cdr:x>0.22264</cdr:x>
      <cdr:y>1</cdr:y>
    </cdr:to>
    <cdr:sp macro="" textlink="">
      <cdr:nvSpPr>
        <cdr:cNvPr id="2" name="TekstSylinder 1">
          <a:extLst xmlns:a="http://schemas.openxmlformats.org/drawingml/2006/main">
            <a:ext uri="{FF2B5EF4-FFF2-40B4-BE49-F238E27FC236}">
              <a16:creationId xmlns:a16="http://schemas.microsoft.com/office/drawing/2014/main" id="{5BE008BF-9B32-4771-BC87-1D46BCDF388D}"/>
            </a:ext>
          </a:extLst>
        </cdr:cNvPr>
        <cdr:cNvSpPr txBox="1"/>
      </cdr:nvSpPr>
      <cdr:spPr>
        <a:xfrm xmlns:a="http://schemas.openxmlformats.org/drawingml/2006/main">
          <a:off x="50800" y="2641441"/>
          <a:ext cx="967124" cy="10175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lIns="0" tIns="0" rIns="0" bIns="0" rtlCol="0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nb-NO" sz="650"/>
            <a:t>Kilde: Landbruksdirektoratet</a:t>
          </a:r>
        </a:p>
      </cdr:txBody>
    </cdr:sp>
  </cdr:relSizeAnchor>
</c:userShape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Sandberg, Johan" refreshedDate="43619.563960416664" createdVersion="6" refreshedVersion="6" minRefreshableVersion="3" recordCount="7599" xr:uid="{10419322-9FC3-4B37-ABA6-FC8E45CD2342}">
  <cacheSource type="worksheet">
    <worksheetSource name="Tabell2"/>
  </cacheSource>
  <cacheFields count="5">
    <cacheField name="fylke" numFmtId="0">
      <sharedItems count="17">
        <s v="Akershus"/>
        <s v="Aust-Agder"/>
        <s v="Buskerud"/>
        <s v="Finnmark"/>
        <s v="Hedmark"/>
        <s v="Hordaland"/>
        <s v="Møre og Romsdal"/>
        <s v="Nordland"/>
        <s v="Oppland"/>
        <s v="Rogaland"/>
        <s v="Sogn og Fjordane"/>
        <s v="Telemark"/>
        <s v="Troms"/>
        <s v="Trøndelag"/>
        <s v="Vest-Agder"/>
        <s v="Vestfold"/>
        <s v="Østfold"/>
      </sharedItems>
    </cacheField>
    <cacheField name="Orgnavn" numFmtId="0">
      <sharedItems count="7600">
        <s v="Norges Miljø- Og Biovitenskapelige Universitet (Nmbu) Campus Ås"/>
        <s v="Vaaler Samdrift Da"/>
        <s v="Kogstadmjølk Da"/>
        <s v="Arteid Samdrift Da"/>
        <s v="Ole-Kr Romsaas"/>
        <s v="Smedstad Samdrift Da"/>
        <s v="Håkon Blakkisrud"/>
        <s v="Andreas Klerud"/>
        <s v="Lars Egil Lauten"/>
        <s v="Jon Frøyland"/>
        <s v="Kjos Mjølk Da"/>
        <s v="Bjørn Aaby"/>
        <s v="Sudrheim Samdrift Da"/>
        <s v="Johan Klever"/>
        <s v="Ole-David Aas"/>
        <s v="Koldberg Gård Magnus Heyerdahl-Simonsen"/>
        <s v="Trygve Stanger"/>
        <s v="Norsk Folkemuseum"/>
        <s v="Ole Christian Aas"/>
        <s v="Erik Økern"/>
        <s v="Westby Bjørn H"/>
        <s v="Marthe Bogstad"/>
        <s v="Trond Arne Reierstad"/>
        <s v="Ole Martin Mobæk"/>
        <s v="Askhagen Samdrift Da"/>
        <s v="Lars Steinar Sundby"/>
        <s v="Håkon Galby"/>
        <s v="Joar Onstad"/>
        <s v="Morten Algarheim"/>
        <s v="Gunnar Svendstad"/>
        <s v="Sverre Haga"/>
        <s v="Disserud/Espen Ans"/>
        <s v="Lars Halvor Stokstad Oserud"/>
        <s v="Baadshaug Bjørn Egil"/>
        <s v="Rognlien Hans Jørgen"/>
        <s v="Jahr Per P"/>
        <s v="Jahn Olav Holmerud"/>
        <s v="Vestbykua Samdrift Da"/>
        <s v="Jan Melby Espelund"/>
        <s v="Jørn Andre Østreng"/>
        <s v="Erling Endsjø"/>
        <s v="Thor Kristoffer Engelstad"/>
        <s v="Kvaal Bjørn"/>
        <s v="Enderud Magnus"/>
        <s v="Sverre Gunnar Mansaas"/>
        <s v="Magne Aamold"/>
        <s v="Kristoffer Dal"/>
        <s v="Kongtorp Hans Petter"/>
        <s v="Terje Børresen"/>
        <s v="Gunnar Mathsen"/>
        <s v="Ole-Andreas Kinnsbekken"/>
        <s v="Elin Slette"/>
        <s v="Asper Lars"/>
        <s v="Fjuk Drift"/>
        <s v="Krister Merli"/>
        <s v="Knut Finstad"/>
        <s v="Berger Gård, Eivind Skjulestad"/>
        <s v="Roy Arne Hellesjø"/>
        <s v="Aas Gudmund"/>
        <s v="Jon Ansten Johansen"/>
        <s v="Anders Mørk Borstad"/>
        <s v="Per-Arne Berg"/>
        <s v="Rune Jensen"/>
        <s v="Hvam Videregående Skole"/>
        <s v="Håvard Thoreid"/>
        <s v="Ile Nordre Arild Bøckmann"/>
        <s v="Austmo Gård, Torill Fallet"/>
        <s v="Trond Korvald"/>
        <s v="Lars J Og Lars R Yri Ans"/>
        <s v="Skøien Gård"/>
        <s v="Tor Arne Karterud"/>
        <s v="Tjelmeland Ingemund"/>
        <s v="G Og K Thoreid Ans"/>
        <s v="Tveit Ivar"/>
        <s v="Yngvar Yri"/>
        <s v="Mari Askvik Raasok"/>
        <s v="Jarle Johannessen"/>
        <s v="Nedre Fjeldstad - Frantzen Gjersem"/>
        <s v="Lars Kristian Grøndahl"/>
        <s v="Kristian Ruud"/>
        <s v="Hans Olav Ask"/>
        <s v="Bjørn Bylterud Gård Og Landbruks- Service"/>
        <s v="Blegstad Ola Erik Kleva"/>
        <s v="Hobøl Bjørn"/>
        <s v="Hans Chr. Hektner"/>
        <s v="Ole Anders Stenby"/>
        <s v="Georg Molvig"/>
        <s v="Leif Saasen"/>
        <s v="Ole Håvard Hexeberg Lerberg"/>
        <s v="Buholt Thorleif"/>
        <s v="Arne Kristian Lorentzen"/>
        <s v="Aina Lena Sæther"/>
        <s v="Ole Harald Laache"/>
        <s v="Magne Ivar Rønneseth"/>
        <s v="Gunnar Yggeseth"/>
        <s v="Korvald Einar"/>
        <s v="Lars Sebjørnsrud"/>
        <s v="Hans Mikal Holter"/>
        <s v="Dag Erland Opsahl"/>
        <s v="Jens Olav Randem"/>
        <s v="Odd Lindstad"/>
        <s v="Odd Trygve Brustad"/>
        <s v="Torvil Østerud"/>
        <s v="Eivind Løken"/>
        <s v="Jan Rune Tørnby"/>
        <s v="Wølner Kristian"/>
        <s v="Odd-Einar Hjortnæs"/>
        <s v="Rune Kommisrud"/>
        <s v="Kvarme Håkon"/>
        <s v="Sidsel Scharffenberg Sandberg"/>
        <s v="Gunnar Peder Magnus Foss"/>
        <s v="Lars Hallvard Morten"/>
        <s v="Myrvold Tron Kristen"/>
        <s v="Olav Hammeren"/>
        <s v="Henry Thorolf Holter"/>
        <s v="Ruud Alf Kristian"/>
        <s v="Oslo Kommune Bymiljøetaten"/>
        <s v="Grepperud Ingunn"/>
        <s v="Rislå Samdrift Da"/>
        <s v="Roy Vidar Svendsen"/>
        <s v="Mykland Ole Albert"/>
        <s v="Austre Moland Samdrift Da"/>
        <s v="Smedvollen Gård , Kathrine Lea Olsen"/>
        <s v="Jan Osuld Henningsen"/>
        <s v="Tellef Hodnebrog"/>
        <s v="Epletveit Øystein"/>
        <s v="Andreas Lilleholt"/>
        <s v="Retterholt Knut"/>
        <s v="Risholt Gårdsdrift"/>
        <s v="Ugland Gård"/>
        <s v="Tveit Johan Isak"/>
        <s v="Olav Haugetveit"/>
        <s v="Olimstad Knut"/>
        <s v="Tingstveit Tor Eivind"/>
        <s v="Erik Fløystad"/>
        <s v="Arne Nyberg"/>
        <s v="Trinelise Udjus"/>
        <s v="Gloppe Gård Solbjørg T.G Hagane"/>
        <s v="Bjåen Fjellgard Ans"/>
        <s v="Løland Tom"/>
        <s v="Kals Ole Gunnar"/>
        <s v="Kyrvestad Steinar"/>
        <s v="Knut Tveit"/>
        <s v="Olsbu Nils"/>
        <s v="Bjørn Tore Wormli"/>
        <s v="Terje Birkeland"/>
        <s v="Gunstein Dalen"/>
        <s v="Evje Tor Morten"/>
        <s v="Thor Vebrand Hope"/>
        <s v="Inntjore Lars Kristian"/>
        <s v="Olaf Brovoll"/>
        <s v="Tvedestrand Og Åmli Videregående Skole Avd Holt"/>
        <s v="Ole Espen Honnemyr"/>
        <s v="Tom Kristian Dåsvand"/>
        <s v="Dagny Irene Knutson"/>
        <s v="Møkjåland Gård V/Karianne Møkjåland"/>
        <s v="Jens Johan Arnevik"/>
        <s v="Øystein Pedersen"/>
        <s v="Karl Sivertsen"/>
        <s v="Østre Tveite Gård V/Caroline Kjevik"/>
        <s v="Gurly Dokkedal"/>
        <s v="Eieland Tellef"/>
        <s v="Torfinn Livollen"/>
        <s v="Kylland Nils Gunnar"/>
        <s v="Gunnar Eivind Greibrokk"/>
        <s v="Jørgen Goderstad"/>
        <s v="Smeland Margit"/>
        <s v="Albretsen Lars Albert"/>
        <s v="John Øina"/>
        <s v="Oddvar Ramse"/>
        <s v="Nikolai Væding"/>
        <s v="Magne Birkeland"/>
        <s v="Johan Ribe"/>
        <s v="Linn Grødum Homme"/>
        <s v="Kristian Konnestad"/>
        <s v="William Henningsen"/>
        <s v="Lidtveit Olav"/>
        <s v="Tor Anders Skaiaa"/>
        <s v="Inger Lene Brynemo"/>
        <s v="Homme Torhild Synnøve"/>
        <s v="Ingar Jomås Buflaten"/>
        <s v="Svein Torje Ljøstad"/>
        <s v="Risdal Bygg Og Landbruk"/>
        <s v="Peder Bjormyr"/>
        <s v="Ole Christian Aass"/>
        <s v="Torkildsen Nils Olav"/>
        <s v="Finn Tharaldsen"/>
        <s v="Myrum Tarald"/>
        <s v="Martin Birkedal"/>
        <s v="Ragnhild Borø Svaland"/>
        <s v="Arno Landman"/>
        <s v="Sunde Arne Bjørn"/>
        <s v="Jens Petter Rønningen"/>
        <s v="Trommestad Nils Christian"/>
        <s v="Kjell Holberg"/>
        <s v="Morten Østby Knudsen"/>
        <s v="Olav Martin Bjørndal"/>
        <s v="Gunnar Olav Attestog"/>
        <s v="Tjamsland Gård Martinsen"/>
        <s v="Skoger Samdrift Da"/>
        <s v="Løkji Da"/>
        <s v="Rotneim Samdrift Da"/>
        <s v="Jordheim Aslak"/>
        <s v="Fossum Samdrift Da"/>
        <s v="Økogarden Hemsedal Da"/>
        <s v="Hr Samdrift Da"/>
        <s v="Herad Samdrift Da"/>
        <s v="Jordheim Samdrift Da"/>
        <s v="Grøndalen Samdrift Da"/>
        <s v="Kristoffer Røren"/>
        <s v="Toppenhaug Samdrift Da"/>
        <s v="Kroken Samdrift Da"/>
        <s v="Søre Bjørkgård Melk Da"/>
        <s v="Kamben Samdrift Da"/>
        <s v="Beia Samdrift Da"/>
        <s v="Mona Hvaale Fretland"/>
        <s v="Opheimsjorde Kolbjørn"/>
        <s v="Gunnar Rudningen"/>
        <s v="Asle Strømsodd"/>
        <s v="Øyvind Thorset"/>
        <s v="Oskar Renslo"/>
        <s v="Sørby Leif Ove"/>
        <s v="Tommy Lid"/>
        <s v="Arne Jørgen Rust"/>
        <s v="Jørgen J. Mahle Dahlgren"/>
        <s v="Ytre Sandsvær Samdrift Da"/>
        <s v="Jan Foss"/>
        <s v="Moen Gunnar"/>
        <s v="Ole Kai Sørbøl"/>
        <s v="Vetle Ulsaker"/>
        <s v="Torunn Hovde"/>
        <s v="Langehaug Og Mythe Samdrift Da"/>
        <s v="Svein Nedremyr"/>
        <s v="Harald Kollerud"/>
        <s v="Margit Åmellem"/>
        <s v="Vidar Kolbjørnsgard"/>
        <s v="Ransedokken Bjørn Wilhelm"/>
        <s v="Ole Hefte"/>
        <s v="Ole Håkon Opsata"/>
        <s v="Torgeir Saastad"/>
        <s v="Lene Solum"/>
        <s v="Gauteplass Halvor"/>
        <s v="Ole Kai Midtgård"/>
        <s v="Slettemoen Torbjørn G"/>
        <s v="Multiservice Niri Lid"/>
        <s v="Larsgard Kjetil"/>
        <s v="Ivar Bjørkedokken"/>
        <s v="Tore Fulsaas"/>
        <s v="Ole Kittil Næss"/>
        <s v="Aasen Torstein O Jr"/>
        <s v="Warlo Johan"/>
        <s v="Knut Anders Leikvold"/>
        <s v="Kristian Kjenseth Lundteigen"/>
        <s v="Svein Jorde"/>
        <s v="Nils-Olav Koppergård Grøstad"/>
        <s v="Anne Karin Bøhn"/>
        <s v="Hamarsbøen Gard"/>
        <s v="Hoffart Tor-Kåre"/>
        <s v="Sverre Rishovd"/>
        <s v="Hedvig Lien"/>
        <s v="Hallvard Lilleslett"/>
        <s v="Lien Og Storedal Samdrift Ba"/>
        <s v="Fredrik W Fagerås"/>
        <s v="Gåsterud Helge Hermann"/>
        <s v="Per Fossen Hals"/>
        <s v="Haugstad Sander"/>
        <s v="Gunnar Olav Woll"/>
        <s v="Tveten Gunnar"/>
        <s v="Tuv Syver-Olav"/>
        <s v="Marte Sandø Lund"/>
        <s v="Ulberg Aslak N"/>
        <s v="Per Anton Mykland"/>
        <s v="Eidal Kristen Harald"/>
        <s v="Einar Medhus"/>
        <s v="Ola Lien"/>
        <s v="Slåtten John Håkon"/>
        <s v="Per Kvelprud"/>
        <s v="Are Slaatto"/>
        <s v="Hilde Kristin Lien Flatland"/>
        <s v="Uppsata Hallgrim"/>
        <s v="Kornerud Tron Martin"/>
        <s v="Bjørn Herbrand Tretterud"/>
        <s v="Bjarne Johansen"/>
        <s v="Thov Gudbrand Wetterhus"/>
        <s v="Håheim Torleiv"/>
        <s v="Svein Medhus"/>
        <s v="Håkon Korvald"/>
        <s v="Teigen Ole Petter"/>
        <s v="Trondrud André"/>
        <s v="Jon Olav Tveitehaug"/>
        <s v="Roxana Docan"/>
        <s v="Pål Arne Fosshaug"/>
        <s v="Løstegård Ragnar"/>
        <s v="Anne Guri Hodnungseth"/>
        <s v="Hefte Ola"/>
        <s v="Erik Hennum"/>
        <s v="Løstegård Anny-Helene"/>
        <s v="Olav Huso"/>
        <s v="Guro Synnøve Villand"/>
        <s v="Øvre Uvdal Samdrift Da"/>
        <s v="Bjørn Fossen"/>
        <s v="Hans Christian Tandberg"/>
        <s v="Rune Bøygard"/>
        <s v="Birgit Hansen Solbakken"/>
        <s v="Knut Brusletto"/>
        <s v="Rolf Helge Lian"/>
        <s v="Odd Anders Svendsby"/>
        <s v="Jarle Rueslåtten Paulsen"/>
        <s v="Kjersti Bye Bergan"/>
        <s v="Langerud Per Erling"/>
        <s v="Knut Einar Haug"/>
        <s v="Ulberg Bjørn Karsten"/>
        <s v="Magne Øynebråten"/>
        <s v="Lars Fullu"/>
        <s v="Gunnar Tveita"/>
        <s v="Bjarne Steinsrud"/>
        <s v="Dalseide Torleif T"/>
        <s v="Kari Håvardsrud"/>
        <s v="Jorde Odd"/>
        <s v="Viljugrein Anders"/>
        <s v="Kåre Gunhildgard"/>
        <s v="Stave Torgny"/>
        <s v="Finset Nils Erik"/>
        <s v="Lars Rudi"/>
        <s v="Gundesø Dag Andreas"/>
        <s v="Magnetun Nils Olav"/>
        <s v="Trøseng Kristen Håvard"/>
        <s v="Narverud Erik Otto"/>
        <s v="Wilhelm Stake"/>
        <s v="Ola Flaten Sørhøy"/>
        <s v="Tore Hagen"/>
        <s v="Synnøve Kleiverud"/>
        <s v="Holo Kåre Magne"/>
        <s v="Espeseth Kristian"/>
        <s v="Hjalland Nils Gunnar"/>
        <s v="Sigrunn Røthe Mørk"/>
        <s v="Ole Hallvard Stensrud"/>
        <s v="Even Tandberg"/>
        <s v="Ann Berit Huseby Borge"/>
        <s v="Grostølen Hans-Ove"/>
        <s v="Veslemøy Halsen Olavsbråten"/>
        <s v="Halgrim Syversrud"/>
        <s v="Kjell Kristiansen"/>
        <s v="Edvin Hoftun"/>
        <s v="Haugo Olav"/>
        <s v="Lofthus Ole Johan"/>
        <s v="Bjørn Uhlen"/>
        <s v="Siv Woll"/>
        <s v="Engene Bjørg"/>
        <s v="Hans Petter Transet"/>
        <s v="Henning Flaget"/>
        <s v="Halvard Thorsrud"/>
        <s v="Camphill Landsbystiftelse Solborg"/>
        <s v="Lesteberg Halvor L"/>
        <s v="Kari Irene Skarpås"/>
        <s v="Sonja Løver"/>
        <s v="Moen Torgny"/>
        <s v="Skriudalen Jan"/>
        <s v="Kvanhøgd Turistsenter"/>
        <s v="Ingeborg Torun Skreprud"/>
        <s v="Petter Brennhovd"/>
        <s v="Thorset Tom Ole"/>
        <s v="Návet Doallu Da"/>
        <s v="Mikalsen Samdrift Da"/>
        <s v="Favlemohkki Samdrift Da"/>
        <s v="Geir Ove Mannsverk"/>
        <s v="Jorra Samdrift Da"/>
        <s v="Kåre Vidar Heitmann"/>
        <s v="Trond Daniloff Og Gunn Svane Ans"/>
        <s v="Losvar Gård Da"/>
        <s v="Rune Johansen"/>
        <s v="Harila Hanne Jonassen"/>
        <s v="Jelti'S Melk Og Kjøtt Da"/>
        <s v="Takstingeniør Leif Vonka"/>
        <s v="Kristensen Odd Kristen"/>
        <s v="Thomassen Tor-Arne"/>
        <s v="Losvar Bjørn Åge"/>
        <s v="Solheim Gård Samdrift Da"/>
        <s v="Markus Heiberg"/>
        <s v="Jørn Suhr"/>
        <s v="Vegard Hykkerud"/>
        <s v="Jo-Tore Lampe"/>
        <s v="Torgeir Nordsletta"/>
        <s v="Andreas Ellila"/>
        <s v="Torbjørn Nyvoll"/>
        <s v="Arvid Varsi"/>
        <s v="Per Christian Arnesen"/>
        <s v="Nilsrud Eli Rushfeldt"/>
        <s v="Kalliainen Arnstein"/>
        <s v="Bjørn-Tore Søfting"/>
        <s v="Roger Isaksen"/>
        <s v="Laila Kristin Hagalid Berntsen"/>
        <s v="Parken Samdrift Da"/>
        <s v="Bjørn Og Steinar Johnsen Ans"/>
        <s v="Per Andres Holm"/>
        <s v="Gjermund Skøien Varsi"/>
        <s v="Britt-Mari Andersen"/>
        <s v="Kjell Tore Olsen"/>
        <s v="Aslaksen Per Ansgar"/>
        <s v="Ole Og Karl Rødberg Ans"/>
        <s v="Fred Roald Johnsen"/>
        <s v="Larsson Roger"/>
        <s v="Rolf Og Lasse Johnsen Ans"/>
        <s v="Grete-Liv Olaussen"/>
        <s v="Fossholm Gård Wickstrøm"/>
        <s v="Anne May Olli"/>
        <s v="Ivar Øverli"/>
        <s v="Peter W Bech"/>
        <s v="Walseth Gård V/ Maria Hernetkoski"/>
        <s v="Karl Even Paulsen"/>
        <s v="Larsen Ole Alfred"/>
        <s v="Henry Ole Larsen"/>
        <s v="Eriksen Stig Arve"/>
        <s v="Kathinka Wigelius"/>
        <s v="Hoigari Arnfinn"/>
        <s v="Johnny Hætta"/>
        <s v="Ola Johansen"/>
        <s v="Beddari Jan A"/>
        <s v="Geir Kristensen"/>
        <s v="Andersen Einar"/>
        <s v="Andreas Mathilassi"/>
        <s v="Sottinen Seppo"/>
        <s v="Øvre Stengelsen Sigurd Killi"/>
        <s v="Eirik Johansen"/>
        <s v="Kari Hansen"/>
        <s v="Svein Birger Solberg"/>
        <s v="Jon Evald Hætta"/>
        <s v="Tanya Elisabeth Grønvold"/>
        <s v="Tana Videregående Skole"/>
        <s v="Jon Nikolaisen"/>
        <s v="Johanson Arne"/>
        <s v="Kristin Andersen / Sletten Gård"/>
        <s v="Jørn Vidar Romsdal"/>
        <s v="Frode Derås"/>
        <s v="Eliassen Laila"/>
        <s v="Wirkola Og Jenssen Da"/>
        <s v="Frank-Robert Knutsen"/>
        <s v="Viggo Myhre"/>
        <s v="Nilsen Ottar Erling"/>
        <s v="Grønli Helge"/>
        <s v="Friborg Gård Da"/>
        <s v="Olli Olav M"/>
        <s v="Kjell Eric Kemi"/>
        <s v="Lise Kaldahl Skreddernes"/>
        <s v="Silje Marie Veimæl Holm"/>
        <s v="Liv Unni Opgård"/>
        <s v="Vegard Simonsen"/>
        <s v="Arve V Nilsen"/>
        <s v="Børge Søderstrøm Johansen"/>
        <s v="Rolf Wilhelm Johansen"/>
        <s v="Eira Karen Ellen Mariepersdatter"/>
        <s v="Engetøve Samdrift Da"/>
        <s v="Milky Way Samdrift Da"/>
        <s v="Dobloug Mattis"/>
        <s v="Lier Ole Morten"/>
        <s v="Ring Samdrift Da"/>
        <s v="Noahs Ark Samdrift Da"/>
        <s v="Øvre Gjestvang Samdrift Da"/>
        <s v="Fjellmjølk Da"/>
        <s v="Lars Kristian Dahl"/>
        <s v="Torsæter Samdrift Da"/>
        <s v="Martin Stensveen"/>
        <s v="Kukompaniet Da"/>
        <s v="Skramstad  Morthov Samdrift Da"/>
        <s v="Lars Maagaard"/>
        <s v="Furnes Samdrift Da"/>
        <s v="Brøttum Samdrift Da"/>
        <s v="Nordli Tore"/>
        <s v="Jønsberg Videregående Skole"/>
        <s v="Åsmarka Samdrift Da"/>
        <s v="Amb Per"/>
        <s v="Opsal Jørgen"/>
        <s v="Eino Samdrift Da"/>
        <s v="Ulvsjøen Samdrift Da"/>
        <s v="Mikael Syver Hjelseng"/>
        <s v="Einar Frogner"/>
        <s v="Bekken Maskin"/>
        <s v="Vangen Mjølk Da"/>
        <s v="Kristiane Haug Berg"/>
        <s v="Hotell Dagros Samdrift Da"/>
        <s v="Stenbakken Torbjørn"/>
        <s v="John Langøigjelten"/>
        <s v="Hansen Jan Helge"/>
        <s v="Amund Grindalen"/>
        <s v="Johan Gjessing"/>
        <s v="Hans Jørgen Sætren"/>
        <s v="Ole Paulsen"/>
        <s v="Magni Horten"/>
        <s v="Høj Steen Erik"/>
        <s v="Fam Øie-Kjølstad"/>
        <s v="Hans Jørgen Boye"/>
        <s v="Sigurd Raknerud"/>
        <s v="Nils Einar Mæhlum"/>
        <s v="Brandbu Kristian"/>
        <s v="Tom Arne Sorknes"/>
        <s v="Rønning Embret"/>
        <s v="Kokvoll Einar"/>
        <s v="Jo Samdrift Da"/>
        <s v="Syver Duenger"/>
        <s v="Mats Ola Brydalseggen"/>
        <s v="Lunde Thorbjørn"/>
        <s v="Magni Lien"/>
        <s v="Bjørgeberget Samdrift Da"/>
        <s v="Jo Bakken Berg"/>
        <s v="Pål Husom"/>
        <s v="Gaustad Thomas"/>
        <s v="Aas-Eng Erling"/>
        <s v="Aina Eggen"/>
        <s v="Lervang Samdrift Da"/>
        <s v="Anders D Y Urset"/>
        <s v="Berthe Mengshoel"/>
        <s v="Ole Morten Houmb"/>
        <s v="Haakenaasen Kristian"/>
        <s v="Åsmund Nymoen"/>
        <s v="Torbjørn Morten Løkken"/>
        <s v="Johnny Kjendlie"/>
        <s v="Øveraas Stein S"/>
        <s v="Kari Lier"/>
        <s v="Jordet Lars Ivar"/>
        <s v="Syljuåsen Samdrift Da"/>
        <s v="Ove Tobro"/>
        <s v="Ivar Midtdal"/>
        <s v="Stein Samdrift Da"/>
        <s v="Nordsetengen Per Olav"/>
        <s v="Martin Ruud Rehder"/>
        <s v="Per Ove Volden"/>
        <s v="Simen Andrè Strømsøyen"/>
        <s v="Jon Hansæl"/>
        <s v="Kaasen Monica"/>
        <s v="Kildahl Ole Kristian Stolp"/>
        <s v="Jon Erik Borgen"/>
        <s v="Asbjørn Lunsæter"/>
        <s v="Jon Nygårdshaug"/>
        <s v="Bjørn Jordet"/>
        <s v="Herman Hørsand"/>
        <s v="Paul Brennmoen"/>
        <s v="Jens Narjord"/>
        <s v="Mats Kjendlie"/>
        <s v="Kristensvea Samdrift Da"/>
        <s v="Gunn R. Finstad"/>
        <s v="Rønning Ola"/>
        <s v="Storsteigen Videregående Skole"/>
        <s v="Grindflek Johan"/>
        <s v="Simen Kvarberg"/>
        <s v="Per Magne Ståland"/>
        <s v="Bakken Olav"/>
        <s v="Hodalen Samdrift Da"/>
        <s v="Brødrene Enget Da"/>
        <s v="Svein Sandnes Vangsgjelten"/>
        <s v="Torleif Borkhus"/>
        <s v="Magne Enget"/>
        <s v="Ola Berg"/>
        <s v="Tronsmoen Gudmund"/>
        <s v="Henning Narmo"/>
        <s v="Guttorm Ingberg"/>
        <s v="Marius Sylling"/>
        <s v="Lars Erik Otnes"/>
        <s v="Tørud Gudbrand"/>
        <s v="Melbye Aksel"/>
        <s v="Øyvind Motrøen"/>
        <s v="Jørgen Husom"/>
        <s v="Kåre Enger"/>
        <s v="Engesveen V Opsahl"/>
        <s v="Øyvind Kveen"/>
        <s v="Svein Erik Lilleeng"/>
        <s v="Bækkevoldslodden Eft. Magnar Sundmyhr"/>
        <s v="Leif Øverlien"/>
        <s v="Kristian Ulvund"/>
        <s v="Rye Stein Peder"/>
        <s v="Kristoffer Lien"/>
        <s v="Vallsetbær Jens Erik Furulund"/>
        <s v="Kristoffer Lund"/>
        <s v="Forpakterlaget Fokhol Gård Ans"/>
        <s v="Erling Tingstad"/>
        <s v="Johaug Torvall"/>
        <s v="Storlien Lars"/>
        <s v="Odd Martin Gaalaas Baardseth"/>
        <s v="Tore Grue"/>
        <s v="Geir Lohn"/>
        <s v="Hangenholen Knut Anders"/>
        <s v="Engvoll Asbjørn"/>
        <s v="Wold Ken"/>
        <s v="Rustad Lars Johan"/>
        <s v="Ole Magnus Ouren"/>
        <s v="Solmo Gård Hodal"/>
        <s v="Esten Kroken"/>
        <s v="Elisabeth Gjems"/>
        <s v="Strandeggen Gard Ingrid Folkvord Mehl"/>
        <s v="Ola Engen"/>
        <s v="Terje Tveråen"/>
        <s v="Moslet Olav"/>
        <s v="Thomas Askehagen"/>
        <s v="Jemtland Samdrift Da"/>
        <s v="Svein Kjetil Bjørnseth"/>
        <s v="Ole Gjermund Nymoen"/>
        <s v="Ole Oskar Kleven"/>
        <s v="Morten Steinar Øien"/>
        <s v="Danielsberg Gjermund"/>
        <s v="Sømåen Samdrift Da"/>
        <s v="Anders Haugli"/>
        <s v="Øyvind Aas"/>
        <s v="Jan-Martin Stenseth"/>
        <s v="Slåen Arne"/>
        <s v="Erik Gjelten"/>
        <s v="Bjørgulf Telneset"/>
        <s v="Østigård Farm V/ Karin Og Olav Østigård"/>
        <s v="Jon Birger Myrberg Meli"/>
        <s v="Baardseth, Kenneth"/>
        <s v="Bjørnerås Anne"/>
        <s v="Øyvind Lervang Hagen"/>
        <s v="Engebretsgård Frank Ove"/>
        <s v="Svein Støre Dolven"/>
        <s v="Kjell Tuveng"/>
        <s v="Nygard Astrid"/>
        <s v="Kjetil Frengstad"/>
        <s v="Kjetil Moen"/>
        <s v="Ole Syver Dalen"/>
        <s v="Arne Ingvar Nymoen"/>
        <s v="Torgeir Lunåsmo"/>
        <s v="Skaugen Ole Petter"/>
        <s v="Onsrud Øystein"/>
        <s v="Jonas Odden-Mæleng"/>
        <s v="Grini Gård Hans Olav Grini"/>
        <s v="Nils Tormod Mælen"/>
        <s v="Tine Elisabeth Nestvold"/>
        <s v="Stian Andrè Bekkholt"/>
        <s v="Per Inge Nyvoll"/>
        <s v="Ole Anders Snesrud"/>
        <s v="Eivind Langberg Vangen"/>
        <s v="Rustad Jon Martin"/>
        <s v="Øverli Erik Arne"/>
        <s v="Ola Sandeggen"/>
        <s v="Einar Kverneggen"/>
        <s v="Kjelsrud Knut"/>
        <s v="Gunnar Borlaug"/>
        <s v="Ryen Egil"/>
        <s v="Jan Oddbjørn Holøien"/>
        <s v="Broen Per"/>
        <s v="Stensrud Hans"/>
        <s v="Trøan Samdrift Da"/>
        <s v="Ole Anders Krogrud"/>
        <s v="Bjørnar Røtvold"/>
        <s v="Erik Smedsrud"/>
        <s v="Eggenget V/ Erik Øvrebø"/>
        <s v="Even Theo Grønneng"/>
        <s v="Mari Trøan"/>
        <s v="Morten Søberg"/>
        <s v="Simen Littmann Lunde"/>
        <s v="Amundgaard Ivar Kolbjørn"/>
        <s v="Stian Nylend"/>
        <s v="Ivar Ryen"/>
        <s v="Vegard Drevsjømoen"/>
        <s v="Per Morten Aaen"/>
        <s v="Emil Nyaas"/>
        <s v="Eide Egil O"/>
        <s v="Erik Thorshaug"/>
        <s v="Lasse Gulbrandsen"/>
        <s v="Ola Gjelten"/>
        <s v="Erlend Røtvold"/>
        <s v="Einar Hilmarsen"/>
        <s v="Filseth Gård"/>
        <s v="Kjæreng Samdrift Da"/>
        <s v="Lier Martin"/>
        <s v="Hansæl Per Hermann Køhn"/>
        <s v="John Stormoen"/>
        <s v="Georg Magnus Heiberg"/>
        <s v="Jørn Storrusten Johnsgård"/>
        <s v="Per Martin Nyutstumoen"/>
        <s v="Simen Krog"/>
        <s v="Lars Kjetil Distad"/>
        <s v="Anders Øivind Sund"/>
        <s v="Kjernmoen Olav"/>
        <s v="Ole Kristoffer Løkken"/>
        <s v="Per Olof Holmberg"/>
        <s v="Amb Anders"/>
        <s v="Hartveit Morten"/>
        <s v="Knut Bjørnar Myrberg"/>
        <s v="Utgaard Ola"/>
        <s v="Gunn Knutsen"/>
        <s v="Hans Kristian Eggum"/>
        <s v="Olav Tallerås"/>
        <s v="Tingstad Ola"/>
        <s v="Otto Grafsrønningen"/>
        <s v="Arne Aasen"/>
        <s v="Jan R Sørum"/>
        <s v="Per Ousten"/>
        <s v="Odd Romenstad"/>
        <s v="Jan Erik Sorkmo"/>
        <s v="Jan Magne Flaten"/>
        <s v="Erlend Solberg"/>
        <s v="Tor Erik Haugen"/>
        <s v="Duenger Tor"/>
        <s v="Sondre Sandnes"/>
        <s v="Flaa Frode"/>
        <s v="Geir Rønning"/>
        <s v="Tor Steimoeggen"/>
        <s v="Stiftelsen Alm Østre"/>
        <s v="Kåre Kristen Totlund"/>
        <s v="Randen Hans"/>
        <s v="Peder Langøien"/>
        <s v="Bakosgjelten Knut K Jr"/>
        <s v="Erik Stuedal"/>
        <s v="Hans Ole Sæter"/>
        <s v="Leif Sverre Løkken"/>
        <s v="Brændvangen Gård Karin Myren"/>
        <s v="Ingrid Follstad"/>
        <s v="Eldar Harviken"/>
        <s v="Bolstad Tor Jørgen"/>
        <s v="Ola Røsten"/>
        <s v="Horten Magne"/>
        <s v="Hilde Kristin Mellum"/>
        <s v="Mørkved Lille V/Sigvart Jovall"/>
        <s v="Lilleeng Stein Olav"/>
        <s v="Pål Anders Brandstad"/>
        <s v="Håkon Edvard Hagen"/>
        <s v="Harald Kjøllegaar"/>
        <s v="Anders Nordstad"/>
        <s v="Leif Langodden"/>
        <s v="Brynhildsvoll Knut Ole"/>
        <s v="Kjetil Eggen"/>
        <s v="Erik Østgårdsgjelten"/>
        <s v="Jens Tore Løken"/>
        <s v="Østvang Olav"/>
        <s v="Roger Haldos"/>
        <s v="Olav Hårdnes"/>
        <s v="Tobias Hodøl"/>
        <s v="Arne Norstad Og Ingvill Gløtheim Ans"/>
        <s v="Wenche Bakken"/>
        <s v="Ståle Reiten"/>
        <s v="Dalbakk Jørn Gisle"/>
        <s v="Arne Johan Bergebakken"/>
        <s v="Vegard Fossum"/>
        <s v="Halvor Hansson"/>
        <s v="Harald Enge"/>
        <s v="Barbro Cecilie Sorkmo"/>
        <s v="Jon Arne Kvarberg"/>
        <s v="Kjell Sveinar Nytrøen"/>
        <s v="Langseth Erik"/>
        <s v="Vangskåsen Erik"/>
        <s v="Steinar Østgård"/>
        <s v="Slåsæther Per Olav"/>
        <s v="Leiv Erik Nymoen"/>
        <s v="Marius Eggen"/>
        <s v="Ole Hans Øie"/>
        <s v="Per Jostein Nygård"/>
        <s v="Odden Olav"/>
        <s v="Jon Bersvendsen Moen"/>
        <s v="Estensvoll Gård Jan Vidar Estenvoll"/>
        <s v="Flataas Erik J"/>
        <s v="Ragnhild Aashaug"/>
        <s v="Per Galåen"/>
        <s v="Ann-Kristin Ryen"/>
        <s v="Stormoen Gard Da"/>
        <s v="Myrdal Samdrift Da"/>
        <s v="Camilla Telnes"/>
        <s v="Terje Enger"/>
        <s v="Kjetil Blæsterdalen"/>
        <s v="Knut Ryhaug"/>
        <s v="Torgeir Dalen"/>
        <s v="Kristiansen Knut"/>
        <s v="Odd Aksel Maagaard"/>
        <s v="Håvard Moen Dødsbo"/>
        <s v="Tajet Melvin"/>
        <s v="Inger Marie Bekkevold"/>
        <s v="Hvarstad Magnar"/>
        <s v="Lars Einar Skarpsno"/>
        <s v="Leif Helge Riise"/>
        <s v="Trond Sigurd Brendryen"/>
        <s v="Brevad Henning"/>
        <s v="Hummelvoll Tove Eirin"/>
        <s v="Tommy Espeland"/>
        <s v="Jakob Nordstad"/>
        <s v="Johann Kirkbakk"/>
        <s v="Per Bjørn"/>
        <s v="Anne Berit Nordvang"/>
        <s v="Tostensrud Ans"/>
        <s v="Sæmund Sørberg"/>
        <s v="Kvissellien Thorleif J"/>
        <s v="Else Hodal"/>
        <s v="Frode Godtland"/>
        <s v="Lyseggen Jan Ove"/>
        <s v="Øistein Aasen"/>
        <s v="Kristoffer Holte"/>
        <s v="Alf Kristian Granberg"/>
        <s v="Kari Ann Kristiansen"/>
        <s v="Morten Haugen"/>
        <s v="Helge Rusten"/>
        <s v="Øian Lars Morten"/>
        <s v="Per Eivind Husom"/>
        <s v="Strømshoved John"/>
        <s v="Per Engebakken"/>
        <s v="Erlien Trond"/>
        <s v="Per Gunnar Thoresen"/>
        <s v="Ola Holst"/>
        <s v="Holen Nils Even"/>
        <s v="Stein Erik Bækken"/>
        <s v="Per Martin Bohjort Grøndalen"/>
        <s v="Storlien Morten"/>
        <s v="Kroken Per Arnfinn"/>
        <s v="Gunn Tengesdal"/>
        <s v="Roy Brænd"/>
        <s v="Anne Toini Lohn"/>
        <s v="Hågen Bentzen"/>
        <s v="Trondsgård Per Svein"/>
        <s v="Ellefsplass Anders"/>
        <s v="Hansmoen Sigurd"/>
        <s v="Sjøli Nils Magne"/>
        <s v="Ola Jordet"/>
        <s v="Solbakken Gård V/Siri Skjærbæk Johnsen"/>
        <s v="Steimoen Gård"/>
        <s v="Grim Jardar Aasgård"/>
        <s v="Torhild Moland"/>
        <s v="Kjell Arne Thorstad"/>
        <s v="Arne Ketill Graven"/>
        <s v="Even Norderhaug"/>
        <s v="Jon Iver Rustad"/>
        <s v="Silje Søndmør"/>
        <s v="Valråmoen Bjørn"/>
        <s v="Froknestad Øyvind"/>
        <s v="Roar Estensgård"/>
        <s v="Arild Brænd"/>
        <s v="Tor Kristian Nøren"/>
        <s v="Christian Rudberg"/>
        <s v="Eli Holen"/>
        <s v="Stig Roger Nilsen"/>
        <s v="Hans-Kristian Bakken"/>
        <s v="Holøien Vidar"/>
        <s v="Pål Sverre Flatgård"/>
        <s v="Daniel Palerud"/>
        <s v="Langbrumoen Svein Hugo"/>
        <s v="Bjarne Ophus"/>
        <s v="Øien Odd Hallgeir"/>
        <s v="Tollefshagen Da"/>
        <s v="Harald Olstad"/>
        <s v="Nesteby Ingmar"/>
        <s v="Mona Langtjernet Kregnes"/>
        <s v="Hilde Margrethe Nørdsti"/>
        <s v="Henrik Filip Øverbekk"/>
        <s v="Odd Arne Pedersen"/>
        <s v="Arne Lund"/>
        <s v="Dambuen Johnny"/>
        <s v="Henningsmo Jon Magne"/>
        <s v="Breen Ola"/>
        <s v="Gjermundshaug Anne Berit"/>
        <s v="Odd Einar Ludvigsen"/>
        <s v="Eggen Arne"/>
        <s v="Lars Oddvar Ryen"/>
        <s v="Lohnsveen Erik"/>
        <s v="Kristen Halvard Rusten"/>
        <s v="Kulsvehagen Trond"/>
        <s v="Kjell Olav Nymoen"/>
        <s v="Eli Mette Lien"/>
        <s v="Else Iren Smeplass"/>
        <s v="Hans Petter Kristoffersen"/>
        <s v="Per Jon Elgshøen"/>
        <s v="Jon Arve Urseth Engebakken"/>
        <s v="Amund Christie Ryalen"/>
        <s v="Håvard Østgård"/>
        <s v="Sveen Anne Berit"/>
        <s v="Haugli Arne"/>
        <s v="Arnfinn Rønningen"/>
        <s v="Kjølhaug Johan Arne"/>
        <s v="Erling Steigen"/>
        <s v="Follsund Lars Ole"/>
        <s v="Åge Magnar Nytrøen"/>
        <s v="Sikveland Lizzie Haug"/>
        <s v="Moen Nedre"/>
        <s v="Asgeir Oddlien"/>
        <s v="Elisabeth Wormstrand"/>
        <s v="Frank Foss"/>
        <s v="Kristian Sandli"/>
        <s v="Odd Johnsgård"/>
        <s v="Martin Hornsletten"/>
        <s v="Monssveen Halvor"/>
        <s v="Husa Knut"/>
        <s v="Kjetil Flenvold"/>
        <s v="Gunn Ona Rønes"/>
        <s v="Steen Solfrid Næsteby"/>
        <s v="Gjelten Kai Stein"/>
        <s v="Jon Inge Tollefsen"/>
        <s v="Nyaas Erna"/>
        <s v="Ytterhaug Steinar"/>
        <s v="Sætra Terje"/>
        <s v="Per Kristian Westvold"/>
        <s v="Steinbakken Svein Olav"/>
        <s v="Ole Erik Dufseth"/>
        <s v="O. Meli Bygg Og Landbruk"/>
        <s v="Jarle Bekkevold"/>
        <s v="Lien Joar"/>
        <s v="Fredheim Vidar"/>
        <s v="Gunhild Øien"/>
        <s v="Kveberg Lars O"/>
        <s v="Ole Gudmund Furuseth"/>
        <s v="Bente Pünther"/>
        <s v="Godtland Tor Harald"/>
        <s v="Ingeborg Trøan Odden"/>
        <s v="Tore Muller"/>
        <s v="Haugland Knut Olav"/>
        <s v="Brennhaug Arne"/>
        <s v="Mats Spånberg"/>
        <s v="Erik Nesteby"/>
        <s v="Bjørn Erik Østmo"/>
        <s v="Terje Dalslåen"/>
        <s v="Kari Osmoen"/>
        <s v="Arne Harald Kolstad"/>
        <s v="Tom Charles Lukashaugen"/>
        <s v="Ole Andre Bratberg"/>
        <s v="Sole Gård Tommy Myrvold Svenningsen"/>
        <s v="Tronsmo Per Ivar"/>
        <s v="Valmsnes Gård Jonas Ruud-Lund"/>
        <s v="Kristoffer Mælen"/>
        <s v="Myrtrøen Odd"/>
        <s v="Kjetil Skar"/>
        <s v="Tømrer Per Arild Blæsterdalen"/>
        <s v="Rysjølien Gard"/>
        <s v="Jon Erling Brænd"/>
        <s v="May Irene Sand"/>
        <s v="Drevsjømoen Torhild"/>
        <s v="Snorre Lillebo"/>
        <s v="Hans Erik Skogvang"/>
        <s v="Ellevold Gjermund"/>
        <s v="Jan Ole Johnsgård"/>
        <s v="Gro Johnsen"/>
        <s v="Haldis Søberg Risbakken"/>
        <s v="Birger Grøndahl"/>
        <s v="Stig Marius Øverbø"/>
        <s v="Helen Davey"/>
        <s v="Henriksen Per Arne"/>
        <s v="Nytrøen Ole Johan"/>
        <s v="Espen Hofsmo"/>
        <s v="Bjørg Trønnes"/>
        <s v="Nedre Lid Samdrift Da"/>
        <s v="Tm Samdrift Da"/>
        <s v="Brynjulv Haugo"/>
        <s v="Ole Draugsvoll"/>
        <s v="Hedra Samdrift Da"/>
        <s v="Øvre Granvin Samdrift Da"/>
        <s v="Matskor Samdrift Da"/>
        <s v="Bøjaloftet Samdrift Da"/>
        <s v="Skånevik Samdrift Da"/>
        <s v="Kjetil Emmerhoff"/>
        <s v="Strandvik Mjølk Da"/>
        <s v="Steinshagen Samdrift Da"/>
        <s v="Eivind Nesse"/>
        <s v="Toska Storfe Da"/>
        <s v="Rydland Storfe Da"/>
        <s v="Fjærabygda Gardsdrift Da"/>
        <s v="Fosse Asbjørn"/>
        <s v="Tore Vikane Eide"/>
        <s v="Tørvikbygd Samdrift Da"/>
        <s v="John Grindevoll"/>
        <s v="Ommer Maskin"/>
        <s v="Njåstad Samdrift Da"/>
        <s v="Dan Børge Høvik"/>
        <s v="Tjo Og Hei Samdrift Da"/>
        <s v="Neteland Samdrift Da"/>
        <s v="Revuro Samdrift Da"/>
        <s v="Gaute Øvstedal"/>
        <s v="Candalt Storfjos Da"/>
        <s v="Arve Aasheim"/>
        <s v="Dalen Kristoffer"/>
        <s v="Øvre Kvitli Samdrift Da"/>
        <s v="Kløve Samdrift Da"/>
        <s v="Lirhus Leif"/>
        <s v="Lars Johan Flatebø Maskin &amp; Service"/>
        <s v="Arnevik Harald Sætre"/>
        <s v="Kjosås Og Stuve Samdrift Da"/>
        <s v="Skeie Gardsdrift Da"/>
        <s v="Onarheim Fellesfjøs Da"/>
        <s v="Lars Selheim"/>
        <s v="Skjerping Frank"/>
        <s v="Pål Helge Haugse"/>
        <s v="Hege Jordal"/>
        <s v="Magnus Osvåg Moe"/>
        <s v="Oppheim Fellesfjos Da"/>
        <s v="Henrik Emmerhoff D.Y."/>
        <s v="Hardangermjølk Da"/>
        <s v="Runar Myklebust"/>
        <s v="Løne Arvid"/>
        <s v="Torbjørn Grønstad"/>
        <s v="Oddvar Olde"/>
        <s v="Per Helge Skåle"/>
        <s v="Magnar Tveite"/>
        <s v="Sletta Samdrift Da"/>
        <s v="Torkel Hovland"/>
        <s v="Frode Grindheim"/>
        <s v="Martin Lyssand"/>
        <s v="Godtfred Syslak"/>
        <s v="Morten Christensen"/>
        <s v="Erik Willgohs"/>
        <s v="Bjørne Røthe"/>
        <s v="Gjelland Gard Da"/>
        <s v="Skutle - Auro - Hegle Samdrift Da"/>
        <s v="Gjerald Gard Og Maskin"/>
        <s v="Anfinn Tofte"/>
        <s v="Sandvik Mjølk Og Kjøt Da"/>
        <s v="Kjetil A Skjervheim"/>
        <s v="Åsmund Elvatun"/>
        <s v="Jan Magne Keilegavlen"/>
        <s v="Røysland Samdrift Da"/>
        <s v="Elisabeth Auganæs Kleppe"/>
        <s v="Øystein Børtveit"/>
        <s v="Bringebærhaugen Samdrift Da"/>
        <s v="Hufthamar Samdrift Da"/>
        <s v="Helge Henanger"/>
        <s v="Håvard Skarveland"/>
        <s v="Kjetil Skjervheim"/>
        <s v="Åse Samdrift Da"/>
        <s v="Helge Arne Espeland"/>
        <s v="Kåre Heggelund"/>
        <s v="Huglen Øystein"/>
        <s v="Rimbareid Storfe Da"/>
        <s v="Åkra Samdrift Da"/>
        <s v="Geir Løne"/>
        <s v="Sigurd Hatteberg"/>
        <s v="Stend Vidaregåande Skule Gardsbruk"/>
        <s v="Hirth Samdrift Da"/>
        <s v="Trellevik Vedsalg"/>
        <s v="Oddgeir Kvestad"/>
        <s v="Lars Edvard Eide Landa"/>
        <s v="Eivind Hovland"/>
        <s v="Hans-Olav Flatebø Gausvik"/>
        <s v="Audun Gjerde"/>
        <s v="Rørheim Svein Ottar"/>
        <s v="Tor Sigve Kaldheim"/>
        <s v="Listad Samdrift Da"/>
        <s v="Olav Prestegård"/>
        <s v="Sørhuglo Samdrift Da"/>
        <s v="Nordhusgarden Da"/>
        <s v="Torsnes Samdrift Da"/>
        <s v="Terje Nordanger"/>
        <s v="Tjukkebygda Samdrift Da"/>
        <s v="Lars Steinarson Sleen"/>
        <s v="Anders Sæleset"/>
        <s v="Lars Inge Haavik"/>
        <s v="Jon Olav Kringlebotten"/>
        <s v="Egil Gjelland"/>
        <s v="Karoline Flatekvål"/>
        <s v="Arild Øvsthus"/>
        <s v="Asbjørn Lunde"/>
        <s v="Ragnhild Tennebekk Bjørke"/>
        <s v="Voss Vidaregåande Skule Gardsdrift"/>
        <s v="Sæterdal Drift"/>
        <s v="Lars H Mossefinn"/>
        <s v="Øvstedal Rune"/>
        <s v="Botnevik Olav"/>
        <s v="Olav Vidar Melstveit"/>
        <s v="Ingvar Hammersland"/>
        <s v="Tyssen Håkon"/>
        <s v="Jensen Aud Torhild"/>
        <s v="Kvitavollen Gard Anette Hvidevold"/>
        <s v="Jens Birger Gjerde"/>
        <s v="Rune Lekven"/>
        <s v="Leif Gunnar Bakke"/>
        <s v="Myrtel Johanne Solberg Tysse"/>
        <s v="Røyrvik Samdrift Da"/>
        <s v="Njåstad Turid Bjørndal"/>
        <s v="Fitjargarden Bonderi Da"/>
        <s v="Lars Haugland"/>
        <s v="Nils Inge Haugse"/>
        <s v="Leif Martin Ramsvik"/>
        <s v="Hans Martin Harboe"/>
        <s v="Vines Kristen"/>
        <s v="Jan-Ove Arnø"/>
        <s v="Peder Nernæs"/>
        <s v="Harald Rune Askeland"/>
        <s v="Lier Karl"/>
        <s v="Edvardsdal Eirik"/>
        <s v="Hans Jakob Berge"/>
        <s v="Aslaug Møn"/>
        <s v="Roald Frette Litlehamar"/>
        <s v="Kari Marie Njåstad"/>
        <s v="Nils Skutle"/>
        <s v="Skotsund Morten"/>
        <s v="Ole Jørgen Rio"/>
        <s v="John Almeland"/>
        <s v="Knut Helge Åsbø"/>
        <s v="Jostein Gaassand"/>
        <s v="Olav Dugstad"/>
        <s v="Sveinung Skeide"/>
        <s v="Kristen Bergmål"/>
        <s v="Arne Aalvik"/>
        <s v="Ivan Kaldheim"/>
        <s v="Kjetil Flokketvedt"/>
        <s v="Lars Johan Næs"/>
        <s v="Sigurd Seim"/>
        <s v="Herre Samdrift Da"/>
        <s v="Are Traavik"/>
        <s v="Rannveig Hjelmeland"/>
        <s v="Eide Egil"/>
        <s v="Stig Morten Skurtveit"/>
        <s v="Haugland Arne Johs"/>
        <s v="Fausk Samdrift Da"/>
        <s v="Sverre Kvamme Træen"/>
        <s v="Paul Ove Tesdal"/>
        <s v="Kloster Reidar"/>
        <s v="Bjarte Håland"/>
        <s v="Olav Teigland"/>
        <s v="Leif Inge Hauge"/>
        <s v="Straume Hogne Jarle"/>
        <s v="Roar Angelskår"/>
        <s v="Egil Haugsgjerd"/>
        <s v="Rode Torstein Agnar"/>
        <s v="Ersland Ove Jan"/>
        <s v="Lid Arne Johan"/>
        <s v="Samland Samdrift Da"/>
        <s v="Ove Ekrheim"/>
        <s v="Areklett Samdrift Da"/>
        <s v="Torleiv B Berge"/>
        <s v="Magne Olav Drange"/>
        <s v="Nils Vambheim"/>
        <s v="Kjærland Hans Reidar"/>
        <s v="Brattabø Lars B"/>
        <s v="Hallstein Mo"/>
        <s v="Hauge Anders H"/>
        <s v="Jonny Soltveit"/>
        <s v="Haugen Gard Ans"/>
        <s v="Vidar Stokkenes"/>
        <s v="Lars Ingvald Folkedal"/>
        <s v="Lars Bjarte Nesheim"/>
        <s v="Bergesen Johannes Arne"/>
        <s v="Teigland Gardsbruk"/>
        <s v="Alf Kåre Naasen"/>
        <s v="Holmås Ove Asbjørn"/>
        <s v="Nils Andre Kolås"/>
        <s v="Ole Morten Holsen"/>
        <s v="Britt Eide"/>
        <s v="Jon Inge Nesse"/>
        <s v="Inger Norun Hamre"/>
        <s v="Jonny Thoresen"/>
        <s v="Aase Tysnes Samdrift"/>
        <s v="Vestbøstad Samdrift Da"/>
        <s v="Johannes Gjerstad"/>
        <s v="Per Vermedal"/>
        <s v="Inge Tverborgvik"/>
        <s v="Gjerald Johannes K"/>
        <s v="Handegard Sverre Leo"/>
        <s v="Anders L Fenne"/>
        <s v="Gerd Kaldheim"/>
        <s v="Myking Ottar Martin"/>
        <s v="Siv-Marit Rødland"/>
        <s v="Hans Birger Nesbø"/>
        <s v="Ljostveit Ove Andre"/>
        <s v="Ivar Kvåle"/>
        <s v="Jan Ove Toska"/>
        <s v="Thorsheim Olav"/>
        <s v="Jensen Jegvan"/>
        <s v="Jon Og Even Landa Da"/>
        <s v="Harald Myking"/>
        <s v="Torger Langeland"/>
        <s v="Svein Olav Espeland"/>
        <s v="Osnes Gard V/ Johannes Myklebust"/>
        <s v="Olav Terje Rio"/>
        <s v="Morten Klepsvik Vinsjansen"/>
        <s v="Oldereide Oddvar"/>
        <s v="Leiv Åge Lone"/>
        <s v="Anne Lise Een"/>
        <s v="Rykken Per"/>
        <s v="Jostein Samnøy Da"/>
        <s v="Kåre Magnus Oma"/>
        <s v="Brynjulv Vethe Istad"/>
        <s v="Johannes Himle"/>
        <s v="Aslak O Aurdal"/>
        <s v="Hans Magne Haukeland"/>
        <s v="Stian Tverberg"/>
        <s v="Åsmund Torvund"/>
        <s v="Magnar Nornes"/>
        <s v="Byrkjenes Jostein"/>
        <s v="Bk Øpstad"/>
        <s v="Birkeland Werner"/>
        <s v="Kjetil Soltveit"/>
        <s v="Ivar Mundheim"/>
        <s v="Anders Graue"/>
        <s v="Jon A Aga"/>
        <s v="Magnar Askeland"/>
        <s v="Revheim Knut"/>
        <s v="Asgeir Skurtveit"/>
        <s v="Revheim Sigurd"/>
        <s v="May Ruth Nåsen Neteland"/>
        <s v="Tore Gjerstad"/>
        <s v="Jan Hauge"/>
        <s v="Hjortland Helge Audun"/>
        <s v="Erstad Agnar Dødsbu"/>
        <s v="Per Anders Tveite"/>
        <s v="Knut Jarle Dymbe"/>
        <s v="Haavik Jon Olav"/>
        <s v="Gjuvsland Samdrift Da"/>
        <s v="Haga Gard Ans"/>
        <s v="Tislevoll Einar"/>
        <s v="Breivik Hans Arne"/>
        <s v="Jon Normann Seberg"/>
        <s v="Olav Samland"/>
        <s v="Myhr Olav J"/>
        <s v="Steinar Grindheim"/>
        <s v="Kjartan Slettemark"/>
        <s v="Inge Børsheim"/>
        <s v="Thomas Børtveit"/>
        <s v="Helland Jon Olav"/>
        <s v="Bjarte Eikeland"/>
        <s v="Arne Skår"/>
        <s v="Raymond Olav Reite"/>
        <s v="Annika N. Brønstad"/>
        <s v="Gjert Bakke"/>
        <s v="Lars O Songve"/>
        <s v="Høsteland Jan Steinar Innehaver Turid Rekve"/>
        <s v="Øystein Hafnor Kolstad"/>
        <s v="Ivar Lindvik"/>
        <s v="Anja Sørlie Repål"/>
        <s v="Einar Spildo"/>
        <s v="Ole Sandvik"/>
        <s v="Oddbjørn Bratthole"/>
        <s v="Langballe Einar Ystaas"/>
        <s v="Torstein Skuggedal"/>
        <s v="Sigurd Gjuvsland"/>
        <s v="Arne Gunleiv Haugsvær"/>
        <s v="Hans Einar Guddal"/>
        <s v="Anders Tøn"/>
        <s v="Audun Mala"/>
        <s v="Rigmor Hartveit Kleppe"/>
        <s v="Frøydis Haugen"/>
        <s v="Kjærland Samdrift Da"/>
        <s v="Jan Gilbakken"/>
        <s v="Svein O Børve"/>
        <s v="Ole Sævareid"/>
        <s v="Haaland Magne Jostein"/>
        <s v="Rode Espen"/>
        <s v="Håvar Vik"/>
        <s v="Oddmund S Teigland"/>
        <s v="Karin Lyngbø"/>
        <s v="Bjørn Vedå"/>
        <s v="Kjartan E. Tøn"/>
        <s v="Bjørn Atle Nesheim"/>
        <s v="Fosse Samdrift Ans"/>
        <s v="Lars Olav Børve"/>
        <s v="Mjanger Harald"/>
        <s v="David Skjerven"/>
        <s v="Marte Hovland"/>
        <s v="Maria Seilfaldet Pletten"/>
        <s v="Lekve Jørgen P"/>
        <s v="Frøyset Samdrift Da"/>
        <s v="Opheim Olav"/>
        <s v="Børve Samdrift Da"/>
        <s v="Steine Sigurd R"/>
        <s v="Amund Lien Aasebø"/>
        <s v="Alv Espeland"/>
        <s v="Jan Erik Skutle"/>
        <s v="Magnar Nese"/>
        <s v="Lidtun Øystein"/>
        <s v="Johannes Tillung"/>
        <s v="Kvasshaugen Gard Ved Hege Nesheim"/>
        <s v="Tveit Ragn Bjarte"/>
        <s v="Kåre Magnar Trefall"/>
        <s v="Økland Per Ingolf"/>
        <s v="Lønning Sæbjørn"/>
        <s v="Silde Dag Og Eli Aga Ans"/>
        <s v="Norolf Sæle"/>
        <s v="Bjørnar Gjerde"/>
        <s v="Nærbø Ottar"/>
        <s v="Gunnar Henning Bakka"/>
        <s v="Husebø Bernt Johan"/>
        <s v="Blytt Andres"/>
        <s v="Oddvin Sundve"/>
        <s v="Trygve Vidar Hauge"/>
        <s v="Olav Eide"/>
        <s v="Skare Magnus"/>
        <s v="Magne Skjeldal"/>
        <s v="Ivar Eikefjord"/>
        <s v="Olav Ringheim"/>
        <s v="Gunnar Dugstad"/>
        <s v="Magne Våge"/>
        <s v="Gunnstein Baggegard"/>
        <s v="Mats Byrkje Mjånes"/>
        <s v="Eivind Myrdal"/>
        <s v="Bystøl Arne"/>
        <s v="Marius Sundal"/>
        <s v="Vikøren Jan-Ketil"/>
        <s v="Kjell Nesheim"/>
        <s v="Sundal Camping Kenneth Bondhus"/>
        <s v="Arnt Haugsgjerd"/>
        <s v="Håkon Nåmdal"/>
        <s v="Hovland Leif Magne"/>
        <s v="Ingfrid Øyre"/>
        <s v="Nina Skjelnes"/>
        <s v="Ann-Jorunn Farestveit"/>
        <s v="Hemre Lars Arne"/>
        <s v="Træen Samdrift Da"/>
        <s v="Kjetil Mørkve"/>
        <s v="Hafslund Jørn"/>
        <s v="Haugsvær Samdrift Da"/>
        <s v="Randi Danielsen Jordalen"/>
        <s v="Eileen Aasheim"/>
        <s v="Bodil Anette Rødne"/>
        <s v="Liv Spilde"/>
        <s v="Oddmund Hjelmeland"/>
        <s v="Eirik Smith"/>
        <s v="Hallgeir Vetås"/>
        <s v="Knut Dysvik"/>
        <s v="Christopher Rosnes"/>
        <s v="Wilhelmsen Henning"/>
        <s v="Berge Torvald"/>
        <s v="Ivar Hernes"/>
        <s v="Hjartnes Odd"/>
        <s v="Osebakken Trygve"/>
        <s v="Glesnes Oddvar"/>
        <s v="Per Egdetveit"/>
        <s v="Olav O. Flatekvål"/>
        <s v="Svein Seim"/>
        <s v="Arve Øystein Mjøs"/>
        <s v="Espenes Ove Johan"/>
        <s v="Einar Magne Jordalen"/>
        <s v="Gangdal Ivar Ansgar"/>
        <s v="Ivar Ådnanes"/>
        <s v="Kjell-Åge Aardal"/>
        <s v="Brekke Olav J"/>
        <s v="Magnussen Odd Kåre"/>
        <s v="Midtun Frode"/>
        <s v="Hjalmar Hansen"/>
        <s v="Svein Rune Nedreås"/>
        <s v="Olav Mykkeltveit"/>
        <s v="Dalseid Terje"/>
        <s v="Gunnvor Halden"/>
        <s v="Eivind Frette"/>
        <s v="Jan Gunnar Vaage"/>
        <s v="Kolltveit Arve E"/>
        <s v="Gangstø Jostein"/>
        <s v="Torolf Frøland"/>
        <s v="Nes Kåre"/>
        <s v="Hustoft Kjell"/>
        <s v="Husebø Arne"/>
        <s v="Ove Georg Hvidsten"/>
        <s v="Njaastad Inge Martin"/>
        <s v="Helga Skålnes"/>
        <s v="Line Bauge"/>
        <s v="Roald Straume"/>
        <s v="Aga Sideri"/>
        <s v="Elise Marie Stava"/>
        <s v="Håbrekke Torleiv"/>
        <s v="Ingvild Kristine Skogseth"/>
        <s v="Olav H Torpe"/>
        <s v="Hesvik Marit"/>
        <s v="Nordlien Geir Arne"/>
        <s v="Digranes Oddmund"/>
        <s v="Samland Lars"/>
        <s v="Sjursæter Atle"/>
        <s v="Arild Hestdal"/>
        <s v="Helga Rimmereid"/>
        <s v="Gunnvald M Andersen"/>
        <s v="Jakob Hovstad"/>
        <s v="Barthel Henrik"/>
        <s v="Aalvik Steinar"/>
        <s v="Magnhild A Østraat"/>
        <s v="Stein Ove Hernes"/>
        <s v="Sigurd Johannes Trå"/>
        <s v="Anders Myrland"/>
        <s v="Knut Johan Bryn Skutle"/>
        <s v="Vad Ole"/>
        <s v="Reisæter Vidar T"/>
        <s v="Per Steinar Flatebø"/>
        <s v="Lidaros Samdrift Da"/>
        <s v="Svanhild Marie Vadøy Neteland"/>
        <s v="Helge Reisæter"/>
        <s v="Vilhelm Gravdal"/>
        <s v="Kai Egil Vae"/>
        <s v="Anne Lise Norheim"/>
        <s v="Ole Kristoffer Vågen"/>
        <s v="Reidar Eide"/>
        <s v="Tor Egil Gjeraldstveit"/>
        <s v="Skjelvik Kjell"/>
        <s v="Oma Arne P"/>
        <s v="Vassnes Kai Og Anlegg Paul Vassnes"/>
        <s v="Omvik Svein"/>
        <s v="Per Småbrekke"/>
        <s v="Janne Daltveit Tveit"/>
        <s v="Erlend Brattabø"/>
        <s v="Inge Gjerdevik"/>
        <s v="Gudvin Hesvik Volden"/>
        <s v="Sigvard Hopland"/>
        <s v="Harald Bjotveit Jr."/>
        <s v="Helge Vatshelle"/>
        <s v="Bakke Langeland"/>
        <s v="Øystein Flatebø"/>
        <s v="Myhr Nils-Ove"/>
        <s v="Dagfinn Skare"/>
        <s v="Viljar Titlestad Bogevik"/>
        <s v="Helland Svenn Inge"/>
        <s v="Dalland Lars Bjarte"/>
        <s v="Rannveig Espeland Øye"/>
        <s v="Olav Midtbø"/>
        <s v="Bjørn Ingvar Eidsheim"/>
        <s v="Jan Nerhus"/>
        <s v="Anita Furevikstrand Seim"/>
        <s v="Tyssen Arne"/>
        <s v="Aase Kåre Johannes"/>
        <s v="Geir Øystein Nevland"/>
        <s v="Nordtveit Magnhild Marøy"/>
        <s v="Even Andvik"/>
        <s v="Vevatne Oddleiv"/>
        <s v="Linga Einar"/>
        <s v="Gunnlaug Røthe"/>
        <s v="Arve Kjærland Graving/Sprenging"/>
        <s v="Hansabruket Bård Magnus Lundestad"/>
        <s v="Netland Oddvar"/>
        <s v="Toppe Gartneri Nils Gunnar Toppe"/>
        <s v="Jan Rune Fjellsende"/>
        <s v="Laila Agnete Mjånes Helvik"/>
        <s v="Nerhus Knut Johan"/>
        <s v="Gjøvåg Anny"/>
        <s v="Ljones Bjørn"/>
        <s v="Bjørn Klette"/>
        <s v="Ove Johan Rydland"/>
        <s v="Skjeldal Hermann O"/>
        <s v="Osteriet I Samnanger Getz"/>
        <s v="Jørgen Olsvoll"/>
        <s v="Nye Øksendal Samdrift Da"/>
        <s v="Hatle Gard Samdrift Da"/>
        <s v="Bådalen Samdrift Da"/>
        <s v="Jan Erik Aasbø Glåmen"/>
        <s v="Skodje Samdrift Da"/>
        <s v="Gule Mjølk Da"/>
        <s v="Toreli Da"/>
        <s v="Hh Ranch Da"/>
        <s v="Todalen Mjølk Da"/>
        <s v="Tore A Reiten"/>
        <s v="Nerås Mjølk Da"/>
        <s v="Jur Og Kustell Da"/>
        <s v="Øivind Stranden"/>
        <s v="Bolli Samdrift Da"/>
        <s v="Berge Samdrift Da"/>
        <s v="Midøy Samdrift Da"/>
        <s v="Bævre John L"/>
        <s v="Halvøya Samdrift Da"/>
        <s v="Finn Ove Herskedal"/>
        <s v="Fb Samdrift As"/>
        <s v="Vassenden Samdrift As"/>
        <s v="Skjelbostad Samdrift Da"/>
        <s v="Malme Gardsdrift Ans"/>
        <s v="Jorunn Gunnerød"/>
        <s v="Øverås Mjølk Da"/>
        <s v="Valldal Samdrift Da"/>
        <s v="Halsa Samdrift Da"/>
        <s v="Haugen Samdrift Jos Da"/>
        <s v="Ola Vaseng"/>
        <s v="Nerem Samdrift Da"/>
        <s v="Olstad Mjølk Og Kjøtt Da"/>
        <s v="Godø Åsgeir Olav"/>
        <s v="Flote Samdrift Da"/>
        <s v="Hjørungdal Gard Da"/>
        <s v="Saghaug Gard Waagen"/>
        <s v="Vestnes Hovedgård Da"/>
        <s v="Eidsdal Samdrift Da"/>
        <s v="Kleivasida Samdrift Da"/>
        <s v="Ertresvåg Samdrift Da"/>
        <s v="Flatvad Mjølk Da"/>
        <s v="Frode Ulset"/>
        <s v="Lisa Valle"/>
        <s v="Lars Konrad Bolli"/>
        <s v="Sæbø Storfe As"/>
        <s v="Roald Farstad"/>
        <s v="Åmås Samdrift As"/>
        <s v="Blindheim Samdrift Da"/>
        <s v="Balstad Aina"/>
        <s v="Nordvik Samdrift Da"/>
        <s v="Muri John Oskar"/>
        <s v="Frostmyra Samdrift Da"/>
        <s v="Rafael Austad"/>
        <s v="Strandkleiv Samdrift Da"/>
        <s v="Skaar Samdrift Da"/>
        <s v="Tomas Øverås"/>
        <s v="Stordal Samdrift Da"/>
        <s v="Roy Hugo Reistad"/>
        <s v="Mork Agro Da"/>
        <s v="Tor Olav Vevang"/>
        <s v="Ørskog Samdrift Da"/>
        <s v="Kari Samdrift Da"/>
        <s v="Mittet Samdrift Da"/>
        <s v="Leif-Magne Vad"/>
        <s v="Harnesmyr Gard Da"/>
        <s v="Knut Jr Røsøvåg"/>
        <s v="Herland Ove"/>
        <s v="Rune Skeide"/>
        <s v="Silset Samdrift Da"/>
        <s v="Rabben Samdrift Da"/>
        <s v="Lasse Hestad"/>
        <s v="Haugnes Jan Ståle"/>
        <s v="Eidsvoll Samdrift Da"/>
        <s v="Kolbjørn Misfjord"/>
        <s v="Peder Saltrø"/>
        <s v="Bøfjorden Samdrift Da"/>
        <s v="Kolmannskog Samdrift Da"/>
        <s v="Roy Arne Veiset"/>
        <s v="Oddbjørn Andre Nybø"/>
        <s v="Bernt Olav Bjørge"/>
        <s v="Hoemsnes Inge"/>
        <s v="Andresen Samdrift Ans"/>
        <s v="Trond Malmedal"/>
        <s v="Arne Kvadsheim"/>
        <s v="Aaram Samdrift Da"/>
        <s v="Roy Magnus Morewood"/>
        <s v="Sandnes Samdrift Da"/>
        <s v="Inge Martin Karlsvik"/>
        <s v="Husby Per Steinar"/>
        <s v="Fivelstad Asle"/>
        <s v="Pål Kristian Vedeld"/>
        <s v="Marius Mork"/>
        <s v="Inge Flovik"/>
        <s v="Lasse Stokke"/>
        <s v="Nina Og Jon Magne Sæter Da"/>
        <s v="Stenerud Odd Chr"/>
        <s v="Myrbostad Knut"/>
        <s v="Lage Merk Meisingset"/>
        <s v="Per Helge Lindset"/>
        <s v="Magnhild Slatlem"/>
        <s v="Hansgarden Ans"/>
        <s v="Ann Elisabeth Meek Gjersvik"/>
        <s v="Øyvind Valle"/>
        <s v="Jørund Mo"/>
        <s v="Finn Roger Trodal"/>
        <s v="Kent Iversen"/>
        <s v="Eva Merete Lindseth"/>
        <s v="Øvrebø Samdrift Da"/>
        <s v="Stavik Stein Harald"/>
        <s v="Kroknes Jon Arve"/>
        <s v="Øvstedal Gard"/>
        <s v="Tor Olav Hanset Kjølstad"/>
        <s v="Vaagen Melk Og Kjøtt"/>
        <s v="Jørgen Helset"/>
        <s v="John Gjul"/>
        <s v="Steinar Røv"/>
        <s v="Per Kristian Gjerde"/>
        <s v="Hans Inge Farstad"/>
        <s v="Anders Øverbø"/>
        <s v="Farstad Atle Huus"/>
        <s v="Mjølkekoppen Samdrift Da"/>
        <s v="Øveraas Søren J"/>
        <s v="Magnhild Vik"/>
        <s v="Hjelle Samdrift Da"/>
        <s v="Erling Arild Bolli"/>
        <s v="Randi Trondsen"/>
        <s v="Mona Samdrift Da"/>
        <s v="Ragnhild H Eidsås Snikkarverkstad"/>
        <s v="Istadli Ans"/>
        <s v="Ken Ole Hatlen Frøyset"/>
        <s v="Kim Andre Undlien"/>
        <s v="Brenne Gård Da"/>
        <s v="Brandvik Johan"/>
        <s v="Ole Marvin Aarstad"/>
        <s v="Nordre Å Samdrift Da"/>
        <s v="Per-Erik Vartdal"/>
        <s v="Nordigarden, Ola Vegar Holmeide"/>
        <s v="Karl Frode Slettedal"/>
        <s v="Anders Orset"/>
        <s v="Steinshamn Jan Edgar"/>
        <s v="Nistua Mjølk Da"/>
        <s v="Weiberg-Aurdal Bastian"/>
        <s v="Eldrid Mordal Sollid"/>
        <s v="Brødrene Stokke Da"/>
        <s v="Jim Farstad"/>
        <s v="John Olav Romundset"/>
        <s v="Jorunn Alfhild Bjørdal"/>
        <s v="Nye Betna Samdrift Da"/>
        <s v="Dan Joachim Moen Fjeldset"/>
        <s v="Hans Jørgen Øygard"/>
        <s v="Geir Arne Mølmen"/>
        <s v="Magne K Hjelset"/>
        <s v="Myrvoll Samdrift Da"/>
        <s v="Ola M Fiske"/>
        <s v="Olav Halle, Austistua, Halle"/>
        <s v="Finnseth Mekaniske Verkstad"/>
        <s v="Gerd Bodil Sæterbø"/>
        <s v="Årseth Inge"/>
        <s v="Terje Haugseth"/>
        <s v="Paal Henning Farstad"/>
        <s v="Furland Samdrift Da"/>
        <s v="Narve Opsvik"/>
        <s v="Talberg Gård"/>
        <s v="Dønheim Dønheim Da"/>
        <s v="Jørn Sætre"/>
        <s v="Bergtun Gårddrift Da"/>
        <s v="Ståle Inge Tvedt"/>
        <s v="Lasse V Gjeitnes"/>
        <s v="Steinar Sylte"/>
        <s v="Roger Håseth"/>
        <s v="Lars M Dromnes"/>
        <s v="Magnus Longva"/>
        <s v="Erling Rogne"/>
        <s v="Arnstein Halås"/>
        <s v="Jan Bjørge Aarset"/>
        <s v="Gaute Noralf Tjugen"/>
        <s v="Bjørn Inge Trondsen"/>
        <s v="Hånes Hereford Aksnes"/>
        <s v="Jakob S Bjørkedal"/>
        <s v="Ola Hustad"/>
        <s v="Odd Arne Lien"/>
        <s v="Tove Hammerø Jenssen"/>
        <s v="Olav Jan Bø Demdal"/>
        <s v="Ulfsnes Olav Håkon"/>
        <s v="Lade Olav"/>
        <s v="Solem Erling"/>
        <s v="Gunn Sissel Gjersvik"/>
        <s v="Arnt Morten Berget"/>
        <s v="Anne Dahle Klever"/>
        <s v="Guro Aarnes"/>
        <s v="Andreas Sæbø"/>
        <s v="Unni A Lied"/>
        <s v="Ola G. Kvendset"/>
        <s v="Olaug Kvendset"/>
        <s v="Ole Thomas Sætre"/>
        <s v="Olav Reenskaug Fjørtoft"/>
        <s v="Davik Eivind Anleggsgartner"/>
        <s v="Hans Frafjord"/>
        <s v="Hollingsæter Hans Chr"/>
        <s v="Olaf Fredrickson"/>
        <s v="Nordvik Jon J"/>
        <s v="Ole Fredrik Rødal"/>
        <s v="Jo Fugelsøy"/>
        <s v="Erlend Sellereite"/>
        <s v="Negarden 1 Samdrift Da"/>
        <s v="Svein Og Bjørnar Øverås Ans"/>
        <s v="Marit Gjermundnes"/>
        <s v="Skar Svein"/>
        <s v="Sollid Magne"/>
        <s v="Lasse M Havnes Farstad"/>
        <s v="Bjørn Helge Rønneberg"/>
        <s v="Karl Anders Bjørdal"/>
        <s v="Johnny Stokke"/>
        <s v="Heinåli Brevik Melk Da"/>
        <s v="Dalen Per Magne"/>
        <s v="Midtremma Samdrift Da"/>
        <s v="Krohn Wollert Dankert"/>
        <s v="Lars Vassli"/>
        <s v="Lars Helge Riise"/>
        <s v="Stig M Brøste"/>
        <s v="Longva Atle"/>
        <s v="Helde Da"/>
        <s v="Else Janne Sæter"/>
        <s v="Bjørn Olav Farstad"/>
        <s v="Jan Tore Berget"/>
        <s v="Arnt Magne Engeseth"/>
        <s v="Farstad Petter Dagfinn"/>
        <s v="Fredrik Godø"/>
        <s v="Bernt Tore Aarset"/>
        <s v="Jan Ove Flemsæter"/>
        <s v="Sverre Solli"/>
        <s v="Troskothaugen Gard V/ Helge Hoem"/>
        <s v="Nakken Samdrift Da"/>
        <s v="Andreas Haram"/>
        <s v="Anders Forseth"/>
        <s v="Eidem Ola"/>
        <s v="Kari Raanes"/>
        <s v="Jan Ove Tryggestad"/>
        <s v="Jogarden Drift Ole Andre Velle"/>
        <s v="Bruun Odd Helge"/>
        <s v="Lie John-Bjarne"/>
        <s v="Torstuen Magne"/>
        <s v="Ove Magerøy"/>
        <s v="Marte Halvorsen"/>
        <s v="Fjeldstad Ragnhild Liabø"/>
        <s v="Geir Hauge"/>
        <s v="Jan Ingvar Aasen"/>
        <s v="Hans Olav Husby"/>
        <s v="Greip Samdrift Da"/>
        <s v="Peolagarden Ole Henrik Rindli"/>
        <s v="Terje Megård"/>
        <s v="Lindseth Jon Arne"/>
        <s v="Olai Krekvik"/>
        <s v="Nils Arne Gule"/>
        <s v="Trio Samdrift Da"/>
        <s v="Lars Helge Eidhamar"/>
        <s v="Sylte Tormod"/>
        <s v="Jorunn Simonhjell"/>
        <s v="Arne Hatle"/>
        <s v="Godø Laurits"/>
        <s v="Audun Røen"/>
        <s v="Arve Johan Goa"/>
        <s v="Frisørkjellern Sissel Grindvold"/>
        <s v="Bjørn Eirik Karlsen"/>
        <s v="Håland Berget"/>
        <s v="Lars Egil Sunde"/>
        <s v="Rannveig Eikrem Jensen"/>
        <s v="Ola Grønningsæter"/>
        <s v="Nils Hestnes"/>
        <s v="Øverland Samdrift Da"/>
        <s v="Per Kristian Nedal"/>
        <s v="Linda Stokke"/>
        <s v="Mauset Arne Bjørn"/>
        <s v="Frøland Kjell"/>
        <s v="Kari Dyrkorn"/>
        <s v="Gjermundnes Vidaregåande Skule"/>
        <s v="Odd Kåre Askeland"/>
        <s v="Myklebust Jon Ottar"/>
        <s v="Kvadsheim Per"/>
        <s v="Ole Magne Bjørnhjell"/>
        <s v="Nygard Aage Skramstad"/>
        <s v="Sindre Aurdal Alnes"/>
        <s v="Tore Våde"/>
        <s v="Vegard Smenes"/>
        <s v="Lieuwe Van Der Valk"/>
        <s v="Leif Haram"/>
        <s v="Vik Gard Pål Rudolf Torset Vik"/>
        <s v="Kurt Erik Sundgot"/>
        <s v="Rolf Kristian Blekken"/>
        <s v="Jan Petter Skarseth"/>
        <s v="Ivar Erlend Skjegstad"/>
        <s v="Barstad Samdrift Da"/>
        <s v="Frode Bjørnerem"/>
        <s v="Jørn Ola Engdal"/>
        <s v="Ole Kristian Sæterbø"/>
        <s v="Ulvestad Samdrift Da"/>
        <s v="Trond Levi Bolli"/>
        <s v="Per Arne Indergård"/>
        <s v="Magne Andre Gridset"/>
        <s v="Lars Arne Reitan"/>
        <s v="Tornes Kjell-Inge"/>
        <s v="Roald Ugelstad"/>
        <s v="Ole Runar Bekken"/>
        <s v="Nes Samdrift Dan"/>
        <s v="Thomassen Lars"/>
        <s v="Lars Petter Harnes"/>
        <s v="Bjørn Ove Ringmo"/>
        <s v="Ivar Melkild"/>
        <s v="Aas Jan Arne"/>
        <s v="Anne-Venke Myren"/>
        <s v="Aasen Kjell Birger"/>
        <s v="Bjørn Even Nerland"/>
        <s v="Hans Hole"/>
        <s v="Kjersti Fløystad Ellingsgård"/>
        <s v="Halvard Wessel"/>
        <s v="Lyshol Samdrift Da"/>
        <s v="Ole Vold"/>
        <s v="Varhol Arnt Ove Hoemsnes"/>
        <s v="Lars Olav Rødset"/>
        <s v="Lars Petter Gjendem"/>
        <s v="Lars Kristian Kvernberg"/>
        <s v="Peder Hellebostad"/>
        <s v="Homberset Skjåstad"/>
        <s v="Eirik Fiske"/>
        <s v="Jostein Flø"/>
        <s v="Arthur Bæverfjord"/>
        <s v="Aaslie Odd Ivar"/>
        <s v="Kjell Sveinung Røyrhus"/>
        <s v="Holten Ola I"/>
        <s v="Knut Ragnar Dyrhaug"/>
        <s v="Odd Bjørn Sylte"/>
        <s v="May Bente H Kringstad"/>
        <s v="Magne Roy Astad"/>
        <s v="Oddvar Hole"/>
        <s v="Per Ove Moen"/>
        <s v="Torvik Odd Ingvar"/>
        <s v="Staurset Kjell Arve"/>
        <s v="Paul E. Sæther"/>
        <s v="Øyvind Stølan"/>
        <s v="Svein Rusten"/>
        <s v="Svein Arild Aae"/>
        <s v="Erik Olufsen"/>
        <s v="Eivor Meisingset"/>
        <s v="John Reidar Berge"/>
        <s v="Hatle Kåre"/>
        <s v="Knut Strand"/>
        <s v="Hove Torbjørn"/>
        <s v="Kenneth Myrhol"/>
        <s v="Jostein Myklebust"/>
        <s v="Geir Ove Johansen"/>
        <s v="Bø Ola P"/>
        <s v="Anders Jørn Neraas"/>
        <s v="Kongsvoll Per Krohn"/>
        <s v="Ingebjørn Rem"/>
        <s v="Hyllnes Gunnar"/>
        <s v="Lage Hjelset"/>
        <s v="Tor Magne Staknes"/>
        <s v="Øyvind Brende"/>
        <s v="K-Tjenester Rune Kvammen"/>
        <s v="Toven Knut"/>
        <s v="Lars Molvær"/>
        <s v="Lars Erik Virum"/>
        <s v="Ole Hjelen"/>
        <s v="Randulf Lillebø"/>
        <s v="Nordal Steinar Arne"/>
        <s v="Guro Fjellengen Røttingsnes"/>
        <s v="Grytskog Ingebrigt"/>
        <s v="Jørn Ole Skiri"/>
        <s v="Anders Kjellstad Rogne"/>
        <s v="Asbjørn Støversten"/>
        <s v="Frode Stene"/>
        <s v="Håvard Halset"/>
        <s v="Audun Tomas Nerbø"/>
        <s v="Arne Hjelmås"/>
        <s v="Myklebust Kjetil Einar"/>
        <s v="Per-Jonas Bakke"/>
        <s v="Solhaug Bygg, John Åge Solhaug"/>
        <s v="Petter Lingaas"/>
        <s v="Nøsens Gardsbruk Ytre Fræna"/>
        <s v="Tor Gunnar Fladset"/>
        <s v="Saure Sigurd Bogen"/>
        <s v="Moen Bent Konrad"/>
        <s v="Servicepartner Per Ove Groven"/>
        <s v="Bjørn Loland Morstøl"/>
        <s v="Kristine Skarbø"/>
        <s v="Audun Hoem"/>
        <s v="Gjerdevik Ingvar"/>
        <s v="Audun Moe"/>
        <s v="Bjørn Magne Vartdal"/>
        <s v="Anders Øverås"/>
        <s v="Bente Bjerkeset Solenes"/>
        <s v="Kristen Mogstad"/>
        <s v="Hole Geir Egil"/>
        <s v="Aleksander Loe"/>
        <s v="Tangen Per Halvor"/>
        <s v="Vike Einar Martin"/>
        <s v="Paula Oddhild Nordbø Engvik"/>
        <s v="Magne Ødegård"/>
        <s v="Olav Mauset"/>
        <s v="Odd Velle"/>
        <s v="Øverås Hans Petter"/>
        <s v="Varhol Randi"/>
        <s v="Sofie Rebekka Høybakk"/>
        <s v="Saure Ola Perry"/>
        <s v="Rovde Sigurd"/>
        <s v="Tove Ørsund"/>
        <s v="Hugo Pedersen"/>
        <s v="Hausberg Jostein"/>
        <s v="Jens Kristian Eikrem"/>
        <s v="Kontorservice Ola Møkkelgjerd"/>
        <s v="Coby Ytredal"/>
        <s v="Ivar Sletta"/>
        <s v="Hallgeir Aarskog"/>
        <s v="Johan Inge Kjellstad"/>
        <s v="Godø Finn Idar"/>
        <s v="Honningsvåg Kåre Jan"/>
        <s v="Karl Inge Lilleås"/>
        <s v="Daniel Cardenas Gjøstøl"/>
        <s v="Bernt Ole Moen"/>
        <s v="Anders Torheim"/>
        <s v="Bjørge Aasbø"/>
        <s v="Dagfinn Barstad"/>
        <s v="Sissel Eide"/>
        <s v="Skogset Einar Kristen"/>
        <s v="Per Marius Hafsås"/>
        <s v="Svein Olav Sildnes"/>
        <s v="Ristesund Rasmus"/>
        <s v="Tynes Oddvar"/>
        <s v="Sverre Magnar Nilssen"/>
        <s v="Per Bjarte Ludviksen"/>
        <s v="Ola Magnar Hamre"/>
        <s v="Torbjørn Utigard"/>
        <s v="Kløverenga Samdrift Da"/>
        <s v="Geir Jonny Bjørnstad Dalsegg"/>
        <s v="Geir Atle Røen"/>
        <s v="Helset Da"/>
        <s v="Karl Asgeir Sæbønes"/>
        <s v="Jan Rune Frøland"/>
        <s v="Knut Inge Haugen"/>
        <s v="Jogeir Giske"/>
        <s v="Eivind Berge"/>
        <s v="Marianne Hunnes Gaustadnes Hunnes Øvre"/>
        <s v="Lars Helge Håvik"/>
        <s v="Roar Inge Devold"/>
        <s v="Ukkelberg Håvard Magne"/>
        <s v="Odd Arild Ersnes"/>
        <s v="Vidar Aasen"/>
        <s v="Ole Magne Stene"/>
        <s v="Tore Elling Vartdal"/>
        <s v="Roger Myklebost"/>
        <s v="Pål Heggset"/>
        <s v="Steinar Mæle"/>
        <s v="Svein Johannes Gjøstøl"/>
        <s v="Karl- Johan Tronstad"/>
        <s v="Jørgen Inge Singsdal"/>
        <s v="Haram Jarl Inge"/>
        <s v="Jakob Mork Bratten"/>
        <s v="Espe Karl Johan"/>
        <s v="Golmly Samdrift Da"/>
        <s v="Kjell Perry Drotninghaug"/>
        <s v="Jon Heggem Dy"/>
        <s v="Ingvar H Aasen"/>
        <s v="Olav Inge Sundsby"/>
        <s v="Ola Ødegård"/>
        <s v="Wuttudal Nils"/>
        <s v="Ole Christian Ødegård"/>
        <s v="Nils Magne Betten"/>
        <s v="Roar Ove Hoset"/>
        <s v="Myklebust Karl Otto"/>
        <s v="Ronny Jarle Norangshol"/>
        <s v="Øye Ivar Terje"/>
        <s v="Skogane Samdrift Da"/>
        <s v="Mo Hallvar"/>
        <s v="Harald Haugen"/>
        <s v="Erling Myklebust"/>
        <s v="Hans Nygård"/>
        <s v="Frode Myklebust"/>
        <s v="Kjell Arne Sørheim"/>
        <s v="Farstad Idar"/>
        <s v="Harald Rune Aam"/>
        <s v="Eirik Otterlei Fjørtoft"/>
        <s v="Jan Anders Bø"/>
        <s v="John Aspaas Maskinentreprenør"/>
        <s v="Kjell Arne Johansen"/>
        <s v="Arne Heggset"/>
        <s v="Barstad Maskin Johannes Barstad"/>
        <s v="Audun T Bersås"/>
        <s v="Drabløs Nils"/>
        <s v="Arve Egil Sandvik"/>
        <s v="Bruset Jon Edvard"/>
        <s v="Asbjørnsen Ole Erling"/>
        <s v="Iver Marius Kleiva"/>
        <s v="Jørn Harstad"/>
        <s v="Myrbostad Anne Berit"/>
        <s v="Røyrhus Egil"/>
        <s v="Samuel Bevin"/>
        <s v="Nils Petter Dyrkorn"/>
        <s v="Rasmusgarden - Rolf Åge Sørdal"/>
        <s v="Ulfsnes John Olav"/>
        <s v="Musgjerd Jens"/>
        <s v="Willy Hoem"/>
        <s v="Ole Sandnes"/>
        <s v="Jan Tore Myrhol"/>
        <s v="Erling Snøva"/>
        <s v="Brigu Hav Og Land Gudmund Stavik"/>
        <s v="Giskeødegård Petter"/>
        <s v="Jens Marius Mostervik Harstad"/>
        <s v="Hans Hagen"/>
        <s v="Knut Ole Overaa"/>
        <s v="Fridjon Døving"/>
        <s v="Asgeir Flydal"/>
        <s v="Jo Endre Frøysadal"/>
        <s v="Bodvar Flø"/>
        <s v="Jan Harald Fiva"/>
        <s v="Jon G Lied"/>
        <s v="Aklestad Alf Terje"/>
        <s v="Svoren Arve"/>
        <s v="Svein Helge Talstad"/>
        <s v="Oddvar Torjul"/>
        <s v="Lill Berit Knoph Larsen"/>
        <s v="Listhaug Jan Steffen"/>
        <s v="Rolf Ole Humblen"/>
        <s v="Wold Hans Erik"/>
        <s v="Valsø Og Rindal Samdrift Da"/>
        <s v="Svein Halset"/>
        <s v="Lillebø Per Arne"/>
        <s v="Mundal Ivar"/>
        <s v="Ottar Erling Standal"/>
        <s v="Øyvind Bolsø"/>
        <s v="Peder Rune Tronstad"/>
        <s v="Peder Hanem Aasprang"/>
        <s v="Slettestøl Geir Rune"/>
        <s v="Harald Harstad"/>
        <s v="Edvard Bjerkeset"/>
        <s v="Gaustad Oluf Magne"/>
        <s v="Andres Hjortnes"/>
        <s v="Jacob Harald Veibust"/>
        <s v="Arnfinn Lien"/>
        <s v="Alfred Ristesund"/>
        <s v="Eide Lars T"/>
        <s v="Follestad Terje"/>
        <s v="Bjørlykstøl Roar"/>
        <s v="Helge Schmidt Skylstad"/>
        <s v="Hustad Knut Oddvar"/>
        <s v="Røsvik Gunnar Olav"/>
        <s v="Øyvind Garshol"/>
        <s v="Nils Jørgen Sjømæling"/>
        <s v="Tor Gerhard Weiseth"/>
        <s v="Løset Jørn Olav"/>
        <s v="Magnar Selbervik"/>
        <s v="Lyster Tore"/>
        <s v="Overvoll Reidar Ove"/>
        <s v="Mjøs Lars"/>
        <s v="Arnt Ove Aure"/>
        <s v="Frøysa Nils Inge"/>
        <s v="Kristian Bakken"/>
        <s v="Jon Oddvar Frøysa"/>
        <s v="Knut Emil Mæle"/>
        <s v="Jostein Bævrevoll"/>
        <s v="Hans Haukeberg"/>
        <s v="Jetmund Øye"/>
        <s v="Jørgen Svisdal"/>
        <s v="Ole Mæle"/>
        <s v="Olav Magne Seljehaug"/>
        <s v="Terje Hestnes"/>
        <s v="Svein Gunnar Myklebust"/>
        <s v="Liv Turid R Andersen"/>
        <s v="Mork Svein L"/>
        <s v="Magne Skarset"/>
        <s v="Per Arne Saure"/>
        <s v="Lars Petter Rebbestad"/>
        <s v="Ivar Vean"/>
        <s v="Hans Seter"/>
        <s v="Bjørn Johan Storås"/>
        <s v="Arne Bergseth"/>
        <s v="Egil Jarle Frøysa"/>
        <s v="Fivelstad Margrete Øye"/>
        <s v="Bringsvor Svein Helge"/>
        <s v="Flusund Ivar-Bjarne"/>
        <s v="Ola Anders Dønheim"/>
        <s v="Turid Hanseth"/>
        <s v="Morstøl Steinar"/>
        <s v="Nanna Lange Bugge"/>
        <s v="Torgeir Folland"/>
        <s v="Petter Buset"/>
        <s v="Ruste Rolf Magnar"/>
        <s v="Vaksvik Tore"/>
        <s v="Oddmund Liaskar"/>
        <s v="Øystein Ormbostad"/>
        <s v="Mads Helge Follestad"/>
        <s v="Ugelstad Torbjørn"/>
        <s v="Bjerkeset Arnold Leif"/>
        <s v="Bjørlykke Lars"/>
        <s v="Håvard Roppen"/>
        <s v="Bjarne Sigurd Drabløs"/>
        <s v="Giske Ole Knut"/>
        <s v="Andreas Berge"/>
        <s v="Henry Otto Tømmervåg"/>
        <s v="Knut Storvik"/>
        <s v="Holsvik Hallgeir"/>
        <s v="Stig-Petter Rekkedal"/>
        <s v="Rekdal Leif Arne"/>
        <s v="Thingstad Ragnhild"/>
        <s v="Åshild Torset"/>
        <s v="Kroken Anders"/>
        <s v="Nordang Jon Arne"/>
        <s v="Torill Berge"/>
        <s v="Runde Naturmat Da"/>
        <s v="Jens Aage Øvrebust"/>
        <s v="Hege Eline Slåttelid"/>
        <s v="Inge Aukan"/>
        <s v="Karstein Berge"/>
        <s v="Bjørn Roger Ertvaag"/>
        <s v="Bjørn-Ove Hole"/>
        <s v="Atle-Eddie Sande"/>
        <s v="Henden Egil"/>
        <s v="Palma Johanne Bjørdal"/>
        <s v="Rødskar Jon Arne"/>
        <s v="Steffen J. Nordang"/>
        <s v="Ksk Aarsæther"/>
        <s v="Liv Signe Kvamme"/>
        <s v="Sande Petter"/>
        <s v="Heggem Johan Sigmund"/>
        <s v="Jan Peder Smenes"/>
        <s v="Brekke Reidar"/>
        <s v="Gresset Odd E"/>
        <s v="Hauge Aug"/>
        <s v="Aleksander Myren Ødeving"/>
        <s v="Haaker Jan Gunnar"/>
        <s v="Håkon Sæther"/>
        <s v="Eldrid Sandnes"/>
        <s v="Knut Ervik"/>
        <s v="Flemmen Lars Olav"/>
        <s v="Ola Johan Follestad"/>
        <s v="Nils Ivar Ringdal"/>
        <s v="Øye Elias"/>
        <s v="Lange Leif Arne"/>
        <s v="Anfinn Per Skorge Eriksen"/>
        <s v="Hovdenakk Knut D"/>
        <s v="Blindheim Jostein Bernt E"/>
        <s v="Istad Ragnar"/>
        <s v="Jon B Nedal"/>
        <s v="Derinngarden Ane Tjugen Røynstrand"/>
        <s v="Elise Petra Sandvik"/>
        <s v="Vada Olrun Ingerid"/>
        <s v="Olav Harald Ekremsæter"/>
        <s v="Lien Olav K"/>
        <s v="Sven Arne Rødal"/>
        <s v="Hole Atle"/>
        <s v="Erling Ove Flø"/>
        <s v="Kalland Hallgeir"/>
        <s v="Grebstad Leif Inge"/>
        <s v="Dimmen Jostein"/>
        <s v="Austigard Gård"/>
        <s v="Venge John Helge"/>
        <s v="Stein Brubæk"/>
        <s v="Sigve Aklestad"/>
        <s v="Sigve René Ulstein"/>
        <s v="Vik Einar"/>
        <s v="Gro Markussen"/>
        <s v="Hilde Karin Hjorthaug Berg"/>
        <s v="Eystein Opdøl"/>
        <s v="Margret Anna Sæther"/>
        <s v="Østbø Knut"/>
        <s v="Strømme Jon Robert"/>
        <s v="Guro Hagen"/>
        <s v="Ketil Kildehaug"/>
        <s v="Inger Grebstad Ruud"/>
        <s v="Ivar Naalsund"/>
        <s v="Einar A Melling"/>
        <s v="Kari Nilsen"/>
        <s v="Øvergård V/Arntsen"/>
        <s v="Hol Samdrift Da"/>
        <s v="Øyvind Brennbakk"/>
        <s v="Per-Håkon Dalen"/>
        <s v="Tor Ivan Johansen"/>
        <s v="Åbjøra Kjøtt Og Melk Da"/>
        <s v="Nord-Herøy Samdrift Da"/>
        <s v="Reinåga Samdrift Da"/>
        <s v="Hattfjelldal Melk Da"/>
        <s v="Storteian Gård Frank Storteig"/>
        <s v="Melkeskvetten Samdrift Dønna Da"/>
        <s v="Vold Odd"/>
        <s v="Finn Harald Hokland"/>
        <s v="Melkebarten Samdrift Da"/>
        <s v="Jan Kolsvik"/>
        <s v="Sjøgårds Melk Og Kjøtt"/>
        <s v="Sletten Gård Ans"/>
        <s v="Ellingsen Hallvard"/>
        <s v="Rune Vang"/>
        <s v="Åshagen Samdrift Da"/>
        <s v="Fellingfors Da"/>
        <s v="Steinsjøen Gård V/Siri Bjørnvik"/>
        <s v="Sæther Asbjørn"/>
        <s v="Nybakken Samdrift Da"/>
        <s v="Svein Gunnar Sund"/>
        <s v="Eidemsmoen Samdrift Da"/>
        <s v="Nedre Leivset Gård V/Karl Gunnar Strøm"/>
        <s v="Kjell Arne Trælnes"/>
        <s v="Bjønnhåjen Samdrift Da"/>
        <s v="Åa Samdrift Da"/>
        <s v="Eva Anette Graven"/>
        <s v="Dag-Jøran Einvik"/>
        <s v="Lindbakk Rune"/>
        <s v="Ole-Magne Møllevold Berg"/>
        <s v="Håvard Kirkhus"/>
        <s v="Per Martin Hjerpbakk"/>
        <s v="John-Kjetil Hass"/>
        <s v="Trygve Wormdal Mjølhus"/>
        <s v="Thomas Baustad"/>
        <s v="Carl Einar Isachsen"/>
        <s v="Jørgen Lillebjerka"/>
        <s v="Storåkran Gård Yngve Herigstad"/>
        <s v="Jon Albert Og Rune J Floa Da"/>
        <s v="Solbjørg Bakken"/>
        <s v="Paul-Stian Brekk Nygård"/>
        <s v="Erling Ottermo"/>
        <s v="Kongsdalen Samdrift Da"/>
        <s v="Frank Tommy Nilssen"/>
        <s v="Sørgården Vegar Jacobsen"/>
        <s v="Fred Tore Fagereng"/>
        <s v="Eirik Svarstad"/>
        <s v="Trygve Fridheim"/>
        <s v="Engsoleie Samdrift Da"/>
        <s v="Tor Martin Hauan"/>
        <s v="Knut Heen"/>
        <s v="Tor Erik Sund"/>
        <s v="Dalen Samdrift Da"/>
        <s v="Rune Hansen"/>
        <s v="Ukjent"/>
        <s v="Bodin Sa"/>
        <s v="Hans Einar Stendal"/>
        <s v="Dahle Roy-Helge"/>
        <s v="Reinfjord Nils Andre"/>
        <s v="Kirstin Bygdås"/>
        <s v="Solvang Samdrift Da"/>
        <s v="Håvard Knygh"/>
        <s v="Igerøy Samdrift Da"/>
        <s v="Erlend Bye"/>
        <s v="Eiterjordmoen Samdrift Da"/>
        <s v="Lennart Svendsen"/>
        <s v="Sørhus Tjenester"/>
        <s v="Sandmo Gård Og Hjemmebakeri Morten Ove Hestvik"/>
        <s v="Bakklandet Gård Ans"/>
        <s v="Ronny Jens Hansen"/>
        <s v="Helge Lange"/>
        <s v="Tor Eirik Jenssen"/>
        <s v="Thor Arne L Karlsen"/>
        <s v="Elvebakken Gård Og Gartneri Enk V/ Sturla Grønbeck"/>
        <s v="Davidsens Samdrift Da"/>
        <s v="Inge Johan Hansen"/>
        <s v="Hugo Mørk"/>
        <s v="Stormo Gård"/>
        <s v="Kjetil Nikolaisen"/>
        <s v="Inge Mikalsen"/>
        <s v="Løkås Samdrift Da"/>
        <s v="Espen Hald"/>
        <s v="Enoksen Knut Johnny"/>
        <s v="Torgeir Lenning"/>
        <s v="Øyvind Knapstad"/>
        <s v="Halvorsen Leif Kåre"/>
        <s v="Bjøru Ragnar"/>
        <s v="Husand Arne-Morten"/>
        <s v="Tore Skundberg"/>
        <s v="Remi Jenssen"/>
        <s v="Kristin Flostrand"/>
        <s v="Lund Knut Yngve"/>
        <s v="Fagerneset Gård Ans"/>
        <s v="Wågan Liv-Julie"/>
        <s v="Roy Harry Dypaune"/>
        <s v="Hege Mariann Haraldsvik"/>
        <s v="Jørgensen Erik"/>
        <s v="Allan Falkmo Hansen"/>
        <s v="Anders Tekle"/>
        <s v="Magnus Knygh Brekk"/>
        <s v="Hjelle Terje"/>
        <s v="Daniel Lagesen"/>
        <s v="Tim Roald Solli"/>
        <s v="Mardal Gård"/>
        <s v="Jens Arne Hansen"/>
        <s v="Børge Hegstad"/>
        <s v="Bjørn Olav Lillealter"/>
        <s v="Mosjøen Videregående Skole  Gardsdrift"/>
        <s v="Knut Arne Busch"/>
        <s v="Anders Stavrum Larsen"/>
        <s v="Karl-Petter Trondmo"/>
        <s v="Heidenberg Gårdsdrift"/>
        <s v="Vilhelmsen Bjørn"/>
        <s v="Hartviksen Samdrift Da"/>
        <s v="Magne Kristensen"/>
        <s v="Høyen Tor Og Ketil Ans"/>
        <s v="Vegar Bentzen"/>
        <s v="Kjell Magne Sandmo"/>
        <s v="Torgeir Hansen"/>
        <s v="Kjell Bjarne Nilsen"/>
        <s v="Ormø Gård"/>
        <s v="Os Gårdsdrift Da"/>
        <s v="Mari Brox Mikalsen"/>
        <s v="Hag Samdrift Da"/>
        <s v="Sørli Børre"/>
        <s v="Sende Samdrift Da"/>
        <s v="Kjetil Johansen"/>
        <s v="Kjell Tore Klaussen"/>
        <s v="Hans Kristian Hansen"/>
        <s v="Ronny Hundal"/>
        <s v="Morten Ramdal Gård"/>
        <s v="Trælvik Hans-Johan"/>
        <s v="Eirik Wallstad"/>
        <s v="Morten Mortensen"/>
        <s v="Gro Skarstad"/>
        <s v="Røssvatn Samdrift Da"/>
        <s v="Sørslett Gård Da"/>
        <s v="Kvernhusheia Gård Karen Lovise Andersen"/>
        <s v="Tor Stabbforsmo"/>
        <s v="Steffen Benjaminsen"/>
        <s v="Varntresk Samdrift Da"/>
        <s v="Eirik Solvoll"/>
        <s v="Sund Bent-Harald"/>
        <s v="Lofoten Samdrift Da"/>
        <s v="Ingrid Karoline Ovesen"/>
        <s v="Røvik Gård Anne Elin Olsen"/>
        <s v="Warholm Snorre"/>
        <s v="Sandøy Torleif"/>
        <s v="Roger Stub"/>
        <s v="Kristian Reinfjord"/>
        <s v="Eirik Jensen"/>
        <s v="Gisle Ebbesen"/>
        <s v="Even Hansen"/>
        <s v="Kenneth Justad"/>
        <s v="Mortensen Ove"/>
        <s v="Wika Samdrift Da"/>
        <s v="Nicolaysen Lars"/>
        <s v="Hans Ivar Kvalvik"/>
        <s v="Bjørn-Roger Bergli"/>
        <s v="John-Erik Bjørlo"/>
        <s v="Ole-Christian Rønneberg Wik"/>
        <s v="Rishaugen Gårdsdrift Ans"/>
        <s v="Vistnes/Korsvik Samdrift Da"/>
        <s v="Jensen Rune"/>
        <s v="Tom Harald Stormo"/>
        <s v="Tom Kenneth Jørgensen"/>
        <s v="Øystein Hines"/>
        <s v="Vollan Gårdsbedrift Nils-Otto Bamberg"/>
        <s v="Bergsnev Samdrift Da"/>
        <s v="Steinar Wiik"/>
        <s v="Tom-Rune Davidsen"/>
        <s v="Hauge Kjell"/>
        <s v="Inger-Anne Høgseth"/>
        <s v="Lurøy Gård Skjalg Nordås"/>
        <s v="Grønøy - Åmnes Samdrift Da"/>
        <s v="Flokkmann Da"/>
        <s v="Bernt Langseth"/>
        <s v="Lita Og God Samdrift Da"/>
        <s v="Joakimsen Torvald"/>
        <s v="Hans-Arne Otting"/>
        <s v="Arnt Åge Svendsen"/>
        <s v="Gjendahl Johan-Helge"/>
        <s v="Robert Lie Johansen"/>
        <s v="Alf-Terje Aune"/>
        <s v="Vedal Trond"/>
        <s v="Tetlie Knut"/>
        <s v="Øyvind Lehn"/>
        <s v="Henriksen Gård"/>
        <s v="Andre Bøe"/>
        <s v="Nordvoll Ernst Henry"/>
        <s v="Jørgen Nyseth"/>
        <s v="Johan Nergård"/>
        <s v="David Byberg"/>
        <s v="Bolle Samdrift Da"/>
        <s v="Bernhoft Gunnar"/>
        <s v="Viksås Gård Olaf Anton Marken"/>
        <s v="Holand Samdrift Da"/>
        <s v="Marita Kathrin Helskog"/>
        <s v="Roger Bakken"/>
        <s v="Marita Olsen"/>
        <s v="Sortland Videregående Skole  Avd Kleiva"/>
        <s v="Nordland Fylkeskommune Utdanning"/>
        <s v="Torgeir Valla"/>
        <s v="Kay-Inge Jensen"/>
        <s v="John-Erik S Johansen"/>
        <s v="Johansen Helge"/>
        <s v="Konrad Inge Sørgård"/>
        <s v="Reinfjell Ove Henrik"/>
        <s v="Svein-Ole Hagen"/>
        <s v="Bernt Endre Andreassen"/>
        <s v="Jon Magne Lindseth"/>
        <s v="Bjørn-Åge Nilsen"/>
        <s v="Ann-Karin Sund"/>
        <s v="Larssen Gjøran"/>
        <s v="Jelstad Samdrift Da"/>
        <s v="Evar Kristiansen"/>
        <s v="Lorentzen Gunnar"/>
        <s v="Morten Millingsjord"/>
        <s v="Kalås Samdrift Da"/>
        <s v="Steindal Jan A"/>
        <s v="Andreas Dahle"/>
        <s v="Wenche Irene Kristiansen"/>
        <s v="Adolfsen Ketil"/>
        <s v="Sten-Arve Mathisen"/>
        <s v="Inge Lynum"/>
        <s v="Sjøvold Hans-Arne"/>
        <s v="Vidar Møller Eidem"/>
        <s v="Arne Lindseth"/>
        <s v="Eirik Arne Kristiansen"/>
        <s v="Olsen Svein"/>
        <s v="Valla Ole Emil"/>
        <s v="Heidi Jorid Kvaløyseter"/>
        <s v="Nils Petter Meyer"/>
        <s v="Bjørkan Tommy"/>
        <s v="Stig Arne Bjørnseth"/>
        <s v="Moe Gård Margrethe Aakerøy Moe"/>
        <s v="Folgerø Olav"/>
        <s v="Dahl Audun"/>
        <s v="Bjørnar Tverrfjeld"/>
        <s v="Kine Angermo"/>
        <s v="Kristoffersen Karl Olav"/>
        <s v="Per Arne Husvik"/>
        <s v="Steinar Nordvik"/>
        <s v="Bjørnar Bergersen"/>
        <s v="Nina Elisabeth Bentzen"/>
        <s v="Rolf Vollan"/>
        <s v="Kristin Andreassen"/>
        <s v="Rune Einvold"/>
        <s v="Even Andre Hagen"/>
        <s v="Eriksen Rolf Hugo"/>
        <s v="Mads Ravdal"/>
        <s v="Nikolaisen Karl-Albert"/>
        <s v="Ivar Ivarrud"/>
        <s v="Ole Per Johnsen"/>
        <s v="Rune Alm"/>
        <s v="Viggo Kristensen"/>
        <s v="Jostein Bakken"/>
        <s v="Jostein Skille"/>
        <s v="Hass John Terje"/>
        <s v="Bjørn Helge Kristoffersen"/>
        <s v="Kristian Hines"/>
        <s v="Gjelan Gård V/Mona Hanssen"/>
        <s v="Sondre Andre Hansen"/>
        <s v="Utland Terje"/>
        <s v="Meisfjord Gård"/>
        <s v="Knut-Erik Larsen Remme"/>
        <s v="Richard Baustad"/>
        <s v="Kroken Bruk Da"/>
        <s v="Brita Svenning Soleng"/>
        <s v="Sommerseth Helge"/>
        <s v="Per Ivar Skaanevik"/>
        <s v="Jann Olav Nor"/>
        <s v="Christer Saus"/>
        <s v="Wærstad Øystein"/>
        <s v="Sperstad Knut"/>
        <s v="Bartholsen Petter Ingar"/>
        <s v="Knut Lied"/>
        <s v="Finseth Rune"/>
        <s v="Bjørnvik Thor Harry"/>
        <s v="Alf Johan Martinsen"/>
        <s v="Rustebakke Kai Gunnar"/>
        <s v="Rørmark Roy"/>
        <s v="Øyvind Anders Hansen"/>
        <s v="Martin Finvik"/>
        <s v="Breimo Oddvar"/>
        <s v="Melvoll Trond Arne"/>
        <s v="Jarl Anders Larsen"/>
        <s v="Olsen Jan Magnus"/>
        <s v="Steffen Prescher"/>
        <s v="Eirik Alexandersen Bjørnsgård"/>
        <s v="Torbjørn Thorvaldsen"/>
        <s v="Nikolaisen Oddvar"/>
        <s v="Geir Olsen"/>
        <s v="Åbergsjord Gård"/>
        <s v="Magne Og Tore Opland Da"/>
        <s v="Utskarpen Biff Og Bacon Da"/>
        <s v="Asle Håkon Vollan"/>
        <s v="Stig Olsen"/>
        <s v="Nystad Gård Og Maskin Svein-Erik Brubakk"/>
        <s v="Nils Dietrich Barsch"/>
        <s v="Roger Elvheim Fredriksen"/>
        <s v="Nils-Andre Jørgensen"/>
        <s v="Ebbesen Brynjar"/>
        <s v="Ståle Andreas Nordmo"/>
        <s v="Ediassen Kurt-Magne"/>
        <s v="Karl Olav Karlsen"/>
        <s v="Falch Hugo"/>
        <s v="Bakkemo Gård V/Eline Kristoffersen"/>
        <s v="Torbjørn Larsen"/>
        <s v="Åsbakk Gård Ans"/>
        <s v="Abrahamsen Børge"/>
        <s v="Johnsen Svanhild Pettersen"/>
        <s v="Torstein Tverberg"/>
        <s v="Rolf Andre Fjordbakk"/>
        <s v="Lars Morten Og Torgeir Rødaas Ans"/>
        <s v="Jostein Einrem"/>
        <s v="Stig H Johannessen"/>
        <s v="Gro Estensen"/>
        <s v="Valberg Ove"/>
        <s v="Løkås Gård Jonny Øien"/>
        <s v="Jørgen Johansen"/>
        <s v="Halvard Johan Carlsen"/>
        <s v="Ellinor Ann Skaret"/>
        <s v="Kristoffersen Ole Kr"/>
        <s v="Paul-Arne Og Svein Gaupen Da"/>
        <s v="Breivik Geir"/>
        <s v="Laumann Jan"/>
        <s v="Alstad Jon Bjørnar"/>
        <s v="Christine Jonassen"/>
        <s v="Hans Ivar Dreyer"/>
        <s v="Stefan Moe Klausmark"/>
        <s v="Vidar Hasselberg"/>
        <s v="Per-Arne Joakimsen"/>
        <s v="Per-Normann Robertsen"/>
        <s v="Søreng Børge"/>
        <s v="Jens Handeland"/>
        <s v="Eivind Antonsen"/>
        <s v="Miriam Ekremsæter Alsli"/>
        <s v="Løkås Øystein"/>
        <s v="Ingebjørg Grindhaug"/>
        <s v="Ole Berg"/>
        <s v="Viktor Gjersvold"/>
        <s v="Jacobsen Frode"/>
        <s v="Hansen Leif"/>
        <s v="Vibeke Solbakk"/>
        <s v="Aune Jon Egil"/>
        <s v="Sandstad Gård Kjetil Nilsen"/>
        <s v="Frode Fossum"/>
        <s v="Ole Morten Lunde"/>
        <s v="Håvard Stian Pedersen"/>
        <s v="Seim Torstein"/>
        <s v="Tor Lindset"/>
        <s v="Arne Dalen"/>
        <s v="Hjertaas Roger"/>
        <s v="Lars Vesterbukt"/>
        <s v="Eliassen Sten"/>
        <s v="Frank Arild Hansen"/>
        <s v="Kåre Elvegård"/>
        <s v="Knut H Lihaug"/>
        <s v="Ole Natvig Tilrum"/>
        <s v="Holten Svein Eirik"/>
        <s v="Kenneth Angell"/>
        <s v="Rune Anderssen"/>
        <s v="Irene Margrethe Carlsen"/>
        <s v="Jann Rist"/>
        <s v="Skar Gård Da"/>
        <s v="Malmåsen Gård Randolf P Almendingen"/>
        <s v="Herseth Åge"/>
        <s v="Leif Kåre Sandaa"/>
        <s v="Andreas Storholm"/>
        <s v="Arne Jan Midtigård"/>
        <s v="Jim André Hestås"/>
        <s v="Siw-Kristin Grønbech Solli"/>
        <s v="Tønder Kåre"/>
        <s v="Kai Arne Hansen"/>
        <s v="Hansen Paul Birger"/>
        <s v="Erdal Ketil"/>
        <s v="Bernhardsen Per"/>
        <s v="Kenneth S Jenssen"/>
        <s v="Torbjørn Magne Lund"/>
        <s v="Gunnhild Fagerjord"/>
        <s v="Peder-Eilif Horn"/>
        <s v="Nils Jørgen Grolid"/>
        <s v="Per-Arne Eriksen"/>
        <s v="Nilssen Sigfred"/>
        <s v="Ragnhild Bjørkum"/>
        <s v="Tor Egil Pedersen"/>
        <s v="Aasen Frode"/>
        <s v="Rolf Alpøy"/>
        <s v="Roger Edvardsen"/>
        <s v="Andreas Grønbech"/>
        <s v="Olav Arthur Sjøli"/>
        <s v="Gjerdet Gård V/Trond Kvernmoen Tangen"/>
        <s v="Norheim Egil"/>
        <s v="Linn Marita Drevland"/>
        <s v="Rosenkranz, Helmut"/>
        <s v="Odd Arne Olsen"/>
        <s v="Nils Erik Erlandsen"/>
        <s v="Lien Arne"/>
        <s v="Torgeir Sørmo"/>
        <s v="Magne Sivertsen"/>
        <s v="Kristoffersen Eivind"/>
        <s v="Toftebakk Gård V/Anne Merethe Toftebakk"/>
        <s v="Jan Ove Børstad"/>
        <s v="Heidi Stuvland"/>
        <s v="Mathisen Skyssbåt"/>
        <s v="Øver Hongset Da"/>
        <s v="Arnt Peter Reitan"/>
        <s v="Tor Karstein Angel"/>
        <s v="Pedersen Willy"/>
        <s v="Roger Jakobsen"/>
        <s v="Halvard Henriksen"/>
        <s v="Kleiven Kjell-Åge"/>
        <s v="Thor-Egil Gjendahl"/>
        <s v="Grøttheim Magnor A"/>
        <s v="Vestvik Knut"/>
        <s v="Misvær Samdrift Da"/>
        <s v="Erling Sylten"/>
        <s v="Eriksen Reidar"/>
        <s v="Siv. Agr. Oddbjørn Klaussen"/>
        <s v="Marie Skogvold"/>
        <s v="Tangstad Gård V/ Johann R. Sørensen"/>
        <s v="Pedersen Gunnvald"/>
        <s v="Johansen Ole Ingar"/>
        <s v="Hansen Jan Arve"/>
        <s v="Odd Martin Sande"/>
        <s v="Willy Larsen"/>
        <s v="Marken Arvid"/>
        <s v="Gåskjønnli Per"/>
        <s v="Anny Marie Carlsen"/>
        <s v="Johannessen Leon"/>
        <s v="Paul Bang"/>
        <s v="Rune Andersen"/>
        <s v="Sivertsen Bjørn"/>
        <s v="Meby Melk Og Kjøtt Da"/>
        <s v="Tøgersen Tøger Dag"/>
        <s v="Rutt Gustavsen"/>
        <s v="Tone Merete Arvidsdatter"/>
        <s v="Wallstad Oddvar"/>
        <s v="Per Inge Storbekkmo"/>
        <s v="Jørn Coldevin"/>
        <s v="Mathisen Bjørn"/>
        <s v="Bredal Mogens"/>
        <s v="Jan Hugo Wickstrøm"/>
        <s v="Øystein Holgersen"/>
        <s v="Øyvind Mevik"/>
        <s v="Per Harald Danielsen"/>
        <s v="Norun Margrethe Arnes"/>
        <s v="Jan D Holgersen"/>
        <s v="Helge Ivar Andersen"/>
        <s v="Enge Vidar Andreas"/>
        <s v="Berg Ulrik"/>
        <s v="Ståle Sirijord"/>
        <s v="Jørgen Myrvang"/>
        <s v="Magne Hjertås"/>
        <s v="Kjerringøy Gård Vegard Olsen"/>
        <s v="Kari Margrete Frøyland"/>
        <s v="Oddbjørn Andersen"/>
        <s v="Anna Karlsson"/>
        <s v="Hansen Fred"/>
        <s v="Pettersen Magnor"/>
        <s v="Hjelmseth Harald"/>
        <s v="Lindseth Bjørnar"/>
        <s v="Myrvoll Magnus"/>
        <s v="Klausen Trond"/>
        <s v="Jan Inge Sundby"/>
        <s v="Holstad Dean"/>
        <s v="Lie Terje"/>
        <s v="Terje Jensen"/>
        <s v="Peder-Arne Pedersen"/>
        <s v="Bjurbekkdal Olufine"/>
        <s v="Fredrik Løkås"/>
        <s v="Asmund Oddgeir Amundsen"/>
        <s v="Pedersen-Titternes Svein"/>
        <s v="Olsen Vidar"/>
        <s v="Julianne Ellefsen"/>
        <s v="Hege Opland Hunnålvatn"/>
        <s v="Jan K Grønli"/>
        <s v="Ragnar Gjersvik"/>
        <s v="Savjord Alf Johan"/>
        <s v="Brynjar Dalen"/>
        <s v="Helge Guldvik"/>
        <s v="Slettfjelli Evald O"/>
        <s v="Johansen Tor Arne"/>
        <s v="Herring Tore Stein"/>
        <s v="Rune G Johnsen"/>
        <s v="Remman Arne Johan"/>
        <s v="Tustervatn Arne"/>
        <s v="Veabø Guttorm O"/>
        <s v="Arnold Hagen"/>
        <s v="Endre Estensen"/>
        <s v="Flordeline Brennmo"/>
        <s v="Audhill Helene Johansen"/>
        <s v="Nordis Og Børge Klevstad Ans"/>
        <s v="Rolf Riksheim"/>
        <s v="Ellingsen Bjørnar"/>
        <s v="Ståle Grane"/>
        <s v="Inger Linerud"/>
        <s v="Drevland Knut"/>
        <s v="Fagerheim Oddvar"/>
        <s v="Eltoft Are"/>
        <s v="Solhaug Olav"/>
        <s v="Sissel Elise Hallingen"/>
        <s v="Sigrid Vevelstad"/>
        <s v="Einbjørn Lakså"/>
        <s v="Knutsen Bjørn"/>
        <s v="Andersen Arne M"/>
        <s v="Dagrun Solheim"/>
        <s v="Nyheim Hans"/>
        <s v="Gamkinn Mjølk Da"/>
        <s v="Moldal Auto-Co V/Ole Anders Moldal"/>
        <s v="Aas Samdrift Da"/>
        <s v="Alme Melk Da"/>
        <s v="Skålsveen Hermod"/>
        <s v="Simen Rogne"/>
        <s v="Kristin Houth"/>
        <s v="Ruste Samdrift Da"/>
        <s v="Sør-Tretten Samdrift Da"/>
        <s v="Skårvangen Fellesfjos As"/>
        <s v="Gårder Samdrift Da"/>
        <s v="Fall Samdrift Da"/>
        <s v="Owra Samdrift Da"/>
        <s v="Hyseth Samdrift Da"/>
        <s v="Pål Tosten Håkenstad"/>
        <s v="Jon Fjeldet"/>
        <s v="Gunstad Samdrift Da"/>
        <s v="Sandåe Samdrift As"/>
        <s v="Kari Strøm Myhre"/>
        <s v="Ellef André Lynne"/>
        <s v="Hans Kvarberg Tolstad"/>
        <s v="Holåk Mjølk Da"/>
        <s v="Ihle Fellesfjøs Da"/>
        <s v="Bøk Samdrift Da"/>
        <s v="Fossehagen Samdrift Da"/>
        <s v="Iver Steig"/>
        <s v="Finn Tore Fyksen"/>
        <s v="Einingje Samdrift Sa"/>
        <s v="Solsida Samdrift Da"/>
        <s v="Tollefsrud Ola"/>
        <s v="Liebakken Samdrift Da"/>
        <s v="Holmstad Samdrift Da"/>
        <s v="Stein Roger Rudi"/>
        <s v="Rudsbygd Samdrift Da"/>
        <s v="Sameia Fellesfjøs Da"/>
        <s v="Sigurd Johnny Nerland"/>
        <s v="Sorperoa Samdrift Da"/>
        <s v="Musdal Samdrift Da"/>
        <s v="Mæhlum Samdrift Da"/>
        <s v="Ole Bjørner Flittie"/>
        <s v="Helge Sandbu"/>
        <s v="Olterud Samdrift Da"/>
        <s v="Jan Olav Johnsgård"/>
        <s v="Dovre Fellesfjøs Da"/>
        <s v="Egil Romsås"/>
        <s v="Ole Tronn Anderssen"/>
        <s v="Rinda Samdrift Da"/>
        <s v="Kluke Samdrift Da"/>
        <s v="Kvaal Hallgeir Billakkering"/>
        <s v="Kvarberg Ola"/>
        <s v="Tommy Enersgård"/>
        <s v="Lars Fladsrud"/>
        <s v="Nordås Fjøsdrift As"/>
        <s v="Per Arne Kindlistuen"/>
        <s v="Wedum Erik"/>
        <s v="Vin Samdrift Da"/>
        <s v="John Anders Solbraa"/>
        <s v="Hans Peter Lundgård"/>
        <s v="Fliflet Samdrift Da"/>
        <s v="Leif Halvard Haganæs"/>
        <s v="Lesjaverk Samdrift Da"/>
        <s v="Nedre Heidal Fellesfjos Da"/>
        <s v="Brennmorken Samdrift Da"/>
        <s v="Stenumgård Ludvig"/>
        <s v="Tore Killi Moastuen"/>
        <s v="Ivar Arthur Kvalvik"/>
        <s v="Lykkja Samdrift Da"/>
        <s v="Jon Tøfte"/>
        <s v="Bjarte Ness"/>
        <s v="Geir Magnus Bekken"/>
        <s v="Sverre Nordengen"/>
        <s v="Per Einar Brandstad"/>
        <s v="Oppdalen Samdrift Da"/>
        <s v="Jon Gustav Bjørnstad"/>
        <s v="Kari Sofie Asmyhr Østen"/>
        <s v="Anders Formo"/>
        <s v="Opseth / Solberg Samdrift Da"/>
        <s v="Unni Irene Briskelund"/>
        <s v="Wold Samdrift Da"/>
        <s v="Kløvrud Åge Martin"/>
        <s v="Arne Manger"/>
        <s v="Erland Opsahl"/>
        <s v="Horgvin Samdrift As"/>
        <s v="Hølera Samdrift Da"/>
        <s v="Toftgrenda Samdrift Da"/>
        <s v="Vestsida Biff Og Mjølk Da"/>
        <s v="Oppland Fylkeskommune Videregående Opplæring"/>
        <s v="Fredheim Samdrift Da"/>
        <s v="Hans Gubhage"/>
        <s v="Per Arne Sylte"/>
        <s v="Ole Morten Melbø"/>
        <s v="Kristen Berg Øverli"/>
        <s v="Johannes Økesveen"/>
        <s v="Arne A Sletten"/>
        <s v="Ellingbø Og Thune Samdrift Da"/>
        <s v="Hauger Samdrift Da"/>
        <s v="Gullroa Samdrift Da"/>
        <s v="Geir Arne Dokken"/>
        <s v="Johan Aalstad"/>
        <s v="Knut Torgeir Blystad"/>
        <s v="Olav Lie-Nilsen"/>
        <s v="Knut Magne Sikle"/>
        <s v="Claus Andre Holte"/>
        <s v="Gausa Mjølk Da"/>
        <s v="Tormod Hval"/>
        <s v="Svein Inge Kalstad"/>
        <s v="Per Heringstad"/>
        <s v="Stalsberg Samdrift Da"/>
        <s v="John Magne Snoen"/>
        <s v="Jo Morten Skaar"/>
        <s v="Knut Sigurd Rødningen"/>
        <s v="Hvattum Vegard"/>
        <s v="Bøloghaugen Samdrift Da"/>
        <s v="Anders B. Klemoen"/>
        <s v="Håvard Nygaard"/>
        <s v="Holthe Melk Da"/>
        <s v="Emil Ola Taarud"/>
        <s v="Halvard Hauger"/>
        <s v="Garvik Nils"/>
        <s v="Firkløver Samdrift Da"/>
        <s v="Aass Magnus"/>
        <s v="Øivind Groven"/>
        <s v="Lesjaskog Samdrift Da"/>
        <s v="Iver Prestrud"/>
        <s v="Jon Waalen"/>
        <s v="Bertoia Craig Leo"/>
        <s v="Bratland Jon F"/>
        <s v="Tom Ivar Lunn"/>
        <s v="John Myklebø"/>
        <s v="Anders Bratvold"/>
        <s v="Dan Axel Gillerhaugen"/>
        <s v="Petter Klette"/>
        <s v="Prestgard Tore Semon"/>
        <s v="Magne Arnfinn Vorkinn"/>
        <s v="Hugsotte Samdrift As"/>
        <s v="Espen Olaf"/>
        <s v="Øyvind Klevebråten Dalen"/>
        <s v="Maren Stumlien Landbruk"/>
        <s v="Lome Samdrift Da"/>
        <s v="Lars Olav Lund"/>
        <s v="Bjørn Olav Enger"/>
        <s v="Hans Amund Braastad"/>
        <s v="Bård Iver Alm"/>
        <s v="Vestheim - Granli Samdrift Da"/>
        <s v="Ole Kristian Lundmoen"/>
        <s v="Johanne Enger"/>
        <s v="Ivar Hammerdalen"/>
        <s v="Mari Holen Berge"/>
        <s v="Bjørn Ivar Killi"/>
        <s v="Brandstad Da"/>
        <s v="Egil Morken"/>
        <s v="Anne Thallaug"/>
        <s v="Bjørn Åge Sveen"/>
        <s v="Pål Lasse Torstad"/>
        <s v="Ulven Olaus"/>
        <s v="Øistein Vaa Lien"/>
        <s v="Oddgeir Stubberud"/>
        <s v="Olaf Forr"/>
        <s v="Hans Rusten"/>
        <s v="Trine Vistemyren"/>
        <s v="Jon Bjørnstad"/>
        <s v="Egil Bruvang"/>
        <s v="Aslak Haugen"/>
        <s v="Axel Petter Kongsli"/>
        <s v="Pål Sylte Stavheim"/>
        <s v="Rolf Magne Sveen"/>
        <s v="Ola Anders Hage"/>
        <s v="Ole Jakob Holen"/>
        <s v="Erland Glømmen"/>
        <s v="Flagestad Bengt Olav"/>
        <s v="Harildstad Johan"/>
        <s v="Røn Olav"/>
        <s v="Rolstad Samdrift Da"/>
        <s v="Sveinung Bjerke"/>
        <s v="Skrugstad Ola"/>
        <s v="Håvard Skjellaug"/>
        <s v="Grasbakken Anne Berit Slovarp 31/1"/>
        <s v="Even Flesvik"/>
        <s v="Skjefstad Gård Sidsel Andrine Bøe Meyer"/>
        <s v="Steinar Skotte"/>
        <s v="Ola K Aasmundstad"/>
        <s v="Leirdal Maskindrift Da"/>
        <s v="Marit Ruud Skolseg"/>
        <s v="Inga Marie Trøstaker"/>
        <s v="Ausra Sletten"/>
        <s v="Helge Jakob Rolijordet"/>
        <s v="Auglestad Johannes"/>
        <s v="Espen Kampesveen"/>
        <s v="Vaagaasar Rolv"/>
        <s v="Odd Sverre Håkenstad"/>
        <s v="Nina Rokvam"/>
        <s v="Mikael Wøien"/>
        <s v="Lusæter Landbruk"/>
        <s v="Emma Tofte Hjørnevik"/>
        <s v="Gunn Oddveig Rindhølen Sveen"/>
        <s v="Houm Hans"/>
        <s v="Ryen Gulbrand"/>
        <s v="Pål Jacob Helmen"/>
        <s v="Ola S Grøv"/>
        <s v="Holte Erland"/>
        <s v="Trond Kleven"/>
        <s v="Skurdal Samdrift Da"/>
        <s v="Olaf Holen Skjelsvold"/>
        <s v="Ole Ludvig Tomter"/>
        <s v="Kristian Nergården"/>
        <s v="Odd Helge Kvamme"/>
        <s v="Hans Mathias Ulberg"/>
        <s v="Ole Petter Kjorstad"/>
        <s v="Øyvind Sandvold"/>
        <s v="Ulheim Gard"/>
        <s v="Åmot Lars"/>
        <s v="Morten Bergslien"/>
        <s v="Nysæter Mjølk Og Kjøtt Da"/>
        <s v="Kjetil Fjelltun"/>
        <s v="Lars Fremstad"/>
        <s v="Iver Isum"/>
        <s v="Birger Tore I Korsvold"/>
        <s v="Lars Tollefsrud"/>
        <s v="Jon Bøhle"/>
        <s v="Marianne Lillebråten"/>
        <s v="Lars Neråsen"/>
        <s v="Inger Holen"/>
        <s v="Heidal Landbruksprodukter Thomas Ole Stebergløkken"/>
        <s v="Bakken Smestad"/>
        <s v="Eirik Øye"/>
        <s v="Gryte Samdrift Da"/>
        <s v="Gudmund Sørbøen"/>
        <s v="Amund Oden"/>
        <s v="Håvin As"/>
        <s v="Sissel Skarsbø"/>
        <s v="Svahelle Da"/>
        <s v="Sondre Stubrud"/>
        <s v="Sta Samdrift Da"/>
        <s v="Kent Dragerengen"/>
        <s v="Løskam Ans"/>
        <s v="Lars Skrinde"/>
        <s v="Knut Andreas Brenden"/>
        <s v="Henrik Sandbu"/>
        <s v="Bø Ivar"/>
        <s v="Aanstad Anne Britt"/>
        <s v="Alm Torstein"/>
        <s v="Per Arne Brækken"/>
        <s v="Vidar Vange"/>
        <s v="Svein Rune Letrud Moen"/>
        <s v="Nordre Sætrom Gard Ingvild Haugom"/>
        <s v="Knut Edvin Lindsø"/>
        <s v="Goplen Arne"/>
        <s v="Håvard Linækkeren"/>
        <s v="Hole Ivar Andreas"/>
        <s v="Einar Johme"/>
        <s v="Harald Børstad"/>
        <s v="Skarseth Anton"/>
        <s v="Wenche Ringsrud Brobakken"/>
        <s v="Vestli Oddvin"/>
        <s v="Øistein Lillesæter"/>
        <s v="Solberg Ole"/>
        <s v="Kristian Kjæstad"/>
        <s v="Ola Nordrum"/>
        <s v="Ola Listad"/>
        <s v="Lars Udahl"/>
        <s v="Magne Egil Mjøs"/>
        <s v="Kolden Kristian"/>
        <s v="Kirsten Sundheim Magnussen"/>
        <s v="Sigurd Avdem"/>
        <s v="Stikbakke Nordre"/>
        <s v="Tor Bjørke"/>
        <s v="Stian Rytviken"/>
        <s v="Øyvind Engen"/>
        <s v="Randi Valde"/>
        <s v="Jan Erik Lisjordet"/>
        <s v="Mari Elise Sveipe"/>
        <s v="Bako Samdrift Da"/>
        <s v="Fola Samdrift Da"/>
        <s v="Egil Tvenge"/>
        <s v="Bjørnhild Vigerust"/>
        <s v="Svein Jørgen Ranheim"/>
        <s v="Rudland Da"/>
        <s v="Rune Alexander Møller"/>
        <s v="Tore Gjeilo"/>
        <s v="Kirkerud Og Ringen Samdrift Da"/>
        <s v="Iver A Raknerud"/>
        <s v="Lunn Thoralv"/>
        <s v="Bjørn Magnus Tordhol"/>
        <s v="Dalsfjord Samdrift Da"/>
        <s v="Graffer Hans Martin"/>
        <s v="Henning Garmo"/>
        <s v="Bligård Samdrift Ans"/>
        <s v="Gjermund Granum"/>
        <s v="Geir Kjell Amrud"/>
        <s v="Ramstad Gunnar"/>
        <s v="Vistekleiven Da"/>
        <s v="Tollefsrud Harald Øystein"/>
        <s v="Sigmund Kraabøl"/>
        <s v="Kåre Fyksen Riddervold"/>
        <s v="Mona Øverbø Og Bjørn A Sæter Ans"/>
        <s v="Kompen Kjell Ivar"/>
        <s v="Knut Jarle Sylte"/>
        <s v="Olav Løkken"/>
        <s v="Knut J Berge"/>
        <s v="Hjalmar Nereng"/>
        <s v="Arild Ånsløkken"/>
        <s v="Amund Granlien"/>
        <s v="Erik Saksberg"/>
        <s v="Ingar Melby"/>
        <s v="Bjørnar Strandbakke"/>
        <s v="Anders Bergseth"/>
        <s v="Bernt Ivar Tordhol"/>
        <s v="Viste Knut"/>
        <s v="Pål Arne Snerle"/>
        <s v="Magnar Sønsteby"/>
        <s v="Nils Mosenden"/>
        <s v="Mork Torleif"/>
        <s v="Klåpbakken Ole Kristian"/>
        <s v="Jakob Hjelpestein Lunde"/>
        <s v="Kvebu Bjørli Gard"/>
        <s v="Ingvild Strømsmoen"/>
        <s v="Aasmund Kolstad"/>
        <s v="Harildstad Kjetil"/>
        <s v="Egil Brenden"/>
        <s v="Erik Kristian Talleraas"/>
        <s v="Botterud/Berg Samdrift Da"/>
        <s v="Berg Asbjørn"/>
        <s v="Forseth/Dahl/Haugen Samdrift Ans"/>
        <s v="Stamstad Samdrift Da"/>
        <s v="Skogli Hans Olav"/>
        <s v="Sveum Bjørn Aksel"/>
        <s v="Thon Olaf Gudbrand"/>
        <s v="Tor Horten Flyen"/>
        <s v="Ole Steinar Melbostad"/>
        <s v="Ødegård Sylfest"/>
        <s v="Knut Roar Aaberg"/>
        <s v="Jonas Stangjordet"/>
        <s v="Jo Ivar Kleiven"/>
        <s v="John Ole Haukåen"/>
        <s v="Henrik Lindgaard"/>
        <s v="Gullik Riste"/>
        <s v="Dahlen Pål Torstein"/>
        <s v="Granrud Samrdift Da"/>
        <s v="Synnøve Rindhølen Harerusten"/>
        <s v="Svare Galstad Samdrift Da"/>
        <s v="We-Ba Samdrift Da"/>
        <s v="Roar Gillebo"/>
        <s v="Skomakerstuen Ann-Birgitt"/>
        <s v="Sverre Halgeir Snuggerud"/>
        <s v="Trond Jr Kattevold"/>
        <s v="Per Jomar Slåtsveen"/>
        <s v="Solhaug Even"/>
        <s v="Terje Korpberget"/>
        <s v="Knut Bøhn"/>
        <s v="Odd Kåre Berget"/>
        <s v="Ola Nesset"/>
        <s v="Jo Kolbjørn Sulheim"/>
        <s v="Kåre Skogstad"/>
        <s v="Brennbakken Samdrift Da"/>
        <s v="Arvid Skjennum"/>
        <s v="Degvold Arnfinn"/>
        <s v="Asbjørn Lie"/>
        <s v="Ulstølen Magne"/>
        <s v="Ødegård Einar"/>
        <s v="Tor Kristian Grina"/>
        <s v="Ranheim Lage U"/>
        <s v="Sigurd Welve"/>
        <s v="Svanhild Lyngved"/>
        <s v="Nordtorp Sag Og Høvleri J Nordtorp"/>
        <s v="Larsen Ole Kristian"/>
        <s v="Lomsdalen Leif Erik"/>
        <s v="Martinus Bækken"/>
        <s v="Johan Skogstad"/>
        <s v="Kverndalen Ans"/>
        <s v="Liv Anna Kolstad"/>
        <s v="Ola Ølstad"/>
        <s v="Knut Hagemoen"/>
        <s v="Olav Baggerud Dalen"/>
        <s v="Lasse Sønstebø"/>
        <s v="Ole Christian Øksne"/>
        <s v="Karen Therese Berget-Larsen"/>
        <s v="Jon Helge Silli"/>
        <s v="Morten Sygard"/>
        <s v="Ole Kristian Jensvoll"/>
        <s v="Niklas Grøterud"/>
        <s v="Kjorstad John-Einar Haugen"/>
        <s v="Barbro Braastad"/>
        <s v="Hans Kristian Nordseth"/>
        <s v="Anne Sebu Røllång"/>
        <s v="Hans Brimi"/>
        <s v="Bergljot Hedda Lunde"/>
        <s v="Tromsnes Øvre"/>
        <s v="Rolv Rusten"/>
        <s v="Stian Haupberg"/>
        <s v="Pål Ellingsbø"/>
        <s v="Wiker Fredin"/>
        <s v="Siv Anita Katevoll"/>
        <s v="Svein  Rusten"/>
        <s v="Vegar Haugen"/>
        <s v="Terje Brustuen"/>
        <s v="Strangstadstuen Samdrift Da"/>
        <s v="Ola Schjelle"/>
        <s v="Oddvar Berget Håvardslien"/>
        <s v="Johannes Olav Nordgården"/>
        <s v="Lundby Britt Torun"/>
        <s v="Jan Åge Olsen-Bye"/>
        <s v="Kjell Erik Bratlien"/>
        <s v="Kjell Egil Ramstad"/>
        <s v="Nyrnes Per Eilev"/>
        <s v="Lillegård Svein"/>
        <s v="John Olav Skaug"/>
        <s v="Arne Onshus"/>
        <s v="Birgit Wasrud"/>
        <s v="Hagasæt Tore"/>
        <s v="Ceslovas Paplauskas"/>
        <s v="Elisabeth A.Jensen"/>
        <s v="Haugen Trond"/>
        <s v="Erik Andreas Smedsrud"/>
        <s v="Erling Surnflødt"/>
        <s v="Bjørn Sverre Grjotheim"/>
        <s v="Skogstad Samdrift Da"/>
        <s v="Skarkerud Gård Ans"/>
        <s v="Tande Østen"/>
        <s v="Svein Gunnar Strand"/>
        <s v="Torgrim Spartveit"/>
        <s v="Thor Amund Baukhol Ruste"/>
        <s v="Steffen Greftegreff"/>
        <s v="Svein Hjeltar"/>
        <s v="Siv Elin Andersbakken"/>
        <s v="Per Kristian Ruud"/>
        <s v="Ruth Edel Kvandalsvoll Kvålshagen"/>
        <s v="Slinning Ivar"/>
        <s v="Tofsrud Gård V/Lene Tofsrud Amlien"/>
        <s v="Morten Teigum"/>
        <s v="Magne Vestheim"/>
        <s v="Knut Egil Rykhus"/>
        <s v="Nils Gudmund Garvik"/>
        <s v="Liv Oddrun Maurstad"/>
        <s v="Marie Anne Lier"/>
        <s v="Jonas Galde"/>
        <s v="Jon Erik Duenger"/>
        <s v="Morten Haug"/>
        <s v="Knut Tore Grønvold"/>
        <s v="Gjerdet Hans B"/>
        <s v="Austrem Pål Ragnar"/>
        <s v="Harald Nygaard Mikkelsen"/>
        <s v="Gram Drift"/>
        <s v="Holmen Trygve"/>
        <s v="Granheim Trygve"/>
        <s v="Anders Sønstevold"/>
        <s v="Gudbrand Mo"/>
        <s v="Harald Ulvestad"/>
        <s v="Dynna Torgrim"/>
        <s v="Audun Fystro"/>
        <s v="Halvor Ofigsbø Mellerud"/>
        <s v="Erik Visdal"/>
        <s v="Hans Erik Kolden"/>
        <s v="Andreas Nordby"/>
        <s v="Frode Amundsen"/>
        <s v="Anders Iverslien"/>
        <s v="Ringli Geir"/>
        <s v="Strangstad Gard Da"/>
        <s v="Smidesang Pål"/>
        <s v="Sørre Hegge Guri Hegge Skrindsrud"/>
        <s v="Skaar Olav"/>
        <s v="Stee Thorleif/ Stee Synne Ans"/>
        <s v="Trøstaker Morten"/>
        <s v="Seielstad Eivind"/>
        <s v="Kai-Olav Skansgård"/>
        <s v="Olav Westerbø"/>
        <s v="Nybråten Roger"/>
        <s v="Iver Botten"/>
        <s v="Jorid Kolstad Thysell"/>
        <s v="Mork Iver Anders"/>
        <s v="Kristian Bredeveien"/>
        <s v="Konrad Eithun"/>
        <s v="Jon Bækkeslåtten"/>
        <s v="Ola Arne Hareland"/>
        <s v="Jon Høvren Grothe"/>
        <s v="Lars Høvren"/>
        <s v="Ole Martin Svelstad"/>
        <s v="Nils Øystein Vallesether"/>
        <s v="Lyngved Mek"/>
        <s v="Einar Valde"/>
        <s v="Gunnar Elton"/>
        <s v="Eirik Magnus Bjerkås"/>
        <s v="Frank Andre Hagen"/>
        <s v="Anja Nymo"/>
        <s v="Arnulf Bentdal"/>
        <s v="Stian Koll"/>
        <s v="Rogne Knut Oddvar"/>
        <s v="Tove Lind Mørch Reiersen"/>
        <s v="Solberg Hans Petter"/>
        <s v="Vegard Homb"/>
        <s v="Torgeir Engeland Saksum"/>
        <s v="Torgeir Magne Steine"/>
        <s v="Nordgard Garmo"/>
        <s v="Levi Gunderstuen"/>
        <s v="Inge Rusten"/>
        <s v="Jens Agnar Melgårds Lastebiltransport"/>
        <s v="Jan Tore Paulsrud"/>
        <s v="Karenstuen Jan"/>
        <s v="Leif Ekerbakke"/>
        <s v="Nils Olav Yrstad Heen"/>
        <s v="Normann Helle"/>
        <s v="Ola Håkon Ourom"/>
        <s v="Nygaard Per Ole"/>
        <s v="Marit Sletten"/>
        <s v="Knut Åsødegård"/>
        <s v="Knut Rogn Tveit"/>
        <s v="Bjødnsplassen Da"/>
        <s v="Forseth Eystein Fære"/>
        <s v="Hans Ivar Tarud"/>
        <s v="Bø Sven Roger"/>
        <s v="Arve Bergsbakken"/>
        <s v="Amund Tofte"/>
        <s v="Eva Stulen Steineide"/>
        <s v="Bjørnar Andersstuen"/>
        <s v="Erling Desserud"/>
        <s v="Børresen Og Løkken Samdrift Da"/>
        <s v="Werner Odden"/>
        <s v="Visdal Morten"/>
        <s v="Skogen Oddbjørn"/>
        <s v="Ulrik Rognås"/>
        <s v="Per Runningen"/>
        <s v="Stensrud Johan"/>
        <s v="Rikje Svein Olav"/>
        <s v="Segelstad Erling"/>
        <s v="Stein Ivar Øvergaard"/>
        <s v="Stein Dalsegg"/>
        <s v="Jan Olerud"/>
        <s v="Marstein Syver Ole"/>
        <s v="Knut J Melby"/>
        <s v="Jon-Erik Heggom"/>
        <s v="Jørn Skoe"/>
        <s v="Mytting Emil"/>
        <s v="Nils Kalstad Svendsen"/>
        <s v="Leif Martin Svisdal"/>
        <s v="Nils Magne Vole"/>
        <s v="Magnhild Marie Søberg Lillebråten"/>
        <s v="Brekken Samdrift Da"/>
        <s v="Brennsletten Magne Olav"/>
        <s v="Alf Ivar Tagestad"/>
        <s v="Gudmund Mo"/>
        <s v="Audun Orrestad"/>
        <s v="Bonlid Samdrift Ans"/>
        <s v="Halvor Onsrud"/>
        <s v="Erling Bjørnson"/>
        <s v="Geir Øverby"/>
        <s v="Harald Tønderum"/>
        <s v="Haugaløkken Samdrift Da"/>
        <s v="Hilde Marthe Aarnes"/>
        <s v="Anders Olav Strand"/>
        <s v="Håkon Bruseth"/>
        <s v="Rolf Ivar Jordbruen"/>
        <s v="Ringen Magne"/>
        <s v="Torbjørn Kvåle"/>
        <s v="Sørli Per Arne"/>
        <s v="Stavheim Fredrik"/>
        <s v="Rønningen Knut"/>
        <s v="Røvang Marit A"/>
        <s v="Torben Jensen"/>
        <s v="Kjell Arne Furuheim"/>
        <s v="Monica Skumlien"/>
        <s v="Ole Anders Ekre"/>
        <s v="Kolbjørn Soglo"/>
        <s v="Myrvoll Gardsdrift Sylvester Soosaimuthu"/>
        <s v="Ingebrigt Vigenstad"/>
        <s v="Jens Randen"/>
        <s v="Nils Arne Sveen"/>
        <s v="Kjetil Ranheim"/>
        <s v="Jan Ove Dagsgard"/>
        <s v="Ole Ivar Kjernlie"/>
        <s v="Nordsveen Gard Ans"/>
        <s v="Nils Ola Hegge"/>
        <s v="Odlo Erik"/>
        <s v="Kjell Gunde Øyberg"/>
        <s v="Jan Ove Ristebråthen"/>
        <s v="Knut Skogstad"/>
        <s v="Lars Nygård"/>
        <s v="Anders Ånne"/>
        <s v="Blakar Hans"/>
        <s v="Haavelsrud Hans Kristian"/>
        <s v="Berg Torstein"/>
        <s v="Høyne Ole"/>
        <s v="Hemlaga På Næs Mari Sangnæs"/>
        <s v="Arnt Inge Kvålshagen"/>
        <s v="Anne-Kristine Haugen"/>
        <s v="Bispen Camping Torø Randi Lund"/>
        <s v="Ekre Kristian"/>
        <s v="Henrik Grøndalen"/>
        <s v="Astrid Håvelsrud Hagen"/>
        <s v="Bjørke Vigdis Byfuglien"/>
        <s v="Guttorm Bentdal"/>
        <s v="Geir Arne Løkken"/>
        <s v="Wenche Søndrol"/>
        <s v="Skjeggestad Gunder"/>
        <s v="Trond Elda"/>
        <s v="Paulseth Nils H"/>
        <s v="Ove Vidar Berget"/>
        <s v="Rudlang Hjalmar"/>
        <s v="Øfstaas Hallgeir"/>
        <s v="Pettersen Erik"/>
        <s v="Tveten Ole"/>
        <s v="Pladsen Roger"/>
        <s v="Per Håvar Moe Nevland"/>
        <s v="Rune Morten Ryen"/>
        <s v="Per Morten Lindsheim"/>
        <s v="Terje Moen"/>
        <s v="Ødegård Haldor"/>
        <s v="Sigmund Kr Sollien"/>
        <s v="Rolf Berge"/>
        <s v="Ronny Aurmo"/>
        <s v="Norda Berget Samdrift Da"/>
        <s v="Jorunn Elisabeth Solberg"/>
        <s v="Odd Lage Kjærstad"/>
        <s v="Malme Erik"/>
        <s v="Ole Martin Alfstad"/>
        <s v="Mari Synnøve Slåen"/>
        <s v="Odd Espen Aashaug"/>
        <s v="Komperud Marianne"/>
        <s v="Ola Rolstad"/>
        <s v="Kringli Simen"/>
        <s v="Morten Granlien"/>
        <s v="Jan-Ivar Hagen"/>
        <s v="Haugsrud Sveum Samdrift Da"/>
        <s v="Arne Joachim Fremstad"/>
        <s v="Holien Endre K"/>
        <s v="Hans Nordberg"/>
        <s v="Fryjordet Johan"/>
        <s v="Hans Olav Holen"/>
        <s v="Andris J Kvam Kvam Bygdesag"/>
        <s v="Dahl Arne"/>
        <s v="Andgardsvollen Ans"/>
        <s v="Bjørn Erik Wangensteen"/>
        <s v="Einar K Hagen"/>
        <s v="Grimsrud Samdrift Da"/>
        <s v="Anna Guri Ringen"/>
        <s v="Tom Myrheim"/>
        <s v="Ole Reidar Reiremo"/>
        <s v="Simen Jan Volden"/>
        <s v="Søndre Walhovd Da"/>
        <s v="Pål Borgen"/>
        <s v="Sjur Hagen"/>
        <s v="Tor Erik Stamstad"/>
        <s v="Randi Sølvi Beitdokken"/>
        <s v="Reidun Skånsar"/>
        <s v="T.Remmen"/>
        <s v="Vigdis Stavenjord"/>
        <s v="Skammestein Signe Marie"/>
        <s v="Per Arne Nerstad"/>
        <s v="Per Gjelbakken"/>
        <s v="Sondre Kleiven"/>
        <s v="Rudland Tormod"/>
        <s v="Ødegård Steinar"/>
        <s v="Thomas Haugen"/>
        <s v="Rognstad Bjørn M"/>
        <s v="Valdres Brannservice Åge Windingstad"/>
        <s v="Simen Storkjørren"/>
        <s v="Siv Elisabeth Knutsødegård Stenersen"/>
        <s v="Ola Anton Sveen"/>
        <s v="Jorunn Elise Veflen"/>
        <s v="Mosebakken Odd"/>
        <s v="Mork Jon Ivar"/>
        <s v="Kristian Turtum"/>
        <s v="Jon K Lerhol"/>
        <s v="Ola Bøland"/>
        <s v="Midtun Gard Jon Terje Rying"/>
        <s v="Kirsti Arnlaug Nordland Skrinsrud"/>
        <s v="Odd Jørgen Bergheim"/>
        <s v="Ole Bjørn Før"/>
        <s v="Morten Ødegård"/>
        <s v="Odd Magnar Vestli"/>
        <s v="Jon Erik Toft"/>
        <s v="Arne Løken"/>
        <s v="Aarnes Ole Kristian"/>
        <s v="Anders Nerjordet"/>
        <s v="Georg Sole"/>
        <s v="Bjørn Fauske"/>
        <s v="Aastad Tomas"/>
        <s v="Bolstadbråten Ove"/>
        <s v="Bergei Gard Da"/>
        <s v="Amrud Torger"/>
        <s v="Brenden Geir Morten"/>
        <s v="Arve Bakke"/>
        <s v="Andvordshaugen Mjølk Da"/>
        <s v="Borgedal Jon"/>
        <s v="Eirik Rybakken Nordlien"/>
        <s v="Amundsen Kjell"/>
        <s v="Anne Berit Røste"/>
        <s v="Ekre Tor"/>
        <s v="Terje Rotås"/>
        <s v="Volden Kjell Steinar"/>
        <s v="Rønningen Martin Harald"/>
        <s v="Thomas Smestad"/>
        <s v="Ragnhild Sjurgard"/>
        <s v="Ruud Bjørn"/>
        <s v="Trond Henriksen"/>
        <s v="Trond Ole Bryhn Sparingen"/>
        <s v="Tor Skattebo"/>
        <s v="Tokerud Berit"/>
        <s v="Rune Plassen"/>
        <s v="Stig Hermundstad"/>
        <s v="Peder Olav Stugaard"/>
        <s v="Vidar Klevgård"/>
        <s v="Rusten Da"/>
        <s v="Vidar Sandbuløkken"/>
        <s v="Ragna K Høyne"/>
        <s v="Jonny Øvstetun"/>
        <s v="Knut Ståle Sætrom"/>
        <s v="John Steinar Svegården"/>
        <s v="Marthe Rusten Og Kjell Joar Bakke Ans"/>
        <s v="Moe Merete"/>
        <s v="Jon Arild Heggelihaugen"/>
        <s v="Nyborg Bjørn"/>
        <s v="Jørn Sæther"/>
        <s v="Leirdal Lars Olav"/>
        <s v="Joar Visdal"/>
        <s v="Midtvold Per Arne"/>
        <s v="Knut Idstad"/>
        <s v="Kjetil Hovi"/>
        <s v="Jan Erik Ranheim"/>
        <s v="Andreas Klevmoen"/>
        <s v="Holø Lars Olav"/>
        <s v="Bjørnstad Esben"/>
        <s v="Hans Jørgen Bøye"/>
        <s v="Brenden Jostein"/>
        <s v="Arnfinn Ulven"/>
        <s v="Erik Fodnes"/>
        <s v="Alf Peter Berg"/>
        <s v="Arne Skaarud"/>
        <s v="Berit Jeanne Brun Regnskapskontor"/>
        <s v="Håkon Herregården"/>
        <s v="Anders Hole Fyksen"/>
        <s v="Elvestad Torbjørn"/>
        <s v="Endre Røn"/>
        <s v="Vingdal Oddvar"/>
        <s v="Reidar Inge Brækken"/>
        <s v="Oskar Gudbrandstuen"/>
        <s v="Storhaug Samdrift Da"/>
        <s v="Ørjasæter Per Øyvind"/>
        <s v="Roar Eide"/>
        <s v="Rørstad Jan Magne"/>
        <s v="Ruud Oddleif"/>
        <s v="Øvre Lien V/ Vegard Jostad"/>
        <s v="Rindhølen Kjell"/>
        <s v="Rogne Svein Erik"/>
        <s v="Wenche Ringstad"/>
        <s v="Ruud Tore Henrik"/>
        <s v="Vidar Hansen"/>
        <s v="Sollien Sigmund"/>
        <s v="Steinar Skaaren"/>
        <s v="Tore Tidemand-Johannessen"/>
        <s v="Kaus Kjell Arne"/>
        <s v="John Madssveen"/>
        <s v="Magne Nyløkken"/>
        <s v="Laakso Martin Paavo"/>
        <s v="Liv Hanslien"/>
        <s v="Karin Gabrielle Becker"/>
        <s v="Olav Skjerve"/>
        <s v="Lars Sønstevoldhaugen"/>
        <s v="Magnhild Strand"/>
        <s v="Magnhild Fallingen"/>
        <s v="Lion Samdrift Da"/>
        <s v="Leif Bjarne Berntsen"/>
        <s v="Jostein Øistad Jacobsen"/>
        <s v="Kathrine Bakke"/>
        <s v="Marit Steen"/>
        <s v="Elisabeth Aasbakken"/>
        <s v="Flækøy Rolv"/>
        <s v="Arne Myrvang"/>
        <s v="Erlend Amlie"/>
        <s v="Børstad Trond"/>
        <s v="Anne R Korsvold Saglien"/>
        <s v="Gjeilo Ola G"/>
        <s v="Dahlen Arne"/>
        <s v="Roar Sørli"/>
        <s v="Per Otto Dalbakk"/>
        <s v="Rogn Kultur Og Media"/>
        <s v="Randi Skarseth"/>
        <s v="Sven Erik Aas"/>
        <s v="Petra Kvisberg Ans"/>
        <s v="Roger Nymoen Lyseng"/>
        <s v="Terje Haugen"/>
        <s v="Reidar Amlie"/>
        <s v="Ole Morten Kolstadbakken"/>
        <s v="Lars Mosendsletten"/>
        <s v="Iver Nordvang"/>
        <s v="Ingrid Rogn"/>
        <s v="Odd Erik Aukrust - Lom Fiskeguiding"/>
        <s v="Okshovd Ans"/>
        <s v="Lie Per"/>
        <s v="Morten Hande"/>
        <s v="Odd Rudrudjordet"/>
        <s v="Myrvang Gjermund"/>
        <s v="Berit Hilmen-Svanheld"/>
        <s v="Aavok Engebret"/>
        <s v="Edgar Vangen"/>
        <s v="Eivind Øvrelid"/>
        <s v="Byrbotten Ole Petter"/>
        <s v="Hansebråten Ivar Einar"/>
        <s v="Bjørg Kristin Skogen Opheim"/>
        <s v="Geir Egil Strømmen"/>
        <s v="Egil Kornkveen"/>
        <s v="Hilmen Kjell"/>
        <s v="Breistad Gård Anne Kristin Breistad Haugsjordet"/>
        <s v="Hodne Kjell"/>
        <s v="Eirik Brujord"/>
        <s v="Hoft Ola Magnar"/>
        <s v="Hegge Magne"/>
        <s v="Asgeir Haugstad"/>
        <s v="Wölkerling-Rost"/>
        <s v="Torstein O Presthegge"/>
        <s v="Stiftelsen Solliakollektivet"/>
        <s v="Tandhagen Rune"/>
        <s v="Torunn Hagen Bolstad"/>
        <s v="Skjærstein Samdrift Da"/>
        <s v="Rune Lønhaug"/>
        <s v="Valleseter Hans Bjørn"/>
        <s v="Vittinge Samdrift Da"/>
        <s v="Terje Rønshaugen"/>
        <s v="Per Arvid Håkonsen"/>
        <s v="Veterinær Merethe Engen Enerstvedt Mdnv"/>
        <s v="Tor Arne Eltun"/>
        <s v="Steine Arvid"/>
        <s v="Søndrol Ivar"/>
        <s v="Preststulen Ellen"/>
        <s v="Ole Thomas Oldre"/>
        <s v="Stiftelsen Solliakollektivet  Avd Reinsvoll"/>
        <s v="Magne Uhlen"/>
        <s v="Knut Eng"/>
        <s v="Kjell Brandsar"/>
        <s v="Linløkken Jørn"/>
        <s v="Ole Jordalsløkken"/>
        <s v="Lagrud Steinar"/>
        <s v="Kjell Ove Nereng"/>
        <s v="Johannes Kirkerud"/>
        <s v="Jo Inge Hansebråten"/>
        <s v="Ola Norvald Hagen"/>
        <s v="Jørn Cato Bøhn"/>
        <s v="Jonny Brenden"/>
        <s v="Nils Egil Stener"/>
        <s v="Ola Thorsrud"/>
        <s v="Jo Kristian Gudbrandstuen"/>
        <s v="John Borgenesset"/>
        <s v="John Georg Haugen"/>
        <s v="Hallvard Doseth"/>
        <s v="Bård Sletten"/>
        <s v="Björn Nylander"/>
        <s v="Gro Berge"/>
        <s v="Bjørn Trygve Dokken"/>
        <s v="Arne Johs Trandokken"/>
        <s v="Gudbrand Sogn"/>
        <s v="Gunnar Haugen"/>
        <s v="Hanestad Jon"/>
        <s v="Bjørg Rye"/>
        <s v="Bjørn Tore Nilsen"/>
        <s v="Andris T Kjøs"/>
        <s v="Skrautvol Halgeir"/>
        <s v="Volden Harald"/>
        <s v="Taaje Terje"/>
        <s v="Sigrunn Irene Gullaksen"/>
        <s v="Sørhus Knut Helge"/>
        <s v="Ruste Graveservice Vegard Grosberghaugen"/>
        <s v="Ragnar Hesthagen"/>
        <s v="Ståle Menken"/>
        <s v="Per Olaf Lida"/>
        <s v="Rune Ivar Bergdølmo"/>
        <s v="Steinar Aalseth"/>
        <s v="Sørsveen Samdrift Da"/>
        <s v="Strømmen Kjell Gudbrand"/>
        <s v="Per Arne Bågårud"/>
        <s v="Jostein Årnes"/>
        <s v="Lunde Ove"/>
        <s v="Jan Anton Midtlien"/>
        <s v="Kari Kirkebø"/>
        <s v="Knut Arild Thon"/>
        <s v="Johannes Steig"/>
        <s v="Jørn Erik Killi"/>
        <s v="J.A. Wirstad. Landbruktjenester"/>
        <s v="Melaas Ole"/>
        <s v="Kvale Erik Gunnar"/>
        <s v="Kirkeengen Odd Steinar"/>
        <s v="Fred Olav Ødegård"/>
        <s v="Hammer Arne"/>
        <s v="Brovold Tore"/>
        <s v="Beate Merkesdal Og Bjørnar Barlund Da"/>
        <s v="Anders Opsahl"/>
        <s v="Dahl Jan Erik"/>
        <s v="Bjerkehagen Ans"/>
        <s v="Bardalen Arvid"/>
        <s v="Anders Bjørke"/>
        <s v="Eivind Ola Midtlien"/>
        <s v="Olivia Skjerpingstad"/>
        <s v="Romundgard"/>
        <s v="Rune Skogheim"/>
        <s v="Skutshødn Da"/>
        <s v="Skogen Bygg Og Maskin"/>
        <s v="Pål Kristian Taralhagen"/>
        <s v="Torger Hegge"/>
        <s v="Terje Hålimoen"/>
        <s v="Roger Byfuglien"/>
        <s v="Øvre Bakken Gard V/Ingvild Oldre Heggom"/>
        <s v="Rustad Tor Håvard"/>
        <s v="Morten Bjerkvik"/>
        <s v="Kåre Kvehaugen"/>
        <s v="Kvålshaugen Randi Ingeborg"/>
        <s v="Nyseth Per Olav"/>
        <s v="Jon Grøna"/>
        <s v="John Nyhagen"/>
        <s v="Lars Hjelmstadstuen"/>
        <s v="Jon Granheim"/>
        <s v="Liv Lillegård"/>
        <s v="Engeseth Arne"/>
        <s v="Geir Kongslien"/>
        <s v="Arnfinn Beito"/>
        <s v="Geir Arne Ommelstad"/>
        <s v="Egil O Mo"/>
        <s v="Brandslien Per"/>
        <s v="Britt Hagen"/>
        <s v="Hildegun Olesen"/>
        <s v="Fauske Ole Knut"/>
        <s v="Hauklien Nils Martin"/>
        <s v="Anne Bjerkhage Rødum"/>
        <s v="Tuvmarken Andris"/>
        <s v="Øverlien Marie"/>
        <s v="Rune Brumoen"/>
        <s v="Ole Volehaugen"/>
        <s v="Sigurd Onstad"/>
        <s v="Vidar Amrud"/>
        <s v="Steinar Holshagen Bjørnstad"/>
        <s v="Kolden Jarleif"/>
        <s v="Jan Erik Ramstad"/>
        <s v="Nylund Terje"/>
        <s v="Jan Erik Kjær"/>
        <s v="Kruke Odd Arne"/>
        <s v="Ola Sagflaten"/>
        <s v="Knut Sebuøygard"/>
        <s v="Grythe Ole Thomas"/>
        <s v="Hagen Ola"/>
        <s v="Halvard Nordsletten"/>
        <s v="Haugen Gunnar"/>
        <s v="Hålien Torger"/>
        <s v="Amund Korpberget"/>
        <s v="Tormod Kveom"/>
        <s v="Stein Hoffsbakken"/>
        <s v="Simen Skundberg"/>
        <s v="Ove Henning Rytviken"/>
        <s v="Tessnes Anton Kåre"/>
        <s v="Ranum Eivind A"/>
        <s v="Ole Espeseth"/>
        <s v="Jon Osvald Gunderhuset"/>
        <s v="Marstein Torø Ellen"/>
        <s v="Kari Nøssvold"/>
        <s v="Erik Røn"/>
        <s v="Inga Olsen"/>
        <s v="Granlund Drift Da"/>
        <s v="David Dalbakk"/>
        <s v="Torgunsbøen Ola"/>
        <s v="Terje Sustad"/>
        <s v="Roger Jøranli"/>
        <s v="Svein Rønningen"/>
        <s v="Pål Eiesar"/>
        <s v="Tor Magne Vidste"/>
        <s v="Moen Harald"/>
        <s v="Lars Inge Øverli"/>
        <s v="Monica Roen"/>
        <s v="Bjørg Karin Lybæk Hagen"/>
        <s v="Frode Hovi"/>
        <s v="Gaukstad Kjell"/>
        <s v="Helge Myrhagen"/>
        <s v="Bjørn Rognstad"/>
        <s v="Trandokken Kjell"/>
        <s v="Windingstad Ola E"/>
        <s v="Veflen Andris"/>
        <s v="Tor Myrvang"/>
        <s v="Sveine Edvard"/>
        <s v="Øvre Stigen Elin Blekastad"/>
        <s v="Vetle Rudi"/>
        <s v="Lie Oddvar K"/>
        <s v="Lykken Andris Knut"/>
        <s v="Ole Erik Aulstad"/>
        <s v="Haugen Kjell Anders"/>
        <s v="Harald Magne Rusten"/>
        <s v="Asbjørn Hoff"/>
        <s v="Svein Bjerke"/>
        <s v="Johannes Øvern"/>
        <s v="Ole-Jacob Christensen"/>
        <s v="Thomas Ødegård"/>
        <s v="Liviu Andrei Fechete"/>
        <s v="Nerbye Arne"/>
        <s v="Bjørnar Gården Bakke"/>
        <s v="Ivar Nordland"/>
        <s v="Stangeland Samdrift Da"/>
        <s v="Norland Drift Da"/>
        <s v="Ægrå Samdrift Da"/>
        <s v="Halleland Samdrift Da"/>
        <s v="Garpestad Ku Da"/>
        <s v="Gruda Samdrift Da"/>
        <s v="Magnar Støtland"/>
        <s v="Nyvlest Samdrift Da"/>
        <s v="Reve Samdrift Da"/>
        <s v="Edland Samdrift Da"/>
        <s v="Joa Melk Da"/>
        <s v="Kvassheim Da"/>
        <s v="Hallvard Hegrestad"/>
        <s v="Time Samdrift Da"/>
        <s v="Gimre Samdrift Da"/>
        <s v="Horpestad Samdrift Da"/>
        <s v="Nærland Samdrift Da"/>
        <s v="Gti Samdrift Da"/>
        <s v="Halvor Egeland"/>
        <s v="Friestad Bjørn"/>
        <s v="Lunden Samdrift Da"/>
        <s v="Brunes Melk Samdrift Da"/>
        <s v="Nils Are Hatteland Maskin"/>
        <s v="Sørtun Samdrift Da"/>
        <s v="Røyneberg Samdrift Da"/>
        <s v="Stokka Samdrift As"/>
        <s v="Hole Samdrift Da"/>
        <s v="Henning Vestersjø"/>
        <s v="Brattholen Samdrift Da"/>
        <s v="Ullenes Morten"/>
        <s v="Nærland Hans Eirik"/>
        <s v="Go' Melk Da"/>
        <s v="Trond Skogen"/>
        <s v="Tengesdal Samdrift Da"/>
        <s v="Todnem Samdrift Da"/>
        <s v="Kvalbein Da"/>
        <s v="Byberg Paul"/>
        <s v="Stølen Samdrift Da"/>
        <s v="Magne G Hodne"/>
        <s v="Sveinung Haaland"/>
        <s v="Ueland Samdrift Da"/>
        <s v="Bob Samdrift Da"/>
        <s v="Nyland Samdrift Da"/>
        <s v="Hrv Samdrift Da"/>
        <s v="Ove Idland"/>
        <s v="Per Erik Skretting"/>
        <s v="Komlarvodl Samdrift Da"/>
        <s v="Folkvord Samdrift Da"/>
        <s v="Mossige Siri"/>
        <s v="Kristine Ånestad Berge"/>
        <s v="Tor Inge Torsen"/>
        <s v="Livar Nedrebø"/>
        <s v="Finnbakk Willy"/>
        <s v="Torstein Lima"/>
        <s v="Rege Gard-Bovi Da"/>
        <s v="Inger Risa"/>
        <s v="Trygve Selbak"/>
        <s v="Scheie Samdrift Da"/>
        <s v="Skrettingland Samdrift Da"/>
        <s v="Tollef Gjedrem"/>
        <s v="Martin Folkvord"/>
        <s v="Einar Håstø"/>
        <s v="Eivind Prestegård"/>
        <s v="Odd Harald Og Sven Hauge Samdrift Da"/>
        <s v="Jon Lende"/>
        <s v="Vegard Voll"/>
        <s v="Vikevåg Samdrift Da"/>
        <s v="Pollestad Geir Jone"/>
        <s v="Jorenkjøl Samdrift Da"/>
        <s v="Bakkjen Samdrift Da"/>
        <s v="Varhaug Da"/>
        <s v="Sørheim Samdrift Da"/>
        <s v="Thor T. Refve"/>
        <s v="Slettebø Samdrift Da"/>
        <s v="Torvholen Samdrift Da"/>
        <s v="Eiane Carl-Peder"/>
        <s v="Tu Samdrift Da"/>
        <s v="Torbjørn Haugland"/>
        <s v="Suldal Samdrift Da"/>
        <s v="Svartros Samdrift Da"/>
        <s v="Skeie Gard Da"/>
        <s v="Elling Braut Jr"/>
        <s v="Sven Lode"/>
        <s v="Helle Leif Sigbjørn"/>
        <s v="Høyland Gard Da"/>
        <s v="Voll &amp; Kaada Samdrift Da"/>
        <s v="Enevald Samdrift Da"/>
        <s v="Trond Mjåtveit"/>
        <s v="Sølve Eldøy Salte"/>
        <s v="Årrestad Samdrift Da"/>
        <s v="Tjesseim Samdrift Da"/>
        <s v="Mjølhus Fellesfjøs Da"/>
        <s v="Kjellebakken Samdrift Da"/>
        <s v="Jens Hodne"/>
        <s v="Fosse Samdrift Da"/>
        <s v="Varhaug Samdrift Da"/>
        <s v="Steinvodl Samdrift Da"/>
        <s v="Vaskevik Samdrift Da"/>
        <s v="Paul Aniksdal"/>
        <s v="Jærkua Jersey Da"/>
        <s v="Haugen Samdrift Da"/>
        <s v="Helland Samdrift Da"/>
        <s v="Bø Gunnar"/>
        <s v="Aarsland Ku Da"/>
        <s v="T-Bone Steak &amp; Milk Da"/>
        <s v="Hillesland Jan Magnus"/>
        <s v="Falkeid Gård Svein Helge Høyvik"/>
        <s v="Sele Helge"/>
        <s v="Tarald Magne Oma"/>
        <s v="Strand Fellesfjøs Da"/>
        <s v="Linda Sele"/>
        <s v="Mosterøy-Sokn Samdrift Da"/>
        <s v="Olav Wiig"/>
        <s v="Hallgeir Moen"/>
        <s v="Gunnar Pollestad"/>
        <s v="Dybdal Sven Ivar"/>
        <s v="Geir Ødegård"/>
        <s v="Storemyr Samdrift Da"/>
        <s v="Tore Siqveland"/>
        <s v="Ugelid Ans"/>
        <s v="Rune Bauge"/>
        <s v="Gøril Viland"/>
        <s v="Kløver Samdrift Da"/>
        <s v="Fatland Severin"/>
        <s v="Stein Ove Byberg"/>
        <s v="Årdal Samdrift Da"/>
        <s v="Unn Gjesdal"/>
        <s v="Ole Kristian H. Rundevold"/>
        <s v="Kydland Gard, Inger Johanne Espeland"/>
        <s v="Hans Aarsland"/>
        <s v="Hareid Samdrift Da"/>
        <s v="Bjelland Samdrift Da"/>
        <s v="Torgeir Lima"/>
        <s v="Tronhaug Da"/>
        <s v="Solveig Scheie"/>
        <s v="Åge Kolnes"/>
        <s v="Tørres Bore"/>
        <s v="Line Samdrift Da"/>
        <s v="Ohma Wiig Samdrift Da"/>
        <s v="Olav Taksdal"/>
        <s v="Kvalbein Gard Wegard Qvalbein"/>
        <s v="Aleksander Tengesdal"/>
        <s v="Erga Fjos Da"/>
        <s v="Svihus Geir Ingvald"/>
        <s v="Tore Gudmestad"/>
        <s v="Miriam Sør-Reime"/>
        <s v="Rune Haugland"/>
        <s v="Lundal Samdrift Da"/>
        <s v="Per Arne Hole"/>
        <s v="Inge Byberg"/>
        <s v="Haneberg Gård"/>
        <s v="Arild Risa"/>
        <s v="Auglend Gard Da"/>
        <s v="Tjemsland Holstein Da"/>
        <s v="Svela Samdrift Da"/>
        <s v="Ole Andre Risa"/>
        <s v="Risa Samdrift Da"/>
        <s v="Kenneth Ueland"/>
        <s v="Helge Sveinsvoll"/>
        <s v="Torgeir Kinn"/>
        <s v="Mats Einar Skeie"/>
        <s v="Livar Salte"/>
        <s v="Kristin Skrettingland-Haarr"/>
        <s v="Kåre Øgård Maskinstasjon"/>
        <s v="Fôren Da"/>
        <s v="Endre Sør-Reime"/>
        <s v="Gjersdal Knut Åge"/>
        <s v="Åsgeir Aasland"/>
        <s v="Tust Samdrift Da"/>
        <s v="Jon Lea"/>
        <s v="John Magne Raugstad"/>
        <s v="Erga Samdrift Da"/>
        <s v="Alf Siqveland"/>
        <s v="Espen Bøe"/>
        <s v="Tafo Samdrift Da"/>
        <s v="Vigre Bjarte"/>
        <s v="Louis Medhaug"/>
        <s v="Jostein Eiane"/>
        <s v="Kjetil Nilsen"/>
        <s v="Juliann Årdal Nesvik"/>
        <s v="Steingard Samdrift Da"/>
        <s v="Todnem Arvid"/>
        <s v="Tjemsland Åsbjørn"/>
        <s v="Ommund Todnem"/>
        <s v="Jarle Risa"/>
        <s v="Erik Auestad"/>
        <s v="Erlend Ånestad"/>
        <s v="Edvard Øksnevad"/>
        <s v="Tor Olav Tjentland"/>
        <s v="Myklabust Gard Sandvik Qvale"/>
        <s v="Revtangen Samdrift Da"/>
        <s v="Noralf Herikstad"/>
        <s v="Helleren Vilhelm"/>
        <s v="John Erik Lea"/>
        <s v="Jan Bjorland"/>
        <s v="Geir Ingve Øglend"/>
        <s v="Trygve Mjåveit"/>
        <s v="Thor Helge Garborg"/>
        <s v="Sørvest Ku Da"/>
        <s v="Øyvind Sveinulvson Ueland"/>
        <s v="Søylandsdal Samdrift Da"/>
        <s v="Skasheim Gard"/>
        <s v="Monica Stokkeland"/>
        <s v="Per Refsnes"/>
        <s v="Runar Salte"/>
        <s v="Rune Sundvor"/>
        <s v="Kjetil S Søyland"/>
        <s v="Kjartan Søyland"/>
        <s v="Janne Sleveland"/>
        <s v="Lars Dyre Nærland"/>
        <s v="Geir Øvstebø"/>
        <s v="Arne Joa Gård"/>
        <s v="Erga John"/>
        <s v="Tor Gunnar Versland"/>
        <s v="Skadsem Da"/>
        <s v="Torgersen Bjørn Magne"/>
        <s v="Stein Magne Valheim"/>
        <s v="Store Håland Samdrift Da"/>
        <s v="Sande Melk Da"/>
        <s v="Roy Kenneth Håland"/>
        <s v="Ola Eikeland"/>
        <s v="Lars Nedrebø"/>
        <s v="Gudmestad Guttorm"/>
        <s v="Karl Tunheim Jr"/>
        <s v="Kristian Aarsland"/>
        <s v="Felleskjøpet Rogaland Agder Sa"/>
        <s v="Bollestad Arne Eivind"/>
        <s v="Arnfinn Idsøe"/>
        <s v="Erik Mikal Tjåland"/>
        <s v="Sigve Dahlen"/>
        <s v="Leif Tore Sveinsvoll"/>
        <s v="Marita Høiland"/>
        <s v="Hans Egil Hauge"/>
        <s v="Audun Time"/>
        <s v="Egil Byberg"/>
        <s v="Arild Eide"/>
        <s v="Camilla Aanestad"/>
        <s v="Gerd Turid Garpestad"/>
        <s v="Andreas Joa"/>
        <s v="Espen Ueland"/>
        <s v="Ødemotland Maskin"/>
        <s v="Skeie Gård V/Marianne Skeie Callaghan"/>
        <s v="Ståle Rimestad"/>
        <s v="Ståle Risa"/>
        <s v="Tor Bjarte Grødem"/>
        <s v="Håvard Nevland"/>
        <s v="Jostein Halvorsen"/>
        <s v="Kjell Harald Horpestad"/>
        <s v="Ivar Are Veen"/>
        <s v="Elin Hobberstad"/>
        <s v="Sindre Årsvoll"/>
        <s v="Tysland Og Stokka Samdrift Da"/>
        <s v="Torger Torgersen"/>
        <s v="Roy Erik Hetland"/>
        <s v="Runar Odland"/>
        <s v="Lars Søyland"/>
        <s v="Leidet Samdrift Da"/>
        <s v="Ole Austbø"/>
        <s v="Leif Gausland"/>
        <s v="Herredsvela Samdrift Da"/>
        <s v="Arne Slethei"/>
        <s v="Gjesdal Idland Gard"/>
        <s v="David Njå"/>
        <s v="Ragnhild Aalgaard Veen"/>
        <s v="Oddbjørn Ognedal"/>
        <s v="Olav Aasland"/>
        <s v="Malmin Gard"/>
        <s v="Larsen Karl"/>
        <s v="Magne Mydland"/>
        <s v="Nevland Gard Da"/>
        <s v="Ole Gaute Gudmestad"/>
        <s v="Odd Braut"/>
        <s v="Håland Erlend"/>
        <s v="Kristian Vinningland"/>
        <s v="Guro Slettebø Refstie"/>
        <s v="Kverme Gard Da"/>
        <s v="Lars Braut"/>
        <s v="Arvid O Erga"/>
        <s v="Aanestad Geir Egil"/>
        <s v="Anders Braut Ueland"/>
        <s v="Eikje Sigbjørn"/>
        <s v="Bjorland Gard V/Olle Gunnarsson"/>
        <s v="Bjarte Time"/>
        <s v="Vesttun Samdrift Da"/>
        <s v="Øyvind Westergård"/>
        <s v="Tore Steinsland"/>
        <s v="Thomas Vagle"/>
        <s v="Svein Arne Nærland"/>
        <s v="Thore Askvik"/>
        <s v="Timpelen Ku"/>
        <s v="Tormod Frode Ropeid"/>
        <s v="Pål Folkvord"/>
        <s v="Nese Olav Bjarte"/>
        <s v="Nes Samdrift Da"/>
        <s v="Endre Nærland"/>
        <s v="Erlend Harestad"/>
        <s v="Arnfinn Laugaland"/>
        <s v="Alf Magne Haarr"/>
        <s v="Anders Jansson"/>
        <s v="Sveinsvold Gård Bjørn Tollef Sveinsvold"/>
        <s v="Trond Lode"/>
        <s v="Nærland Jon"/>
        <s v="Oddvar Storhaug"/>
        <s v="Inga Østebø"/>
        <s v="Hilde Gunn Ødegård Aksnes"/>
        <s v="Hebnes Malvin"/>
        <s v="Gudmund Edland"/>
        <s v="Bjørn Kåre Grude"/>
        <s v="Brita Fotland Øglænd"/>
        <s v="Alf Johan Walgermo Lima"/>
        <s v="Arne A Berge"/>
        <s v="Sven Reime"/>
        <s v="Øystein Sandsgård"/>
        <s v="Ole Johan Staurland"/>
        <s v="Nils R Salte"/>
        <s v="Hildegunn Pavlica"/>
        <s v="Helge Harbo"/>
        <s v="Andreas Hana Jr"/>
        <s v="Bjarte Austbø"/>
        <s v="Frank Haugland"/>
        <s v="Anita Rangen"/>
        <s v="Taksdal Samdrift Da"/>
        <s v="Ølen Mjølk Da"/>
        <s v="Skadsem Ku"/>
        <s v="Tunheim Jersey Knut Undheim"/>
        <s v="Åsbjørn Høyland"/>
        <s v="Torland Gard Jofrid Torland Mjåtveit"/>
        <s v="Per Børge Ollestad"/>
        <s v="Rogaland Fylkeskommune Opplæringsavdelingen"/>
        <s v="Midt Varhaug Samdrift Da"/>
        <s v="Oddgeir Skjørestad"/>
        <s v="Rune Mauland"/>
        <s v="Motland Helge"/>
        <s v="Magnar Undheim"/>
        <s v="Njærheim Samdrift Da"/>
        <s v="Håvard Håland"/>
        <s v="Hetland Tor"/>
        <s v="Johanne Grødem"/>
        <s v="Helge Stuvik"/>
        <s v="Johannes Fattnes"/>
        <s v="Hummervoll Samdrift Da"/>
        <s v="Hatteland Samdrift Da"/>
        <s v="Vilhelm Bue"/>
        <s v="Tor Arvid Tjessem"/>
        <s v="Tone Gjedrem"/>
        <s v="Tex Samdrift Da"/>
        <s v="Sørheim Samdrift Vikedal Da"/>
        <s v="Robert Eikeland Undheim"/>
        <s v="Gustav Helleberg"/>
        <s v="Høyland Brigt Åge"/>
        <s v="Glenn Sør-Reime"/>
        <s v="Egeland Mjølkesamdrift Da"/>
        <s v="Anne Brit Helgøy Hidle"/>
        <s v="Eli Nesse"/>
        <s v="Erlend Folkvord"/>
        <s v="Tommy Horpestad"/>
        <s v="Siqveland Oddgeir"/>
        <s v="Tony Sele"/>
        <s v="Torland/Opstad Samdrift Da"/>
        <s v="Wølstad Tore"/>
        <s v="Tor Gunnar Gjedrem"/>
        <s v="Trygve Ødemotland"/>
        <s v="Laurits Engelsvoll Jr"/>
        <s v="Lars Helland"/>
        <s v="Oddvar Og Leon Samdrift Da"/>
        <s v="Jakobsen Nils Magne"/>
        <s v="Kai Jarle Skretting"/>
        <s v="Heidi Kristin Heggheim"/>
        <s v="Kjosavik Samdrift Da"/>
        <s v="Espedal Thor J P"/>
        <s v="Eirik Voll"/>
        <s v="Einar Braut"/>
        <s v="Emil Herredsvela"/>
        <s v="Torbjørn Voll"/>
        <s v="Sven Martin Håland"/>
        <s v="Turid Reime Njærheim"/>
        <s v="Reke Olav"/>
        <s v="Rolf Magne Haukalid"/>
        <s v="Målfrid Aksdal"/>
        <s v="Per M Moland"/>
        <s v="Meling Samdrift Da"/>
        <s v="Gudmund Oremo"/>
        <s v="Håkon Hanasand"/>
        <s v="Jærbonden As"/>
        <s v="Ingunn Dyvik"/>
        <s v="Jan Inge Osland"/>
        <s v="Kingestad Samdrift Da"/>
        <s v="Berge Kydland"/>
        <s v="Arve Aarsland"/>
        <s v="Stig Ødegård"/>
        <s v="Sigmund Ueland"/>
        <s v="Øyvind Steinnes"/>
        <s v="Slettebø Brigt"/>
        <s v="Undheim Ådne"/>
        <s v="Leif Tore Håland"/>
        <s v="Ola Sunde"/>
        <s v="Nils Nærland"/>
        <s v="Kenneth Hole"/>
        <s v="Henning Kyllingstad"/>
        <s v="Kolbein Voster"/>
        <s v="Kalstveit Kjartan"/>
        <s v="Idar Fjermestad"/>
        <s v="Jonny Topdal"/>
        <s v="Arne Austdal"/>
        <s v="Tønnes Helland"/>
        <s v="Tore Fuglestad"/>
        <s v="Skartland Jone Ingvald"/>
        <s v="Lende Bjørn"/>
        <s v="Ingebreth Njærheim Maskin"/>
        <s v="Harveland Guri Synnøve"/>
        <s v="Ingve Skretting"/>
        <s v="Karl Inge Nordbø"/>
        <s v="Lars Bore"/>
        <s v="Asgeir Nærland"/>
        <s v="Eivind Norheim"/>
        <s v="Alf Ingve Taksdal"/>
        <s v="Asgeir Håland"/>
        <s v="Dan Magne Hinnaland"/>
        <s v="Tjerand Rimestad"/>
        <s v="Torger Birkeland"/>
        <s v="Tarald Ånestad"/>
        <s v="Vaulåsen Samdrift Da"/>
        <s v="Olav Inge Tunheim"/>
        <s v="Rune Ersland"/>
        <s v="Oddmund Sevheim"/>
        <s v="Ivar Risa"/>
        <s v="Ingvar Reilstad"/>
        <s v="Idar Egeland"/>
        <s v="Jan Gunnar Lima"/>
        <s v="Frafjord Arne"/>
        <s v="Bjørg Marit Fuglestad"/>
        <s v="Arnfinn Horpestad"/>
        <s v="Bernt Palle Nærland"/>
        <s v="Tor Arne Reve"/>
        <s v="Yggar Farm Da"/>
        <s v="Sven Bue"/>
        <s v="Lars Ove Norheim"/>
        <s v="Nye Tveit Gard As"/>
        <s v="Magne Nygård"/>
        <s v="Ivan Magne Fossan"/>
        <s v="Karl Egeland"/>
        <s v="Kleppe Johan"/>
        <s v="Kato Sinnes"/>
        <s v="Jonas Vestersjø"/>
        <s v="Brekkå Samdrift Da"/>
        <s v="Bjørn Ståle Bekkeheien"/>
        <s v="Brit Helen Nærland Kleppe"/>
        <s v="Audun Vestbø Reilstad"/>
        <s v="Fosse Tor Jan"/>
        <s v="Bengt Stangeland"/>
        <s v="Gjerde Gardsdrift"/>
        <s v="Bjorland Jørn"/>
        <s v="Sissel Garvik"/>
        <s v="Vidar Mokleiv"/>
        <s v="Sven Martin Ånestad"/>
        <s v="Torvholen Gard Salte"/>
        <s v="Søyland Asgaut"/>
        <s v="Tom Steinsland"/>
        <s v="Per Gunnar Lindanger"/>
        <s v="Leif Endre Vignes"/>
        <s v="Magnus Nordås"/>
        <s v="Pål Horpestad"/>
        <s v="Ivar Refsland"/>
        <s v="Johan Egeland"/>
        <s v="Hamre Svein Arne"/>
        <s v="Knut Austnaberg Bø"/>
        <s v="Jakob Lauvsnes"/>
        <s v="Johannes Kjølvik"/>
        <s v="Aase Jan Halvard"/>
        <s v="Arild Nærland"/>
        <s v="Eirik Rugland"/>
        <s v="Alendal Asbjørn"/>
        <s v="Egeland Jan Arild"/>
        <s v="Bjarne Eikeland"/>
        <s v="Skretting Ku Da"/>
        <s v="Tormod Nord-Varhaug"/>
        <s v="Øystein Sviland"/>
        <s v="Maylen Seldal"/>
        <s v="Magne Bjarte Stangeland"/>
        <s v="Ove Aanestad"/>
        <s v="Ove Trond Aniksdal"/>
        <s v="Odd Sande"/>
        <s v="Per A Landa"/>
        <s v="Husveg Dag Ove"/>
        <s v="Henning Rosland"/>
        <s v="Jone Lende"/>
        <s v="Christian Aasland"/>
        <s v="Bratthetland Myrland Samdrift Da"/>
        <s v="Bjørn Kjetil Asvik"/>
        <s v="Anda Kolbjørn"/>
        <s v="Arild Ånestad"/>
        <s v="Gjesteland, Kirsti"/>
        <s v="Egeland Svein Inge"/>
        <s v="Frode Høien"/>
        <s v="Arnstein Njærheim"/>
        <s v="Gabriel Pollestad"/>
        <s v="Ansgar Solheim"/>
        <s v="Erik T Årsland"/>
        <s v="Skjervheim Knut Arne"/>
        <s v="Ståle Fjermestad"/>
        <s v="Torland Ove"/>
        <s v="Lars H Kvadsheim"/>
        <s v="Osmund Stople Jr"/>
        <s v="Pettersen Stein"/>
        <s v="Roda Samdrift Da"/>
        <s v="Martin Mæland"/>
        <s v="Rolf Kristian Fuglestad"/>
        <s v="Jostein Sleveland"/>
        <s v="Jan Severin Efteland"/>
        <s v="Kine Efteland Vølstad"/>
        <s v="Hodne Sem"/>
        <s v="Hadland Jonas"/>
        <s v="Henning Guldhav Jr"/>
        <s v="Anders Malmin"/>
        <s v="Gjesdal Gard"/>
        <s v="Einar Tjessheim"/>
        <s v="Beathe Horpestad"/>
        <s v="Anders Kommedal"/>
        <s v="Erik Øvrebø"/>
        <s v="Vatne Kristian"/>
        <s v="Vestbø Ove-Geir"/>
        <s v="Velde Landbruk Da"/>
        <s v="Tenning Gjerde Jørn Apeland"/>
        <s v="Victoria Landa"/>
        <s v="Torgunn Hetland"/>
        <s v="Vikra Dag Magnar"/>
        <s v="Leif Harbo"/>
        <s v="Nese Gard"/>
        <s v="Reidar Auestad"/>
        <s v="Morten Sleveland"/>
        <s v="Ove Undheim"/>
        <s v="Sandvik Johan"/>
        <s v="Martin Skadsem"/>
        <s v="Per Jakob Eike"/>
        <s v="May-Sissel Nodland"/>
        <s v="Ingve Nordbø"/>
        <s v="Karen Våland"/>
        <s v="Hårr Per E"/>
        <s v="Kjell Vidar Øglend"/>
        <s v="Lagarhus Leiv"/>
        <s v="Harald Olav Stuhaug"/>
        <s v="Harald Selvåg"/>
        <s v="Erga Terje"/>
        <s v="Arnleif Frafjord"/>
        <s v="Gjesdal Håvard"/>
        <s v="Aase Ove Magne"/>
        <s v="Arild Idsø"/>
        <s v="Espen Egeland"/>
        <s v="Sigurd Orre"/>
        <s v="Vølstad Stein"/>
        <s v="Tengesdal Asbjørn"/>
        <s v="Thore Håland"/>
        <s v="Nils Kristian Frafjord"/>
        <s v="Levik Tor Ingvar"/>
        <s v="Leif Helge Rønneberg"/>
        <s v="Kjølv Tord Carlsen"/>
        <s v="Ketil M Siqveland"/>
        <s v="Hans Steinberg"/>
        <s v="Haugland Arvid"/>
        <s v="Grønnestad Ernst"/>
        <s v="Andreas Eggebø"/>
        <s v="Grethe Marie Ånestad"/>
        <s v="Bø Olav T"/>
        <s v="Austrheim Melk Da"/>
        <s v="Erling Haugvaldstad"/>
        <s v="Glenn Håland"/>
        <s v="Berit Time Bø"/>
        <s v="Viljen Nedrebø"/>
        <s v="Ståle Ueland"/>
        <s v="Ødegård Per Gunnar"/>
        <s v="Torhild Vaarvik"/>
        <s v="Marit Hølland Gjedrem"/>
        <s v="Ola Grødem"/>
        <s v="Per Bjarne Kjørberg"/>
        <s v="Mjølhus Rasmus"/>
        <s v="Johannes Marvik"/>
        <s v="Idland Geir"/>
        <s v="Heia Samdrift Da"/>
        <s v="Kjell Ole Fuglestad"/>
        <s v="Jan Henning Kvinnesland"/>
        <s v="Billy Grimaas Epf"/>
        <s v="Eivind Time"/>
        <s v="Einar Thomsen"/>
        <s v="Ann-Merethe Meling"/>
        <s v="Atle Tjåland"/>
        <s v="Erlend Sande"/>
        <s v="Anders Vestly"/>
        <s v="Fatland Svein"/>
        <s v="Tor H. Haugland"/>
        <s v="Tor-Kristian Serigstad"/>
        <s v="Solveig Øie"/>
        <s v="Oddmund Håland"/>
        <s v="Paula Judith Matnisdal"/>
        <s v="Reinert Idsø"/>
        <s v="Roy Helge Kverme"/>
        <s v="Ole Morten Aanestad"/>
        <s v="Hans Inge Hiksdal Øglænd"/>
        <s v="Ingonn Søyland Bø"/>
        <s v="Lars Espevik"/>
        <s v="Jan Steinar Bø"/>
        <s v="Jørn Viste"/>
        <s v="Jens Kåre Bore Stokka"/>
        <s v="Kai Petter Flesjå"/>
        <s v="Hognestad Gard"/>
        <s v="Hans Magne Alstveit"/>
        <s v="Haugland Gård V/ Hans Arne Haugland"/>
        <s v="Kleppa Samdrift Da"/>
        <s v="Jon Ove Mæle"/>
        <s v="Jone Bergene"/>
        <s v="Andreas Viste"/>
        <s v="Børge Næss"/>
        <s v="Aud Wiig Scheie"/>
        <s v="Breistein Samdrift Da"/>
        <s v="Byrkjedal Ola Andreas"/>
        <s v="Are Haugland"/>
        <s v="Finnesand Samdrift Da"/>
        <s v="Edgeir Jackobsen"/>
        <s v="Egeland Njål"/>
        <s v="Steinsland Tor"/>
        <s v="Stein Øyvind Aase"/>
        <s v="Torbjørn Øygard"/>
        <s v="Tommy T Skretting"/>
        <s v="Solfrid Auestad Pettersen"/>
        <s v="Torstein Alvestad"/>
        <s v="Petter Skartveit"/>
        <s v="Oddvar Håland"/>
        <s v="Paul Vidar Espevold"/>
        <s v="Ola Thu"/>
        <s v="Magnus Grødem"/>
        <s v="Røynlid Rolf"/>
        <s v="Odd Sørestad"/>
        <s v="Lars Madland"/>
        <s v="Malmin Pål"/>
        <s v="Njål Arve Rygg"/>
        <s v="Roy Falkeid"/>
        <s v="Nærland Tore"/>
        <s v="Helleren Ans"/>
        <s v="John Rune Tjemsland"/>
        <s v="Jarle Norheim"/>
        <s v="Hetland Mikal"/>
        <s v="Hans Aanestad Jr"/>
        <s v="Lars Bjarne Salte"/>
        <s v="Heggheim Geir Johan"/>
        <s v="Agronom Bjarte Njå"/>
        <s v="Eirik Gjersdal"/>
        <s v="Dann Fossfjell"/>
        <s v="Eikeland Tor Gaute"/>
        <s v="Birkeland Samdrift Da"/>
        <s v="Bjerkreim Oddvar"/>
        <s v="Gaute Haugland"/>
        <s v="Dahl Bygg Rep."/>
        <s v="Alf Egil Vaula"/>
        <s v="Frode Skjørestad"/>
        <s v="Dag Galta"/>
        <s v="Aarsland"/>
        <s v="Ernst Varhaug"/>
        <s v="Tor Jan Våland"/>
        <s v="Vadla Jon-Arne"/>
        <s v="Tor Anders Haga"/>
        <s v="Torjus Ravndal Hetland"/>
        <s v="Svein Erik Ørsland"/>
        <s v="Sven Bjarne Solberg"/>
        <s v="Stangeland Jan-Ivar"/>
        <s v="Sivert Mattingsdal"/>
        <s v="Trond Ingve Ellingsen"/>
        <s v="Ole Petter Husebø"/>
        <s v="Nils Olav Bakke"/>
        <s v="Lien Lars Arne"/>
        <s v="Margun Karin Hjelmeland Gjellestad"/>
        <s v="Oddbjørg Heggland"/>
        <s v="Jostein Breivik"/>
        <s v="Jørn Laurits Strand"/>
        <s v="Kjelsnes Olav"/>
        <s v="Karl Anders Nilsen"/>
        <s v="Johan Garman Grude"/>
        <s v="Frank Tunheim"/>
        <s v="Gnr64-13 V/Norheim"/>
        <s v="Gjesteland Harald"/>
        <s v="Augedal Hans"/>
        <s v="Asle Dagsland"/>
        <s v="Aardal Johannes"/>
        <s v="Vikesdal, Tor Erik"/>
        <s v="Ueland Arvid"/>
        <s v="Sigmund Wiig"/>
        <s v="Trond Nærland"/>
        <s v="Sigmund Håvarstein Hausken"/>
        <s v="Topdal Otto"/>
        <s v="Nordås Kjell Einar"/>
        <s v="Peter Vagle"/>
        <s v="Reidar Hauge"/>
        <s v="Magnhild Aanestad"/>
        <s v="Lars Henry Dagsland"/>
        <s v="Jan Inge Mattingsdal"/>
        <s v="Hilde Gudmundsen"/>
        <s v="Håvard Haugland"/>
        <s v="Johannes Vestbø"/>
        <s v="Karl Øygard"/>
        <s v="Håkull Øyvind"/>
        <s v="Eskeland Jan"/>
        <s v="Gjedrem Gaute"/>
        <s v="Blåsenborg Gård Lisa Robertsen"/>
        <s v="Bue, Inge Vidar"/>
        <s v="Andreas Eikeland"/>
        <s v="Terje Grødem"/>
        <s v="Torbjørn Madland"/>
        <s v="Strandnes Samdrift Da"/>
        <s v="Tone Våge Melberg"/>
        <s v="Åge Roar Aske"/>
        <s v="Sigvald Arne Mortveit"/>
        <s v="Tor Jan Hadland"/>
        <s v="Torgeir Aartun"/>
        <s v="Torben Gilje"/>
        <s v="Ueland Rune"/>
        <s v="Tor Arne Undheim"/>
        <s v="Svein Jarle Rosland"/>
        <s v="Odd Jarle Rosland"/>
        <s v="Rasmus Reime Maskinstasjon"/>
        <s v="Ragnvald Norås"/>
        <s v="Olav Øystein Skadsheim"/>
        <s v="Roar Nærland"/>
        <s v="Magne Østebø"/>
        <s v="Maiken Austrheim Næss"/>
        <s v="Malmei Josef"/>
        <s v="Kjell Galta"/>
        <s v="Kjetil Haus"/>
        <s v="Inger Johanne Bjerga"/>
        <s v="John-Arvid Eik"/>
        <s v="Jon Ingolv Håheller"/>
        <s v="Hundsnes Svein Ove"/>
        <s v="Bakke Gunvor"/>
        <s v="Frode Gilje"/>
        <s v="Fagerheim Kåre Oddmund"/>
        <s v="Gjesdal Inge"/>
        <s v="Garborg Torbjørn"/>
        <s v="Arild Heien"/>
        <s v="Arne Grødem"/>
        <s v="Varland Samdrift Da"/>
        <s v="Tore Hans Mikkelson"/>
        <s v="Øyvind Helge Førre"/>
        <s v="Sigrid Bakka"/>
        <s v="Ådne Øverland"/>
        <s v="Torbjørn Vikesdal"/>
        <s v="Trond Austdal"/>
        <s v="Svein Nesheim"/>
        <s v="Ole Martin Eikeland Utmarkstenester"/>
        <s v="Morten Oseland"/>
        <s v="Lars Ove Løge"/>
        <s v="Ola Kleppa"/>
        <s v="Richard Høyvik"/>
        <s v="Oddvar Og Morten Svela Ans"/>
        <s v="Roy Helge Osnes"/>
        <s v="Olav Fjermestad"/>
        <s v="Ole A.Vaage"/>
        <s v="Olaug Varhaug Siqveland"/>
        <s v="Grønningen Tor Asle"/>
        <s v="Horpestad Sigve"/>
        <s v="Harbo Kåre"/>
        <s v="Hopefully Soon To Be A Modellers Heaven As"/>
        <s v="Jan Erik Reime Ueland"/>
        <s v="John Egil Frøystad"/>
        <s v="Harald Osland"/>
        <s v="Hildegunn Steinskog"/>
        <s v="Hetland Arnfinn"/>
        <s v="Harry Bakken"/>
        <s v="Jarle Sørhus"/>
        <s v="Helland, Jon Gunnar Bakke"/>
        <s v="Espen Bergersen"/>
        <s v="Eirik Braut Serigstad"/>
        <s v="Anders Svela"/>
        <s v="Geir Apeland"/>
        <s v="Eivind Lien"/>
        <s v="Brita Cecilie Leth Harboe"/>
        <s v="Albrigt Stokka"/>
        <s v="Fossan Tron Ivar"/>
        <s v="Anne Bryne Kyllingstad"/>
        <s v="Tømre Samdrift Da"/>
        <s v="Torbjørn Tobias Obrestad"/>
        <s v="Sporaland, Egil"/>
        <s v="Svein Ståle Kolstø"/>
        <s v="Undheim Geir Ove"/>
        <s v="Terje Håland"/>
        <s v="Torleif Vestly"/>
        <s v="Sisilia Marie Tveitane"/>
        <s v="Vold Bernt Inge"/>
        <s v="Stian Sørensen"/>
        <s v="Tor Dagfinn Helgevold"/>
        <s v="Vibeke Aniksdal Ueland"/>
        <s v="Olav Magne Eikesdal"/>
        <s v="Ommund Birkemo"/>
        <s v="Ola Mosnes"/>
        <s v="Mjølhus Arve"/>
        <s v="Olav Vadla"/>
        <s v="Magne Hebnes"/>
        <s v="Rannveig Laugaland Frette"/>
        <s v="Per Kåre Kjørmo"/>
        <s v="Oddvar Undheim"/>
        <s v="Per Egil Øvrebø"/>
        <s v="Hansen Frank Einar"/>
        <s v="Høyland Solveig"/>
        <s v="Halvard Lauvsnes"/>
        <s v="Høiland Torfinn"/>
        <s v="Haraldseide Roald"/>
        <s v="Grønning Ole Anfinn"/>
        <s v="Håland Einar"/>
        <s v="Hegelstad, Mats"/>
        <s v="Langhelle Ottar"/>
        <s v="Jostein Asheim"/>
        <s v="Jodhild Hesby Vastveit"/>
        <s v="Gunnleiv Garpestad"/>
        <s v="Fuglestad Tom"/>
        <s v="Espeland Ivar Eldor"/>
        <s v="Gardsteknikk Oddbjørn Øverland"/>
        <s v="Fredrik Lunde"/>
        <s v="Geir Sæland"/>
        <s v="Geir Tore Skårland"/>
        <s v="Christian Askeland"/>
        <s v="Sverre Emil Mjølsnes"/>
        <s v="Sikveland Nordin"/>
        <s v="Torfinn Maudal"/>
        <s v="Ueland Oddvar"/>
        <s v="Roald Nerheim"/>
        <s v="Ole Magne Egelandsdal"/>
        <s v="Olav Brekkå"/>
        <s v="Leif Helge Reilstad"/>
        <s v="Peder Bergøy"/>
        <s v="Norodd Sikveland"/>
        <s v="Moréne Kildevann Skretting"/>
        <s v="Ole Anton Liverud"/>
        <s v="Rune Helland"/>
        <s v="Magne Svantesvoll"/>
        <s v="Olav Aase Bekkeheien"/>
        <s v="Jone Selvåg"/>
        <s v="Jostein Olaus Holta"/>
        <s v="Kåre Johnny Dahle"/>
        <s v="Jon Olav Koldal"/>
        <s v="Kai Inge Skjæveland"/>
        <s v="Aud Ellen Risa"/>
        <s v="Erik Haraldseid Bleie"/>
        <s v="Arve Lomeland"/>
        <s v="Arnfinn Ødegård"/>
        <s v="Børge Grøsfjell"/>
        <s v="Espevoll Torkel"/>
        <s v="Egil Tunheim"/>
        <s v="Aarsland Nils Terje"/>
        <s v="Tysland Da"/>
        <s v="Øyvind Hebnes"/>
        <s v="Østerhus Bjarne"/>
        <s v="Trond E Schei"/>
        <s v="Tvedt Lasse Asbjørn"/>
        <s v="Vassbø Morten"/>
        <s v="Tengesdal Bjørn-Tore"/>
        <s v="Oddvar Kjærland"/>
        <s v="Magnar Søiland"/>
        <s v="Oddbjørn Laksesvela"/>
        <s v="Odd Bergøy"/>
        <s v="Lars Kristian Grude"/>
        <s v="Rokstad Guttorm"/>
        <s v="Reno Espeland"/>
        <s v="Martin Robert Svihus"/>
        <s v="Per A Eiane"/>
        <s v="Johanne Njærheim"/>
        <s v="Ina Grødem"/>
        <s v="Knut Øvstedal"/>
        <s v="Jorunn Vignes"/>
        <s v="Håland Bjørn"/>
        <s v="Asbjørn Nordhus"/>
        <s v="Arild Birkeland"/>
        <s v="Duesund Skjalg"/>
        <s v="Sven P Erga"/>
        <s v="Tormod Sandsgård"/>
        <s v="Søyland Ingvar"/>
        <s v="Østerhus Jon Egil"/>
        <s v="Steinar Fossfjell"/>
        <s v="Svein Roald Tengesdal"/>
        <s v="Vidar Viland"/>
        <s v="Lauvås Per Olaf"/>
        <s v="Ola Nybrenna Øverland"/>
        <s v="Per Auestad"/>
        <s v="Magne Egil Langeland"/>
        <s v="Reianes Arne Marton"/>
        <s v="Nils Olav Hjelmeland"/>
        <s v="Nordbø Anders"/>
        <s v="Lars Høyland"/>
        <s v="Lauvsnes Anna"/>
        <s v="Lunde Bård Arne"/>
        <s v="Gunn Marit Bø"/>
        <s v="Joar Hauge"/>
        <s v="Knut Vikeså"/>
        <s v="Hestnes Tormod"/>
        <s v="Irene Samslått"/>
        <s v="Harestad Jarmund"/>
        <s v="Laksesvela, Jostein"/>
        <s v="Hetland Arne Bjørn"/>
        <s v="Lars Bakke"/>
        <s v="Jonn Magnar Vignes"/>
        <s v="Karl Olav Hodnefjell"/>
        <s v="Irene Espedal"/>
        <s v="Helge Askvik"/>
        <s v="Bø Per O"/>
        <s v="Berge Arvid"/>
        <s v="Friestad Jan"/>
        <s v="Fjeldheim Norleif"/>
        <s v="Arne Edland"/>
        <s v="Ellen Johanne Brommeland"/>
        <s v="Anita Marvik Gjerde"/>
        <s v="Torger Motland"/>
        <s v="Svein Nødland"/>
        <s v="Tore Erland"/>
        <s v="Tor Grønnestad Lura"/>
        <s v="Slettebø Gard"/>
        <s v="Rune Løland"/>
        <s v="Maudal Tor"/>
        <s v="Morten Hammersmark"/>
        <s v="Nordland Per Jone"/>
        <s v="Morten Kristian Oaland"/>
        <s v="Rolf Bratland"/>
        <s v="Kjetil Skartland"/>
        <s v="Joa Nils"/>
        <s v="Hadle Austbø"/>
        <s v="Grønning Reinert"/>
        <s v="Jørn Frantsen"/>
        <s v="Kjetil Ask"/>
        <s v="Jarl Hidle"/>
        <s v="Ivar Veen"/>
        <s v="Gunhild Sandanger"/>
        <s v="Bue, Ole Kristian"/>
        <s v="Andres Sørbø"/>
        <s v="David Berge"/>
        <s v="Eggebø Askild"/>
        <s v="Bryne Jone"/>
        <s v="Eide Kjell Einar"/>
        <s v="Asbjørn Narevik"/>
        <s v="Braut Gunne"/>
        <s v="Susort Sverre"/>
        <s v="Trond Haugland"/>
        <s v="Torbjørn Svinelid"/>
        <s v="Tom Magne Tengsareid"/>
        <s v="Tørres Eike"/>
        <s v="Rygg Svein"/>
        <s v="Magne Haug"/>
        <s v="Pål Haugland"/>
        <s v="Olaus Vistvik"/>
        <s v="Ola Hauge"/>
        <s v="Per Døvik"/>
        <s v="Morten Dale"/>
        <s v="Mads Ove Skrettingland"/>
        <s v="Orstad Ole Johan"/>
        <s v="Olav Hausken"/>
        <s v="Per Inge Undheim"/>
        <s v="Ivar J. Ognøy"/>
        <s v="Joar Mæland"/>
        <s v="Johan Auestad"/>
        <s v="Jane Tuen"/>
        <s v="Jåtten Magne"/>
        <s v="Bjarte Holta"/>
        <s v="Are Johnny"/>
        <s v="Aud Torunn Eide"/>
        <s v="Annette Fosse Karlsen"/>
        <s v="Byggfirma M H Grude"/>
        <s v="Gaute Retland Auklend"/>
        <s v="Bjarte Nærland"/>
        <s v="Bakke John Martin"/>
        <s v="Audun Økland"/>
        <s v="Gaute Urdal"/>
        <s v="Ståle Hustoft"/>
        <s v="Terje Golf"/>
        <s v="Waldeland Jarle"/>
        <s v="Svendsen Sigmund"/>
        <s v="Trond Håland"/>
        <s v="Per Endre Vikingstad"/>
        <s v="Netland Leif Jostein"/>
        <s v="Oddveig Undheim"/>
        <s v="Martin Krokedal"/>
        <s v="Rune Osland"/>
        <s v="Ritland Erling"/>
        <s v="Ola Mellemstrand"/>
        <s v="Kjetil Lothe"/>
        <s v="Jens Runar Børkja"/>
        <s v="Knut Veim"/>
        <s v="Kjell Magne Harestad"/>
        <s v="Lars Arne Bjørkland"/>
        <s v="Ingebrigt Kvam"/>
        <s v="Harald Krokedal"/>
        <s v="Eidesen Tor Inge"/>
        <s v="Einar Svela"/>
        <s v="Einar Høyvik"/>
        <s v="Dag Og Trygve Risa Ans"/>
        <s v="Frøyland Knut Erling"/>
        <s v="Erling Landa"/>
        <s v="Arvid Tveit"/>
        <s v="Geir Oluf Hareland"/>
        <s v="Arne Edvard Gunnarshaug Aase"/>
        <s v="Tore Arne Sundvor"/>
        <s v="Sissel Lye"/>
        <s v="Stein Gunnar Nordeide"/>
        <s v="Varanes-Meland Landbruk Og Bygg"/>
        <s v="Sigbjørn Andreas Hofsmo"/>
        <s v="Tor Kjell Erfjord"/>
        <s v="Svein Inge Økland"/>
        <s v="Torger Nessa"/>
        <s v="Øystein J Brekke"/>
        <s v="Terje Tveit"/>
        <s v="Magnus Frøyland"/>
        <s v="Martin Fuglestad"/>
        <s v="Maudal Tom"/>
        <s v="Lars-Egil Bakka"/>
        <s v="Magnar Helgevold Service"/>
        <s v="Nils Kjetil Nessa"/>
        <s v="Rune Nerheim"/>
        <s v="Per Egil Espedal"/>
        <s v="Pollestad Åge"/>
        <s v="Osmund Birkeland"/>
        <s v="Odd Magne Vaag"/>
        <s v="Gunnar Gryte"/>
        <s v="Karl Olav Tørresdal"/>
        <s v="Kjell Sølve Helland"/>
        <s v="Kåre Og Terje Holte Da"/>
        <s v="Håvard Helgeland"/>
        <s v="Jan Egil Kallekodt"/>
        <s v="Hummervoll Per Terje"/>
        <s v="Furre Fridtjov"/>
        <s v="Erik Skjørestad"/>
        <s v="Bjørg Elisabeth Barstad"/>
        <s v="Anne Gunn Kvæstad"/>
        <s v="Einar Ivesdal"/>
        <s v="Brommeland Jone"/>
        <s v="Skailand Kåre Torleif"/>
        <s v="Sveinar Vadla"/>
        <s v="Tore Bakkedal"/>
        <s v="Tor Odd Gilje"/>
        <s v="Ove Vatne"/>
        <s v="Petter Mæland"/>
        <s v="Paul Tore Barkve"/>
        <s v="Oaland Kåre"/>
        <s v="Leif Reimond Nesvik"/>
        <s v="Monika Bø Bakke"/>
        <s v="Koltveit Hans Erik"/>
        <s v="Janny Idland"/>
        <s v="Kolbein Havrevoll"/>
        <s v="Ingemund Drarvik"/>
        <s v="Kai Sverre Hegre"/>
        <s v="Bjørn Ege"/>
        <s v="Geir Olav Larsen"/>
        <s v="Bokneberg Lars"/>
        <s v="Solland Tønnes"/>
        <s v="Torbjørn Norland"/>
        <s v="Liv Haukås"/>
        <s v="Linda Betsy Polden"/>
        <s v="Ludvig Vikesdal"/>
        <s v="Lea Kjell"/>
        <s v="Linda Meltveit"/>
        <s v="Mellemstrand, Norodd"/>
        <s v="Rolf Terje Kvassheim"/>
        <s v="Rolf Henrik Tveit"/>
        <s v="Ida Nerheim"/>
        <s v="Kjetil Ravndal"/>
        <s v="Jakobsen Olaf A"/>
        <s v="Kyllesø, Eldar Melbøe"/>
        <s v="Ivar Nerhus"/>
        <s v="Jone Lønning"/>
        <s v="Helleren Astri S"/>
        <s v="Helgaland Torbjørn"/>
        <s v="Glenn Skorpe"/>
        <s v="Bjarne Frøland"/>
        <s v="Sigurd Og Leiv Laksesvela Ans"/>
        <s v="Stein Hedland"/>
        <s v="Silgjerd Olav Georg"/>
        <s v="Naley Kurt Arild"/>
        <s v="Olav Skjærpe"/>
        <s v="Leif John Haugstad"/>
        <s v="Møyfrid Herredsvela"/>
        <s v="Jon Arne Egeland"/>
        <s v="Janne Grethe Hovda Rørheim"/>
        <s v="Kurt Herredsvela"/>
        <s v="Jens Gunnar Egeland"/>
        <s v="Havrevoll Sveinung"/>
        <s v="Gravdal Oddvar"/>
        <s v="Eikeland Nils Inge"/>
        <s v="Alfred Nærland"/>
        <s v="Anette Hetland"/>
        <s v="Gautesen Sigurd"/>
        <s v="Geir Urdal"/>
        <s v="Åreskjold Leiv Velle"/>
        <s v="Sven Asheim"/>
        <s v="Soldal Bjørn Helge"/>
        <s v="Stein Magnar Askeland-Gjerde"/>
        <s v="Lars-Olav Larsen"/>
        <s v="Munkejord Terje"/>
        <s v="Samuel Nævland"/>
        <s v="Midtre Haga Gard"/>
        <s v="Per Spødervold"/>
        <s v="Knut Espenes"/>
        <s v="Jens M Hundseid"/>
        <s v="Berit Versland Herredsvela"/>
        <s v="Bjelland Kårleif"/>
        <s v="Geir Arne Vela"/>
        <s v="Bjørn Mo"/>
        <s v="Åstein Mæland"/>
        <s v="Tjoland Landbruk"/>
        <s v="Tor Magnus Grønning"/>
        <s v="Tore Øvregård"/>
        <s v="Nedrebø Trond Egil"/>
        <s v="Per Åge Tytlandsvik"/>
        <s v="Kari Anita Dalva"/>
        <s v="Dybing Gunn Marry"/>
        <s v="Bjordal John Arne"/>
        <s v="Alf Kåre Herikstad"/>
        <s v="Einar Gåsland"/>
        <s v="Strømstad Magne"/>
        <s v="Løland Atle"/>
        <s v="Oaland Svein"/>
        <s v="Harald Bernt Dirdal"/>
        <s v="Hans Olav Skåre"/>
        <s v="Joar Berg Hjorteland"/>
        <s v="John Olav Åse Lothe"/>
        <s v="Kenneth Ellingsen Rød"/>
        <s v="Halvard Hustoft"/>
        <s v="Eikeland Per Agnar"/>
        <s v="Georg Oftedal"/>
        <s v="Einar Glette"/>
        <s v="Skipevåg Cissel Norunn"/>
        <s v="Steinbru Gunnar"/>
        <s v="Ommundsen, Eldrid S Tengesdal"/>
        <s v="Nida Wirathong"/>
        <s v="Kvæstad Ingemund Jr"/>
        <s v="Egil Ulvestad"/>
        <s v="Bjerkreim Magnar I"/>
        <s v="Øystein Fosen"/>
        <s v="Robert Østrem"/>
        <s v="Geir Vigdel"/>
        <s v="Bjørn Ivar Bekkevold"/>
        <s v="Torbjørg Ege"/>
        <s v="Ottar Jone Rusdal"/>
        <s v="Peder Johan Sandvik"/>
        <s v="Kolbeinsen Olav"/>
        <s v="Bjørn-Inge Mydland"/>
        <s v="Nils Atle Lunde"/>
        <s v="Helge Veastad"/>
        <s v="Hodne Olav E"/>
        <s v="Hogganvik Landsby"/>
        <s v="Rune Hovden"/>
        <s v="Svenn Ove Bjørkelo"/>
        <s v="Anders Kirkeeide Kleppe"/>
        <s v="Kirkeeide Samdrift Da"/>
        <s v="Hjalma Samdrift Da"/>
        <s v="Dvergsdal Fellesfjøs Drift Da"/>
        <s v="Felde Samdrift Da"/>
        <s v="Fauske Og Hjelmeland Samdrift Da"/>
        <s v="Myklebust Landbruk Da"/>
        <s v="Hove Samdrift Da"/>
        <s v="Alva Samdrift Da"/>
        <s v="Brenja Samdrift Da"/>
        <s v="Stormen Mjølk Og Kjøt Da"/>
        <s v="Utsekta Samdrift Da"/>
        <s v="Leivdal Samdrift Da"/>
        <s v="Kav Samdrift Da"/>
        <s v="Snønipa Samdrift Da"/>
        <s v="Anders K Mundal"/>
        <s v="Stardalen Samdrift Da"/>
        <s v="Åshild Samdrift Da"/>
        <s v="Arne Einar Reed"/>
        <s v="Per Ståle Lillestøl"/>
        <s v="Lars-Atle Larsen"/>
        <s v="Ringstad &amp; Olset Da"/>
        <s v="Arnafjord Samdrift Da"/>
        <s v="Brekke Samdrift Da"/>
        <s v="Stokke Samdrift Da"/>
        <s v="Slagstad Storfe Da"/>
        <s v="Runar Ryssdal"/>
        <s v="Øygarden Samdrift Da"/>
        <s v="Pridla Samdrift Da"/>
        <s v="Mardal Mjølkesamdrift Da"/>
        <s v="Ivar Andreas Strand"/>
        <s v="John Andreas Skarstein"/>
        <s v="Geir Ståle Støfring"/>
        <s v="Kjell Paulen"/>
        <s v="Hans Erlend Skeide"/>
        <s v="Tuna Samdrift Da"/>
        <s v="Jens Reidar Ljøsne"/>
        <s v="Bø Fellesfjøs Da"/>
        <s v="Straumsnes Mjølk Og Kjøt Da"/>
        <s v="Ole-Johan Norddal"/>
        <s v="Steffen Veien"/>
        <s v="Ness Bjarne Andreas"/>
        <s v="Olav Ugulen"/>
        <s v="Solheim Samdrift Da"/>
        <s v="Ingar Horstad"/>
        <s v="Ole Kristian Aasen"/>
        <s v="Ola Inge Seljeset"/>
        <s v="Tore Andre Taklo"/>
        <s v="Tjønneland Samdrift Da"/>
        <s v="Andreas Bolset"/>
        <s v="Flølo Odd Kåre"/>
        <s v="Steig Jan Norvald"/>
        <s v="Åshamar Samdrift Da"/>
        <s v="Mette Cecilie Storm Jørgensen"/>
        <s v="Ken Egil Hove"/>
        <s v="Johnny Ståle Seljeset"/>
        <s v="Oddgeir Kvamsås"/>
        <s v="Tor Anfinn Lillestøl"/>
        <s v="Svoramyrane Samdrift Da"/>
        <s v="Åmot Samdrift Da"/>
        <s v="Lars Egil Viken"/>
        <s v="Eikås Samdrift Da"/>
        <s v="Jan-Bjarte Berge"/>
        <s v="Bård Arne Svidal"/>
        <s v="Turid Haga Vange"/>
        <s v="Magne Norddal"/>
        <s v="Refsdal Samdrift Da"/>
        <s v="Rustøen Arvid Inge"/>
        <s v="Skeide Fellesfjøs Da"/>
        <s v="John Geir Sperle"/>
        <s v="Harald Ålen"/>
        <s v="Eika Samdrift Da"/>
        <s v="Ole Magnus Mo"/>
        <s v="Skrede Oddbjørn"/>
        <s v="Mø Samdrift Da"/>
        <s v="Karl Mattis Haugland Persson"/>
        <s v="A E Kristensen"/>
        <s v="Frislid Aasebø Samdrift Da"/>
        <s v="Asle Grimset"/>
        <s v="Dag Jostein Furre Solheim"/>
        <s v="Rh Maskinservice V/Roar Husetuft"/>
        <s v="Eivind Midlang"/>
        <s v="Befring Samdrift Da"/>
        <s v="Helge Olav Nedrebø"/>
        <s v="Karl Andre Gjelsvik"/>
        <s v="Fløtre Samdrift Da"/>
        <s v="Flaten Jan-Ove"/>
        <s v="Kjell Flaten"/>
        <s v="Hege Våtevik"/>
        <s v="Frode Bareksten"/>
        <s v="Tømrar Eirik Sunde"/>
        <s v="Kristen Grov"/>
        <s v="Rakel Bakkebø"/>
        <s v="Merete Helgheim"/>
        <s v="Harald Berg"/>
        <s v="Hugo Aasen"/>
        <s v="Elin Karin Aa Hope"/>
        <s v="Hilmar Nils Kvame"/>
        <s v="Rivedal Samdrift Da"/>
        <s v="Rune Espeland"/>
        <s v="Geir Holsen"/>
        <s v="Egge Samdrift Da"/>
        <s v="Gustav Ståle Orheim"/>
        <s v="Seljeset Per Matias"/>
        <s v="Terje Ryssdal"/>
        <s v="Leidulf Gloppestad"/>
        <s v="Dagfinn Midtun"/>
        <s v="Vidar Gausemel"/>
        <s v="Svoda Samdrift Da"/>
        <s v="Sentrum Samdrift Da"/>
        <s v="Leidulv Beverli Stavø"/>
        <s v="Knut Arne Laukeland"/>
        <s v="Aardal Kåre"/>
        <s v="Jan Førde"/>
        <s v="Haugland Og Ones Samdrift Da"/>
        <s v="Helge Jarl Melheim"/>
        <s v="Olav Helge Svår"/>
        <s v="Ole Lorentzen"/>
        <s v="Sletteland Samdrift Da"/>
        <s v="Lødøen Ola"/>
        <s v="Urnes Thomas"/>
        <s v="Lote Fellesfjøs Da"/>
        <s v="Morten Vallestad Grøneng"/>
        <s v="Else Renate Myren"/>
        <s v="Espehaug Samdrift Da"/>
        <s v="Lars Seljeset"/>
        <s v="Gallefoss Bruk V/Harald Jonny Gallefoss"/>
        <s v="Jan Morten Råheim"/>
        <s v="Anders Hjellbakk"/>
        <s v="Harald Midtbø"/>
        <s v="Aaland Samdrift Da"/>
        <s v="Indre Årdal Samdrift Da"/>
        <s v="Helgheim Jens"/>
        <s v="Riva Samdrift Da"/>
        <s v="Mo Og Øyrane Vidaregåande Skule"/>
        <s v="Marita Langeland Tistel"/>
        <s v="Marius Lødøen"/>
        <s v="Turi Frøholm"/>
        <s v="Morten Taraldset"/>
        <s v="Daniel Mulen Eikås"/>
        <s v="Bjarte Nordanger"/>
        <s v="Jørgen Naustdal"/>
        <s v="Brekke Per Johan"/>
        <s v="Arvid Følling"/>
        <s v="Hjelle Samdrift Dan"/>
        <s v="Botavon Samdrift Da"/>
        <s v="Ove Bruheim"/>
        <s v="Øvre Mundal Samdrift Da"/>
        <s v="Skår Lars Henrik"/>
        <s v="Tjellaug Joar"/>
        <s v="Åse Melk Da"/>
        <s v="Ola Ronny Melheim"/>
        <s v="Jan Inge Årdal"/>
        <s v="Johnny Stian Fløtre"/>
        <s v="Anders Hopland"/>
        <s v="Arve Tefre"/>
        <s v="Åm Sognnes Bygdeservice"/>
        <s v="Vallestad Samdrift Da"/>
        <s v="Kumle Jostein"/>
        <s v="Odd Ingar Haugland"/>
        <s v="Håkon Langeland"/>
        <s v="Helge Øren"/>
        <s v="Bjarte Nes"/>
        <s v="Bøs Samdrift Da"/>
        <s v="Eide Siw Ingunn Hjelle"/>
        <s v="Cecilie Bjørlo"/>
        <s v="Anders Eikås"/>
        <s v="Bjørn Olav Nedrebø"/>
        <s v="Terje Torgersen"/>
        <s v="Rasmus Bjarne Brynestad"/>
        <s v="Kjørstad Samdrift Da"/>
        <s v="Roy Andre Høynes Bruvoll"/>
        <s v="Nesi Samdrift Da"/>
        <s v="Fjellbygda Mjølkesamdrift Da"/>
        <s v="Jimmy Hilleren"/>
        <s v="Egil Fjellestad"/>
        <s v="Supphellen Gardsdrift"/>
        <s v="Kjøsnes Nils"/>
        <s v="Per Arne Myklemyr"/>
        <s v="Leif-Magnus Ringstad"/>
        <s v="Nina Engelbrektson"/>
        <s v="Ola Frislid"/>
        <s v="Sognnes Per-Magnar"/>
        <s v="Edvard-Anders Berge"/>
        <s v="Anton Guddal"/>
        <s v="Bjarne Smørdal"/>
        <s v="Entreprenør Hans I Steinsund"/>
        <s v="Inge Andre Frøholm"/>
        <s v="John-Magne Oppedal"/>
        <s v="Helge Ruud"/>
        <s v="Førs Og Fuglestrand Samdrift Da"/>
        <s v="Sunde Samdrift Da"/>
        <s v="Veterinær Eldfrid Førde"/>
        <s v="Svein Helgås"/>
        <s v="Petra Ida Fosnes"/>
        <s v="Kandal - Raad Samdrift Ans"/>
        <s v="John Even Brendefur Frøysa"/>
        <s v="Jardar Følling"/>
        <s v="Anne-Karin Lungård Hove"/>
        <s v="Jon Bjarne Midlang"/>
        <s v="Kari Øvreseth"/>
        <s v="Kjartan Håland"/>
        <s v="Birkeland Arnstein"/>
        <s v="Ljotebø Anders"/>
        <s v="Nils Ove Gåsemyr"/>
        <s v="Svein Jarle Heggenes"/>
        <s v="Kjetil Lomheim"/>
        <s v="Lillestøl Samdrift Da"/>
        <s v="Råd &amp; Råd Samdrift Ans"/>
        <s v="Hallvard Haaland"/>
        <s v="Johan Inge Løviknes"/>
        <s v="Bakke Olav Anders"/>
        <s v="Eilev Otto Rønnekleiv"/>
        <s v="Bjørn Arild Sande"/>
        <s v="Bjarne Ingvar Lunde"/>
        <s v="Halvar Flatebø"/>
        <s v="Jan Erik Horstad"/>
        <s v="Arild Egge"/>
        <s v="Gimmestad Og Rygg Samdrift Da"/>
        <s v="Bjarne Hauge"/>
        <s v="Hatlestad Audun"/>
        <s v="Oddvar Nyland"/>
        <s v="Nes Arild Steinar"/>
        <s v="Sørestrand Bygdeservice"/>
        <s v="Vereide Og Føleide Samdrift Da"/>
        <s v="Nils Magne Gjengedal"/>
        <s v="Nyløy Johannes L"/>
        <s v="Vegard V. Kinden"/>
        <s v="Oppedal Samdrift Da"/>
        <s v="Sigurd Muldsvor"/>
        <s v="Åmot Palmar"/>
        <s v="Albert Slagstad Høyheim"/>
        <s v="Jostein Løtuft"/>
        <s v="Bodil Hovland Øren"/>
        <s v="Arne Dalsbø"/>
        <s v="Andreas Akse"/>
        <s v="Frank Frøysland"/>
        <s v="John Magne Berkvam"/>
        <s v="Fure Jørgen"/>
        <s v="Jon Vidar Mykløen"/>
        <s v="Geir Magne Kleppe"/>
        <s v="Jørn Kåre Sundal"/>
        <s v="Hauge Stein"/>
        <s v="Bergset Kjell Ove"/>
        <s v="Rolf Olav Gjørven"/>
        <s v="Stig Tore Hoem"/>
        <s v="Åmund Starheim"/>
        <s v="Lars Andreas Tomasgård"/>
        <s v="Per Einar Eggen Ness"/>
        <s v="Magne Sæther"/>
        <s v="Vegard Hellem"/>
        <s v="Rørtveit Harald"/>
        <s v="Åsebø Jarle"/>
        <s v="Mæland Linda Beate"/>
        <s v="Ole Martin Rafshol"/>
        <s v="Åse Flugheim, Brandøy Gard"/>
        <s v="Skårheim Torfinn"/>
        <s v="Skarestad Anders"/>
        <s v="Hafstad Svein Erik"/>
        <s v="Brekke Inge"/>
        <s v="Arild Herstad"/>
        <s v="Horpedal Olav"/>
        <s v="Grete Eggum Lerum"/>
        <s v="Ivar Ludvik Frøysland"/>
        <s v="Kjell Horne"/>
        <s v="Bjørg Hønsi Aafedt"/>
        <s v="Aarbergsbotten Ole K"/>
        <s v="Jo Eirik Aarnes"/>
        <s v="Erikstad Ove"/>
        <s v="Johannes Tufte"/>
        <s v="Hermund Prestegård"/>
        <s v="Stig Rune Svorstøl"/>
        <s v="Ole Runar Lyslo"/>
        <s v="Kongsvik Ola"/>
        <s v="Lillian Mykløen"/>
        <s v="Solheim Rune"/>
        <s v="Myklebust Hans Petter"/>
        <s v="Magne Runar Øen"/>
        <s v="Rygg Per Idar"/>
        <s v="Per Gunnar Gilleshammer"/>
        <s v="Oliver Haveland"/>
        <s v="Venjum Einar"/>
        <s v="Tom-Even Svanevik Langø"/>
        <s v="Steinar Schanke"/>
        <s v="Torbjørn Frivik"/>
        <s v="Roset Rune Jon"/>
        <s v="Ole Johan Bjørkum"/>
        <s v="Lars-Magnus Neverdal"/>
        <s v="Matias Lunde"/>
        <s v="Bøyum Knut P"/>
        <s v="Jarle Kristoffer Haugland"/>
        <s v="Bergset Ragnvald"/>
        <s v="Arild Gisle Kvamme"/>
        <s v="Erik Bruland"/>
        <s v="Claus Rumohr Moe"/>
        <s v="Johannes Nedrebø"/>
        <s v="Irene Breidablik"/>
        <s v="Eiliv Erdal"/>
        <s v="Beinnes Jostein"/>
        <s v="Midtbø Stig Asle"/>
        <s v="Nedre Heggestad Samdrift Da"/>
        <s v="Thue Arne Jan"/>
        <s v="Oppstryn Blårevfarm Amund Mork"/>
        <s v="Magn Ove Nydal"/>
        <s v="Kjørlog Gard Erlend Kjørlaug Larsen"/>
        <s v="Stein Ove Svardal Bøe"/>
        <s v="Sigurd Underdal"/>
        <s v="Ragna Førde"/>
        <s v="Ove Andre Humborstad"/>
        <s v="Lundekvam Torbjørn"/>
        <s v="Kvamen Eivind"/>
        <s v="Nordbotten Rune"/>
        <s v="Odd Steinar Stølen"/>
        <s v="Odd Arne Vallestad"/>
        <s v="Joakim Aase"/>
        <s v="Berstad Jan Arvid"/>
        <s v="Dvergsdal Odd"/>
        <s v="Finn Solend"/>
        <s v="Håvard Tveit"/>
        <s v="Furset Roald"/>
        <s v="John Søgnen"/>
        <s v="Geir Skåre"/>
        <s v="Elisabeth Solheim"/>
        <s v="Einar Sønnesyn"/>
        <s v="Hovland Bruk Da"/>
        <s v="Gunnar Øen"/>
        <s v="Ivar Midlang"/>
        <s v="Ant Inge Bosdal"/>
        <s v="Arild Ove Bruflot"/>
        <s v="Hansen Samdrift Ans"/>
        <s v="Jon Arve Førde"/>
        <s v="Nesse Erling"/>
        <s v="Wald Lyslo"/>
        <s v="Kleiven Lars Anton"/>
        <s v="Terje Sekse Horne"/>
        <s v="Lars Sande"/>
        <s v="Mass-Kjell Myklebust"/>
        <s v="Ørjar Eiken"/>
        <s v="Sigurd Mathias Aasen"/>
        <s v="Sunde Ottar"/>
        <s v="Steinsland Arne Kjetil"/>
        <s v="Terje Hagen"/>
        <s v="Stian Klopstad Lanbruks Sørvis"/>
        <s v="Per Inge Bell"/>
        <s v="Bjørn Befring"/>
        <s v="Jan Ivar Kjelby"/>
        <s v="Arnfinn'S Bondemøblar Hagen"/>
        <s v="Grethe Kristin Leirdal"/>
        <s v="Audun Fristad"/>
        <s v="Aa Anders O"/>
        <s v="Arve Lindvik"/>
        <s v="Einar Taraldset"/>
        <s v="Arve Petter Strandenes"/>
        <s v="Anders T. Mundal"/>
        <s v="Jarle Martin Håland"/>
        <s v="Edvar Inge Tvinnereim"/>
        <s v="Eide Reidar O"/>
        <s v="Hopperstad Samdrift Da"/>
        <s v="Jon Ivar Steine"/>
        <s v="Hage Sjur"/>
        <s v="Arne Frode Øvreseth"/>
        <s v="Espeseth Anders"/>
        <s v="Hess Harald"/>
        <s v="Hilde Supphellen"/>
        <s v="Anja Irene Hilleren Gard"/>
        <s v="Vidar Nes"/>
        <s v="Ole André Kvame"/>
        <s v="Magnus Gunnar Oppedal"/>
        <s v="Svartemyr Alf Magnar"/>
        <s v="Ola Henning Ommedal"/>
        <s v="Svein Per Ervik"/>
        <s v="Olaf-Arne Olsen"/>
        <s v="Svein Roar Borlaug"/>
        <s v="Sigmund Feten"/>
        <s v="Myklebust Helge"/>
        <s v="Olav Kåre Solheim"/>
        <s v="Holsen Olav"/>
        <s v="Jon Åge Torheim"/>
        <s v="Førde Hans Jacob"/>
        <s v="Haugland Samdrift Da"/>
        <s v="Halsteinslid Arve"/>
        <s v="Dag Hovland"/>
        <s v="Idar Sunde"/>
        <s v="Gjengedal Rasmus O"/>
        <s v="Arnt Inge Hjelmeland"/>
        <s v="Johannes Øvretun"/>
        <s v="Jostein Arne Røyrvik"/>
        <s v="Høgt &amp; Lågt V/Hallgeir Kalland"/>
        <s v="Ivar Steinsland"/>
        <s v="Hjelle Gunnar"/>
        <s v="Anders Ommedal"/>
        <s v="Bertel Oddne Mjellem"/>
        <s v="Kjell Arne Heggheim"/>
        <s v="Vivian Guddal"/>
        <s v="Kjell Årseth"/>
        <s v="Torstein Hatlestad"/>
        <s v="Larsen Ole Jakob"/>
        <s v="Magne Eikevik"/>
        <s v="Kjell Humlestøl"/>
        <s v="Rolf Magne Hellevang"/>
        <s v="Loftheim Maskin Og Gardsdrift"/>
        <s v="Sivert Jan Ommedal"/>
        <s v="Takle Samdrift Da"/>
        <s v="Steinsund Nils Arne"/>
        <s v="Lunde Turiststasjon, Atle Henning Lunde"/>
        <s v="Ole Andre Sønnervik"/>
        <s v="Mørkrid Jostein"/>
        <s v="Moen Og Lindvik Samdrift Da"/>
        <s v="Salvatore Ligia"/>
        <s v="Strand Torbjørn"/>
        <s v="Torgeir Mundal"/>
        <s v="Rasmus Sollid"/>
        <s v="Bøe Per Johan"/>
        <s v="Egil Førde"/>
        <s v="Johannes Aasebø"/>
        <s v="Henning Støylen"/>
        <s v="Holstad John"/>
        <s v="Dalsbø Norvald"/>
        <s v="Jens K Nes"/>
        <s v="Aase Gjert Johan"/>
        <s v="Johannes Instefjord"/>
        <s v="Janne Håheim"/>
        <s v="Kjell Bjarte Vonen"/>
        <s v="Erdal Egil"/>
        <s v="Horstad Jan Birger"/>
        <s v="Eggum Erik"/>
        <s v="Berge Per-Trygve"/>
        <s v="Jarle Skaar Langeland"/>
        <s v="Hallvard Hauken"/>
        <s v="Stig Erik Høgalmen"/>
        <s v="Kåre Johan Tveit"/>
        <s v="Terje Solheim"/>
        <s v="Starheimsæter Steinar"/>
        <s v="Terje Yndestad Hovlandsdal"/>
        <s v="Pertunet - Kjell Reed"/>
        <s v="Kurt Lone"/>
        <s v="Tømrar Magnus Andre Sundal"/>
        <s v="Ole Morten Otterhjell"/>
        <s v="Løkkebø Stein"/>
        <s v="Wenche Sunde Åsnes"/>
        <s v="Magne Fosse"/>
        <s v="Roar Oddbjørn Alsaker"/>
        <s v="Roar Elnes"/>
        <s v="Rune Risnes"/>
        <s v="Heien Kjell Olav"/>
        <s v="Jarle Nordgulen"/>
        <s v="Bjarne Engum"/>
        <s v="Arne Idar Mo"/>
        <s v="Endre Haugen"/>
        <s v="Elias Eimhjellen"/>
        <s v="Bekkevoll Arne M"/>
        <s v="Gjelsvik Rune Magnar"/>
        <s v="Bringeland Audun"/>
        <s v="Frode Unneland"/>
        <s v="Eivind Hatlem"/>
        <s v="Fuhr Ole M"/>
        <s v="Alme Olav Harald"/>
        <s v="Henning Nesje"/>
        <s v="Fjærestad Nils Kåre"/>
        <s v="Geir Erik Stadheim"/>
        <s v="Erdal John Magne"/>
        <s v="Ingvard Sundal"/>
        <s v="Erling Brendefur"/>
        <s v="Finn Mo"/>
        <s v="Peder Seime"/>
        <s v="Øvreås Arne Rebni"/>
        <s v="Tor Einar Erikstad"/>
        <s v="Sunde Magnus Anders"/>
        <s v="Otto Osen"/>
        <s v="Roald Birkeland"/>
        <s v="Midtbø Erling"/>
        <s v="Per Ingvar Langeland"/>
        <s v="Leiv Arne Egset"/>
        <s v="Sogn Jord- Og Hagebruksskule"/>
        <s v="Leif Dypevik"/>
        <s v="Kåre Aasebø"/>
        <s v="Lars Erik Espe"/>
        <s v="Nesje Nils Olav"/>
        <s v="Linda Oppedal"/>
        <s v="Magne Sølvberg"/>
        <s v="Svein Manseth"/>
        <s v="Odd Jarle Hove"/>
        <s v="Odd Rune Holsen"/>
        <s v="Kvammen Henry"/>
        <s v="Hjetland Anne"/>
        <s v="Grindedal Samdrift Da"/>
        <s v="Erdal Oddleif"/>
        <s v="Atle Støyva"/>
        <s v="Bjørn Åge Berge"/>
        <s v="Auflem Oddvin"/>
        <s v="Gjerde Svein"/>
        <s v="Gert Runar Rørvik"/>
        <s v="Erik Vagstad"/>
        <s v="Arve Kjell Sunde"/>
        <s v="Johnny Langvatn"/>
        <s v="Janne Karin Støylen"/>
        <s v="Jon-Trygve Sygnabere"/>
        <s v="Flikki Nils Arne"/>
        <s v="Bolset Knut"/>
        <s v="Finn Atle Leirpoll"/>
        <s v="Gjerde Knut A"/>
        <s v="Reppen Arne Terje"/>
        <s v="Per Erik Ulvedal"/>
        <s v="Laila Gjerde Gard"/>
        <s v="Svor Arne"/>
        <s v="S Og G Melvær Ans"/>
        <s v="Kjell Ove Høydal"/>
        <s v="Molde Ivar"/>
        <s v="Sværen Tor"/>
        <s v="Per I Haug"/>
        <s v="Oddvar Vigdal"/>
        <s v="Nils Gulleik Hylland"/>
        <s v="Terje Aarskaug"/>
        <s v="Seljeset Kristen Olav"/>
        <s v="Myrekrok Sverre"/>
        <s v="Sie Ole Johnny"/>
        <s v="Kristin Oppedal"/>
        <s v="Sundal Og Bugjerde Samdrift Da"/>
        <s v="Ove Nese"/>
        <s v="Norvald Hønsi"/>
        <s v="Mildrid-Annette Indredavik"/>
        <s v="Kringlen Atle"/>
        <s v="Martin Eimhjellen"/>
        <s v="Fauske Magne"/>
        <s v="Dvergsdal Kåre"/>
        <s v="Hundvebakke Jonny"/>
        <s v="Frode Høgberg"/>
        <s v="Hyen Rør/Torger Eimhjellen"/>
        <s v="Hans Christian Rotihaug"/>
        <s v="Arild Nordal"/>
        <s v="Bjørkedal Gerd"/>
        <s v="Amo Samdrift Da"/>
        <s v="Hanebrekke Hans"/>
        <s v="Jan Tefre"/>
        <s v="Frode Andreas Hågvar"/>
        <s v="Geir Helge Møller"/>
        <s v="Audun Grov"/>
        <s v="Hammer Ove"/>
        <s v="Helge M Navelsaker"/>
        <s v="Hilde Grøvlebakke Kårstad"/>
        <s v="Wie Asbjørn"/>
        <s v="Mo Jan"/>
        <s v="Solvåg Ingmar"/>
        <s v="Rune Thuland"/>
        <s v="Sigbjørn Steinsund"/>
        <s v="Knut Jarle Orrestad"/>
        <s v="Per Hilleren D Y"/>
        <s v="Steindal Linda"/>
        <s v="Robert Ludvig Frøysland"/>
        <s v="Sverre Guddal"/>
        <s v="Sigbjørn Fivelstad"/>
        <s v="Kjetil Myklebust"/>
        <s v="Mork Terje"/>
        <s v="Rune Geirmund Hoff"/>
        <s v="Ove Heggen"/>
        <s v="Olav Svoen"/>
        <s v="Årdal Dagmund"/>
        <s v="Rune Nydal"/>
        <s v="Størdal Jostein"/>
        <s v="Jostein Espelund"/>
        <s v="Eirin Reppen Fretland"/>
        <s v="Håland  Einar"/>
        <s v="Harald Heggdal"/>
        <s v="Anton Eide"/>
        <s v="Arve Fjellkårstad"/>
        <s v="Djupegot Leidulf"/>
        <s v="Geir Eide"/>
        <s v="Ingar Hillestad"/>
        <s v="Jonny Vedvik"/>
        <s v="Arve Bell"/>
        <s v="Hans Sætren"/>
        <s v="Aslaug Brendsdal"/>
        <s v="Erdal Norleiv"/>
        <s v="Oddvar Aase"/>
        <s v="Per Helge Isene"/>
        <s v="Norvald Teigen"/>
        <s v="Lødemel Arve"/>
        <s v="Mjellem Anne Marie"/>
        <s v="Rasmus K. Kirkhorn"/>
        <s v="Vigdis Helen Bakkebø"/>
        <s v="Per Fridolf Hillestad"/>
        <s v="Svein Grane"/>
        <s v="Tomas Kjørlaug"/>
        <s v="Valeberg Audun"/>
        <s v="Ødegård Ole A"/>
        <s v="Kristian Gjengedal"/>
        <s v="Ole Tjugum"/>
        <s v="Per Inge Midtbø"/>
        <s v="Slåtten Bil Og Traktor"/>
        <s v="Leidulf Breili"/>
        <s v="Sonja Rivedal"/>
        <s v="Ulltang Sag"/>
        <s v="Per Smidje"/>
        <s v="Hildur Hovlandsdal"/>
        <s v="Bruce Thurman Faulk"/>
        <s v="Aaland Terje"/>
        <s v="Bjarne D Sunde"/>
        <s v="Jan Ove Brede"/>
        <s v="Jarle Hovlandsdal"/>
        <s v="Halvard Muri"/>
        <s v="Gjelsvik Bygg Og Rehabilitering"/>
        <s v="Flo Isak"/>
        <s v="Fure Arild"/>
        <s v="Ivar Søgnen"/>
        <s v="Astrid Andrine Melheim"/>
        <s v="Jo Paulen Helgheim"/>
        <s v="Jens Robert Hope"/>
        <s v="Øvrebø Bruk Ans"/>
        <s v="Pål R Skarstein"/>
        <s v="Ole Johan Aasen"/>
        <s v="Rolf Borlaug"/>
        <s v="Svein Arne Bøyum"/>
        <s v="Morken Ingvald"/>
        <s v="Taule John Andre"/>
        <s v="Kristen Alsaker"/>
        <s v="Nygård Camping"/>
        <s v="Steinar Bjørkelo"/>
        <s v="Odd Arne Klopstad"/>
        <s v="Midtbø Jan Arve"/>
        <s v="Odd Hjartholm"/>
        <s v="Steinar Sunde"/>
        <s v="Remme Roald"/>
        <s v="Tryti Terje Svein"/>
        <s v="Stig Berg"/>
        <s v="Harald Ommedal"/>
        <s v="Jan Inge  Osland"/>
        <s v="Atle Helge Strand"/>
        <s v="Anne Berit Holsen"/>
        <s v="Kari Songedal"/>
        <s v="Bergset Oddvar"/>
        <s v="Harald Einar Engebø"/>
        <s v="Asbjørn Høydal"/>
        <s v="Britt Randi Myklebust"/>
        <s v="Bjarne Helle"/>
        <s v="Haugen Kjell"/>
        <s v="Aabrekk Arild"/>
        <s v="Dårflot Geir"/>
        <s v="Heggheim Vidar"/>
        <s v="Birkeland Olav A"/>
        <s v="Dombestein Idar"/>
        <s v="Anders Kjøllesdal"/>
        <s v="Håkon Furelid"/>
        <s v="Ellen Marie Tveit"/>
        <s v="Jostein Ølnes"/>
        <s v="Jan Hope"/>
        <s v="Holme Ola"/>
        <s v="Hatlevoll Olav L"/>
        <s v="Haugane Næring Og Nyting, S.A.Dale"/>
        <s v="Olav M Hjelle"/>
        <s v="Sverre Raftevold"/>
        <s v="Olav R Skarstein"/>
        <s v="Solhaug Gard Beate Steindal"/>
        <s v="Sigmund Midthjell"/>
        <s v="Stuhaug Per Kåre"/>
        <s v="Odd Rune Roset"/>
        <s v="Tormod Selvik"/>
        <s v="Myklebust Sverre"/>
        <s v="Ness Hjalmar Kåre"/>
        <s v="Loneland Sand Og Grustak Knut Are Myklebust"/>
        <s v="Kjetil Ruud"/>
        <s v="Nordvik Johan"/>
        <s v="Hopland Matias J"/>
        <s v="Gryte Jostein"/>
        <s v="Gjerde Erling"/>
        <s v="Gunnar Råheim"/>
        <s v="Kjell Hauken"/>
        <s v="Anders Bolstad Eri"/>
        <s v="Arne Knut Ohrvik"/>
        <s v="Heidi Ramona Fredheim Håheim"/>
        <s v="Johan Fraas"/>
        <s v="Sylvarnes Leif Magne"/>
        <s v="Årdalsbakke Oddmund"/>
        <s v="Skrede Paul"/>
        <s v="Solvåg Torbjørn"/>
        <s v="Oppedal Gard Sonja Oppedal Iversen"/>
        <s v="Nundal Peder K"/>
        <s v="Rune Hammerseth"/>
        <s v="Løkkebø Odd-Bjarte"/>
        <s v="Madsen Roger"/>
        <s v="Leif Agnar Berg"/>
        <s v="Årnes Leif"/>
        <s v="Nordal Hans"/>
        <s v="Torbjørn Igelkjøn"/>
        <s v="Nathalie Sophie Svensson Grimelid"/>
        <s v="Nekkøy Kåre Per"/>
        <s v="Odd Magne Gytri"/>
        <s v="Ranveig Årskog"/>
        <s v="Hoff Helge"/>
        <s v="Igelkjøn Peter Kåre"/>
        <s v="Bjarne Osland"/>
        <s v="Atle Hoff"/>
        <s v="Bygstad Bjørn Magne"/>
        <s v="Gudvangen Maskin"/>
        <s v="Jostein Ohnstad"/>
        <s v="Anne Grete Ommedal"/>
        <s v="Olav A Engen"/>
        <s v="Leiv Tormod Tvinnereim"/>
        <s v="Kåre Solhaug"/>
        <s v="Naustdal Pål Amund"/>
        <s v="Vonheim Rune Svein"/>
        <s v="Per Bjørn Hopland"/>
        <s v="Kåre Krokgjelet"/>
        <s v="Solfrid Utheim Rygg"/>
        <s v="Trond Helge Nordal"/>
        <s v="Agnar Vilnes"/>
        <s v="Hilde Kristine Leknes"/>
        <s v="Geir-Rune Kleppe"/>
        <s v="Einar Helge Tomasgard"/>
        <s v="Håkon Jan Solheim"/>
        <s v="Håvard Moen"/>
        <s v="Hopland Jakob J"/>
        <s v="Endal Magnus"/>
        <s v="Geir Lunde"/>
        <s v="Håheim Erling"/>
        <s v="Førde Ola A"/>
        <s v="Ole Vilnes"/>
        <s v="Klaus Nikkolai Takle"/>
        <s v="Ottar Bjånes"/>
        <s v="Sander Solheim"/>
        <s v="Knut Oddvar Solheim"/>
        <s v="Grane Anders"/>
        <s v="Arild Straume"/>
        <s v="Elin Haugen"/>
        <s v="Johnny  Bernhard Aarseth"/>
        <s v="Ottar Kjell Furnes"/>
        <s v="Midthjell Magne"/>
        <s v="Aud Marit Telvik"/>
        <s v="Skagen Marie Amanda"/>
        <s v="Espe Jan"/>
        <s v="Hopland Bjarte"/>
        <s v="Alm Gard Augustinus Morel"/>
        <s v="Bård Olav Alme"/>
        <s v="Skorve Samdrift Da"/>
        <s v="Terje Riis-Johansen"/>
        <s v="Petersborg Melk Da"/>
        <s v="Lars Vassend"/>
        <s v="Karoline Skarprud"/>
        <s v="Magnus Hartveit"/>
        <s v="Kurompa Samdrift Da"/>
        <s v="Vasdal Knut Gustav"/>
        <s v="Jan Helge Folkestad"/>
        <s v="Jørn-Erik Navjord"/>
        <s v="Håvard Hardang"/>
        <s v="Heddal Samdrift Da"/>
        <s v="Aslak Snarteland"/>
        <s v="Tunga Gård Ole Holta"/>
        <s v="Bjørn Vestergård Lognvik"/>
        <s v="Teleros Samdrift Da"/>
        <s v="John Torbjørn Wingereid"/>
        <s v="Lonar Jon G"/>
        <s v="Knut Draugedal"/>
        <s v="Thomas Rekvik"/>
        <s v="Per Ballestad"/>
        <s v="Ivar Meen"/>
        <s v="Erik Dahl"/>
        <s v="Nome Videregående Skole  Avd Søve"/>
        <s v="Einar Paus Eie"/>
        <s v="Bjødre Samdrift Da"/>
        <s v="Bjerke Per"/>
        <s v="Halvor Heggtveit"/>
        <s v="Moland Vei Og Landbrukservice"/>
        <s v="Kim Erik Ellingsen"/>
        <s v="Hilda Vaa"/>
        <s v="Bratsberg Gård Per Gunnar Follaug"/>
        <s v="Tom Helge Rinde-Midtsund"/>
        <s v="Eirill Midtbøen"/>
        <s v="Nordbø Olav S"/>
        <s v="Siv.Ing. Eivind Vrålstad"/>
        <s v="Inger Elisabeth Stubberød"/>
        <s v="Eivind A Bergsland"/>
        <s v="Bjørn Wessel Lunde"/>
        <s v="Carl N Namløs"/>
        <s v="Ole Geir Haugen"/>
        <s v="Jonassen Svein"/>
        <s v="Sondre Aasan"/>
        <s v="Bjarne Lofthus"/>
        <s v="Eivind K Austjore"/>
        <s v="Skolås Wenche Seltveit"/>
        <s v="Marie Lunde"/>
        <s v="Aslak Andre Øygarden"/>
        <s v="Ragnhild Mostøyl"/>
        <s v="Haugo Gunnar"/>
        <s v="Røysland Gard"/>
        <s v="Slettemeås Aslak"/>
        <s v="Straume Olav Håvard"/>
        <s v="Håvardsrud Seterliv"/>
        <s v="Halvor Hardang"/>
        <s v="Bjørtuft John E"/>
        <s v="Gjermund O Bakke"/>
        <s v="Tverberg Gård - Fossheim"/>
        <s v="Haflingerhoff Fyresdal Da"/>
        <s v="Leiv Skar Bjørge"/>
        <s v="Aasmund Nordstoga"/>
        <s v="Marianne Anundskås"/>
        <s v="Høydahl Ivar"/>
        <s v="Kristian Åbø"/>
        <s v="Hans E Lia"/>
        <s v="Høydal Aasmund"/>
        <s v="Våle Bygg"/>
        <s v="Andreassen Solbjørg"/>
        <s v="Helga Asland"/>
        <s v="Grønlid Tarjei"/>
        <s v="Verpe Gård Ans"/>
        <s v="Bjørn Halvard Gvammen"/>
        <s v="Kari Haukås Aarbakk"/>
        <s v="Hølje Grov"/>
        <s v="Olav Gunleik Mostaul"/>
        <s v="Vaktmesterservice Hulløen"/>
        <s v="Bjørn Moen"/>
        <s v="Helga Marie Dybedal"/>
        <s v="Jens Halvor Humlestad Jensen"/>
        <s v="Bjørnerud Leif"/>
        <s v="Eilertsen Melk Da"/>
        <s v="Per-Magnus Grønaas"/>
        <s v="Leif Hugo Gåre"/>
        <s v="Wold Samdrift Dan"/>
        <s v="Sigurd Johnsen"/>
        <s v="John Kristian Stoltz"/>
        <s v="Ole Petter Melhus"/>
        <s v="Snøhetta Melk Da"/>
        <s v="Alf Arild Sandvoll"/>
        <s v="Løvdal Eidar"/>
        <s v="Ole Hallstein Østgaard"/>
        <s v="Hamnvik Handelssted Donsegården V/ Einar Johan Dons"/>
        <s v="Anne Guro Dahle"/>
        <s v="Steinar Andreassen"/>
        <s v="Terje Johnsen"/>
        <s v="Stine Sæterbø Lund"/>
        <s v="Niklas Enoksen"/>
        <s v="Jon Arne Johansen"/>
        <s v="Arild Edmund Ribe"/>
        <s v="Bjørn Inge Mo"/>
        <s v="Hanstad Finn"/>
        <s v="Harald Kaasen Jr"/>
        <s v="Robertsen Jens R"/>
        <s v="Christian Killengreen"/>
        <s v="Stian Mosli"/>
        <s v="Håkstad Svein Erling"/>
        <s v="Ivar Henning Jensen Og Laila Agersborg Ans"/>
        <s v="Øystein Rafaelsen"/>
        <s v="Eimund Engenes"/>
        <s v="Daniel Arne Hansen"/>
        <s v="Geir Freddy Toftaker"/>
        <s v="Håkon Ryvoll"/>
        <s v="Jan-Harald Tørfoss"/>
        <s v="Bones Samdrift Da"/>
        <s v="Nerijus Matijosaitis"/>
        <s v="Vigdis Moss"/>
        <s v="Johansen Samdrift Da"/>
        <s v="Edmund Ludvigsen"/>
        <s v="Stig Olssen"/>
        <s v="Jan I Johansen Lunde"/>
        <s v="May-Hege Bårdsen"/>
        <s v="Øyvind Bjørnsen"/>
        <s v="Øyvind Tollefsen"/>
        <s v="Svein Arne Simonsen"/>
        <s v="Trond Hallen"/>
        <s v="Jenssen Håvard"/>
        <s v="Tone Jensen Solhaug"/>
        <s v="Mette Pedersen Anfeltmo"/>
        <s v="Torbjørn Pedersen"/>
        <s v="Nedrum Jon"/>
        <s v="Ann Kristin L Mortensen"/>
        <s v="Jørgen Slettmo"/>
        <s v="Thomassen Svein Olav"/>
        <s v="Johnsen Ragnar"/>
        <s v="Jørn Jørgensen"/>
        <s v="Otto Lanes"/>
        <s v="Stall Sæteråsen Kulseng-Hansen"/>
        <s v="Sverre Hågbo"/>
        <s v="Frode Robertsen"/>
        <s v="Nilsen Odd R"/>
        <s v="Johansen Edgar"/>
        <s v="Iris Solbakk"/>
        <s v="Inge Rognmo"/>
        <s v="Morten Stian Karlsen"/>
        <s v="Nils Petter Blomstereng"/>
        <s v="Svein Erik Hansen"/>
        <s v="Torbergsen Gårdsdrift"/>
        <s v="Vik Gård"/>
        <s v="Per Johnny Lyngmo"/>
        <s v="Erling Bratsberg"/>
        <s v="Fagertun Johan"/>
        <s v="Jens Olav Løvlid"/>
        <s v="Marit Øverås"/>
        <s v="Gørild Nyberg"/>
        <s v="Ulf Thorstensen"/>
        <s v="Eggen Gård"/>
        <s v="Ero Dalhaug"/>
        <s v="Paul Lund"/>
        <s v="Geir Haugland"/>
        <s v="Per Roald Skogheim"/>
        <s v="Øystein Iselvmo"/>
        <s v="Vatne Tommy"/>
        <s v="Byberg Arne"/>
        <s v="Mats Vegar Kongsli"/>
        <s v="Ole Ragnar Olsen"/>
        <s v="Daniel Høiseth"/>
        <s v="Movinkel Odd-Johan"/>
        <s v="Jan-Olav Angell"/>
        <s v="Kristin Anka Heim"/>
        <s v="Ketil Øvervoll"/>
        <s v="Hans Erik Myrseth"/>
        <s v="Kongsli Anne-Lise"/>
        <s v="Kolbjørn Berg"/>
        <s v="Rita Tråsdahl"/>
        <s v="Oddgeir Ophus"/>
        <s v="Ole Jakob Bjerke"/>
        <s v="Hans Øyvind Jenssen"/>
        <s v="Randi Hokland"/>
        <s v="Eivind Killi"/>
        <s v="Rydeng Ove-Johan"/>
        <s v="Myre Hans-Olav"/>
        <s v="Hansvoll Elin M"/>
        <s v="Torfinn Motrøen"/>
        <s v="Vatnegården Dag Runar Wollvik"/>
        <s v="Vibeke Johnsen"/>
        <s v="Isabel Vangen"/>
        <s v="Terje Holte"/>
        <s v="Marita Soleng"/>
        <s v="Christian Lindholm"/>
        <s v="Nordheim John I N"/>
        <s v="Vidar Langnes"/>
        <s v="Hansen Per Arne"/>
        <s v="Vaddas Gård Ans"/>
        <s v="Jon-Krister Borgan"/>
        <s v="Arnold Olsen"/>
        <s v="Peder Johnsen Dødsbo"/>
        <s v="Øivind Buvang"/>
        <s v="Petter Karlsen Gårdsdrift"/>
        <s v="Sivertsen Tor"/>
        <s v="Stein Roger Pedersen"/>
        <s v="Gunnar Hemmingsen"/>
        <s v="Inge Mikal Pedersen"/>
        <s v="Bjørn Inge Hemmingsen"/>
        <s v="Renate Andreassen"/>
        <s v="Tore Ruud"/>
        <s v="Senja Videregående Skole  Avd Gibostad"/>
        <s v="Stein Antonsen"/>
        <s v="Løvli Sandrup"/>
        <s v="Jonny Reinholdtsen"/>
        <s v="Roy Bergum"/>
        <s v="Preben Vestgård"/>
        <s v="Eilif Larsen"/>
        <s v="Andersen Leif Idar"/>
        <s v="Hovslager Camilla Heimro"/>
        <s v="Vidar Jakobsen"/>
        <s v="Leif Jarle Bårdsen"/>
        <s v="Jarle Kiil"/>
        <s v="Bendik Steinhaug"/>
        <s v="Roger Nilsen"/>
        <s v="Olav Grundnes"/>
        <s v="Jan Magne Johansen"/>
        <s v="Hallstein Forseth"/>
        <s v="Jørn Hugo Lundberg"/>
        <s v="Bakken Gård Da"/>
        <s v="Liland Savvon"/>
        <s v="Torsteinsen Frode"/>
        <s v="Mathisen Bjørn Eirik"/>
        <s v="Arnulf Øvergaard"/>
        <s v="Torgrim Øwre"/>
        <s v="Rune Fredheim"/>
        <s v="Stein Kenneth Sæther"/>
        <s v="Ronny Nordahl"/>
        <s v="Skogheim Otto Magnar"/>
        <s v="Daniel Johnsen"/>
        <s v="Prestbakk Stein-Inge"/>
        <s v="Krister Myhre"/>
        <s v="Rasmus H. Brandvoll"/>
        <s v="Andersen Magnus"/>
        <s v="Olav Ryvoll"/>
        <s v="Øystein Karlsrud"/>
        <s v="Arnfinn Sørensen"/>
        <s v="David Salo"/>
        <s v="Storbukt Gård Da"/>
        <s v="Mandal 30/1"/>
        <s v="Renate Nestun"/>
        <s v="Pettersen Anton"/>
        <s v="Teigen Ole-Anton"/>
        <s v="Palsa Axel"/>
        <s v="Heidi Merethe Elvebo"/>
        <s v="Birgit Olsen"/>
        <s v="Merete Stenvold Russenes"/>
        <s v="Sagelv Gård Mariell Henriksen Stran"/>
        <s v="Espen Fosland"/>
        <s v="Trond Nestun"/>
        <s v="Jørgensen Tor"/>
        <s v="Marit Gåre"/>
        <s v="Johnny Karlsen"/>
        <s v="Anne Ingjerd Nordeng"/>
        <s v="Albertsen Kyrre Roger"/>
        <s v="Asgeir Gundersen"/>
        <s v="Hans-Magne Hansen"/>
        <s v="Jamtsve/Hanemo Samdrift Da"/>
        <s v="Galåen Samdrift Da"/>
        <s v="Trøndermelk Da"/>
        <s v="Iverøra Samdrift Da"/>
        <s v="Eklo/Jermstad Samdrift Da"/>
        <s v="Skjelja Melk Og Kjøtt Da"/>
        <s v="Mytlagard Samdrift Da"/>
        <s v="Nesset Melk Og Kjøtt Da"/>
        <s v="Sandvika Samdrift Da"/>
        <s v="Jan Håvard Solhus"/>
        <s v="Hjelmen Samdrift Da"/>
        <s v="Orkla Samdrift Da"/>
        <s v="Nordalen Samdrift Da"/>
        <s v="Volhaugen Samdrift Da"/>
        <s v="Olaf Aglen"/>
        <s v="Håvar Flønes"/>
        <s v="Dæli/Våg Samdrift Da"/>
        <s v="Myrvangberget Samdrift Da"/>
        <s v="Horvereid Samdrift Da"/>
        <s v="Odd Arne Lind"/>
        <s v="Reina Samdrift Da"/>
        <s v="Stene Landbruk Da"/>
        <s v="Ness Gård Da"/>
        <s v="Nye Reitanfeltet Samdrift Da"/>
        <s v="Gustad Samdrift Da"/>
        <s v="Torbjørn Støre"/>
        <s v="Leir Samdrift Da"/>
        <s v="Storstein Samdrift Da"/>
        <s v="Skaun Økomjølk Da"/>
        <s v="Tore Næss"/>
        <s v="Øverdal Fagerdal Samdrift Da"/>
        <s v="Melkekompaniet Da"/>
        <s v="Mære Landbruksskole"/>
        <s v="Odd Arne Sørdahl"/>
        <s v="Kirsten Marie Lynum"/>
        <s v="Kirkebakken Samdrift Da"/>
        <s v="Jan Ola Sem"/>
        <s v="Heggset Stein"/>
        <s v="Tuv Samdrift Da"/>
        <s v="Setsaas Samdrift Da"/>
        <s v="Morten Lynum"/>
        <s v="Innherred Samdrift Da"/>
        <s v="Hegstadmarka Samdrift Da"/>
        <s v="Grønflaten Odd"/>
        <s v="Hellem Kurt Inge"/>
        <s v="Daling Samdrift Da"/>
        <s v="Ytterdalen Samdrift Da"/>
        <s v="Gartland Samdrift Da"/>
        <s v="Espen Denstad"/>
        <s v="Viggja Samdrift Da"/>
        <s v="Stordalen Samdrift Da"/>
        <s v="Reinert Aakerholm"/>
        <s v="Rissa Samdrift Da"/>
        <s v="Aksel Stokke"/>
        <s v="Tore Kaldahl"/>
        <s v="Åker Samdrift Da"/>
        <s v="Stemshaug Jo"/>
        <s v="Mekal Andreas Røliaunet"/>
        <s v="Austrått Samdrift Da"/>
        <s v="Ytre Stadsbygd Samdrift Da"/>
        <s v="Skrubbhaugen Kjøtt Og Melk Da"/>
        <s v="Leksdalsmelk Da"/>
        <s v="Lysevoll Lars"/>
        <s v="Jådårmelk Vest Da"/>
        <s v="Lars Inge Røen"/>
        <s v="Aalmo Samdrift Da"/>
        <s v="Dolmseth Nils Asle"/>
        <s v="Solem Landbruk Da"/>
        <s v="Stjern Samdrift Da"/>
        <s v="Yrjar Samdrift Da"/>
        <s v="Svein Frisendal"/>
        <s v="Olav Sterten"/>
        <s v="Nossum Samdrift Da"/>
        <s v="Midt-Skogn Melk Da"/>
        <s v="Furre Samdrift Da"/>
        <s v="Jan Morten Solem"/>
        <s v="Trønsdal Anders -Røen Nestu"/>
        <s v="Lars Kirkholt"/>
        <s v="Lars Erik Bugten"/>
        <s v="Arne E. Loe"/>
        <s v="Anders Huseby Sundal"/>
        <s v="Era Samdrift Da"/>
        <s v="Brørs Samdrift Da"/>
        <s v="Tynes Samdrift Da"/>
        <s v="Bangdalen Samdrift Da"/>
        <s v="Espåsen Samdrift Da"/>
        <s v="Stolsmo Jan Terje"/>
        <s v="Stadsbygd Samdrift Da"/>
        <s v="Vigestad Samdrift Da"/>
        <s v="Naf-Samdrift Da"/>
        <s v="Rømmen Landbruk Da"/>
        <s v="Kvitsand Samdrift Da"/>
        <s v="Lymys Samdrift Da"/>
        <s v="Grongmelk Da"/>
        <s v="Horseng Gaute"/>
        <s v="Heltuv Fellesfjøs Da"/>
        <s v="Stian Stokke"/>
        <s v="Siv Anita Lindsetmo"/>
        <s v="Langmo Samdrift Da"/>
        <s v="Foss Samdrift Da"/>
        <s v="Geir Even Solum"/>
        <s v="Erlend Almlid"/>
        <s v="Ann-Margot Nørholm"/>
        <s v="Ramstad-Steine Samdrift Da"/>
        <s v="John Stokke"/>
        <s v="Knut Johan Singstad"/>
        <s v="Frode Svinsås"/>
        <s v="Helbostad Samdrift Da"/>
        <s v="Forberg Samdrift Da"/>
        <s v="Hans Petter Hansen"/>
        <s v="Dybvad Svein Helge"/>
        <s v="Songmoen Samdrift Da"/>
        <s v="Odd Arne Eide"/>
        <s v="Kjøsnes Johan Peder"/>
        <s v="Leknes Samdrift Da"/>
        <s v="Harald Dalheim"/>
        <s v="Iver Tyldum"/>
        <s v="Edgar Morten Urtegård"/>
        <s v="3 Gode Naboer Melk Og Kjøtt Da"/>
        <s v="Anders Bollingmo"/>
        <s v="Tor Helge Olsen"/>
        <s v="Terje Sæther"/>
        <s v="Tor Martin Eek"/>
        <s v="Myklegard Ivar"/>
        <s v="Per Arne Tinglum"/>
        <s v="Ole Asbjørn Elden"/>
        <s v="Knut Joakim Singstad"/>
        <s v="Ingebrigt Bjørseth"/>
        <s v="Geir Skjesol"/>
        <s v="Daling Melk Da"/>
        <s v="Vuttudal Samdrift Da"/>
        <s v="Skillestad Samdrift Da"/>
        <s v="Sundset Samdrift Da"/>
        <s v="Nesjø Berg Melk Da"/>
        <s v="Negard Lykkja Da"/>
        <s v="Ole Magnus Moen"/>
        <s v="Johannes Nøvik"/>
        <s v="Helge Engelsen"/>
        <s v="Christen Sjøvold"/>
        <s v="Andreas O. Ledsaak"/>
        <s v="Stein Jarle"/>
        <s v="Sørløkk Samdrift Da"/>
        <s v="Tom Orvall Weisser"/>
        <s v="Pål Erik Meland Tangvik"/>
        <s v="Kenneth Overrein"/>
        <s v="Fossum Fellesfjøs Da"/>
        <s v="Frode Lund"/>
        <s v="Hermstad Auto"/>
        <s v="Elli Tvestadli Samdrift Da"/>
        <s v="Arve Sørmo"/>
        <s v="Bård Gunnar Røe"/>
        <s v="Torkjell Rye Orre"/>
        <s v="Sklett Samdrift Da"/>
        <s v="Hellan Samdrift Da"/>
        <s v="Ekset Samdrift Da"/>
        <s v="Arne Reitan"/>
        <s v="Ukjent_"/>
        <s v="Øvre Lønnum Gård Ingrid Birgitte Holm"/>
        <s v="Tore Hølaas"/>
        <s v="Mossing Samdrift Da"/>
        <s v="Påsken Gård Nils Petter Aas"/>
        <s v="Rune Petter Stene"/>
        <s v="Rye Samdrift Da"/>
        <s v="Konrad Moum"/>
        <s v="Johnny Kolstad"/>
        <s v="Kveli Samdrift Da"/>
        <s v="Moholt Samdrift Da"/>
        <s v="Jon Are Eidem"/>
        <s v="Leif Anders Wold"/>
        <s v="Ingebrigt Røtvei"/>
        <s v="Bjørn Olve Kjøsen"/>
        <s v="Eriksen Rolf"/>
        <s v="Øyvind Brekkvassmo"/>
        <s v="Skjevloa Melk Eva Lien Røliaunet"/>
        <s v="Snorre Jystad"/>
        <s v="Muan Landbruk Da"/>
        <s v="Rosenhaug Roald"/>
        <s v="Oppigard Samdrift Da"/>
        <s v="Johan Thomas Dahle"/>
        <s v="Fikke Samdrift Da"/>
        <s v="Hovstad Samdrift Da"/>
        <s v="Geir Joar Werstad"/>
        <s v="Viken Samdrift Da"/>
        <s v="Nils Tronstad"/>
        <s v="Røflo Anders"/>
        <s v="Mjønesaune Arnstein"/>
        <s v="Mocking Gård Vie"/>
        <s v="Bård Håvard Viken"/>
        <s v="Asle H. Garberg"/>
        <s v="Aspåsen Og Vinan Samdrift Da"/>
        <s v="Dalen Øystein Laugen"/>
        <s v="Arne Daling"/>
        <s v="Trine Hasvang Vaag"/>
        <s v="Rune Granrud"/>
        <s v="Oddmund Grefstad"/>
        <s v="Ole Martin Hågård"/>
        <s v="Reidar Sørdahl"/>
        <s v="Lars Erik Tallerås"/>
        <s v="Leirset Arnt-Egil"/>
        <s v="Jådårmelk Øst Da"/>
        <s v="Hoøen Lars Akim"/>
        <s v="Inge Christensen"/>
        <s v="Fossen Inge"/>
        <s v="Eli Skarsem"/>
        <s v="Øien Ole Johan"/>
        <s v="Storrø Nils Olav"/>
        <s v="Ree Landbruk Da"/>
        <s v="Remco Pijl"/>
        <s v="Magne Ivar Lien"/>
        <s v="Jomar Gomo"/>
        <s v="Jonny Søberg"/>
        <s v="Langdalen Melk Og Kjøtt Da"/>
        <s v="Hans Røsseth"/>
        <s v="Hoem Vold Da"/>
        <s v="Geir Stavrum"/>
        <s v="Eli Birgitte Singstad"/>
        <s v="Agle Samdrift Da"/>
        <s v="Værem Gård"/>
        <s v="Vågen Jens Kåre"/>
        <s v="Sissel Eggen"/>
        <s v="Sivert Moen"/>
        <s v="Roar Vingen"/>
        <s v="Leif Andreas Kvitvang"/>
        <s v="Mona Therese Solum"/>
        <s v="Flatås Samdrift Da"/>
        <s v="Geir Solstad Verksted"/>
        <s v="Jo Arne Kjøglum"/>
        <s v="Hasselvika Samdrift Da"/>
        <s v="Arnt N Storås"/>
        <s v="Bodil Silset"/>
        <s v="Tone Sklett"/>
        <s v="Totland Samdrift Da"/>
        <s v="Ole Anton Sjule"/>
        <s v="Namsen Samdrift Da"/>
        <s v="Lund Lars Magne Lihaug"/>
        <s v="Lars Gunnar Almli"/>
        <s v="Lars Martin Tronhus"/>
        <s v="John Slind"/>
        <s v="Kenneth Moe"/>
        <s v="Hallvar Aspli"/>
        <s v="Jan Rune Eid"/>
        <s v="Elin Bakk"/>
        <s v="Agle-Rygvold Samdrift Da"/>
        <s v="Bjørn Atle Skaget"/>
        <s v="Vorum Kristoffer"/>
        <s v="Tøndel Landbruk Da"/>
        <s v="Stein Wibstad"/>
        <s v="Tor Kasper Myhr"/>
        <s v="Sandvollan Melk Da"/>
        <s v="Sesseng Samdrift Da"/>
        <s v="Per Magnus Værdal"/>
        <s v="Knut Byberg"/>
        <s v="Meråker Samdrift Da"/>
        <s v="Krokstad Anders Johan"/>
        <s v="Halbostad Melk Og Kjøtt"/>
        <s v="Hans Egil Wester"/>
        <s v="Folstad Eilif Peder"/>
        <s v="Grønnlia Samdrift Da"/>
        <s v="Gangstad Samdrift Da"/>
        <s v="Helge Krabseth"/>
        <s v="Stig Bjørnar Ahlin"/>
        <s v="Svein Olav Mollan"/>
        <s v="Ovesen Roy"/>
        <s v="Oksjale Samdrift Da"/>
        <s v="Maren Hagan Arnø"/>
        <s v="John Sæternes"/>
        <s v="Martin Hågård"/>
        <s v="Jørgen Sæther"/>
        <s v="Mollan-Schjefte Samdrift Da"/>
        <s v="Håvar Øksnes"/>
        <s v="Einar Haugan"/>
        <s v="Øvre Forfot Samdrift Da"/>
        <s v="Sven Kleppa"/>
        <s v="Skogen Melk Og Kjøtt Da"/>
        <s v="Val Videregående Skole As"/>
        <s v="Østerås Ingeborg"/>
        <s v="Vasseljen"/>
        <s v="Sørhaug Samdrift Da"/>
        <s v="Tonik Samdrift Da"/>
        <s v="Per Johan Gjølga"/>
        <s v="Leif Arild Rugland"/>
        <s v="Minsås Drift"/>
        <s v="John Andre Sverkmo"/>
        <s v="John Espen Langseth"/>
        <s v="Gunnbjørn Aunan"/>
        <s v="Fiskum Audun"/>
        <s v="Arnt Stokke"/>
        <s v="Bjørn Arne Hofstad"/>
        <s v="Bjørn Lian"/>
        <s v="Thorsen Helge"/>
        <s v="Tetlia Samdrift Da"/>
        <s v="Vuddu Kjøtt Og Melk Da"/>
        <s v="Størset Lars Oddbjørn"/>
        <s v="Nina Beate Aftret"/>
        <s v="Sivert Fenstad"/>
        <s v="Olaf Skjervold"/>
        <s v="Olav Hogstad"/>
        <s v="Ole Johan Hoel Svartbekk"/>
        <s v="Kvaale Samdrift Da"/>
        <s v="Leander Lysklett"/>
        <s v="Lise Solstad"/>
        <s v="Magnar E Edvardsen Arnøy"/>
        <s v="Frode Hind"/>
        <s v="Frode Fredly"/>
        <s v="Holte Samdrift Da"/>
        <s v="Hafella Gård Gjønnes"/>
        <s v="Gisle Jan Guin"/>
        <s v="Jan-Thore Pettersen"/>
        <s v="Anita Lindsetmo Vold"/>
        <s v="Erling Iversen"/>
        <s v="Eva Kristin Kaldahl"/>
        <s v="Stine Lillebudal-Næve"/>
        <s v="Velde Svein Ivar"/>
        <s v="Tore Stokke"/>
        <s v="Odd Magne Storflor"/>
        <s v="Ole Otterstad"/>
        <s v="Jon Hiberg"/>
        <s v="Leif E Ottesen"/>
        <s v="John Bakken"/>
        <s v="Karin Anita Rosvold Sundset"/>
        <s v="Ken Thomas Wallinder"/>
        <s v="Lian Jon"/>
        <s v="Jan Åge Pettersen"/>
        <s v="Grande Dagrun Suul"/>
        <s v="Ingrid Melhus"/>
        <s v="Ingunn Og Kåre Engen"/>
        <s v="Aune Rune"/>
        <s v="Bjørn Gustav Skogan"/>
        <s v="Tor Kristian Roel"/>
        <s v="Tore Nøst"/>
        <s v="Skei Landbruksdrift"/>
        <s v="Nils Myren"/>
        <s v="Jørn Flenstad"/>
        <s v="Knut Arne Tellebon"/>
        <s v="Lars Jørgen Gangås"/>
        <s v="John-Roger Nervik"/>
        <s v="Jens Herstad"/>
        <s v="Buan Bjørn Martin"/>
        <s v="Bomo Sivert Ola"/>
        <s v="Bjørnør Gård Haavimb-Jystad"/>
        <s v="Skatland Samdrift Da"/>
        <s v="Thorstein Hov"/>
        <s v="Sjøbygda Samdrift Da"/>
        <s v="Øystein Staven"/>
        <s v="Stene Melk Da"/>
        <s v="Pål Sørgjerd"/>
        <s v="Oles Klauvpleie Ole E Barup"/>
        <s v="Ole Håvar Aune"/>
        <s v="Moen Gård Svenn Ove Jekthammer Fosseng"/>
        <s v="Liseter Mjølkegard"/>
        <s v="Lars Kirkeby-Garstad"/>
        <s v="Lage Denstad"/>
        <s v="Ingstad Gård Da"/>
        <s v="Hegle Samdrift Da"/>
        <s v="Heidi Hagen"/>
        <s v="Eirik Landsem"/>
        <s v="Anders Haugen"/>
        <s v="Ertsås Jørund Oskar"/>
        <s v="Arne-Olav Aune"/>
        <s v="Erlend Fredriksli"/>
        <s v="Annbjørn Skogset"/>
        <s v="Veie Samdrift Da"/>
        <s v="Vestre-Skaga Samdrift Da"/>
        <s v="Skjerve Atle"/>
        <s v="Wågø Knut"/>
        <s v="Trond Petter Ristad"/>
        <s v="Ole Einar Ness"/>
        <s v="Nina Vangen Ranøien"/>
        <s v="Runar Helland"/>
        <s v="Ole Andreas Krognes"/>
        <s v="Saltvik Samdrift Da"/>
        <s v="Kjesbu Fellesfjøs Ans"/>
        <s v="Kai Arne Karlsen"/>
        <s v="Johan Reistad"/>
        <s v="Even Erlien"/>
        <s v="Arne Olav Eklo"/>
        <s v="Elveng Samdrift Da"/>
        <s v="Arnstein Kolsvik"/>
        <s v="Bostad/Granamo Samdrift Da"/>
        <s v="Øystein Riise"/>
        <s v="Volden Gunnar Eirik"/>
        <s v="Rennan Tore"/>
        <s v="Ole Emil Helland"/>
        <s v="Otterøya Samdrift Da"/>
        <s v="Per Håvard Moen"/>
        <s v="Pål Gustav Modell"/>
        <s v="Ola Lund"/>
        <s v="Simon Stallemo"/>
        <s v="John Olav Blokkum"/>
        <s v="Johnny Stolpnes"/>
        <s v="Ljøkjel Gård"/>
        <s v="John Frode Stamnes"/>
        <s v="Jonny Eilertsen"/>
        <s v="Jo Ivar Husås"/>
        <s v="Hellan Melk Da"/>
        <s v="Geir Gipling"/>
        <s v="Eivind Berg"/>
        <s v="Bremseth Jon Magne"/>
        <s v="Buran Samdrift Da"/>
        <s v="Stoum Håvard"/>
        <s v="Øya Videregående Skole"/>
        <s v="Tore Morten Grande"/>
        <s v="Varøy Gård Oda Jünge Lænn"/>
        <s v="Svein Inge Kjerkol"/>
        <s v="Syrstadeng Karl Ole"/>
        <s v="Ola Andreas Stokke"/>
        <s v="Ole Kristen Fuglem"/>
        <s v="Ole Eskil Moan"/>
        <s v="Lillian Vikan"/>
        <s v="Kvingra Samdrift Da"/>
        <s v="Julie Arnfinnsdatter Vesterhus"/>
        <s v="Jon Ivar Lindseth"/>
        <s v="Jan Ivar Valskrå"/>
        <s v="Jana Krüger"/>
        <s v="Jan Robert Humstad"/>
        <s v="Hallgeir Mjønes"/>
        <s v="Eivind Råum Fiskum"/>
        <s v="Alseth Ditlev"/>
        <s v="Anders Lian"/>
        <s v="Solid Samdrift Da"/>
        <s v="Trond C Hiller"/>
        <s v="Nils-Even Fuglem"/>
        <s v="Løvøen Samdrift Da"/>
        <s v="Magnus Glømmen"/>
        <s v="Klefstad Svend"/>
        <s v="Lillevedde Samdrift Da"/>
        <s v="Gunnes Lars Magne"/>
        <s v="Grindberg &amp; Tranaas Samdrift Da"/>
        <s v="Hatling Odd Robert"/>
        <s v="Hans-Henrik Horneman"/>
        <s v="Blokkum Even"/>
        <s v="Einar Hoston"/>
        <s v="Brennmål Melk Da"/>
        <s v="Annbjørn Næss"/>
        <s v="Vemund Ørstad"/>
        <s v="Re Melk Da"/>
        <s v="Odd Martin Strandvahl"/>
        <s v="Rune Stenmo"/>
        <s v="Roger Ølstøren"/>
        <s v="Landsem Ingebrigt J"/>
        <s v="Johannes Neergård"/>
        <s v="Monica Sæther"/>
        <s v="Landbruksservice Sivert Nygaard"/>
        <s v="Johan Langås"/>
        <s v="Jan Inge Risberg"/>
        <s v="Forbord Samdrift Da"/>
        <s v="Ingar Emil Lillemo"/>
        <s v="Inge Skavhaug"/>
        <s v="Håvard Reitås"/>
        <s v="Anders Vatn"/>
        <s v="Brian S. Pelle"/>
        <s v="Christian Wendelbo"/>
        <s v="Berit Haarstad Foss"/>
        <s v="Erik Kvam"/>
        <s v="Alseth Anders"/>
        <s v="Eli Marit Munkvold"/>
        <s v="Chris Ervik"/>
        <s v="Tomas Grande"/>
        <s v="Terje Uv"/>
        <s v="Ole Johan Laukvik"/>
        <s v="Sagmo Jo Terje"/>
        <s v="Ole Morten Gangstad"/>
        <s v="Olve Gumdahl"/>
        <s v="Oppheim Samdrift Da"/>
        <s v="Lie Aunet Samdrift Da"/>
        <s v="Marit O. Vindal"/>
        <s v="Kjetil Ingul"/>
        <s v="Kåre Petter Wangsfjord"/>
        <s v="Ivar Strand"/>
        <s v="Erlend Fiskum"/>
        <s v="Egil Harald Kiil"/>
        <s v="Bøe John Ola"/>
        <s v="Skjetlein Videregående Skole"/>
        <s v="Trond Hodne"/>
        <s v="Stavang Ole Jørgen"/>
        <s v="Trude Marian Nøst"/>
        <s v="Steinar Husdal"/>
        <s v="Per Kåre Negård"/>
        <s v="Ola Arvid Røe"/>
        <s v="Ola Joakim Torske Ranheim"/>
        <s v="Ola Petter Kolset"/>
        <s v="Nesset Samdrift Da"/>
        <s v="Petter Harald Kimo"/>
        <s v="Kjell Brørs"/>
        <s v="Marit Myrvold"/>
        <s v="Kristine Landsem"/>
        <s v="Jon Olav Skreddernes"/>
        <s v="Morten Forsell"/>
        <s v="Knut Gaute Jansson Aalbu"/>
        <s v="Kari Elin Lillemo"/>
        <s v="Kristian Johansen"/>
        <s v="Arvid Håkersløkken"/>
        <s v="Dal Samdrift Da"/>
        <s v="Solsiden Samdrift Da"/>
        <s v="Stugudal Lidulf Jostein"/>
        <s v="Østnor Thor Birger Ra"/>
        <s v="Nautrbælinu Samdrift Da"/>
        <s v="Per Ove Eggen"/>
        <s v="Resell Landbruk Da"/>
        <s v="Kjeldseth Ann Elin"/>
        <s v="Jonas Berg"/>
        <s v="Kristoffer Kaldal"/>
        <s v="Lars Erik Sundt"/>
        <s v="Gartland Jon Terje"/>
        <s v="Græsli Samdrift Da"/>
        <s v="Hestø Sturla"/>
        <s v="Inge Kåre Sandvik"/>
        <s v="Bjørn Tore Lindset"/>
        <s v="Elden Landbruk Jarle Elden"/>
        <s v="Aslaug Wibeke Johansen Hestø"/>
        <s v="Balstad Ola"/>
        <s v="Vegard Sunnset"/>
        <s v="Vegard Sørmo Loktu"/>
        <s v="Vangstad Stein P"/>
        <s v="Uvaas Helge"/>
        <s v="Stein Joar Berg"/>
        <s v="Vold Torbjørn"/>
        <s v="Sørhaug Johan"/>
        <s v="Tore Ivar Ertsås"/>
        <s v="Sandberg John Helge"/>
        <s v="Per Arne Flasnes"/>
        <s v="Randi Mo Lilleberre"/>
        <s v="Myrmo Melk Og Kjøtt Da"/>
        <s v="Roar Levring"/>
        <s v="Rune Snøve"/>
        <s v="Midtre Skaugdal Samdrift Da"/>
        <s v="Lars Vegar Bakken"/>
        <s v="Jo Vegard Hilmo"/>
        <s v="Hans Petter Grønning"/>
        <s v="Jan Dahl"/>
        <s v="Dyrlege Merethe Norvik"/>
        <s v="Austad Trygve"/>
        <s v="Breiset Åge"/>
        <s v="Bjørnar Sollie Finsmyr"/>
        <s v="Tore Sellæg"/>
        <s v="Trond Kåre Langseth"/>
        <s v="Steinsli Jonas"/>
        <s v="Sigrid Ø Johannessen"/>
        <s v="Ole Petter Solbakken"/>
        <s v="Per Jan Morseth"/>
        <s v="Røen A Fred"/>
        <s v="Oddleif Flatås"/>
        <s v="Røstad Sveinung"/>
        <s v="Knut Erling Moe"/>
        <s v="Langåssve Torgeir"/>
        <s v="Klokkervika Samdrift Da"/>
        <s v="Knut Berntsen"/>
        <s v="Martin Green"/>
        <s v="Morten Elden"/>
        <s v="Jan Sverre Moe"/>
        <s v="Fjellvær Samdrift Da"/>
        <s v="Jo Kjetil Stokke"/>
        <s v="Hansen Sverre Strand"/>
        <s v="Arne Ivar Ramstad"/>
        <s v="Bekken Gård Ans"/>
        <s v="Brøndbo Hans Peter"/>
        <s v="Bjørn Ivar Kvåle"/>
        <s v="Else-Brit Mjøen"/>
        <s v="Andrius Bagusinskas"/>
        <s v="Stig Elden"/>
        <s v="Møkkelgård-Salberg Samdrift Da"/>
        <s v="Sigurd Søraunet"/>
        <s v="Ola D Askim"/>
        <s v="Oddny Marie Osen Tanem"/>
        <s v="Ola G Bjørnås"/>
        <s v="Odd Eldar Sjømo"/>
        <s v="Ole Torevik"/>
        <s v="May Kristin Brørs"/>
        <s v="Lars Petter Grendstad"/>
        <s v="Håvard Skjerve"/>
        <s v="Geir Hilmo"/>
        <s v="Gunn Laila Skårild"/>
        <s v="Iver Martin Berre"/>
        <s v="Bjørn Erik Indal"/>
        <s v="Arne Albert Juul"/>
        <s v="Bjørn Groven"/>
        <s v="Devik Petter Andreas"/>
        <s v="Arild Kårøy"/>
        <s v="Eirik Fjerdingøy"/>
        <s v="Vasli Arnt"/>
        <s v="Stian Klingen"/>
        <s v="Yngve Brauti"/>
        <s v="Vennes Følstad Samdrift Da"/>
        <s v="Stig Kristiansen"/>
        <s v="Ola Sivert Vekseth"/>
        <s v="Sissel Gustad"/>
        <s v="Rengen Samdrift Ans"/>
        <s v="Rones Daniel"/>
        <s v="Nubdal Kjell"/>
        <s v="Romundstad Sigurd"/>
        <s v="John Inge Sirum"/>
        <s v="Kjell Morten Solli"/>
        <s v="Kvakland Eivind"/>
        <s v="Hammer - Heimstad Samdrift Da"/>
        <s v="Jan Ove Flatås"/>
        <s v="Indgaard Samdrift Da"/>
        <s v="Jan Ivar Busch"/>
        <s v="Arnfinn Ertshus"/>
        <s v="Einar Martin Aurstad"/>
        <s v="Erik Johs Grøtnes"/>
        <s v="Tor Håkon Aune"/>
        <s v="Stine Helen Slettvåg Løkås"/>
        <s v="Solberg Kristian"/>
        <s v="Øverland Endre O"/>
        <s v="Steinar Berge"/>
        <s v="Nyborg Gøran"/>
        <s v="Sandøla Gård, Anne Ulvig"/>
        <s v="Sandstad Henrik"/>
        <s v="Reinbjør Samdrift Da"/>
        <s v="Per Hindseth"/>
        <s v="Sigrid Marie Berg"/>
        <s v="Per Terje Ler"/>
        <s v="Magne Feragen"/>
        <s v="Jønvik Samdrift Da"/>
        <s v="Johan André Solem"/>
        <s v="Jan Erik Sørhaug"/>
        <s v="Henk Westenbroek"/>
        <s v="Følke Annar"/>
        <s v="Geir Agnar Moen"/>
        <s v="Holte Asbjørn"/>
        <s v="Frode Jønland"/>
        <s v="Johan Olav Marø"/>
        <s v="Hans Tore Berg"/>
        <s v="Arnstein Skjærvik"/>
        <s v="Arnstein Berg"/>
        <s v="Aassve Anders"/>
        <s v="Bendixvold Laila"/>
        <s v="Erling Bromset"/>
        <s v="Tina Rånes"/>
        <s v="Susegg Samdrift Da"/>
        <s v="Sæther Maskinservice"/>
        <s v="Trond Magne Aune"/>
        <s v="Tove Mette Guttelvik"/>
        <s v="Syrstad Edvin Inge"/>
        <s v="Tore Osen"/>
        <s v="Tor Olav Kokås"/>
        <s v="Roar Grøtting"/>
        <s v="Ola Unsgård"/>
        <s v="Oddny Sommervold Fagerbæk"/>
        <s v="Ola Bruholt"/>
        <s v="Ottar Anton Kaldal"/>
        <s v="Linesmoen Gård Anne Merete Hansen Lines"/>
        <s v="Ingunn Dretvik"/>
        <s v="Geir Thunsør"/>
        <s v="Heimdalshaugen Samdrift Da"/>
        <s v="Irene Fremo"/>
        <s v="Gunn Hilmo"/>
        <s v="Jacob Sandvik Service"/>
        <s v="Hynne Øvre Samdrift Da"/>
        <s v="Dag Olav Renå"/>
        <s v="Arve Ekker"/>
        <s v="Bjerken Paul Olav Trebostad"/>
        <s v="Birgit Myhr"/>
        <s v="Arve Erik Norum"/>
        <s v="Einingen Gård Tore Hage"/>
        <s v="Sødalen Gård"/>
        <s v="Stortiset Tore"/>
        <s v="Skråen Samdrift Da"/>
        <s v="Ulf Kirkbak"/>
        <s v="Tom Kristian Mork"/>
        <s v="Tangen Samdrift Da"/>
        <s v="Oddveig Ressem"/>
        <s v="Per Morten Lorentzen"/>
        <s v="Sigurd Røen"/>
        <s v="Ole Petter Munkeby"/>
        <s v="Silje Olsen Volden"/>
        <s v="Simon Grøtte"/>
        <s v="Per Olav Langøren"/>
        <s v="Leif Ingvald Gansmo"/>
        <s v="Marit Hoff"/>
        <s v="Lars Tranmæl"/>
        <s v="Jomar Dyndal"/>
        <s v="Jon Sverre Sugaren"/>
        <s v="Karl Audun Snekkerservice Karl Audun Dyrendahl"/>
        <s v="Ida Therese Arnøy"/>
        <s v="Geir Ola Jørstad"/>
        <s v="Hans Kristian Skistad"/>
        <s v="Daniel Sandrød"/>
        <s v="Arne Okkenhaug"/>
        <s v="Erik Nanne Finstad Skjørholm"/>
        <s v="Arne Gunnar Karlgård"/>
        <s v="Anders Groeggen"/>
        <s v="Trygve Jonny Sandvik"/>
        <s v="Svara Melk Da"/>
        <s v="Trond Selmer Nergaard"/>
        <s v="Selbekk Eivind"/>
        <s v="Per Kristian Øien"/>
        <s v="Kari Ingeborg Ørstad"/>
        <s v="Lars Sletne"/>
        <s v="Johnny Aas"/>
        <s v="Lars Hoem"/>
        <s v="Moen Gård Svein Haugen"/>
        <s v="Marita Alfsen"/>
        <s v="John Egil Vemundstad"/>
        <s v="Magne Landrø"/>
        <s v="Iver Fossum"/>
        <s v="Håvard Bjørnseth Sævik"/>
        <s v="Håvard Silset"/>
        <s v="Ingmund Kristian Solberg"/>
        <s v="Brøndbo Ivar"/>
        <s v="Elida Margrethe Solberg"/>
        <s v="Brattsti John Oskar"/>
        <s v="Aslak Tøndel"/>
        <s v="Erik Undlien"/>
        <s v="Engum Erik"/>
        <s v="Barhals Erik"/>
        <s v="Engen Gård"/>
        <s v="Eirik Morken"/>
        <s v="Åsegg Samdrift Da"/>
        <s v="Stig Ove Bye"/>
        <s v="Steinar Kjørsvik"/>
        <s v="Syrstad Ola"/>
        <s v="Thor Halseth"/>
        <s v="Per Otto Bjørnerås"/>
        <s v="Ragnhild Kulbrandstad Stene"/>
        <s v="Ole Bjørn Klevmo"/>
        <s v="Oddmund Stråbø"/>
        <s v="Rolf Morten Dørum"/>
        <s v="Nils Kristian Storrø"/>
        <s v="Odd Arne Gullbrekken"/>
        <s v="Martin Melhus"/>
        <s v="Jonas Vinge"/>
        <s v="Lars Arne Havdal"/>
        <s v="Liv Guri Kvello"/>
        <s v="Kvaal Samdrift Da"/>
        <s v="Knut Ole Skar"/>
        <s v="Jan Magne Linmo"/>
        <s v="Jens Karsten Kjærstad"/>
        <s v="Gisnås Olav Dalsveen"/>
        <s v="Haga / Rosvold Samdrift Da"/>
        <s v="Grindvoll Bjarne Magne"/>
        <s v="Ingmar Skårdal"/>
        <s v="Jo Martin Husby"/>
        <s v="Atle Oddbjørn Økdal"/>
        <s v="Arild Haugen"/>
        <s v="Arve Morten Sverkmo"/>
        <s v="Eirik Rønning"/>
        <s v="Østgård Audio/Video Service"/>
        <s v="Yngve Røøyen"/>
        <s v="Tilde Sæther"/>
        <s v="Svein Ørnulf Ree"/>
        <s v="Solstad Anders"/>
        <s v="Torodd Valan Skage"/>
        <s v="Tomas Dahl"/>
        <s v="Tore Okstad"/>
        <s v="Skauge Bjørn"/>
        <s v="Sigfrid Kristin Hofset"/>
        <s v="Odd Helge Nordbotn"/>
        <s v="Ove Harry Solli"/>
        <s v="Knut Arvid Dyrendal"/>
        <s v="Leistad Per Edvard"/>
        <s v="Klungerbo Eilert"/>
        <s v="Klungseth Terje"/>
        <s v="Margit Sofie Valmo"/>
        <s v="Green Samdrift Da"/>
        <s v="Jens Harald Steen"/>
        <s v="Håkon Heksem Snopestad"/>
        <s v="Ivar Anton Svendsen"/>
        <s v="Ivar Skavdal"/>
        <s v="Elling Søraker"/>
        <s v="Einmo Olav Gunnar"/>
        <s v="Anny N Husdal"/>
        <s v="Erling Veie"/>
        <s v="Eriksem Samdrift Ans"/>
        <s v="Arild Birger Neshaug"/>
        <s v="Erlend Østerås"/>
        <s v="Berit Aune"/>
        <s v="Alfhild Storås"/>
        <s v="Bjørnar Bakken"/>
        <s v="Anders Ole Talsnes"/>
        <s v="Bjørn Trotland"/>
        <s v="Vold Steinar"/>
        <s v="Tore Strugstad"/>
        <s v="Øystein Skagen Berg"/>
        <s v="Vidar Sturla Stamnes"/>
        <s v="Sture Sivertsen"/>
        <s v="Randi Flannum Vik"/>
        <s v="Ofstad Inge Arnfinn"/>
        <s v="Ola Erik Bjørndal"/>
        <s v="Rolf Harry Røkke"/>
        <s v="Rune Grøtan"/>
        <s v="Oddvar Olsen-Ryum"/>
        <s v="Neraune Gård John Olav Finserås"/>
        <s v="Ove Egil Selnes"/>
        <s v="John Volden"/>
        <s v="Krekling Samdrift Da"/>
        <s v="Lars Egil Hognes"/>
        <s v="Kent Andre Møllevik"/>
        <s v="Morten Dahl Haugen"/>
        <s v="Kathrine Haugdahl Nøst"/>
        <s v="Lium Per Arne"/>
        <s v="Jostein Hallien Bostad"/>
        <s v="Kristin Marie Brembu"/>
        <s v="Leif Børge Krabseth"/>
        <s v="Kjell Joar Sunnset"/>
        <s v="Ingrid Meslo"/>
        <s v="Heidi Aspeggen"/>
        <s v="Gunnar Otto Brønstad"/>
        <s v="Ingrid Løfaldli"/>
        <s v="Edvard Damli"/>
        <s v="Bjørnar Frønes"/>
        <s v="Borge Martin Berg"/>
        <s v="Eivind Refseth"/>
        <s v="Berg Gunnar Jostein"/>
        <s v="Erik Syrstad"/>
        <s v="Erling Staven"/>
        <s v="Eskild Røe"/>
        <s v="Cheila Breivik"/>
        <s v="Torbjørn Stene"/>
        <s v="Stein Ove Volden"/>
        <s v="Stig Andre Dahl"/>
        <s v="Skjelstad Andre Nikolai"/>
        <s v="Steinar Flåtten"/>
        <s v="Randi Steinvikaune"/>
        <s v="Sissel Johnsen"/>
        <s v="Noralv Sandvik"/>
        <s v="Sivert Wognild"/>
        <s v="Møkkelgård Nestun-Nordvang Samdrift Da"/>
        <s v="Okkenhaug Samdrift Da"/>
        <s v="Olav Sletten"/>
        <s v="Ola Joar Sundli"/>
        <s v="Rosvold Jan-Arne"/>
        <s v="Jon Olav Skrove"/>
        <s v="Knut Inge Finne"/>
        <s v="Kjøglum Bjørn"/>
        <s v="Knut Magne Trones"/>
        <s v="John Are Hagen"/>
        <s v="Lars Iver Kalnes"/>
        <s v="Lars Ole Hopstad"/>
        <s v="Jarle Lundsaunet"/>
        <s v="Georg Ekmann"/>
        <s v="Jahn Knipenberg"/>
        <s v="Holan Per Ingar"/>
        <s v="Jan Ståle Kjølstad"/>
        <s v="Helga Furuhaug"/>
        <s v="Formo Samdrift Da"/>
        <s v="Ingebrigt R Skarsem"/>
        <s v="Ingunn Wehn"/>
        <s v="Ernst Inge Grongstad"/>
        <s v="Erik Gissinger"/>
        <s v="Erik Øksnes"/>
        <s v="Børge Leseth"/>
        <s v="Berdal Steinar"/>
        <s v="Bredesen Einar"/>
        <s v="Anders Arild Stene"/>
        <s v="Sverre Høgden"/>
        <s v="Torstein Næss"/>
        <s v="Storøya Gård Og Fiske Mona Løe"/>
        <s v="Stig Johannes Jøssund"/>
        <s v="Strudshavn Gunnar"/>
        <s v="Stene Erik"/>
        <s v="Stig Olav Lilleøkdal"/>
        <s v="Olav Stavne/Myrslette Hytteservice"/>
        <s v="Olav Jogeir Borgen"/>
        <s v="Myhre Gunnar Arnfinn"/>
        <s v="Ole Morten Helgetun"/>
        <s v="Okkenhaug Tor Olav"/>
        <s v="Rune Ramdal"/>
        <s v="Rygg Johan"/>
        <s v="Lars Wahl"/>
        <s v="Magnar Viken"/>
        <s v="Kay-Arne Sandvik"/>
        <s v="Mollan Samdrift Da"/>
        <s v="Lundseng Kurt"/>
        <s v="Lars Andreas Bolme"/>
        <s v="Liv Synnøve Gåsmo"/>
        <s v="Kyrre Martin Johansen"/>
        <s v="Geir Kjartan Stokke"/>
        <s v="Arild Rian"/>
        <s v="Dag Inge Hernes"/>
        <s v="Anders Løfaldli"/>
        <s v="Arvid Inge Grønnesby"/>
        <s v="Eldbjørg Kristin Hov"/>
        <s v="Arnt Olav Halseth"/>
        <s v="Arne Ovesen"/>
        <s v="Bugge Håvard"/>
        <s v="Bonde Bjørn Arild"/>
        <s v="Endre Hoston"/>
        <s v="Arild Engan"/>
        <s v="Bjørn Johan Stokke"/>
        <s v="Øivind Strøm"/>
        <s v="Stein Kyrre Vik"/>
        <s v="Steinar Bjørås"/>
        <s v="Trond Arnljot Flak"/>
        <s v="Trond Langen"/>
        <s v="Sollien Hans Kristian"/>
        <s v="Thor Even Stene"/>
        <s v="Stian Dørum"/>
        <s v="Waaseth Tor Arne"/>
        <s v="Stiklestad Torgeir"/>
        <s v="Nordmeland"/>
        <s v="Per Stian Storbekkrønning"/>
        <s v="Olav Magne Vannebo"/>
        <s v="Roger Johnsen"/>
        <s v="Paula Elise Berg Bjartan"/>
        <s v="Norum Kjell"/>
        <s v="Mari Svanem"/>
        <s v="Magnus Stenstad"/>
        <s v="Jon Magne Valleraunet"/>
        <s v="Marit Sofie Braseth"/>
        <s v="Mari Elisabeth Sunde"/>
        <s v="Martin Berg"/>
        <s v="Kari Haugsbak"/>
        <s v="Litlvea Gård Adrianus Franciscus Laan"/>
        <s v="Kjell Erik Hildrum"/>
        <s v="John Arne Paasche"/>
        <s v="Kjell Harald Skjelstad"/>
        <s v="Jon Gåsvatn"/>
        <s v="Jostein Gunnar Sand"/>
        <s v="Innstrand Arve"/>
        <s v="Håvard Leidulf Bjerkset"/>
        <s v="Hans Christian Solberg"/>
        <s v="Ida Louise Strand Vitsø"/>
        <s v="Jogeir Saur"/>
        <s v="Ingar Hellem"/>
        <s v="Hindseth Oddvar"/>
        <s v="Halvorsen Brit H Undselli"/>
        <s v="Grønning Ottar"/>
        <s v="Fosseide Frode Storås"/>
        <s v="Gunn Elin Aspås Haugen"/>
        <s v="Fløttum Jens Gunnar"/>
        <s v="Geir Magne Ryttervoll"/>
        <s v="Johan Hofstad"/>
        <s v="Ingrid Solbakken"/>
        <s v="Helmersen Ole Annfinn"/>
        <s v="Albert Bakk"/>
        <s v="Eggen Ole Morten"/>
        <s v="Anne Marie Landrø"/>
        <s v="Arild Sørnes"/>
        <s v="Birkeland Bodil"/>
        <s v="Bård Hinseth"/>
        <s v="Eli Rostad Solhus"/>
        <s v="Christian Brekken"/>
        <s v="Dahle Anders"/>
        <s v="Eithun Øystein"/>
        <s v="Snøan Per Olav"/>
        <s v="Sunnset Kåre H"/>
        <s v="Svenn Hallgeir Kaldahl"/>
        <s v="Skogmo Tor Erling"/>
        <s v="Svanemelk Da"/>
        <s v="Ystgård Steinar Røstad"/>
        <s v="Svein-Åge Opdahl"/>
        <s v="Unsgård, Håvar"/>
        <s v="Øyasæter Jo Rune"/>
        <s v="Stian Furre"/>
        <s v="Torgeir Johan Hoff"/>
        <s v="Valøy Gård Da"/>
        <s v="Staven Gård"/>
        <s v="Svein Amundal"/>
        <s v="Småsetran Gård, Grytbak"/>
        <s v="Petersen Bjarne William"/>
        <s v="Singstad Frode"/>
        <s v="Roger Vassbotn"/>
        <s v="Pinxteren Gård Van Yperen"/>
        <s v="Mæhre Odd Ketil"/>
        <s v="Karl Erik Solem"/>
        <s v="Kjell Olav Bergli"/>
        <s v="May Børset"/>
        <s v="Marit L Haltli"/>
        <s v="Lars Røskaft"/>
        <s v="Meås Atle"/>
        <s v="Mona Raaen"/>
        <s v="Kine Legar Grønningen"/>
        <s v="Knut Gøran Rødsjø"/>
        <s v="John Groven"/>
        <s v="Jørgen Skogmo"/>
        <s v="Hårberg Jan Viggo"/>
        <s v="Fjær Trond"/>
        <s v="Jo Morten Lyng"/>
        <s v="Halset Ola Kristian"/>
        <s v="Jens Arne Hovin"/>
        <s v="Ingeborg Hopstad"/>
        <s v="Hauffen Dag"/>
        <s v="Geir Oddmund Hov Storli"/>
        <s v="Gjermund Aglen"/>
        <s v="Holand Østre Bo Nicklas Valfridsson"/>
        <s v="Arve Berdal"/>
        <s v="Bjarne Kristian Sveås"/>
        <s v="Dekkerhus Roger"/>
        <s v="Arne Ivar Ness"/>
        <s v="Alf Gunnar Lie"/>
        <s v="Dag Tommy Skilleås"/>
        <s v="Burheim Torbjørn"/>
        <s v="Bremseth Petter Magne"/>
        <s v="Svein Kvam"/>
        <s v="Skarsaunet Ole"/>
        <s v="Vingelen Arve"/>
        <s v="Veie Terje"/>
        <s v="Vidar Alstad"/>
        <s v="Øyan Knut"/>
        <s v="Stian Greni"/>
        <s v="Solberg Per Jostein"/>
        <s v="Trygve-Einar Engan"/>
        <s v="Rune Salberg"/>
        <s v="Ola Fuglem"/>
        <s v="Per Olav Haarstad"/>
        <s v="Paul Arne Tilset"/>
        <s v="Sivert Magne Hustøft"/>
        <s v="Nils Olav Volden"/>
        <s v="Morten Stefan Berg"/>
        <s v="Petter Sætran"/>
        <s v="Raaen Hallstein"/>
        <s v="Nina Høyem"/>
        <s v="Ola By"/>
        <s v="Roar Lian Svanem"/>
        <s v="Olav Lium"/>
        <s v="Ola Øyvind Gotheim Havdal"/>
        <s v="Markanes Alf H"/>
        <s v="Lars Henrik Laugsand"/>
        <s v="Kåre Eggen"/>
        <s v="Kim Veggen"/>
        <s v="Kjell Roger Tørring"/>
        <s v="Karl Johan Furunes"/>
        <s v="John Erling Westerhus"/>
        <s v="Helge Berre"/>
        <s v="Haugen Torgeir"/>
        <s v="Haugan Jon"/>
        <s v="Helge Sørmyr"/>
        <s v="Haugen Arnt"/>
        <s v="Furre Nils"/>
        <s v="Jens Olav Dragset"/>
        <s v="Frode Olai Bye"/>
        <s v="Geir Arne Kosberg"/>
        <s v="Arne Kristian Lorås"/>
        <s v="Engan Da"/>
        <s v="Birgit Løkken"/>
        <s v="Britt Iren Bjørhusdal"/>
        <s v="Bjørnli Arnt"/>
        <s v="Astrid Elisabeth Forseth"/>
        <s v="Almås Jakob Olav"/>
        <s v="Bård Arne Mjøsund"/>
        <s v="Bjørn Sandnes"/>
        <s v="Aage Thomas Smith"/>
        <s v="Bjørkhaug Lars"/>
        <s v="Alstad Bjørn Inge"/>
        <s v="Svein Joar Hove Lo"/>
        <s v="Tone Kvernmo"/>
        <s v="Torkil Kvernmo"/>
        <s v="Solberg Gård Asle Olav Løkken"/>
        <s v="Trond Arve Klykken"/>
        <s v="Skrødal Svanhild Sveaas"/>
        <s v="Solheim Gabriel Waterloo"/>
        <s v="Torbjørn Amundsgård"/>
        <s v="Odd Harry Buseth"/>
        <s v="Ola Oddvar Aas"/>
        <s v="Myran Johan F"/>
        <s v="Petter Haugum"/>
        <s v="Romundstad Svein"/>
        <s v="Ola Ingebrigt Krovoll"/>
        <s v="Selbekk John O"/>
        <s v="Per Føll"/>
        <s v="Per Olav Slungård"/>
        <s v="Peder Tulluan"/>
        <s v="Otto Erlend Gregersen"/>
        <s v="Karl Ivar Refseth"/>
        <s v="Lars Engen"/>
        <s v="Jon Vårhus"/>
        <s v="Kårøy John"/>
        <s v="Hilde Østvik"/>
        <s v="Hallgeir Brandtzæg"/>
        <s v="Jan Inge Dahl"/>
        <s v="Gjermund B. Rolseth"/>
        <s v="Henrik Aalbu"/>
        <s v="Harald Røyseng"/>
        <s v="Heggli Rolf Peder"/>
        <s v="Almås Terje"/>
        <s v="Brænne Torleif Margido"/>
        <s v="Arve Grande"/>
        <s v="Edvin Rein"/>
        <s v="Endre Staverløkk"/>
        <s v="Almåshåggån Kjøtt &amp; Mjølk Da"/>
        <s v="Ann-Britt Dyrendahl"/>
        <s v="Erlien Viggo"/>
        <s v="Bordal Leif Kristian"/>
        <s v="Bjørnar Forbord"/>
        <s v="Brit Elden Melting"/>
        <s v="Stein Arne Stiklestad"/>
        <s v="Terje Helmersen"/>
        <s v="Tinglum Kjell Og Fløan Karin Ans"/>
        <s v="Vemund Svinsås"/>
        <s v="Terje Buaune"/>
        <s v="Vidar Valø"/>
        <s v="Trine Skjærvik"/>
        <s v="Viken Ola Johan"/>
        <s v="Tone Fossmo"/>
        <s v="Storfjeld Sturla"/>
        <s v="Oddvar Holmen Følstad"/>
        <s v="Selnes Karsten Olav"/>
        <s v="Olsen Ole Kristian"/>
        <s v="Ole Henning Okstad"/>
        <s v="Oda Kjølstad"/>
        <s v="Per Ivar Stavne"/>
        <s v="Siv Karin Paulsen Rye"/>
        <s v="Roger Nebb"/>
        <s v="Petter Redving Strugstad"/>
        <s v="Rogogjerd Knut O"/>
        <s v="Ragnhild Kjesbu"/>
        <s v="Ole Oddvar Kjøglum"/>
        <s v="Ramberg Samdrift Da"/>
        <s v="Nadia Sofie Johansen"/>
        <s v="Olsen Arnfinn"/>
        <s v="Langen Gjestegård As"/>
        <s v="Lars Jakob Løset"/>
        <s v="Lars Uv"/>
        <s v="Kai Bertel Blokkum"/>
        <s v="Jon Einar Ysland"/>
        <s v="Lyngsnes Kjell Olav"/>
        <s v="Lars Rygg"/>
        <s v="Magne Meslo"/>
        <s v="Meldal Vidar"/>
        <s v="Magnus Grøtan Heggstad"/>
        <s v="Klegseth Per Gunnar"/>
        <s v="Fugløy Andor"/>
        <s v="Fjellgrubb Samdrift Da"/>
        <s v="Friis Håvard"/>
        <s v="Jens Nyplass"/>
        <s v="Inger Stensem"/>
        <s v="Jan Oven Gravseth"/>
        <s v="Ingdal Geir H"/>
        <s v="Fjeldstad Hagen Kristin"/>
        <s v="Hestnes Odd Martin"/>
        <s v="Helmer Belbo"/>
        <s v="Andreas Hovstad"/>
        <s v="Erlend Konstad"/>
        <s v="Arve Røstum"/>
        <s v="Bård Sandneseng"/>
        <s v="Bjørkli Jostein"/>
        <s v="Bergem Tove Johanne"/>
        <s v="Dag Jøran Aksnes"/>
        <s v="Bjerkås Marit"/>
        <s v="Arve Ørsjødal"/>
        <s v="Eirik Engan"/>
        <s v="Christian Støre"/>
        <s v="Bjøraas Per Erik"/>
        <s v="Anita Haugen"/>
        <s v="Arnstein Tømmerås"/>
        <s v="Vegard Aune"/>
        <s v="Øyvind Waterloo"/>
        <s v="Stene Steinar"/>
        <s v="Tore Trøen"/>
        <s v="Tinglum Bjørn"/>
        <s v="Viggo Haug"/>
        <s v="Ørjan Rønning"/>
        <s v="Sørås Arne"/>
        <s v="Terje Holmli"/>
        <s v="Ståle Svendgård"/>
        <s v="Tron Olav Syrstad"/>
        <s v="Wognild Håkon"/>
        <s v="Roger Skjeflo"/>
        <s v="Ryttervold Jon"/>
        <s v="Petter Slungaard"/>
        <s v="Samdal, Jens Anders"/>
        <s v="Roger Granli"/>
        <s v="Ola H Lien"/>
        <s v="Otto Hermann Ekker"/>
        <s v="Olav Håkon Skjelstad"/>
        <s v="Osen Morten Agnar"/>
        <s v="Peter Finsås"/>
        <s v="Juul Geir Tore"/>
        <s v="Jon Hove"/>
        <s v="Lise Helgås"/>
        <s v="Karl E Sørensen"/>
        <s v="Kristian Meldal"/>
        <s v="Jon Ole Forsberg Røen"/>
        <s v="Marit Emelie Holmsberg"/>
        <s v="Johansen Per Helge"/>
        <s v="Kjell Håvard Tamnes"/>
        <s v="John Geir Stølan"/>
        <s v="Geir Anders Eid"/>
        <s v="Jan Arne Skarsvaag"/>
        <s v="Geir Stian Uthus"/>
        <s v="Jan Ivar Volden"/>
        <s v="Hans Kristian Engan"/>
        <s v="Grandaunet Ull Og Jur-Ist Kari-Anne Grandaunet Jensen"/>
        <s v="Grønli Elin"/>
        <s v="Gran Nils Olav"/>
        <s v="Gaundal Gunnar Evald"/>
        <s v="Johanne Enlid"/>
        <s v="Joar Vesterdal"/>
        <s v="Hoseth John"/>
        <s v="Fagerbæk Nils"/>
        <s v="Jensås Gård - Morten Jensås"/>
        <s v="Hegge Olav"/>
        <s v="Jo Inge Hoem"/>
        <s v="Grendal Endre"/>
        <s v="Gunnar Slette"/>
        <s v="Alf Øye"/>
        <s v="Berg Reidar"/>
        <s v="Annar Alstad"/>
        <s v="Andreas Trotland Brattli"/>
        <s v="Beseth John"/>
        <s v="Arve Olav Sæter"/>
        <s v="Erik Myrmo"/>
        <s v="Atle Jørn Rømma"/>
        <s v="Arne Olav Husby"/>
        <s v="Anders Husdal"/>
        <s v="Sverre Olav Flotten"/>
        <s v="Steinar Viken"/>
        <s v="Øyvind Arne Sandnes"/>
        <s v="Wekre Roald"/>
        <s v="Stranda Gård Da"/>
        <s v="Wenche Marie Vikan"/>
        <s v="Øystein Stangring"/>
        <s v="Wist Håvard"/>
        <s v="Åse Iren Utness"/>
        <s v="Ole Esten Fossli"/>
        <s v="Petter Hestvik"/>
        <s v="Onsøien Jørgen Pelsdyrgård"/>
        <s v="Rolf Aas"/>
        <s v="Odd Martin Hansen"/>
        <s v="Nervik Lars"/>
        <s v="Narve Magnar Klausen"/>
        <s v="Ræder Stenberg"/>
        <s v="Per Olav Martinsen"/>
        <s v="Ola Johan Landrø"/>
        <s v="Kari Toftaker"/>
        <s v="Knut Henning Rosenvinge"/>
        <s v="Martin Mosbrynd"/>
        <s v="Lars Arne Børø"/>
        <s v="Kåre Aakre"/>
        <s v="Lisbet Helen Bjørhusdal"/>
        <s v="Kjell A Sandkjernan"/>
        <s v="Magnus Jensen"/>
        <s v="Kari Vaagan"/>
        <s v="Malmo Samdrift Da"/>
        <s v="Kulås Sigmund"/>
        <s v="Lars Johan Einan"/>
        <s v="John Ivan Selliås"/>
        <s v="Lars L Forseth"/>
        <s v="Morken Per Arne"/>
        <s v="Lars Petter Ven"/>
        <s v="Lysevold Ole"/>
        <s v="Martin Solberg Dødsbo"/>
        <s v="Even Sakshaug Bjørkhaug"/>
        <s v="Hynne Kolbjørn"/>
        <s v="Hammer Bjørn"/>
        <s v="Hamland Bjørnar Torsvik"/>
        <s v="Flataune Elin Anita"/>
        <s v="Hans Jørgen Forfot"/>
        <s v="Høsttrøa Samdrift Da"/>
        <s v="Gunnar Alstad"/>
        <s v="Gisle Hilstad"/>
        <s v="Jens Gynnild"/>
        <s v="Frode Brattaker"/>
        <s v="Forseth Bernt"/>
        <s v="Inge Arne Lerstad"/>
        <s v="Hallvard Rise"/>
        <s v="Hege Gjertsås"/>
        <s v="Hans Magne Brønstad"/>
        <s v="Gorseth Ola K"/>
        <s v="Grete Rye"/>
        <s v="Anders Askim"/>
        <s v="Blokkum Mads"/>
        <s v="Asbjørn Mjønes"/>
        <s v="Erik Peder Grøtan"/>
        <s v="Arne Kjell Wahlstrøm"/>
        <s v="Anders Marius Aune"/>
        <s v="Birger Atle Nordheim"/>
        <s v="Aleksander Klemmetvoll Nilsgård"/>
        <s v="Aleksander Elden"/>
        <s v="Bjørnar Eidem"/>
        <s v="Tørres Rolf Petter"/>
        <s v="Øystein Nyborg"/>
        <s v="Thorvik Bernt Erik"/>
        <s v="Steinar Dyrdal"/>
        <s v="Svein Inge Ydse"/>
        <s v="Solbjørg Kjølstad"/>
        <s v="Vognild John Olav"/>
        <s v="Øfsti Irma"/>
        <s v="Stuberg Ole Kr"/>
        <s v="Stølen Jon"/>
        <s v="Torsen Per Arild"/>
        <s v="Terje Fallan"/>
        <s v="Vidar Udseth"/>
        <s v="Terje Hårstad"/>
        <s v="Utne Johan"/>
        <s v="Tor Haarberg"/>
        <s v="Otto Husby Larsen"/>
        <s v="Morten Sliper"/>
        <s v="Ragnar Landrø"/>
        <s v="Petter Slyngstad"/>
        <s v="Randi Sandnes"/>
        <s v="Robert Larsen"/>
        <s v="Reitan Andor"/>
        <s v="Rian Brit Heidi"/>
        <s v="Ola Hammer Langleite"/>
        <s v="Kathrine Sandvold Lundgren"/>
        <s v="Meistad Olav J"/>
        <s v="Lian Anders"/>
        <s v="Lars Brattset"/>
        <s v="Karlsen Stein"/>
        <s v="Martin Røe"/>
        <s v="Jon Arild Grindberg"/>
        <s v="Matias F. Johansen"/>
        <s v="Lars Dahlen"/>
        <s v="Kjell Ove Ledal"/>
        <s v="Jon Anders Rosvold Sundset"/>
        <s v="Feragen Egil"/>
        <s v="Finnland Hans H"/>
        <s v="Hindbjørg Jarle"/>
        <s v="Irene Austad"/>
        <s v="Hege Hopen Amundal"/>
        <s v="Håvard Kristian Nesset"/>
        <s v="Hans Eide"/>
        <s v="Flenstad Ove Harald"/>
        <s v="Hynne Gunnar"/>
        <s v="Drugudal Jon Arne"/>
        <s v="Anders Grande"/>
        <s v="Arne Jørgen Melien"/>
        <s v="Arne Sandvik"/>
        <s v="Berg Lars Einar"/>
        <s v="Arild Tamnes"/>
        <s v="Stensbøl Per Olav"/>
        <s v="Terje Årseth"/>
        <s v="Skar Olav"/>
        <s v="Stig Bull"/>
        <s v="Winsnes John Olav"/>
        <s v="Øyvind Aalbu"/>
        <s v="Sjøli Lia"/>
        <s v="Ragnhild Nordbø"/>
        <s v="Rune Mortensen"/>
        <s v="Petter Leirvik"/>
        <s v="Roar Flått"/>
        <s v="Myren Gard"/>
        <s v="Pål Lennart Årsandøy"/>
        <s v="Per Olav Feragen"/>
        <s v="Olav Svardal"/>
        <s v="Per Annar Myrskog"/>
        <s v="Oddbjørn Skjei"/>
        <s v="Oddjar Korshavn"/>
        <s v="Morken Ivar Bøe"/>
        <s v="Lars Johan Okkelberg"/>
        <s v="Kasper Langen"/>
        <s v="Jonny Sundsvik"/>
        <s v="Leonard Lilleli"/>
        <s v="Morten Hernes, Nagelhus Søndre Gård"/>
        <s v="Knut Buvarp"/>
        <s v="Flå Gerd Inger"/>
        <s v="Frode Leira"/>
        <s v="Ingunn Bruvoll"/>
        <s v="Ingvild Opphaug"/>
        <s v="Gunhild Hennissen"/>
        <s v="Hopstad Grethe"/>
        <s v="Gjersvold Bjørn Roald"/>
        <s v="Flakkenberg Lars Bardal"/>
        <s v="Ingebrigt Enlid Jr."/>
        <s v="Frode Tørring"/>
        <s v="Jarl Moen"/>
        <s v="Harald Sommervold"/>
        <s v="Engum Arnt Inge"/>
        <s v="Erlend Lynum"/>
        <s v="Arne Sund"/>
        <s v="Edvin Iversen"/>
        <s v="Aspnes Per Tore"/>
        <s v="Bodil Elisabeth Skikstein"/>
        <s v="Amundal Arne"/>
        <s v="Volden Bernt"/>
        <s v="Valøen Bjørn"/>
        <s v="Ståle Gunnar Haug"/>
        <s v="Ola Gunnar Hjellup"/>
        <s v="Olsøy Ottar"/>
        <s v="Ole Edvard Silderen"/>
        <s v="Malvik Helge"/>
        <s v="Lars Elling Aune"/>
        <s v="Magnar Kosberg"/>
        <s v="Grøtådal Arnfinn"/>
        <s v="Hagen Harry Johan"/>
        <s v="Hjelseng John I"/>
        <s v="Heggvold Olav Edvin"/>
        <s v="Joakim Ølstørn"/>
        <s v="Hans Jørgen Dahl"/>
        <s v="Frode Hindrum"/>
        <s v="Jacobsen Odd Erling"/>
        <s v="Gunnagården Borgos"/>
        <s v="Høstadsanden Sissel Langørgen"/>
        <s v="Bente E Giskås"/>
        <s v="Buseth Harald"/>
        <s v="Anton Lund"/>
        <s v="Brønstad Jon Ole"/>
        <s v="Arnt Olav Gjengedal"/>
        <s v="Arnt Håvard Reitan"/>
        <s v="Sverre Håvard Melhus"/>
        <s v="Trond Sørdal"/>
        <s v="Storli Iren"/>
        <s v="Tor Stokke"/>
        <s v="Vidar Rian"/>
        <s v="Økdal Arve"/>
        <s v="Svein Håkon Skjelstad"/>
        <s v="Ronny Kulbranstad"/>
        <s v="Ola O Røsset"/>
        <s v="Ragnhild Stavrum Norum"/>
        <s v="Sandra Nyeng"/>
        <s v="Ole Harald Vang"/>
        <s v="Løset Magne"/>
        <s v="Knut Wolden"/>
        <s v="Malum Helge"/>
        <s v="Leif Stavne"/>
        <s v="Mevassvik Gård"/>
        <s v="Hoel Bjørn Egil"/>
        <s v="Hilde Elisabeth Wold"/>
        <s v="Guldvik Torfinn E"/>
        <s v="Ivar Holthe"/>
        <s v="Inge Ljøkjell"/>
        <s v="Dagfinn Sund"/>
        <s v="Bertil Aasheim"/>
        <s v="Endre Gåsbakk"/>
        <s v="Agnes Elise Moen"/>
        <s v="Endre Nordbø"/>
        <s v="Anders Libjå"/>
        <s v="Breilia Gård Roar Larsen"/>
        <s v="Sunnset Mek-Verksted"/>
        <s v="Svein Harald Westvik"/>
        <s v="Svein Ove Enlid"/>
        <s v="Odd Vårvik"/>
        <s v="Paul Strøm"/>
        <s v="Johansen Roger"/>
        <s v="Moe Geir Åge"/>
        <s v="Karstein Olav Øie"/>
        <s v="Magne Ofstad"/>
        <s v="Lars Hov"/>
        <s v="Kjønsvik Odd"/>
        <s v="Jerpstad Odd"/>
        <s v="Garberg Per Arne"/>
        <s v="Hans Oskar Devik"/>
        <s v="Jensen Leif-Rune"/>
        <s v="Anders Holm"/>
        <s v="Arnt E Solberg"/>
        <s v="Belbo Birger"/>
        <s v="Anders Strand"/>
        <s v="Erling Otto Berg"/>
        <s v="Vigdis Lund"/>
        <s v="Tor Arve Bøe"/>
        <s v="Thorsen Reidar Magne"/>
        <s v="Per Olav Løset"/>
        <s v="Sandnes Einar Johannes"/>
        <s v="Rakel Kristine Østby"/>
        <s v="Per Morten Kvam"/>
        <s v="Oddbjørn Haltli"/>
        <s v="John I Trøen"/>
        <s v="Killingberg Rolf"/>
        <s v="Karin Olea Håpnes"/>
        <s v="Meland Pål"/>
        <s v="Lars Kåre Stensås"/>
        <s v="Kjersti Aas"/>
        <s v="Haugen Torger"/>
        <s v="Floan Gård Odd Morten Johansen"/>
        <s v="Anders Rustli Jr"/>
        <s v="Berget Dagfinn"/>
        <s v="Bjørn Marius Bjørkan"/>
        <s v="Tore Berg"/>
        <s v="Terje Tovmo"/>
        <s v="Ole Peter Tinglum"/>
        <s v="Rolf L Feragen"/>
        <s v="Rasmus Jr Skålholt"/>
        <s v="Odd Uran"/>
        <s v="Kolven Stig Harry"/>
        <s v="Flå Ola"/>
        <s v="Hov Jens Olav"/>
        <s v="Elshaug Olav A"/>
        <s v="Bjørgum Arne"/>
        <s v="Braseth Harry"/>
        <s v="Egil Solem"/>
        <s v="Stokke Jon Arne"/>
        <s v="Torgeir Berg"/>
        <s v="Ottar Bernhard Lyngstad"/>
        <s v="Odd Arne Pettersen"/>
        <s v="Nils Olav Solberg"/>
        <s v="Odd Erik Gåsbakk"/>
        <s v="Jørund Johansen"/>
        <s v="Kjell Odd Aune"/>
        <s v="Kvittem Vidar"/>
        <s v="Jennie Andrea Selen"/>
        <s v="Dybvad Petter"/>
        <s v="Oddbjørn Suul"/>
        <s v="Lars Thomas Tøndel"/>
        <s v="Ivar Wang"/>
        <s v="Fannremsgården 18/1 V/Jon Fredrik Skauge"/>
        <s v="Audun Krogstad"/>
        <s v="Arnfinn Aune"/>
        <s v="Tor Ivar Viken"/>
        <s v="Knut Hauso"/>
        <s v="Morken Ragna Marit"/>
        <s v="Skjølberg Søndre Carl Erik Skjølberg Nielsen Østlund"/>
        <s v="Ole Arne Gravås"/>
        <s v="Johansen Laila Og Per Ola Ans"/>
        <s v="Marit Rygg"/>
        <s v="Esten Ove Indset"/>
        <s v="Tore Holum"/>
        <s v="Undlien Vidar"/>
        <s v="Ole Hamnes"/>
        <s v="Einride Husby"/>
        <s v="Lista Økosamdrift Da"/>
        <s v="Jåbekk Samdrift Da"/>
        <s v="Tønnes Oksefjell"/>
        <s v="Svein Berge"/>
        <s v="Geir Kåre Sira"/>
        <s v="Langåker Gård V/Raymond Eik"/>
        <s v="Eikeland Samdrift Da"/>
        <s v="Tor Olav Rydlende"/>
        <s v="Kviljo Samdrift Da"/>
        <s v="Audna Samdrift Da"/>
        <s v="Simon Andre Simonsen"/>
        <s v="Herbjørn Follerås"/>
        <s v="Kvaavik Leiv"/>
        <s v="Vinjerui Alv"/>
        <s v="Kgs Eiendom Da"/>
        <s v="Kjell Øyvind Greibesland"/>
        <s v="Torbjørn Helle"/>
        <s v="Jahn Ivar Roland"/>
        <s v="Kjølleberg Reinert"/>
        <s v="Sigbjørn Egeland"/>
        <s v="Br. Kolnes Ans"/>
        <s v="Gabriel Feed"/>
        <s v="Foss Samdrift Dan"/>
        <s v="Vidar Løvdal"/>
        <s v="Friestad Mary"/>
        <s v="Kåre Grindland"/>
        <s v="Randi Moi Thorkildsen"/>
        <s v="Haugeland Håvard Ellef"/>
        <s v="John Skregelid"/>
        <s v="Stiland Landbruk Da"/>
        <s v="Torbjørn Og Oddvar Moen Da"/>
        <s v="Ivar Eikeland"/>
        <s v="Kjetil Kolnes"/>
        <s v="Jo-Ni Samdrift Da"/>
        <s v="Nikolaisen Bjørn Kristian"/>
        <s v="Helle Ole"/>
        <s v="Odd Arild Eikeland"/>
        <s v="Viblemo Gunnar Jan"/>
        <s v="Øyvind Eidså"/>
        <s v="Johan O. Fjeldså"/>
        <s v="Vidar Naglestad"/>
        <s v="Stine Thorkildsen"/>
        <s v="Birte Usland Steinberg"/>
        <s v="Byremo Ole Magne"/>
        <s v="Østre Hauge Samdrift Da"/>
        <s v="Pedersen Geir Willy"/>
        <s v="Alf Reidar Eriksen"/>
        <s v="Øystein Gilja"/>
        <s v="Per Ove Pettersen"/>
        <s v="Kvs-Lyngdal As"/>
        <s v="Lindeland Samdrift Da"/>
        <s v="Svein Olav Birkeland"/>
        <s v="Hennestad Trond"/>
        <s v="Osmund Tønnesland"/>
        <s v="Egill Torgrim Nygård"/>
        <s v="Harald Hobbesland"/>
        <s v="Kleveland Terje"/>
        <s v="Gunvald Honnemyr"/>
        <s v="Ingve Nilsen"/>
        <s v="Lindeli Egil Ove"/>
        <s v="Steffen Fidjeland"/>
        <s v="Gyland Åge"/>
        <s v="Nils Gunnar Hesland"/>
        <s v="Vollen Gård - Heidi Kvås"/>
        <s v="Kari Lauvdal"/>
        <s v="Bygdeservice Og Utleie Henning Kolnes"/>
        <s v="Ove Austegard"/>
        <s v="Øyvind Hansen"/>
        <s v="Loland Samdrift Da"/>
        <s v="Terje Kvåle"/>
        <s v="Nils Moland"/>
        <s v="Hallvard Forgard"/>
        <s v="Roger Greibesland"/>
        <s v="Vegard Roland"/>
        <s v="Kjell Arne Leland"/>
        <s v="Audun Stålesen"/>
        <s v="Handeland Olav Andrew"/>
        <s v="Reiersen Knut Olaf"/>
        <s v="Andersen Erwin"/>
        <s v="Viblemo Ole T"/>
        <s v="Geir Olav Omland"/>
        <s v="Bakken Magne Thorvald"/>
        <s v="Jan Sigvart Håland"/>
        <s v="Gunnar Stenvik"/>
        <s v="Mygland Bygg Og Betong"/>
        <s v="Anne Nilsen"/>
        <s v="Nina Blørstad"/>
        <s v="Øydna John"/>
        <s v="Hobbesland, Ola Peder"/>
        <s v="Jan Harald Lohne"/>
        <s v="Jan Skisland"/>
        <s v="Samslått Einar"/>
        <s v="Vest-Agder Fylkeskommune Utdanningsavdelingen"/>
        <s v="Solås Jarl"/>
        <s v="Friestad Ove"/>
        <s v="Kalleberg Transport"/>
        <s v="Haugstad Bjarne"/>
        <s v="Tor Erik Leland"/>
        <s v="Dønnestad Olav"/>
        <s v="Egeland Harald"/>
        <s v="Jahn Bråtveit"/>
        <s v="John Arthur Høydal"/>
        <s v="Sigbjørn Birkeland"/>
        <s v="Joar Lende"/>
        <s v="Trond Steinar Løvdal"/>
        <s v="Willy Hodne Murbræch"/>
        <s v="John Sangesland"/>
        <s v="Per Aslak Handeland"/>
        <s v="Tollak Nedland"/>
        <s v="Jens Berthel Kvavik"/>
        <s v="Heskestad Bernt Arnt"/>
        <s v="Aarnæs Jens Jørgen"/>
        <s v="Bjerland Halvar"/>
        <s v="Kenneth Hobbesland"/>
        <s v="Odd Åsbjørn Ousdal"/>
        <s v="Astrid Kolstad Varhaug"/>
        <s v="Ljosland Bjørn"/>
        <s v="Odd Stian Andreassen"/>
        <s v="Øyvind Vågsvoll"/>
        <s v="Andreas Nøkland - Skogs- Og Landbruksentreprenør"/>
        <s v="Åshild Vatne"/>
        <s v="Stakkeland Aril Magne"/>
        <s v="Laila Kristin Thorstensen"/>
        <s v="Lars Johan Lindeland"/>
        <s v="Slottet Jens"/>
        <s v="Kaddan Gardsdrift"/>
        <s v="Tord Ivan Heimdal"/>
        <s v="Ole Tom Stokkeland"/>
        <s v="Torfinn Fåland"/>
        <s v="Tormod Sørli"/>
        <s v="Ægrå Gard Inghild Håverstad"/>
        <s v="Jakobsen Hans Chr"/>
        <s v="Bernt Elias Åsland"/>
        <s v="Konsmo Einar"/>
        <s v="John Håvard Seland"/>
        <s v="Høyland Ole Tom"/>
        <s v="Grimsby Bernt Magne"/>
        <s v="Arne Spilde"/>
        <s v="John Peder Omland"/>
        <s v="Svein Gardar Nordstrøm"/>
        <s v="Tønnessen Theis"/>
        <s v="Kirsa Frandsen Holte"/>
        <s v="Vatland Anders Einar"/>
        <s v="Norås Johannes"/>
        <s v="Thorvald Handeland"/>
        <s v="Elling Åsland"/>
        <s v="Tor Inge Hustoft"/>
        <s v="Jon Erling Solås"/>
        <s v="Sverre Haugland"/>
        <s v="Trond Øyslebø"/>
        <s v="Henry Åsland"/>
        <s v="Jarle Fredriksen"/>
        <s v="Kittelstad Lars"/>
        <s v="Handeland Jens"/>
        <s v="Alf Tore Åsan"/>
        <s v="Larsen Kjell M"/>
        <s v="Fjellestad Øystein"/>
        <s v="Margrethe Solås"/>
        <s v="Blørstad Samdrift Da"/>
        <s v="Lars Wilhelm Aarnes"/>
        <s v="Ramsland Karl Gustav"/>
        <s v="Soteland Wilhelm Knutzen"/>
        <s v="Hunsbedt Anton"/>
        <s v="Sindland Ragnhild"/>
        <s v="Even Støle"/>
        <s v="Tor Arne Liland"/>
        <s v="Lars Tellef Norum"/>
        <s v="Arvid Helleren"/>
        <s v="Tor Åge Kleveland"/>
        <s v="Kai Ravn"/>
        <s v="Liv Vasland"/>
        <s v="Helleren Torhild"/>
        <s v="Ubostad Roald"/>
        <s v="Geir Vatland"/>
        <s v="Kalleberg Rannveig"/>
        <s v="Birkeland Helge"/>
        <s v="Seyffarth Torstein"/>
        <s v="Ivar Åsland"/>
        <s v="Ruth Veronica Bryggeså"/>
        <s v="Tarald Fuskeland"/>
        <s v="Br Røinesdal Ans"/>
        <s v="Norleif Fardal"/>
        <s v="Tore Forgard"/>
        <s v="Visland Jan"/>
        <s v="Meling Leiv Edvard"/>
        <s v="Magne Vegge"/>
        <s v="Jan Martin Sandland"/>
        <s v="Håland Signe"/>
        <s v="Ola Reidar Haaland"/>
        <s v="Årstøl V/Stanley Røynestad"/>
        <s v="Nils Skuland"/>
        <s v="Åse Bente Sinnes"/>
        <s v="Dag Salamonsen"/>
        <s v="Jan Ullestad"/>
        <s v="Stordrange Kaspar"/>
        <s v="May Lillian Johnsen"/>
        <s v="Kjell Gunnar Sveinall"/>
        <s v="Roy Terje Høyland"/>
        <s v="Robert S.Solaas"/>
        <s v="Sigbjørn Vik"/>
        <s v="Rossevatn Sag V/Ånund Rossevatn"/>
        <s v="Birkeland Dag"/>
        <s v="Alv Helge Lunde"/>
        <s v="Bjørkelid Geir Terje"/>
        <s v="Åge Rossevatn"/>
        <s v="Bente Kleven Bjunes"/>
        <s v="Søndre Rygg Samdrift Da"/>
        <s v="Sande Samdrift Da"/>
        <s v="Samdrift Olstad Hansen As"/>
        <s v="Hasle Melkesamdrift Da"/>
        <s v="Thorbjørn Olsen"/>
        <s v="Styrvoll Landbruksdrift Da"/>
        <s v="Arnstein Fasting"/>
        <s v="Skjee Samdrift Da"/>
        <s v="Arve Dammen"/>
        <s v="Lilleborge Samdrift Da"/>
        <s v="Bjørn Dybo Breivik"/>
        <s v="Snorre Langeland"/>
        <s v="Erling Gjessing"/>
        <s v="Horntvedt Samdrift Da"/>
        <s v="Kari Wøyen"/>
        <s v="Fudske Gård Røed"/>
        <s v="Bjørn Victor Folkvord"/>
        <s v="Trond Andersen"/>
        <s v="Andreas Botne"/>
        <s v="Andreassen Ivar"/>
        <s v="Nils-Ole Kalager"/>
        <s v="Langdalen Gård Skåtan"/>
        <s v="Jan Egil Sølvernes"/>
        <s v="Arild Knutsen"/>
        <s v="Espen Finden"/>
        <s v="Kristen Solberg"/>
        <s v="Arne Olav Stavnum"/>
        <s v="Harald Lie"/>
        <s v="Renate Ottersen"/>
        <s v="Per Olav Olsen"/>
        <s v="Hans Kristian Teien"/>
        <s v="Hogsrød Samdrift Da"/>
        <s v="Bakkehaug Ronny"/>
        <s v="Arne Martin Malerød"/>
        <s v="Knut Martin Bårnes"/>
        <s v="Anine Horntvedt Eliassen"/>
        <s v="Knut Olav Omholt"/>
        <s v="Vataker Harald"/>
        <s v="Skjeggestad Helge"/>
        <s v="Torbjørn Aske"/>
        <s v="Robert Sperre"/>
        <s v="Nina Kjærås"/>
        <s v="Andreas Holm Kvalevåg"/>
        <s v="Helge Mangelrød"/>
        <s v="Anders Løverød"/>
        <s v="Anders Bjørnø Andersen"/>
        <s v="Leiv Tore Haugen"/>
        <s v="Myhre Lars Kristian"/>
        <s v="Tveitan Arne"/>
        <s v="Tor  Lid Wåle"/>
        <s v="Fon Harald"/>
        <s v="Johnsen Thor Ole"/>
        <s v="Lavoll Asbjørn"/>
        <s v="Arvid Hotvedt"/>
        <s v="Elisabeth Irgens Hokstad, Grøtting Gård"/>
        <s v="Skarrbo Gård Markus Christain Koot"/>
        <s v="Vidaråsen Landsby"/>
        <s v="Solli Gård Da"/>
        <s v="Holt Gård Roar Lefsaker"/>
        <s v="Nilsen Bent"/>
        <s v="Reinfjord Bjarne"/>
        <s v="Rh Samdrift Da"/>
        <s v="Klerud Da"/>
        <s v="Slommerud Landbruk Da"/>
        <s v="Mohr Gustav Thorsø"/>
        <s v="Kløverbakken Samdrift Da"/>
        <s v="Kolbjørn Fagerås"/>
        <s v="Skolegårdsbruket I Østfold Fylkeskommune Kalnes"/>
        <s v="Vastveit Samdrift Da"/>
        <s v="Jens Erik Westberg"/>
        <s v="Bjølsund Gård Stig Gammelsrød"/>
        <s v="Tor Jacob Solberg"/>
        <s v="Kjell Gåserød"/>
        <s v="Jørgen S Karstensen"/>
        <s v="Onsøy Kusamdrift Da"/>
        <s v="Rolf Øyvind Thune"/>
        <s v="Tomb Videregående Skole"/>
        <s v="Alf Håvar Bro"/>
        <s v="Svend Arild Uvaag"/>
        <s v="Torgeir Ulsrød"/>
        <s v="Erik Larsen"/>
        <s v="Einar Kiserud"/>
        <s v="Ole Røed"/>
        <s v="Magnus Westberg"/>
        <s v="Thonerud Kristoffer"/>
        <s v="Torkild Kjeserud"/>
        <s v="Mustorp Jon Reidar"/>
        <s v="Olav Østby"/>
        <s v="Dahl &amp; Erichsen Samdrift Ans"/>
        <s v="Ole Kristian Tveten"/>
        <s v="Krosby Thorer"/>
        <s v="Mellegård Thor Anders"/>
        <s v="Håvard T Rud"/>
        <s v="Jens Håkon Bjerke"/>
        <s v="Bergsland Tor Gunnar"/>
        <s v="Voldmo Samdrift Da"/>
        <s v="Best Melk Samdrift Da"/>
        <s v="Eriksen Lars Petter"/>
        <s v="Driftek Stian Haltuff"/>
        <s v="Lars Lundem"/>
        <s v="Ole Andreas Nordberg"/>
        <s v="Jan-Tore Ruud"/>
        <s v="Thomas L. Bislingen"/>
        <s v="Anders Martin Gjerlaug"/>
        <s v="Morten Rasmussen"/>
        <s v="Langeland Degnes Samdrift Da"/>
        <s v="Trygve Eivind Dahl"/>
        <s v="Snopestad Hans Martin"/>
        <s v="Anne Rønneberg"/>
        <s v="Øyvind Brandsrud"/>
        <s v="Rognlien Bjørn"/>
        <s v="Jon Iver Eng"/>
        <s v="Øyvind Talberg"/>
        <s v="Anders Smaadahl"/>
        <s v="Lund Einar"/>
        <s v="Øyvind Tofteberg"/>
        <s v="Uvaag Ivar Johannes"/>
        <s v="Johan Børresen"/>
        <s v="Torgrimsby Ole Gunnar"/>
        <s v="Johnny Engen"/>
        <s v="Erlend Skårer"/>
        <s v="Einar Talberg"/>
        <s v="Pål Kolberg"/>
        <s v="Øyvind Hermansen"/>
        <s v="Jan Ole Lileng"/>
        <s v="Thor Amund Halvorsrud"/>
        <s v="Tveten Garsrud Samdrift Da"/>
        <s v="Vidar Aamodt"/>
        <s v="Kai Olseng"/>
        <s v="Eldbjørg Heller"/>
        <s v="Jo Poppe"/>
        <s v="Ole Jørgen Homstvedt"/>
        <s v="Jens Oskar Olsen-Torp"/>
        <s v="Heen Gård Ans"/>
        <s v="Lars-Håkon Wennersberg"/>
        <s v="Jan Håvard Kingsrød"/>
        <s v="Østby Asbjørn"/>
        <s v="Ertevannet Samdrift Da"/>
        <s v="Håkon Halvorsen Slang"/>
        <s v="Anne Marie Sandem Sollien"/>
        <s v="Lysaker Halvor"/>
        <s v="Odd Gunnar Mosen"/>
        <s v="Mona Madland Hansen"/>
        <s v="Jan Ole Mellby"/>
        <s v="Morten Hauge"/>
        <s v="Sølvberg John Fridtdjov"/>
        <s v="Lars Tore Opsund"/>
        <s v="Øystein Lund"/>
        <s v="Randi Iren Liverud"/>
        <s v="Solberg Haakon"/>
        <s v="Ragnar Dahl"/>
        <s v="Anne Tofteberg"/>
        <s v="Hermani Jonas Bakke"/>
        <s v="Emil Kvernenes"/>
        <s v="Nøstvedt Terje"/>
        <s v="Øivind Gunnarstorp"/>
        <s v="Fjære Geir Egil"/>
        <s v="Johan Arnt Sælid"/>
        <s v="Evy Kvernenes"/>
        <s v="Nils Arne Borgaas"/>
        <s v="Raasok Trond"/>
        <s v="Jon Anders Wiersholm"/>
        <s v="Skjørtorp Ole Anton"/>
        <s v="Raymond Langvik"/>
        <s v="Eva Skår Sørli"/>
        <s v="Kjell Fredriksen"/>
        <s v="Øyvind Kopperud"/>
        <s v="Sven-Erik Veidahl"/>
        <s v="Andreas Halvorsen"/>
        <s v="Bjørn Erik Grepperud"/>
        <s v="Børre Skaug"/>
        <s v="Ole Arne Frøshaug"/>
        <s v="Svein Erik Kure"/>
        <s v="Sand Ole Johannes"/>
        <s v="Jan Egil Vestby"/>
        <s v="Magne Molteberg"/>
        <s v="Knut Erland Lund"/>
        <s v="Henning Kongsbak"/>
        <s v="Jan Olav Stordal"/>
        <s v="Astrid Eng"/>
        <s v="Thor Vegard Lundestad"/>
        <s v="Ole Mathis Kruse"/>
        <s v="Sælid Harald"/>
        <s v="" u="1"/>
      </sharedItems>
    </cacheField>
    <cacheField name="kommune" numFmtId="0">
      <sharedItems count="372">
        <s v="Ås"/>
        <s v="Eidsvoll"/>
        <s v="Gjerdrum"/>
        <s v="Sørum"/>
        <s v="Aurskog-Høland"/>
        <s v="Ullensaker"/>
        <s v="Skedsmo"/>
        <s v="Nannestad"/>
        <s v="Oslo kommune"/>
        <s v="Nes"/>
        <s v="Lørenskog"/>
        <s v="Nesodden"/>
        <s v="Nittedal"/>
        <s v="Rælingen"/>
        <s v="Vestby"/>
        <s v="Ski"/>
        <s v="Fet"/>
        <s v="Enebakk"/>
        <s v="Asker"/>
        <s v="Hurdal"/>
        <s v="Lillesand"/>
        <s v="Arendal"/>
        <s v="Iveland"/>
        <s v="Grimstad"/>
        <s v="Åmli"/>
        <s v="Tvedestrand"/>
        <s v="Birkenes"/>
        <s v="Bygland"/>
        <s v="Risør"/>
        <s v="Bykle"/>
        <s v="Gjerstad"/>
        <s v="Valle"/>
        <s v="Evje og Hornnes"/>
        <s v="Froland"/>
        <s v="Drammen"/>
        <s v="Hemsedal"/>
        <s v="Gol"/>
        <s v="Modum"/>
        <s v="Øvre Eiker"/>
        <s v="Rollag"/>
        <s v="Kongsberg"/>
        <s v="Ål"/>
        <s v="Ringerike"/>
        <s v="Lier"/>
        <s v="Sigdal"/>
        <s v="Hol"/>
        <s v="Krødsherad"/>
        <s v="Nore og Uvdal"/>
        <s v="Røyken"/>
        <s v="Tana"/>
        <s v="Alta"/>
        <s v="Sør-Varanger"/>
        <s v="Vadsø"/>
        <s v="Karasjok"/>
        <s v="Porsanger"/>
        <s v="Kautokeino"/>
        <s v="Lebesby"/>
        <s v="Tynset"/>
        <s v="Ringsaker"/>
        <s v="Tolga"/>
        <s v="Våler"/>
        <s v="Løten"/>
        <s v="Stange"/>
        <s v="Trysil"/>
        <s v="Hamar"/>
        <s v="Os"/>
        <s v="Engerdal"/>
        <s v="Stor-Elvdal"/>
        <s v="Elverum"/>
        <s v="Grue"/>
        <s v="Åsnes"/>
        <s v="Folldal"/>
        <s v="Rendalen"/>
        <s v="Alvdal"/>
        <s v="Åmot"/>
        <s v="Sør-Odal"/>
        <s v="Eidskog"/>
        <s v="Kongsvinger"/>
        <s v="Nord-Odal"/>
        <s v="Voss"/>
        <s v="Kvinnherad"/>
        <s v="Radøy"/>
        <s v="Granvin"/>
        <s v="Etne"/>
        <s v="Fusa"/>
        <s v="Bømlo"/>
        <s v="Fitjar"/>
        <s v="Kvam"/>
        <s v="Osterøy"/>
        <s v="Vaksdal"/>
        <s v="Sveio"/>
        <s v="Tysnes"/>
        <s v="Odda"/>
        <s v="Eidfjord"/>
        <s v="Lindås"/>
        <s v="Stord"/>
        <s v="Jondal"/>
        <s v="Austevoll"/>
        <s v="Meland"/>
        <s v="Bergen"/>
        <s v="Sund"/>
        <s v="Ullensvang"/>
        <s v="Austrheim"/>
        <s v="Masfjorden"/>
        <s v="Ulvik"/>
        <s v="Samnanger"/>
        <s v="Øygarden"/>
        <s v="Modalen"/>
        <s v="Sunndal"/>
        <s v="Rauma"/>
        <s v="Averøy"/>
        <s v="Halsa"/>
        <s v="Skodje"/>
        <s v="Fræna"/>
        <s v="Eide"/>
        <s v="Gjemnes"/>
        <s v="Surnadal"/>
        <s v="Tingvoll"/>
        <s v="Nesset"/>
        <s v="Vanylven"/>
        <s v="Midsund"/>
        <s v="Ørsta"/>
        <s v="Molde"/>
        <s v="Norddal"/>
        <s v="Vestnes"/>
        <s v="Volda"/>
        <s v="Hareid"/>
        <s v="Haram"/>
        <s v="Giske"/>
        <s v="Ørskog"/>
        <s v="Smøla"/>
        <s v="Stordal"/>
        <s v="Sandøy"/>
        <s v="Aukra"/>
        <s v="Stranda"/>
        <s v="Sykkylven"/>
        <s v="Aure"/>
        <s v="Kristiansund"/>
        <s v="Ulstein"/>
        <s v="Sande"/>
        <s v="Ålesund"/>
        <s v="Herøy"/>
        <s v="Sula"/>
        <s v="Ballangen"/>
        <s v="Vestvågøy"/>
        <s v="Hattfjelldal"/>
        <s v="Alstahaug"/>
        <s v="Rana"/>
        <s v="Bindal"/>
        <s v="Hemnes"/>
        <s v="Bodø"/>
        <s v="Dønna"/>
        <s v="Beiarn"/>
        <s v="Hadsel"/>
        <s v="Sømna"/>
        <s v="Andøy"/>
        <s v="Grane"/>
        <s v="Vefsn"/>
        <s v="Leirfjord"/>
        <s v="Vega"/>
        <s v="Fauske"/>
        <s v="Brønnøy"/>
        <s v="Steigen"/>
        <s v="Lurøy"/>
        <s v="Bø"/>
        <s v="Nesna"/>
        <s v="Rødøy"/>
        <s v="Meløy"/>
        <s v="Sortland"/>
        <s v="Vevelstad"/>
        <s v="Øksnes"/>
        <s v="Lødingen"/>
        <s v="Evenes"/>
        <s v="Saltdal"/>
        <s v="Flakstad"/>
        <s v="Vågan"/>
        <s v="Gildeskål"/>
        <s v="Tjeldsund"/>
        <s v="Hamarøy"/>
        <s v="Narvik"/>
        <s v="Sørfold"/>
        <s v="Gran"/>
        <s v="Lesja"/>
        <s v="Vestre Toten"/>
        <s v="Sør-Fron"/>
        <s v="Vågå"/>
        <s v="Gjøvik"/>
        <s v="Nord-Fron"/>
        <s v="Øyer"/>
        <s v="Søndre Land"/>
        <s v="Østre Toten"/>
        <s v="Nord-Aurdal"/>
        <s v="Gausdal"/>
        <s v="Ringebu"/>
        <s v="Lom"/>
        <s v="Nordre Land"/>
        <s v="Skjåk"/>
        <s v="Lillehammer"/>
        <s v="Dovre"/>
        <s v="Sel"/>
        <s v="Sør-Aurdal"/>
        <s v="Lunner"/>
        <s v="Etnedal"/>
        <s v="Vang"/>
        <s v="Øystre Slidre"/>
        <s v="Jevnaker"/>
        <s v="Vestre Slidre"/>
        <s v="Sandnes"/>
        <s v="Klepp"/>
        <s v="Hå"/>
        <s v="Time"/>
        <s v="Gjesdal"/>
        <s v="Sola"/>
        <s v="Finnøy"/>
        <s v="Rennesøy"/>
        <s v="Hjelmeland"/>
        <s v="Vindafjord"/>
        <s v="Bjerkreim"/>
        <s v="Tysvær"/>
        <s v="Eigersund"/>
        <s v="Strand"/>
        <s v="Suldal"/>
        <s v="Karmøy"/>
        <s v="Randaberg"/>
        <s v="Sokndal"/>
        <s v="Stavanger"/>
        <s v="Bokn"/>
        <s v="Lund"/>
        <s v="Forsand"/>
        <s v="Kvitsøy"/>
        <s v="Sauda"/>
        <s v="Haugesund"/>
        <s v="Askvoll"/>
        <s v="Gloppen"/>
        <s v="Stryn"/>
        <s v="Eid"/>
        <s v="Jølster"/>
        <s v="Gaular"/>
        <s v="Vik"/>
        <s v="Selje"/>
        <s v="Sogndal"/>
        <s v="Hornindal"/>
        <s v="Gulen"/>
        <s v="Naustdal"/>
        <s v="Lærdal"/>
        <s v="Fjaler"/>
        <s v="Førde"/>
        <s v="Luster"/>
        <s v="Høyanger"/>
        <s v="Bremanger"/>
        <s v="Flora"/>
        <s v="Hyllestad"/>
        <s v="Solund"/>
        <s v="Balestrand"/>
        <s v="Aurland"/>
        <s v="Vågsøy"/>
        <s v="Leikanger"/>
        <s v="Seljord"/>
        <s v="Skien"/>
        <s v="Porsgrunn"/>
        <s v="Kviteseid"/>
        <s v="Nome"/>
        <s v="Notodden"/>
        <s v="Fyresdal"/>
        <s v="Vinje"/>
        <s v="Hjartdal"/>
        <s v="Bamble"/>
        <s v="Drangedal"/>
        <s v="Tinn"/>
        <s v="Tokke"/>
        <s v="Kragerø"/>
        <s v="Harstad"/>
        <s v="Målselv"/>
        <s v="Kvæfjord"/>
        <s v="Bardu"/>
        <s v="Gratangen"/>
        <s v="Ibestad"/>
        <s v="Tromsø"/>
        <s v="Nordreisa"/>
        <s v="Lyngen"/>
        <s v="Kåfjord"/>
        <s v="Kvænangen"/>
        <s v="Balsfjord"/>
        <s v="Skånland"/>
        <s v="Tranøy"/>
        <s v="Dyrøy"/>
        <s v="Lenvik"/>
        <s v="Salangen"/>
        <s v="Sørreisa"/>
        <s v="Namdalseid"/>
        <s v="Røros"/>
        <s v="Melhus"/>
        <s v="Åfjord"/>
        <s v="Verdal"/>
        <s v="Steinkjer"/>
        <s v="Nærøy"/>
        <s v="Fosnes"/>
        <s v="Levanger"/>
        <s v="Rennebu"/>
        <s v="Namsos"/>
        <s v="Selbu"/>
        <s v="Snåsa"/>
        <s v="Overhalla"/>
        <s v="Meldal"/>
        <s v="Bjugn"/>
        <s v="Grong"/>
        <s v="Osen"/>
        <s v="Skaun"/>
        <s v="Roan"/>
        <s v="Vikna"/>
        <s v="Oppdal"/>
        <s v="Rindal"/>
        <s v="Indre Fosen"/>
        <s v="Midtre Gauldal"/>
        <s v="Orkdal"/>
        <s v="Ørland"/>
        <s v="Inderøy"/>
        <s v="Hemne"/>
        <s v="Flatanger"/>
        <s v="Agdenes"/>
        <s v="Namsskogan"/>
        <s v="Stjørdal"/>
        <s v="Leka"/>
        <s v="Høylandet"/>
        <s v="Holtålen"/>
        <s v="Snillfjord"/>
        <s v="Malvik"/>
        <s v="Frosta"/>
        <s v="Trondheim"/>
        <s v="Lierne"/>
        <s v="Verran"/>
        <s v="Klæbu"/>
        <s v="Meråker"/>
        <s v="Frøya"/>
        <s v="Tydal"/>
        <s v="Hitra"/>
        <s v="Røyrvik"/>
        <s v="Farsund"/>
        <s v="Mandal"/>
        <s v="Kvinesdal"/>
        <s v="Lyngdal"/>
        <s v="Flekkefjord"/>
        <s v="Songdalen"/>
        <s v="Audnedal"/>
        <s v="Lindesnes"/>
        <s v="Vennesla"/>
        <s v="Sirdal"/>
        <s v="Hægebostad"/>
        <s v="Marnardal"/>
        <s v="Åseral"/>
        <s v="Kristiansand"/>
        <s v="Søgne"/>
        <s v="Re"/>
        <s v="Sandefjord"/>
        <s v="Larvik"/>
        <s v="Horten"/>
        <s v="Holmestrand"/>
        <s v="Færder"/>
        <s v="Eidsberg"/>
        <s v="Rakkestad"/>
        <s v="Marker"/>
        <s v="Fredrikstad"/>
        <s v="Spydeberg"/>
        <s v="Trøgstad"/>
        <s v="Sarpsborg"/>
        <s v="Halden"/>
        <s v="Rygge"/>
        <s v="Skiptvet"/>
        <s v="Råde"/>
        <s v="Aremark"/>
        <s v="Hobøl"/>
        <s v="Askim"/>
      </sharedItems>
    </cacheField>
    <cacheField name="antall" numFmtId="0">
      <sharedItems containsSemiMixedTypes="0" containsString="0" containsNumber="1" containsInteger="1" minValue="2" maxValue="153"/>
    </cacheField>
    <cacheField name="30 kyr" numFmtId="0">
      <sharedItems containsSemiMixedTypes="0" containsString="0" containsNumber="1" containsInteger="1" minValue="30" maxValue="30"/>
    </cacheField>
  </cacheFields>
  <extLst>
    <ext xmlns:x14="http://schemas.microsoft.com/office/spreadsheetml/2009/9/main" uri="{725AE2AE-9491-48be-B2B4-4EB974FC3084}">
      <x14:pivotCacheDefinition pivotCacheId="488403230"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Sandberg, Johan" refreshedDate="43619.56396388889" createdVersion="6" refreshedVersion="6" minRefreshableVersion="3" recordCount="2342" xr:uid="{ACAB385D-7AD3-46F1-94AB-02F2CFAB30A4}">
  <cacheSource type="worksheet">
    <worksheetSource name="Tabell1"/>
  </cacheSource>
  <cacheFields count="7">
    <cacheField name="fnr fylke" numFmtId="0">
      <sharedItems count="17">
        <s v="01 Østfold"/>
        <s v="02 Akershus"/>
        <s v="04 Hedmark"/>
        <s v="05 Oppland"/>
        <s v="06 Buskerud"/>
        <s v="07 Vestfold"/>
        <s v="08 Telemark"/>
        <s v="09 Aust-Agder"/>
        <s v="10 Vest-Agder"/>
        <s v="11 Rogaland"/>
        <s v="12 Hordaland"/>
        <s v="14 Sogn og Fjordane"/>
        <s v="15 Møre og Romsdal"/>
        <s v="18 Nordland"/>
        <s v="19 Troms"/>
        <s v="20 Finnmark"/>
        <s v="50 Trøndelag"/>
      </sharedItems>
    </cacheField>
    <cacheField name="fylke" numFmtId="0">
      <sharedItems count="17">
        <s v="Østfold"/>
        <s v="Akershus"/>
        <s v="Hedmark"/>
        <s v="Oppland"/>
        <s v="Buskerud"/>
        <s v="Vestfold"/>
        <s v="Telemark"/>
        <s v="Aust-Agder"/>
        <s v="Vest-Agder"/>
        <s v="Rogaland"/>
        <s v="Hordaland"/>
        <s v="Sogn og Fjordane"/>
        <s v="Møre og Romsdal"/>
        <s v="Nordland"/>
        <s v="Troms"/>
        <s v="Finnmark"/>
        <s v="Trøndelag"/>
      </sharedItems>
    </cacheField>
    <cacheField name="kommune" numFmtId="0">
      <sharedItems count="372">
        <s v="Aremark"/>
        <s v="Råde"/>
        <s v="Rygge"/>
        <s v="Våler"/>
        <s v="Ås"/>
        <s v="Lørenskog"/>
        <s v="Nes"/>
        <s v="Oslo kommune"/>
        <s v="Hamar"/>
        <s v="Elverum"/>
        <s v="Stor-Elvdal"/>
        <s v="Lom"/>
        <s v="Søndre Land"/>
        <s v="Etnedal"/>
        <s v="Nord-Aurdal"/>
        <s v="Øystre Slidre"/>
        <s v="Vang"/>
        <s v="Drammen"/>
        <s v="Kongsberg"/>
        <s v="Ringerike"/>
        <s v="Ål"/>
        <s v="Modum"/>
        <s v="Rollag"/>
        <s v="Horten"/>
        <s v="Larvik"/>
        <s v="Porsgrunn"/>
        <s v="Nome"/>
        <s v="Seljord"/>
        <s v="Kviteseid"/>
        <s v="Lillesand"/>
        <s v="Iveland"/>
        <s v="Mandal"/>
        <s v="Flekkefjord"/>
        <s v="Stavanger"/>
        <s v="Sokndal"/>
        <s v="Lund"/>
        <s v="Suldal"/>
        <s v="Bokn"/>
        <s v="Bømlo"/>
        <s v="Tysnes"/>
        <s v="Granvin"/>
        <s v="Fusa"/>
        <s v="Os"/>
        <s v="Gulen"/>
        <s v="Lærdal"/>
        <s v="Naustdal"/>
        <s v="Selje"/>
        <s v="Hornindal"/>
        <s v="Hareid"/>
        <s v="Volda"/>
        <s v="Stranda"/>
        <s v="Skodje"/>
        <s v="Midsund"/>
        <s v="Sandøy"/>
        <s v="Smøla"/>
        <s v="Herøy"/>
        <s v="Grane"/>
        <s v="Nesna"/>
        <s v="Lurøy"/>
        <s v="Rødøy"/>
        <s v="Meløy"/>
        <s v="Beiarn"/>
        <s v="Fauske"/>
        <s v="Ballangen"/>
        <s v="Vestvågøy"/>
        <s v="Hadsel"/>
        <s v="Bø"/>
        <s v="Andøy"/>
        <s v="Tromsø"/>
        <s v="Harstad"/>
        <s v="Ibestad"/>
        <s v="Gratangen"/>
        <s v="Vadsø"/>
        <s v="Sør-Varanger"/>
        <s v="Trondheim"/>
        <s v="Snillfjord"/>
        <s v="Holtålen"/>
        <s v="Malvik"/>
        <s v="Verran"/>
        <s v="Fosnes"/>
        <s v="Leka"/>
        <s v="Halden"/>
        <s v="Trøgstad"/>
        <s v="Asker"/>
        <s v="Ullensaker"/>
        <s v="Eidsvoll"/>
        <s v="Hurdal"/>
        <s v="Sør-Odal"/>
        <s v="Eidskog"/>
        <s v="Østre Toten"/>
        <s v="Krødsherad"/>
        <s v="Øvre Eiker"/>
        <s v="Røyken"/>
        <s v="Sande"/>
        <s v="Holmestrand"/>
        <s v="Re"/>
        <s v="Fyresdal"/>
        <s v="Froland"/>
        <s v="Songdalen"/>
        <s v="Søgne"/>
        <s v="Haugesund"/>
        <s v="Sauda"/>
        <s v="Rennesøy"/>
        <s v="Stord"/>
        <s v="Austevoll"/>
        <s v="Øygarden"/>
        <s v="Leikanger"/>
        <s v="Molde"/>
        <s v="Stordal"/>
        <s v="Haram"/>
        <s v="Bindal"/>
        <s v="Hamarøy"/>
        <s v="Lødingen"/>
        <s v="Tjeldsund"/>
        <s v="Vågan"/>
        <s v="Sørreisa"/>
        <s v="Tranøy"/>
        <s v="Nordreisa"/>
        <s v="Kautokeino"/>
        <s v="Porsanger"/>
        <s v="Karasjok"/>
        <s v="Lebesby"/>
        <s v="Frøya"/>
        <s v="Meldal"/>
        <s v="Tydal"/>
        <s v="Frosta"/>
        <s v="Røyrvik"/>
        <s v="Flatanger"/>
        <s v="Fredrikstad"/>
        <s v="Marker"/>
        <s v="Askim"/>
        <s v="Hobøl"/>
        <s v="Vestby"/>
        <s v="Ski"/>
        <s v="Nesodden"/>
        <s v="Enebakk"/>
        <s v="Nittedal"/>
        <s v="Grue"/>
        <s v="Åmot"/>
        <s v="Lillehammer"/>
        <s v="Lunner"/>
        <s v="Færder"/>
        <s v="Notodden"/>
        <s v="Bamble"/>
        <s v="Tinn"/>
        <s v="Vinje"/>
        <s v="Grimstad"/>
        <s v="Tvedestrand"/>
        <s v="Birkenes"/>
        <s v="Åmli"/>
        <s v="Bygland"/>
        <s v="Valle"/>
        <s v="Bykle"/>
        <s v="Kristiansand"/>
        <s v="Lyngdal"/>
        <s v="Kvitsøy"/>
        <s v="Bergen"/>
        <s v="Sveio"/>
        <s v="Fitjar"/>
        <s v="Odda"/>
        <s v="Ullensvang"/>
        <s v="Eidfjord"/>
        <s v="Samnanger"/>
        <s v="Sund"/>
        <s v="Meland"/>
        <s v="Austrheim"/>
        <s v="Flora"/>
        <s v="Høyanger"/>
        <s v="Bremanger"/>
        <s v="Ålesund"/>
        <s v="Kristiansund"/>
        <s v="Norddal"/>
        <s v="Giske"/>
        <s v="Sunndal"/>
        <s v="Halsa"/>
        <s v="Saltdal"/>
        <s v="Evenes"/>
        <s v="Flakstad"/>
        <s v="Øksnes"/>
        <s v="Skånland"/>
        <s v="Salangen"/>
        <s v="Kvænangen"/>
        <s v="Skiptvet"/>
        <s v="Aurskog-Høland"/>
        <s v="Sørum"/>
        <s v="Fet"/>
        <s v="Rælingen"/>
        <s v="Skedsmo"/>
        <s v="Gjerdrum"/>
        <s v="Nannestad"/>
        <s v="Løten"/>
        <s v="Nord-Odal"/>
        <s v="Åsnes"/>
        <s v="Trysil"/>
        <s v="Rendalen"/>
        <s v="Engerdal"/>
        <s v="Tolga"/>
        <s v="Jevnaker"/>
        <s v="Sør-Aurdal"/>
        <s v="Hemsedal"/>
        <s v="Sigdal"/>
        <s v="Lier"/>
        <s v="Sandefjord"/>
        <s v="Skien"/>
        <s v="Kragerø"/>
        <s v="Drangedal"/>
        <s v="Hjartdal"/>
        <s v="Risør"/>
        <s v="Arendal"/>
        <s v="Gjerstad"/>
        <s v="Vennesla"/>
        <s v="Marnardal"/>
        <s v="Audnedal"/>
        <s v="Lindesnes"/>
        <s v="Kvinesdal"/>
        <s v="Klepp"/>
        <s v="Ulvik"/>
        <s v="Kvam"/>
        <s v="Vaksdal"/>
        <s v="Modalen"/>
        <s v="Osterøy"/>
        <s v="Radøy"/>
        <s v="Lindås"/>
        <s v="Solund"/>
        <s v="Balestrand"/>
        <s v="Sogndal"/>
        <s v="Askvoll"/>
        <s v="Gaular"/>
        <s v="Vågsøy"/>
        <s v="Ulstein"/>
        <s v="Ørskog"/>
        <s v="Sykkylven"/>
        <s v="Sula"/>
        <s v="Vestnes"/>
        <s v="Aukra"/>
        <s v="Fræna"/>
        <s v="Bodø"/>
        <s v="Narvik"/>
        <s v="Vevelstad"/>
        <s v="Hattfjelldal"/>
        <s v="Dønna"/>
        <s v="Gildeskål"/>
        <s v="Sørfold"/>
        <s v="Sortland"/>
        <s v="Kvæfjord"/>
        <s v="Bardu"/>
        <s v="Målselv"/>
        <s v="Dyrøy"/>
        <s v="Lyngen"/>
        <s v="Kåfjord"/>
        <s v="Tana"/>
        <s v="Namsos"/>
        <s v="Hitra"/>
        <s v="Ørland"/>
        <s v="Agdenes"/>
        <s v="Bjugn"/>
        <s v="Roan"/>
        <s v="Osen"/>
        <s v="Rennebu"/>
        <s v="Skaun"/>
        <s v="Klæbu"/>
        <s v="Meråker"/>
        <s v="Stjørdal"/>
        <s v="Lierne"/>
        <s v="Namsskogan"/>
        <s v="Overhalla"/>
        <s v="Sarpsborg"/>
        <s v="Kongsvinger"/>
        <s v="Ringsaker"/>
        <s v="Tynset"/>
        <s v="Alvdal"/>
        <s v="Folldal"/>
        <s v="Gjøvik"/>
        <s v="Dovre"/>
        <s v="Lesja"/>
        <s v="Skjåk"/>
        <s v="Vågå"/>
        <s v="Nord-Fron"/>
        <s v="Sel"/>
        <s v="Sør-Fron"/>
        <s v="Ringebu"/>
        <s v="Øyer"/>
        <s v="Gausdal"/>
        <s v="Vestre Toten"/>
        <s v="Nordre Land"/>
        <s v="Vestre Slidre"/>
        <s v="Gol"/>
        <s v="Hol"/>
        <s v="Nore og Uvdal"/>
        <s v="Tokke"/>
        <s v="Farsund"/>
        <s v="Åseral"/>
        <s v="Hægebostad"/>
        <s v="Sirdal"/>
        <s v="Eigersund"/>
        <s v="Sandnes"/>
        <s v="Bjerkreim"/>
        <s v="Hå"/>
        <s v="Time"/>
        <s v="Gjesdal"/>
        <s v="Sola"/>
        <s v="Forsand"/>
        <s v="Strand"/>
        <s v="Hjelmeland"/>
        <s v="Finnøy"/>
        <s v="Tysvær"/>
        <s v="Karmøy"/>
        <s v="Vindafjord"/>
        <s v="Etne"/>
        <s v="Kvinnherad"/>
        <s v="Jondal"/>
        <s v="Voss"/>
        <s v="Masfjorden"/>
        <s v="Hyllestad"/>
        <s v="Vik"/>
        <s v="Aurland"/>
        <s v="Luster"/>
        <s v="Fjaler"/>
        <s v="Jølster"/>
        <s v="Førde"/>
        <s v="Eid"/>
        <s v="Gloppen"/>
        <s v="Stryn"/>
        <s v="Vanylven"/>
        <s v="Ørsta"/>
        <s v="Rauma"/>
        <s v="Nesset"/>
        <s v="Eide"/>
        <s v="Averøy"/>
        <s v="Gjemnes"/>
        <s v="Tingvoll"/>
        <s v="Surnadal"/>
        <s v="Aure"/>
        <s v="Sømna"/>
        <s v="Brønnøy"/>
        <s v="Leirfjord"/>
        <s v="Vefsn"/>
        <s v="Hemnes"/>
        <s v="Rana"/>
        <s v="Steigen"/>
        <s v="Balsfjord"/>
        <s v="Alta"/>
        <s v="Steinkjer"/>
        <s v="Hemne"/>
        <s v="Åfjord"/>
        <s v="Oppdal"/>
        <s v="Orkdal"/>
        <s v="Røros"/>
        <s v="Midtre Gauldal"/>
        <s v="Melhus"/>
        <s v="Selbu"/>
        <s v="Levanger"/>
        <s v="Verdal"/>
        <s v="Namdalseid"/>
        <s v="Snåsa"/>
        <s v="Høylandet"/>
        <s v="Vikna"/>
        <s v="Nærøy"/>
        <s v="Inderøy"/>
        <s v="Indre Fosen"/>
        <s v="Rindal"/>
        <s v="Spydeberg"/>
        <s v="Eidsberg"/>
        <s v="Rakkestad"/>
        <s v="Stange"/>
        <s v="Gran"/>
        <s v="Randaberg"/>
        <s v="Vega"/>
        <s v="Alstahaug"/>
        <s v="Grong"/>
        <s v="Evje og Hornnes"/>
        <s v="Lenvik"/>
      </sharedItems>
    </cacheField>
    <cacheField name="knr kommune" numFmtId="0">
      <sharedItems count="378">
        <s v="0118 Aremark"/>
        <s v="0135 Råde"/>
        <s v="0136 Rygge"/>
        <s v="0137 Våler"/>
        <s v="0214 Ås"/>
        <s v="0230 Lørenskog"/>
        <s v="0236 Nes"/>
        <s v="0301 Oslo kommune"/>
        <s v="0403 Hamar"/>
        <s v="0426 Våler"/>
        <s v="0427 Elverum"/>
        <s v="0430 Stor-Elvdal"/>
        <s v="0514 Lom"/>
        <s v="0536 Søndre Land"/>
        <s v="0541 Etnedal"/>
        <s v="0542 Nord-Aurdal"/>
        <s v="0544 Øystre Slidre"/>
        <s v="0545 Vang"/>
        <s v="0602 Drammen"/>
        <s v="0604 Kongsberg"/>
        <s v="0605 Ringerike"/>
        <s v="0619 Ål"/>
        <s v="0623 Modum"/>
        <s v="0632 Rollag"/>
        <s v="0701 Horten"/>
        <s v="0712 Larvik"/>
        <s v="0805 Porsgrunn"/>
        <s v="0819 Nome"/>
        <s v="0828 Seljord"/>
        <s v="0829 Kviteseid"/>
        <s v="0926 Lillesand"/>
        <s v="0935 Iveland"/>
        <s v="1002 Mandal"/>
        <s v="1004 Flekkefjord"/>
        <s v="1103 Stavanger"/>
        <s v="1111 Sokndal"/>
        <s v="1112 Lund"/>
        <s v="1134 Suldal"/>
        <s v="1145 Bokn"/>
        <s v="1219 Bømlo"/>
        <s v="1223 Tysnes"/>
        <s v="1234 Granvin"/>
        <s v="1241 Fusa"/>
        <s v="1243 Os"/>
        <s v="1411 Gulen"/>
        <s v="1422 Lærdal"/>
        <s v="1433 Naustdal"/>
        <s v="1441 Selje"/>
        <s v="1444 Hornindal"/>
        <s v="1517 Hareid"/>
        <s v="1519 Volda"/>
        <s v="1525 Stranda"/>
        <s v="1529 Skodje"/>
        <s v="1545 Midsund"/>
        <s v="1546 Sandøy"/>
        <s v="1573 Smøla"/>
        <s v="1818 Herøy"/>
        <s v="1825 Grane"/>
        <s v="1828 Nesna"/>
        <s v="1834 Lurøy"/>
        <s v="1836 Rødøy"/>
        <s v="1837 Meløy"/>
        <s v="1839 Beiarn"/>
        <s v="1841 Fauske"/>
        <s v="1854 Ballangen"/>
        <s v="1860 Vestvågøy"/>
        <s v="1866 Hadsel"/>
        <s v="1867 Bø"/>
        <s v="1871 Andøy"/>
        <s v="1902 Tromsø"/>
        <s v="1903 Harstad"/>
        <s v="1917 Ibestad"/>
        <s v="1919 Gratangen"/>
        <s v="2003 Vadsø"/>
        <s v="2030 Sør-Varanger"/>
        <s v="5001 Trondheim"/>
        <s v="5012 Snillfjord"/>
        <s v="5026 Holtålen"/>
        <s v="5031 Malvik"/>
        <s v="5039 Verran"/>
        <s v="5048 Fosnes"/>
        <s v="5052 Leka"/>
        <s v="0101 Halden"/>
        <s v="0122 Trøgstad"/>
        <s v="0220 Asker"/>
        <s v="0235 Ullensaker"/>
        <s v="0237 Eidsvoll"/>
        <s v="0239 Hurdal"/>
        <s v="0419 Sør-Odal"/>
        <s v="0420 Eidskog"/>
        <s v="0528 Østre Toten"/>
        <s v="0622 Krødsherad"/>
        <s v="0624 Øvre Eiker"/>
        <s v="0627 Røyken"/>
        <s v="0713 Sande"/>
        <s v="0715 Holmestrand"/>
        <s v="0716 Re"/>
        <s v="0831 Fyresdal"/>
        <s v="0919 Froland"/>
        <s v="1017 Songdalen"/>
        <s v="1018 Søgne"/>
        <s v="1106 Haugesund"/>
        <s v="1135 Sauda"/>
        <s v="1142 Rennesøy"/>
        <s v="1221 Stord"/>
        <s v="1244 Austevoll"/>
        <s v="1259 Øygarden"/>
        <s v="1419 Leikanger"/>
        <s v="1502 Molde"/>
        <s v="1526 Stordal"/>
        <s v="1534 Haram"/>
        <s v="1811 Bindal"/>
        <s v="1849 Hamarøy"/>
        <s v="1851 Lødingen"/>
        <s v="1852 Tjeldsund"/>
        <s v="1865 Vågan"/>
        <s v="1925 Sørreisa"/>
        <s v="1927 Tranøy"/>
        <s v="1942 Nordreisa"/>
        <s v="2011 Kautokeino"/>
        <s v="2020 Porsanger"/>
        <s v="2021 Karasjok"/>
        <s v="2022 Lebesby"/>
        <s v="5014 Frøya"/>
        <s v="5023 Meldal"/>
        <s v="5033 Tydal"/>
        <s v="5036 Frosta"/>
        <s v="5043 Røyrvik"/>
        <s v="5049 Flatanger"/>
        <s v="0106 Fredrikstad"/>
        <s v="0119 Marker"/>
        <s v="0124 Askim"/>
        <s v="0138 Hobøl"/>
        <s v="0211 Vestby"/>
        <s v="0213 Ski"/>
        <s v="0216 Nesodden"/>
        <s v="0229 Enebakk"/>
        <s v="0233 Nittedal"/>
        <s v="0423 Grue"/>
        <s v="0429 Åmot"/>
        <s v="0501 Lillehammer"/>
        <s v="0533 Lunner"/>
        <s v="0616 Nes"/>
        <s v="0729 Færder"/>
        <s v="0807 Notodden"/>
        <s v="0814 Bamble"/>
        <s v="0826 Tinn"/>
        <s v="0834 Vinje"/>
        <s v="0904 Grimstad"/>
        <s v="0914 Tvedestrand"/>
        <s v="0928 Birkenes"/>
        <s v="0929 Åmli"/>
        <s v="0938 Bygland"/>
        <s v="0940 Valle"/>
        <s v="0941 Bykle"/>
        <s v="1001 Kristiansand"/>
        <s v="1032 Lyngdal"/>
        <s v="1144 Kvitsøy"/>
        <s v="1201 Bergen"/>
        <s v="1216 Sveio"/>
        <s v="1222 Fitjar"/>
        <s v="1228 Odda"/>
        <s v="1231 Ullensvang"/>
        <s v="1232 Eidfjord"/>
        <s v="1242 Samnanger"/>
        <s v="1245 Sund"/>
        <s v="1256 Meland"/>
        <s v="1264 Austrheim"/>
        <s v="1401 Flora"/>
        <s v="1416 Høyanger"/>
        <s v="1438 Bremanger"/>
        <s v="1504 Ålesund"/>
        <s v="1505 Kristiansund"/>
        <s v="1524 Norddal"/>
        <s v="1532 Giske"/>
        <s v="1563 Sunndal"/>
        <s v="1571 Halsa"/>
        <s v="1840 Saltdal"/>
        <s v="1853 Evenes"/>
        <s v="1859 Flakstad"/>
        <s v="1868 Øksnes"/>
        <s v="1913 Skånland"/>
        <s v="1923 Salangen"/>
        <s v="1943 Kvænangen"/>
        <s v="0127 Skiptvet"/>
        <s v="0221 Aurskog-Høland"/>
        <s v="0226 Sørum"/>
        <s v="0227 Fet"/>
        <s v="0228 Rælingen"/>
        <s v="0231 Skedsmo"/>
        <s v="0234 Gjerdrum"/>
        <s v="0238 Nannestad"/>
        <s v="0415 Løten"/>
        <s v="0418 Nord-Odal"/>
        <s v="0425 Åsnes"/>
        <s v="0428 Trysil"/>
        <s v="0432 Rendalen"/>
        <s v="0434 Engerdal"/>
        <s v="0436 Tolga"/>
        <s v="0441 Os"/>
        <s v="0532 Jevnaker"/>
        <s v="0540 Sør-Aurdal"/>
        <s v="0618 Hemsedal"/>
        <s v="0621 Sigdal"/>
        <s v="0626 Lier"/>
        <s v="0710 Sandefjord"/>
        <s v="0806 Skien"/>
        <s v="0815 Kragerø"/>
        <s v="0817 Drangedal"/>
        <s v="0821 Bø"/>
        <s v="0827 Hjartdal"/>
        <s v="0901 Risør"/>
        <s v="0906 Arendal"/>
        <s v="0911 Gjerstad"/>
        <s v="1014 Vennesla"/>
        <s v="1021 Marnardal"/>
        <s v="1027 Audnedal"/>
        <s v="1029 Lindesnes"/>
        <s v="1037 Kvinesdal"/>
        <s v="1120 Klepp"/>
        <s v="1233 Ulvik"/>
        <s v="1238 Kvam"/>
        <s v="1251 Vaksdal"/>
        <s v="1252 Modalen"/>
        <s v="1253 Osterøy"/>
        <s v="1260 Radøy"/>
        <s v="1263 Lindås"/>
        <s v="1412 Solund"/>
        <s v="1418 Balestrand"/>
        <s v="1420 Sogndal"/>
        <s v="1428 Askvoll"/>
        <s v="1430 Gaular"/>
        <s v="1439 Vågsøy"/>
        <s v="1514 Sande"/>
        <s v="1516 Ulstein"/>
        <s v="1523 Ørskog"/>
        <s v="1528 Sykkylven"/>
        <s v="1531 Sula"/>
        <s v="1535 Vestnes"/>
        <s v="1547 Aukra"/>
        <s v="1548 Fræna"/>
        <s v="1804 Bodø"/>
        <s v="1805 Narvik"/>
        <s v="1816 Vevelstad"/>
        <s v="1826 Hattfjelldal"/>
        <s v="1827 Dønna"/>
        <s v="1838 Gildeskål"/>
        <s v="1845 Sørfold"/>
        <s v="1870 Sortland"/>
        <s v="1911 Kvæfjord"/>
        <s v="1922 Bardu"/>
        <s v="1924 Målselv"/>
        <s v="1926 Dyrøy"/>
        <s v="1938 Lyngen"/>
        <s v="1940 Kåfjord"/>
        <s v="2025 Tana"/>
        <s v="5005 Namsos"/>
        <s v="5013 Hitra"/>
        <s v="5015 Ørland"/>
        <s v="5016 Agdenes"/>
        <s v="5017 Bjugn"/>
        <s v="5019 Roan"/>
        <s v="5020 Osen"/>
        <s v="5022 Rennebu"/>
        <s v="5029 Skaun"/>
        <s v="5030 Klæbu"/>
        <s v="5034 Meråker"/>
        <s v="5035 Stjørdal"/>
        <s v="5042 Lierne"/>
        <s v="5044 Namsskogan"/>
        <s v="5047 Overhalla"/>
        <s v="0105 Sarpsborg"/>
        <s v="0402 Kongsvinger"/>
        <s v="0412 Ringsaker"/>
        <s v="0437 Tynset"/>
        <s v="0438 Alvdal"/>
        <s v="0439 Folldal"/>
        <s v="0502 Gjøvik"/>
        <s v="0511 Dovre"/>
        <s v="0512 Lesja"/>
        <s v="0513 Skjåk"/>
        <s v="0515 Vågå"/>
        <s v="0516 Nord-Fron"/>
        <s v="0517 Sel"/>
        <s v="0519 Sør-Fron"/>
        <s v="0520 Ringebu"/>
        <s v="0521 Øyer"/>
        <s v="0522 Gausdal"/>
        <s v="0529 Vestre Toten"/>
        <s v="0538 Nordre Land"/>
        <s v="0543 Vestre Slidre"/>
        <s v="0617 Gol"/>
        <s v="0620 Hol"/>
        <s v="0633 Nore og Uvdal"/>
        <s v="0833 Tokke"/>
        <s v="1003 Farsund"/>
        <s v="1026 Åseral"/>
        <s v="1034 Hægebostad"/>
        <s v="1046 Sirdal"/>
        <s v="1101 Eigersund"/>
        <s v="1102 Sandnes"/>
        <s v="1114 Bjerkreim"/>
        <s v="1119 Hå"/>
        <s v="1121 Time"/>
        <s v="1122 Gjesdal"/>
        <s v="1124 Sola"/>
        <s v="1129 Forsand"/>
        <s v="1130 Strand"/>
        <s v="1133 Hjelmeland"/>
        <s v="1141 Finnøy"/>
        <s v="1146 Tysvær"/>
        <s v="1149 Karmøy"/>
        <s v="1160 Vindafjord"/>
        <s v="1211 Etne"/>
        <s v="1224 Kvinnherad"/>
        <s v="1227 Jondal"/>
        <s v="1235 Voss"/>
        <s v="1266 Masfjorden"/>
        <s v="1413 Hyllestad"/>
        <s v="1417 Vik"/>
        <s v="1421 Aurland"/>
        <s v="1426 Luster"/>
        <s v="1429 Fjaler"/>
        <s v="1431 Jølster"/>
        <s v="1432 Førde"/>
        <s v="1443 Eid"/>
        <s v="1445 Gloppen"/>
        <s v="1449 Stryn"/>
        <s v="1511 Vanylven"/>
        <s v="1515 Herøy"/>
        <s v="1520 Ørsta"/>
        <s v="1539 Rauma"/>
        <s v="1543 Nesset"/>
        <s v="1551 Eide"/>
        <s v="1554 Averøy"/>
        <s v="1557 Gjemnes"/>
        <s v="1560 Tingvoll"/>
        <s v="1566 Surnadal"/>
        <s v="1576 Aure"/>
        <s v="1812 Sømna"/>
        <s v="1813 Brønnøy"/>
        <s v="1822 Leirfjord"/>
        <s v="1824 Vefsn"/>
        <s v="1832 Hemnes"/>
        <s v="1833 Rana"/>
        <s v="1848 Steigen"/>
        <s v="1933 Balsfjord"/>
        <s v="2012 Alta"/>
        <s v="5004 Steinkjer"/>
        <s v="5011 Hemne"/>
        <s v="5018 Åfjord"/>
        <s v="5021 Oppdal"/>
        <s v="5024 Orkdal"/>
        <s v="5025 Røros"/>
        <s v="5027 Midtre Gauldal"/>
        <s v="5028 Melhus"/>
        <s v="5032 Selbu"/>
        <s v="5037 Levanger"/>
        <s v="5038 Verdal"/>
        <s v="5040 Namdalseid"/>
        <s v="5041 Snåsa"/>
        <s v="5046 Høylandet"/>
        <s v="5050 Vikna"/>
        <s v="5051 Nærøy"/>
        <s v="5053 Inderøy"/>
        <s v="5054 Indre Fosen"/>
        <s v="5061 Rindal"/>
        <s v="0123 Spydeberg"/>
        <s v="0125 Eidsberg"/>
        <s v="0128 Rakkestad"/>
        <s v="0417 Stange"/>
        <s v="0534 Gran"/>
        <s v="1127 Randaberg"/>
        <s v="1815 Vega"/>
        <s v="1820 Alstahaug"/>
        <s v="5045 Grong"/>
        <s v="0937 Evje og Hornnes"/>
        <s v="1931 Lenvik"/>
      </sharedItems>
    </cacheField>
    <cacheField name="besetningsstørrelse" numFmtId="0">
      <sharedItems count="5">
        <s v="&gt;51"/>
        <s v="&lt;15"/>
        <s v="31-50"/>
        <s v="15-30"/>
        <s v="&lt; 15" u="1"/>
      </sharedItems>
    </cacheField>
    <cacheField name="kategori" numFmtId="0">
      <sharedItems count="2">
        <s v="foretak"/>
        <s v="kyr"/>
      </sharedItems>
    </cacheField>
    <cacheField name="Verdi" numFmtId="0">
      <sharedItems containsSemiMixedTypes="0" containsString="0" containsNumber="1" containsInteger="1" minValue="1" maxValue="3890"/>
    </cacheField>
  </cacheFields>
  <extLst>
    <ext xmlns:x14="http://schemas.microsoft.com/office/spreadsheetml/2009/9/main" uri="{725AE2AE-9491-48be-B2B4-4EB974FC3084}">
      <x14:pivotCacheDefinition pivotCacheId="640510964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599">
  <r>
    <x v="0"/>
    <x v="0"/>
    <x v="0"/>
    <n v="124"/>
    <n v="30"/>
  </r>
  <r>
    <x v="0"/>
    <x v="1"/>
    <x v="1"/>
    <n v="119"/>
    <n v="30"/>
  </r>
  <r>
    <x v="0"/>
    <x v="2"/>
    <x v="2"/>
    <n v="98"/>
    <n v="30"/>
  </r>
  <r>
    <x v="0"/>
    <x v="3"/>
    <x v="3"/>
    <n v="98"/>
    <n v="30"/>
  </r>
  <r>
    <x v="0"/>
    <x v="4"/>
    <x v="3"/>
    <n v="93"/>
    <n v="30"/>
  </r>
  <r>
    <x v="0"/>
    <x v="5"/>
    <x v="2"/>
    <n v="74"/>
    <n v="30"/>
  </r>
  <r>
    <x v="0"/>
    <x v="6"/>
    <x v="1"/>
    <n v="73"/>
    <n v="30"/>
  </r>
  <r>
    <x v="0"/>
    <x v="7"/>
    <x v="4"/>
    <n v="70"/>
    <n v="30"/>
  </r>
  <r>
    <x v="0"/>
    <x v="8"/>
    <x v="5"/>
    <n v="69"/>
    <n v="30"/>
  </r>
  <r>
    <x v="0"/>
    <x v="9"/>
    <x v="6"/>
    <n v="68"/>
    <n v="30"/>
  </r>
  <r>
    <x v="0"/>
    <x v="10"/>
    <x v="5"/>
    <n v="66"/>
    <n v="30"/>
  </r>
  <r>
    <x v="0"/>
    <x v="11"/>
    <x v="7"/>
    <n v="65"/>
    <n v="30"/>
  </r>
  <r>
    <x v="0"/>
    <x v="12"/>
    <x v="3"/>
    <n v="65"/>
    <n v="30"/>
  </r>
  <r>
    <x v="0"/>
    <x v="13"/>
    <x v="6"/>
    <n v="62"/>
    <n v="30"/>
  </r>
  <r>
    <x v="0"/>
    <x v="14"/>
    <x v="7"/>
    <n v="60"/>
    <n v="30"/>
  </r>
  <r>
    <x v="0"/>
    <x v="15"/>
    <x v="4"/>
    <n v="59"/>
    <n v="30"/>
  </r>
  <r>
    <x v="0"/>
    <x v="16"/>
    <x v="5"/>
    <n v="58"/>
    <n v="30"/>
  </r>
  <r>
    <x v="0"/>
    <x v="17"/>
    <x v="8"/>
    <n v="57"/>
    <n v="30"/>
  </r>
  <r>
    <x v="0"/>
    <x v="18"/>
    <x v="7"/>
    <n v="56"/>
    <n v="30"/>
  </r>
  <r>
    <x v="0"/>
    <x v="19"/>
    <x v="7"/>
    <n v="55"/>
    <n v="30"/>
  </r>
  <r>
    <x v="0"/>
    <x v="20"/>
    <x v="9"/>
    <n v="55"/>
    <n v="30"/>
  </r>
  <r>
    <x v="0"/>
    <x v="21"/>
    <x v="5"/>
    <n v="54"/>
    <n v="30"/>
  </r>
  <r>
    <x v="0"/>
    <x v="22"/>
    <x v="10"/>
    <n v="52"/>
    <n v="30"/>
  </r>
  <r>
    <x v="0"/>
    <x v="23"/>
    <x v="9"/>
    <n v="50"/>
    <n v="30"/>
  </r>
  <r>
    <x v="0"/>
    <x v="24"/>
    <x v="9"/>
    <n v="50"/>
    <n v="30"/>
  </r>
  <r>
    <x v="0"/>
    <x v="25"/>
    <x v="5"/>
    <n v="48"/>
    <n v="30"/>
  </r>
  <r>
    <x v="0"/>
    <x v="26"/>
    <x v="11"/>
    <n v="47"/>
    <n v="30"/>
  </r>
  <r>
    <x v="0"/>
    <x v="27"/>
    <x v="12"/>
    <n v="45"/>
    <n v="30"/>
  </r>
  <r>
    <x v="0"/>
    <x v="28"/>
    <x v="5"/>
    <n v="45"/>
    <n v="30"/>
  </r>
  <r>
    <x v="0"/>
    <x v="29"/>
    <x v="1"/>
    <n v="44"/>
    <n v="30"/>
  </r>
  <r>
    <x v="0"/>
    <x v="30"/>
    <x v="7"/>
    <n v="43"/>
    <n v="30"/>
  </r>
  <r>
    <x v="0"/>
    <x v="31"/>
    <x v="1"/>
    <n v="42"/>
    <n v="30"/>
  </r>
  <r>
    <x v="0"/>
    <x v="32"/>
    <x v="5"/>
    <n v="42"/>
    <n v="30"/>
  </r>
  <r>
    <x v="0"/>
    <x v="33"/>
    <x v="1"/>
    <n v="42"/>
    <n v="30"/>
  </r>
  <r>
    <x v="0"/>
    <x v="34"/>
    <x v="1"/>
    <n v="42"/>
    <n v="30"/>
  </r>
  <r>
    <x v="0"/>
    <x v="35"/>
    <x v="13"/>
    <n v="40"/>
    <n v="30"/>
  </r>
  <r>
    <x v="0"/>
    <x v="36"/>
    <x v="13"/>
    <n v="39"/>
    <n v="30"/>
  </r>
  <r>
    <x v="0"/>
    <x v="37"/>
    <x v="14"/>
    <n v="37"/>
    <n v="30"/>
  </r>
  <r>
    <x v="0"/>
    <x v="38"/>
    <x v="5"/>
    <n v="37"/>
    <n v="30"/>
  </r>
  <r>
    <x v="0"/>
    <x v="39"/>
    <x v="4"/>
    <n v="36"/>
    <n v="30"/>
  </r>
  <r>
    <x v="0"/>
    <x v="40"/>
    <x v="15"/>
    <n v="35"/>
    <n v="30"/>
  </r>
  <r>
    <x v="0"/>
    <x v="41"/>
    <x v="7"/>
    <n v="35"/>
    <n v="30"/>
  </r>
  <r>
    <x v="0"/>
    <x v="42"/>
    <x v="16"/>
    <n v="35"/>
    <n v="30"/>
  </r>
  <r>
    <x v="0"/>
    <x v="43"/>
    <x v="4"/>
    <n v="34"/>
    <n v="30"/>
  </r>
  <r>
    <x v="0"/>
    <x v="44"/>
    <x v="16"/>
    <n v="34"/>
    <n v="30"/>
  </r>
  <r>
    <x v="0"/>
    <x v="45"/>
    <x v="7"/>
    <n v="34"/>
    <n v="30"/>
  </r>
  <r>
    <x v="0"/>
    <x v="46"/>
    <x v="7"/>
    <n v="33"/>
    <n v="30"/>
  </r>
  <r>
    <x v="0"/>
    <x v="47"/>
    <x v="4"/>
    <n v="32"/>
    <n v="30"/>
  </r>
  <r>
    <x v="0"/>
    <x v="48"/>
    <x v="4"/>
    <n v="32"/>
    <n v="30"/>
  </r>
  <r>
    <x v="0"/>
    <x v="49"/>
    <x v="3"/>
    <n v="32"/>
    <n v="30"/>
  </r>
  <r>
    <x v="0"/>
    <x v="50"/>
    <x v="5"/>
    <n v="32"/>
    <n v="30"/>
  </r>
  <r>
    <x v="0"/>
    <x v="51"/>
    <x v="17"/>
    <n v="32"/>
    <n v="30"/>
  </r>
  <r>
    <x v="0"/>
    <x v="52"/>
    <x v="5"/>
    <n v="31"/>
    <n v="30"/>
  </r>
  <r>
    <x v="0"/>
    <x v="53"/>
    <x v="3"/>
    <n v="31"/>
    <n v="30"/>
  </r>
  <r>
    <x v="0"/>
    <x v="54"/>
    <x v="4"/>
    <n v="31"/>
    <n v="30"/>
  </r>
  <r>
    <x v="0"/>
    <x v="55"/>
    <x v="7"/>
    <n v="31"/>
    <n v="30"/>
  </r>
  <r>
    <x v="0"/>
    <x v="56"/>
    <x v="18"/>
    <n v="31"/>
    <n v="30"/>
  </r>
  <r>
    <x v="0"/>
    <x v="57"/>
    <x v="4"/>
    <n v="30"/>
    <n v="30"/>
  </r>
  <r>
    <x v="0"/>
    <x v="58"/>
    <x v="7"/>
    <n v="30"/>
    <n v="30"/>
  </r>
  <r>
    <x v="0"/>
    <x v="59"/>
    <x v="15"/>
    <n v="29"/>
    <n v="30"/>
  </r>
  <r>
    <x v="0"/>
    <x v="60"/>
    <x v="4"/>
    <n v="28"/>
    <n v="30"/>
  </r>
  <r>
    <x v="0"/>
    <x v="61"/>
    <x v="3"/>
    <n v="28"/>
    <n v="30"/>
  </r>
  <r>
    <x v="0"/>
    <x v="62"/>
    <x v="7"/>
    <n v="28"/>
    <n v="30"/>
  </r>
  <r>
    <x v="0"/>
    <x v="63"/>
    <x v="9"/>
    <n v="28"/>
    <n v="30"/>
  </r>
  <r>
    <x v="0"/>
    <x v="64"/>
    <x v="3"/>
    <n v="28"/>
    <n v="30"/>
  </r>
  <r>
    <x v="0"/>
    <x v="65"/>
    <x v="5"/>
    <n v="28"/>
    <n v="30"/>
  </r>
  <r>
    <x v="0"/>
    <x v="66"/>
    <x v="9"/>
    <n v="27"/>
    <n v="30"/>
  </r>
  <r>
    <x v="0"/>
    <x v="67"/>
    <x v="7"/>
    <n v="27"/>
    <n v="30"/>
  </r>
  <r>
    <x v="0"/>
    <x v="68"/>
    <x v="1"/>
    <n v="27"/>
    <n v="30"/>
  </r>
  <r>
    <x v="0"/>
    <x v="69"/>
    <x v="14"/>
    <n v="27"/>
    <n v="30"/>
  </r>
  <r>
    <x v="0"/>
    <x v="70"/>
    <x v="6"/>
    <n v="26"/>
    <n v="30"/>
  </r>
  <r>
    <x v="0"/>
    <x v="71"/>
    <x v="6"/>
    <n v="26"/>
    <n v="30"/>
  </r>
  <r>
    <x v="0"/>
    <x v="72"/>
    <x v="3"/>
    <n v="25"/>
    <n v="30"/>
  </r>
  <r>
    <x v="0"/>
    <x v="73"/>
    <x v="3"/>
    <n v="25"/>
    <n v="30"/>
  </r>
  <r>
    <x v="0"/>
    <x v="74"/>
    <x v="1"/>
    <n v="25"/>
    <n v="30"/>
  </r>
  <r>
    <x v="0"/>
    <x v="75"/>
    <x v="3"/>
    <n v="24"/>
    <n v="30"/>
  </r>
  <r>
    <x v="0"/>
    <x v="76"/>
    <x v="7"/>
    <n v="24"/>
    <n v="30"/>
  </r>
  <r>
    <x v="0"/>
    <x v="77"/>
    <x v="2"/>
    <n v="24"/>
    <n v="30"/>
  </r>
  <r>
    <x v="0"/>
    <x v="78"/>
    <x v="9"/>
    <n v="23"/>
    <n v="30"/>
  </r>
  <r>
    <x v="0"/>
    <x v="79"/>
    <x v="7"/>
    <n v="23"/>
    <n v="30"/>
  </r>
  <r>
    <x v="0"/>
    <x v="80"/>
    <x v="2"/>
    <n v="22"/>
    <n v="30"/>
  </r>
  <r>
    <x v="0"/>
    <x v="81"/>
    <x v="17"/>
    <n v="22"/>
    <n v="30"/>
  </r>
  <r>
    <x v="0"/>
    <x v="82"/>
    <x v="1"/>
    <n v="22"/>
    <n v="30"/>
  </r>
  <r>
    <x v="0"/>
    <x v="83"/>
    <x v="17"/>
    <n v="21"/>
    <n v="30"/>
  </r>
  <r>
    <x v="0"/>
    <x v="84"/>
    <x v="13"/>
    <n v="21"/>
    <n v="30"/>
  </r>
  <r>
    <x v="0"/>
    <x v="85"/>
    <x v="3"/>
    <n v="21"/>
    <n v="30"/>
  </r>
  <r>
    <x v="0"/>
    <x v="86"/>
    <x v="6"/>
    <n v="21"/>
    <n v="30"/>
  </r>
  <r>
    <x v="0"/>
    <x v="87"/>
    <x v="1"/>
    <n v="20"/>
    <n v="30"/>
  </r>
  <r>
    <x v="0"/>
    <x v="88"/>
    <x v="3"/>
    <n v="20"/>
    <n v="30"/>
  </r>
  <r>
    <x v="0"/>
    <x v="89"/>
    <x v="13"/>
    <n v="20"/>
    <n v="30"/>
  </r>
  <r>
    <x v="0"/>
    <x v="90"/>
    <x v="3"/>
    <n v="20"/>
    <n v="30"/>
  </r>
  <r>
    <x v="0"/>
    <x v="91"/>
    <x v="5"/>
    <n v="20"/>
    <n v="30"/>
  </r>
  <r>
    <x v="0"/>
    <x v="92"/>
    <x v="5"/>
    <n v="19"/>
    <n v="30"/>
  </r>
  <r>
    <x v="0"/>
    <x v="93"/>
    <x v="7"/>
    <n v="19"/>
    <n v="30"/>
  </r>
  <r>
    <x v="0"/>
    <x v="94"/>
    <x v="1"/>
    <n v="18"/>
    <n v="30"/>
  </r>
  <r>
    <x v="0"/>
    <x v="95"/>
    <x v="2"/>
    <n v="17"/>
    <n v="30"/>
  </r>
  <r>
    <x v="0"/>
    <x v="96"/>
    <x v="18"/>
    <n v="16"/>
    <n v="30"/>
  </r>
  <r>
    <x v="0"/>
    <x v="97"/>
    <x v="7"/>
    <n v="16"/>
    <n v="30"/>
  </r>
  <r>
    <x v="0"/>
    <x v="98"/>
    <x v="1"/>
    <n v="16"/>
    <n v="30"/>
  </r>
  <r>
    <x v="0"/>
    <x v="99"/>
    <x v="17"/>
    <n v="16"/>
    <n v="30"/>
  </r>
  <r>
    <x v="0"/>
    <x v="100"/>
    <x v="7"/>
    <n v="16"/>
    <n v="30"/>
  </r>
  <r>
    <x v="0"/>
    <x v="101"/>
    <x v="7"/>
    <n v="16"/>
    <n v="30"/>
  </r>
  <r>
    <x v="0"/>
    <x v="102"/>
    <x v="14"/>
    <n v="15"/>
    <n v="30"/>
  </r>
  <r>
    <x v="0"/>
    <x v="103"/>
    <x v="2"/>
    <n v="15"/>
    <n v="30"/>
  </r>
  <r>
    <x v="0"/>
    <x v="104"/>
    <x v="9"/>
    <n v="14"/>
    <n v="30"/>
  </r>
  <r>
    <x v="0"/>
    <x v="105"/>
    <x v="3"/>
    <n v="14"/>
    <n v="30"/>
  </r>
  <r>
    <x v="0"/>
    <x v="106"/>
    <x v="18"/>
    <n v="14"/>
    <n v="30"/>
  </r>
  <r>
    <x v="0"/>
    <x v="107"/>
    <x v="1"/>
    <n v="13"/>
    <n v="30"/>
  </r>
  <r>
    <x v="0"/>
    <x v="108"/>
    <x v="0"/>
    <n v="13"/>
    <n v="30"/>
  </r>
  <r>
    <x v="0"/>
    <x v="109"/>
    <x v="7"/>
    <n v="13"/>
    <n v="30"/>
  </r>
  <r>
    <x v="0"/>
    <x v="110"/>
    <x v="3"/>
    <n v="12"/>
    <n v="30"/>
  </r>
  <r>
    <x v="0"/>
    <x v="111"/>
    <x v="19"/>
    <n v="12"/>
    <n v="30"/>
  </r>
  <r>
    <x v="0"/>
    <x v="112"/>
    <x v="5"/>
    <n v="11"/>
    <n v="30"/>
  </r>
  <r>
    <x v="0"/>
    <x v="113"/>
    <x v="3"/>
    <n v="10"/>
    <n v="30"/>
  </r>
  <r>
    <x v="0"/>
    <x v="114"/>
    <x v="7"/>
    <n v="9"/>
    <n v="30"/>
  </r>
  <r>
    <x v="0"/>
    <x v="115"/>
    <x v="4"/>
    <n v="6"/>
    <n v="30"/>
  </r>
  <r>
    <x v="0"/>
    <x v="116"/>
    <x v="8"/>
    <n v="5"/>
    <n v="30"/>
  </r>
  <r>
    <x v="0"/>
    <x v="117"/>
    <x v="4"/>
    <n v="4"/>
    <n v="30"/>
  </r>
  <r>
    <x v="1"/>
    <x v="118"/>
    <x v="20"/>
    <n v="75"/>
    <n v="30"/>
  </r>
  <r>
    <x v="1"/>
    <x v="119"/>
    <x v="21"/>
    <n v="67"/>
    <n v="30"/>
  </r>
  <r>
    <x v="1"/>
    <x v="120"/>
    <x v="22"/>
    <n v="60"/>
    <n v="30"/>
  </r>
  <r>
    <x v="1"/>
    <x v="121"/>
    <x v="21"/>
    <n v="59"/>
    <n v="30"/>
  </r>
  <r>
    <x v="1"/>
    <x v="122"/>
    <x v="23"/>
    <n v="56"/>
    <n v="30"/>
  </r>
  <r>
    <x v="1"/>
    <x v="123"/>
    <x v="23"/>
    <n v="54"/>
    <n v="30"/>
  </r>
  <r>
    <x v="1"/>
    <x v="124"/>
    <x v="23"/>
    <n v="52"/>
    <n v="30"/>
  </r>
  <r>
    <x v="1"/>
    <x v="125"/>
    <x v="24"/>
    <n v="49"/>
    <n v="30"/>
  </r>
  <r>
    <x v="1"/>
    <x v="126"/>
    <x v="25"/>
    <n v="49"/>
    <n v="30"/>
  </r>
  <r>
    <x v="1"/>
    <x v="127"/>
    <x v="26"/>
    <n v="43"/>
    <n v="30"/>
  </r>
  <r>
    <x v="1"/>
    <x v="128"/>
    <x v="24"/>
    <n v="42"/>
    <n v="30"/>
  </r>
  <r>
    <x v="1"/>
    <x v="129"/>
    <x v="23"/>
    <n v="42"/>
    <n v="30"/>
  </r>
  <r>
    <x v="1"/>
    <x v="130"/>
    <x v="20"/>
    <n v="40"/>
    <n v="30"/>
  </r>
  <r>
    <x v="1"/>
    <x v="131"/>
    <x v="27"/>
    <n v="39"/>
    <n v="30"/>
  </r>
  <r>
    <x v="1"/>
    <x v="132"/>
    <x v="21"/>
    <n v="35"/>
    <n v="30"/>
  </r>
  <r>
    <x v="1"/>
    <x v="133"/>
    <x v="21"/>
    <n v="33"/>
    <n v="30"/>
  </r>
  <r>
    <x v="1"/>
    <x v="134"/>
    <x v="21"/>
    <n v="32"/>
    <n v="30"/>
  </r>
  <r>
    <x v="1"/>
    <x v="135"/>
    <x v="20"/>
    <n v="30"/>
    <n v="30"/>
  </r>
  <r>
    <x v="1"/>
    <x v="136"/>
    <x v="23"/>
    <n v="30"/>
    <n v="30"/>
  </r>
  <r>
    <x v="1"/>
    <x v="137"/>
    <x v="28"/>
    <n v="29"/>
    <n v="30"/>
  </r>
  <r>
    <x v="1"/>
    <x v="138"/>
    <x v="29"/>
    <n v="28"/>
    <n v="30"/>
  </r>
  <r>
    <x v="1"/>
    <x v="139"/>
    <x v="26"/>
    <n v="28"/>
    <n v="30"/>
  </r>
  <r>
    <x v="1"/>
    <x v="140"/>
    <x v="30"/>
    <n v="27"/>
    <n v="30"/>
  </r>
  <r>
    <x v="1"/>
    <x v="141"/>
    <x v="31"/>
    <n v="26"/>
    <n v="30"/>
  </r>
  <r>
    <x v="1"/>
    <x v="142"/>
    <x v="32"/>
    <n v="26"/>
    <n v="30"/>
  </r>
  <r>
    <x v="1"/>
    <x v="143"/>
    <x v="33"/>
    <n v="26"/>
    <n v="30"/>
  </r>
  <r>
    <x v="1"/>
    <x v="144"/>
    <x v="30"/>
    <n v="24"/>
    <n v="30"/>
  </r>
  <r>
    <x v="1"/>
    <x v="145"/>
    <x v="32"/>
    <n v="24"/>
    <n v="30"/>
  </r>
  <r>
    <x v="1"/>
    <x v="146"/>
    <x v="30"/>
    <n v="23"/>
    <n v="30"/>
  </r>
  <r>
    <x v="1"/>
    <x v="147"/>
    <x v="32"/>
    <n v="23"/>
    <n v="30"/>
  </r>
  <r>
    <x v="1"/>
    <x v="148"/>
    <x v="28"/>
    <n v="23"/>
    <n v="30"/>
  </r>
  <r>
    <x v="1"/>
    <x v="149"/>
    <x v="23"/>
    <n v="23"/>
    <n v="30"/>
  </r>
  <r>
    <x v="1"/>
    <x v="150"/>
    <x v="21"/>
    <n v="22"/>
    <n v="30"/>
  </r>
  <r>
    <x v="1"/>
    <x v="151"/>
    <x v="25"/>
    <n v="22"/>
    <n v="30"/>
  </r>
  <r>
    <x v="1"/>
    <x v="152"/>
    <x v="22"/>
    <n v="20"/>
    <n v="30"/>
  </r>
  <r>
    <x v="1"/>
    <x v="153"/>
    <x v="32"/>
    <n v="19"/>
    <n v="30"/>
  </r>
  <r>
    <x v="1"/>
    <x v="154"/>
    <x v="23"/>
    <n v="19"/>
    <n v="30"/>
  </r>
  <r>
    <x v="1"/>
    <x v="155"/>
    <x v="22"/>
    <n v="19"/>
    <n v="30"/>
  </r>
  <r>
    <x v="1"/>
    <x v="156"/>
    <x v="30"/>
    <n v="18"/>
    <n v="30"/>
  </r>
  <r>
    <x v="1"/>
    <x v="157"/>
    <x v="23"/>
    <n v="18"/>
    <n v="30"/>
  </r>
  <r>
    <x v="1"/>
    <x v="158"/>
    <x v="21"/>
    <n v="18"/>
    <n v="30"/>
  </r>
  <r>
    <x v="1"/>
    <x v="159"/>
    <x v="21"/>
    <n v="18"/>
    <n v="30"/>
  </r>
  <r>
    <x v="1"/>
    <x v="160"/>
    <x v="23"/>
    <n v="17"/>
    <n v="30"/>
  </r>
  <r>
    <x v="1"/>
    <x v="161"/>
    <x v="22"/>
    <n v="17"/>
    <n v="30"/>
  </r>
  <r>
    <x v="1"/>
    <x v="162"/>
    <x v="21"/>
    <n v="17"/>
    <n v="30"/>
  </r>
  <r>
    <x v="1"/>
    <x v="163"/>
    <x v="26"/>
    <n v="17"/>
    <n v="30"/>
  </r>
  <r>
    <x v="1"/>
    <x v="164"/>
    <x v="32"/>
    <n v="16"/>
    <n v="30"/>
  </r>
  <r>
    <x v="1"/>
    <x v="165"/>
    <x v="25"/>
    <n v="15"/>
    <n v="30"/>
  </r>
  <r>
    <x v="1"/>
    <x v="166"/>
    <x v="24"/>
    <n v="15"/>
    <n v="30"/>
  </r>
  <r>
    <x v="1"/>
    <x v="167"/>
    <x v="25"/>
    <n v="15"/>
    <n v="30"/>
  </r>
  <r>
    <x v="1"/>
    <x v="168"/>
    <x v="22"/>
    <n v="14"/>
    <n v="30"/>
  </r>
  <r>
    <x v="1"/>
    <x v="169"/>
    <x v="24"/>
    <n v="14"/>
    <n v="30"/>
  </r>
  <r>
    <x v="1"/>
    <x v="170"/>
    <x v="21"/>
    <n v="14"/>
    <n v="30"/>
  </r>
  <r>
    <x v="1"/>
    <x v="171"/>
    <x v="21"/>
    <n v="14"/>
    <n v="30"/>
  </r>
  <r>
    <x v="1"/>
    <x v="172"/>
    <x v="23"/>
    <n v="13"/>
    <n v="30"/>
  </r>
  <r>
    <x v="1"/>
    <x v="173"/>
    <x v="26"/>
    <n v="13"/>
    <n v="30"/>
  </r>
  <r>
    <x v="1"/>
    <x v="174"/>
    <x v="23"/>
    <n v="13"/>
    <n v="30"/>
  </r>
  <r>
    <x v="1"/>
    <x v="175"/>
    <x v="21"/>
    <n v="12"/>
    <n v="30"/>
  </r>
  <r>
    <x v="1"/>
    <x v="176"/>
    <x v="27"/>
    <n v="12"/>
    <n v="30"/>
  </r>
  <r>
    <x v="1"/>
    <x v="177"/>
    <x v="22"/>
    <n v="12"/>
    <n v="30"/>
  </r>
  <r>
    <x v="1"/>
    <x v="178"/>
    <x v="30"/>
    <n v="12"/>
    <n v="30"/>
  </r>
  <r>
    <x v="1"/>
    <x v="179"/>
    <x v="31"/>
    <n v="11"/>
    <n v="30"/>
  </r>
  <r>
    <x v="1"/>
    <x v="180"/>
    <x v="33"/>
    <n v="11"/>
    <n v="30"/>
  </r>
  <r>
    <x v="1"/>
    <x v="181"/>
    <x v="21"/>
    <n v="11"/>
    <n v="30"/>
  </r>
  <r>
    <x v="1"/>
    <x v="182"/>
    <x v="26"/>
    <n v="11"/>
    <n v="30"/>
  </r>
  <r>
    <x v="1"/>
    <x v="183"/>
    <x v="21"/>
    <n v="11"/>
    <n v="30"/>
  </r>
  <r>
    <x v="1"/>
    <x v="184"/>
    <x v="26"/>
    <n v="10"/>
    <n v="30"/>
  </r>
  <r>
    <x v="1"/>
    <x v="185"/>
    <x v="21"/>
    <n v="10"/>
    <n v="30"/>
  </r>
  <r>
    <x v="1"/>
    <x v="186"/>
    <x v="21"/>
    <n v="10"/>
    <n v="30"/>
  </r>
  <r>
    <x v="1"/>
    <x v="187"/>
    <x v="31"/>
    <n v="10"/>
    <n v="30"/>
  </r>
  <r>
    <x v="1"/>
    <x v="188"/>
    <x v="23"/>
    <n v="10"/>
    <n v="30"/>
  </r>
  <r>
    <x v="1"/>
    <x v="189"/>
    <x v="26"/>
    <n v="9"/>
    <n v="30"/>
  </r>
  <r>
    <x v="1"/>
    <x v="190"/>
    <x v="24"/>
    <n v="9"/>
    <n v="30"/>
  </r>
  <r>
    <x v="1"/>
    <x v="191"/>
    <x v="30"/>
    <n v="8"/>
    <n v="30"/>
  </r>
  <r>
    <x v="1"/>
    <x v="192"/>
    <x v="28"/>
    <n v="8"/>
    <n v="30"/>
  </r>
  <r>
    <x v="1"/>
    <x v="193"/>
    <x v="21"/>
    <n v="8"/>
    <n v="30"/>
  </r>
  <r>
    <x v="1"/>
    <x v="194"/>
    <x v="26"/>
    <n v="8"/>
    <n v="30"/>
  </r>
  <r>
    <x v="1"/>
    <x v="195"/>
    <x v="21"/>
    <n v="8"/>
    <n v="30"/>
  </r>
  <r>
    <x v="1"/>
    <x v="196"/>
    <x v="28"/>
    <n v="7"/>
    <n v="30"/>
  </r>
  <r>
    <x v="1"/>
    <x v="197"/>
    <x v="27"/>
    <n v="7"/>
    <n v="30"/>
  </r>
  <r>
    <x v="1"/>
    <x v="198"/>
    <x v="26"/>
    <n v="6"/>
    <n v="30"/>
  </r>
  <r>
    <x v="2"/>
    <x v="199"/>
    <x v="34"/>
    <n v="100"/>
    <n v="30"/>
  </r>
  <r>
    <x v="2"/>
    <x v="200"/>
    <x v="35"/>
    <n v="98"/>
    <n v="30"/>
  </r>
  <r>
    <x v="2"/>
    <x v="201"/>
    <x v="36"/>
    <n v="75"/>
    <n v="30"/>
  </r>
  <r>
    <x v="2"/>
    <x v="202"/>
    <x v="35"/>
    <n v="73"/>
    <n v="30"/>
  </r>
  <r>
    <x v="2"/>
    <x v="203"/>
    <x v="37"/>
    <n v="70"/>
    <n v="30"/>
  </r>
  <r>
    <x v="2"/>
    <x v="204"/>
    <x v="35"/>
    <n v="70"/>
    <n v="30"/>
  </r>
  <r>
    <x v="2"/>
    <x v="205"/>
    <x v="36"/>
    <n v="68"/>
    <n v="30"/>
  </r>
  <r>
    <x v="2"/>
    <x v="206"/>
    <x v="36"/>
    <n v="66"/>
    <n v="30"/>
  </r>
  <r>
    <x v="2"/>
    <x v="207"/>
    <x v="35"/>
    <n v="64"/>
    <n v="30"/>
  </r>
  <r>
    <x v="2"/>
    <x v="208"/>
    <x v="35"/>
    <n v="63"/>
    <n v="30"/>
  </r>
  <r>
    <x v="2"/>
    <x v="209"/>
    <x v="38"/>
    <n v="62"/>
    <n v="30"/>
  </r>
  <r>
    <x v="2"/>
    <x v="210"/>
    <x v="38"/>
    <n v="60"/>
    <n v="30"/>
  </r>
  <r>
    <x v="2"/>
    <x v="211"/>
    <x v="35"/>
    <n v="60"/>
    <n v="30"/>
  </r>
  <r>
    <x v="2"/>
    <x v="212"/>
    <x v="39"/>
    <n v="59"/>
    <n v="30"/>
  </r>
  <r>
    <x v="2"/>
    <x v="213"/>
    <x v="36"/>
    <n v="59"/>
    <n v="30"/>
  </r>
  <r>
    <x v="2"/>
    <x v="214"/>
    <x v="9"/>
    <n v="59"/>
    <n v="30"/>
  </r>
  <r>
    <x v="2"/>
    <x v="215"/>
    <x v="40"/>
    <n v="58"/>
    <n v="30"/>
  </r>
  <r>
    <x v="2"/>
    <x v="216"/>
    <x v="41"/>
    <n v="56"/>
    <n v="30"/>
  </r>
  <r>
    <x v="2"/>
    <x v="217"/>
    <x v="35"/>
    <n v="54"/>
    <n v="30"/>
  </r>
  <r>
    <x v="2"/>
    <x v="218"/>
    <x v="42"/>
    <n v="54"/>
    <n v="30"/>
  </r>
  <r>
    <x v="2"/>
    <x v="219"/>
    <x v="35"/>
    <n v="53"/>
    <n v="30"/>
  </r>
  <r>
    <x v="2"/>
    <x v="220"/>
    <x v="9"/>
    <n v="53"/>
    <n v="30"/>
  </r>
  <r>
    <x v="2"/>
    <x v="221"/>
    <x v="38"/>
    <n v="50"/>
    <n v="30"/>
  </r>
  <r>
    <x v="2"/>
    <x v="222"/>
    <x v="39"/>
    <n v="49"/>
    <n v="30"/>
  </r>
  <r>
    <x v="2"/>
    <x v="223"/>
    <x v="36"/>
    <n v="48"/>
    <n v="30"/>
  </r>
  <r>
    <x v="2"/>
    <x v="224"/>
    <x v="43"/>
    <n v="48"/>
    <n v="30"/>
  </r>
  <r>
    <x v="2"/>
    <x v="225"/>
    <x v="40"/>
    <n v="47"/>
    <n v="30"/>
  </r>
  <r>
    <x v="2"/>
    <x v="226"/>
    <x v="44"/>
    <n v="46"/>
    <n v="30"/>
  </r>
  <r>
    <x v="2"/>
    <x v="227"/>
    <x v="43"/>
    <n v="45"/>
    <n v="30"/>
  </r>
  <r>
    <x v="2"/>
    <x v="228"/>
    <x v="36"/>
    <n v="44"/>
    <n v="30"/>
  </r>
  <r>
    <x v="2"/>
    <x v="229"/>
    <x v="35"/>
    <n v="43"/>
    <n v="30"/>
  </r>
  <r>
    <x v="2"/>
    <x v="230"/>
    <x v="42"/>
    <n v="42"/>
    <n v="30"/>
  </r>
  <r>
    <x v="2"/>
    <x v="231"/>
    <x v="35"/>
    <n v="42"/>
    <n v="30"/>
  </r>
  <r>
    <x v="2"/>
    <x v="232"/>
    <x v="45"/>
    <n v="41"/>
    <n v="30"/>
  </r>
  <r>
    <x v="2"/>
    <x v="233"/>
    <x v="37"/>
    <n v="41"/>
    <n v="30"/>
  </r>
  <r>
    <x v="2"/>
    <x v="234"/>
    <x v="9"/>
    <n v="40"/>
    <n v="30"/>
  </r>
  <r>
    <x v="2"/>
    <x v="235"/>
    <x v="41"/>
    <n v="38"/>
    <n v="30"/>
  </r>
  <r>
    <x v="2"/>
    <x v="236"/>
    <x v="36"/>
    <n v="38"/>
    <n v="30"/>
  </r>
  <r>
    <x v="2"/>
    <x v="237"/>
    <x v="41"/>
    <n v="37"/>
    <n v="30"/>
  </r>
  <r>
    <x v="2"/>
    <x v="238"/>
    <x v="41"/>
    <n v="36"/>
    <n v="30"/>
  </r>
  <r>
    <x v="2"/>
    <x v="239"/>
    <x v="37"/>
    <n v="35"/>
    <n v="30"/>
  </r>
  <r>
    <x v="2"/>
    <x v="240"/>
    <x v="44"/>
    <n v="35"/>
    <n v="30"/>
  </r>
  <r>
    <x v="2"/>
    <x v="241"/>
    <x v="45"/>
    <n v="34"/>
    <n v="30"/>
  </r>
  <r>
    <x v="2"/>
    <x v="242"/>
    <x v="36"/>
    <n v="34"/>
    <n v="30"/>
  </r>
  <r>
    <x v="2"/>
    <x v="243"/>
    <x v="45"/>
    <n v="32"/>
    <n v="30"/>
  </r>
  <r>
    <x v="2"/>
    <x v="244"/>
    <x v="40"/>
    <n v="32"/>
    <n v="30"/>
  </r>
  <r>
    <x v="2"/>
    <x v="245"/>
    <x v="45"/>
    <n v="32"/>
    <n v="30"/>
  </r>
  <r>
    <x v="2"/>
    <x v="246"/>
    <x v="36"/>
    <n v="32"/>
    <n v="30"/>
  </r>
  <r>
    <x v="2"/>
    <x v="247"/>
    <x v="39"/>
    <n v="31"/>
    <n v="30"/>
  </r>
  <r>
    <x v="2"/>
    <x v="248"/>
    <x v="38"/>
    <n v="30"/>
    <n v="30"/>
  </r>
  <r>
    <x v="2"/>
    <x v="249"/>
    <x v="44"/>
    <n v="30"/>
    <n v="30"/>
  </r>
  <r>
    <x v="2"/>
    <x v="250"/>
    <x v="38"/>
    <n v="29"/>
    <n v="30"/>
  </r>
  <r>
    <x v="2"/>
    <x v="251"/>
    <x v="36"/>
    <n v="29"/>
    <n v="30"/>
  </r>
  <r>
    <x v="2"/>
    <x v="252"/>
    <x v="38"/>
    <n v="29"/>
    <n v="30"/>
  </r>
  <r>
    <x v="2"/>
    <x v="253"/>
    <x v="36"/>
    <n v="29"/>
    <n v="30"/>
  </r>
  <r>
    <x v="2"/>
    <x v="254"/>
    <x v="43"/>
    <n v="28"/>
    <n v="30"/>
  </r>
  <r>
    <x v="2"/>
    <x v="255"/>
    <x v="37"/>
    <n v="28"/>
    <n v="30"/>
  </r>
  <r>
    <x v="2"/>
    <x v="256"/>
    <x v="45"/>
    <n v="28"/>
    <n v="30"/>
  </r>
  <r>
    <x v="2"/>
    <x v="257"/>
    <x v="37"/>
    <n v="27"/>
    <n v="30"/>
  </r>
  <r>
    <x v="2"/>
    <x v="258"/>
    <x v="46"/>
    <n v="27"/>
    <n v="30"/>
  </r>
  <r>
    <x v="2"/>
    <x v="259"/>
    <x v="36"/>
    <n v="27"/>
    <n v="30"/>
  </r>
  <r>
    <x v="2"/>
    <x v="260"/>
    <x v="45"/>
    <n v="26"/>
    <n v="30"/>
  </r>
  <r>
    <x v="2"/>
    <x v="261"/>
    <x v="41"/>
    <n v="26"/>
    <n v="30"/>
  </r>
  <r>
    <x v="2"/>
    <x v="262"/>
    <x v="42"/>
    <n v="25"/>
    <n v="30"/>
  </r>
  <r>
    <x v="2"/>
    <x v="263"/>
    <x v="41"/>
    <n v="25"/>
    <n v="30"/>
  </r>
  <r>
    <x v="2"/>
    <x v="264"/>
    <x v="40"/>
    <n v="25"/>
    <n v="30"/>
  </r>
  <r>
    <x v="2"/>
    <x v="265"/>
    <x v="36"/>
    <n v="25"/>
    <n v="30"/>
  </r>
  <r>
    <x v="2"/>
    <x v="266"/>
    <x v="9"/>
    <n v="24"/>
    <n v="30"/>
  </r>
  <r>
    <x v="2"/>
    <x v="267"/>
    <x v="43"/>
    <n v="24"/>
    <n v="30"/>
  </r>
  <r>
    <x v="2"/>
    <x v="268"/>
    <x v="35"/>
    <n v="23"/>
    <n v="30"/>
  </r>
  <r>
    <x v="2"/>
    <x v="269"/>
    <x v="37"/>
    <n v="23"/>
    <n v="30"/>
  </r>
  <r>
    <x v="2"/>
    <x v="270"/>
    <x v="44"/>
    <n v="23"/>
    <n v="30"/>
  </r>
  <r>
    <x v="2"/>
    <x v="271"/>
    <x v="38"/>
    <n v="23"/>
    <n v="30"/>
  </r>
  <r>
    <x v="2"/>
    <x v="272"/>
    <x v="9"/>
    <n v="23"/>
    <n v="30"/>
  </r>
  <r>
    <x v="2"/>
    <x v="273"/>
    <x v="41"/>
    <n v="22"/>
    <n v="30"/>
  </r>
  <r>
    <x v="2"/>
    <x v="274"/>
    <x v="35"/>
    <n v="22"/>
    <n v="30"/>
  </r>
  <r>
    <x v="2"/>
    <x v="275"/>
    <x v="41"/>
    <n v="22"/>
    <n v="30"/>
  </r>
  <r>
    <x v="2"/>
    <x v="276"/>
    <x v="41"/>
    <n v="22"/>
    <n v="30"/>
  </r>
  <r>
    <x v="2"/>
    <x v="277"/>
    <x v="36"/>
    <n v="21"/>
    <n v="30"/>
  </r>
  <r>
    <x v="2"/>
    <x v="278"/>
    <x v="36"/>
    <n v="21"/>
    <n v="30"/>
  </r>
  <r>
    <x v="2"/>
    <x v="279"/>
    <x v="41"/>
    <n v="21"/>
    <n v="30"/>
  </r>
  <r>
    <x v="2"/>
    <x v="280"/>
    <x v="43"/>
    <n v="21"/>
    <n v="30"/>
  </r>
  <r>
    <x v="2"/>
    <x v="281"/>
    <x v="41"/>
    <n v="21"/>
    <n v="30"/>
  </r>
  <r>
    <x v="2"/>
    <x v="282"/>
    <x v="37"/>
    <n v="20"/>
    <n v="30"/>
  </r>
  <r>
    <x v="2"/>
    <x v="283"/>
    <x v="47"/>
    <n v="20"/>
    <n v="30"/>
  </r>
  <r>
    <x v="2"/>
    <x v="284"/>
    <x v="41"/>
    <n v="20"/>
    <n v="30"/>
  </r>
  <r>
    <x v="2"/>
    <x v="285"/>
    <x v="41"/>
    <n v="20"/>
    <n v="30"/>
  </r>
  <r>
    <x v="2"/>
    <x v="286"/>
    <x v="38"/>
    <n v="19"/>
    <n v="30"/>
  </r>
  <r>
    <x v="2"/>
    <x v="287"/>
    <x v="47"/>
    <n v="19"/>
    <n v="30"/>
  </r>
  <r>
    <x v="2"/>
    <x v="288"/>
    <x v="47"/>
    <n v="18"/>
    <n v="30"/>
  </r>
  <r>
    <x v="2"/>
    <x v="289"/>
    <x v="41"/>
    <n v="18"/>
    <n v="30"/>
  </r>
  <r>
    <x v="2"/>
    <x v="290"/>
    <x v="44"/>
    <n v="18"/>
    <n v="30"/>
  </r>
  <r>
    <x v="2"/>
    <x v="291"/>
    <x v="45"/>
    <n v="18"/>
    <n v="30"/>
  </r>
  <r>
    <x v="2"/>
    <x v="292"/>
    <x v="36"/>
    <n v="17"/>
    <n v="30"/>
  </r>
  <r>
    <x v="2"/>
    <x v="293"/>
    <x v="36"/>
    <n v="17"/>
    <n v="30"/>
  </r>
  <r>
    <x v="2"/>
    <x v="294"/>
    <x v="41"/>
    <n v="17"/>
    <n v="30"/>
  </r>
  <r>
    <x v="2"/>
    <x v="295"/>
    <x v="43"/>
    <n v="17"/>
    <n v="30"/>
  </r>
  <r>
    <x v="2"/>
    <x v="296"/>
    <x v="41"/>
    <n v="17"/>
    <n v="30"/>
  </r>
  <r>
    <x v="2"/>
    <x v="297"/>
    <x v="35"/>
    <n v="17"/>
    <n v="30"/>
  </r>
  <r>
    <x v="2"/>
    <x v="298"/>
    <x v="45"/>
    <n v="17"/>
    <n v="30"/>
  </r>
  <r>
    <x v="2"/>
    <x v="299"/>
    <x v="47"/>
    <n v="16"/>
    <n v="30"/>
  </r>
  <r>
    <x v="2"/>
    <x v="300"/>
    <x v="38"/>
    <n v="16"/>
    <n v="30"/>
  </r>
  <r>
    <x v="2"/>
    <x v="301"/>
    <x v="37"/>
    <n v="15"/>
    <n v="30"/>
  </r>
  <r>
    <x v="2"/>
    <x v="302"/>
    <x v="41"/>
    <n v="15"/>
    <n v="30"/>
  </r>
  <r>
    <x v="2"/>
    <x v="303"/>
    <x v="35"/>
    <n v="15"/>
    <n v="30"/>
  </r>
  <r>
    <x v="2"/>
    <x v="304"/>
    <x v="36"/>
    <n v="15"/>
    <n v="30"/>
  </r>
  <r>
    <x v="2"/>
    <x v="305"/>
    <x v="47"/>
    <n v="15"/>
    <n v="30"/>
  </r>
  <r>
    <x v="2"/>
    <x v="306"/>
    <x v="37"/>
    <n v="15"/>
    <n v="30"/>
  </r>
  <r>
    <x v="2"/>
    <x v="307"/>
    <x v="45"/>
    <n v="15"/>
    <n v="30"/>
  </r>
  <r>
    <x v="2"/>
    <x v="308"/>
    <x v="44"/>
    <n v="14"/>
    <n v="30"/>
  </r>
  <r>
    <x v="2"/>
    <x v="309"/>
    <x v="44"/>
    <n v="14"/>
    <n v="30"/>
  </r>
  <r>
    <x v="2"/>
    <x v="310"/>
    <x v="41"/>
    <n v="14"/>
    <n v="30"/>
  </r>
  <r>
    <x v="2"/>
    <x v="311"/>
    <x v="44"/>
    <n v="14"/>
    <n v="30"/>
  </r>
  <r>
    <x v="2"/>
    <x v="312"/>
    <x v="36"/>
    <n v="14"/>
    <n v="30"/>
  </r>
  <r>
    <x v="2"/>
    <x v="313"/>
    <x v="47"/>
    <n v="13"/>
    <n v="30"/>
  </r>
  <r>
    <x v="2"/>
    <x v="314"/>
    <x v="40"/>
    <n v="13"/>
    <n v="30"/>
  </r>
  <r>
    <x v="2"/>
    <x v="315"/>
    <x v="36"/>
    <n v="13"/>
    <n v="30"/>
  </r>
  <r>
    <x v="2"/>
    <x v="316"/>
    <x v="41"/>
    <n v="13"/>
    <n v="30"/>
  </r>
  <r>
    <x v="2"/>
    <x v="317"/>
    <x v="45"/>
    <n v="13"/>
    <n v="30"/>
  </r>
  <r>
    <x v="2"/>
    <x v="318"/>
    <x v="41"/>
    <n v="12"/>
    <n v="30"/>
  </r>
  <r>
    <x v="2"/>
    <x v="319"/>
    <x v="36"/>
    <n v="12"/>
    <n v="30"/>
  </r>
  <r>
    <x v="2"/>
    <x v="320"/>
    <x v="41"/>
    <n v="12"/>
    <n v="30"/>
  </r>
  <r>
    <x v="2"/>
    <x v="321"/>
    <x v="41"/>
    <n v="12"/>
    <n v="30"/>
  </r>
  <r>
    <x v="2"/>
    <x v="322"/>
    <x v="35"/>
    <n v="12"/>
    <n v="30"/>
  </r>
  <r>
    <x v="2"/>
    <x v="323"/>
    <x v="47"/>
    <n v="12"/>
    <n v="30"/>
  </r>
  <r>
    <x v="2"/>
    <x v="324"/>
    <x v="34"/>
    <n v="11"/>
    <n v="30"/>
  </r>
  <r>
    <x v="2"/>
    <x v="325"/>
    <x v="36"/>
    <n v="11"/>
    <n v="30"/>
  </r>
  <r>
    <x v="2"/>
    <x v="326"/>
    <x v="44"/>
    <n v="11"/>
    <n v="30"/>
  </r>
  <r>
    <x v="2"/>
    <x v="327"/>
    <x v="47"/>
    <n v="11"/>
    <n v="30"/>
  </r>
  <r>
    <x v="2"/>
    <x v="328"/>
    <x v="36"/>
    <n v="11"/>
    <n v="30"/>
  </r>
  <r>
    <x v="2"/>
    <x v="329"/>
    <x v="35"/>
    <n v="11"/>
    <n v="30"/>
  </r>
  <r>
    <x v="2"/>
    <x v="330"/>
    <x v="41"/>
    <n v="11"/>
    <n v="30"/>
  </r>
  <r>
    <x v="2"/>
    <x v="331"/>
    <x v="39"/>
    <n v="10"/>
    <n v="30"/>
  </r>
  <r>
    <x v="2"/>
    <x v="332"/>
    <x v="41"/>
    <n v="10"/>
    <n v="30"/>
  </r>
  <r>
    <x v="2"/>
    <x v="333"/>
    <x v="9"/>
    <n v="10"/>
    <n v="30"/>
  </r>
  <r>
    <x v="2"/>
    <x v="334"/>
    <x v="47"/>
    <n v="9"/>
    <n v="30"/>
  </r>
  <r>
    <x v="2"/>
    <x v="335"/>
    <x v="45"/>
    <n v="9"/>
    <n v="30"/>
  </r>
  <r>
    <x v="2"/>
    <x v="336"/>
    <x v="9"/>
    <n v="9"/>
    <n v="30"/>
  </r>
  <r>
    <x v="2"/>
    <x v="337"/>
    <x v="37"/>
    <n v="9"/>
    <n v="30"/>
  </r>
  <r>
    <x v="2"/>
    <x v="338"/>
    <x v="47"/>
    <n v="9"/>
    <n v="30"/>
  </r>
  <r>
    <x v="2"/>
    <x v="339"/>
    <x v="45"/>
    <n v="9"/>
    <n v="30"/>
  </r>
  <r>
    <x v="2"/>
    <x v="340"/>
    <x v="46"/>
    <n v="8"/>
    <n v="30"/>
  </r>
  <r>
    <x v="2"/>
    <x v="341"/>
    <x v="9"/>
    <n v="8"/>
    <n v="30"/>
  </r>
  <r>
    <x v="2"/>
    <x v="342"/>
    <x v="35"/>
    <n v="8"/>
    <n v="30"/>
  </r>
  <r>
    <x v="2"/>
    <x v="343"/>
    <x v="36"/>
    <n v="8"/>
    <n v="30"/>
  </r>
  <r>
    <x v="2"/>
    <x v="344"/>
    <x v="41"/>
    <n v="8"/>
    <n v="30"/>
  </r>
  <r>
    <x v="2"/>
    <x v="345"/>
    <x v="41"/>
    <n v="8"/>
    <n v="30"/>
  </r>
  <r>
    <x v="2"/>
    <x v="346"/>
    <x v="41"/>
    <n v="8"/>
    <n v="30"/>
  </r>
  <r>
    <x v="2"/>
    <x v="347"/>
    <x v="9"/>
    <n v="7"/>
    <n v="30"/>
  </r>
  <r>
    <x v="2"/>
    <x v="348"/>
    <x v="35"/>
    <n v="7"/>
    <n v="30"/>
  </r>
  <r>
    <x v="2"/>
    <x v="349"/>
    <x v="48"/>
    <n v="7"/>
    <n v="30"/>
  </r>
  <r>
    <x v="2"/>
    <x v="350"/>
    <x v="35"/>
    <n v="7"/>
    <n v="30"/>
  </r>
  <r>
    <x v="2"/>
    <x v="351"/>
    <x v="47"/>
    <n v="7"/>
    <n v="30"/>
  </r>
  <r>
    <x v="2"/>
    <x v="352"/>
    <x v="42"/>
    <n v="7"/>
    <n v="30"/>
  </r>
  <r>
    <x v="2"/>
    <x v="353"/>
    <x v="47"/>
    <n v="6"/>
    <n v="30"/>
  </r>
  <r>
    <x v="2"/>
    <x v="354"/>
    <x v="47"/>
    <n v="6"/>
    <n v="30"/>
  </r>
  <r>
    <x v="2"/>
    <x v="355"/>
    <x v="47"/>
    <n v="6"/>
    <n v="30"/>
  </r>
  <r>
    <x v="2"/>
    <x v="356"/>
    <x v="38"/>
    <n v="6"/>
    <n v="30"/>
  </r>
  <r>
    <x v="2"/>
    <x v="357"/>
    <x v="47"/>
    <n v="6"/>
    <n v="30"/>
  </r>
  <r>
    <x v="2"/>
    <x v="358"/>
    <x v="36"/>
    <n v="6"/>
    <n v="30"/>
  </r>
  <r>
    <x v="2"/>
    <x v="359"/>
    <x v="47"/>
    <n v="6"/>
    <n v="30"/>
  </r>
  <r>
    <x v="2"/>
    <x v="360"/>
    <x v="35"/>
    <n v="6"/>
    <n v="30"/>
  </r>
  <r>
    <x v="2"/>
    <x v="361"/>
    <x v="35"/>
    <n v="3"/>
    <n v="30"/>
  </r>
  <r>
    <x v="3"/>
    <x v="362"/>
    <x v="49"/>
    <n v="96"/>
    <n v="30"/>
  </r>
  <r>
    <x v="3"/>
    <x v="363"/>
    <x v="50"/>
    <n v="93"/>
    <n v="30"/>
  </r>
  <r>
    <x v="3"/>
    <x v="364"/>
    <x v="49"/>
    <n v="61"/>
    <n v="30"/>
  </r>
  <r>
    <x v="3"/>
    <x v="365"/>
    <x v="50"/>
    <n v="61"/>
    <n v="30"/>
  </r>
  <r>
    <x v="3"/>
    <x v="366"/>
    <x v="50"/>
    <n v="60"/>
    <n v="30"/>
  </r>
  <r>
    <x v="3"/>
    <x v="367"/>
    <x v="50"/>
    <n v="60"/>
    <n v="30"/>
  </r>
  <r>
    <x v="3"/>
    <x v="368"/>
    <x v="51"/>
    <n v="59"/>
    <n v="30"/>
  </r>
  <r>
    <x v="3"/>
    <x v="369"/>
    <x v="50"/>
    <n v="56"/>
    <n v="30"/>
  </r>
  <r>
    <x v="3"/>
    <x v="370"/>
    <x v="50"/>
    <n v="56"/>
    <n v="30"/>
  </r>
  <r>
    <x v="3"/>
    <x v="371"/>
    <x v="52"/>
    <n v="51"/>
    <n v="30"/>
  </r>
  <r>
    <x v="3"/>
    <x v="372"/>
    <x v="49"/>
    <n v="51"/>
    <n v="30"/>
  </r>
  <r>
    <x v="3"/>
    <x v="373"/>
    <x v="51"/>
    <n v="47"/>
    <n v="30"/>
  </r>
  <r>
    <x v="3"/>
    <x v="374"/>
    <x v="50"/>
    <n v="46"/>
    <n v="30"/>
  </r>
  <r>
    <x v="3"/>
    <x v="375"/>
    <x v="50"/>
    <n v="45"/>
    <n v="30"/>
  </r>
  <r>
    <x v="3"/>
    <x v="376"/>
    <x v="50"/>
    <n v="45"/>
    <n v="30"/>
  </r>
  <r>
    <x v="3"/>
    <x v="377"/>
    <x v="49"/>
    <n v="44"/>
    <n v="30"/>
  </r>
  <r>
    <x v="3"/>
    <x v="378"/>
    <x v="49"/>
    <n v="44"/>
    <n v="30"/>
  </r>
  <r>
    <x v="3"/>
    <x v="379"/>
    <x v="50"/>
    <n v="44"/>
    <n v="30"/>
  </r>
  <r>
    <x v="3"/>
    <x v="380"/>
    <x v="50"/>
    <n v="43"/>
    <n v="30"/>
  </r>
  <r>
    <x v="3"/>
    <x v="381"/>
    <x v="50"/>
    <n v="40"/>
    <n v="30"/>
  </r>
  <r>
    <x v="3"/>
    <x v="382"/>
    <x v="53"/>
    <n v="40"/>
    <n v="30"/>
  </r>
  <r>
    <x v="3"/>
    <x v="383"/>
    <x v="50"/>
    <n v="39"/>
    <n v="30"/>
  </r>
  <r>
    <x v="3"/>
    <x v="384"/>
    <x v="50"/>
    <n v="38"/>
    <n v="30"/>
  </r>
  <r>
    <x v="3"/>
    <x v="385"/>
    <x v="49"/>
    <n v="38"/>
    <n v="30"/>
  </r>
  <r>
    <x v="3"/>
    <x v="386"/>
    <x v="50"/>
    <n v="37"/>
    <n v="30"/>
  </r>
  <r>
    <x v="3"/>
    <x v="387"/>
    <x v="51"/>
    <n v="37"/>
    <n v="30"/>
  </r>
  <r>
    <x v="3"/>
    <x v="388"/>
    <x v="51"/>
    <n v="37"/>
    <n v="30"/>
  </r>
  <r>
    <x v="3"/>
    <x v="389"/>
    <x v="52"/>
    <n v="35"/>
    <n v="30"/>
  </r>
  <r>
    <x v="3"/>
    <x v="390"/>
    <x v="50"/>
    <n v="34"/>
    <n v="30"/>
  </r>
  <r>
    <x v="3"/>
    <x v="391"/>
    <x v="49"/>
    <n v="34"/>
    <n v="30"/>
  </r>
  <r>
    <x v="3"/>
    <x v="392"/>
    <x v="50"/>
    <n v="33"/>
    <n v="30"/>
  </r>
  <r>
    <x v="3"/>
    <x v="393"/>
    <x v="50"/>
    <n v="33"/>
    <n v="30"/>
  </r>
  <r>
    <x v="3"/>
    <x v="394"/>
    <x v="49"/>
    <n v="32"/>
    <n v="30"/>
  </r>
  <r>
    <x v="3"/>
    <x v="395"/>
    <x v="49"/>
    <n v="32"/>
    <n v="30"/>
  </r>
  <r>
    <x v="3"/>
    <x v="396"/>
    <x v="49"/>
    <n v="32"/>
    <n v="30"/>
  </r>
  <r>
    <x v="3"/>
    <x v="397"/>
    <x v="50"/>
    <n v="30"/>
    <n v="30"/>
  </r>
  <r>
    <x v="3"/>
    <x v="398"/>
    <x v="49"/>
    <n v="30"/>
    <n v="30"/>
  </r>
  <r>
    <x v="3"/>
    <x v="399"/>
    <x v="50"/>
    <n v="30"/>
    <n v="30"/>
  </r>
  <r>
    <x v="3"/>
    <x v="400"/>
    <x v="49"/>
    <n v="30"/>
    <n v="30"/>
  </r>
  <r>
    <x v="3"/>
    <x v="401"/>
    <x v="50"/>
    <n v="29"/>
    <n v="30"/>
  </r>
  <r>
    <x v="3"/>
    <x v="402"/>
    <x v="50"/>
    <n v="29"/>
    <n v="30"/>
  </r>
  <r>
    <x v="3"/>
    <x v="403"/>
    <x v="54"/>
    <n v="28"/>
    <n v="30"/>
  </r>
  <r>
    <x v="3"/>
    <x v="404"/>
    <x v="49"/>
    <n v="28"/>
    <n v="30"/>
  </r>
  <r>
    <x v="3"/>
    <x v="405"/>
    <x v="53"/>
    <n v="28"/>
    <n v="30"/>
  </r>
  <r>
    <x v="3"/>
    <x v="406"/>
    <x v="51"/>
    <n v="27"/>
    <n v="30"/>
  </r>
  <r>
    <x v="3"/>
    <x v="407"/>
    <x v="50"/>
    <n v="26"/>
    <n v="30"/>
  </r>
  <r>
    <x v="3"/>
    <x v="408"/>
    <x v="50"/>
    <n v="26"/>
    <n v="30"/>
  </r>
  <r>
    <x v="3"/>
    <x v="409"/>
    <x v="54"/>
    <n v="26"/>
    <n v="30"/>
  </r>
  <r>
    <x v="3"/>
    <x v="410"/>
    <x v="50"/>
    <n v="25"/>
    <n v="30"/>
  </r>
  <r>
    <x v="3"/>
    <x v="411"/>
    <x v="51"/>
    <n v="25"/>
    <n v="30"/>
  </r>
  <r>
    <x v="3"/>
    <x v="412"/>
    <x v="49"/>
    <n v="24"/>
    <n v="30"/>
  </r>
  <r>
    <x v="3"/>
    <x v="413"/>
    <x v="49"/>
    <n v="24"/>
    <n v="30"/>
  </r>
  <r>
    <x v="3"/>
    <x v="414"/>
    <x v="49"/>
    <n v="24"/>
    <n v="30"/>
  </r>
  <r>
    <x v="3"/>
    <x v="415"/>
    <x v="55"/>
    <n v="24"/>
    <n v="30"/>
  </r>
  <r>
    <x v="3"/>
    <x v="416"/>
    <x v="51"/>
    <n v="24"/>
    <n v="30"/>
  </r>
  <r>
    <x v="3"/>
    <x v="417"/>
    <x v="51"/>
    <n v="23"/>
    <n v="30"/>
  </r>
  <r>
    <x v="3"/>
    <x v="418"/>
    <x v="50"/>
    <n v="23"/>
    <n v="30"/>
  </r>
  <r>
    <x v="3"/>
    <x v="419"/>
    <x v="54"/>
    <n v="22"/>
    <n v="30"/>
  </r>
  <r>
    <x v="3"/>
    <x v="420"/>
    <x v="50"/>
    <n v="22"/>
    <n v="30"/>
  </r>
  <r>
    <x v="3"/>
    <x v="421"/>
    <x v="49"/>
    <n v="21"/>
    <n v="30"/>
  </r>
  <r>
    <x v="3"/>
    <x v="422"/>
    <x v="50"/>
    <n v="21"/>
    <n v="30"/>
  </r>
  <r>
    <x v="3"/>
    <x v="423"/>
    <x v="54"/>
    <n v="21"/>
    <n v="30"/>
  </r>
  <r>
    <x v="3"/>
    <x v="424"/>
    <x v="50"/>
    <n v="21"/>
    <n v="30"/>
  </r>
  <r>
    <x v="3"/>
    <x v="425"/>
    <x v="49"/>
    <n v="20"/>
    <n v="30"/>
  </r>
  <r>
    <x v="3"/>
    <x v="426"/>
    <x v="55"/>
    <n v="20"/>
    <n v="30"/>
  </r>
  <r>
    <x v="3"/>
    <x v="427"/>
    <x v="53"/>
    <n v="20"/>
    <n v="30"/>
  </r>
  <r>
    <x v="3"/>
    <x v="428"/>
    <x v="49"/>
    <n v="19"/>
    <n v="30"/>
  </r>
  <r>
    <x v="3"/>
    <x v="429"/>
    <x v="54"/>
    <n v="19"/>
    <n v="30"/>
  </r>
  <r>
    <x v="3"/>
    <x v="430"/>
    <x v="50"/>
    <n v="18"/>
    <n v="30"/>
  </r>
  <r>
    <x v="3"/>
    <x v="431"/>
    <x v="51"/>
    <n v="18"/>
    <n v="30"/>
  </r>
  <r>
    <x v="3"/>
    <x v="432"/>
    <x v="50"/>
    <n v="18"/>
    <n v="30"/>
  </r>
  <r>
    <x v="3"/>
    <x v="433"/>
    <x v="51"/>
    <n v="18"/>
    <n v="30"/>
  </r>
  <r>
    <x v="3"/>
    <x v="434"/>
    <x v="54"/>
    <n v="18"/>
    <n v="30"/>
  </r>
  <r>
    <x v="3"/>
    <x v="435"/>
    <x v="56"/>
    <n v="17"/>
    <n v="30"/>
  </r>
  <r>
    <x v="3"/>
    <x v="436"/>
    <x v="50"/>
    <n v="17"/>
    <n v="30"/>
  </r>
  <r>
    <x v="3"/>
    <x v="437"/>
    <x v="56"/>
    <n v="16"/>
    <n v="30"/>
  </r>
  <r>
    <x v="3"/>
    <x v="438"/>
    <x v="50"/>
    <n v="15"/>
    <n v="30"/>
  </r>
  <r>
    <x v="3"/>
    <x v="439"/>
    <x v="53"/>
    <n v="15"/>
    <n v="30"/>
  </r>
  <r>
    <x v="3"/>
    <x v="440"/>
    <x v="56"/>
    <n v="15"/>
    <n v="30"/>
  </r>
  <r>
    <x v="3"/>
    <x v="441"/>
    <x v="54"/>
    <n v="14"/>
    <n v="30"/>
  </r>
  <r>
    <x v="3"/>
    <x v="442"/>
    <x v="53"/>
    <n v="14"/>
    <n v="30"/>
  </r>
  <r>
    <x v="3"/>
    <x v="443"/>
    <x v="56"/>
    <n v="13"/>
    <n v="30"/>
  </r>
  <r>
    <x v="3"/>
    <x v="444"/>
    <x v="49"/>
    <n v="11"/>
    <n v="30"/>
  </r>
  <r>
    <x v="3"/>
    <x v="445"/>
    <x v="50"/>
    <n v="11"/>
    <n v="30"/>
  </r>
  <r>
    <x v="3"/>
    <x v="446"/>
    <x v="50"/>
    <n v="11"/>
    <n v="30"/>
  </r>
  <r>
    <x v="3"/>
    <x v="447"/>
    <x v="51"/>
    <n v="10"/>
    <n v="30"/>
  </r>
  <r>
    <x v="3"/>
    <x v="448"/>
    <x v="49"/>
    <n v="10"/>
    <n v="30"/>
  </r>
  <r>
    <x v="3"/>
    <x v="449"/>
    <x v="50"/>
    <n v="9"/>
    <n v="30"/>
  </r>
  <r>
    <x v="3"/>
    <x v="450"/>
    <x v="55"/>
    <n v="6"/>
    <n v="30"/>
  </r>
  <r>
    <x v="4"/>
    <x v="451"/>
    <x v="57"/>
    <n v="117"/>
    <n v="30"/>
  </r>
  <r>
    <x v="4"/>
    <x v="452"/>
    <x v="57"/>
    <n v="98"/>
    <n v="30"/>
  </r>
  <r>
    <x v="4"/>
    <x v="453"/>
    <x v="58"/>
    <n v="90"/>
    <n v="30"/>
  </r>
  <r>
    <x v="4"/>
    <x v="454"/>
    <x v="58"/>
    <n v="86"/>
    <n v="30"/>
  </r>
  <r>
    <x v="4"/>
    <x v="455"/>
    <x v="58"/>
    <n v="83"/>
    <n v="30"/>
  </r>
  <r>
    <x v="4"/>
    <x v="456"/>
    <x v="58"/>
    <n v="81"/>
    <n v="30"/>
  </r>
  <r>
    <x v="4"/>
    <x v="457"/>
    <x v="58"/>
    <n v="81"/>
    <n v="30"/>
  </r>
  <r>
    <x v="4"/>
    <x v="458"/>
    <x v="59"/>
    <n v="78"/>
    <n v="30"/>
  </r>
  <r>
    <x v="4"/>
    <x v="459"/>
    <x v="60"/>
    <n v="76"/>
    <n v="30"/>
  </r>
  <r>
    <x v="4"/>
    <x v="460"/>
    <x v="58"/>
    <n v="73"/>
    <n v="30"/>
  </r>
  <r>
    <x v="4"/>
    <x v="461"/>
    <x v="58"/>
    <n v="70"/>
    <n v="30"/>
  </r>
  <r>
    <x v="4"/>
    <x v="462"/>
    <x v="58"/>
    <n v="68"/>
    <n v="30"/>
  </r>
  <r>
    <x v="4"/>
    <x v="463"/>
    <x v="61"/>
    <n v="67"/>
    <n v="30"/>
  </r>
  <r>
    <x v="4"/>
    <x v="464"/>
    <x v="62"/>
    <n v="65"/>
    <n v="30"/>
  </r>
  <r>
    <x v="4"/>
    <x v="465"/>
    <x v="58"/>
    <n v="65"/>
    <n v="30"/>
  </r>
  <r>
    <x v="4"/>
    <x v="466"/>
    <x v="58"/>
    <n v="64"/>
    <n v="30"/>
  </r>
  <r>
    <x v="4"/>
    <x v="467"/>
    <x v="61"/>
    <n v="63"/>
    <n v="30"/>
  </r>
  <r>
    <x v="4"/>
    <x v="468"/>
    <x v="62"/>
    <n v="63"/>
    <n v="30"/>
  </r>
  <r>
    <x v="4"/>
    <x v="469"/>
    <x v="58"/>
    <n v="62"/>
    <n v="30"/>
  </r>
  <r>
    <x v="4"/>
    <x v="470"/>
    <x v="58"/>
    <n v="61"/>
    <n v="30"/>
  </r>
  <r>
    <x v="4"/>
    <x v="471"/>
    <x v="58"/>
    <n v="61"/>
    <n v="30"/>
  </r>
  <r>
    <x v="4"/>
    <x v="472"/>
    <x v="63"/>
    <n v="60"/>
    <n v="30"/>
  </r>
  <r>
    <x v="4"/>
    <x v="473"/>
    <x v="63"/>
    <n v="59"/>
    <n v="30"/>
  </r>
  <r>
    <x v="4"/>
    <x v="474"/>
    <x v="61"/>
    <n v="58"/>
    <n v="30"/>
  </r>
  <r>
    <x v="4"/>
    <x v="475"/>
    <x v="64"/>
    <n v="58"/>
    <n v="30"/>
  </r>
  <r>
    <x v="4"/>
    <x v="476"/>
    <x v="65"/>
    <n v="57"/>
    <n v="30"/>
  </r>
  <r>
    <x v="4"/>
    <x v="477"/>
    <x v="57"/>
    <n v="57"/>
    <n v="30"/>
  </r>
  <r>
    <x v="4"/>
    <x v="478"/>
    <x v="58"/>
    <n v="57"/>
    <n v="30"/>
  </r>
  <r>
    <x v="4"/>
    <x v="479"/>
    <x v="66"/>
    <n v="56"/>
    <n v="30"/>
  </r>
  <r>
    <x v="4"/>
    <x v="480"/>
    <x v="67"/>
    <n v="56"/>
    <n v="30"/>
  </r>
  <r>
    <x v="4"/>
    <x v="481"/>
    <x v="65"/>
    <n v="55"/>
    <n v="30"/>
  </r>
  <r>
    <x v="4"/>
    <x v="482"/>
    <x v="59"/>
    <n v="55"/>
    <n v="30"/>
  </r>
  <r>
    <x v="4"/>
    <x v="483"/>
    <x v="68"/>
    <n v="55"/>
    <n v="30"/>
  </r>
  <r>
    <x v="4"/>
    <x v="484"/>
    <x v="66"/>
    <n v="53"/>
    <n v="30"/>
  </r>
  <r>
    <x v="4"/>
    <x v="485"/>
    <x v="61"/>
    <n v="53"/>
    <n v="30"/>
  </r>
  <r>
    <x v="4"/>
    <x v="486"/>
    <x v="62"/>
    <n v="53"/>
    <n v="30"/>
  </r>
  <r>
    <x v="4"/>
    <x v="487"/>
    <x v="57"/>
    <n v="52"/>
    <n v="30"/>
  </r>
  <r>
    <x v="4"/>
    <x v="488"/>
    <x v="61"/>
    <n v="52"/>
    <n v="30"/>
  </r>
  <r>
    <x v="4"/>
    <x v="489"/>
    <x v="58"/>
    <n v="51"/>
    <n v="30"/>
  </r>
  <r>
    <x v="4"/>
    <x v="490"/>
    <x v="58"/>
    <n v="51"/>
    <n v="30"/>
  </r>
  <r>
    <x v="4"/>
    <x v="491"/>
    <x v="58"/>
    <n v="50"/>
    <n v="30"/>
  </r>
  <r>
    <x v="4"/>
    <x v="492"/>
    <x v="58"/>
    <n v="50"/>
    <n v="30"/>
  </r>
  <r>
    <x v="4"/>
    <x v="493"/>
    <x v="58"/>
    <n v="50"/>
    <n v="30"/>
  </r>
  <r>
    <x v="4"/>
    <x v="494"/>
    <x v="69"/>
    <n v="50"/>
    <n v="30"/>
  </r>
  <r>
    <x v="4"/>
    <x v="495"/>
    <x v="59"/>
    <n v="49"/>
    <n v="30"/>
  </r>
  <r>
    <x v="4"/>
    <x v="496"/>
    <x v="65"/>
    <n v="49"/>
    <n v="30"/>
  </r>
  <r>
    <x v="4"/>
    <x v="497"/>
    <x v="70"/>
    <n v="49"/>
    <n v="30"/>
  </r>
  <r>
    <x v="4"/>
    <x v="498"/>
    <x v="58"/>
    <n v="48"/>
    <n v="30"/>
  </r>
  <r>
    <x v="4"/>
    <x v="499"/>
    <x v="57"/>
    <n v="48"/>
    <n v="30"/>
  </r>
  <r>
    <x v="4"/>
    <x v="500"/>
    <x v="58"/>
    <n v="48"/>
    <n v="30"/>
  </r>
  <r>
    <x v="4"/>
    <x v="501"/>
    <x v="59"/>
    <n v="47"/>
    <n v="30"/>
  </r>
  <r>
    <x v="4"/>
    <x v="502"/>
    <x v="58"/>
    <n v="47"/>
    <n v="30"/>
  </r>
  <r>
    <x v="4"/>
    <x v="503"/>
    <x v="71"/>
    <n v="47"/>
    <n v="30"/>
  </r>
  <r>
    <x v="4"/>
    <x v="504"/>
    <x v="71"/>
    <n v="46"/>
    <n v="30"/>
  </r>
  <r>
    <x v="4"/>
    <x v="505"/>
    <x v="62"/>
    <n v="46"/>
    <n v="30"/>
  </r>
  <r>
    <x v="4"/>
    <x v="506"/>
    <x v="59"/>
    <n v="46"/>
    <n v="30"/>
  </r>
  <r>
    <x v="4"/>
    <x v="507"/>
    <x v="65"/>
    <n v="46"/>
    <n v="30"/>
  </r>
  <r>
    <x v="4"/>
    <x v="508"/>
    <x v="72"/>
    <n v="46"/>
    <n v="30"/>
  </r>
  <r>
    <x v="4"/>
    <x v="509"/>
    <x v="59"/>
    <n v="45"/>
    <n v="30"/>
  </r>
  <r>
    <x v="4"/>
    <x v="510"/>
    <x v="58"/>
    <n v="45"/>
    <n v="30"/>
  </r>
  <r>
    <x v="4"/>
    <x v="511"/>
    <x v="58"/>
    <n v="45"/>
    <n v="30"/>
  </r>
  <r>
    <x v="4"/>
    <x v="512"/>
    <x v="58"/>
    <n v="45"/>
    <n v="30"/>
  </r>
  <r>
    <x v="4"/>
    <x v="513"/>
    <x v="59"/>
    <n v="45"/>
    <n v="30"/>
  </r>
  <r>
    <x v="4"/>
    <x v="514"/>
    <x v="73"/>
    <n v="44"/>
    <n v="30"/>
  </r>
  <r>
    <x v="4"/>
    <x v="515"/>
    <x v="58"/>
    <n v="44"/>
    <n v="30"/>
  </r>
  <r>
    <x v="4"/>
    <x v="516"/>
    <x v="57"/>
    <n v="44"/>
    <n v="30"/>
  </r>
  <r>
    <x v="4"/>
    <x v="517"/>
    <x v="58"/>
    <n v="44"/>
    <n v="30"/>
  </r>
  <r>
    <x v="4"/>
    <x v="518"/>
    <x v="59"/>
    <n v="43"/>
    <n v="30"/>
  </r>
  <r>
    <x v="4"/>
    <x v="519"/>
    <x v="58"/>
    <n v="43"/>
    <n v="30"/>
  </r>
  <r>
    <x v="4"/>
    <x v="520"/>
    <x v="59"/>
    <n v="43"/>
    <n v="30"/>
  </r>
  <r>
    <x v="4"/>
    <x v="521"/>
    <x v="65"/>
    <n v="43"/>
    <n v="30"/>
  </r>
  <r>
    <x v="4"/>
    <x v="522"/>
    <x v="58"/>
    <n v="43"/>
    <n v="30"/>
  </r>
  <r>
    <x v="4"/>
    <x v="523"/>
    <x v="61"/>
    <n v="42"/>
    <n v="30"/>
  </r>
  <r>
    <x v="4"/>
    <x v="524"/>
    <x v="57"/>
    <n v="42"/>
    <n v="30"/>
  </r>
  <r>
    <x v="4"/>
    <x v="525"/>
    <x v="59"/>
    <n v="42"/>
    <n v="30"/>
  </r>
  <r>
    <x v="4"/>
    <x v="526"/>
    <x v="73"/>
    <n v="41"/>
    <n v="30"/>
  </r>
  <r>
    <x v="4"/>
    <x v="527"/>
    <x v="57"/>
    <n v="41"/>
    <n v="30"/>
  </r>
  <r>
    <x v="4"/>
    <x v="528"/>
    <x v="59"/>
    <n v="41"/>
    <n v="30"/>
  </r>
  <r>
    <x v="4"/>
    <x v="529"/>
    <x v="61"/>
    <n v="41"/>
    <n v="30"/>
  </r>
  <r>
    <x v="4"/>
    <x v="530"/>
    <x v="62"/>
    <n v="41"/>
    <n v="30"/>
  </r>
  <r>
    <x v="4"/>
    <x v="531"/>
    <x v="57"/>
    <n v="41"/>
    <n v="30"/>
  </r>
  <r>
    <x v="4"/>
    <x v="532"/>
    <x v="57"/>
    <n v="40"/>
    <n v="30"/>
  </r>
  <r>
    <x v="4"/>
    <x v="533"/>
    <x v="57"/>
    <n v="40"/>
    <n v="30"/>
  </r>
  <r>
    <x v="4"/>
    <x v="534"/>
    <x v="62"/>
    <n v="40"/>
    <n v="30"/>
  </r>
  <r>
    <x v="4"/>
    <x v="535"/>
    <x v="59"/>
    <n v="40"/>
    <n v="30"/>
  </r>
  <r>
    <x v="4"/>
    <x v="536"/>
    <x v="65"/>
    <n v="40"/>
    <n v="30"/>
  </r>
  <r>
    <x v="4"/>
    <x v="537"/>
    <x v="58"/>
    <n v="39"/>
    <n v="30"/>
  </r>
  <r>
    <x v="4"/>
    <x v="538"/>
    <x v="58"/>
    <n v="39"/>
    <n v="30"/>
  </r>
  <r>
    <x v="4"/>
    <x v="539"/>
    <x v="72"/>
    <n v="39"/>
    <n v="30"/>
  </r>
  <r>
    <x v="4"/>
    <x v="540"/>
    <x v="57"/>
    <n v="39"/>
    <n v="30"/>
  </r>
  <r>
    <x v="4"/>
    <x v="541"/>
    <x v="73"/>
    <n v="39"/>
    <n v="30"/>
  </r>
  <r>
    <x v="4"/>
    <x v="542"/>
    <x v="72"/>
    <n v="38"/>
    <n v="30"/>
  </r>
  <r>
    <x v="4"/>
    <x v="543"/>
    <x v="58"/>
    <n v="38"/>
    <n v="30"/>
  </r>
  <r>
    <x v="4"/>
    <x v="544"/>
    <x v="71"/>
    <n v="38"/>
    <n v="30"/>
  </r>
  <r>
    <x v="4"/>
    <x v="545"/>
    <x v="59"/>
    <n v="37"/>
    <n v="30"/>
  </r>
  <r>
    <x v="4"/>
    <x v="546"/>
    <x v="59"/>
    <n v="37"/>
    <n v="30"/>
  </r>
  <r>
    <x v="4"/>
    <x v="547"/>
    <x v="71"/>
    <n v="37"/>
    <n v="30"/>
  </r>
  <r>
    <x v="4"/>
    <x v="548"/>
    <x v="65"/>
    <n v="37"/>
    <n v="30"/>
  </r>
  <r>
    <x v="4"/>
    <x v="549"/>
    <x v="71"/>
    <n v="37"/>
    <n v="30"/>
  </r>
  <r>
    <x v="4"/>
    <x v="550"/>
    <x v="73"/>
    <n v="36"/>
    <n v="30"/>
  </r>
  <r>
    <x v="4"/>
    <x v="551"/>
    <x v="57"/>
    <n v="36"/>
    <n v="30"/>
  </r>
  <r>
    <x v="4"/>
    <x v="552"/>
    <x v="73"/>
    <n v="36"/>
    <n v="30"/>
  </r>
  <r>
    <x v="4"/>
    <x v="553"/>
    <x v="61"/>
    <n v="36"/>
    <n v="30"/>
  </r>
  <r>
    <x v="4"/>
    <x v="554"/>
    <x v="58"/>
    <n v="36"/>
    <n v="30"/>
  </r>
  <r>
    <x v="4"/>
    <x v="555"/>
    <x v="58"/>
    <n v="36"/>
    <n v="30"/>
  </r>
  <r>
    <x v="4"/>
    <x v="556"/>
    <x v="72"/>
    <n v="36"/>
    <n v="30"/>
  </r>
  <r>
    <x v="4"/>
    <x v="557"/>
    <x v="58"/>
    <n v="36"/>
    <n v="30"/>
  </r>
  <r>
    <x v="4"/>
    <x v="558"/>
    <x v="62"/>
    <n v="35"/>
    <n v="30"/>
  </r>
  <r>
    <x v="4"/>
    <x v="559"/>
    <x v="59"/>
    <n v="35"/>
    <n v="30"/>
  </r>
  <r>
    <x v="4"/>
    <x v="560"/>
    <x v="71"/>
    <n v="35"/>
    <n v="30"/>
  </r>
  <r>
    <x v="4"/>
    <x v="561"/>
    <x v="63"/>
    <n v="35"/>
    <n v="30"/>
  </r>
  <r>
    <x v="4"/>
    <x v="562"/>
    <x v="61"/>
    <n v="34"/>
    <n v="30"/>
  </r>
  <r>
    <x v="4"/>
    <x v="563"/>
    <x v="63"/>
    <n v="33"/>
    <n v="30"/>
  </r>
  <r>
    <x v="4"/>
    <x v="564"/>
    <x v="68"/>
    <n v="33"/>
    <n v="30"/>
  </r>
  <r>
    <x v="4"/>
    <x v="565"/>
    <x v="58"/>
    <n v="33"/>
    <n v="30"/>
  </r>
  <r>
    <x v="4"/>
    <x v="566"/>
    <x v="58"/>
    <n v="33"/>
    <n v="30"/>
  </r>
  <r>
    <x v="4"/>
    <x v="567"/>
    <x v="73"/>
    <n v="33"/>
    <n v="30"/>
  </r>
  <r>
    <x v="4"/>
    <x v="568"/>
    <x v="59"/>
    <n v="33"/>
    <n v="30"/>
  </r>
  <r>
    <x v="4"/>
    <x v="569"/>
    <x v="73"/>
    <n v="33"/>
    <n v="30"/>
  </r>
  <r>
    <x v="4"/>
    <x v="570"/>
    <x v="62"/>
    <n v="33"/>
    <n v="30"/>
  </r>
  <r>
    <x v="4"/>
    <x v="571"/>
    <x v="62"/>
    <n v="33"/>
    <n v="30"/>
  </r>
  <r>
    <x v="4"/>
    <x v="572"/>
    <x v="62"/>
    <n v="33"/>
    <n v="30"/>
  </r>
  <r>
    <x v="4"/>
    <x v="573"/>
    <x v="65"/>
    <n v="32"/>
    <n v="30"/>
  </r>
  <r>
    <x v="4"/>
    <x v="574"/>
    <x v="65"/>
    <n v="32"/>
    <n v="30"/>
  </r>
  <r>
    <x v="4"/>
    <x v="575"/>
    <x v="58"/>
    <n v="32"/>
    <n v="30"/>
  </r>
  <r>
    <x v="4"/>
    <x v="576"/>
    <x v="58"/>
    <n v="32"/>
    <n v="30"/>
  </r>
  <r>
    <x v="4"/>
    <x v="577"/>
    <x v="65"/>
    <n v="32"/>
    <n v="30"/>
  </r>
  <r>
    <x v="4"/>
    <x v="578"/>
    <x v="73"/>
    <n v="32"/>
    <n v="30"/>
  </r>
  <r>
    <x v="4"/>
    <x v="579"/>
    <x v="58"/>
    <n v="32"/>
    <n v="30"/>
  </r>
  <r>
    <x v="4"/>
    <x v="580"/>
    <x v="71"/>
    <n v="32"/>
    <n v="30"/>
  </r>
  <r>
    <x v="4"/>
    <x v="581"/>
    <x v="68"/>
    <n v="31"/>
    <n v="30"/>
  </r>
  <r>
    <x v="4"/>
    <x v="582"/>
    <x v="58"/>
    <n v="31"/>
    <n v="30"/>
  </r>
  <r>
    <x v="4"/>
    <x v="583"/>
    <x v="63"/>
    <n v="31"/>
    <n v="30"/>
  </r>
  <r>
    <x v="4"/>
    <x v="584"/>
    <x v="57"/>
    <n v="31"/>
    <n v="30"/>
  </r>
  <r>
    <x v="4"/>
    <x v="585"/>
    <x v="59"/>
    <n v="31"/>
    <n v="30"/>
  </r>
  <r>
    <x v="4"/>
    <x v="586"/>
    <x v="74"/>
    <n v="31"/>
    <n v="30"/>
  </r>
  <r>
    <x v="4"/>
    <x v="587"/>
    <x v="70"/>
    <n v="31"/>
    <n v="30"/>
  </r>
  <r>
    <x v="4"/>
    <x v="588"/>
    <x v="57"/>
    <n v="31"/>
    <n v="30"/>
  </r>
  <r>
    <x v="4"/>
    <x v="589"/>
    <x v="73"/>
    <n v="30"/>
    <n v="30"/>
  </r>
  <r>
    <x v="4"/>
    <x v="590"/>
    <x v="58"/>
    <n v="30"/>
    <n v="30"/>
  </r>
  <r>
    <x v="4"/>
    <x v="591"/>
    <x v="58"/>
    <n v="30"/>
    <n v="30"/>
  </r>
  <r>
    <x v="4"/>
    <x v="592"/>
    <x v="58"/>
    <n v="30"/>
    <n v="30"/>
  </r>
  <r>
    <x v="4"/>
    <x v="593"/>
    <x v="72"/>
    <n v="30"/>
    <n v="30"/>
  </r>
  <r>
    <x v="4"/>
    <x v="594"/>
    <x v="63"/>
    <n v="30"/>
    <n v="30"/>
  </r>
  <r>
    <x v="4"/>
    <x v="595"/>
    <x v="59"/>
    <n v="30"/>
    <n v="30"/>
  </r>
  <r>
    <x v="4"/>
    <x v="596"/>
    <x v="57"/>
    <n v="30"/>
    <n v="30"/>
  </r>
  <r>
    <x v="4"/>
    <x v="597"/>
    <x v="58"/>
    <n v="29"/>
    <n v="30"/>
  </r>
  <r>
    <x v="4"/>
    <x v="598"/>
    <x v="66"/>
    <n v="29"/>
    <n v="30"/>
  </r>
  <r>
    <x v="4"/>
    <x v="599"/>
    <x v="58"/>
    <n v="29"/>
    <n v="30"/>
  </r>
  <r>
    <x v="4"/>
    <x v="600"/>
    <x v="59"/>
    <n v="29"/>
    <n v="30"/>
  </r>
  <r>
    <x v="4"/>
    <x v="601"/>
    <x v="65"/>
    <n v="29"/>
    <n v="30"/>
  </r>
  <r>
    <x v="4"/>
    <x v="602"/>
    <x v="71"/>
    <n v="29"/>
    <n v="30"/>
  </r>
  <r>
    <x v="4"/>
    <x v="603"/>
    <x v="73"/>
    <n v="29"/>
    <n v="30"/>
  </r>
  <r>
    <x v="4"/>
    <x v="604"/>
    <x v="57"/>
    <n v="29"/>
    <n v="30"/>
  </r>
  <r>
    <x v="4"/>
    <x v="605"/>
    <x v="57"/>
    <n v="29"/>
    <n v="30"/>
  </r>
  <r>
    <x v="4"/>
    <x v="606"/>
    <x v="65"/>
    <n v="29"/>
    <n v="30"/>
  </r>
  <r>
    <x v="4"/>
    <x v="607"/>
    <x v="58"/>
    <n v="29"/>
    <n v="30"/>
  </r>
  <r>
    <x v="4"/>
    <x v="608"/>
    <x v="65"/>
    <n v="29"/>
    <n v="30"/>
  </r>
  <r>
    <x v="4"/>
    <x v="609"/>
    <x v="57"/>
    <n v="28"/>
    <n v="30"/>
  </r>
  <r>
    <x v="4"/>
    <x v="610"/>
    <x v="58"/>
    <n v="28"/>
    <n v="30"/>
  </r>
  <r>
    <x v="4"/>
    <x v="611"/>
    <x v="57"/>
    <n v="28"/>
    <n v="30"/>
  </r>
  <r>
    <x v="4"/>
    <x v="612"/>
    <x v="65"/>
    <n v="28"/>
    <n v="30"/>
  </r>
  <r>
    <x v="4"/>
    <x v="613"/>
    <x v="73"/>
    <n v="28"/>
    <n v="30"/>
  </r>
  <r>
    <x v="4"/>
    <x v="614"/>
    <x v="57"/>
    <n v="28"/>
    <n v="30"/>
  </r>
  <r>
    <x v="4"/>
    <x v="615"/>
    <x v="57"/>
    <n v="28"/>
    <n v="30"/>
  </r>
  <r>
    <x v="4"/>
    <x v="616"/>
    <x v="73"/>
    <n v="28"/>
    <n v="30"/>
  </r>
  <r>
    <x v="4"/>
    <x v="617"/>
    <x v="57"/>
    <n v="27"/>
    <n v="30"/>
  </r>
  <r>
    <x v="4"/>
    <x v="618"/>
    <x v="57"/>
    <n v="27"/>
    <n v="30"/>
  </r>
  <r>
    <x v="4"/>
    <x v="619"/>
    <x v="58"/>
    <n v="27"/>
    <n v="30"/>
  </r>
  <r>
    <x v="4"/>
    <x v="620"/>
    <x v="58"/>
    <n v="27"/>
    <n v="30"/>
  </r>
  <r>
    <x v="4"/>
    <x v="621"/>
    <x v="57"/>
    <n v="27"/>
    <n v="30"/>
  </r>
  <r>
    <x v="4"/>
    <x v="622"/>
    <x v="58"/>
    <n v="27"/>
    <n v="30"/>
  </r>
  <r>
    <x v="4"/>
    <x v="623"/>
    <x v="57"/>
    <n v="27"/>
    <n v="30"/>
  </r>
  <r>
    <x v="4"/>
    <x v="624"/>
    <x v="65"/>
    <n v="27"/>
    <n v="30"/>
  </r>
  <r>
    <x v="4"/>
    <x v="625"/>
    <x v="75"/>
    <n v="27"/>
    <n v="30"/>
  </r>
  <r>
    <x v="4"/>
    <x v="626"/>
    <x v="65"/>
    <n v="27"/>
    <n v="30"/>
  </r>
  <r>
    <x v="4"/>
    <x v="627"/>
    <x v="58"/>
    <n v="27"/>
    <n v="30"/>
  </r>
  <r>
    <x v="4"/>
    <x v="628"/>
    <x v="57"/>
    <n v="26"/>
    <n v="30"/>
  </r>
  <r>
    <x v="4"/>
    <x v="629"/>
    <x v="58"/>
    <n v="26"/>
    <n v="30"/>
  </r>
  <r>
    <x v="4"/>
    <x v="630"/>
    <x v="72"/>
    <n v="26"/>
    <n v="30"/>
  </r>
  <r>
    <x v="4"/>
    <x v="631"/>
    <x v="73"/>
    <n v="26"/>
    <n v="30"/>
  </r>
  <r>
    <x v="4"/>
    <x v="632"/>
    <x v="57"/>
    <n v="26"/>
    <n v="30"/>
  </r>
  <r>
    <x v="4"/>
    <x v="633"/>
    <x v="58"/>
    <n v="26"/>
    <n v="30"/>
  </r>
  <r>
    <x v="4"/>
    <x v="634"/>
    <x v="57"/>
    <n v="26"/>
    <n v="30"/>
  </r>
  <r>
    <x v="4"/>
    <x v="635"/>
    <x v="65"/>
    <n v="26"/>
    <n v="30"/>
  </r>
  <r>
    <x v="4"/>
    <x v="636"/>
    <x v="59"/>
    <n v="26"/>
    <n v="30"/>
  </r>
  <r>
    <x v="4"/>
    <x v="637"/>
    <x v="65"/>
    <n v="26"/>
    <n v="30"/>
  </r>
  <r>
    <x v="4"/>
    <x v="638"/>
    <x v="58"/>
    <n v="26"/>
    <n v="30"/>
  </r>
  <r>
    <x v="4"/>
    <x v="639"/>
    <x v="59"/>
    <n v="26"/>
    <n v="30"/>
  </r>
  <r>
    <x v="4"/>
    <x v="640"/>
    <x v="58"/>
    <n v="26"/>
    <n v="30"/>
  </r>
  <r>
    <x v="4"/>
    <x v="641"/>
    <x v="68"/>
    <n v="25"/>
    <n v="30"/>
  </r>
  <r>
    <x v="4"/>
    <x v="642"/>
    <x v="58"/>
    <n v="25"/>
    <n v="30"/>
  </r>
  <r>
    <x v="4"/>
    <x v="643"/>
    <x v="59"/>
    <n v="25"/>
    <n v="30"/>
  </r>
  <r>
    <x v="4"/>
    <x v="644"/>
    <x v="70"/>
    <n v="25"/>
    <n v="30"/>
  </r>
  <r>
    <x v="4"/>
    <x v="645"/>
    <x v="59"/>
    <n v="25"/>
    <n v="30"/>
  </r>
  <r>
    <x v="4"/>
    <x v="646"/>
    <x v="61"/>
    <n v="25"/>
    <n v="30"/>
  </r>
  <r>
    <x v="4"/>
    <x v="647"/>
    <x v="58"/>
    <n v="25"/>
    <n v="30"/>
  </r>
  <r>
    <x v="4"/>
    <x v="648"/>
    <x v="70"/>
    <n v="25"/>
    <n v="30"/>
  </r>
  <r>
    <x v="4"/>
    <x v="649"/>
    <x v="65"/>
    <n v="25"/>
    <n v="30"/>
  </r>
  <r>
    <x v="4"/>
    <x v="650"/>
    <x v="65"/>
    <n v="25"/>
    <n v="30"/>
  </r>
  <r>
    <x v="4"/>
    <x v="651"/>
    <x v="66"/>
    <n v="25"/>
    <n v="30"/>
  </r>
  <r>
    <x v="4"/>
    <x v="652"/>
    <x v="57"/>
    <n v="25"/>
    <n v="30"/>
  </r>
  <r>
    <x v="4"/>
    <x v="653"/>
    <x v="65"/>
    <n v="25"/>
    <n v="30"/>
  </r>
  <r>
    <x v="4"/>
    <x v="654"/>
    <x v="71"/>
    <n v="24"/>
    <n v="30"/>
  </r>
  <r>
    <x v="4"/>
    <x v="655"/>
    <x v="73"/>
    <n v="24"/>
    <n v="30"/>
  </r>
  <r>
    <x v="4"/>
    <x v="656"/>
    <x v="68"/>
    <n v="24"/>
    <n v="30"/>
  </r>
  <r>
    <x v="4"/>
    <x v="657"/>
    <x v="65"/>
    <n v="24"/>
    <n v="30"/>
  </r>
  <r>
    <x v="4"/>
    <x v="658"/>
    <x v="68"/>
    <n v="24"/>
    <n v="30"/>
  </r>
  <r>
    <x v="4"/>
    <x v="659"/>
    <x v="59"/>
    <n v="24"/>
    <n v="30"/>
  </r>
  <r>
    <x v="4"/>
    <x v="660"/>
    <x v="62"/>
    <n v="24"/>
    <n v="30"/>
  </r>
  <r>
    <x v="4"/>
    <x v="661"/>
    <x v="57"/>
    <n v="24"/>
    <n v="30"/>
  </r>
  <r>
    <x v="4"/>
    <x v="662"/>
    <x v="73"/>
    <n v="24"/>
    <n v="30"/>
  </r>
  <r>
    <x v="4"/>
    <x v="663"/>
    <x v="57"/>
    <n v="24"/>
    <n v="30"/>
  </r>
  <r>
    <x v="4"/>
    <x v="664"/>
    <x v="73"/>
    <n v="24"/>
    <n v="30"/>
  </r>
  <r>
    <x v="4"/>
    <x v="665"/>
    <x v="64"/>
    <n v="24"/>
    <n v="30"/>
  </r>
  <r>
    <x v="4"/>
    <x v="666"/>
    <x v="59"/>
    <n v="24"/>
    <n v="30"/>
  </r>
  <r>
    <x v="4"/>
    <x v="667"/>
    <x v="57"/>
    <n v="24"/>
    <n v="30"/>
  </r>
  <r>
    <x v="4"/>
    <x v="668"/>
    <x v="65"/>
    <n v="24"/>
    <n v="30"/>
  </r>
  <r>
    <x v="4"/>
    <x v="669"/>
    <x v="57"/>
    <n v="23"/>
    <n v="30"/>
  </r>
  <r>
    <x v="4"/>
    <x v="670"/>
    <x v="72"/>
    <n v="23"/>
    <n v="30"/>
  </r>
  <r>
    <x v="4"/>
    <x v="671"/>
    <x v="73"/>
    <n v="23"/>
    <n v="30"/>
  </r>
  <r>
    <x v="4"/>
    <x v="672"/>
    <x v="57"/>
    <n v="23"/>
    <n v="30"/>
  </r>
  <r>
    <x v="4"/>
    <x v="673"/>
    <x v="65"/>
    <n v="23"/>
    <n v="30"/>
  </r>
  <r>
    <x v="4"/>
    <x v="674"/>
    <x v="58"/>
    <n v="23"/>
    <n v="30"/>
  </r>
  <r>
    <x v="4"/>
    <x v="675"/>
    <x v="63"/>
    <n v="23"/>
    <n v="30"/>
  </r>
  <r>
    <x v="4"/>
    <x v="676"/>
    <x v="72"/>
    <n v="23"/>
    <n v="30"/>
  </r>
  <r>
    <x v="4"/>
    <x v="677"/>
    <x v="57"/>
    <n v="23"/>
    <n v="30"/>
  </r>
  <r>
    <x v="4"/>
    <x v="678"/>
    <x v="65"/>
    <n v="23"/>
    <n v="30"/>
  </r>
  <r>
    <x v="4"/>
    <x v="679"/>
    <x v="67"/>
    <n v="23"/>
    <n v="30"/>
  </r>
  <r>
    <x v="4"/>
    <x v="680"/>
    <x v="71"/>
    <n v="22"/>
    <n v="30"/>
  </r>
  <r>
    <x v="4"/>
    <x v="681"/>
    <x v="59"/>
    <n v="22"/>
    <n v="30"/>
  </r>
  <r>
    <x v="4"/>
    <x v="682"/>
    <x v="68"/>
    <n v="22"/>
    <n v="30"/>
  </r>
  <r>
    <x v="4"/>
    <x v="683"/>
    <x v="60"/>
    <n v="22"/>
    <n v="30"/>
  </r>
  <r>
    <x v="4"/>
    <x v="684"/>
    <x v="58"/>
    <n v="22"/>
    <n v="30"/>
  </r>
  <r>
    <x v="4"/>
    <x v="685"/>
    <x v="65"/>
    <n v="22"/>
    <n v="30"/>
  </r>
  <r>
    <x v="4"/>
    <x v="686"/>
    <x v="72"/>
    <n v="22"/>
    <n v="30"/>
  </r>
  <r>
    <x v="4"/>
    <x v="687"/>
    <x v="66"/>
    <n v="22"/>
    <n v="30"/>
  </r>
  <r>
    <x v="4"/>
    <x v="688"/>
    <x v="59"/>
    <n v="22"/>
    <n v="30"/>
  </r>
  <r>
    <x v="4"/>
    <x v="689"/>
    <x v="58"/>
    <n v="22"/>
    <n v="30"/>
  </r>
  <r>
    <x v="4"/>
    <x v="690"/>
    <x v="58"/>
    <n v="22"/>
    <n v="30"/>
  </r>
  <r>
    <x v="4"/>
    <x v="691"/>
    <x v="58"/>
    <n v="22"/>
    <n v="30"/>
  </r>
  <r>
    <x v="4"/>
    <x v="692"/>
    <x v="76"/>
    <n v="22"/>
    <n v="30"/>
  </r>
  <r>
    <x v="4"/>
    <x v="693"/>
    <x v="57"/>
    <n v="21"/>
    <n v="30"/>
  </r>
  <r>
    <x v="4"/>
    <x v="694"/>
    <x v="59"/>
    <n v="21"/>
    <n v="30"/>
  </r>
  <r>
    <x v="4"/>
    <x v="695"/>
    <x v="73"/>
    <n v="21"/>
    <n v="30"/>
  </r>
  <r>
    <x v="4"/>
    <x v="696"/>
    <x v="62"/>
    <n v="21"/>
    <n v="30"/>
  </r>
  <r>
    <x v="4"/>
    <x v="697"/>
    <x v="57"/>
    <n v="21"/>
    <n v="30"/>
  </r>
  <r>
    <x v="4"/>
    <x v="698"/>
    <x v="71"/>
    <n v="21"/>
    <n v="30"/>
  </r>
  <r>
    <x v="4"/>
    <x v="699"/>
    <x v="59"/>
    <n v="21"/>
    <n v="30"/>
  </r>
  <r>
    <x v="4"/>
    <x v="700"/>
    <x v="65"/>
    <n v="21"/>
    <n v="30"/>
  </r>
  <r>
    <x v="4"/>
    <x v="701"/>
    <x v="71"/>
    <n v="21"/>
    <n v="30"/>
  </r>
  <r>
    <x v="4"/>
    <x v="702"/>
    <x v="65"/>
    <n v="21"/>
    <n v="30"/>
  </r>
  <r>
    <x v="4"/>
    <x v="703"/>
    <x v="57"/>
    <n v="21"/>
    <n v="30"/>
  </r>
  <r>
    <x v="4"/>
    <x v="704"/>
    <x v="57"/>
    <n v="21"/>
    <n v="30"/>
  </r>
  <r>
    <x v="4"/>
    <x v="705"/>
    <x v="73"/>
    <n v="21"/>
    <n v="30"/>
  </r>
  <r>
    <x v="4"/>
    <x v="706"/>
    <x v="63"/>
    <n v="21"/>
    <n v="30"/>
  </r>
  <r>
    <x v="4"/>
    <x v="707"/>
    <x v="74"/>
    <n v="21"/>
    <n v="30"/>
  </r>
  <r>
    <x v="4"/>
    <x v="708"/>
    <x v="65"/>
    <n v="20"/>
    <n v="30"/>
  </r>
  <r>
    <x v="4"/>
    <x v="709"/>
    <x v="65"/>
    <n v="20"/>
    <n v="30"/>
  </r>
  <r>
    <x v="4"/>
    <x v="710"/>
    <x v="61"/>
    <n v="20"/>
    <n v="30"/>
  </r>
  <r>
    <x v="4"/>
    <x v="711"/>
    <x v="58"/>
    <n v="20"/>
    <n v="30"/>
  </r>
  <r>
    <x v="4"/>
    <x v="712"/>
    <x v="71"/>
    <n v="20"/>
    <n v="30"/>
  </r>
  <r>
    <x v="4"/>
    <x v="713"/>
    <x v="58"/>
    <n v="20"/>
    <n v="30"/>
  </r>
  <r>
    <x v="4"/>
    <x v="714"/>
    <x v="57"/>
    <n v="20"/>
    <n v="30"/>
  </r>
  <r>
    <x v="4"/>
    <x v="715"/>
    <x v="71"/>
    <n v="20"/>
    <n v="30"/>
  </r>
  <r>
    <x v="4"/>
    <x v="716"/>
    <x v="59"/>
    <n v="20"/>
    <n v="30"/>
  </r>
  <r>
    <x v="4"/>
    <x v="717"/>
    <x v="73"/>
    <n v="20"/>
    <n v="30"/>
  </r>
  <r>
    <x v="4"/>
    <x v="718"/>
    <x v="65"/>
    <n v="20"/>
    <n v="30"/>
  </r>
  <r>
    <x v="4"/>
    <x v="719"/>
    <x v="65"/>
    <n v="20"/>
    <n v="30"/>
  </r>
  <r>
    <x v="4"/>
    <x v="720"/>
    <x v="65"/>
    <n v="20"/>
    <n v="30"/>
  </r>
  <r>
    <x v="4"/>
    <x v="721"/>
    <x v="72"/>
    <n v="20"/>
    <n v="30"/>
  </r>
  <r>
    <x v="4"/>
    <x v="722"/>
    <x v="59"/>
    <n v="20"/>
    <n v="30"/>
  </r>
  <r>
    <x v="4"/>
    <x v="723"/>
    <x v="73"/>
    <n v="20"/>
    <n v="30"/>
  </r>
  <r>
    <x v="4"/>
    <x v="724"/>
    <x v="73"/>
    <n v="20"/>
    <n v="30"/>
  </r>
  <r>
    <x v="4"/>
    <x v="725"/>
    <x v="65"/>
    <n v="20"/>
    <n v="30"/>
  </r>
  <r>
    <x v="4"/>
    <x v="726"/>
    <x v="63"/>
    <n v="20"/>
    <n v="30"/>
  </r>
  <r>
    <x v="4"/>
    <x v="727"/>
    <x v="68"/>
    <n v="19"/>
    <n v="30"/>
  </r>
  <r>
    <x v="4"/>
    <x v="728"/>
    <x v="57"/>
    <n v="19"/>
    <n v="30"/>
  </r>
  <r>
    <x v="4"/>
    <x v="729"/>
    <x v="65"/>
    <n v="19"/>
    <n v="30"/>
  </r>
  <r>
    <x v="4"/>
    <x v="730"/>
    <x v="73"/>
    <n v="19"/>
    <n v="30"/>
  </r>
  <r>
    <x v="4"/>
    <x v="731"/>
    <x v="57"/>
    <n v="19"/>
    <n v="30"/>
  </r>
  <r>
    <x v="4"/>
    <x v="732"/>
    <x v="66"/>
    <n v="19"/>
    <n v="30"/>
  </r>
  <r>
    <x v="4"/>
    <x v="733"/>
    <x v="65"/>
    <n v="19"/>
    <n v="30"/>
  </r>
  <r>
    <x v="4"/>
    <x v="734"/>
    <x v="66"/>
    <n v="19"/>
    <n v="30"/>
  </r>
  <r>
    <x v="4"/>
    <x v="735"/>
    <x v="58"/>
    <n v="19"/>
    <n v="30"/>
  </r>
  <r>
    <x v="4"/>
    <x v="736"/>
    <x v="72"/>
    <n v="19"/>
    <n v="30"/>
  </r>
  <r>
    <x v="4"/>
    <x v="737"/>
    <x v="58"/>
    <n v="19"/>
    <n v="30"/>
  </r>
  <r>
    <x v="4"/>
    <x v="738"/>
    <x v="65"/>
    <n v="19"/>
    <n v="30"/>
  </r>
  <r>
    <x v="4"/>
    <x v="739"/>
    <x v="59"/>
    <n v="19"/>
    <n v="30"/>
  </r>
  <r>
    <x v="4"/>
    <x v="740"/>
    <x v="71"/>
    <n v="18"/>
    <n v="30"/>
  </r>
  <r>
    <x v="4"/>
    <x v="741"/>
    <x v="66"/>
    <n v="18"/>
    <n v="30"/>
  </r>
  <r>
    <x v="4"/>
    <x v="742"/>
    <x v="59"/>
    <n v="18"/>
    <n v="30"/>
  </r>
  <r>
    <x v="4"/>
    <x v="743"/>
    <x v="61"/>
    <n v="18"/>
    <n v="30"/>
  </r>
  <r>
    <x v="4"/>
    <x v="744"/>
    <x v="65"/>
    <n v="18"/>
    <n v="30"/>
  </r>
  <r>
    <x v="4"/>
    <x v="745"/>
    <x v="73"/>
    <n v="18"/>
    <n v="30"/>
  </r>
  <r>
    <x v="4"/>
    <x v="746"/>
    <x v="57"/>
    <n v="18"/>
    <n v="30"/>
  </r>
  <r>
    <x v="4"/>
    <x v="747"/>
    <x v="57"/>
    <n v="18"/>
    <n v="30"/>
  </r>
  <r>
    <x v="4"/>
    <x v="748"/>
    <x v="71"/>
    <n v="18"/>
    <n v="30"/>
  </r>
  <r>
    <x v="4"/>
    <x v="749"/>
    <x v="59"/>
    <n v="18"/>
    <n v="30"/>
  </r>
  <r>
    <x v="4"/>
    <x v="750"/>
    <x v="65"/>
    <n v="18"/>
    <n v="30"/>
  </r>
  <r>
    <x v="4"/>
    <x v="751"/>
    <x v="59"/>
    <n v="18"/>
    <n v="30"/>
  </r>
  <r>
    <x v="4"/>
    <x v="752"/>
    <x v="73"/>
    <n v="18"/>
    <n v="30"/>
  </r>
  <r>
    <x v="4"/>
    <x v="753"/>
    <x v="67"/>
    <n v="18"/>
    <n v="30"/>
  </r>
  <r>
    <x v="4"/>
    <x v="754"/>
    <x v="57"/>
    <n v="18"/>
    <n v="30"/>
  </r>
  <r>
    <x v="4"/>
    <x v="755"/>
    <x v="62"/>
    <n v="18"/>
    <n v="30"/>
  </r>
  <r>
    <x v="4"/>
    <x v="756"/>
    <x v="71"/>
    <n v="18"/>
    <n v="30"/>
  </r>
  <r>
    <x v="4"/>
    <x v="757"/>
    <x v="71"/>
    <n v="18"/>
    <n v="30"/>
  </r>
  <r>
    <x v="4"/>
    <x v="758"/>
    <x v="71"/>
    <n v="18"/>
    <n v="30"/>
  </r>
  <r>
    <x v="4"/>
    <x v="759"/>
    <x v="67"/>
    <n v="18"/>
    <n v="30"/>
  </r>
  <r>
    <x v="4"/>
    <x v="760"/>
    <x v="62"/>
    <n v="18"/>
    <n v="30"/>
  </r>
  <r>
    <x v="4"/>
    <x v="761"/>
    <x v="57"/>
    <n v="17"/>
    <n v="30"/>
  </r>
  <r>
    <x v="4"/>
    <x v="762"/>
    <x v="58"/>
    <n v="17"/>
    <n v="30"/>
  </r>
  <r>
    <x v="4"/>
    <x v="763"/>
    <x v="74"/>
    <n v="17"/>
    <n v="30"/>
  </r>
  <r>
    <x v="4"/>
    <x v="764"/>
    <x v="77"/>
    <n v="17"/>
    <n v="30"/>
  </r>
  <r>
    <x v="4"/>
    <x v="765"/>
    <x v="73"/>
    <n v="17"/>
    <n v="30"/>
  </r>
  <r>
    <x v="4"/>
    <x v="766"/>
    <x v="59"/>
    <n v="17"/>
    <n v="30"/>
  </r>
  <r>
    <x v="4"/>
    <x v="767"/>
    <x v="71"/>
    <n v="17"/>
    <n v="30"/>
  </r>
  <r>
    <x v="4"/>
    <x v="768"/>
    <x v="57"/>
    <n v="17"/>
    <n v="30"/>
  </r>
  <r>
    <x v="4"/>
    <x v="769"/>
    <x v="65"/>
    <n v="17"/>
    <n v="30"/>
  </r>
  <r>
    <x v="4"/>
    <x v="770"/>
    <x v="73"/>
    <n v="17"/>
    <n v="30"/>
  </r>
  <r>
    <x v="4"/>
    <x v="771"/>
    <x v="57"/>
    <n v="17"/>
    <n v="30"/>
  </r>
  <r>
    <x v="4"/>
    <x v="772"/>
    <x v="57"/>
    <n v="17"/>
    <n v="30"/>
  </r>
  <r>
    <x v="4"/>
    <x v="773"/>
    <x v="73"/>
    <n v="17"/>
    <n v="30"/>
  </r>
  <r>
    <x v="4"/>
    <x v="774"/>
    <x v="59"/>
    <n v="17"/>
    <n v="30"/>
  </r>
  <r>
    <x v="4"/>
    <x v="775"/>
    <x v="69"/>
    <n v="17"/>
    <n v="30"/>
  </r>
  <r>
    <x v="4"/>
    <x v="776"/>
    <x v="72"/>
    <n v="17"/>
    <n v="30"/>
  </r>
  <r>
    <x v="4"/>
    <x v="777"/>
    <x v="58"/>
    <n v="17"/>
    <n v="30"/>
  </r>
  <r>
    <x v="4"/>
    <x v="778"/>
    <x v="59"/>
    <n v="17"/>
    <n v="30"/>
  </r>
  <r>
    <x v="4"/>
    <x v="779"/>
    <x v="57"/>
    <n v="17"/>
    <n v="30"/>
  </r>
  <r>
    <x v="4"/>
    <x v="780"/>
    <x v="63"/>
    <n v="17"/>
    <n v="30"/>
  </r>
  <r>
    <x v="4"/>
    <x v="781"/>
    <x v="59"/>
    <n v="17"/>
    <n v="30"/>
  </r>
  <r>
    <x v="4"/>
    <x v="782"/>
    <x v="65"/>
    <n v="17"/>
    <n v="30"/>
  </r>
  <r>
    <x v="4"/>
    <x v="783"/>
    <x v="68"/>
    <n v="16"/>
    <n v="30"/>
  </r>
  <r>
    <x v="4"/>
    <x v="784"/>
    <x v="73"/>
    <n v="16"/>
    <n v="30"/>
  </r>
  <r>
    <x v="4"/>
    <x v="785"/>
    <x v="57"/>
    <n v="16"/>
    <n v="30"/>
  </r>
  <r>
    <x v="4"/>
    <x v="786"/>
    <x v="57"/>
    <n v="16"/>
    <n v="30"/>
  </r>
  <r>
    <x v="4"/>
    <x v="787"/>
    <x v="71"/>
    <n v="16"/>
    <n v="30"/>
  </r>
  <r>
    <x v="4"/>
    <x v="788"/>
    <x v="71"/>
    <n v="16"/>
    <n v="30"/>
  </r>
  <r>
    <x v="4"/>
    <x v="789"/>
    <x v="73"/>
    <n v="16"/>
    <n v="30"/>
  </r>
  <r>
    <x v="4"/>
    <x v="790"/>
    <x v="65"/>
    <n v="16"/>
    <n v="30"/>
  </r>
  <r>
    <x v="4"/>
    <x v="791"/>
    <x v="59"/>
    <n v="16"/>
    <n v="30"/>
  </r>
  <r>
    <x v="4"/>
    <x v="792"/>
    <x v="73"/>
    <n v="16"/>
    <n v="30"/>
  </r>
  <r>
    <x v="4"/>
    <x v="793"/>
    <x v="73"/>
    <n v="16"/>
    <n v="30"/>
  </r>
  <r>
    <x v="4"/>
    <x v="794"/>
    <x v="58"/>
    <n v="16"/>
    <n v="30"/>
  </r>
  <r>
    <x v="4"/>
    <x v="795"/>
    <x v="65"/>
    <n v="16"/>
    <n v="30"/>
  </r>
  <r>
    <x v="4"/>
    <x v="796"/>
    <x v="66"/>
    <n v="16"/>
    <n v="30"/>
  </r>
  <r>
    <x v="4"/>
    <x v="797"/>
    <x v="58"/>
    <n v="16"/>
    <n v="30"/>
  </r>
  <r>
    <x v="4"/>
    <x v="798"/>
    <x v="65"/>
    <n v="16"/>
    <n v="30"/>
  </r>
  <r>
    <x v="4"/>
    <x v="799"/>
    <x v="65"/>
    <n v="16"/>
    <n v="30"/>
  </r>
  <r>
    <x v="4"/>
    <x v="800"/>
    <x v="67"/>
    <n v="16"/>
    <n v="30"/>
  </r>
  <r>
    <x v="4"/>
    <x v="801"/>
    <x v="71"/>
    <n v="16"/>
    <n v="30"/>
  </r>
  <r>
    <x v="4"/>
    <x v="802"/>
    <x v="66"/>
    <n v="16"/>
    <n v="30"/>
  </r>
  <r>
    <x v="4"/>
    <x v="803"/>
    <x v="71"/>
    <n v="16"/>
    <n v="30"/>
  </r>
  <r>
    <x v="4"/>
    <x v="804"/>
    <x v="59"/>
    <n v="16"/>
    <n v="30"/>
  </r>
  <r>
    <x v="4"/>
    <x v="805"/>
    <x v="57"/>
    <n v="16"/>
    <n v="30"/>
  </r>
  <r>
    <x v="4"/>
    <x v="806"/>
    <x v="62"/>
    <n v="16"/>
    <n v="30"/>
  </r>
  <r>
    <x v="4"/>
    <x v="807"/>
    <x v="59"/>
    <n v="16"/>
    <n v="30"/>
  </r>
  <r>
    <x v="4"/>
    <x v="808"/>
    <x v="66"/>
    <n v="16"/>
    <n v="30"/>
  </r>
  <r>
    <x v="4"/>
    <x v="809"/>
    <x v="73"/>
    <n v="16"/>
    <n v="30"/>
  </r>
  <r>
    <x v="4"/>
    <x v="810"/>
    <x v="59"/>
    <n v="16"/>
    <n v="30"/>
  </r>
  <r>
    <x v="4"/>
    <x v="811"/>
    <x v="77"/>
    <n v="15"/>
    <n v="30"/>
  </r>
  <r>
    <x v="4"/>
    <x v="812"/>
    <x v="58"/>
    <n v="15"/>
    <n v="30"/>
  </r>
  <r>
    <x v="4"/>
    <x v="813"/>
    <x v="57"/>
    <n v="15"/>
    <n v="30"/>
  </r>
  <r>
    <x v="4"/>
    <x v="814"/>
    <x v="61"/>
    <n v="15"/>
    <n v="30"/>
  </r>
  <r>
    <x v="4"/>
    <x v="815"/>
    <x v="62"/>
    <n v="15"/>
    <n v="30"/>
  </r>
  <r>
    <x v="4"/>
    <x v="816"/>
    <x v="66"/>
    <n v="15"/>
    <n v="30"/>
  </r>
  <r>
    <x v="4"/>
    <x v="817"/>
    <x v="73"/>
    <n v="15"/>
    <n v="30"/>
  </r>
  <r>
    <x v="4"/>
    <x v="818"/>
    <x v="61"/>
    <n v="15"/>
    <n v="30"/>
  </r>
  <r>
    <x v="4"/>
    <x v="819"/>
    <x v="57"/>
    <n v="15"/>
    <n v="30"/>
  </r>
  <r>
    <x v="4"/>
    <x v="820"/>
    <x v="72"/>
    <n v="15"/>
    <n v="30"/>
  </r>
  <r>
    <x v="4"/>
    <x v="821"/>
    <x v="65"/>
    <n v="15"/>
    <n v="30"/>
  </r>
  <r>
    <x v="4"/>
    <x v="822"/>
    <x v="77"/>
    <n v="15"/>
    <n v="30"/>
  </r>
  <r>
    <x v="4"/>
    <x v="823"/>
    <x v="58"/>
    <n v="15"/>
    <n v="30"/>
  </r>
  <r>
    <x v="4"/>
    <x v="824"/>
    <x v="71"/>
    <n v="15"/>
    <n v="30"/>
  </r>
  <r>
    <x v="4"/>
    <x v="825"/>
    <x v="77"/>
    <n v="15"/>
    <n v="30"/>
  </r>
  <r>
    <x v="4"/>
    <x v="826"/>
    <x v="65"/>
    <n v="15"/>
    <n v="30"/>
  </r>
  <r>
    <x v="4"/>
    <x v="827"/>
    <x v="59"/>
    <n v="15"/>
    <n v="30"/>
  </r>
  <r>
    <x v="4"/>
    <x v="828"/>
    <x v="61"/>
    <n v="15"/>
    <n v="30"/>
  </r>
  <r>
    <x v="4"/>
    <x v="829"/>
    <x v="76"/>
    <n v="15"/>
    <n v="30"/>
  </r>
  <r>
    <x v="4"/>
    <x v="830"/>
    <x v="58"/>
    <n v="15"/>
    <n v="30"/>
  </r>
  <r>
    <x v="4"/>
    <x v="831"/>
    <x v="71"/>
    <n v="15"/>
    <n v="30"/>
  </r>
  <r>
    <x v="4"/>
    <x v="832"/>
    <x v="59"/>
    <n v="15"/>
    <n v="30"/>
  </r>
  <r>
    <x v="4"/>
    <x v="833"/>
    <x v="64"/>
    <n v="15"/>
    <n v="30"/>
  </r>
  <r>
    <x v="4"/>
    <x v="834"/>
    <x v="59"/>
    <n v="15"/>
    <n v="30"/>
  </r>
  <r>
    <x v="4"/>
    <x v="835"/>
    <x v="57"/>
    <n v="15"/>
    <n v="30"/>
  </r>
  <r>
    <x v="4"/>
    <x v="836"/>
    <x v="73"/>
    <n v="14"/>
    <n v="30"/>
  </r>
  <r>
    <x v="4"/>
    <x v="837"/>
    <x v="63"/>
    <n v="14"/>
    <n v="30"/>
  </r>
  <r>
    <x v="4"/>
    <x v="838"/>
    <x v="57"/>
    <n v="14"/>
    <n v="30"/>
  </r>
  <r>
    <x v="4"/>
    <x v="839"/>
    <x v="66"/>
    <n v="14"/>
    <n v="30"/>
  </r>
  <r>
    <x v="4"/>
    <x v="840"/>
    <x v="74"/>
    <n v="14"/>
    <n v="30"/>
  </r>
  <r>
    <x v="4"/>
    <x v="841"/>
    <x v="65"/>
    <n v="14"/>
    <n v="30"/>
  </r>
  <r>
    <x v="4"/>
    <x v="842"/>
    <x v="65"/>
    <n v="14"/>
    <n v="30"/>
  </r>
  <r>
    <x v="4"/>
    <x v="843"/>
    <x v="73"/>
    <n v="14"/>
    <n v="30"/>
  </r>
  <r>
    <x v="4"/>
    <x v="844"/>
    <x v="58"/>
    <n v="14"/>
    <n v="30"/>
  </r>
  <r>
    <x v="4"/>
    <x v="845"/>
    <x v="57"/>
    <n v="14"/>
    <n v="30"/>
  </r>
  <r>
    <x v="4"/>
    <x v="846"/>
    <x v="65"/>
    <n v="14"/>
    <n v="30"/>
  </r>
  <r>
    <x v="4"/>
    <x v="847"/>
    <x v="58"/>
    <n v="14"/>
    <n v="30"/>
  </r>
  <r>
    <x v="4"/>
    <x v="848"/>
    <x v="57"/>
    <n v="14"/>
    <n v="30"/>
  </r>
  <r>
    <x v="4"/>
    <x v="849"/>
    <x v="67"/>
    <n v="14"/>
    <n v="30"/>
  </r>
  <r>
    <x v="4"/>
    <x v="850"/>
    <x v="57"/>
    <n v="14"/>
    <n v="30"/>
  </r>
  <r>
    <x v="4"/>
    <x v="851"/>
    <x v="73"/>
    <n v="14"/>
    <n v="30"/>
  </r>
  <r>
    <x v="4"/>
    <x v="852"/>
    <x v="73"/>
    <n v="14"/>
    <n v="30"/>
  </r>
  <r>
    <x v="4"/>
    <x v="853"/>
    <x v="71"/>
    <n v="14"/>
    <n v="30"/>
  </r>
  <r>
    <x v="4"/>
    <x v="854"/>
    <x v="63"/>
    <n v="13"/>
    <n v="30"/>
  </r>
  <r>
    <x v="4"/>
    <x v="855"/>
    <x v="59"/>
    <n v="13"/>
    <n v="30"/>
  </r>
  <r>
    <x v="4"/>
    <x v="856"/>
    <x v="59"/>
    <n v="13"/>
    <n v="30"/>
  </r>
  <r>
    <x v="4"/>
    <x v="857"/>
    <x v="65"/>
    <n v="13"/>
    <n v="30"/>
  </r>
  <r>
    <x v="4"/>
    <x v="858"/>
    <x v="71"/>
    <n v="13"/>
    <n v="30"/>
  </r>
  <r>
    <x v="4"/>
    <x v="859"/>
    <x v="59"/>
    <n v="13"/>
    <n v="30"/>
  </r>
  <r>
    <x v="4"/>
    <x v="860"/>
    <x v="74"/>
    <n v="13"/>
    <n v="30"/>
  </r>
  <r>
    <x v="4"/>
    <x v="861"/>
    <x v="73"/>
    <n v="13"/>
    <n v="30"/>
  </r>
  <r>
    <x v="4"/>
    <x v="862"/>
    <x v="73"/>
    <n v="13"/>
    <n v="30"/>
  </r>
  <r>
    <x v="4"/>
    <x v="863"/>
    <x v="73"/>
    <n v="13"/>
    <n v="30"/>
  </r>
  <r>
    <x v="4"/>
    <x v="864"/>
    <x v="59"/>
    <n v="13"/>
    <n v="30"/>
  </r>
  <r>
    <x v="4"/>
    <x v="865"/>
    <x v="78"/>
    <n v="13"/>
    <n v="30"/>
  </r>
  <r>
    <x v="4"/>
    <x v="866"/>
    <x v="57"/>
    <n v="13"/>
    <n v="30"/>
  </r>
  <r>
    <x v="4"/>
    <x v="867"/>
    <x v="73"/>
    <n v="12"/>
    <n v="30"/>
  </r>
  <r>
    <x v="4"/>
    <x v="868"/>
    <x v="77"/>
    <n v="12"/>
    <n v="30"/>
  </r>
  <r>
    <x v="4"/>
    <x v="869"/>
    <x v="66"/>
    <n v="12"/>
    <n v="30"/>
  </r>
  <r>
    <x v="4"/>
    <x v="870"/>
    <x v="73"/>
    <n v="12"/>
    <n v="30"/>
  </r>
  <r>
    <x v="4"/>
    <x v="871"/>
    <x v="72"/>
    <n v="12"/>
    <n v="30"/>
  </r>
  <r>
    <x v="4"/>
    <x v="872"/>
    <x v="63"/>
    <n v="12"/>
    <n v="30"/>
  </r>
  <r>
    <x v="4"/>
    <x v="873"/>
    <x v="58"/>
    <n v="12"/>
    <n v="30"/>
  </r>
  <r>
    <x v="4"/>
    <x v="874"/>
    <x v="68"/>
    <n v="12"/>
    <n v="30"/>
  </r>
  <r>
    <x v="4"/>
    <x v="875"/>
    <x v="63"/>
    <n v="12"/>
    <n v="30"/>
  </r>
  <r>
    <x v="4"/>
    <x v="876"/>
    <x v="63"/>
    <n v="12"/>
    <n v="30"/>
  </r>
  <r>
    <x v="4"/>
    <x v="877"/>
    <x v="73"/>
    <n v="12"/>
    <n v="30"/>
  </r>
  <r>
    <x v="4"/>
    <x v="878"/>
    <x v="57"/>
    <n v="12"/>
    <n v="30"/>
  </r>
  <r>
    <x v="4"/>
    <x v="879"/>
    <x v="66"/>
    <n v="12"/>
    <n v="30"/>
  </r>
  <r>
    <x v="4"/>
    <x v="880"/>
    <x v="65"/>
    <n v="12"/>
    <n v="30"/>
  </r>
  <r>
    <x v="4"/>
    <x v="881"/>
    <x v="65"/>
    <n v="12"/>
    <n v="30"/>
  </r>
  <r>
    <x v="4"/>
    <x v="882"/>
    <x v="77"/>
    <n v="12"/>
    <n v="30"/>
  </r>
  <r>
    <x v="4"/>
    <x v="883"/>
    <x v="65"/>
    <n v="11"/>
    <n v="30"/>
  </r>
  <r>
    <x v="4"/>
    <x v="884"/>
    <x v="58"/>
    <n v="11"/>
    <n v="30"/>
  </r>
  <r>
    <x v="4"/>
    <x v="885"/>
    <x v="74"/>
    <n v="11"/>
    <n v="30"/>
  </r>
  <r>
    <x v="4"/>
    <x v="886"/>
    <x v="65"/>
    <n v="11"/>
    <n v="30"/>
  </r>
  <r>
    <x v="4"/>
    <x v="887"/>
    <x v="61"/>
    <n v="11"/>
    <n v="30"/>
  </r>
  <r>
    <x v="4"/>
    <x v="888"/>
    <x v="73"/>
    <n v="11"/>
    <n v="30"/>
  </r>
  <r>
    <x v="4"/>
    <x v="889"/>
    <x v="65"/>
    <n v="11"/>
    <n v="30"/>
  </r>
  <r>
    <x v="4"/>
    <x v="890"/>
    <x v="73"/>
    <n v="11"/>
    <n v="30"/>
  </r>
  <r>
    <x v="4"/>
    <x v="891"/>
    <x v="73"/>
    <n v="10"/>
    <n v="30"/>
  </r>
  <r>
    <x v="4"/>
    <x v="892"/>
    <x v="67"/>
    <n v="10"/>
    <n v="30"/>
  </r>
  <r>
    <x v="4"/>
    <x v="893"/>
    <x v="61"/>
    <n v="10"/>
    <n v="30"/>
  </r>
  <r>
    <x v="4"/>
    <x v="894"/>
    <x v="57"/>
    <n v="10"/>
    <n v="30"/>
  </r>
  <r>
    <x v="4"/>
    <x v="895"/>
    <x v="59"/>
    <n v="10"/>
    <n v="30"/>
  </r>
  <r>
    <x v="4"/>
    <x v="896"/>
    <x v="71"/>
    <n v="10"/>
    <n v="30"/>
  </r>
  <r>
    <x v="4"/>
    <x v="897"/>
    <x v="67"/>
    <n v="9"/>
    <n v="30"/>
  </r>
  <r>
    <x v="4"/>
    <x v="898"/>
    <x v="57"/>
    <n v="9"/>
    <n v="30"/>
  </r>
  <r>
    <x v="4"/>
    <x v="899"/>
    <x v="65"/>
    <n v="9"/>
    <n v="30"/>
  </r>
  <r>
    <x v="4"/>
    <x v="900"/>
    <x v="73"/>
    <n v="9"/>
    <n v="30"/>
  </r>
  <r>
    <x v="4"/>
    <x v="901"/>
    <x v="58"/>
    <n v="9"/>
    <n v="30"/>
  </r>
  <r>
    <x v="4"/>
    <x v="902"/>
    <x v="71"/>
    <n v="9"/>
    <n v="30"/>
  </r>
  <r>
    <x v="4"/>
    <x v="903"/>
    <x v="65"/>
    <n v="9"/>
    <n v="30"/>
  </r>
  <r>
    <x v="4"/>
    <x v="904"/>
    <x v="76"/>
    <n v="9"/>
    <n v="30"/>
  </r>
  <r>
    <x v="4"/>
    <x v="905"/>
    <x v="77"/>
    <n v="8"/>
    <n v="30"/>
  </r>
  <r>
    <x v="4"/>
    <x v="906"/>
    <x v="77"/>
    <n v="8"/>
    <n v="30"/>
  </r>
  <r>
    <x v="4"/>
    <x v="907"/>
    <x v="63"/>
    <n v="8"/>
    <n v="30"/>
  </r>
  <r>
    <x v="4"/>
    <x v="908"/>
    <x v="57"/>
    <n v="8"/>
    <n v="30"/>
  </r>
  <r>
    <x v="4"/>
    <x v="909"/>
    <x v="74"/>
    <n v="8"/>
    <n v="30"/>
  </r>
  <r>
    <x v="4"/>
    <x v="910"/>
    <x v="57"/>
    <n v="8"/>
    <n v="30"/>
  </r>
  <r>
    <x v="4"/>
    <x v="911"/>
    <x v="65"/>
    <n v="8"/>
    <n v="30"/>
  </r>
  <r>
    <x v="4"/>
    <x v="912"/>
    <x v="58"/>
    <n v="7"/>
    <n v="30"/>
  </r>
  <r>
    <x v="4"/>
    <x v="913"/>
    <x v="71"/>
    <n v="7"/>
    <n v="30"/>
  </r>
  <r>
    <x v="4"/>
    <x v="914"/>
    <x v="63"/>
    <n v="7"/>
    <n v="30"/>
  </r>
  <r>
    <x v="4"/>
    <x v="915"/>
    <x v="67"/>
    <n v="7"/>
    <n v="30"/>
  </r>
  <r>
    <x v="4"/>
    <x v="916"/>
    <x v="73"/>
    <n v="6"/>
    <n v="30"/>
  </r>
  <r>
    <x v="4"/>
    <x v="917"/>
    <x v="73"/>
    <n v="6"/>
    <n v="30"/>
  </r>
  <r>
    <x v="4"/>
    <x v="918"/>
    <x v="66"/>
    <n v="6"/>
    <n v="30"/>
  </r>
  <r>
    <x v="4"/>
    <x v="919"/>
    <x v="78"/>
    <n v="6"/>
    <n v="30"/>
  </r>
  <r>
    <x v="4"/>
    <x v="920"/>
    <x v="72"/>
    <n v="6"/>
    <n v="30"/>
  </r>
  <r>
    <x v="4"/>
    <x v="921"/>
    <x v="66"/>
    <n v="6"/>
    <n v="30"/>
  </r>
  <r>
    <x v="4"/>
    <x v="922"/>
    <x v="65"/>
    <n v="6"/>
    <n v="30"/>
  </r>
  <r>
    <x v="4"/>
    <x v="923"/>
    <x v="63"/>
    <n v="5"/>
    <n v="30"/>
  </r>
  <r>
    <x v="4"/>
    <x v="924"/>
    <x v="77"/>
    <n v="5"/>
    <n v="30"/>
  </r>
  <r>
    <x v="4"/>
    <x v="925"/>
    <x v="58"/>
    <n v="5"/>
    <n v="30"/>
  </r>
  <r>
    <x v="4"/>
    <x v="926"/>
    <x v="60"/>
    <n v="4"/>
    <n v="30"/>
  </r>
  <r>
    <x v="4"/>
    <x v="927"/>
    <x v="73"/>
    <n v="4"/>
    <n v="30"/>
  </r>
  <r>
    <x v="4"/>
    <x v="928"/>
    <x v="59"/>
    <n v="4"/>
    <n v="30"/>
  </r>
  <r>
    <x v="4"/>
    <x v="929"/>
    <x v="75"/>
    <n v="4"/>
    <n v="30"/>
  </r>
  <r>
    <x v="4"/>
    <x v="930"/>
    <x v="67"/>
    <n v="2"/>
    <n v="30"/>
  </r>
  <r>
    <x v="5"/>
    <x v="931"/>
    <x v="79"/>
    <n v="112"/>
    <n v="30"/>
  </r>
  <r>
    <x v="5"/>
    <x v="932"/>
    <x v="80"/>
    <n v="109"/>
    <n v="30"/>
  </r>
  <r>
    <x v="5"/>
    <x v="933"/>
    <x v="79"/>
    <n v="101"/>
    <n v="30"/>
  </r>
  <r>
    <x v="5"/>
    <x v="934"/>
    <x v="79"/>
    <n v="93"/>
    <n v="30"/>
  </r>
  <r>
    <x v="5"/>
    <x v="935"/>
    <x v="81"/>
    <n v="92"/>
    <n v="30"/>
  </r>
  <r>
    <x v="5"/>
    <x v="936"/>
    <x v="82"/>
    <n v="75"/>
    <n v="30"/>
  </r>
  <r>
    <x v="5"/>
    <x v="937"/>
    <x v="83"/>
    <n v="73"/>
    <n v="30"/>
  </r>
  <r>
    <x v="5"/>
    <x v="938"/>
    <x v="79"/>
    <n v="73"/>
    <n v="30"/>
  </r>
  <r>
    <x v="5"/>
    <x v="939"/>
    <x v="83"/>
    <n v="69"/>
    <n v="30"/>
  </r>
  <r>
    <x v="5"/>
    <x v="940"/>
    <x v="80"/>
    <n v="68"/>
    <n v="30"/>
  </r>
  <r>
    <x v="5"/>
    <x v="941"/>
    <x v="84"/>
    <n v="67"/>
    <n v="30"/>
  </r>
  <r>
    <x v="5"/>
    <x v="942"/>
    <x v="83"/>
    <n v="66"/>
    <n v="30"/>
  </r>
  <r>
    <x v="5"/>
    <x v="943"/>
    <x v="85"/>
    <n v="62"/>
    <n v="30"/>
  </r>
  <r>
    <x v="5"/>
    <x v="944"/>
    <x v="81"/>
    <n v="62"/>
    <n v="30"/>
  </r>
  <r>
    <x v="5"/>
    <x v="945"/>
    <x v="86"/>
    <n v="61"/>
    <n v="30"/>
  </r>
  <r>
    <x v="5"/>
    <x v="946"/>
    <x v="87"/>
    <n v="61"/>
    <n v="30"/>
  </r>
  <r>
    <x v="5"/>
    <x v="947"/>
    <x v="87"/>
    <n v="60"/>
    <n v="30"/>
  </r>
  <r>
    <x v="5"/>
    <x v="948"/>
    <x v="80"/>
    <n v="59"/>
    <n v="30"/>
  </r>
  <r>
    <x v="5"/>
    <x v="949"/>
    <x v="87"/>
    <n v="58"/>
    <n v="30"/>
  </r>
  <r>
    <x v="5"/>
    <x v="950"/>
    <x v="65"/>
    <n v="58"/>
    <n v="30"/>
  </r>
  <r>
    <x v="5"/>
    <x v="951"/>
    <x v="80"/>
    <n v="58"/>
    <n v="30"/>
  </r>
  <r>
    <x v="5"/>
    <x v="952"/>
    <x v="88"/>
    <n v="57"/>
    <n v="30"/>
  </r>
  <r>
    <x v="5"/>
    <x v="953"/>
    <x v="89"/>
    <n v="57"/>
    <n v="30"/>
  </r>
  <r>
    <x v="5"/>
    <x v="954"/>
    <x v="90"/>
    <n v="56"/>
    <n v="30"/>
  </r>
  <r>
    <x v="5"/>
    <x v="955"/>
    <x v="87"/>
    <n v="56"/>
    <n v="30"/>
  </r>
  <r>
    <x v="5"/>
    <x v="956"/>
    <x v="80"/>
    <n v="55"/>
    <n v="30"/>
  </r>
  <r>
    <x v="5"/>
    <x v="957"/>
    <x v="89"/>
    <n v="55"/>
    <n v="30"/>
  </r>
  <r>
    <x v="5"/>
    <x v="958"/>
    <x v="90"/>
    <n v="54"/>
    <n v="30"/>
  </r>
  <r>
    <x v="5"/>
    <x v="959"/>
    <x v="88"/>
    <n v="54"/>
    <n v="30"/>
  </r>
  <r>
    <x v="5"/>
    <x v="960"/>
    <x v="86"/>
    <n v="54"/>
    <n v="30"/>
  </r>
  <r>
    <x v="5"/>
    <x v="961"/>
    <x v="79"/>
    <n v="54"/>
    <n v="30"/>
  </r>
  <r>
    <x v="5"/>
    <x v="962"/>
    <x v="79"/>
    <n v="53"/>
    <n v="30"/>
  </r>
  <r>
    <x v="5"/>
    <x v="963"/>
    <x v="79"/>
    <n v="53"/>
    <n v="30"/>
  </r>
  <r>
    <x v="5"/>
    <x v="964"/>
    <x v="83"/>
    <n v="52"/>
    <n v="30"/>
  </r>
  <r>
    <x v="5"/>
    <x v="965"/>
    <x v="80"/>
    <n v="52"/>
    <n v="30"/>
  </r>
  <r>
    <x v="5"/>
    <x v="966"/>
    <x v="87"/>
    <n v="52"/>
    <n v="30"/>
  </r>
  <r>
    <x v="5"/>
    <x v="967"/>
    <x v="87"/>
    <n v="51"/>
    <n v="30"/>
  </r>
  <r>
    <x v="5"/>
    <x v="968"/>
    <x v="91"/>
    <n v="51"/>
    <n v="30"/>
  </r>
  <r>
    <x v="5"/>
    <x v="969"/>
    <x v="79"/>
    <n v="51"/>
    <n v="30"/>
  </r>
  <r>
    <x v="5"/>
    <x v="970"/>
    <x v="88"/>
    <n v="49"/>
    <n v="30"/>
  </r>
  <r>
    <x v="5"/>
    <x v="971"/>
    <x v="80"/>
    <n v="49"/>
    <n v="30"/>
  </r>
  <r>
    <x v="5"/>
    <x v="972"/>
    <x v="92"/>
    <n v="49"/>
    <n v="30"/>
  </r>
  <r>
    <x v="5"/>
    <x v="973"/>
    <x v="83"/>
    <n v="49"/>
    <n v="30"/>
  </r>
  <r>
    <x v="5"/>
    <x v="974"/>
    <x v="79"/>
    <n v="47"/>
    <n v="30"/>
  </r>
  <r>
    <x v="5"/>
    <x v="975"/>
    <x v="80"/>
    <n v="46"/>
    <n v="30"/>
  </r>
  <r>
    <x v="5"/>
    <x v="976"/>
    <x v="93"/>
    <n v="46"/>
    <n v="30"/>
  </r>
  <r>
    <x v="5"/>
    <x v="977"/>
    <x v="80"/>
    <n v="46"/>
    <n v="30"/>
  </r>
  <r>
    <x v="5"/>
    <x v="978"/>
    <x v="79"/>
    <n v="46"/>
    <n v="30"/>
  </r>
  <r>
    <x v="5"/>
    <x v="979"/>
    <x v="83"/>
    <n v="46"/>
    <n v="30"/>
  </r>
  <r>
    <x v="5"/>
    <x v="980"/>
    <x v="79"/>
    <n v="45"/>
    <n v="30"/>
  </r>
  <r>
    <x v="5"/>
    <x v="981"/>
    <x v="80"/>
    <n v="45"/>
    <n v="30"/>
  </r>
  <r>
    <x v="5"/>
    <x v="982"/>
    <x v="79"/>
    <n v="44"/>
    <n v="30"/>
  </r>
  <r>
    <x v="5"/>
    <x v="983"/>
    <x v="81"/>
    <n v="44"/>
    <n v="30"/>
  </r>
  <r>
    <x v="5"/>
    <x v="984"/>
    <x v="87"/>
    <n v="43"/>
    <n v="30"/>
  </r>
  <r>
    <x v="5"/>
    <x v="985"/>
    <x v="83"/>
    <n v="43"/>
    <n v="30"/>
  </r>
  <r>
    <x v="5"/>
    <x v="986"/>
    <x v="65"/>
    <n v="43"/>
    <n v="30"/>
  </r>
  <r>
    <x v="5"/>
    <x v="987"/>
    <x v="94"/>
    <n v="42"/>
    <n v="30"/>
  </r>
  <r>
    <x v="5"/>
    <x v="988"/>
    <x v="81"/>
    <n v="42"/>
    <n v="30"/>
  </r>
  <r>
    <x v="5"/>
    <x v="989"/>
    <x v="95"/>
    <n v="42"/>
    <n v="30"/>
  </r>
  <r>
    <x v="5"/>
    <x v="990"/>
    <x v="79"/>
    <n v="42"/>
    <n v="30"/>
  </r>
  <r>
    <x v="5"/>
    <x v="991"/>
    <x v="79"/>
    <n v="41"/>
    <n v="30"/>
  </r>
  <r>
    <x v="5"/>
    <x v="992"/>
    <x v="79"/>
    <n v="41"/>
    <n v="30"/>
  </r>
  <r>
    <x v="5"/>
    <x v="993"/>
    <x v="79"/>
    <n v="41"/>
    <n v="30"/>
  </r>
  <r>
    <x v="5"/>
    <x v="994"/>
    <x v="80"/>
    <n v="41"/>
    <n v="30"/>
  </r>
  <r>
    <x v="5"/>
    <x v="995"/>
    <x v="80"/>
    <n v="40"/>
    <n v="30"/>
  </r>
  <r>
    <x v="5"/>
    <x v="996"/>
    <x v="79"/>
    <n v="40"/>
    <n v="30"/>
  </r>
  <r>
    <x v="5"/>
    <x v="997"/>
    <x v="82"/>
    <n v="39"/>
    <n v="30"/>
  </r>
  <r>
    <x v="5"/>
    <x v="998"/>
    <x v="94"/>
    <n v="39"/>
    <n v="30"/>
  </r>
  <r>
    <x v="5"/>
    <x v="999"/>
    <x v="80"/>
    <n v="38"/>
    <n v="30"/>
  </r>
  <r>
    <x v="5"/>
    <x v="1000"/>
    <x v="79"/>
    <n v="38"/>
    <n v="30"/>
  </r>
  <r>
    <x v="5"/>
    <x v="1001"/>
    <x v="88"/>
    <n v="37"/>
    <n v="30"/>
  </r>
  <r>
    <x v="5"/>
    <x v="1002"/>
    <x v="96"/>
    <n v="37"/>
    <n v="30"/>
  </r>
  <r>
    <x v="5"/>
    <x v="1003"/>
    <x v="97"/>
    <n v="37"/>
    <n v="30"/>
  </r>
  <r>
    <x v="5"/>
    <x v="1004"/>
    <x v="98"/>
    <n v="37"/>
    <n v="30"/>
  </r>
  <r>
    <x v="5"/>
    <x v="1005"/>
    <x v="90"/>
    <n v="37"/>
    <n v="30"/>
  </r>
  <r>
    <x v="5"/>
    <x v="1006"/>
    <x v="79"/>
    <n v="36"/>
    <n v="30"/>
  </r>
  <r>
    <x v="5"/>
    <x v="1007"/>
    <x v="87"/>
    <n v="35"/>
    <n v="30"/>
  </r>
  <r>
    <x v="5"/>
    <x v="1008"/>
    <x v="96"/>
    <n v="35"/>
    <n v="30"/>
  </r>
  <r>
    <x v="5"/>
    <x v="1009"/>
    <x v="83"/>
    <n v="35"/>
    <n v="30"/>
  </r>
  <r>
    <x v="5"/>
    <x v="1010"/>
    <x v="95"/>
    <n v="34"/>
    <n v="30"/>
  </r>
  <r>
    <x v="5"/>
    <x v="1011"/>
    <x v="86"/>
    <n v="34"/>
    <n v="30"/>
  </r>
  <r>
    <x v="5"/>
    <x v="1012"/>
    <x v="80"/>
    <n v="34"/>
    <n v="30"/>
  </r>
  <r>
    <x v="5"/>
    <x v="1013"/>
    <x v="79"/>
    <n v="34"/>
    <n v="30"/>
  </r>
  <r>
    <x v="5"/>
    <x v="1014"/>
    <x v="80"/>
    <n v="34"/>
    <n v="30"/>
  </r>
  <r>
    <x v="5"/>
    <x v="1015"/>
    <x v="99"/>
    <n v="34"/>
    <n v="30"/>
  </r>
  <r>
    <x v="5"/>
    <x v="1016"/>
    <x v="79"/>
    <n v="33"/>
    <n v="30"/>
  </r>
  <r>
    <x v="5"/>
    <x v="1017"/>
    <x v="100"/>
    <n v="33"/>
    <n v="30"/>
  </r>
  <r>
    <x v="5"/>
    <x v="1018"/>
    <x v="101"/>
    <n v="33"/>
    <n v="30"/>
  </r>
  <r>
    <x v="5"/>
    <x v="1019"/>
    <x v="80"/>
    <n v="32"/>
    <n v="30"/>
  </r>
  <r>
    <x v="5"/>
    <x v="1020"/>
    <x v="80"/>
    <n v="31"/>
    <n v="30"/>
  </r>
  <r>
    <x v="5"/>
    <x v="1021"/>
    <x v="96"/>
    <n v="31"/>
    <n v="30"/>
  </r>
  <r>
    <x v="5"/>
    <x v="1022"/>
    <x v="81"/>
    <n v="31"/>
    <n v="30"/>
  </r>
  <r>
    <x v="5"/>
    <x v="1023"/>
    <x v="80"/>
    <n v="31"/>
    <n v="30"/>
  </r>
  <r>
    <x v="5"/>
    <x v="1024"/>
    <x v="83"/>
    <n v="30"/>
    <n v="30"/>
  </r>
  <r>
    <x v="5"/>
    <x v="1025"/>
    <x v="79"/>
    <n v="30"/>
    <n v="30"/>
  </r>
  <r>
    <x v="5"/>
    <x v="1026"/>
    <x v="83"/>
    <n v="30"/>
    <n v="30"/>
  </r>
  <r>
    <x v="5"/>
    <x v="1027"/>
    <x v="95"/>
    <n v="30"/>
    <n v="30"/>
  </r>
  <r>
    <x v="5"/>
    <x v="1028"/>
    <x v="80"/>
    <n v="30"/>
    <n v="30"/>
  </r>
  <r>
    <x v="5"/>
    <x v="1029"/>
    <x v="96"/>
    <n v="30"/>
    <n v="30"/>
  </r>
  <r>
    <x v="5"/>
    <x v="1030"/>
    <x v="79"/>
    <n v="30"/>
    <n v="30"/>
  </r>
  <r>
    <x v="5"/>
    <x v="1031"/>
    <x v="79"/>
    <n v="30"/>
    <n v="30"/>
  </r>
  <r>
    <x v="5"/>
    <x v="1032"/>
    <x v="79"/>
    <n v="29"/>
    <n v="30"/>
  </r>
  <r>
    <x v="5"/>
    <x v="1033"/>
    <x v="87"/>
    <n v="29"/>
    <n v="30"/>
  </r>
  <r>
    <x v="5"/>
    <x v="1034"/>
    <x v="79"/>
    <n v="29"/>
    <n v="30"/>
  </r>
  <r>
    <x v="5"/>
    <x v="1035"/>
    <x v="83"/>
    <n v="29"/>
    <n v="30"/>
  </r>
  <r>
    <x v="5"/>
    <x v="1036"/>
    <x v="84"/>
    <n v="29"/>
    <n v="30"/>
  </r>
  <r>
    <x v="5"/>
    <x v="1037"/>
    <x v="79"/>
    <n v="29"/>
    <n v="30"/>
  </r>
  <r>
    <x v="5"/>
    <x v="1038"/>
    <x v="79"/>
    <n v="29"/>
    <n v="30"/>
  </r>
  <r>
    <x v="5"/>
    <x v="1039"/>
    <x v="79"/>
    <n v="28"/>
    <n v="30"/>
  </r>
  <r>
    <x v="5"/>
    <x v="1040"/>
    <x v="79"/>
    <n v="28"/>
    <n v="30"/>
  </r>
  <r>
    <x v="5"/>
    <x v="1041"/>
    <x v="79"/>
    <n v="28"/>
    <n v="30"/>
  </r>
  <r>
    <x v="5"/>
    <x v="1042"/>
    <x v="89"/>
    <n v="28"/>
    <n v="30"/>
  </r>
  <r>
    <x v="5"/>
    <x v="1043"/>
    <x v="79"/>
    <n v="27"/>
    <n v="30"/>
  </r>
  <r>
    <x v="5"/>
    <x v="1044"/>
    <x v="79"/>
    <n v="27"/>
    <n v="30"/>
  </r>
  <r>
    <x v="5"/>
    <x v="1045"/>
    <x v="65"/>
    <n v="27"/>
    <n v="30"/>
  </r>
  <r>
    <x v="5"/>
    <x v="1046"/>
    <x v="87"/>
    <n v="27"/>
    <n v="30"/>
  </r>
  <r>
    <x v="5"/>
    <x v="1047"/>
    <x v="83"/>
    <n v="27"/>
    <n v="30"/>
  </r>
  <r>
    <x v="5"/>
    <x v="1048"/>
    <x v="89"/>
    <n v="27"/>
    <n v="30"/>
  </r>
  <r>
    <x v="5"/>
    <x v="1049"/>
    <x v="79"/>
    <n v="26"/>
    <n v="30"/>
  </r>
  <r>
    <x v="5"/>
    <x v="1050"/>
    <x v="80"/>
    <n v="26"/>
    <n v="30"/>
  </r>
  <r>
    <x v="5"/>
    <x v="1051"/>
    <x v="83"/>
    <n v="26"/>
    <n v="30"/>
  </r>
  <r>
    <x v="5"/>
    <x v="1052"/>
    <x v="65"/>
    <n v="26"/>
    <n v="30"/>
  </r>
  <r>
    <x v="5"/>
    <x v="1053"/>
    <x v="94"/>
    <n v="26"/>
    <n v="30"/>
  </r>
  <r>
    <x v="5"/>
    <x v="1054"/>
    <x v="88"/>
    <n v="25"/>
    <n v="30"/>
  </r>
  <r>
    <x v="5"/>
    <x v="1055"/>
    <x v="87"/>
    <n v="25"/>
    <n v="30"/>
  </r>
  <r>
    <x v="5"/>
    <x v="1056"/>
    <x v="88"/>
    <n v="25"/>
    <n v="30"/>
  </r>
  <r>
    <x v="5"/>
    <x v="1057"/>
    <x v="86"/>
    <n v="25"/>
    <n v="30"/>
  </r>
  <r>
    <x v="5"/>
    <x v="1058"/>
    <x v="80"/>
    <n v="25"/>
    <n v="30"/>
  </r>
  <r>
    <x v="5"/>
    <x v="1059"/>
    <x v="80"/>
    <n v="25"/>
    <n v="30"/>
  </r>
  <r>
    <x v="5"/>
    <x v="1060"/>
    <x v="83"/>
    <n v="24"/>
    <n v="30"/>
  </r>
  <r>
    <x v="5"/>
    <x v="1061"/>
    <x v="83"/>
    <n v="24"/>
    <n v="30"/>
  </r>
  <r>
    <x v="5"/>
    <x v="1062"/>
    <x v="91"/>
    <n v="24"/>
    <n v="30"/>
  </r>
  <r>
    <x v="5"/>
    <x v="1063"/>
    <x v="102"/>
    <n v="24"/>
    <n v="30"/>
  </r>
  <r>
    <x v="5"/>
    <x v="1064"/>
    <x v="87"/>
    <n v="24"/>
    <n v="30"/>
  </r>
  <r>
    <x v="5"/>
    <x v="1065"/>
    <x v="81"/>
    <n v="24"/>
    <n v="30"/>
  </r>
  <r>
    <x v="5"/>
    <x v="1066"/>
    <x v="90"/>
    <n v="24"/>
    <n v="30"/>
  </r>
  <r>
    <x v="5"/>
    <x v="1067"/>
    <x v="88"/>
    <n v="24"/>
    <n v="30"/>
  </r>
  <r>
    <x v="5"/>
    <x v="1068"/>
    <x v="80"/>
    <n v="24"/>
    <n v="30"/>
  </r>
  <r>
    <x v="5"/>
    <x v="1069"/>
    <x v="79"/>
    <n v="24"/>
    <n v="30"/>
  </r>
  <r>
    <x v="5"/>
    <x v="1070"/>
    <x v="83"/>
    <n v="24"/>
    <n v="30"/>
  </r>
  <r>
    <x v="5"/>
    <x v="1071"/>
    <x v="88"/>
    <n v="24"/>
    <n v="30"/>
  </r>
  <r>
    <x v="5"/>
    <x v="1072"/>
    <x v="79"/>
    <n v="23"/>
    <n v="30"/>
  </r>
  <r>
    <x v="5"/>
    <x v="1073"/>
    <x v="94"/>
    <n v="23"/>
    <n v="30"/>
  </r>
  <r>
    <x v="5"/>
    <x v="1074"/>
    <x v="79"/>
    <n v="23"/>
    <n v="30"/>
  </r>
  <r>
    <x v="5"/>
    <x v="1075"/>
    <x v="79"/>
    <n v="23"/>
    <n v="30"/>
  </r>
  <r>
    <x v="5"/>
    <x v="1076"/>
    <x v="83"/>
    <n v="23"/>
    <n v="30"/>
  </r>
  <r>
    <x v="5"/>
    <x v="1077"/>
    <x v="65"/>
    <n v="23"/>
    <n v="30"/>
  </r>
  <r>
    <x v="5"/>
    <x v="1078"/>
    <x v="79"/>
    <n v="23"/>
    <n v="30"/>
  </r>
  <r>
    <x v="5"/>
    <x v="1079"/>
    <x v="99"/>
    <n v="23"/>
    <n v="30"/>
  </r>
  <r>
    <x v="5"/>
    <x v="1080"/>
    <x v="90"/>
    <n v="23"/>
    <n v="30"/>
  </r>
  <r>
    <x v="5"/>
    <x v="1081"/>
    <x v="87"/>
    <n v="22"/>
    <n v="30"/>
  </r>
  <r>
    <x v="5"/>
    <x v="1082"/>
    <x v="83"/>
    <n v="22"/>
    <n v="30"/>
  </r>
  <r>
    <x v="5"/>
    <x v="1083"/>
    <x v="83"/>
    <n v="22"/>
    <n v="30"/>
  </r>
  <r>
    <x v="5"/>
    <x v="1084"/>
    <x v="80"/>
    <n v="22"/>
    <n v="30"/>
  </r>
  <r>
    <x v="5"/>
    <x v="1085"/>
    <x v="80"/>
    <n v="22"/>
    <n v="30"/>
  </r>
  <r>
    <x v="5"/>
    <x v="1086"/>
    <x v="79"/>
    <n v="22"/>
    <n v="30"/>
  </r>
  <r>
    <x v="5"/>
    <x v="1087"/>
    <x v="80"/>
    <n v="22"/>
    <n v="30"/>
  </r>
  <r>
    <x v="5"/>
    <x v="1088"/>
    <x v="80"/>
    <n v="22"/>
    <n v="30"/>
  </r>
  <r>
    <x v="5"/>
    <x v="1089"/>
    <x v="83"/>
    <n v="21"/>
    <n v="30"/>
  </r>
  <r>
    <x v="5"/>
    <x v="1090"/>
    <x v="98"/>
    <n v="21"/>
    <n v="30"/>
  </r>
  <r>
    <x v="5"/>
    <x v="1091"/>
    <x v="80"/>
    <n v="21"/>
    <n v="30"/>
  </r>
  <r>
    <x v="5"/>
    <x v="1092"/>
    <x v="80"/>
    <n v="21"/>
    <n v="30"/>
  </r>
  <r>
    <x v="5"/>
    <x v="1093"/>
    <x v="79"/>
    <n v="21"/>
    <n v="30"/>
  </r>
  <r>
    <x v="5"/>
    <x v="1094"/>
    <x v="83"/>
    <n v="21"/>
    <n v="30"/>
  </r>
  <r>
    <x v="5"/>
    <x v="1095"/>
    <x v="86"/>
    <n v="21"/>
    <n v="30"/>
  </r>
  <r>
    <x v="5"/>
    <x v="1096"/>
    <x v="81"/>
    <n v="21"/>
    <n v="30"/>
  </r>
  <r>
    <x v="5"/>
    <x v="1097"/>
    <x v="91"/>
    <n v="21"/>
    <n v="30"/>
  </r>
  <r>
    <x v="5"/>
    <x v="1098"/>
    <x v="79"/>
    <n v="21"/>
    <n v="30"/>
  </r>
  <r>
    <x v="5"/>
    <x v="1099"/>
    <x v="81"/>
    <n v="21"/>
    <n v="30"/>
  </r>
  <r>
    <x v="5"/>
    <x v="1100"/>
    <x v="94"/>
    <n v="21"/>
    <n v="30"/>
  </r>
  <r>
    <x v="5"/>
    <x v="1101"/>
    <x v="90"/>
    <n v="21"/>
    <n v="30"/>
  </r>
  <r>
    <x v="5"/>
    <x v="1102"/>
    <x v="79"/>
    <n v="21"/>
    <n v="30"/>
  </r>
  <r>
    <x v="5"/>
    <x v="1103"/>
    <x v="80"/>
    <n v="21"/>
    <n v="30"/>
  </r>
  <r>
    <x v="5"/>
    <x v="1104"/>
    <x v="94"/>
    <n v="21"/>
    <n v="30"/>
  </r>
  <r>
    <x v="5"/>
    <x v="1105"/>
    <x v="96"/>
    <n v="21"/>
    <n v="30"/>
  </r>
  <r>
    <x v="5"/>
    <x v="1106"/>
    <x v="83"/>
    <n v="21"/>
    <n v="30"/>
  </r>
  <r>
    <x v="5"/>
    <x v="1107"/>
    <x v="103"/>
    <n v="20"/>
    <n v="30"/>
  </r>
  <r>
    <x v="5"/>
    <x v="1108"/>
    <x v="79"/>
    <n v="20"/>
    <n v="30"/>
  </r>
  <r>
    <x v="5"/>
    <x v="1109"/>
    <x v="65"/>
    <n v="20"/>
    <n v="30"/>
  </r>
  <r>
    <x v="5"/>
    <x v="1110"/>
    <x v="104"/>
    <n v="20"/>
    <n v="30"/>
  </r>
  <r>
    <x v="5"/>
    <x v="1111"/>
    <x v="80"/>
    <n v="20"/>
    <n v="30"/>
  </r>
  <r>
    <x v="5"/>
    <x v="1112"/>
    <x v="96"/>
    <n v="20"/>
    <n v="30"/>
  </r>
  <r>
    <x v="5"/>
    <x v="1113"/>
    <x v="87"/>
    <n v="20"/>
    <n v="30"/>
  </r>
  <r>
    <x v="5"/>
    <x v="1114"/>
    <x v="88"/>
    <n v="20"/>
    <n v="30"/>
  </r>
  <r>
    <x v="5"/>
    <x v="1115"/>
    <x v="81"/>
    <n v="20"/>
    <n v="30"/>
  </r>
  <r>
    <x v="5"/>
    <x v="1116"/>
    <x v="79"/>
    <n v="20"/>
    <n v="30"/>
  </r>
  <r>
    <x v="5"/>
    <x v="1117"/>
    <x v="90"/>
    <n v="20"/>
    <n v="30"/>
  </r>
  <r>
    <x v="5"/>
    <x v="1118"/>
    <x v="82"/>
    <n v="20"/>
    <n v="30"/>
  </r>
  <r>
    <x v="5"/>
    <x v="1119"/>
    <x v="89"/>
    <n v="19"/>
    <n v="30"/>
  </r>
  <r>
    <x v="5"/>
    <x v="1120"/>
    <x v="91"/>
    <n v="19"/>
    <n v="30"/>
  </r>
  <r>
    <x v="5"/>
    <x v="1121"/>
    <x v="88"/>
    <n v="19"/>
    <n v="30"/>
  </r>
  <r>
    <x v="5"/>
    <x v="1122"/>
    <x v="79"/>
    <n v="19"/>
    <n v="30"/>
  </r>
  <r>
    <x v="5"/>
    <x v="1123"/>
    <x v="94"/>
    <n v="19"/>
    <n v="30"/>
  </r>
  <r>
    <x v="5"/>
    <x v="1124"/>
    <x v="94"/>
    <n v="19"/>
    <n v="30"/>
  </r>
  <r>
    <x v="5"/>
    <x v="1125"/>
    <x v="88"/>
    <n v="19"/>
    <n v="30"/>
  </r>
  <r>
    <x v="5"/>
    <x v="1126"/>
    <x v="87"/>
    <n v="19"/>
    <n v="30"/>
  </r>
  <r>
    <x v="5"/>
    <x v="1127"/>
    <x v="94"/>
    <n v="19"/>
    <n v="30"/>
  </r>
  <r>
    <x v="5"/>
    <x v="1128"/>
    <x v="83"/>
    <n v="19"/>
    <n v="30"/>
  </r>
  <r>
    <x v="5"/>
    <x v="1129"/>
    <x v="80"/>
    <n v="19"/>
    <n v="30"/>
  </r>
  <r>
    <x v="5"/>
    <x v="1130"/>
    <x v="84"/>
    <n v="19"/>
    <n v="30"/>
  </r>
  <r>
    <x v="5"/>
    <x v="1131"/>
    <x v="86"/>
    <n v="19"/>
    <n v="30"/>
  </r>
  <r>
    <x v="5"/>
    <x v="1132"/>
    <x v="79"/>
    <n v="19"/>
    <n v="30"/>
  </r>
  <r>
    <x v="5"/>
    <x v="1133"/>
    <x v="91"/>
    <n v="19"/>
    <n v="30"/>
  </r>
  <r>
    <x v="5"/>
    <x v="1134"/>
    <x v="85"/>
    <n v="19"/>
    <n v="30"/>
  </r>
  <r>
    <x v="5"/>
    <x v="1135"/>
    <x v="79"/>
    <n v="18"/>
    <n v="30"/>
  </r>
  <r>
    <x v="5"/>
    <x v="1136"/>
    <x v="96"/>
    <n v="18"/>
    <n v="30"/>
  </r>
  <r>
    <x v="5"/>
    <x v="1137"/>
    <x v="79"/>
    <n v="18"/>
    <n v="30"/>
  </r>
  <r>
    <x v="5"/>
    <x v="1138"/>
    <x v="83"/>
    <n v="18"/>
    <n v="30"/>
  </r>
  <r>
    <x v="5"/>
    <x v="1139"/>
    <x v="88"/>
    <n v="18"/>
    <n v="30"/>
  </r>
  <r>
    <x v="5"/>
    <x v="1140"/>
    <x v="94"/>
    <n v="18"/>
    <n v="30"/>
  </r>
  <r>
    <x v="5"/>
    <x v="1141"/>
    <x v="86"/>
    <n v="18"/>
    <n v="30"/>
  </r>
  <r>
    <x v="5"/>
    <x v="1142"/>
    <x v="80"/>
    <n v="18"/>
    <n v="30"/>
  </r>
  <r>
    <x v="5"/>
    <x v="1143"/>
    <x v="96"/>
    <n v="18"/>
    <n v="30"/>
  </r>
  <r>
    <x v="5"/>
    <x v="1144"/>
    <x v="81"/>
    <n v="18"/>
    <n v="30"/>
  </r>
  <r>
    <x v="5"/>
    <x v="1145"/>
    <x v="94"/>
    <n v="18"/>
    <n v="30"/>
  </r>
  <r>
    <x v="5"/>
    <x v="1146"/>
    <x v="79"/>
    <n v="18"/>
    <n v="30"/>
  </r>
  <r>
    <x v="5"/>
    <x v="1147"/>
    <x v="80"/>
    <n v="18"/>
    <n v="30"/>
  </r>
  <r>
    <x v="5"/>
    <x v="1148"/>
    <x v="88"/>
    <n v="18"/>
    <n v="30"/>
  </r>
  <r>
    <x v="5"/>
    <x v="1149"/>
    <x v="105"/>
    <n v="18"/>
    <n v="30"/>
  </r>
  <r>
    <x v="5"/>
    <x v="1150"/>
    <x v="96"/>
    <n v="18"/>
    <n v="30"/>
  </r>
  <r>
    <x v="5"/>
    <x v="1151"/>
    <x v="83"/>
    <n v="18"/>
    <n v="30"/>
  </r>
  <r>
    <x v="5"/>
    <x v="1152"/>
    <x v="79"/>
    <n v="18"/>
    <n v="30"/>
  </r>
  <r>
    <x v="5"/>
    <x v="1153"/>
    <x v="84"/>
    <n v="18"/>
    <n v="30"/>
  </r>
  <r>
    <x v="5"/>
    <x v="1154"/>
    <x v="85"/>
    <n v="18"/>
    <n v="30"/>
  </r>
  <r>
    <x v="5"/>
    <x v="1155"/>
    <x v="88"/>
    <n v="18"/>
    <n v="30"/>
  </r>
  <r>
    <x v="5"/>
    <x v="1156"/>
    <x v="79"/>
    <n v="18"/>
    <n v="30"/>
  </r>
  <r>
    <x v="5"/>
    <x v="1157"/>
    <x v="87"/>
    <n v="18"/>
    <n v="30"/>
  </r>
  <r>
    <x v="5"/>
    <x v="1158"/>
    <x v="84"/>
    <n v="17"/>
    <n v="30"/>
  </r>
  <r>
    <x v="5"/>
    <x v="1159"/>
    <x v="87"/>
    <n v="17"/>
    <n v="30"/>
  </r>
  <r>
    <x v="5"/>
    <x v="1160"/>
    <x v="79"/>
    <n v="17"/>
    <n v="30"/>
  </r>
  <r>
    <x v="5"/>
    <x v="1161"/>
    <x v="79"/>
    <n v="17"/>
    <n v="30"/>
  </r>
  <r>
    <x v="5"/>
    <x v="1162"/>
    <x v="104"/>
    <n v="17"/>
    <n v="30"/>
  </r>
  <r>
    <x v="5"/>
    <x v="1163"/>
    <x v="103"/>
    <n v="17"/>
    <n v="30"/>
  </r>
  <r>
    <x v="5"/>
    <x v="1164"/>
    <x v="103"/>
    <n v="17"/>
    <n v="30"/>
  </r>
  <r>
    <x v="5"/>
    <x v="1165"/>
    <x v="86"/>
    <n v="17"/>
    <n v="30"/>
  </r>
  <r>
    <x v="5"/>
    <x v="1166"/>
    <x v="79"/>
    <n v="17"/>
    <n v="30"/>
  </r>
  <r>
    <x v="5"/>
    <x v="1167"/>
    <x v="96"/>
    <n v="17"/>
    <n v="30"/>
  </r>
  <r>
    <x v="5"/>
    <x v="1168"/>
    <x v="84"/>
    <n v="17"/>
    <n v="30"/>
  </r>
  <r>
    <x v="5"/>
    <x v="1169"/>
    <x v="81"/>
    <n v="17"/>
    <n v="30"/>
  </r>
  <r>
    <x v="5"/>
    <x v="1170"/>
    <x v="81"/>
    <n v="17"/>
    <n v="30"/>
  </r>
  <r>
    <x v="5"/>
    <x v="1171"/>
    <x v="87"/>
    <n v="17"/>
    <n v="30"/>
  </r>
  <r>
    <x v="5"/>
    <x v="1172"/>
    <x v="79"/>
    <n v="17"/>
    <n v="30"/>
  </r>
  <r>
    <x v="5"/>
    <x v="1173"/>
    <x v="101"/>
    <n v="17"/>
    <n v="30"/>
  </r>
  <r>
    <x v="5"/>
    <x v="1174"/>
    <x v="98"/>
    <n v="17"/>
    <n v="30"/>
  </r>
  <r>
    <x v="5"/>
    <x v="1175"/>
    <x v="88"/>
    <n v="17"/>
    <n v="30"/>
  </r>
  <r>
    <x v="5"/>
    <x v="1176"/>
    <x v="98"/>
    <n v="17"/>
    <n v="30"/>
  </r>
  <r>
    <x v="5"/>
    <x v="1177"/>
    <x v="88"/>
    <n v="17"/>
    <n v="30"/>
  </r>
  <r>
    <x v="5"/>
    <x v="1178"/>
    <x v="79"/>
    <n v="17"/>
    <n v="30"/>
  </r>
  <r>
    <x v="5"/>
    <x v="1179"/>
    <x v="94"/>
    <n v="17"/>
    <n v="30"/>
  </r>
  <r>
    <x v="5"/>
    <x v="1180"/>
    <x v="99"/>
    <n v="17"/>
    <n v="30"/>
  </r>
  <r>
    <x v="5"/>
    <x v="1181"/>
    <x v="80"/>
    <n v="17"/>
    <n v="30"/>
  </r>
  <r>
    <x v="5"/>
    <x v="1182"/>
    <x v="94"/>
    <n v="16"/>
    <n v="30"/>
  </r>
  <r>
    <x v="5"/>
    <x v="1183"/>
    <x v="79"/>
    <n v="16"/>
    <n v="30"/>
  </r>
  <r>
    <x v="5"/>
    <x v="1184"/>
    <x v="79"/>
    <n v="16"/>
    <n v="30"/>
  </r>
  <r>
    <x v="5"/>
    <x v="1185"/>
    <x v="96"/>
    <n v="16"/>
    <n v="30"/>
  </r>
  <r>
    <x v="5"/>
    <x v="1186"/>
    <x v="80"/>
    <n v="16"/>
    <n v="30"/>
  </r>
  <r>
    <x v="5"/>
    <x v="1187"/>
    <x v="79"/>
    <n v="16"/>
    <n v="30"/>
  </r>
  <r>
    <x v="5"/>
    <x v="1188"/>
    <x v="86"/>
    <n v="16"/>
    <n v="30"/>
  </r>
  <r>
    <x v="5"/>
    <x v="1189"/>
    <x v="106"/>
    <n v="16"/>
    <n v="30"/>
  </r>
  <r>
    <x v="5"/>
    <x v="1190"/>
    <x v="80"/>
    <n v="16"/>
    <n v="30"/>
  </r>
  <r>
    <x v="5"/>
    <x v="1191"/>
    <x v="83"/>
    <n v="16"/>
    <n v="30"/>
  </r>
  <r>
    <x v="5"/>
    <x v="1192"/>
    <x v="94"/>
    <n v="16"/>
    <n v="30"/>
  </r>
  <r>
    <x v="5"/>
    <x v="1193"/>
    <x v="83"/>
    <n v="16"/>
    <n v="30"/>
  </r>
  <r>
    <x v="5"/>
    <x v="1194"/>
    <x v="79"/>
    <n v="16"/>
    <n v="30"/>
  </r>
  <r>
    <x v="5"/>
    <x v="1195"/>
    <x v="104"/>
    <n v="16"/>
    <n v="30"/>
  </r>
  <r>
    <x v="5"/>
    <x v="1196"/>
    <x v="103"/>
    <n v="16"/>
    <n v="30"/>
  </r>
  <r>
    <x v="5"/>
    <x v="1197"/>
    <x v="81"/>
    <n v="16"/>
    <n v="30"/>
  </r>
  <r>
    <x v="5"/>
    <x v="1198"/>
    <x v="84"/>
    <n v="15"/>
    <n v="30"/>
  </r>
  <r>
    <x v="5"/>
    <x v="1199"/>
    <x v="94"/>
    <n v="15"/>
    <n v="30"/>
  </r>
  <r>
    <x v="5"/>
    <x v="1200"/>
    <x v="89"/>
    <n v="15"/>
    <n v="30"/>
  </r>
  <r>
    <x v="5"/>
    <x v="1201"/>
    <x v="89"/>
    <n v="15"/>
    <n v="30"/>
  </r>
  <r>
    <x v="5"/>
    <x v="1202"/>
    <x v="96"/>
    <n v="15"/>
    <n v="30"/>
  </r>
  <r>
    <x v="5"/>
    <x v="1203"/>
    <x v="79"/>
    <n v="15"/>
    <n v="30"/>
  </r>
  <r>
    <x v="5"/>
    <x v="1204"/>
    <x v="103"/>
    <n v="15"/>
    <n v="30"/>
  </r>
  <r>
    <x v="5"/>
    <x v="1205"/>
    <x v="81"/>
    <n v="15"/>
    <n v="30"/>
  </r>
  <r>
    <x v="5"/>
    <x v="1206"/>
    <x v="104"/>
    <n v="15"/>
    <n v="30"/>
  </r>
  <r>
    <x v="5"/>
    <x v="1207"/>
    <x v="79"/>
    <n v="15"/>
    <n v="30"/>
  </r>
  <r>
    <x v="5"/>
    <x v="1208"/>
    <x v="82"/>
    <n v="15"/>
    <n v="30"/>
  </r>
  <r>
    <x v="5"/>
    <x v="1209"/>
    <x v="86"/>
    <n v="15"/>
    <n v="30"/>
  </r>
  <r>
    <x v="5"/>
    <x v="1210"/>
    <x v="79"/>
    <n v="15"/>
    <n v="30"/>
  </r>
  <r>
    <x v="5"/>
    <x v="1211"/>
    <x v="104"/>
    <n v="15"/>
    <n v="30"/>
  </r>
  <r>
    <x v="5"/>
    <x v="1212"/>
    <x v="103"/>
    <n v="15"/>
    <n v="30"/>
  </r>
  <r>
    <x v="5"/>
    <x v="1213"/>
    <x v="84"/>
    <n v="15"/>
    <n v="30"/>
  </r>
  <r>
    <x v="5"/>
    <x v="1214"/>
    <x v="98"/>
    <n v="15"/>
    <n v="30"/>
  </r>
  <r>
    <x v="5"/>
    <x v="1215"/>
    <x v="80"/>
    <n v="15"/>
    <n v="30"/>
  </r>
  <r>
    <x v="5"/>
    <x v="1216"/>
    <x v="79"/>
    <n v="15"/>
    <n v="30"/>
  </r>
  <r>
    <x v="5"/>
    <x v="1217"/>
    <x v="79"/>
    <n v="15"/>
    <n v="30"/>
  </r>
  <r>
    <x v="5"/>
    <x v="1218"/>
    <x v="88"/>
    <n v="15"/>
    <n v="30"/>
  </r>
  <r>
    <x v="5"/>
    <x v="1219"/>
    <x v="94"/>
    <n v="15"/>
    <n v="30"/>
  </r>
  <r>
    <x v="5"/>
    <x v="1220"/>
    <x v="80"/>
    <n v="15"/>
    <n v="30"/>
  </r>
  <r>
    <x v="5"/>
    <x v="1221"/>
    <x v="79"/>
    <n v="15"/>
    <n v="30"/>
  </r>
  <r>
    <x v="5"/>
    <x v="1222"/>
    <x v="101"/>
    <n v="15"/>
    <n v="30"/>
  </r>
  <r>
    <x v="5"/>
    <x v="1223"/>
    <x v="83"/>
    <n v="15"/>
    <n v="30"/>
  </r>
  <r>
    <x v="5"/>
    <x v="1224"/>
    <x v="83"/>
    <n v="14"/>
    <n v="30"/>
  </r>
  <r>
    <x v="5"/>
    <x v="1225"/>
    <x v="79"/>
    <n v="14"/>
    <n v="30"/>
  </r>
  <r>
    <x v="5"/>
    <x v="1226"/>
    <x v="87"/>
    <n v="14"/>
    <n v="30"/>
  </r>
  <r>
    <x v="5"/>
    <x v="1227"/>
    <x v="99"/>
    <n v="14"/>
    <n v="30"/>
  </r>
  <r>
    <x v="5"/>
    <x v="1228"/>
    <x v="99"/>
    <n v="14"/>
    <n v="30"/>
  </r>
  <r>
    <x v="5"/>
    <x v="1229"/>
    <x v="79"/>
    <n v="14"/>
    <n v="30"/>
  </r>
  <r>
    <x v="5"/>
    <x v="1230"/>
    <x v="79"/>
    <n v="14"/>
    <n v="30"/>
  </r>
  <r>
    <x v="5"/>
    <x v="1231"/>
    <x v="79"/>
    <n v="14"/>
    <n v="30"/>
  </r>
  <r>
    <x v="5"/>
    <x v="1232"/>
    <x v="89"/>
    <n v="14"/>
    <n v="30"/>
  </r>
  <r>
    <x v="5"/>
    <x v="1233"/>
    <x v="87"/>
    <n v="14"/>
    <n v="30"/>
  </r>
  <r>
    <x v="5"/>
    <x v="1234"/>
    <x v="103"/>
    <n v="14"/>
    <n v="30"/>
  </r>
  <r>
    <x v="5"/>
    <x v="1235"/>
    <x v="79"/>
    <n v="14"/>
    <n v="30"/>
  </r>
  <r>
    <x v="5"/>
    <x v="1236"/>
    <x v="80"/>
    <n v="14"/>
    <n v="30"/>
  </r>
  <r>
    <x v="5"/>
    <x v="1237"/>
    <x v="81"/>
    <n v="14"/>
    <n v="30"/>
  </r>
  <r>
    <x v="5"/>
    <x v="1238"/>
    <x v="104"/>
    <n v="14"/>
    <n v="30"/>
  </r>
  <r>
    <x v="5"/>
    <x v="1239"/>
    <x v="103"/>
    <n v="14"/>
    <n v="30"/>
  </r>
  <r>
    <x v="5"/>
    <x v="1240"/>
    <x v="79"/>
    <n v="14"/>
    <n v="30"/>
  </r>
  <r>
    <x v="5"/>
    <x v="1241"/>
    <x v="87"/>
    <n v="14"/>
    <n v="30"/>
  </r>
  <r>
    <x v="5"/>
    <x v="1242"/>
    <x v="87"/>
    <n v="14"/>
    <n v="30"/>
  </r>
  <r>
    <x v="5"/>
    <x v="1243"/>
    <x v="105"/>
    <n v="14"/>
    <n v="30"/>
  </r>
  <r>
    <x v="5"/>
    <x v="1244"/>
    <x v="96"/>
    <n v="14"/>
    <n v="30"/>
  </r>
  <r>
    <x v="5"/>
    <x v="1245"/>
    <x v="79"/>
    <n v="14"/>
    <n v="30"/>
  </r>
  <r>
    <x v="5"/>
    <x v="1246"/>
    <x v="89"/>
    <n v="14"/>
    <n v="30"/>
  </r>
  <r>
    <x v="5"/>
    <x v="1247"/>
    <x v="88"/>
    <n v="14"/>
    <n v="30"/>
  </r>
  <r>
    <x v="5"/>
    <x v="1248"/>
    <x v="79"/>
    <n v="14"/>
    <n v="30"/>
  </r>
  <r>
    <x v="5"/>
    <x v="1249"/>
    <x v="79"/>
    <n v="14"/>
    <n v="30"/>
  </r>
  <r>
    <x v="5"/>
    <x v="1250"/>
    <x v="87"/>
    <n v="13"/>
    <n v="30"/>
  </r>
  <r>
    <x v="5"/>
    <x v="1251"/>
    <x v="89"/>
    <n v="13"/>
    <n v="30"/>
  </r>
  <r>
    <x v="5"/>
    <x v="1252"/>
    <x v="91"/>
    <n v="13"/>
    <n v="30"/>
  </r>
  <r>
    <x v="5"/>
    <x v="1253"/>
    <x v="80"/>
    <n v="13"/>
    <n v="30"/>
  </r>
  <r>
    <x v="5"/>
    <x v="1254"/>
    <x v="83"/>
    <n v="13"/>
    <n v="30"/>
  </r>
  <r>
    <x v="5"/>
    <x v="1255"/>
    <x v="106"/>
    <n v="13"/>
    <n v="30"/>
  </r>
  <r>
    <x v="5"/>
    <x v="1256"/>
    <x v="87"/>
    <n v="13"/>
    <n v="30"/>
  </r>
  <r>
    <x v="5"/>
    <x v="1257"/>
    <x v="87"/>
    <n v="13"/>
    <n v="30"/>
  </r>
  <r>
    <x v="5"/>
    <x v="1258"/>
    <x v="80"/>
    <n v="13"/>
    <n v="30"/>
  </r>
  <r>
    <x v="5"/>
    <x v="1259"/>
    <x v="98"/>
    <n v="13"/>
    <n v="30"/>
  </r>
  <r>
    <x v="5"/>
    <x v="1260"/>
    <x v="90"/>
    <n v="13"/>
    <n v="30"/>
  </r>
  <r>
    <x v="5"/>
    <x v="1261"/>
    <x v="79"/>
    <n v="13"/>
    <n v="30"/>
  </r>
  <r>
    <x v="5"/>
    <x v="1262"/>
    <x v="79"/>
    <n v="13"/>
    <n v="30"/>
  </r>
  <r>
    <x v="5"/>
    <x v="1263"/>
    <x v="87"/>
    <n v="13"/>
    <n v="30"/>
  </r>
  <r>
    <x v="5"/>
    <x v="1264"/>
    <x v="94"/>
    <n v="13"/>
    <n v="30"/>
  </r>
  <r>
    <x v="5"/>
    <x v="1265"/>
    <x v="79"/>
    <n v="13"/>
    <n v="30"/>
  </r>
  <r>
    <x v="5"/>
    <x v="1266"/>
    <x v="79"/>
    <n v="13"/>
    <n v="30"/>
  </r>
  <r>
    <x v="5"/>
    <x v="1267"/>
    <x v="79"/>
    <n v="13"/>
    <n v="30"/>
  </r>
  <r>
    <x v="5"/>
    <x v="1268"/>
    <x v="79"/>
    <n v="13"/>
    <n v="30"/>
  </r>
  <r>
    <x v="5"/>
    <x v="1269"/>
    <x v="80"/>
    <n v="13"/>
    <n v="30"/>
  </r>
  <r>
    <x v="5"/>
    <x v="1270"/>
    <x v="96"/>
    <n v="13"/>
    <n v="30"/>
  </r>
  <r>
    <x v="5"/>
    <x v="1271"/>
    <x v="79"/>
    <n v="13"/>
    <n v="30"/>
  </r>
  <r>
    <x v="5"/>
    <x v="1272"/>
    <x v="99"/>
    <n v="13"/>
    <n v="30"/>
  </r>
  <r>
    <x v="5"/>
    <x v="1273"/>
    <x v="79"/>
    <n v="13"/>
    <n v="30"/>
  </r>
  <r>
    <x v="5"/>
    <x v="1274"/>
    <x v="80"/>
    <n v="12"/>
    <n v="30"/>
  </r>
  <r>
    <x v="5"/>
    <x v="1275"/>
    <x v="81"/>
    <n v="12"/>
    <n v="30"/>
  </r>
  <r>
    <x v="5"/>
    <x v="1276"/>
    <x v="79"/>
    <n v="12"/>
    <n v="30"/>
  </r>
  <r>
    <x v="5"/>
    <x v="1277"/>
    <x v="80"/>
    <n v="12"/>
    <n v="30"/>
  </r>
  <r>
    <x v="5"/>
    <x v="1278"/>
    <x v="90"/>
    <n v="12"/>
    <n v="30"/>
  </r>
  <r>
    <x v="5"/>
    <x v="1279"/>
    <x v="107"/>
    <n v="12"/>
    <n v="30"/>
  </r>
  <r>
    <x v="5"/>
    <x v="1280"/>
    <x v="91"/>
    <n v="12"/>
    <n v="30"/>
  </r>
  <r>
    <x v="5"/>
    <x v="1281"/>
    <x v="80"/>
    <n v="12"/>
    <n v="30"/>
  </r>
  <r>
    <x v="5"/>
    <x v="1282"/>
    <x v="80"/>
    <n v="12"/>
    <n v="30"/>
  </r>
  <r>
    <x v="5"/>
    <x v="1283"/>
    <x v="107"/>
    <n v="12"/>
    <n v="30"/>
  </r>
  <r>
    <x v="5"/>
    <x v="1284"/>
    <x v="79"/>
    <n v="12"/>
    <n v="30"/>
  </r>
  <r>
    <x v="5"/>
    <x v="1285"/>
    <x v="79"/>
    <n v="12"/>
    <n v="30"/>
  </r>
  <r>
    <x v="5"/>
    <x v="1286"/>
    <x v="79"/>
    <n v="12"/>
    <n v="30"/>
  </r>
  <r>
    <x v="5"/>
    <x v="1287"/>
    <x v="99"/>
    <n v="12"/>
    <n v="30"/>
  </r>
  <r>
    <x v="5"/>
    <x v="1288"/>
    <x v="103"/>
    <n v="12"/>
    <n v="30"/>
  </r>
  <r>
    <x v="5"/>
    <x v="1289"/>
    <x v="79"/>
    <n v="12"/>
    <n v="30"/>
  </r>
  <r>
    <x v="5"/>
    <x v="1290"/>
    <x v="88"/>
    <n v="12"/>
    <n v="30"/>
  </r>
  <r>
    <x v="5"/>
    <x v="1291"/>
    <x v="79"/>
    <n v="12"/>
    <n v="30"/>
  </r>
  <r>
    <x v="5"/>
    <x v="1292"/>
    <x v="79"/>
    <n v="12"/>
    <n v="30"/>
  </r>
  <r>
    <x v="5"/>
    <x v="1293"/>
    <x v="80"/>
    <n v="12"/>
    <n v="30"/>
  </r>
  <r>
    <x v="5"/>
    <x v="1294"/>
    <x v="81"/>
    <n v="12"/>
    <n v="30"/>
  </r>
  <r>
    <x v="5"/>
    <x v="1295"/>
    <x v="81"/>
    <n v="12"/>
    <n v="30"/>
  </r>
  <r>
    <x v="5"/>
    <x v="1296"/>
    <x v="87"/>
    <n v="12"/>
    <n v="30"/>
  </r>
  <r>
    <x v="5"/>
    <x v="1297"/>
    <x v="102"/>
    <n v="11"/>
    <n v="30"/>
  </r>
  <r>
    <x v="5"/>
    <x v="1298"/>
    <x v="98"/>
    <n v="11"/>
    <n v="30"/>
  </r>
  <r>
    <x v="5"/>
    <x v="1299"/>
    <x v="87"/>
    <n v="11"/>
    <n v="30"/>
  </r>
  <r>
    <x v="5"/>
    <x v="1300"/>
    <x v="79"/>
    <n v="11"/>
    <n v="30"/>
  </r>
  <r>
    <x v="5"/>
    <x v="1301"/>
    <x v="87"/>
    <n v="11"/>
    <n v="30"/>
  </r>
  <r>
    <x v="5"/>
    <x v="1302"/>
    <x v="84"/>
    <n v="11"/>
    <n v="30"/>
  </r>
  <r>
    <x v="5"/>
    <x v="1303"/>
    <x v="84"/>
    <n v="11"/>
    <n v="30"/>
  </r>
  <r>
    <x v="5"/>
    <x v="1304"/>
    <x v="79"/>
    <n v="11"/>
    <n v="30"/>
  </r>
  <r>
    <x v="5"/>
    <x v="1305"/>
    <x v="79"/>
    <n v="11"/>
    <n v="30"/>
  </r>
  <r>
    <x v="5"/>
    <x v="1306"/>
    <x v="94"/>
    <n v="11"/>
    <n v="30"/>
  </r>
  <r>
    <x v="5"/>
    <x v="1307"/>
    <x v="81"/>
    <n v="11"/>
    <n v="30"/>
  </r>
  <r>
    <x v="5"/>
    <x v="1308"/>
    <x v="81"/>
    <n v="11"/>
    <n v="30"/>
  </r>
  <r>
    <x v="5"/>
    <x v="1309"/>
    <x v="79"/>
    <n v="11"/>
    <n v="30"/>
  </r>
  <r>
    <x v="5"/>
    <x v="1310"/>
    <x v="96"/>
    <n v="10"/>
    <n v="30"/>
  </r>
  <r>
    <x v="5"/>
    <x v="1311"/>
    <x v="85"/>
    <n v="10"/>
    <n v="30"/>
  </r>
  <r>
    <x v="5"/>
    <x v="1312"/>
    <x v="99"/>
    <n v="10"/>
    <n v="30"/>
  </r>
  <r>
    <x v="5"/>
    <x v="1313"/>
    <x v="79"/>
    <n v="10"/>
    <n v="30"/>
  </r>
  <r>
    <x v="5"/>
    <x v="1314"/>
    <x v="87"/>
    <n v="10"/>
    <n v="30"/>
  </r>
  <r>
    <x v="5"/>
    <x v="1315"/>
    <x v="99"/>
    <n v="10"/>
    <n v="30"/>
  </r>
  <r>
    <x v="5"/>
    <x v="1316"/>
    <x v="83"/>
    <n v="10"/>
    <n v="30"/>
  </r>
  <r>
    <x v="5"/>
    <x v="1317"/>
    <x v="98"/>
    <n v="10"/>
    <n v="30"/>
  </r>
  <r>
    <x v="5"/>
    <x v="1318"/>
    <x v="79"/>
    <n v="10"/>
    <n v="30"/>
  </r>
  <r>
    <x v="5"/>
    <x v="1319"/>
    <x v="89"/>
    <n v="10"/>
    <n v="30"/>
  </r>
  <r>
    <x v="5"/>
    <x v="1320"/>
    <x v="87"/>
    <n v="10"/>
    <n v="30"/>
  </r>
  <r>
    <x v="5"/>
    <x v="1321"/>
    <x v="83"/>
    <n v="10"/>
    <n v="30"/>
  </r>
  <r>
    <x v="5"/>
    <x v="1322"/>
    <x v="105"/>
    <n v="10"/>
    <n v="30"/>
  </r>
  <r>
    <x v="5"/>
    <x v="1323"/>
    <x v="87"/>
    <n v="10"/>
    <n v="30"/>
  </r>
  <r>
    <x v="5"/>
    <x v="1324"/>
    <x v="84"/>
    <n v="10"/>
    <n v="30"/>
  </r>
  <r>
    <x v="5"/>
    <x v="1325"/>
    <x v="105"/>
    <n v="10"/>
    <n v="30"/>
  </r>
  <r>
    <x v="5"/>
    <x v="1326"/>
    <x v="87"/>
    <n v="10"/>
    <n v="30"/>
  </r>
  <r>
    <x v="5"/>
    <x v="1327"/>
    <x v="83"/>
    <n v="10"/>
    <n v="30"/>
  </r>
  <r>
    <x v="5"/>
    <x v="1328"/>
    <x v="98"/>
    <n v="10"/>
    <n v="30"/>
  </r>
  <r>
    <x v="5"/>
    <x v="1329"/>
    <x v="94"/>
    <n v="9"/>
    <n v="30"/>
  </r>
  <r>
    <x v="5"/>
    <x v="1330"/>
    <x v="88"/>
    <n v="9"/>
    <n v="30"/>
  </r>
  <r>
    <x v="5"/>
    <x v="1331"/>
    <x v="80"/>
    <n v="9"/>
    <n v="30"/>
  </r>
  <r>
    <x v="5"/>
    <x v="1332"/>
    <x v="103"/>
    <n v="9"/>
    <n v="30"/>
  </r>
  <r>
    <x v="5"/>
    <x v="1333"/>
    <x v="81"/>
    <n v="9"/>
    <n v="30"/>
  </r>
  <r>
    <x v="5"/>
    <x v="1334"/>
    <x v="101"/>
    <n v="9"/>
    <n v="30"/>
  </r>
  <r>
    <x v="5"/>
    <x v="1335"/>
    <x v="80"/>
    <n v="9"/>
    <n v="30"/>
  </r>
  <r>
    <x v="5"/>
    <x v="1336"/>
    <x v="87"/>
    <n v="9"/>
    <n v="30"/>
  </r>
  <r>
    <x v="5"/>
    <x v="1337"/>
    <x v="96"/>
    <n v="9"/>
    <n v="30"/>
  </r>
  <r>
    <x v="5"/>
    <x v="1338"/>
    <x v="87"/>
    <n v="9"/>
    <n v="30"/>
  </r>
  <r>
    <x v="5"/>
    <x v="1339"/>
    <x v="96"/>
    <n v="9"/>
    <n v="30"/>
  </r>
  <r>
    <x v="5"/>
    <x v="1340"/>
    <x v="80"/>
    <n v="9"/>
    <n v="30"/>
  </r>
  <r>
    <x v="5"/>
    <x v="1341"/>
    <x v="92"/>
    <n v="9"/>
    <n v="30"/>
  </r>
  <r>
    <x v="5"/>
    <x v="1342"/>
    <x v="96"/>
    <n v="9"/>
    <n v="30"/>
  </r>
  <r>
    <x v="5"/>
    <x v="1343"/>
    <x v="99"/>
    <n v="9"/>
    <n v="30"/>
  </r>
  <r>
    <x v="5"/>
    <x v="1344"/>
    <x v="98"/>
    <n v="9"/>
    <n v="30"/>
  </r>
  <r>
    <x v="5"/>
    <x v="1345"/>
    <x v="86"/>
    <n v="9"/>
    <n v="30"/>
  </r>
  <r>
    <x v="5"/>
    <x v="1346"/>
    <x v="91"/>
    <n v="9"/>
    <n v="30"/>
  </r>
  <r>
    <x v="5"/>
    <x v="1347"/>
    <x v="86"/>
    <n v="9"/>
    <n v="30"/>
  </r>
  <r>
    <x v="5"/>
    <x v="1348"/>
    <x v="80"/>
    <n v="9"/>
    <n v="30"/>
  </r>
  <r>
    <x v="5"/>
    <x v="1349"/>
    <x v="83"/>
    <n v="9"/>
    <n v="30"/>
  </r>
  <r>
    <x v="5"/>
    <x v="1350"/>
    <x v="104"/>
    <n v="9"/>
    <n v="30"/>
  </r>
  <r>
    <x v="5"/>
    <x v="1351"/>
    <x v="79"/>
    <n v="9"/>
    <n v="30"/>
  </r>
  <r>
    <x v="5"/>
    <x v="1352"/>
    <x v="96"/>
    <n v="9"/>
    <n v="30"/>
  </r>
  <r>
    <x v="5"/>
    <x v="1353"/>
    <x v="79"/>
    <n v="9"/>
    <n v="30"/>
  </r>
  <r>
    <x v="5"/>
    <x v="1354"/>
    <x v="79"/>
    <n v="9"/>
    <n v="30"/>
  </r>
  <r>
    <x v="5"/>
    <x v="1355"/>
    <x v="95"/>
    <n v="8"/>
    <n v="30"/>
  </r>
  <r>
    <x v="5"/>
    <x v="1356"/>
    <x v="101"/>
    <n v="8"/>
    <n v="30"/>
  </r>
  <r>
    <x v="5"/>
    <x v="1357"/>
    <x v="80"/>
    <n v="8"/>
    <n v="30"/>
  </r>
  <r>
    <x v="5"/>
    <x v="1358"/>
    <x v="89"/>
    <n v="8"/>
    <n v="30"/>
  </r>
  <r>
    <x v="5"/>
    <x v="1359"/>
    <x v="102"/>
    <n v="8"/>
    <n v="30"/>
  </r>
  <r>
    <x v="5"/>
    <x v="1360"/>
    <x v="101"/>
    <n v="8"/>
    <n v="30"/>
  </r>
  <r>
    <x v="5"/>
    <x v="1361"/>
    <x v="87"/>
    <n v="8"/>
    <n v="30"/>
  </r>
  <r>
    <x v="5"/>
    <x v="1362"/>
    <x v="83"/>
    <n v="8"/>
    <n v="30"/>
  </r>
  <r>
    <x v="5"/>
    <x v="1363"/>
    <x v="83"/>
    <n v="8"/>
    <n v="30"/>
  </r>
  <r>
    <x v="5"/>
    <x v="1364"/>
    <x v="80"/>
    <n v="8"/>
    <n v="30"/>
  </r>
  <r>
    <x v="5"/>
    <x v="1365"/>
    <x v="80"/>
    <n v="8"/>
    <n v="30"/>
  </r>
  <r>
    <x v="5"/>
    <x v="1366"/>
    <x v="79"/>
    <n v="8"/>
    <n v="30"/>
  </r>
  <r>
    <x v="5"/>
    <x v="1367"/>
    <x v="81"/>
    <n v="8"/>
    <n v="30"/>
  </r>
  <r>
    <x v="5"/>
    <x v="1368"/>
    <x v="87"/>
    <n v="8"/>
    <n v="30"/>
  </r>
  <r>
    <x v="5"/>
    <x v="1369"/>
    <x v="97"/>
    <n v="8"/>
    <n v="30"/>
  </r>
  <r>
    <x v="5"/>
    <x v="1370"/>
    <x v="80"/>
    <n v="8"/>
    <n v="30"/>
  </r>
  <r>
    <x v="5"/>
    <x v="1371"/>
    <x v="89"/>
    <n v="8"/>
    <n v="30"/>
  </r>
  <r>
    <x v="5"/>
    <x v="1372"/>
    <x v="88"/>
    <n v="8"/>
    <n v="30"/>
  </r>
  <r>
    <x v="5"/>
    <x v="1373"/>
    <x v="96"/>
    <n v="8"/>
    <n v="30"/>
  </r>
  <r>
    <x v="5"/>
    <x v="1374"/>
    <x v="84"/>
    <n v="8"/>
    <n v="30"/>
  </r>
  <r>
    <x v="5"/>
    <x v="1375"/>
    <x v="80"/>
    <n v="8"/>
    <n v="30"/>
  </r>
  <r>
    <x v="5"/>
    <x v="1376"/>
    <x v="94"/>
    <n v="8"/>
    <n v="30"/>
  </r>
  <r>
    <x v="5"/>
    <x v="1377"/>
    <x v="101"/>
    <n v="8"/>
    <n v="30"/>
  </r>
  <r>
    <x v="5"/>
    <x v="1378"/>
    <x v="94"/>
    <n v="7"/>
    <n v="30"/>
  </r>
  <r>
    <x v="5"/>
    <x v="1379"/>
    <x v="80"/>
    <n v="7"/>
    <n v="30"/>
  </r>
  <r>
    <x v="5"/>
    <x v="1380"/>
    <x v="80"/>
    <n v="7"/>
    <n v="30"/>
  </r>
  <r>
    <x v="5"/>
    <x v="1381"/>
    <x v="94"/>
    <n v="7"/>
    <n v="30"/>
  </r>
  <r>
    <x v="5"/>
    <x v="1382"/>
    <x v="98"/>
    <n v="7"/>
    <n v="30"/>
  </r>
  <r>
    <x v="5"/>
    <x v="1383"/>
    <x v="94"/>
    <n v="7"/>
    <n v="30"/>
  </r>
  <r>
    <x v="5"/>
    <x v="1384"/>
    <x v="79"/>
    <n v="7"/>
    <n v="30"/>
  </r>
  <r>
    <x v="5"/>
    <x v="1385"/>
    <x v="84"/>
    <n v="7"/>
    <n v="30"/>
  </r>
  <r>
    <x v="5"/>
    <x v="1386"/>
    <x v="96"/>
    <n v="7"/>
    <n v="30"/>
  </r>
  <r>
    <x v="5"/>
    <x v="1387"/>
    <x v="79"/>
    <n v="7"/>
    <n v="30"/>
  </r>
  <r>
    <x v="5"/>
    <x v="1388"/>
    <x v="94"/>
    <n v="7"/>
    <n v="30"/>
  </r>
  <r>
    <x v="5"/>
    <x v="1389"/>
    <x v="80"/>
    <n v="7"/>
    <n v="30"/>
  </r>
  <r>
    <x v="5"/>
    <x v="1390"/>
    <x v="79"/>
    <n v="7"/>
    <n v="30"/>
  </r>
  <r>
    <x v="5"/>
    <x v="1391"/>
    <x v="79"/>
    <n v="7"/>
    <n v="30"/>
  </r>
  <r>
    <x v="5"/>
    <x v="1392"/>
    <x v="92"/>
    <n v="7"/>
    <n v="30"/>
  </r>
  <r>
    <x v="5"/>
    <x v="1393"/>
    <x v="90"/>
    <n v="6"/>
    <n v="30"/>
  </r>
  <r>
    <x v="5"/>
    <x v="1394"/>
    <x v="87"/>
    <n v="6"/>
    <n v="30"/>
  </r>
  <r>
    <x v="5"/>
    <x v="1395"/>
    <x v="103"/>
    <n v="6"/>
    <n v="30"/>
  </r>
  <r>
    <x v="5"/>
    <x v="1396"/>
    <x v="91"/>
    <n v="6"/>
    <n v="30"/>
  </r>
  <r>
    <x v="5"/>
    <x v="1397"/>
    <x v="87"/>
    <n v="6"/>
    <n v="30"/>
  </r>
  <r>
    <x v="5"/>
    <x v="1398"/>
    <x v="79"/>
    <n v="6"/>
    <n v="30"/>
  </r>
  <r>
    <x v="5"/>
    <x v="1399"/>
    <x v="80"/>
    <n v="6"/>
    <n v="30"/>
  </r>
  <r>
    <x v="5"/>
    <x v="1400"/>
    <x v="87"/>
    <n v="6"/>
    <n v="30"/>
  </r>
  <r>
    <x v="5"/>
    <x v="1401"/>
    <x v="80"/>
    <n v="6"/>
    <n v="30"/>
  </r>
  <r>
    <x v="5"/>
    <x v="1402"/>
    <x v="99"/>
    <n v="6"/>
    <n v="30"/>
  </r>
  <r>
    <x v="5"/>
    <x v="1403"/>
    <x v="81"/>
    <n v="5"/>
    <n v="30"/>
  </r>
  <r>
    <x v="5"/>
    <x v="1404"/>
    <x v="90"/>
    <n v="5"/>
    <n v="30"/>
  </r>
  <r>
    <x v="5"/>
    <x v="1405"/>
    <x v="80"/>
    <n v="5"/>
    <n v="30"/>
  </r>
  <r>
    <x v="5"/>
    <x v="1406"/>
    <x v="91"/>
    <n v="5"/>
    <n v="30"/>
  </r>
  <r>
    <x v="5"/>
    <x v="1407"/>
    <x v="87"/>
    <n v="4"/>
    <n v="30"/>
  </r>
  <r>
    <x v="5"/>
    <x v="1408"/>
    <x v="80"/>
    <n v="4"/>
    <n v="30"/>
  </r>
  <r>
    <x v="5"/>
    <x v="1409"/>
    <x v="94"/>
    <n v="4"/>
    <n v="30"/>
  </r>
  <r>
    <x v="5"/>
    <x v="1410"/>
    <x v="79"/>
    <n v="3"/>
    <n v="30"/>
  </r>
  <r>
    <x v="5"/>
    <x v="1411"/>
    <x v="105"/>
    <n v="2"/>
    <n v="30"/>
  </r>
  <r>
    <x v="5"/>
    <x v="1412"/>
    <x v="98"/>
    <n v="2"/>
    <n v="30"/>
  </r>
  <r>
    <x v="6"/>
    <x v="1413"/>
    <x v="108"/>
    <n v="118"/>
    <n v="30"/>
  </r>
  <r>
    <x v="6"/>
    <x v="1414"/>
    <x v="109"/>
    <n v="113"/>
    <n v="30"/>
  </r>
  <r>
    <x v="6"/>
    <x v="1415"/>
    <x v="110"/>
    <n v="110"/>
    <n v="30"/>
  </r>
  <r>
    <x v="6"/>
    <x v="1416"/>
    <x v="111"/>
    <n v="108"/>
    <n v="30"/>
  </r>
  <r>
    <x v="6"/>
    <x v="1417"/>
    <x v="112"/>
    <n v="105"/>
    <n v="30"/>
  </r>
  <r>
    <x v="6"/>
    <x v="1418"/>
    <x v="113"/>
    <n v="105"/>
    <n v="30"/>
  </r>
  <r>
    <x v="6"/>
    <x v="1419"/>
    <x v="114"/>
    <n v="103"/>
    <n v="30"/>
  </r>
  <r>
    <x v="6"/>
    <x v="1420"/>
    <x v="115"/>
    <n v="102"/>
    <n v="30"/>
  </r>
  <r>
    <x v="6"/>
    <x v="1421"/>
    <x v="116"/>
    <n v="99"/>
    <n v="30"/>
  </r>
  <r>
    <x v="6"/>
    <x v="1422"/>
    <x v="117"/>
    <n v="97"/>
    <n v="30"/>
  </r>
  <r>
    <x v="6"/>
    <x v="1423"/>
    <x v="118"/>
    <n v="96"/>
    <n v="30"/>
  </r>
  <r>
    <x v="6"/>
    <x v="1424"/>
    <x v="116"/>
    <n v="93"/>
    <n v="30"/>
  </r>
  <r>
    <x v="6"/>
    <x v="1425"/>
    <x v="113"/>
    <n v="84"/>
    <n v="30"/>
  </r>
  <r>
    <x v="6"/>
    <x v="1426"/>
    <x v="114"/>
    <n v="81"/>
    <n v="30"/>
  </r>
  <r>
    <x v="6"/>
    <x v="1427"/>
    <x v="119"/>
    <n v="80"/>
    <n v="30"/>
  </r>
  <r>
    <x v="6"/>
    <x v="1428"/>
    <x v="120"/>
    <n v="78"/>
    <n v="30"/>
  </r>
  <r>
    <x v="6"/>
    <x v="1429"/>
    <x v="116"/>
    <n v="77"/>
    <n v="30"/>
  </r>
  <r>
    <x v="6"/>
    <x v="1430"/>
    <x v="111"/>
    <n v="76"/>
    <n v="30"/>
  </r>
  <r>
    <x v="6"/>
    <x v="1431"/>
    <x v="114"/>
    <n v="75"/>
    <n v="30"/>
  </r>
  <r>
    <x v="6"/>
    <x v="1432"/>
    <x v="121"/>
    <n v="74"/>
    <n v="30"/>
  </r>
  <r>
    <x v="6"/>
    <x v="1433"/>
    <x v="121"/>
    <n v="73"/>
    <n v="30"/>
  </r>
  <r>
    <x v="6"/>
    <x v="1434"/>
    <x v="109"/>
    <n v="73"/>
    <n v="30"/>
  </r>
  <r>
    <x v="6"/>
    <x v="1435"/>
    <x v="113"/>
    <n v="72"/>
    <n v="30"/>
  </r>
  <r>
    <x v="6"/>
    <x v="1436"/>
    <x v="122"/>
    <n v="72"/>
    <n v="30"/>
  </r>
  <r>
    <x v="6"/>
    <x v="1437"/>
    <x v="118"/>
    <n v="71"/>
    <n v="30"/>
  </r>
  <r>
    <x v="6"/>
    <x v="1438"/>
    <x v="123"/>
    <n v="71"/>
    <n v="30"/>
  </r>
  <r>
    <x v="6"/>
    <x v="1439"/>
    <x v="111"/>
    <n v="70"/>
    <n v="30"/>
  </r>
  <r>
    <x v="6"/>
    <x v="1440"/>
    <x v="116"/>
    <n v="70"/>
    <n v="30"/>
  </r>
  <r>
    <x v="6"/>
    <x v="1441"/>
    <x v="116"/>
    <n v="69"/>
    <n v="30"/>
  </r>
  <r>
    <x v="6"/>
    <x v="1442"/>
    <x v="124"/>
    <n v="68"/>
    <n v="30"/>
  </r>
  <r>
    <x v="6"/>
    <x v="1443"/>
    <x v="113"/>
    <n v="68"/>
    <n v="30"/>
  </r>
  <r>
    <x v="6"/>
    <x v="1444"/>
    <x v="113"/>
    <n v="68"/>
    <n v="30"/>
  </r>
  <r>
    <x v="6"/>
    <x v="1445"/>
    <x v="125"/>
    <n v="68"/>
    <n v="30"/>
  </r>
  <r>
    <x v="6"/>
    <x v="1446"/>
    <x v="126"/>
    <n v="67"/>
    <n v="30"/>
  </r>
  <r>
    <x v="6"/>
    <x v="1447"/>
    <x v="117"/>
    <n v="66"/>
    <n v="30"/>
  </r>
  <r>
    <x v="6"/>
    <x v="1448"/>
    <x v="124"/>
    <n v="66"/>
    <n v="30"/>
  </r>
  <r>
    <x v="6"/>
    <x v="1449"/>
    <x v="123"/>
    <n v="66"/>
    <n v="30"/>
  </r>
  <r>
    <x v="6"/>
    <x v="1450"/>
    <x v="123"/>
    <n v="66"/>
    <n v="30"/>
  </r>
  <r>
    <x v="6"/>
    <x v="1451"/>
    <x v="127"/>
    <n v="65"/>
    <n v="30"/>
  </r>
  <r>
    <x v="6"/>
    <x v="1452"/>
    <x v="108"/>
    <n v="65"/>
    <n v="30"/>
  </r>
  <r>
    <x v="6"/>
    <x v="1453"/>
    <x v="117"/>
    <n v="65"/>
    <n v="30"/>
  </r>
  <r>
    <x v="6"/>
    <x v="1454"/>
    <x v="113"/>
    <n v="64"/>
    <n v="30"/>
  </r>
  <r>
    <x v="6"/>
    <x v="1455"/>
    <x v="114"/>
    <n v="64"/>
    <n v="30"/>
  </r>
  <r>
    <x v="6"/>
    <x v="1456"/>
    <x v="121"/>
    <n v="64"/>
    <n v="30"/>
  </r>
  <r>
    <x v="6"/>
    <x v="1457"/>
    <x v="113"/>
    <n v="64"/>
    <n v="30"/>
  </r>
  <r>
    <x v="6"/>
    <x v="1458"/>
    <x v="121"/>
    <n v="64"/>
    <n v="30"/>
  </r>
  <r>
    <x v="6"/>
    <x v="1459"/>
    <x v="128"/>
    <n v="64"/>
    <n v="30"/>
  </r>
  <r>
    <x v="6"/>
    <x v="1460"/>
    <x v="117"/>
    <n v="64"/>
    <n v="30"/>
  </r>
  <r>
    <x v="6"/>
    <x v="1461"/>
    <x v="116"/>
    <n v="63"/>
    <n v="30"/>
  </r>
  <r>
    <x v="6"/>
    <x v="1462"/>
    <x v="129"/>
    <n v="63"/>
    <n v="30"/>
  </r>
  <r>
    <x v="6"/>
    <x v="1463"/>
    <x v="130"/>
    <n v="63"/>
    <n v="30"/>
  </r>
  <r>
    <x v="6"/>
    <x v="1464"/>
    <x v="113"/>
    <n v="62"/>
    <n v="30"/>
  </r>
  <r>
    <x v="6"/>
    <x v="1465"/>
    <x v="128"/>
    <n v="62"/>
    <n v="30"/>
  </r>
  <r>
    <x v="6"/>
    <x v="1466"/>
    <x v="127"/>
    <n v="62"/>
    <n v="30"/>
  </r>
  <r>
    <x v="6"/>
    <x v="1467"/>
    <x v="118"/>
    <n v="62"/>
    <n v="30"/>
  </r>
  <r>
    <x v="6"/>
    <x v="1468"/>
    <x v="131"/>
    <n v="62"/>
    <n v="30"/>
  </r>
  <r>
    <x v="6"/>
    <x v="1469"/>
    <x v="109"/>
    <n v="62"/>
    <n v="30"/>
  </r>
  <r>
    <x v="6"/>
    <x v="1470"/>
    <x v="110"/>
    <n v="61"/>
    <n v="30"/>
  </r>
  <r>
    <x v="6"/>
    <x v="1471"/>
    <x v="118"/>
    <n v="61"/>
    <n v="30"/>
  </r>
  <r>
    <x v="6"/>
    <x v="1472"/>
    <x v="129"/>
    <n v="61"/>
    <n v="30"/>
  </r>
  <r>
    <x v="6"/>
    <x v="1473"/>
    <x v="127"/>
    <n v="61"/>
    <n v="30"/>
  </r>
  <r>
    <x v="6"/>
    <x v="1474"/>
    <x v="118"/>
    <n v="60"/>
    <n v="30"/>
  </r>
  <r>
    <x v="6"/>
    <x v="1475"/>
    <x v="131"/>
    <n v="60"/>
    <n v="30"/>
  </r>
  <r>
    <x v="6"/>
    <x v="1476"/>
    <x v="132"/>
    <n v="60"/>
    <n v="30"/>
  </r>
  <r>
    <x v="6"/>
    <x v="1477"/>
    <x v="133"/>
    <n v="60"/>
    <n v="30"/>
  </r>
  <r>
    <x v="6"/>
    <x v="1478"/>
    <x v="119"/>
    <n v="60"/>
    <n v="30"/>
  </r>
  <r>
    <x v="6"/>
    <x v="1479"/>
    <x v="133"/>
    <n v="59"/>
    <n v="30"/>
  </r>
  <r>
    <x v="6"/>
    <x v="1480"/>
    <x v="115"/>
    <n v="58"/>
    <n v="30"/>
  </r>
  <r>
    <x v="6"/>
    <x v="1481"/>
    <x v="115"/>
    <n v="58"/>
    <n v="30"/>
  </r>
  <r>
    <x v="6"/>
    <x v="1482"/>
    <x v="113"/>
    <n v="58"/>
    <n v="30"/>
  </r>
  <r>
    <x v="6"/>
    <x v="1483"/>
    <x v="113"/>
    <n v="58"/>
    <n v="30"/>
  </r>
  <r>
    <x v="6"/>
    <x v="1484"/>
    <x v="113"/>
    <n v="58"/>
    <n v="30"/>
  </r>
  <r>
    <x v="6"/>
    <x v="1485"/>
    <x v="124"/>
    <n v="58"/>
    <n v="30"/>
  </r>
  <r>
    <x v="6"/>
    <x v="1486"/>
    <x v="116"/>
    <n v="57"/>
    <n v="30"/>
  </r>
  <r>
    <x v="6"/>
    <x v="1487"/>
    <x v="116"/>
    <n v="57"/>
    <n v="30"/>
  </r>
  <r>
    <x v="6"/>
    <x v="1488"/>
    <x v="113"/>
    <n v="56"/>
    <n v="30"/>
  </r>
  <r>
    <x v="6"/>
    <x v="1489"/>
    <x v="110"/>
    <n v="55"/>
    <n v="30"/>
  </r>
  <r>
    <x v="6"/>
    <x v="1490"/>
    <x v="119"/>
    <n v="55"/>
    <n v="30"/>
  </r>
  <r>
    <x v="6"/>
    <x v="1491"/>
    <x v="117"/>
    <n v="55"/>
    <n v="30"/>
  </r>
  <r>
    <x v="6"/>
    <x v="1492"/>
    <x v="113"/>
    <n v="55"/>
    <n v="30"/>
  </r>
  <r>
    <x v="6"/>
    <x v="1493"/>
    <x v="113"/>
    <n v="55"/>
    <n v="30"/>
  </r>
  <r>
    <x v="6"/>
    <x v="1494"/>
    <x v="113"/>
    <n v="54"/>
    <n v="30"/>
  </r>
  <r>
    <x v="6"/>
    <x v="1495"/>
    <x v="113"/>
    <n v="54"/>
    <n v="30"/>
  </r>
  <r>
    <x v="6"/>
    <x v="1496"/>
    <x v="108"/>
    <n v="54"/>
    <n v="30"/>
  </r>
  <r>
    <x v="6"/>
    <x v="1497"/>
    <x v="118"/>
    <n v="53"/>
    <n v="30"/>
  </r>
  <r>
    <x v="6"/>
    <x v="1498"/>
    <x v="114"/>
    <n v="53"/>
    <n v="30"/>
  </r>
  <r>
    <x v="6"/>
    <x v="1499"/>
    <x v="114"/>
    <n v="53"/>
    <n v="30"/>
  </r>
  <r>
    <x v="6"/>
    <x v="1500"/>
    <x v="108"/>
    <n v="53"/>
    <n v="30"/>
  </r>
  <r>
    <x v="6"/>
    <x v="1501"/>
    <x v="134"/>
    <n v="53"/>
    <n v="30"/>
  </r>
  <r>
    <x v="6"/>
    <x v="1502"/>
    <x v="119"/>
    <n v="52"/>
    <n v="30"/>
  </r>
  <r>
    <x v="6"/>
    <x v="1503"/>
    <x v="113"/>
    <n v="52"/>
    <n v="30"/>
  </r>
  <r>
    <x v="6"/>
    <x v="1504"/>
    <x v="109"/>
    <n v="52"/>
    <n v="30"/>
  </r>
  <r>
    <x v="6"/>
    <x v="1505"/>
    <x v="122"/>
    <n v="51"/>
    <n v="30"/>
  </r>
  <r>
    <x v="6"/>
    <x v="1506"/>
    <x v="116"/>
    <n v="51"/>
    <n v="30"/>
  </r>
  <r>
    <x v="6"/>
    <x v="1507"/>
    <x v="128"/>
    <n v="50"/>
    <n v="30"/>
  </r>
  <r>
    <x v="6"/>
    <x v="1508"/>
    <x v="113"/>
    <n v="50"/>
    <n v="30"/>
  </r>
  <r>
    <x v="6"/>
    <x v="1509"/>
    <x v="117"/>
    <n v="50"/>
    <n v="30"/>
  </r>
  <r>
    <x v="6"/>
    <x v="1510"/>
    <x v="124"/>
    <n v="50"/>
    <n v="30"/>
  </r>
  <r>
    <x v="6"/>
    <x v="1511"/>
    <x v="110"/>
    <n v="50"/>
    <n v="30"/>
  </r>
  <r>
    <x v="6"/>
    <x v="1512"/>
    <x v="115"/>
    <n v="50"/>
    <n v="30"/>
  </r>
  <r>
    <x v="6"/>
    <x v="1513"/>
    <x v="110"/>
    <n v="50"/>
    <n v="30"/>
  </r>
  <r>
    <x v="6"/>
    <x v="1514"/>
    <x v="113"/>
    <n v="49"/>
    <n v="30"/>
  </r>
  <r>
    <x v="6"/>
    <x v="1515"/>
    <x v="121"/>
    <n v="49"/>
    <n v="30"/>
  </r>
  <r>
    <x v="6"/>
    <x v="1516"/>
    <x v="110"/>
    <n v="49"/>
    <n v="30"/>
  </r>
  <r>
    <x v="6"/>
    <x v="1517"/>
    <x v="114"/>
    <n v="49"/>
    <n v="30"/>
  </r>
  <r>
    <x v="6"/>
    <x v="1518"/>
    <x v="113"/>
    <n v="49"/>
    <n v="30"/>
  </r>
  <r>
    <x v="6"/>
    <x v="1519"/>
    <x v="124"/>
    <n v="48"/>
    <n v="30"/>
  </r>
  <r>
    <x v="6"/>
    <x v="1520"/>
    <x v="113"/>
    <n v="48"/>
    <n v="30"/>
  </r>
  <r>
    <x v="6"/>
    <x v="1521"/>
    <x v="113"/>
    <n v="48"/>
    <n v="30"/>
  </r>
  <r>
    <x v="6"/>
    <x v="1522"/>
    <x v="124"/>
    <n v="48"/>
    <n v="30"/>
  </r>
  <r>
    <x v="6"/>
    <x v="1523"/>
    <x v="118"/>
    <n v="48"/>
    <n v="30"/>
  </r>
  <r>
    <x v="6"/>
    <x v="1524"/>
    <x v="113"/>
    <n v="48"/>
    <n v="30"/>
  </r>
  <r>
    <x v="6"/>
    <x v="1525"/>
    <x v="134"/>
    <n v="47"/>
    <n v="30"/>
  </r>
  <r>
    <x v="6"/>
    <x v="1526"/>
    <x v="117"/>
    <n v="47"/>
    <n v="30"/>
  </r>
  <r>
    <x v="6"/>
    <x v="1527"/>
    <x v="116"/>
    <n v="46"/>
    <n v="30"/>
  </r>
  <r>
    <x v="6"/>
    <x v="1528"/>
    <x v="134"/>
    <n v="46"/>
    <n v="30"/>
  </r>
  <r>
    <x v="6"/>
    <x v="1529"/>
    <x v="113"/>
    <n v="46"/>
    <n v="30"/>
  </r>
  <r>
    <x v="6"/>
    <x v="1530"/>
    <x v="109"/>
    <n v="46"/>
    <n v="30"/>
  </r>
  <r>
    <x v="6"/>
    <x v="1531"/>
    <x v="113"/>
    <n v="46"/>
    <n v="30"/>
  </r>
  <r>
    <x v="6"/>
    <x v="1532"/>
    <x v="125"/>
    <n v="45"/>
    <n v="30"/>
  </r>
  <r>
    <x v="6"/>
    <x v="1533"/>
    <x v="124"/>
    <n v="45"/>
    <n v="30"/>
  </r>
  <r>
    <x v="6"/>
    <x v="1534"/>
    <x v="109"/>
    <n v="45"/>
    <n v="30"/>
  </r>
  <r>
    <x v="6"/>
    <x v="1535"/>
    <x v="125"/>
    <n v="45"/>
    <n v="30"/>
  </r>
  <r>
    <x v="6"/>
    <x v="1536"/>
    <x v="114"/>
    <n v="45"/>
    <n v="30"/>
  </r>
  <r>
    <x v="6"/>
    <x v="1537"/>
    <x v="113"/>
    <n v="44"/>
    <n v="30"/>
  </r>
  <r>
    <x v="6"/>
    <x v="1538"/>
    <x v="127"/>
    <n v="44"/>
    <n v="30"/>
  </r>
  <r>
    <x v="6"/>
    <x v="1539"/>
    <x v="119"/>
    <n v="44"/>
    <n v="30"/>
  </r>
  <r>
    <x v="6"/>
    <x v="1540"/>
    <x v="122"/>
    <n v="44"/>
    <n v="30"/>
  </r>
  <r>
    <x v="6"/>
    <x v="1541"/>
    <x v="109"/>
    <n v="44"/>
    <n v="30"/>
  </r>
  <r>
    <x v="6"/>
    <x v="1542"/>
    <x v="115"/>
    <n v="44"/>
    <n v="30"/>
  </r>
  <r>
    <x v="6"/>
    <x v="1543"/>
    <x v="125"/>
    <n v="44"/>
    <n v="30"/>
  </r>
  <r>
    <x v="6"/>
    <x v="1544"/>
    <x v="115"/>
    <n v="44"/>
    <n v="30"/>
  </r>
  <r>
    <x v="6"/>
    <x v="1545"/>
    <x v="118"/>
    <n v="43"/>
    <n v="30"/>
  </r>
  <r>
    <x v="6"/>
    <x v="1546"/>
    <x v="110"/>
    <n v="43"/>
    <n v="30"/>
  </r>
  <r>
    <x v="6"/>
    <x v="1547"/>
    <x v="121"/>
    <n v="43"/>
    <n v="30"/>
  </r>
  <r>
    <x v="6"/>
    <x v="1548"/>
    <x v="117"/>
    <n v="43"/>
    <n v="30"/>
  </r>
  <r>
    <x v="6"/>
    <x v="1549"/>
    <x v="121"/>
    <n v="43"/>
    <n v="30"/>
  </r>
  <r>
    <x v="6"/>
    <x v="1550"/>
    <x v="115"/>
    <n v="43"/>
    <n v="30"/>
  </r>
  <r>
    <x v="6"/>
    <x v="1551"/>
    <x v="132"/>
    <n v="42"/>
    <n v="30"/>
  </r>
  <r>
    <x v="6"/>
    <x v="1552"/>
    <x v="116"/>
    <n v="42"/>
    <n v="30"/>
  </r>
  <r>
    <x v="6"/>
    <x v="1553"/>
    <x v="135"/>
    <n v="42"/>
    <n v="30"/>
  </r>
  <r>
    <x v="6"/>
    <x v="1554"/>
    <x v="113"/>
    <n v="42"/>
    <n v="30"/>
  </r>
  <r>
    <x v="6"/>
    <x v="1555"/>
    <x v="113"/>
    <n v="42"/>
    <n v="30"/>
  </r>
  <r>
    <x v="6"/>
    <x v="1556"/>
    <x v="113"/>
    <n v="42"/>
    <n v="30"/>
  </r>
  <r>
    <x v="6"/>
    <x v="1557"/>
    <x v="136"/>
    <n v="42"/>
    <n v="30"/>
  </r>
  <r>
    <x v="6"/>
    <x v="1558"/>
    <x v="121"/>
    <n v="42"/>
    <n v="30"/>
  </r>
  <r>
    <x v="6"/>
    <x v="1559"/>
    <x v="111"/>
    <n v="41"/>
    <n v="30"/>
  </r>
  <r>
    <x v="6"/>
    <x v="1560"/>
    <x v="117"/>
    <n v="41"/>
    <n v="30"/>
  </r>
  <r>
    <x v="6"/>
    <x v="1561"/>
    <x v="109"/>
    <n v="41"/>
    <n v="30"/>
  </r>
  <r>
    <x v="6"/>
    <x v="1562"/>
    <x v="109"/>
    <n v="41"/>
    <n v="30"/>
  </r>
  <r>
    <x v="6"/>
    <x v="1563"/>
    <x v="122"/>
    <n v="40"/>
    <n v="30"/>
  </r>
  <r>
    <x v="6"/>
    <x v="1564"/>
    <x v="113"/>
    <n v="40"/>
    <n v="30"/>
  </r>
  <r>
    <x v="6"/>
    <x v="1565"/>
    <x v="116"/>
    <n v="40"/>
    <n v="30"/>
  </r>
  <r>
    <x v="6"/>
    <x v="1566"/>
    <x v="116"/>
    <n v="40"/>
    <n v="30"/>
  </r>
  <r>
    <x v="6"/>
    <x v="1567"/>
    <x v="118"/>
    <n v="40"/>
    <n v="30"/>
  </r>
  <r>
    <x v="6"/>
    <x v="1568"/>
    <x v="116"/>
    <n v="40"/>
    <n v="30"/>
  </r>
  <r>
    <x v="6"/>
    <x v="1569"/>
    <x v="119"/>
    <n v="39"/>
    <n v="30"/>
  </r>
  <r>
    <x v="6"/>
    <x v="1570"/>
    <x v="135"/>
    <n v="39"/>
    <n v="30"/>
  </r>
  <r>
    <x v="6"/>
    <x v="1571"/>
    <x v="127"/>
    <n v="39"/>
    <n v="30"/>
  </r>
  <r>
    <x v="6"/>
    <x v="1572"/>
    <x v="124"/>
    <n v="39"/>
    <n v="30"/>
  </r>
  <r>
    <x v="6"/>
    <x v="1573"/>
    <x v="134"/>
    <n v="38"/>
    <n v="30"/>
  </r>
  <r>
    <x v="6"/>
    <x v="1574"/>
    <x v="109"/>
    <n v="38"/>
    <n v="30"/>
  </r>
  <r>
    <x v="6"/>
    <x v="1575"/>
    <x v="109"/>
    <n v="38"/>
    <n v="30"/>
  </r>
  <r>
    <x v="6"/>
    <x v="1576"/>
    <x v="124"/>
    <n v="38"/>
    <n v="30"/>
  </r>
  <r>
    <x v="6"/>
    <x v="1577"/>
    <x v="113"/>
    <n v="38"/>
    <n v="30"/>
  </r>
  <r>
    <x v="6"/>
    <x v="1578"/>
    <x v="127"/>
    <n v="37"/>
    <n v="30"/>
  </r>
  <r>
    <x v="6"/>
    <x v="1579"/>
    <x v="122"/>
    <n v="37"/>
    <n v="30"/>
  </r>
  <r>
    <x v="6"/>
    <x v="1580"/>
    <x v="113"/>
    <n v="37"/>
    <n v="30"/>
  </r>
  <r>
    <x v="6"/>
    <x v="1581"/>
    <x v="113"/>
    <n v="37"/>
    <n v="30"/>
  </r>
  <r>
    <x v="6"/>
    <x v="1582"/>
    <x v="136"/>
    <n v="36"/>
    <n v="30"/>
  </r>
  <r>
    <x v="6"/>
    <x v="1583"/>
    <x v="127"/>
    <n v="36"/>
    <n v="30"/>
  </r>
  <r>
    <x v="6"/>
    <x v="1584"/>
    <x v="127"/>
    <n v="36"/>
    <n v="30"/>
  </r>
  <r>
    <x v="6"/>
    <x v="1585"/>
    <x v="114"/>
    <n v="36"/>
    <n v="30"/>
  </r>
  <r>
    <x v="6"/>
    <x v="1586"/>
    <x v="136"/>
    <n v="35"/>
    <n v="30"/>
  </r>
  <r>
    <x v="6"/>
    <x v="1587"/>
    <x v="113"/>
    <n v="35"/>
    <n v="30"/>
  </r>
  <r>
    <x v="6"/>
    <x v="1588"/>
    <x v="113"/>
    <n v="35"/>
    <n v="30"/>
  </r>
  <r>
    <x v="6"/>
    <x v="1589"/>
    <x v="119"/>
    <n v="35"/>
    <n v="30"/>
  </r>
  <r>
    <x v="6"/>
    <x v="1590"/>
    <x v="125"/>
    <n v="35"/>
    <n v="30"/>
  </r>
  <r>
    <x v="6"/>
    <x v="1591"/>
    <x v="113"/>
    <n v="34"/>
    <n v="30"/>
  </r>
  <r>
    <x v="6"/>
    <x v="1592"/>
    <x v="137"/>
    <n v="34"/>
    <n v="30"/>
  </r>
  <r>
    <x v="6"/>
    <x v="1593"/>
    <x v="113"/>
    <n v="34"/>
    <n v="30"/>
  </r>
  <r>
    <x v="6"/>
    <x v="1594"/>
    <x v="109"/>
    <n v="34"/>
    <n v="30"/>
  </r>
  <r>
    <x v="6"/>
    <x v="1595"/>
    <x v="136"/>
    <n v="34"/>
    <n v="30"/>
  </r>
  <r>
    <x v="6"/>
    <x v="1596"/>
    <x v="134"/>
    <n v="34"/>
    <n v="30"/>
  </r>
  <r>
    <x v="6"/>
    <x v="1597"/>
    <x v="116"/>
    <n v="34"/>
    <n v="30"/>
  </r>
  <r>
    <x v="6"/>
    <x v="1598"/>
    <x v="113"/>
    <n v="34"/>
    <n v="30"/>
  </r>
  <r>
    <x v="6"/>
    <x v="1599"/>
    <x v="113"/>
    <n v="34"/>
    <n v="30"/>
  </r>
  <r>
    <x v="6"/>
    <x v="1600"/>
    <x v="109"/>
    <n v="34"/>
    <n v="30"/>
  </r>
  <r>
    <x v="6"/>
    <x v="1601"/>
    <x v="116"/>
    <n v="34"/>
    <n v="30"/>
  </r>
  <r>
    <x v="6"/>
    <x v="1602"/>
    <x v="109"/>
    <n v="34"/>
    <n v="30"/>
  </r>
  <r>
    <x v="6"/>
    <x v="1603"/>
    <x v="134"/>
    <n v="33"/>
    <n v="30"/>
  </r>
  <r>
    <x v="6"/>
    <x v="1604"/>
    <x v="116"/>
    <n v="33"/>
    <n v="30"/>
  </r>
  <r>
    <x v="6"/>
    <x v="1605"/>
    <x v="116"/>
    <n v="33"/>
    <n v="30"/>
  </r>
  <r>
    <x v="6"/>
    <x v="1606"/>
    <x v="124"/>
    <n v="33"/>
    <n v="30"/>
  </r>
  <r>
    <x v="6"/>
    <x v="1607"/>
    <x v="127"/>
    <n v="33"/>
    <n v="30"/>
  </r>
  <r>
    <x v="6"/>
    <x v="1608"/>
    <x v="127"/>
    <n v="33"/>
    <n v="30"/>
  </r>
  <r>
    <x v="6"/>
    <x v="1609"/>
    <x v="124"/>
    <n v="33"/>
    <n v="30"/>
  </r>
  <r>
    <x v="6"/>
    <x v="1610"/>
    <x v="109"/>
    <n v="33"/>
    <n v="30"/>
  </r>
  <r>
    <x v="6"/>
    <x v="1611"/>
    <x v="115"/>
    <n v="32"/>
    <n v="30"/>
  </r>
  <r>
    <x v="6"/>
    <x v="1612"/>
    <x v="108"/>
    <n v="32"/>
    <n v="30"/>
  </r>
  <r>
    <x v="6"/>
    <x v="1613"/>
    <x v="113"/>
    <n v="32"/>
    <n v="30"/>
  </r>
  <r>
    <x v="6"/>
    <x v="1614"/>
    <x v="116"/>
    <n v="32"/>
    <n v="30"/>
  </r>
  <r>
    <x v="6"/>
    <x v="1615"/>
    <x v="124"/>
    <n v="32"/>
    <n v="30"/>
  </r>
  <r>
    <x v="6"/>
    <x v="1616"/>
    <x v="113"/>
    <n v="31"/>
    <n v="30"/>
  </r>
  <r>
    <x v="6"/>
    <x v="1617"/>
    <x v="118"/>
    <n v="31"/>
    <n v="30"/>
  </r>
  <r>
    <x v="6"/>
    <x v="1618"/>
    <x v="124"/>
    <n v="31"/>
    <n v="30"/>
  </r>
  <r>
    <x v="6"/>
    <x v="1619"/>
    <x v="136"/>
    <n v="31"/>
    <n v="30"/>
  </r>
  <r>
    <x v="6"/>
    <x v="1620"/>
    <x v="116"/>
    <n v="31"/>
    <n v="30"/>
  </r>
  <r>
    <x v="6"/>
    <x v="1621"/>
    <x v="113"/>
    <n v="31"/>
    <n v="30"/>
  </r>
  <r>
    <x v="6"/>
    <x v="1622"/>
    <x v="123"/>
    <n v="31"/>
    <n v="30"/>
  </r>
  <r>
    <x v="6"/>
    <x v="1623"/>
    <x v="121"/>
    <n v="31"/>
    <n v="30"/>
  </r>
  <r>
    <x v="6"/>
    <x v="1624"/>
    <x v="110"/>
    <n v="31"/>
    <n v="30"/>
  </r>
  <r>
    <x v="6"/>
    <x v="1625"/>
    <x v="109"/>
    <n v="31"/>
    <n v="30"/>
  </r>
  <r>
    <x v="6"/>
    <x v="1626"/>
    <x v="115"/>
    <n v="31"/>
    <n v="30"/>
  </r>
  <r>
    <x v="6"/>
    <x v="1627"/>
    <x v="127"/>
    <n v="30"/>
    <n v="30"/>
  </r>
  <r>
    <x v="6"/>
    <x v="1628"/>
    <x v="122"/>
    <n v="30"/>
    <n v="30"/>
  </r>
  <r>
    <x v="6"/>
    <x v="1629"/>
    <x v="117"/>
    <n v="30"/>
    <n v="30"/>
  </r>
  <r>
    <x v="6"/>
    <x v="1630"/>
    <x v="121"/>
    <n v="30"/>
    <n v="30"/>
  </r>
  <r>
    <x v="6"/>
    <x v="1631"/>
    <x v="109"/>
    <n v="30"/>
    <n v="30"/>
  </r>
  <r>
    <x v="6"/>
    <x v="1632"/>
    <x v="127"/>
    <n v="30"/>
    <n v="30"/>
  </r>
  <r>
    <x v="6"/>
    <x v="1633"/>
    <x v="118"/>
    <n v="30"/>
    <n v="30"/>
  </r>
  <r>
    <x v="6"/>
    <x v="1634"/>
    <x v="118"/>
    <n v="30"/>
    <n v="30"/>
  </r>
  <r>
    <x v="6"/>
    <x v="1635"/>
    <x v="113"/>
    <n v="30"/>
    <n v="30"/>
  </r>
  <r>
    <x v="6"/>
    <x v="1636"/>
    <x v="113"/>
    <n v="30"/>
    <n v="30"/>
  </r>
  <r>
    <x v="6"/>
    <x v="1637"/>
    <x v="121"/>
    <n v="30"/>
    <n v="30"/>
  </r>
  <r>
    <x v="6"/>
    <x v="1638"/>
    <x v="113"/>
    <n v="30"/>
    <n v="30"/>
  </r>
  <r>
    <x v="6"/>
    <x v="1639"/>
    <x v="128"/>
    <n v="30"/>
    <n v="30"/>
  </r>
  <r>
    <x v="6"/>
    <x v="1640"/>
    <x v="121"/>
    <n v="30"/>
    <n v="30"/>
  </r>
  <r>
    <x v="6"/>
    <x v="1641"/>
    <x v="115"/>
    <n v="30"/>
    <n v="30"/>
  </r>
  <r>
    <x v="6"/>
    <x v="1642"/>
    <x v="122"/>
    <n v="29"/>
    <n v="30"/>
  </r>
  <r>
    <x v="6"/>
    <x v="1643"/>
    <x v="124"/>
    <n v="29"/>
    <n v="30"/>
  </r>
  <r>
    <x v="6"/>
    <x v="1644"/>
    <x v="125"/>
    <n v="29"/>
    <n v="30"/>
  </r>
  <r>
    <x v="6"/>
    <x v="1645"/>
    <x v="127"/>
    <n v="29"/>
    <n v="30"/>
  </r>
  <r>
    <x v="6"/>
    <x v="1646"/>
    <x v="108"/>
    <n v="29"/>
    <n v="30"/>
  </r>
  <r>
    <x v="6"/>
    <x v="1647"/>
    <x v="113"/>
    <n v="29"/>
    <n v="30"/>
  </r>
  <r>
    <x v="6"/>
    <x v="1648"/>
    <x v="110"/>
    <n v="29"/>
    <n v="30"/>
  </r>
  <r>
    <x v="6"/>
    <x v="1649"/>
    <x v="134"/>
    <n v="29"/>
    <n v="30"/>
  </r>
  <r>
    <x v="6"/>
    <x v="1650"/>
    <x v="135"/>
    <n v="29"/>
    <n v="30"/>
  </r>
  <r>
    <x v="6"/>
    <x v="1651"/>
    <x v="113"/>
    <n v="29"/>
    <n v="30"/>
  </r>
  <r>
    <x v="6"/>
    <x v="1652"/>
    <x v="136"/>
    <n v="28"/>
    <n v="30"/>
  </r>
  <r>
    <x v="6"/>
    <x v="1653"/>
    <x v="136"/>
    <n v="28"/>
    <n v="30"/>
  </r>
  <r>
    <x v="6"/>
    <x v="1654"/>
    <x v="113"/>
    <n v="28"/>
    <n v="30"/>
  </r>
  <r>
    <x v="6"/>
    <x v="1655"/>
    <x v="111"/>
    <n v="28"/>
    <n v="30"/>
  </r>
  <r>
    <x v="6"/>
    <x v="1656"/>
    <x v="111"/>
    <n v="28"/>
    <n v="30"/>
  </r>
  <r>
    <x v="6"/>
    <x v="1657"/>
    <x v="113"/>
    <n v="28"/>
    <n v="30"/>
  </r>
  <r>
    <x v="6"/>
    <x v="1658"/>
    <x v="117"/>
    <n v="28"/>
    <n v="30"/>
  </r>
  <r>
    <x v="6"/>
    <x v="1659"/>
    <x v="136"/>
    <n v="28"/>
    <n v="30"/>
  </r>
  <r>
    <x v="6"/>
    <x v="1660"/>
    <x v="135"/>
    <n v="28"/>
    <n v="30"/>
  </r>
  <r>
    <x v="6"/>
    <x v="1661"/>
    <x v="118"/>
    <n v="27"/>
    <n v="30"/>
  </r>
  <r>
    <x v="6"/>
    <x v="1662"/>
    <x v="111"/>
    <n v="27"/>
    <n v="30"/>
  </r>
  <r>
    <x v="6"/>
    <x v="1663"/>
    <x v="113"/>
    <n v="27"/>
    <n v="30"/>
  </r>
  <r>
    <x v="6"/>
    <x v="1664"/>
    <x v="114"/>
    <n v="27"/>
    <n v="30"/>
  </r>
  <r>
    <x v="6"/>
    <x v="1665"/>
    <x v="113"/>
    <n v="27"/>
    <n v="30"/>
  </r>
  <r>
    <x v="6"/>
    <x v="1666"/>
    <x v="125"/>
    <n v="27"/>
    <n v="30"/>
  </r>
  <r>
    <x v="6"/>
    <x v="1667"/>
    <x v="124"/>
    <n v="27"/>
    <n v="30"/>
  </r>
  <r>
    <x v="6"/>
    <x v="1668"/>
    <x v="113"/>
    <n v="27"/>
    <n v="30"/>
  </r>
  <r>
    <x v="6"/>
    <x v="1669"/>
    <x v="108"/>
    <n v="27"/>
    <n v="30"/>
  </r>
  <r>
    <x v="6"/>
    <x v="1670"/>
    <x v="113"/>
    <n v="27"/>
    <n v="30"/>
  </r>
  <r>
    <x v="6"/>
    <x v="1671"/>
    <x v="120"/>
    <n v="27"/>
    <n v="30"/>
  </r>
  <r>
    <x v="6"/>
    <x v="1672"/>
    <x v="116"/>
    <n v="27"/>
    <n v="30"/>
  </r>
  <r>
    <x v="6"/>
    <x v="1673"/>
    <x v="136"/>
    <n v="27"/>
    <n v="30"/>
  </r>
  <r>
    <x v="6"/>
    <x v="1674"/>
    <x v="115"/>
    <n v="27"/>
    <n v="30"/>
  </r>
  <r>
    <x v="6"/>
    <x v="1675"/>
    <x v="110"/>
    <n v="27"/>
    <n v="30"/>
  </r>
  <r>
    <x v="6"/>
    <x v="1676"/>
    <x v="109"/>
    <n v="27"/>
    <n v="30"/>
  </r>
  <r>
    <x v="6"/>
    <x v="1677"/>
    <x v="113"/>
    <n v="26"/>
    <n v="30"/>
  </r>
  <r>
    <x v="6"/>
    <x v="1678"/>
    <x v="117"/>
    <n v="26"/>
    <n v="30"/>
  </r>
  <r>
    <x v="6"/>
    <x v="1679"/>
    <x v="123"/>
    <n v="26"/>
    <n v="30"/>
  </r>
  <r>
    <x v="6"/>
    <x v="1680"/>
    <x v="111"/>
    <n v="26"/>
    <n v="30"/>
  </r>
  <r>
    <x v="6"/>
    <x v="1681"/>
    <x v="124"/>
    <n v="26"/>
    <n v="30"/>
  </r>
  <r>
    <x v="6"/>
    <x v="1682"/>
    <x v="110"/>
    <n v="26"/>
    <n v="30"/>
  </r>
  <r>
    <x v="6"/>
    <x v="1683"/>
    <x v="121"/>
    <n v="26"/>
    <n v="30"/>
  </r>
  <r>
    <x v="6"/>
    <x v="1684"/>
    <x v="122"/>
    <n v="26"/>
    <n v="30"/>
  </r>
  <r>
    <x v="6"/>
    <x v="1685"/>
    <x v="121"/>
    <n v="26"/>
    <n v="30"/>
  </r>
  <r>
    <x v="6"/>
    <x v="1686"/>
    <x v="131"/>
    <n v="26"/>
    <n v="30"/>
  </r>
  <r>
    <x v="6"/>
    <x v="1687"/>
    <x v="124"/>
    <n v="26"/>
    <n v="30"/>
  </r>
  <r>
    <x v="6"/>
    <x v="1688"/>
    <x v="133"/>
    <n v="25"/>
    <n v="30"/>
  </r>
  <r>
    <x v="6"/>
    <x v="1689"/>
    <x v="132"/>
    <n v="25"/>
    <n v="30"/>
  </r>
  <r>
    <x v="6"/>
    <x v="1690"/>
    <x v="113"/>
    <n v="25"/>
    <n v="30"/>
  </r>
  <r>
    <x v="6"/>
    <x v="1691"/>
    <x v="108"/>
    <n v="25"/>
    <n v="30"/>
  </r>
  <r>
    <x v="6"/>
    <x v="1692"/>
    <x v="110"/>
    <n v="25"/>
    <n v="30"/>
  </r>
  <r>
    <x v="6"/>
    <x v="1693"/>
    <x v="135"/>
    <n v="25"/>
    <n v="30"/>
  </r>
  <r>
    <x v="6"/>
    <x v="1694"/>
    <x v="125"/>
    <n v="25"/>
    <n v="30"/>
  </r>
  <r>
    <x v="6"/>
    <x v="1695"/>
    <x v="110"/>
    <n v="25"/>
    <n v="30"/>
  </r>
  <r>
    <x v="6"/>
    <x v="1696"/>
    <x v="111"/>
    <n v="25"/>
    <n v="30"/>
  </r>
  <r>
    <x v="6"/>
    <x v="1697"/>
    <x v="127"/>
    <n v="25"/>
    <n v="30"/>
  </r>
  <r>
    <x v="6"/>
    <x v="1698"/>
    <x v="136"/>
    <n v="25"/>
    <n v="30"/>
  </r>
  <r>
    <x v="6"/>
    <x v="1699"/>
    <x v="134"/>
    <n v="25"/>
    <n v="30"/>
  </r>
  <r>
    <x v="6"/>
    <x v="1700"/>
    <x v="115"/>
    <n v="25"/>
    <n v="30"/>
  </r>
  <r>
    <x v="6"/>
    <x v="1701"/>
    <x v="113"/>
    <n v="25"/>
    <n v="30"/>
  </r>
  <r>
    <x v="6"/>
    <x v="1702"/>
    <x v="124"/>
    <n v="25"/>
    <n v="30"/>
  </r>
  <r>
    <x v="6"/>
    <x v="1703"/>
    <x v="121"/>
    <n v="25"/>
    <n v="30"/>
  </r>
  <r>
    <x v="6"/>
    <x v="1704"/>
    <x v="120"/>
    <n v="25"/>
    <n v="30"/>
  </r>
  <r>
    <x v="6"/>
    <x v="1705"/>
    <x v="111"/>
    <n v="25"/>
    <n v="30"/>
  </r>
  <r>
    <x v="6"/>
    <x v="1706"/>
    <x v="116"/>
    <n v="24"/>
    <n v="30"/>
  </r>
  <r>
    <x v="6"/>
    <x v="1707"/>
    <x v="125"/>
    <n v="24"/>
    <n v="30"/>
  </r>
  <r>
    <x v="6"/>
    <x v="1708"/>
    <x v="114"/>
    <n v="24"/>
    <n v="30"/>
  </r>
  <r>
    <x v="6"/>
    <x v="1709"/>
    <x v="115"/>
    <n v="24"/>
    <n v="30"/>
  </r>
  <r>
    <x v="6"/>
    <x v="1710"/>
    <x v="109"/>
    <n v="24"/>
    <n v="30"/>
  </r>
  <r>
    <x v="6"/>
    <x v="1711"/>
    <x v="118"/>
    <n v="24"/>
    <n v="30"/>
  </r>
  <r>
    <x v="6"/>
    <x v="1712"/>
    <x v="113"/>
    <n v="24"/>
    <n v="30"/>
  </r>
  <r>
    <x v="6"/>
    <x v="1713"/>
    <x v="114"/>
    <n v="24"/>
    <n v="30"/>
  </r>
  <r>
    <x v="6"/>
    <x v="1714"/>
    <x v="117"/>
    <n v="24"/>
    <n v="30"/>
  </r>
  <r>
    <x v="6"/>
    <x v="1715"/>
    <x v="108"/>
    <n v="24"/>
    <n v="30"/>
  </r>
  <r>
    <x v="6"/>
    <x v="1716"/>
    <x v="113"/>
    <n v="24"/>
    <n v="30"/>
  </r>
  <r>
    <x v="6"/>
    <x v="1717"/>
    <x v="132"/>
    <n v="24"/>
    <n v="30"/>
  </r>
  <r>
    <x v="6"/>
    <x v="1718"/>
    <x v="128"/>
    <n v="24"/>
    <n v="30"/>
  </r>
  <r>
    <x v="6"/>
    <x v="1719"/>
    <x v="116"/>
    <n v="24"/>
    <n v="30"/>
  </r>
  <r>
    <x v="6"/>
    <x v="1720"/>
    <x v="113"/>
    <n v="24"/>
    <n v="30"/>
  </r>
  <r>
    <x v="6"/>
    <x v="1721"/>
    <x v="127"/>
    <n v="24"/>
    <n v="30"/>
  </r>
  <r>
    <x v="6"/>
    <x v="1722"/>
    <x v="117"/>
    <n v="24"/>
    <n v="30"/>
  </r>
  <r>
    <x v="6"/>
    <x v="1723"/>
    <x v="118"/>
    <n v="24"/>
    <n v="30"/>
  </r>
  <r>
    <x v="6"/>
    <x v="1724"/>
    <x v="134"/>
    <n v="24"/>
    <n v="30"/>
  </r>
  <r>
    <x v="6"/>
    <x v="1725"/>
    <x v="122"/>
    <n v="24"/>
    <n v="30"/>
  </r>
  <r>
    <x v="6"/>
    <x v="1726"/>
    <x v="136"/>
    <n v="24"/>
    <n v="30"/>
  </r>
  <r>
    <x v="6"/>
    <x v="1727"/>
    <x v="135"/>
    <n v="23"/>
    <n v="30"/>
  </r>
  <r>
    <x v="6"/>
    <x v="1728"/>
    <x v="109"/>
    <n v="23"/>
    <n v="30"/>
  </r>
  <r>
    <x v="6"/>
    <x v="1729"/>
    <x v="113"/>
    <n v="23"/>
    <n v="30"/>
  </r>
  <r>
    <x v="6"/>
    <x v="1730"/>
    <x v="108"/>
    <n v="23"/>
    <n v="30"/>
  </r>
  <r>
    <x v="6"/>
    <x v="1731"/>
    <x v="113"/>
    <n v="23"/>
    <n v="30"/>
  </r>
  <r>
    <x v="6"/>
    <x v="1732"/>
    <x v="118"/>
    <n v="23"/>
    <n v="30"/>
  </r>
  <r>
    <x v="6"/>
    <x v="1733"/>
    <x v="134"/>
    <n v="23"/>
    <n v="30"/>
  </r>
  <r>
    <x v="6"/>
    <x v="1734"/>
    <x v="121"/>
    <n v="23"/>
    <n v="30"/>
  </r>
  <r>
    <x v="6"/>
    <x v="1735"/>
    <x v="116"/>
    <n v="23"/>
    <n v="30"/>
  </r>
  <r>
    <x v="6"/>
    <x v="1736"/>
    <x v="138"/>
    <n v="23"/>
    <n v="30"/>
  </r>
  <r>
    <x v="6"/>
    <x v="1737"/>
    <x v="116"/>
    <n v="23"/>
    <n v="30"/>
  </r>
  <r>
    <x v="6"/>
    <x v="1738"/>
    <x v="109"/>
    <n v="23"/>
    <n v="30"/>
  </r>
  <r>
    <x v="6"/>
    <x v="1739"/>
    <x v="134"/>
    <n v="23"/>
    <n v="30"/>
  </r>
  <r>
    <x v="6"/>
    <x v="1740"/>
    <x v="116"/>
    <n v="23"/>
    <n v="30"/>
  </r>
  <r>
    <x v="6"/>
    <x v="1741"/>
    <x v="114"/>
    <n v="23"/>
    <n v="30"/>
  </r>
  <r>
    <x v="6"/>
    <x v="1742"/>
    <x v="113"/>
    <n v="22"/>
    <n v="30"/>
  </r>
  <r>
    <x v="6"/>
    <x v="1743"/>
    <x v="117"/>
    <n v="22"/>
    <n v="30"/>
  </r>
  <r>
    <x v="6"/>
    <x v="1744"/>
    <x v="115"/>
    <n v="22"/>
    <n v="30"/>
  </r>
  <r>
    <x v="6"/>
    <x v="1745"/>
    <x v="134"/>
    <n v="22"/>
    <n v="30"/>
  </r>
  <r>
    <x v="6"/>
    <x v="1746"/>
    <x v="109"/>
    <n v="22"/>
    <n v="30"/>
  </r>
  <r>
    <x v="6"/>
    <x v="1747"/>
    <x v="115"/>
    <n v="22"/>
    <n v="30"/>
  </r>
  <r>
    <x v="6"/>
    <x v="1748"/>
    <x v="109"/>
    <n v="22"/>
    <n v="30"/>
  </r>
  <r>
    <x v="6"/>
    <x v="1749"/>
    <x v="115"/>
    <n v="22"/>
    <n v="30"/>
  </r>
  <r>
    <x v="6"/>
    <x v="1750"/>
    <x v="114"/>
    <n v="22"/>
    <n v="30"/>
  </r>
  <r>
    <x v="6"/>
    <x v="1751"/>
    <x v="134"/>
    <n v="22"/>
    <n v="30"/>
  </r>
  <r>
    <x v="6"/>
    <x v="1752"/>
    <x v="110"/>
    <n v="22"/>
    <n v="30"/>
  </r>
  <r>
    <x v="6"/>
    <x v="1753"/>
    <x v="136"/>
    <n v="22"/>
    <n v="30"/>
  </r>
  <r>
    <x v="6"/>
    <x v="1754"/>
    <x v="117"/>
    <n v="22"/>
    <n v="30"/>
  </r>
  <r>
    <x v="6"/>
    <x v="1755"/>
    <x v="115"/>
    <n v="22"/>
    <n v="30"/>
  </r>
  <r>
    <x v="6"/>
    <x v="1756"/>
    <x v="109"/>
    <n v="22"/>
    <n v="30"/>
  </r>
  <r>
    <x v="6"/>
    <x v="1757"/>
    <x v="114"/>
    <n v="22"/>
    <n v="30"/>
  </r>
  <r>
    <x v="6"/>
    <x v="1758"/>
    <x v="131"/>
    <n v="22"/>
    <n v="30"/>
  </r>
  <r>
    <x v="6"/>
    <x v="1759"/>
    <x v="121"/>
    <n v="22"/>
    <n v="30"/>
  </r>
  <r>
    <x v="6"/>
    <x v="1760"/>
    <x v="121"/>
    <n v="22"/>
    <n v="30"/>
  </r>
  <r>
    <x v="6"/>
    <x v="1761"/>
    <x v="132"/>
    <n v="22"/>
    <n v="30"/>
  </r>
  <r>
    <x v="6"/>
    <x v="1762"/>
    <x v="116"/>
    <n v="22"/>
    <n v="30"/>
  </r>
  <r>
    <x v="6"/>
    <x v="1763"/>
    <x v="124"/>
    <n v="22"/>
    <n v="30"/>
  </r>
  <r>
    <x v="6"/>
    <x v="1764"/>
    <x v="125"/>
    <n v="22"/>
    <n v="30"/>
  </r>
  <r>
    <x v="6"/>
    <x v="1765"/>
    <x v="123"/>
    <n v="22"/>
    <n v="30"/>
  </r>
  <r>
    <x v="6"/>
    <x v="1766"/>
    <x v="115"/>
    <n v="22"/>
    <n v="30"/>
  </r>
  <r>
    <x v="6"/>
    <x v="1767"/>
    <x v="122"/>
    <n v="21"/>
    <n v="30"/>
  </r>
  <r>
    <x v="6"/>
    <x v="1768"/>
    <x v="116"/>
    <n v="21"/>
    <n v="30"/>
  </r>
  <r>
    <x v="6"/>
    <x v="1769"/>
    <x v="130"/>
    <n v="21"/>
    <n v="30"/>
  </r>
  <r>
    <x v="6"/>
    <x v="1770"/>
    <x v="113"/>
    <n v="21"/>
    <n v="30"/>
  </r>
  <r>
    <x v="6"/>
    <x v="1771"/>
    <x v="118"/>
    <n v="21"/>
    <n v="30"/>
  </r>
  <r>
    <x v="6"/>
    <x v="1772"/>
    <x v="121"/>
    <n v="21"/>
    <n v="30"/>
  </r>
  <r>
    <x v="6"/>
    <x v="1773"/>
    <x v="108"/>
    <n v="21"/>
    <n v="30"/>
  </r>
  <r>
    <x v="6"/>
    <x v="1774"/>
    <x v="136"/>
    <n v="21"/>
    <n v="30"/>
  </r>
  <r>
    <x v="6"/>
    <x v="1775"/>
    <x v="119"/>
    <n v="21"/>
    <n v="30"/>
  </r>
  <r>
    <x v="6"/>
    <x v="1776"/>
    <x v="119"/>
    <n v="21"/>
    <n v="30"/>
  </r>
  <r>
    <x v="6"/>
    <x v="1777"/>
    <x v="117"/>
    <n v="21"/>
    <n v="30"/>
  </r>
  <r>
    <x v="6"/>
    <x v="1778"/>
    <x v="116"/>
    <n v="21"/>
    <n v="30"/>
  </r>
  <r>
    <x v="6"/>
    <x v="1779"/>
    <x v="109"/>
    <n v="21"/>
    <n v="30"/>
  </r>
  <r>
    <x v="6"/>
    <x v="1780"/>
    <x v="127"/>
    <n v="21"/>
    <n v="30"/>
  </r>
  <r>
    <x v="6"/>
    <x v="1781"/>
    <x v="112"/>
    <n v="21"/>
    <n v="30"/>
  </r>
  <r>
    <x v="6"/>
    <x v="1782"/>
    <x v="110"/>
    <n v="21"/>
    <n v="30"/>
  </r>
  <r>
    <x v="6"/>
    <x v="1783"/>
    <x v="116"/>
    <n v="21"/>
    <n v="30"/>
  </r>
  <r>
    <x v="6"/>
    <x v="1784"/>
    <x v="133"/>
    <n v="21"/>
    <n v="30"/>
  </r>
  <r>
    <x v="6"/>
    <x v="1785"/>
    <x v="133"/>
    <n v="21"/>
    <n v="30"/>
  </r>
  <r>
    <x v="6"/>
    <x v="1786"/>
    <x v="121"/>
    <n v="20"/>
    <n v="30"/>
  </r>
  <r>
    <x v="6"/>
    <x v="1787"/>
    <x v="109"/>
    <n v="20"/>
    <n v="30"/>
  </r>
  <r>
    <x v="6"/>
    <x v="1788"/>
    <x v="121"/>
    <n v="20"/>
    <n v="30"/>
  </r>
  <r>
    <x v="6"/>
    <x v="1789"/>
    <x v="123"/>
    <n v="20"/>
    <n v="30"/>
  </r>
  <r>
    <x v="6"/>
    <x v="1790"/>
    <x v="113"/>
    <n v="20"/>
    <n v="30"/>
  </r>
  <r>
    <x v="6"/>
    <x v="1791"/>
    <x v="110"/>
    <n v="20"/>
    <n v="30"/>
  </r>
  <r>
    <x v="6"/>
    <x v="1792"/>
    <x v="121"/>
    <n v="20"/>
    <n v="30"/>
  </r>
  <r>
    <x v="6"/>
    <x v="1793"/>
    <x v="113"/>
    <n v="20"/>
    <n v="30"/>
  </r>
  <r>
    <x v="6"/>
    <x v="1794"/>
    <x v="113"/>
    <n v="20"/>
    <n v="30"/>
  </r>
  <r>
    <x v="6"/>
    <x v="1795"/>
    <x v="109"/>
    <n v="20"/>
    <n v="30"/>
  </r>
  <r>
    <x v="6"/>
    <x v="1796"/>
    <x v="134"/>
    <n v="20"/>
    <n v="30"/>
  </r>
  <r>
    <x v="6"/>
    <x v="1797"/>
    <x v="113"/>
    <n v="20"/>
    <n v="30"/>
  </r>
  <r>
    <x v="6"/>
    <x v="1798"/>
    <x v="136"/>
    <n v="20"/>
    <n v="30"/>
  </r>
  <r>
    <x v="6"/>
    <x v="1799"/>
    <x v="121"/>
    <n v="20"/>
    <n v="30"/>
  </r>
  <r>
    <x v="6"/>
    <x v="1800"/>
    <x v="121"/>
    <n v="20"/>
    <n v="30"/>
  </r>
  <r>
    <x v="6"/>
    <x v="1801"/>
    <x v="108"/>
    <n v="20"/>
    <n v="30"/>
  </r>
  <r>
    <x v="6"/>
    <x v="1802"/>
    <x v="115"/>
    <n v="20"/>
    <n v="30"/>
  </r>
  <r>
    <x v="6"/>
    <x v="1803"/>
    <x v="116"/>
    <n v="20"/>
    <n v="30"/>
  </r>
  <r>
    <x v="6"/>
    <x v="1804"/>
    <x v="121"/>
    <n v="20"/>
    <n v="30"/>
  </r>
  <r>
    <x v="6"/>
    <x v="1805"/>
    <x v="110"/>
    <n v="20"/>
    <n v="30"/>
  </r>
  <r>
    <x v="6"/>
    <x v="1806"/>
    <x v="120"/>
    <n v="19"/>
    <n v="30"/>
  </r>
  <r>
    <x v="6"/>
    <x v="1807"/>
    <x v="124"/>
    <n v="19"/>
    <n v="30"/>
  </r>
  <r>
    <x v="6"/>
    <x v="1808"/>
    <x v="110"/>
    <n v="19"/>
    <n v="30"/>
  </r>
  <r>
    <x v="6"/>
    <x v="1809"/>
    <x v="118"/>
    <n v="19"/>
    <n v="30"/>
  </r>
  <r>
    <x v="6"/>
    <x v="1810"/>
    <x v="116"/>
    <n v="19"/>
    <n v="30"/>
  </r>
  <r>
    <x v="6"/>
    <x v="1811"/>
    <x v="135"/>
    <n v="19"/>
    <n v="30"/>
  </r>
  <r>
    <x v="6"/>
    <x v="1812"/>
    <x v="118"/>
    <n v="19"/>
    <n v="30"/>
  </r>
  <r>
    <x v="6"/>
    <x v="1813"/>
    <x v="113"/>
    <n v="19"/>
    <n v="30"/>
  </r>
  <r>
    <x v="6"/>
    <x v="1814"/>
    <x v="128"/>
    <n v="19"/>
    <n v="30"/>
  </r>
  <r>
    <x v="6"/>
    <x v="1815"/>
    <x v="121"/>
    <n v="19"/>
    <n v="30"/>
  </r>
  <r>
    <x v="6"/>
    <x v="1816"/>
    <x v="119"/>
    <n v="19"/>
    <n v="30"/>
  </r>
  <r>
    <x v="6"/>
    <x v="1817"/>
    <x v="108"/>
    <n v="19"/>
    <n v="30"/>
  </r>
  <r>
    <x v="6"/>
    <x v="1818"/>
    <x v="116"/>
    <n v="19"/>
    <n v="30"/>
  </r>
  <r>
    <x v="6"/>
    <x v="1819"/>
    <x v="116"/>
    <n v="19"/>
    <n v="30"/>
  </r>
  <r>
    <x v="6"/>
    <x v="1820"/>
    <x v="117"/>
    <n v="19"/>
    <n v="30"/>
  </r>
  <r>
    <x v="6"/>
    <x v="1821"/>
    <x v="116"/>
    <n v="19"/>
    <n v="30"/>
  </r>
  <r>
    <x v="6"/>
    <x v="1822"/>
    <x v="123"/>
    <n v="19"/>
    <n v="30"/>
  </r>
  <r>
    <x v="6"/>
    <x v="1823"/>
    <x v="109"/>
    <n v="19"/>
    <n v="30"/>
  </r>
  <r>
    <x v="6"/>
    <x v="1824"/>
    <x v="121"/>
    <n v="19"/>
    <n v="30"/>
  </r>
  <r>
    <x v="6"/>
    <x v="1825"/>
    <x v="134"/>
    <n v="19"/>
    <n v="30"/>
  </r>
  <r>
    <x v="6"/>
    <x v="1826"/>
    <x v="128"/>
    <n v="19"/>
    <n v="30"/>
  </r>
  <r>
    <x v="6"/>
    <x v="1827"/>
    <x v="119"/>
    <n v="19"/>
    <n v="30"/>
  </r>
  <r>
    <x v="6"/>
    <x v="1828"/>
    <x v="123"/>
    <n v="19"/>
    <n v="30"/>
  </r>
  <r>
    <x v="6"/>
    <x v="1829"/>
    <x v="130"/>
    <n v="19"/>
    <n v="30"/>
  </r>
  <r>
    <x v="6"/>
    <x v="1830"/>
    <x v="116"/>
    <n v="19"/>
    <n v="30"/>
  </r>
  <r>
    <x v="6"/>
    <x v="1831"/>
    <x v="113"/>
    <n v="19"/>
    <n v="30"/>
  </r>
  <r>
    <x v="6"/>
    <x v="1832"/>
    <x v="116"/>
    <n v="19"/>
    <n v="30"/>
  </r>
  <r>
    <x v="6"/>
    <x v="1833"/>
    <x v="121"/>
    <n v="19"/>
    <n v="30"/>
  </r>
  <r>
    <x v="6"/>
    <x v="1834"/>
    <x v="109"/>
    <n v="18"/>
    <n v="30"/>
  </r>
  <r>
    <x v="6"/>
    <x v="1835"/>
    <x v="136"/>
    <n v="18"/>
    <n v="30"/>
  </r>
  <r>
    <x v="6"/>
    <x v="1836"/>
    <x v="108"/>
    <n v="18"/>
    <n v="30"/>
  </r>
  <r>
    <x v="6"/>
    <x v="1837"/>
    <x v="114"/>
    <n v="18"/>
    <n v="30"/>
  </r>
  <r>
    <x v="6"/>
    <x v="1838"/>
    <x v="139"/>
    <n v="18"/>
    <n v="30"/>
  </r>
  <r>
    <x v="6"/>
    <x v="1839"/>
    <x v="134"/>
    <n v="18"/>
    <n v="30"/>
  </r>
  <r>
    <x v="6"/>
    <x v="1840"/>
    <x v="122"/>
    <n v="18"/>
    <n v="30"/>
  </r>
  <r>
    <x v="6"/>
    <x v="1841"/>
    <x v="135"/>
    <n v="18"/>
    <n v="30"/>
  </r>
  <r>
    <x v="6"/>
    <x v="1842"/>
    <x v="109"/>
    <n v="18"/>
    <n v="30"/>
  </r>
  <r>
    <x v="6"/>
    <x v="1843"/>
    <x v="118"/>
    <n v="18"/>
    <n v="30"/>
  </r>
  <r>
    <x v="6"/>
    <x v="1844"/>
    <x v="117"/>
    <n v="18"/>
    <n v="30"/>
  </r>
  <r>
    <x v="6"/>
    <x v="1845"/>
    <x v="116"/>
    <n v="18"/>
    <n v="30"/>
  </r>
  <r>
    <x v="6"/>
    <x v="1846"/>
    <x v="116"/>
    <n v="18"/>
    <n v="30"/>
  </r>
  <r>
    <x v="6"/>
    <x v="1847"/>
    <x v="125"/>
    <n v="18"/>
    <n v="30"/>
  </r>
  <r>
    <x v="6"/>
    <x v="1848"/>
    <x v="121"/>
    <n v="18"/>
    <n v="30"/>
  </r>
  <r>
    <x v="6"/>
    <x v="1849"/>
    <x v="121"/>
    <n v="18"/>
    <n v="30"/>
  </r>
  <r>
    <x v="6"/>
    <x v="1850"/>
    <x v="121"/>
    <n v="18"/>
    <n v="30"/>
  </r>
  <r>
    <x v="6"/>
    <x v="1851"/>
    <x v="128"/>
    <n v="18"/>
    <n v="30"/>
  </r>
  <r>
    <x v="6"/>
    <x v="1852"/>
    <x v="115"/>
    <n v="18"/>
    <n v="30"/>
  </r>
  <r>
    <x v="6"/>
    <x v="1853"/>
    <x v="109"/>
    <n v="17"/>
    <n v="30"/>
  </r>
  <r>
    <x v="6"/>
    <x v="1854"/>
    <x v="125"/>
    <n v="17"/>
    <n v="30"/>
  </r>
  <r>
    <x v="6"/>
    <x v="1855"/>
    <x v="109"/>
    <n v="17"/>
    <n v="30"/>
  </r>
  <r>
    <x v="6"/>
    <x v="1856"/>
    <x v="113"/>
    <n v="17"/>
    <n v="30"/>
  </r>
  <r>
    <x v="6"/>
    <x v="1857"/>
    <x v="136"/>
    <n v="17"/>
    <n v="30"/>
  </r>
  <r>
    <x v="6"/>
    <x v="1858"/>
    <x v="117"/>
    <n v="17"/>
    <n v="30"/>
  </r>
  <r>
    <x v="6"/>
    <x v="1859"/>
    <x v="110"/>
    <n v="17"/>
    <n v="30"/>
  </r>
  <r>
    <x v="6"/>
    <x v="1860"/>
    <x v="121"/>
    <n v="17"/>
    <n v="30"/>
  </r>
  <r>
    <x v="6"/>
    <x v="1861"/>
    <x v="115"/>
    <n v="17"/>
    <n v="30"/>
  </r>
  <r>
    <x v="6"/>
    <x v="1862"/>
    <x v="116"/>
    <n v="17"/>
    <n v="30"/>
  </r>
  <r>
    <x v="6"/>
    <x v="1863"/>
    <x v="136"/>
    <n v="17"/>
    <n v="30"/>
  </r>
  <r>
    <x v="6"/>
    <x v="1864"/>
    <x v="130"/>
    <n v="17"/>
    <n v="30"/>
  </r>
  <r>
    <x v="6"/>
    <x v="1865"/>
    <x v="134"/>
    <n v="17"/>
    <n v="30"/>
  </r>
  <r>
    <x v="6"/>
    <x v="1866"/>
    <x v="108"/>
    <n v="17"/>
    <n v="30"/>
  </r>
  <r>
    <x v="6"/>
    <x v="1867"/>
    <x v="127"/>
    <n v="17"/>
    <n v="30"/>
  </r>
  <r>
    <x v="6"/>
    <x v="1868"/>
    <x v="125"/>
    <n v="17"/>
    <n v="30"/>
  </r>
  <r>
    <x v="6"/>
    <x v="1869"/>
    <x v="134"/>
    <n v="17"/>
    <n v="30"/>
  </r>
  <r>
    <x v="6"/>
    <x v="1870"/>
    <x v="136"/>
    <n v="17"/>
    <n v="30"/>
  </r>
  <r>
    <x v="6"/>
    <x v="1871"/>
    <x v="135"/>
    <n v="17"/>
    <n v="30"/>
  </r>
  <r>
    <x v="6"/>
    <x v="1872"/>
    <x v="116"/>
    <n v="17"/>
    <n v="30"/>
  </r>
  <r>
    <x v="6"/>
    <x v="1873"/>
    <x v="118"/>
    <n v="17"/>
    <n v="30"/>
  </r>
  <r>
    <x v="6"/>
    <x v="1874"/>
    <x v="136"/>
    <n v="16"/>
    <n v="30"/>
  </r>
  <r>
    <x v="6"/>
    <x v="1875"/>
    <x v="134"/>
    <n v="16"/>
    <n v="30"/>
  </r>
  <r>
    <x v="6"/>
    <x v="1876"/>
    <x v="127"/>
    <n v="16"/>
    <n v="30"/>
  </r>
  <r>
    <x v="6"/>
    <x v="1877"/>
    <x v="109"/>
    <n v="16"/>
    <n v="30"/>
  </r>
  <r>
    <x v="6"/>
    <x v="1878"/>
    <x v="118"/>
    <n v="16"/>
    <n v="30"/>
  </r>
  <r>
    <x v="6"/>
    <x v="1879"/>
    <x v="110"/>
    <n v="16"/>
    <n v="30"/>
  </r>
  <r>
    <x v="6"/>
    <x v="1880"/>
    <x v="132"/>
    <n v="16"/>
    <n v="30"/>
  </r>
  <r>
    <x v="6"/>
    <x v="1881"/>
    <x v="121"/>
    <n v="16"/>
    <n v="30"/>
  </r>
  <r>
    <x v="6"/>
    <x v="1882"/>
    <x v="121"/>
    <n v="16"/>
    <n v="30"/>
  </r>
  <r>
    <x v="6"/>
    <x v="1883"/>
    <x v="119"/>
    <n v="16"/>
    <n v="30"/>
  </r>
  <r>
    <x v="6"/>
    <x v="1884"/>
    <x v="121"/>
    <n v="16"/>
    <n v="30"/>
  </r>
  <r>
    <x v="6"/>
    <x v="1885"/>
    <x v="129"/>
    <n v="16"/>
    <n v="30"/>
  </r>
  <r>
    <x v="6"/>
    <x v="1886"/>
    <x v="121"/>
    <n v="16"/>
    <n v="30"/>
  </r>
  <r>
    <x v="6"/>
    <x v="1887"/>
    <x v="113"/>
    <n v="16"/>
    <n v="30"/>
  </r>
  <r>
    <x v="6"/>
    <x v="1888"/>
    <x v="119"/>
    <n v="16"/>
    <n v="30"/>
  </r>
  <r>
    <x v="6"/>
    <x v="1889"/>
    <x v="134"/>
    <n v="16"/>
    <n v="30"/>
  </r>
  <r>
    <x v="6"/>
    <x v="1890"/>
    <x v="127"/>
    <n v="16"/>
    <n v="30"/>
  </r>
  <r>
    <x v="6"/>
    <x v="1891"/>
    <x v="121"/>
    <n v="16"/>
    <n v="30"/>
  </r>
  <r>
    <x v="6"/>
    <x v="1892"/>
    <x v="127"/>
    <n v="16"/>
    <n v="30"/>
  </r>
  <r>
    <x v="6"/>
    <x v="1893"/>
    <x v="115"/>
    <n v="16"/>
    <n v="30"/>
  </r>
  <r>
    <x v="6"/>
    <x v="1894"/>
    <x v="115"/>
    <n v="16"/>
    <n v="30"/>
  </r>
  <r>
    <x v="6"/>
    <x v="1895"/>
    <x v="117"/>
    <n v="16"/>
    <n v="30"/>
  </r>
  <r>
    <x v="6"/>
    <x v="1896"/>
    <x v="116"/>
    <n v="16"/>
    <n v="30"/>
  </r>
  <r>
    <x v="6"/>
    <x v="1897"/>
    <x v="121"/>
    <n v="16"/>
    <n v="30"/>
  </r>
  <r>
    <x v="6"/>
    <x v="1898"/>
    <x v="118"/>
    <n v="16"/>
    <n v="30"/>
  </r>
  <r>
    <x v="6"/>
    <x v="1899"/>
    <x v="135"/>
    <n v="16"/>
    <n v="30"/>
  </r>
  <r>
    <x v="6"/>
    <x v="1900"/>
    <x v="113"/>
    <n v="16"/>
    <n v="30"/>
  </r>
  <r>
    <x v="6"/>
    <x v="1901"/>
    <x v="111"/>
    <n v="16"/>
    <n v="30"/>
  </r>
  <r>
    <x v="6"/>
    <x v="1902"/>
    <x v="135"/>
    <n v="16"/>
    <n v="30"/>
  </r>
  <r>
    <x v="6"/>
    <x v="1903"/>
    <x v="109"/>
    <n v="16"/>
    <n v="30"/>
  </r>
  <r>
    <x v="6"/>
    <x v="1904"/>
    <x v="115"/>
    <n v="16"/>
    <n v="30"/>
  </r>
  <r>
    <x v="6"/>
    <x v="1905"/>
    <x v="113"/>
    <n v="15"/>
    <n v="30"/>
  </r>
  <r>
    <x v="6"/>
    <x v="1906"/>
    <x v="134"/>
    <n v="15"/>
    <n v="30"/>
  </r>
  <r>
    <x v="6"/>
    <x v="1907"/>
    <x v="134"/>
    <n v="15"/>
    <n v="30"/>
  </r>
  <r>
    <x v="6"/>
    <x v="1908"/>
    <x v="129"/>
    <n v="15"/>
    <n v="30"/>
  </r>
  <r>
    <x v="6"/>
    <x v="1909"/>
    <x v="119"/>
    <n v="15"/>
    <n v="30"/>
  </r>
  <r>
    <x v="6"/>
    <x v="1910"/>
    <x v="136"/>
    <n v="15"/>
    <n v="30"/>
  </r>
  <r>
    <x v="6"/>
    <x v="1911"/>
    <x v="108"/>
    <n v="15"/>
    <n v="30"/>
  </r>
  <r>
    <x v="6"/>
    <x v="1912"/>
    <x v="113"/>
    <n v="15"/>
    <n v="30"/>
  </r>
  <r>
    <x v="6"/>
    <x v="1913"/>
    <x v="118"/>
    <n v="15"/>
    <n v="30"/>
  </r>
  <r>
    <x v="6"/>
    <x v="1914"/>
    <x v="121"/>
    <n v="15"/>
    <n v="30"/>
  </r>
  <r>
    <x v="6"/>
    <x v="1915"/>
    <x v="108"/>
    <n v="15"/>
    <n v="30"/>
  </r>
  <r>
    <x v="6"/>
    <x v="1916"/>
    <x v="139"/>
    <n v="15"/>
    <n v="30"/>
  </r>
  <r>
    <x v="6"/>
    <x v="1917"/>
    <x v="128"/>
    <n v="15"/>
    <n v="30"/>
  </r>
  <r>
    <x v="6"/>
    <x v="1918"/>
    <x v="115"/>
    <n v="15"/>
    <n v="30"/>
  </r>
  <r>
    <x v="6"/>
    <x v="1919"/>
    <x v="136"/>
    <n v="15"/>
    <n v="30"/>
  </r>
  <r>
    <x v="6"/>
    <x v="1920"/>
    <x v="134"/>
    <n v="15"/>
    <n v="30"/>
  </r>
  <r>
    <x v="6"/>
    <x v="1921"/>
    <x v="123"/>
    <n v="15"/>
    <n v="30"/>
  </r>
  <r>
    <x v="6"/>
    <x v="1922"/>
    <x v="140"/>
    <n v="15"/>
    <n v="30"/>
  </r>
  <r>
    <x v="6"/>
    <x v="1923"/>
    <x v="134"/>
    <n v="15"/>
    <n v="30"/>
  </r>
  <r>
    <x v="6"/>
    <x v="1924"/>
    <x v="138"/>
    <n v="15"/>
    <n v="30"/>
  </r>
  <r>
    <x v="6"/>
    <x v="1925"/>
    <x v="109"/>
    <n v="15"/>
    <n v="30"/>
  </r>
  <r>
    <x v="6"/>
    <x v="1926"/>
    <x v="134"/>
    <n v="15"/>
    <n v="30"/>
  </r>
  <r>
    <x v="6"/>
    <x v="1927"/>
    <x v="121"/>
    <n v="15"/>
    <n v="30"/>
  </r>
  <r>
    <x v="6"/>
    <x v="1928"/>
    <x v="121"/>
    <n v="14"/>
    <n v="30"/>
  </r>
  <r>
    <x v="6"/>
    <x v="1929"/>
    <x v="113"/>
    <n v="14"/>
    <n v="30"/>
  </r>
  <r>
    <x v="6"/>
    <x v="1930"/>
    <x v="117"/>
    <n v="14"/>
    <n v="30"/>
  </r>
  <r>
    <x v="6"/>
    <x v="1931"/>
    <x v="141"/>
    <n v="14"/>
    <n v="30"/>
  </r>
  <r>
    <x v="6"/>
    <x v="1932"/>
    <x v="129"/>
    <n v="14"/>
    <n v="30"/>
  </r>
  <r>
    <x v="6"/>
    <x v="1933"/>
    <x v="140"/>
    <n v="14"/>
    <n v="30"/>
  </r>
  <r>
    <x v="6"/>
    <x v="1934"/>
    <x v="114"/>
    <n v="14"/>
    <n v="30"/>
  </r>
  <r>
    <x v="6"/>
    <x v="1935"/>
    <x v="111"/>
    <n v="14"/>
    <n v="30"/>
  </r>
  <r>
    <x v="6"/>
    <x v="1936"/>
    <x v="115"/>
    <n v="14"/>
    <n v="30"/>
  </r>
  <r>
    <x v="6"/>
    <x v="1937"/>
    <x v="119"/>
    <n v="14"/>
    <n v="30"/>
  </r>
  <r>
    <x v="6"/>
    <x v="1938"/>
    <x v="119"/>
    <n v="14"/>
    <n v="30"/>
  </r>
  <r>
    <x v="6"/>
    <x v="1939"/>
    <x v="121"/>
    <n v="14"/>
    <n v="30"/>
  </r>
  <r>
    <x v="6"/>
    <x v="1940"/>
    <x v="122"/>
    <n v="14"/>
    <n v="30"/>
  </r>
  <r>
    <x v="6"/>
    <x v="1941"/>
    <x v="134"/>
    <n v="14"/>
    <n v="30"/>
  </r>
  <r>
    <x v="6"/>
    <x v="1942"/>
    <x v="117"/>
    <n v="14"/>
    <n v="30"/>
  </r>
  <r>
    <x v="6"/>
    <x v="1943"/>
    <x v="119"/>
    <n v="14"/>
    <n v="30"/>
  </r>
  <r>
    <x v="6"/>
    <x v="1944"/>
    <x v="114"/>
    <n v="14"/>
    <n v="30"/>
  </r>
  <r>
    <x v="6"/>
    <x v="1945"/>
    <x v="115"/>
    <n v="14"/>
    <n v="30"/>
  </r>
  <r>
    <x v="6"/>
    <x v="1946"/>
    <x v="114"/>
    <n v="14"/>
    <n v="30"/>
  </r>
  <r>
    <x v="6"/>
    <x v="1947"/>
    <x v="115"/>
    <n v="14"/>
    <n v="30"/>
  </r>
  <r>
    <x v="6"/>
    <x v="1948"/>
    <x v="142"/>
    <n v="14"/>
    <n v="30"/>
  </r>
  <r>
    <x v="6"/>
    <x v="1949"/>
    <x v="114"/>
    <n v="14"/>
    <n v="30"/>
  </r>
  <r>
    <x v="6"/>
    <x v="1950"/>
    <x v="139"/>
    <n v="14"/>
    <n v="30"/>
  </r>
  <r>
    <x v="6"/>
    <x v="1951"/>
    <x v="114"/>
    <n v="14"/>
    <n v="30"/>
  </r>
  <r>
    <x v="6"/>
    <x v="1952"/>
    <x v="139"/>
    <n v="14"/>
    <n v="30"/>
  </r>
  <r>
    <x v="6"/>
    <x v="1953"/>
    <x v="127"/>
    <n v="14"/>
    <n v="30"/>
  </r>
  <r>
    <x v="6"/>
    <x v="1954"/>
    <x v="121"/>
    <n v="14"/>
    <n v="30"/>
  </r>
  <r>
    <x v="6"/>
    <x v="1955"/>
    <x v="121"/>
    <n v="14"/>
    <n v="30"/>
  </r>
  <r>
    <x v="6"/>
    <x v="1956"/>
    <x v="128"/>
    <n v="13"/>
    <n v="30"/>
  </r>
  <r>
    <x v="6"/>
    <x v="1957"/>
    <x v="138"/>
    <n v="13"/>
    <n v="30"/>
  </r>
  <r>
    <x v="6"/>
    <x v="1958"/>
    <x v="115"/>
    <n v="13"/>
    <n v="30"/>
  </r>
  <r>
    <x v="6"/>
    <x v="1959"/>
    <x v="117"/>
    <n v="13"/>
    <n v="30"/>
  </r>
  <r>
    <x v="6"/>
    <x v="1960"/>
    <x v="125"/>
    <n v="13"/>
    <n v="30"/>
  </r>
  <r>
    <x v="6"/>
    <x v="1961"/>
    <x v="121"/>
    <n v="13"/>
    <n v="30"/>
  </r>
  <r>
    <x v="6"/>
    <x v="1962"/>
    <x v="118"/>
    <n v="13"/>
    <n v="30"/>
  </r>
  <r>
    <x v="6"/>
    <x v="1963"/>
    <x v="134"/>
    <n v="13"/>
    <n v="30"/>
  </r>
  <r>
    <x v="6"/>
    <x v="1964"/>
    <x v="124"/>
    <n v="13"/>
    <n v="30"/>
  </r>
  <r>
    <x v="6"/>
    <x v="1965"/>
    <x v="135"/>
    <n v="13"/>
    <n v="30"/>
  </r>
  <r>
    <x v="6"/>
    <x v="1966"/>
    <x v="134"/>
    <n v="13"/>
    <n v="30"/>
  </r>
  <r>
    <x v="6"/>
    <x v="1967"/>
    <x v="136"/>
    <n v="13"/>
    <n v="30"/>
  </r>
  <r>
    <x v="6"/>
    <x v="1968"/>
    <x v="134"/>
    <n v="13"/>
    <n v="30"/>
  </r>
  <r>
    <x v="6"/>
    <x v="1969"/>
    <x v="136"/>
    <n v="13"/>
    <n v="30"/>
  </r>
  <r>
    <x v="6"/>
    <x v="1970"/>
    <x v="116"/>
    <n v="13"/>
    <n v="30"/>
  </r>
  <r>
    <x v="6"/>
    <x v="1971"/>
    <x v="109"/>
    <n v="13"/>
    <n v="30"/>
  </r>
  <r>
    <x v="6"/>
    <x v="1972"/>
    <x v="121"/>
    <n v="13"/>
    <n v="30"/>
  </r>
  <r>
    <x v="6"/>
    <x v="1973"/>
    <x v="108"/>
    <n v="13"/>
    <n v="30"/>
  </r>
  <r>
    <x v="6"/>
    <x v="1974"/>
    <x v="136"/>
    <n v="12"/>
    <n v="30"/>
  </r>
  <r>
    <x v="6"/>
    <x v="1975"/>
    <x v="110"/>
    <n v="12"/>
    <n v="30"/>
  </r>
  <r>
    <x v="6"/>
    <x v="1976"/>
    <x v="111"/>
    <n v="12"/>
    <n v="30"/>
  </r>
  <r>
    <x v="6"/>
    <x v="1977"/>
    <x v="121"/>
    <n v="12"/>
    <n v="30"/>
  </r>
  <r>
    <x v="6"/>
    <x v="1978"/>
    <x v="123"/>
    <n v="12"/>
    <n v="30"/>
  </r>
  <r>
    <x v="6"/>
    <x v="1979"/>
    <x v="121"/>
    <n v="12"/>
    <n v="30"/>
  </r>
  <r>
    <x v="6"/>
    <x v="1980"/>
    <x v="110"/>
    <n v="12"/>
    <n v="30"/>
  </r>
  <r>
    <x v="6"/>
    <x v="1981"/>
    <x v="121"/>
    <n v="12"/>
    <n v="30"/>
  </r>
  <r>
    <x v="6"/>
    <x v="1982"/>
    <x v="121"/>
    <n v="12"/>
    <n v="30"/>
  </r>
  <r>
    <x v="6"/>
    <x v="1983"/>
    <x v="136"/>
    <n v="12"/>
    <n v="30"/>
  </r>
  <r>
    <x v="6"/>
    <x v="1984"/>
    <x v="111"/>
    <n v="12"/>
    <n v="30"/>
  </r>
  <r>
    <x v="6"/>
    <x v="1985"/>
    <x v="123"/>
    <n v="12"/>
    <n v="30"/>
  </r>
  <r>
    <x v="6"/>
    <x v="1986"/>
    <x v="118"/>
    <n v="12"/>
    <n v="30"/>
  </r>
  <r>
    <x v="6"/>
    <x v="1987"/>
    <x v="134"/>
    <n v="12"/>
    <n v="30"/>
  </r>
  <r>
    <x v="6"/>
    <x v="1988"/>
    <x v="121"/>
    <n v="12"/>
    <n v="30"/>
  </r>
  <r>
    <x v="6"/>
    <x v="1989"/>
    <x v="139"/>
    <n v="12"/>
    <n v="30"/>
  </r>
  <r>
    <x v="6"/>
    <x v="1990"/>
    <x v="119"/>
    <n v="12"/>
    <n v="30"/>
  </r>
  <r>
    <x v="6"/>
    <x v="1991"/>
    <x v="116"/>
    <n v="11"/>
    <n v="30"/>
  </r>
  <r>
    <x v="6"/>
    <x v="1992"/>
    <x v="118"/>
    <n v="11"/>
    <n v="30"/>
  </r>
  <r>
    <x v="6"/>
    <x v="1993"/>
    <x v="109"/>
    <n v="11"/>
    <n v="30"/>
  </r>
  <r>
    <x v="6"/>
    <x v="1994"/>
    <x v="118"/>
    <n v="11"/>
    <n v="30"/>
  </r>
  <r>
    <x v="6"/>
    <x v="1995"/>
    <x v="110"/>
    <n v="11"/>
    <n v="30"/>
  </r>
  <r>
    <x v="6"/>
    <x v="1996"/>
    <x v="121"/>
    <n v="11"/>
    <n v="30"/>
  </r>
  <r>
    <x v="6"/>
    <x v="1997"/>
    <x v="117"/>
    <n v="11"/>
    <n v="30"/>
  </r>
  <r>
    <x v="6"/>
    <x v="1998"/>
    <x v="129"/>
    <n v="11"/>
    <n v="30"/>
  </r>
  <r>
    <x v="6"/>
    <x v="1999"/>
    <x v="125"/>
    <n v="11"/>
    <n v="30"/>
  </r>
  <r>
    <x v="6"/>
    <x v="2000"/>
    <x v="136"/>
    <n v="11"/>
    <n v="30"/>
  </r>
  <r>
    <x v="6"/>
    <x v="2001"/>
    <x v="136"/>
    <n v="11"/>
    <n v="30"/>
  </r>
  <r>
    <x v="6"/>
    <x v="2002"/>
    <x v="114"/>
    <n v="11"/>
    <n v="30"/>
  </r>
  <r>
    <x v="6"/>
    <x v="2003"/>
    <x v="115"/>
    <n v="11"/>
    <n v="30"/>
  </r>
  <r>
    <x v="6"/>
    <x v="2004"/>
    <x v="119"/>
    <n v="11"/>
    <n v="30"/>
  </r>
  <r>
    <x v="6"/>
    <x v="2005"/>
    <x v="138"/>
    <n v="11"/>
    <n v="30"/>
  </r>
  <r>
    <x v="6"/>
    <x v="2006"/>
    <x v="135"/>
    <n v="11"/>
    <n v="30"/>
  </r>
  <r>
    <x v="6"/>
    <x v="2007"/>
    <x v="128"/>
    <n v="11"/>
    <n v="30"/>
  </r>
  <r>
    <x v="6"/>
    <x v="2008"/>
    <x v="119"/>
    <n v="11"/>
    <n v="30"/>
  </r>
  <r>
    <x v="6"/>
    <x v="2009"/>
    <x v="110"/>
    <n v="11"/>
    <n v="30"/>
  </r>
  <r>
    <x v="6"/>
    <x v="2010"/>
    <x v="115"/>
    <n v="11"/>
    <n v="30"/>
  </r>
  <r>
    <x v="6"/>
    <x v="2011"/>
    <x v="125"/>
    <n v="11"/>
    <n v="30"/>
  </r>
  <r>
    <x v="6"/>
    <x v="2012"/>
    <x v="121"/>
    <n v="10"/>
    <n v="30"/>
  </r>
  <r>
    <x v="6"/>
    <x v="2013"/>
    <x v="124"/>
    <n v="10"/>
    <n v="30"/>
  </r>
  <r>
    <x v="6"/>
    <x v="2014"/>
    <x v="132"/>
    <n v="10"/>
    <n v="30"/>
  </r>
  <r>
    <x v="6"/>
    <x v="2015"/>
    <x v="136"/>
    <n v="10"/>
    <n v="30"/>
  </r>
  <r>
    <x v="6"/>
    <x v="2016"/>
    <x v="109"/>
    <n v="10"/>
    <n v="30"/>
  </r>
  <r>
    <x v="6"/>
    <x v="2017"/>
    <x v="121"/>
    <n v="10"/>
    <n v="30"/>
  </r>
  <r>
    <x v="6"/>
    <x v="2018"/>
    <x v="140"/>
    <n v="10"/>
    <n v="30"/>
  </r>
  <r>
    <x v="6"/>
    <x v="2019"/>
    <x v="141"/>
    <n v="10"/>
    <n v="30"/>
  </r>
  <r>
    <x v="6"/>
    <x v="2020"/>
    <x v="131"/>
    <n v="10"/>
    <n v="30"/>
  </r>
  <r>
    <x v="6"/>
    <x v="2021"/>
    <x v="125"/>
    <n v="10"/>
    <n v="30"/>
  </r>
  <r>
    <x v="6"/>
    <x v="2022"/>
    <x v="136"/>
    <n v="10"/>
    <n v="30"/>
  </r>
  <r>
    <x v="6"/>
    <x v="2023"/>
    <x v="115"/>
    <n v="10"/>
    <n v="30"/>
  </r>
  <r>
    <x v="6"/>
    <x v="2024"/>
    <x v="136"/>
    <n v="10"/>
    <n v="30"/>
  </r>
  <r>
    <x v="6"/>
    <x v="2025"/>
    <x v="135"/>
    <n v="10"/>
    <n v="30"/>
  </r>
  <r>
    <x v="6"/>
    <x v="2026"/>
    <x v="109"/>
    <n v="10"/>
    <n v="30"/>
  </r>
  <r>
    <x v="6"/>
    <x v="2027"/>
    <x v="111"/>
    <n v="10"/>
    <n v="30"/>
  </r>
  <r>
    <x v="6"/>
    <x v="2028"/>
    <x v="121"/>
    <n v="9"/>
    <n v="30"/>
  </r>
  <r>
    <x v="6"/>
    <x v="2029"/>
    <x v="141"/>
    <n v="9"/>
    <n v="30"/>
  </r>
  <r>
    <x v="6"/>
    <x v="2030"/>
    <x v="121"/>
    <n v="9"/>
    <n v="30"/>
  </r>
  <r>
    <x v="6"/>
    <x v="2031"/>
    <x v="121"/>
    <n v="9"/>
    <n v="30"/>
  </r>
  <r>
    <x v="6"/>
    <x v="2032"/>
    <x v="125"/>
    <n v="9"/>
    <n v="30"/>
  </r>
  <r>
    <x v="6"/>
    <x v="2033"/>
    <x v="139"/>
    <n v="9"/>
    <n v="30"/>
  </r>
  <r>
    <x v="6"/>
    <x v="2034"/>
    <x v="115"/>
    <n v="9"/>
    <n v="30"/>
  </r>
  <r>
    <x v="6"/>
    <x v="2035"/>
    <x v="110"/>
    <n v="9"/>
    <n v="30"/>
  </r>
  <r>
    <x v="6"/>
    <x v="2036"/>
    <x v="134"/>
    <n v="9"/>
    <n v="30"/>
  </r>
  <r>
    <x v="6"/>
    <x v="2037"/>
    <x v="136"/>
    <n v="9"/>
    <n v="30"/>
  </r>
  <r>
    <x v="6"/>
    <x v="2038"/>
    <x v="139"/>
    <n v="9"/>
    <n v="30"/>
  </r>
  <r>
    <x v="6"/>
    <x v="2039"/>
    <x v="136"/>
    <n v="9"/>
    <n v="30"/>
  </r>
  <r>
    <x v="6"/>
    <x v="2040"/>
    <x v="136"/>
    <n v="9"/>
    <n v="30"/>
  </r>
  <r>
    <x v="6"/>
    <x v="2041"/>
    <x v="108"/>
    <n v="9"/>
    <n v="30"/>
  </r>
  <r>
    <x v="6"/>
    <x v="2042"/>
    <x v="119"/>
    <n v="9"/>
    <n v="30"/>
  </r>
  <r>
    <x v="6"/>
    <x v="2043"/>
    <x v="125"/>
    <n v="9"/>
    <n v="30"/>
  </r>
  <r>
    <x v="6"/>
    <x v="2044"/>
    <x v="115"/>
    <n v="9"/>
    <n v="30"/>
  </r>
  <r>
    <x v="6"/>
    <x v="2045"/>
    <x v="121"/>
    <n v="8"/>
    <n v="30"/>
  </r>
  <r>
    <x v="6"/>
    <x v="2046"/>
    <x v="109"/>
    <n v="8"/>
    <n v="30"/>
  </r>
  <r>
    <x v="6"/>
    <x v="2047"/>
    <x v="121"/>
    <n v="8"/>
    <n v="30"/>
  </r>
  <r>
    <x v="6"/>
    <x v="2048"/>
    <x v="118"/>
    <n v="8"/>
    <n v="30"/>
  </r>
  <r>
    <x v="6"/>
    <x v="2049"/>
    <x v="119"/>
    <n v="8"/>
    <n v="30"/>
  </r>
  <r>
    <x v="6"/>
    <x v="2050"/>
    <x v="121"/>
    <n v="8"/>
    <n v="30"/>
  </r>
  <r>
    <x v="6"/>
    <x v="2051"/>
    <x v="128"/>
    <n v="8"/>
    <n v="30"/>
  </r>
  <r>
    <x v="6"/>
    <x v="2052"/>
    <x v="115"/>
    <n v="8"/>
    <n v="30"/>
  </r>
  <r>
    <x v="6"/>
    <x v="2053"/>
    <x v="110"/>
    <n v="8"/>
    <n v="30"/>
  </r>
  <r>
    <x v="6"/>
    <x v="2054"/>
    <x v="114"/>
    <n v="8"/>
    <n v="30"/>
  </r>
  <r>
    <x v="6"/>
    <x v="2055"/>
    <x v="119"/>
    <n v="8"/>
    <n v="30"/>
  </r>
  <r>
    <x v="6"/>
    <x v="2056"/>
    <x v="119"/>
    <n v="7"/>
    <n v="30"/>
  </r>
  <r>
    <x v="6"/>
    <x v="2057"/>
    <x v="119"/>
    <n v="7"/>
    <n v="30"/>
  </r>
  <r>
    <x v="6"/>
    <x v="2058"/>
    <x v="136"/>
    <n v="7"/>
    <n v="30"/>
  </r>
  <r>
    <x v="6"/>
    <x v="2059"/>
    <x v="113"/>
    <n v="7"/>
    <n v="30"/>
  </r>
  <r>
    <x v="6"/>
    <x v="2060"/>
    <x v="135"/>
    <n v="7"/>
    <n v="30"/>
  </r>
  <r>
    <x v="6"/>
    <x v="2061"/>
    <x v="138"/>
    <n v="7"/>
    <n v="30"/>
  </r>
  <r>
    <x v="6"/>
    <x v="2062"/>
    <x v="136"/>
    <n v="7"/>
    <n v="30"/>
  </r>
  <r>
    <x v="6"/>
    <x v="2063"/>
    <x v="135"/>
    <n v="7"/>
    <n v="30"/>
  </r>
  <r>
    <x v="6"/>
    <x v="2064"/>
    <x v="138"/>
    <n v="7"/>
    <n v="30"/>
  </r>
  <r>
    <x v="6"/>
    <x v="2065"/>
    <x v="118"/>
    <n v="7"/>
    <n v="30"/>
  </r>
  <r>
    <x v="6"/>
    <x v="2066"/>
    <x v="109"/>
    <n v="6"/>
    <n v="30"/>
  </r>
  <r>
    <x v="6"/>
    <x v="2067"/>
    <x v="115"/>
    <n v="6"/>
    <n v="30"/>
  </r>
  <r>
    <x v="6"/>
    <x v="2068"/>
    <x v="121"/>
    <n v="6"/>
    <n v="30"/>
  </r>
  <r>
    <x v="6"/>
    <x v="2069"/>
    <x v="138"/>
    <n v="6"/>
    <n v="30"/>
  </r>
  <r>
    <x v="6"/>
    <x v="2070"/>
    <x v="138"/>
    <n v="6"/>
    <n v="30"/>
  </r>
  <r>
    <x v="6"/>
    <x v="2071"/>
    <x v="115"/>
    <n v="6"/>
    <n v="30"/>
  </r>
  <r>
    <x v="6"/>
    <x v="2072"/>
    <x v="125"/>
    <n v="6"/>
    <n v="30"/>
  </r>
  <r>
    <x v="6"/>
    <x v="2073"/>
    <x v="108"/>
    <n v="6"/>
    <n v="30"/>
  </r>
  <r>
    <x v="6"/>
    <x v="2074"/>
    <x v="134"/>
    <n v="5"/>
    <n v="30"/>
  </r>
  <r>
    <x v="6"/>
    <x v="2075"/>
    <x v="116"/>
    <n v="5"/>
    <n v="30"/>
  </r>
  <r>
    <x v="6"/>
    <x v="2076"/>
    <x v="135"/>
    <n v="5"/>
    <n v="30"/>
  </r>
  <r>
    <x v="6"/>
    <x v="2077"/>
    <x v="108"/>
    <n v="5"/>
    <n v="30"/>
  </r>
  <r>
    <x v="6"/>
    <x v="2078"/>
    <x v="142"/>
    <n v="5"/>
    <n v="30"/>
  </r>
  <r>
    <x v="6"/>
    <x v="2079"/>
    <x v="119"/>
    <n v="5"/>
    <n v="30"/>
  </r>
  <r>
    <x v="6"/>
    <x v="2080"/>
    <x v="117"/>
    <n v="5"/>
    <n v="30"/>
  </r>
  <r>
    <x v="6"/>
    <x v="2081"/>
    <x v="116"/>
    <n v="3"/>
    <n v="30"/>
  </r>
  <r>
    <x v="6"/>
    <x v="2082"/>
    <x v="132"/>
    <n v="3"/>
    <n v="30"/>
  </r>
  <r>
    <x v="7"/>
    <x v="2083"/>
    <x v="143"/>
    <n v="79"/>
    <n v="30"/>
  </r>
  <r>
    <x v="7"/>
    <x v="2084"/>
    <x v="144"/>
    <n v="71"/>
    <n v="30"/>
  </r>
  <r>
    <x v="7"/>
    <x v="2085"/>
    <x v="145"/>
    <n v="70"/>
    <n v="30"/>
  </r>
  <r>
    <x v="7"/>
    <x v="2086"/>
    <x v="146"/>
    <n v="70"/>
    <n v="30"/>
  </r>
  <r>
    <x v="7"/>
    <x v="2087"/>
    <x v="147"/>
    <n v="70"/>
    <n v="30"/>
  </r>
  <r>
    <x v="7"/>
    <x v="2088"/>
    <x v="148"/>
    <n v="69"/>
    <n v="30"/>
  </r>
  <r>
    <x v="7"/>
    <x v="2089"/>
    <x v="141"/>
    <n v="69"/>
    <n v="30"/>
  </r>
  <r>
    <x v="7"/>
    <x v="2090"/>
    <x v="149"/>
    <n v="68"/>
    <n v="30"/>
  </r>
  <r>
    <x v="7"/>
    <x v="2091"/>
    <x v="145"/>
    <n v="67"/>
    <n v="30"/>
  </r>
  <r>
    <x v="7"/>
    <x v="2092"/>
    <x v="150"/>
    <n v="66"/>
    <n v="30"/>
  </r>
  <r>
    <x v="7"/>
    <x v="2093"/>
    <x v="151"/>
    <n v="66"/>
    <n v="30"/>
  </r>
  <r>
    <x v="7"/>
    <x v="2094"/>
    <x v="152"/>
    <n v="65"/>
    <n v="30"/>
  </r>
  <r>
    <x v="7"/>
    <x v="2095"/>
    <x v="153"/>
    <n v="65"/>
    <n v="30"/>
  </r>
  <r>
    <x v="7"/>
    <x v="2096"/>
    <x v="147"/>
    <n v="64"/>
    <n v="30"/>
  </r>
  <r>
    <x v="7"/>
    <x v="2097"/>
    <x v="154"/>
    <n v="63"/>
    <n v="30"/>
  </r>
  <r>
    <x v="7"/>
    <x v="2098"/>
    <x v="149"/>
    <n v="63"/>
    <n v="30"/>
  </r>
  <r>
    <x v="7"/>
    <x v="2099"/>
    <x v="147"/>
    <n v="63"/>
    <n v="30"/>
  </r>
  <r>
    <x v="7"/>
    <x v="2100"/>
    <x v="154"/>
    <n v="62"/>
    <n v="30"/>
  </r>
  <r>
    <x v="7"/>
    <x v="2101"/>
    <x v="154"/>
    <n v="62"/>
    <n v="30"/>
  </r>
  <r>
    <x v="7"/>
    <x v="2102"/>
    <x v="155"/>
    <n v="61"/>
    <n v="30"/>
  </r>
  <r>
    <x v="7"/>
    <x v="2103"/>
    <x v="156"/>
    <n v="61"/>
    <n v="30"/>
  </r>
  <r>
    <x v="7"/>
    <x v="2104"/>
    <x v="154"/>
    <n v="61"/>
    <n v="30"/>
  </r>
  <r>
    <x v="7"/>
    <x v="2105"/>
    <x v="157"/>
    <n v="61"/>
    <n v="30"/>
  </r>
  <r>
    <x v="7"/>
    <x v="2106"/>
    <x v="146"/>
    <n v="61"/>
    <n v="30"/>
  </r>
  <r>
    <x v="7"/>
    <x v="2107"/>
    <x v="158"/>
    <n v="60"/>
    <n v="30"/>
  </r>
  <r>
    <x v="7"/>
    <x v="2108"/>
    <x v="159"/>
    <n v="60"/>
    <n v="30"/>
  </r>
  <r>
    <x v="7"/>
    <x v="2109"/>
    <x v="160"/>
    <n v="60"/>
    <n v="30"/>
  </r>
  <r>
    <x v="7"/>
    <x v="2110"/>
    <x v="161"/>
    <n v="60"/>
    <n v="30"/>
  </r>
  <r>
    <x v="7"/>
    <x v="2111"/>
    <x v="157"/>
    <n v="60"/>
    <n v="30"/>
  </r>
  <r>
    <x v="7"/>
    <x v="2112"/>
    <x v="148"/>
    <n v="60"/>
    <n v="30"/>
  </r>
  <r>
    <x v="7"/>
    <x v="2113"/>
    <x v="154"/>
    <n v="60"/>
    <n v="30"/>
  </r>
  <r>
    <x v="7"/>
    <x v="2114"/>
    <x v="154"/>
    <n v="59"/>
    <n v="30"/>
  </r>
  <r>
    <x v="7"/>
    <x v="2115"/>
    <x v="159"/>
    <n v="58"/>
    <n v="30"/>
  </r>
  <r>
    <x v="7"/>
    <x v="2116"/>
    <x v="162"/>
    <n v="58"/>
    <n v="30"/>
  </r>
  <r>
    <x v="7"/>
    <x v="2117"/>
    <x v="146"/>
    <n v="58"/>
    <n v="30"/>
  </r>
  <r>
    <x v="7"/>
    <x v="2118"/>
    <x v="149"/>
    <n v="58"/>
    <n v="30"/>
  </r>
  <r>
    <x v="7"/>
    <x v="2119"/>
    <x v="154"/>
    <n v="57"/>
    <n v="30"/>
  </r>
  <r>
    <x v="7"/>
    <x v="2120"/>
    <x v="154"/>
    <n v="57"/>
    <n v="30"/>
  </r>
  <r>
    <x v="7"/>
    <x v="2121"/>
    <x v="154"/>
    <n v="57"/>
    <n v="30"/>
  </r>
  <r>
    <x v="7"/>
    <x v="2122"/>
    <x v="163"/>
    <n v="56"/>
    <n v="30"/>
  </r>
  <r>
    <x v="7"/>
    <x v="2123"/>
    <x v="149"/>
    <n v="56"/>
    <n v="30"/>
  </r>
  <r>
    <x v="7"/>
    <x v="2124"/>
    <x v="146"/>
    <n v="56"/>
    <n v="30"/>
  </r>
  <r>
    <x v="7"/>
    <x v="2125"/>
    <x v="159"/>
    <n v="55"/>
    <n v="30"/>
  </r>
  <r>
    <x v="7"/>
    <x v="2126"/>
    <x v="162"/>
    <n v="55"/>
    <n v="30"/>
  </r>
  <r>
    <x v="7"/>
    <x v="2127"/>
    <x v="161"/>
    <n v="55"/>
    <n v="30"/>
  </r>
  <r>
    <x v="7"/>
    <x v="2128"/>
    <x v="158"/>
    <n v="55"/>
    <n v="30"/>
  </r>
  <r>
    <x v="7"/>
    <x v="2129"/>
    <x v="149"/>
    <n v="55"/>
    <n v="30"/>
  </r>
  <r>
    <x v="7"/>
    <x v="2130"/>
    <x v="146"/>
    <n v="54"/>
    <n v="30"/>
  </r>
  <r>
    <x v="7"/>
    <x v="2131"/>
    <x v="146"/>
    <n v="54"/>
    <n v="30"/>
  </r>
  <r>
    <x v="7"/>
    <x v="2132"/>
    <x v="164"/>
    <n v="54"/>
    <n v="30"/>
  </r>
  <r>
    <x v="7"/>
    <x v="2133"/>
    <x v="158"/>
    <n v="54"/>
    <n v="30"/>
  </r>
  <r>
    <x v="7"/>
    <x v="2134"/>
    <x v="157"/>
    <n v="54"/>
    <n v="30"/>
  </r>
  <r>
    <x v="7"/>
    <x v="2135"/>
    <x v="165"/>
    <n v="54"/>
    <n v="30"/>
  </r>
  <r>
    <x v="7"/>
    <x v="2136"/>
    <x v="161"/>
    <n v="53"/>
    <n v="30"/>
  </r>
  <r>
    <x v="7"/>
    <x v="2137"/>
    <x v="166"/>
    <n v="52"/>
    <n v="30"/>
  </r>
  <r>
    <x v="7"/>
    <x v="2138"/>
    <x v="154"/>
    <n v="52"/>
    <n v="30"/>
  </r>
  <r>
    <x v="7"/>
    <x v="2139"/>
    <x v="167"/>
    <n v="52"/>
    <n v="30"/>
  </r>
  <r>
    <x v="7"/>
    <x v="2140"/>
    <x v="166"/>
    <n v="34"/>
    <n v="30"/>
  </r>
  <r>
    <x v="7"/>
    <x v="2141"/>
    <x v="162"/>
    <n v="18"/>
    <n v="30"/>
  </r>
  <r>
    <x v="7"/>
    <x v="2142"/>
    <x v="150"/>
    <n v="52"/>
    <n v="30"/>
  </r>
  <r>
    <x v="7"/>
    <x v="2143"/>
    <x v="162"/>
    <n v="51"/>
    <n v="30"/>
  </r>
  <r>
    <x v="7"/>
    <x v="2144"/>
    <x v="154"/>
    <n v="51"/>
    <n v="30"/>
  </r>
  <r>
    <x v="7"/>
    <x v="2145"/>
    <x v="154"/>
    <n v="51"/>
    <n v="30"/>
  </r>
  <r>
    <x v="7"/>
    <x v="2146"/>
    <x v="149"/>
    <n v="51"/>
    <n v="30"/>
  </r>
  <r>
    <x v="7"/>
    <x v="2147"/>
    <x v="159"/>
    <n v="51"/>
    <n v="30"/>
  </r>
  <r>
    <x v="7"/>
    <x v="2148"/>
    <x v="154"/>
    <n v="51"/>
    <n v="30"/>
  </r>
  <r>
    <x v="7"/>
    <x v="2149"/>
    <x v="159"/>
    <n v="51"/>
    <n v="30"/>
  </r>
  <r>
    <x v="7"/>
    <x v="2150"/>
    <x v="151"/>
    <n v="51"/>
    <n v="30"/>
  </r>
  <r>
    <x v="7"/>
    <x v="2151"/>
    <x v="152"/>
    <n v="50"/>
    <n v="30"/>
  </r>
  <r>
    <x v="7"/>
    <x v="2152"/>
    <x v="151"/>
    <n v="50"/>
    <n v="30"/>
  </r>
  <r>
    <x v="7"/>
    <x v="2153"/>
    <x v="161"/>
    <n v="50"/>
    <n v="30"/>
  </r>
  <r>
    <x v="7"/>
    <x v="2154"/>
    <x v="159"/>
    <n v="50"/>
    <n v="30"/>
  </r>
  <r>
    <x v="7"/>
    <x v="2155"/>
    <x v="158"/>
    <n v="50"/>
    <n v="30"/>
  </r>
  <r>
    <x v="7"/>
    <x v="2156"/>
    <x v="168"/>
    <n v="50"/>
    <n v="30"/>
  </r>
  <r>
    <x v="7"/>
    <x v="2157"/>
    <x v="154"/>
    <n v="49"/>
    <n v="30"/>
  </r>
  <r>
    <x v="7"/>
    <x v="2158"/>
    <x v="151"/>
    <n v="49"/>
    <n v="30"/>
  </r>
  <r>
    <x v="7"/>
    <x v="2159"/>
    <x v="161"/>
    <n v="49"/>
    <n v="30"/>
  </r>
  <r>
    <x v="7"/>
    <x v="2160"/>
    <x v="169"/>
    <n v="49"/>
    <n v="30"/>
  </r>
  <r>
    <x v="7"/>
    <x v="2161"/>
    <x v="154"/>
    <n v="49"/>
    <n v="30"/>
  </r>
  <r>
    <x v="7"/>
    <x v="2162"/>
    <x v="156"/>
    <n v="49"/>
    <n v="30"/>
  </r>
  <r>
    <x v="7"/>
    <x v="2163"/>
    <x v="146"/>
    <n v="49"/>
    <n v="30"/>
  </r>
  <r>
    <x v="7"/>
    <x v="2164"/>
    <x v="167"/>
    <n v="49"/>
    <n v="30"/>
  </r>
  <r>
    <x v="7"/>
    <x v="2165"/>
    <x v="159"/>
    <n v="49"/>
    <n v="30"/>
  </r>
  <r>
    <x v="7"/>
    <x v="2166"/>
    <x v="151"/>
    <n v="48"/>
    <n v="30"/>
  </r>
  <r>
    <x v="7"/>
    <x v="2167"/>
    <x v="158"/>
    <n v="48"/>
    <n v="30"/>
  </r>
  <r>
    <x v="7"/>
    <x v="2168"/>
    <x v="148"/>
    <n v="48"/>
    <n v="30"/>
  </r>
  <r>
    <x v="7"/>
    <x v="2169"/>
    <x v="155"/>
    <n v="48"/>
    <n v="30"/>
  </r>
  <r>
    <x v="7"/>
    <x v="2170"/>
    <x v="141"/>
    <n v="47"/>
    <n v="30"/>
  </r>
  <r>
    <x v="7"/>
    <x v="2171"/>
    <x v="146"/>
    <n v="47"/>
    <n v="30"/>
  </r>
  <r>
    <x v="7"/>
    <x v="2172"/>
    <x v="144"/>
    <n v="47"/>
    <n v="30"/>
  </r>
  <r>
    <x v="7"/>
    <x v="2173"/>
    <x v="154"/>
    <n v="47"/>
    <n v="30"/>
  </r>
  <r>
    <x v="7"/>
    <x v="2174"/>
    <x v="154"/>
    <n v="47"/>
    <n v="30"/>
  </r>
  <r>
    <x v="7"/>
    <x v="2175"/>
    <x v="145"/>
    <n v="47"/>
    <n v="30"/>
  </r>
  <r>
    <x v="7"/>
    <x v="2176"/>
    <x v="170"/>
    <n v="47"/>
    <n v="30"/>
  </r>
  <r>
    <x v="7"/>
    <x v="2177"/>
    <x v="161"/>
    <n v="46"/>
    <n v="30"/>
  </r>
  <r>
    <x v="7"/>
    <x v="2178"/>
    <x v="149"/>
    <n v="46"/>
    <n v="30"/>
  </r>
  <r>
    <x v="7"/>
    <x v="2179"/>
    <x v="141"/>
    <n v="46"/>
    <n v="30"/>
  </r>
  <r>
    <x v="7"/>
    <x v="2180"/>
    <x v="154"/>
    <n v="46"/>
    <n v="30"/>
  </r>
  <r>
    <x v="7"/>
    <x v="2181"/>
    <x v="161"/>
    <n v="46"/>
    <n v="30"/>
  </r>
  <r>
    <x v="7"/>
    <x v="2182"/>
    <x v="158"/>
    <n v="45"/>
    <n v="30"/>
  </r>
  <r>
    <x v="7"/>
    <x v="2183"/>
    <x v="146"/>
    <n v="44"/>
    <n v="30"/>
  </r>
  <r>
    <x v="7"/>
    <x v="2184"/>
    <x v="149"/>
    <n v="44"/>
    <n v="30"/>
  </r>
  <r>
    <x v="7"/>
    <x v="2185"/>
    <x v="153"/>
    <n v="44"/>
    <n v="30"/>
  </r>
  <r>
    <x v="7"/>
    <x v="2186"/>
    <x v="154"/>
    <n v="44"/>
    <n v="30"/>
  </r>
  <r>
    <x v="7"/>
    <x v="2187"/>
    <x v="168"/>
    <n v="43"/>
    <n v="30"/>
  </r>
  <r>
    <x v="7"/>
    <x v="2188"/>
    <x v="168"/>
    <n v="43"/>
    <n v="30"/>
  </r>
  <r>
    <x v="7"/>
    <x v="2189"/>
    <x v="161"/>
    <n v="43"/>
    <n v="30"/>
  </r>
  <r>
    <x v="7"/>
    <x v="2190"/>
    <x v="154"/>
    <n v="43"/>
    <n v="30"/>
  </r>
  <r>
    <x v="7"/>
    <x v="2191"/>
    <x v="144"/>
    <n v="42"/>
    <n v="30"/>
  </r>
  <r>
    <x v="7"/>
    <x v="2192"/>
    <x v="171"/>
    <n v="42"/>
    <n v="30"/>
  </r>
  <r>
    <x v="7"/>
    <x v="2193"/>
    <x v="147"/>
    <n v="42"/>
    <n v="30"/>
  </r>
  <r>
    <x v="7"/>
    <x v="2194"/>
    <x v="157"/>
    <n v="42"/>
    <n v="30"/>
  </r>
  <r>
    <x v="7"/>
    <x v="2195"/>
    <x v="148"/>
    <n v="42"/>
    <n v="30"/>
  </r>
  <r>
    <x v="7"/>
    <x v="2196"/>
    <x v="143"/>
    <n v="42"/>
    <n v="30"/>
  </r>
  <r>
    <x v="7"/>
    <x v="2197"/>
    <x v="157"/>
    <n v="42"/>
    <n v="30"/>
  </r>
  <r>
    <x v="7"/>
    <x v="2198"/>
    <x v="162"/>
    <n v="42"/>
    <n v="30"/>
  </r>
  <r>
    <x v="7"/>
    <x v="2199"/>
    <x v="152"/>
    <n v="41"/>
    <n v="30"/>
  </r>
  <r>
    <x v="7"/>
    <x v="2200"/>
    <x v="153"/>
    <n v="41"/>
    <n v="30"/>
  </r>
  <r>
    <x v="7"/>
    <x v="2201"/>
    <x v="150"/>
    <n v="41"/>
    <n v="30"/>
  </r>
  <r>
    <x v="7"/>
    <x v="2202"/>
    <x v="144"/>
    <n v="41"/>
    <n v="30"/>
  </r>
  <r>
    <x v="7"/>
    <x v="2203"/>
    <x v="151"/>
    <n v="41"/>
    <n v="30"/>
  </r>
  <r>
    <x v="7"/>
    <x v="2204"/>
    <x v="149"/>
    <n v="41"/>
    <n v="30"/>
  </r>
  <r>
    <x v="7"/>
    <x v="2205"/>
    <x v="172"/>
    <n v="40"/>
    <n v="30"/>
  </r>
  <r>
    <x v="7"/>
    <x v="2206"/>
    <x v="144"/>
    <n v="40"/>
    <n v="30"/>
  </r>
  <r>
    <x v="7"/>
    <x v="2207"/>
    <x v="161"/>
    <n v="40"/>
    <n v="30"/>
  </r>
  <r>
    <x v="7"/>
    <x v="2208"/>
    <x v="150"/>
    <n v="40"/>
    <n v="30"/>
  </r>
  <r>
    <x v="7"/>
    <x v="2209"/>
    <x v="151"/>
    <n v="40"/>
    <n v="30"/>
  </r>
  <r>
    <x v="7"/>
    <x v="2210"/>
    <x v="144"/>
    <n v="40"/>
    <n v="30"/>
  </r>
  <r>
    <x v="7"/>
    <x v="2211"/>
    <x v="149"/>
    <n v="39"/>
    <n v="30"/>
  </r>
  <r>
    <x v="7"/>
    <x v="2212"/>
    <x v="157"/>
    <n v="39"/>
    <n v="30"/>
  </r>
  <r>
    <x v="7"/>
    <x v="2213"/>
    <x v="151"/>
    <n v="39"/>
    <n v="30"/>
  </r>
  <r>
    <x v="7"/>
    <x v="2214"/>
    <x v="159"/>
    <n v="39"/>
    <n v="30"/>
  </r>
  <r>
    <x v="7"/>
    <x v="2215"/>
    <x v="166"/>
    <n v="39"/>
    <n v="30"/>
  </r>
  <r>
    <x v="7"/>
    <x v="2216"/>
    <x v="156"/>
    <n v="39"/>
    <n v="30"/>
  </r>
  <r>
    <x v="7"/>
    <x v="2217"/>
    <x v="150"/>
    <n v="39"/>
    <n v="30"/>
  </r>
  <r>
    <x v="7"/>
    <x v="2218"/>
    <x v="161"/>
    <n v="39"/>
    <n v="30"/>
  </r>
  <r>
    <x v="7"/>
    <x v="2219"/>
    <x v="168"/>
    <n v="38"/>
    <n v="30"/>
  </r>
  <r>
    <x v="7"/>
    <x v="2220"/>
    <x v="159"/>
    <n v="38"/>
    <n v="30"/>
  </r>
  <r>
    <x v="7"/>
    <x v="2221"/>
    <x v="169"/>
    <n v="38"/>
    <n v="30"/>
  </r>
  <r>
    <x v="7"/>
    <x v="2222"/>
    <x v="145"/>
    <n v="38"/>
    <n v="30"/>
  </r>
  <r>
    <x v="7"/>
    <x v="2223"/>
    <x v="143"/>
    <n v="38"/>
    <n v="30"/>
  </r>
  <r>
    <x v="7"/>
    <x v="2224"/>
    <x v="147"/>
    <n v="38"/>
    <n v="30"/>
  </r>
  <r>
    <x v="7"/>
    <x v="2225"/>
    <x v="156"/>
    <n v="37"/>
    <n v="30"/>
  </r>
  <r>
    <x v="7"/>
    <x v="2226"/>
    <x v="144"/>
    <n v="37"/>
    <n v="30"/>
  </r>
  <r>
    <x v="7"/>
    <x v="2227"/>
    <x v="145"/>
    <n v="37"/>
    <n v="30"/>
  </r>
  <r>
    <x v="7"/>
    <x v="2228"/>
    <x v="155"/>
    <n v="37"/>
    <n v="30"/>
  </r>
  <r>
    <x v="7"/>
    <x v="2229"/>
    <x v="163"/>
    <n v="37"/>
    <n v="30"/>
  </r>
  <r>
    <x v="7"/>
    <x v="2230"/>
    <x v="144"/>
    <n v="37"/>
    <n v="30"/>
  </r>
  <r>
    <x v="7"/>
    <x v="2231"/>
    <x v="168"/>
    <n v="37"/>
    <n v="30"/>
  </r>
  <r>
    <x v="7"/>
    <x v="2232"/>
    <x v="160"/>
    <n v="37"/>
    <n v="30"/>
  </r>
  <r>
    <x v="7"/>
    <x v="2233"/>
    <x v="154"/>
    <n v="37"/>
    <n v="30"/>
  </r>
  <r>
    <x v="7"/>
    <x v="2234"/>
    <x v="161"/>
    <n v="37"/>
    <n v="30"/>
  </r>
  <r>
    <x v="7"/>
    <x v="2235"/>
    <x v="167"/>
    <n v="37"/>
    <n v="30"/>
  </r>
  <r>
    <x v="7"/>
    <x v="2236"/>
    <x v="154"/>
    <n v="36"/>
    <n v="30"/>
  </r>
  <r>
    <x v="7"/>
    <x v="2237"/>
    <x v="168"/>
    <n v="36"/>
    <n v="30"/>
  </r>
  <r>
    <x v="7"/>
    <x v="2238"/>
    <x v="159"/>
    <n v="36"/>
    <n v="30"/>
  </r>
  <r>
    <x v="7"/>
    <x v="2239"/>
    <x v="162"/>
    <n v="36"/>
    <n v="30"/>
  </r>
  <r>
    <x v="7"/>
    <x v="2240"/>
    <x v="158"/>
    <n v="36"/>
    <n v="30"/>
  </r>
  <r>
    <x v="7"/>
    <x v="2241"/>
    <x v="159"/>
    <n v="36"/>
    <n v="30"/>
  </r>
  <r>
    <x v="7"/>
    <x v="2242"/>
    <x v="159"/>
    <n v="36"/>
    <n v="30"/>
  </r>
  <r>
    <x v="7"/>
    <x v="2243"/>
    <x v="153"/>
    <n v="36"/>
    <n v="30"/>
  </r>
  <r>
    <x v="7"/>
    <x v="2244"/>
    <x v="154"/>
    <n v="36"/>
    <n v="30"/>
  </r>
  <r>
    <x v="7"/>
    <x v="2245"/>
    <x v="154"/>
    <n v="35"/>
    <n v="30"/>
  </r>
  <r>
    <x v="7"/>
    <x v="2246"/>
    <x v="168"/>
    <n v="35"/>
    <n v="30"/>
  </r>
  <r>
    <x v="7"/>
    <x v="2247"/>
    <x v="151"/>
    <n v="35"/>
    <n v="30"/>
  </r>
  <r>
    <x v="7"/>
    <x v="2248"/>
    <x v="162"/>
    <n v="35"/>
    <n v="30"/>
  </r>
  <r>
    <x v="7"/>
    <x v="2249"/>
    <x v="169"/>
    <n v="35"/>
    <n v="30"/>
  </r>
  <r>
    <x v="7"/>
    <x v="2250"/>
    <x v="165"/>
    <n v="35"/>
    <n v="30"/>
  </r>
  <r>
    <x v="7"/>
    <x v="2251"/>
    <x v="173"/>
    <n v="35"/>
    <n v="30"/>
  </r>
  <r>
    <x v="7"/>
    <x v="2252"/>
    <x v="158"/>
    <n v="35"/>
    <n v="30"/>
  </r>
  <r>
    <x v="7"/>
    <x v="2253"/>
    <x v="157"/>
    <n v="34"/>
    <n v="30"/>
  </r>
  <r>
    <x v="7"/>
    <x v="2254"/>
    <x v="162"/>
    <n v="34"/>
    <n v="30"/>
  </r>
  <r>
    <x v="7"/>
    <x v="2255"/>
    <x v="157"/>
    <n v="34"/>
    <n v="30"/>
  </r>
  <r>
    <x v="7"/>
    <x v="2256"/>
    <x v="167"/>
    <n v="33"/>
    <n v="30"/>
  </r>
  <r>
    <x v="7"/>
    <x v="2257"/>
    <x v="159"/>
    <n v="33"/>
    <n v="30"/>
  </r>
  <r>
    <x v="7"/>
    <x v="2258"/>
    <x v="143"/>
    <n v="33"/>
    <n v="30"/>
  </r>
  <r>
    <x v="7"/>
    <x v="2259"/>
    <x v="147"/>
    <n v="33"/>
    <n v="30"/>
  </r>
  <r>
    <x v="7"/>
    <x v="2260"/>
    <x v="163"/>
    <n v="33"/>
    <n v="30"/>
  </r>
  <r>
    <x v="7"/>
    <x v="2261"/>
    <x v="167"/>
    <n v="33"/>
    <n v="30"/>
  </r>
  <r>
    <x v="7"/>
    <x v="2262"/>
    <x v="146"/>
    <n v="33"/>
    <n v="30"/>
  </r>
  <r>
    <x v="7"/>
    <x v="2263"/>
    <x v="171"/>
    <n v="33"/>
    <n v="30"/>
  </r>
  <r>
    <x v="7"/>
    <x v="2264"/>
    <x v="174"/>
    <n v="33"/>
    <n v="30"/>
  </r>
  <r>
    <x v="7"/>
    <x v="2265"/>
    <x v="144"/>
    <n v="32"/>
    <n v="30"/>
  </r>
  <r>
    <x v="7"/>
    <x v="2266"/>
    <x v="158"/>
    <n v="32"/>
    <n v="30"/>
  </r>
  <r>
    <x v="7"/>
    <x v="2267"/>
    <x v="159"/>
    <n v="32"/>
    <n v="30"/>
  </r>
  <r>
    <x v="7"/>
    <x v="2268"/>
    <x v="175"/>
    <n v="32"/>
    <n v="30"/>
  </r>
  <r>
    <x v="7"/>
    <x v="2269"/>
    <x v="159"/>
    <n v="32"/>
    <n v="30"/>
  </r>
  <r>
    <x v="7"/>
    <x v="2270"/>
    <x v="161"/>
    <n v="32"/>
    <n v="30"/>
  </r>
  <r>
    <x v="7"/>
    <x v="2271"/>
    <x v="161"/>
    <n v="32"/>
    <n v="30"/>
  </r>
  <r>
    <x v="7"/>
    <x v="2272"/>
    <x v="144"/>
    <n v="31"/>
    <n v="30"/>
  </r>
  <r>
    <x v="7"/>
    <x v="2273"/>
    <x v="168"/>
    <n v="31"/>
    <n v="30"/>
  </r>
  <r>
    <x v="7"/>
    <x v="2274"/>
    <x v="160"/>
    <n v="31"/>
    <n v="30"/>
  </r>
  <r>
    <x v="7"/>
    <x v="2275"/>
    <x v="144"/>
    <n v="31"/>
    <n v="30"/>
  </r>
  <r>
    <x v="7"/>
    <x v="2276"/>
    <x v="165"/>
    <n v="30"/>
    <n v="30"/>
  </r>
  <r>
    <x v="7"/>
    <x v="2277"/>
    <x v="145"/>
    <n v="30"/>
    <n v="30"/>
  </r>
  <r>
    <x v="7"/>
    <x v="2278"/>
    <x v="169"/>
    <n v="30"/>
    <n v="30"/>
  </r>
  <r>
    <x v="7"/>
    <x v="2279"/>
    <x v="154"/>
    <n v="30"/>
    <n v="30"/>
  </r>
  <r>
    <x v="7"/>
    <x v="2280"/>
    <x v="144"/>
    <n v="30"/>
    <n v="30"/>
  </r>
  <r>
    <x v="7"/>
    <x v="2281"/>
    <x v="146"/>
    <n v="29"/>
    <n v="30"/>
  </r>
  <r>
    <x v="7"/>
    <x v="2282"/>
    <x v="159"/>
    <n v="29"/>
    <n v="30"/>
  </r>
  <r>
    <x v="7"/>
    <x v="2283"/>
    <x v="144"/>
    <n v="29"/>
    <n v="30"/>
  </r>
  <r>
    <x v="7"/>
    <x v="2284"/>
    <x v="162"/>
    <n v="29"/>
    <n v="30"/>
  </r>
  <r>
    <x v="7"/>
    <x v="2285"/>
    <x v="150"/>
    <n v="29"/>
    <n v="30"/>
  </r>
  <r>
    <x v="7"/>
    <x v="2286"/>
    <x v="162"/>
    <n v="29"/>
    <n v="30"/>
  </r>
  <r>
    <x v="7"/>
    <x v="2287"/>
    <x v="168"/>
    <n v="29"/>
    <n v="30"/>
  </r>
  <r>
    <x v="7"/>
    <x v="2288"/>
    <x v="168"/>
    <n v="29"/>
    <n v="30"/>
  </r>
  <r>
    <x v="7"/>
    <x v="2289"/>
    <x v="149"/>
    <n v="29"/>
    <n v="30"/>
  </r>
  <r>
    <x v="7"/>
    <x v="2290"/>
    <x v="150"/>
    <n v="29"/>
    <n v="30"/>
  </r>
  <r>
    <x v="7"/>
    <x v="2291"/>
    <x v="151"/>
    <n v="29"/>
    <n v="30"/>
  </r>
  <r>
    <x v="7"/>
    <x v="2292"/>
    <x v="154"/>
    <n v="29"/>
    <n v="30"/>
  </r>
  <r>
    <x v="7"/>
    <x v="2293"/>
    <x v="154"/>
    <n v="28"/>
    <n v="30"/>
  </r>
  <r>
    <x v="7"/>
    <x v="2294"/>
    <x v="156"/>
    <n v="28"/>
    <n v="30"/>
  </r>
  <r>
    <x v="7"/>
    <x v="2295"/>
    <x v="149"/>
    <n v="28"/>
    <n v="30"/>
  </r>
  <r>
    <x v="7"/>
    <x v="2296"/>
    <x v="169"/>
    <n v="28"/>
    <n v="30"/>
  </r>
  <r>
    <x v="7"/>
    <x v="2297"/>
    <x v="157"/>
    <n v="28"/>
    <n v="30"/>
  </r>
  <r>
    <x v="7"/>
    <x v="2298"/>
    <x v="154"/>
    <n v="28"/>
    <n v="30"/>
  </r>
  <r>
    <x v="7"/>
    <x v="2299"/>
    <x v="154"/>
    <n v="28"/>
    <n v="30"/>
  </r>
  <r>
    <x v="7"/>
    <x v="2300"/>
    <x v="161"/>
    <n v="27"/>
    <n v="30"/>
  </r>
  <r>
    <x v="7"/>
    <x v="2301"/>
    <x v="176"/>
    <n v="27"/>
    <n v="30"/>
  </r>
  <r>
    <x v="7"/>
    <x v="2302"/>
    <x v="155"/>
    <n v="27"/>
    <n v="30"/>
  </r>
  <r>
    <x v="7"/>
    <x v="2303"/>
    <x v="158"/>
    <n v="27"/>
    <n v="30"/>
  </r>
  <r>
    <x v="7"/>
    <x v="2304"/>
    <x v="149"/>
    <n v="27"/>
    <n v="30"/>
  </r>
  <r>
    <x v="7"/>
    <x v="2305"/>
    <x v="147"/>
    <n v="27"/>
    <n v="30"/>
  </r>
  <r>
    <x v="7"/>
    <x v="2306"/>
    <x v="167"/>
    <n v="27"/>
    <n v="30"/>
  </r>
  <r>
    <x v="7"/>
    <x v="2307"/>
    <x v="154"/>
    <n v="27"/>
    <n v="30"/>
  </r>
  <r>
    <x v="7"/>
    <x v="2308"/>
    <x v="168"/>
    <n v="27"/>
    <n v="30"/>
  </r>
  <r>
    <x v="7"/>
    <x v="2309"/>
    <x v="162"/>
    <n v="27"/>
    <n v="30"/>
  </r>
  <r>
    <x v="7"/>
    <x v="2310"/>
    <x v="166"/>
    <n v="27"/>
    <n v="30"/>
  </r>
  <r>
    <x v="7"/>
    <x v="2311"/>
    <x v="162"/>
    <n v="27"/>
    <n v="30"/>
  </r>
  <r>
    <x v="7"/>
    <x v="2312"/>
    <x v="171"/>
    <n v="27"/>
    <n v="30"/>
  </r>
  <r>
    <x v="7"/>
    <x v="2313"/>
    <x v="159"/>
    <n v="26"/>
    <n v="30"/>
  </r>
  <r>
    <x v="7"/>
    <x v="2314"/>
    <x v="158"/>
    <n v="26"/>
    <n v="30"/>
  </r>
  <r>
    <x v="7"/>
    <x v="2315"/>
    <x v="168"/>
    <n v="26"/>
    <n v="30"/>
  </r>
  <r>
    <x v="7"/>
    <x v="2316"/>
    <x v="158"/>
    <n v="26"/>
    <n v="30"/>
  </r>
  <r>
    <x v="7"/>
    <x v="2317"/>
    <x v="149"/>
    <n v="26"/>
    <n v="30"/>
  </r>
  <r>
    <x v="7"/>
    <x v="2318"/>
    <x v="159"/>
    <n v="26"/>
    <n v="30"/>
  </r>
  <r>
    <x v="7"/>
    <x v="2319"/>
    <x v="158"/>
    <n v="26"/>
    <n v="30"/>
  </r>
  <r>
    <x v="7"/>
    <x v="2320"/>
    <x v="146"/>
    <n v="26"/>
    <n v="30"/>
  </r>
  <r>
    <x v="7"/>
    <x v="2321"/>
    <x v="154"/>
    <n v="26"/>
    <n v="30"/>
  </r>
  <r>
    <x v="7"/>
    <x v="2322"/>
    <x v="161"/>
    <n v="26"/>
    <n v="30"/>
  </r>
  <r>
    <x v="7"/>
    <x v="2323"/>
    <x v="154"/>
    <n v="25"/>
    <n v="30"/>
  </r>
  <r>
    <x v="7"/>
    <x v="2324"/>
    <x v="160"/>
    <n v="25"/>
    <n v="30"/>
  </r>
  <r>
    <x v="7"/>
    <x v="2325"/>
    <x v="172"/>
    <n v="25"/>
    <n v="30"/>
  </r>
  <r>
    <x v="7"/>
    <x v="2326"/>
    <x v="157"/>
    <n v="25"/>
    <n v="30"/>
  </r>
  <r>
    <x v="7"/>
    <x v="2327"/>
    <x v="147"/>
    <n v="25"/>
    <n v="30"/>
  </r>
  <r>
    <x v="7"/>
    <x v="2328"/>
    <x v="151"/>
    <n v="25"/>
    <n v="30"/>
  </r>
  <r>
    <x v="7"/>
    <x v="2329"/>
    <x v="150"/>
    <n v="25"/>
    <n v="30"/>
  </r>
  <r>
    <x v="7"/>
    <x v="2330"/>
    <x v="155"/>
    <n v="25"/>
    <n v="30"/>
  </r>
  <r>
    <x v="7"/>
    <x v="2331"/>
    <x v="163"/>
    <n v="25"/>
    <n v="30"/>
  </r>
  <r>
    <x v="7"/>
    <x v="2332"/>
    <x v="146"/>
    <n v="25"/>
    <n v="30"/>
  </r>
  <r>
    <x v="7"/>
    <x v="2333"/>
    <x v="151"/>
    <n v="25"/>
    <n v="30"/>
  </r>
  <r>
    <x v="7"/>
    <x v="2334"/>
    <x v="161"/>
    <n v="25"/>
    <n v="30"/>
  </r>
  <r>
    <x v="7"/>
    <x v="2335"/>
    <x v="145"/>
    <n v="25"/>
    <n v="30"/>
  </r>
  <r>
    <x v="7"/>
    <x v="2336"/>
    <x v="164"/>
    <n v="25"/>
    <n v="30"/>
  </r>
  <r>
    <x v="7"/>
    <x v="2337"/>
    <x v="165"/>
    <n v="25"/>
    <n v="30"/>
  </r>
  <r>
    <x v="7"/>
    <x v="2338"/>
    <x v="146"/>
    <n v="24"/>
    <n v="30"/>
  </r>
  <r>
    <x v="7"/>
    <x v="2339"/>
    <x v="145"/>
    <n v="24"/>
    <n v="30"/>
  </r>
  <r>
    <x v="7"/>
    <x v="2340"/>
    <x v="146"/>
    <n v="24"/>
    <n v="30"/>
  </r>
  <r>
    <x v="7"/>
    <x v="2341"/>
    <x v="173"/>
    <n v="24"/>
    <n v="30"/>
  </r>
  <r>
    <x v="7"/>
    <x v="2342"/>
    <x v="143"/>
    <n v="24"/>
    <n v="30"/>
  </r>
  <r>
    <x v="7"/>
    <x v="2343"/>
    <x v="147"/>
    <n v="24"/>
    <n v="30"/>
  </r>
  <r>
    <x v="7"/>
    <x v="2344"/>
    <x v="161"/>
    <n v="24"/>
    <n v="30"/>
  </r>
  <r>
    <x v="7"/>
    <x v="2345"/>
    <x v="154"/>
    <n v="24"/>
    <n v="30"/>
  </r>
  <r>
    <x v="7"/>
    <x v="2346"/>
    <x v="144"/>
    <n v="24"/>
    <n v="30"/>
  </r>
  <r>
    <x v="7"/>
    <x v="2347"/>
    <x v="157"/>
    <n v="24"/>
    <n v="30"/>
  </r>
  <r>
    <x v="7"/>
    <x v="2348"/>
    <x v="154"/>
    <n v="23"/>
    <n v="30"/>
  </r>
  <r>
    <x v="7"/>
    <x v="2349"/>
    <x v="158"/>
    <n v="23"/>
    <n v="30"/>
  </r>
  <r>
    <x v="7"/>
    <x v="2350"/>
    <x v="147"/>
    <n v="23"/>
    <n v="30"/>
  </r>
  <r>
    <x v="7"/>
    <x v="2351"/>
    <x v="158"/>
    <n v="23"/>
    <n v="30"/>
  </r>
  <r>
    <x v="7"/>
    <x v="2352"/>
    <x v="175"/>
    <n v="23"/>
    <n v="30"/>
  </r>
  <r>
    <x v="7"/>
    <x v="2353"/>
    <x v="154"/>
    <n v="23"/>
    <n v="30"/>
  </r>
  <r>
    <x v="7"/>
    <x v="2354"/>
    <x v="145"/>
    <n v="23"/>
    <n v="30"/>
  </r>
  <r>
    <x v="7"/>
    <x v="2355"/>
    <x v="160"/>
    <n v="23"/>
    <n v="30"/>
  </r>
  <r>
    <x v="7"/>
    <x v="2356"/>
    <x v="143"/>
    <n v="23"/>
    <n v="30"/>
  </r>
  <r>
    <x v="7"/>
    <x v="2357"/>
    <x v="177"/>
    <n v="23"/>
    <n v="30"/>
  </r>
  <r>
    <x v="7"/>
    <x v="2358"/>
    <x v="151"/>
    <n v="22"/>
    <n v="30"/>
  </r>
  <r>
    <x v="7"/>
    <x v="2359"/>
    <x v="161"/>
    <n v="22"/>
    <n v="30"/>
  </r>
  <r>
    <x v="7"/>
    <x v="2360"/>
    <x v="154"/>
    <n v="22"/>
    <n v="30"/>
  </r>
  <r>
    <x v="7"/>
    <x v="2361"/>
    <x v="166"/>
    <n v="22"/>
    <n v="30"/>
  </r>
  <r>
    <x v="7"/>
    <x v="2362"/>
    <x v="172"/>
    <n v="22"/>
    <n v="30"/>
  </r>
  <r>
    <x v="7"/>
    <x v="2363"/>
    <x v="158"/>
    <n v="22"/>
    <n v="30"/>
  </r>
  <r>
    <x v="7"/>
    <x v="2364"/>
    <x v="145"/>
    <n v="22"/>
    <n v="30"/>
  </r>
  <r>
    <x v="7"/>
    <x v="2365"/>
    <x v="154"/>
    <n v="22"/>
    <n v="30"/>
  </r>
  <r>
    <x v="7"/>
    <x v="2366"/>
    <x v="169"/>
    <n v="22"/>
    <n v="30"/>
  </r>
  <r>
    <x v="7"/>
    <x v="2367"/>
    <x v="154"/>
    <n v="22"/>
    <n v="30"/>
  </r>
  <r>
    <x v="7"/>
    <x v="2368"/>
    <x v="154"/>
    <n v="21"/>
    <n v="30"/>
  </r>
  <r>
    <x v="7"/>
    <x v="2369"/>
    <x v="143"/>
    <n v="21"/>
    <n v="30"/>
  </r>
  <r>
    <x v="7"/>
    <x v="2370"/>
    <x v="162"/>
    <n v="21"/>
    <n v="30"/>
  </r>
  <r>
    <x v="7"/>
    <x v="2371"/>
    <x v="158"/>
    <n v="21"/>
    <n v="30"/>
  </r>
  <r>
    <x v="7"/>
    <x v="2372"/>
    <x v="164"/>
    <n v="21"/>
    <n v="30"/>
  </r>
  <r>
    <x v="7"/>
    <x v="2373"/>
    <x v="164"/>
    <n v="21"/>
    <n v="30"/>
  </r>
  <r>
    <x v="7"/>
    <x v="2374"/>
    <x v="158"/>
    <n v="21"/>
    <n v="30"/>
  </r>
  <r>
    <x v="7"/>
    <x v="2375"/>
    <x v="178"/>
    <n v="21"/>
    <n v="30"/>
  </r>
  <r>
    <x v="7"/>
    <x v="2376"/>
    <x v="159"/>
    <n v="21"/>
    <n v="30"/>
  </r>
  <r>
    <x v="7"/>
    <x v="2377"/>
    <x v="158"/>
    <n v="21"/>
    <n v="30"/>
  </r>
  <r>
    <x v="7"/>
    <x v="2378"/>
    <x v="159"/>
    <n v="21"/>
    <n v="30"/>
  </r>
  <r>
    <x v="7"/>
    <x v="2379"/>
    <x v="162"/>
    <n v="21"/>
    <n v="30"/>
  </r>
  <r>
    <x v="7"/>
    <x v="2380"/>
    <x v="155"/>
    <n v="21"/>
    <n v="30"/>
  </r>
  <r>
    <x v="7"/>
    <x v="2381"/>
    <x v="157"/>
    <n v="21"/>
    <n v="30"/>
  </r>
  <r>
    <x v="7"/>
    <x v="2382"/>
    <x v="147"/>
    <n v="21"/>
    <n v="30"/>
  </r>
  <r>
    <x v="7"/>
    <x v="2383"/>
    <x v="145"/>
    <n v="21"/>
    <n v="30"/>
  </r>
  <r>
    <x v="7"/>
    <x v="2384"/>
    <x v="169"/>
    <n v="21"/>
    <n v="30"/>
  </r>
  <r>
    <x v="7"/>
    <x v="2385"/>
    <x v="157"/>
    <n v="21"/>
    <n v="30"/>
  </r>
  <r>
    <x v="7"/>
    <x v="2386"/>
    <x v="162"/>
    <n v="20"/>
    <n v="30"/>
  </r>
  <r>
    <x v="7"/>
    <x v="2387"/>
    <x v="148"/>
    <n v="20"/>
    <n v="30"/>
  </r>
  <r>
    <x v="7"/>
    <x v="2388"/>
    <x v="155"/>
    <n v="20"/>
    <n v="30"/>
  </r>
  <r>
    <x v="7"/>
    <x v="2389"/>
    <x v="161"/>
    <n v="20"/>
    <n v="30"/>
  </r>
  <r>
    <x v="7"/>
    <x v="2390"/>
    <x v="155"/>
    <n v="20"/>
    <n v="30"/>
  </r>
  <r>
    <x v="7"/>
    <x v="2391"/>
    <x v="178"/>
    <n v="20"/>
    <n v="30"/>
  </r>
  <r>
    <x v="7"/>
    <x v="2392"/>
    <x v="150"/>
    <n v="20"/>
    <n v="30"/>
  </r>
  <r>
    <x v="7"/>
    <x v="2393"/>
    <x v="162"/>
    <n v="20"/>
    <n v="30"/>
  </r>
  <r>
    <x v="7"/>
    <x v="2394"/>
    <x v="155"/>
    <n v="20"/>
    <n v="30"/>
  </r>
  <r>
    <x v="7"/>
    <x v="2395"/>
    <x v="145"/>
    <n v="20"/>
    <n v="30"/>
  </r>
  <r>
    <x v="7"/>
    <x v="2396"/>
    <x v="150"/>
    <n v="20"/>
    <n v="30"/>
  </r>
  <r>
    <x v="7"/>
    <x v="2397"/>
    <x v="154"/>
    <n v="20"/>
    <n v="30"/>
  </r>
  <r>
    <x v="7"/>
    <x v="2398"/>
    <x v="164"/>
    <n v="20"/>
    <n v="30"/>
  </r>
  <r>
    <x v="7"/>
    <x v="2399"/>
    <x v="149"/>
    <n v="20"/>
    <n v="30"/>
  </r>
  <r>
    <x v="7"/>
    <x v="2400"/>
    <x v="153"/>
    <n v="20"/>
    <n v="30"/>
  </r>
  <r>
    <x v="7"/>
    <x v="2401"/>
    <x v="160"/>
    <n v="20"/>
    <n v="30"/>
  </r>
  <r>
    <x v="7"/>
    <x v="2402"/>
    <x v="157"/>
    <n v="20"/>
    <n v="30"/>
  </r>
  <r>
    <x v="7"/>
    <x v="2403"/>
    <x v="155"/>
    <n v="20"/>
    <n v="30"/>
  </r>
  <r>
    <x v="7"/>
    <x v="2404"/>
    <x v="161"/>
    <n v="20"/>
    <n v="30"/>
  </r>
  <r>
    <x v="7"/>
    <x v="2405"/>
    <x v="158"/>
    <n v="20"/>
    <n v="30"/>
  </r>
  <r>
    <x v="7"/>
    <x v="2406"/>
    <x v="160"/>
    <n v="19"/>
    <n v="30"/>
  </r>
  <r>
    <x v="7"/>
    <x v="2407"/>
    <x v="162"/>
    <n v="19"/>
    <n v="30"/>
  </r>
  <r>
    <x v="7"/>
    <x v="2408"/>
    <x v="152"/>
    <n v="19"/>
    <n v="30"/>
  </r>
  <r>
    <x v="7"/>
    <x v="2409"/>
    <x v="167"/>
    <n v="19"/>
    <n v="30"/>
  </r>
  <r>
    <x v="7"/>
    <x v="2410"/>
    <x v="153"/>
    <n v="19"/>
    <n v="30"/>
  </r>
  <r>
    <x v="7"/>
    <x v="2411"/>
    <x v="148"/>
    <n v="19"/>
    <n v="30"/>
  </r>
  <r>
    <x v="7"/>
    <x v="2412"/>
    <x v="168"/>
    <n v="19"/>
    <n v="30"/>
  </r>
  <r>
    <x v="7"/>
    <x v="2413"/>
    <x v="151"/>
    <n v="19"/>
    <n v="30"/>
  </r>
  <r>
    <x v="7"/>
    <x v="2414"/>
    <x v="150"/>
    <n v="19"/>
    <n v="30"/>
  </r>
  <r>
    <x v="7"/>
    <x v="2415"/>
    <x v="167"/>
    <n v="19"/>
    <n v="30"/>
  </r>
  <r>
    <x v="7"/>
    <x v="2416"/>
    <x v="153"/>
    <n v="19"/>
    <n v="30"/>
  </r>
  <r>
    <x v="7"/>
    <x v="2417"/>
    <x v="169"/>
    <n v="19"/>
    <n v="30"/>
  </r>
  <r>
    <x v="7"/>
    <x v="2418"/>
    <x v="160"/>
    <n v="19"/>
    <n v="30"/>
  </r>
  <r>
    <x v="7"/>
    <x v="2419"/>
    <x v="150"/>
    <n v="19"/>
    <n v="30"/>
  </r>
  <r>
    <x v="7"/>
    <x v="2420"/>
    <x v="144"/>
    <n v="19"/>
    <n v="30"/>
  </r>
  <r>
    <x v="7"/>
    <x v="2421"/>
    <x v="165"/>
    <n v="19"/>
    <n v="30"/>
  </r>
  <r>
    <x v="7"/>
    <x v="2422"/>
    <x v="167"/>
    <n v="18"/>
    <n v="30"/>
  </r>
  <r>
    <x v="7"/>
    <x v="2423"/>
    <x v="161"/>
    <n v="18"/>
    <n v="30"/>
  </r>
  <r>
    <x v="7"/>
    <x v="2424"/>
    <x v="148"/>
    <n v="18"/>
    <n v="30"/>
  </r>
  <r>
    <x v="7"/>
    <x v="2425"/>
    <x v="151"/>
    <n v="18"/>
    <n v="30"/>
  </r>
  <r>
    <x v="7"/>
    <x v="2426"/>
    <x v="159"/>
    <n v="18"/>
    <n v="30"/>
  </r>
  <r>
    <x v="7"/>
    <x v="2427"/>
    <x v="167"/>
    <n v="18"/>
    <n v="30"/>
  </r>
  <r>
    <x v="7"/>
    <x v="2428"/>
    <x v="146"/>
    <n v="18"/>
    <n v="30"/>
  </r>
  <r>
    <x v="7"/>
    <x v="2429"/>
    <x v="175"/>
    <n v="18"/>
    <n v="30"/>
  </r>
  <r>
    <x v="7"/>
    <x v="2430"/>
    <x v="179"/>
    <n v="18"/>
    <n v="30"/>
  </r>
  <r>
    <x v="7"/>
    <x v="2431"/>
    <x v="160"/>
    <n v="18"/>
    <n v="30"/>
  </r>
  <r>
    <x v="7"/>
    <x v="2432"/>
    <x v="154"/>
    <n v="18"/>
    <n v="30"/>
  </r>
  <r>
    <x v="7"/>
    <x v="2433"/>
    <x v="176"/>
    <n v="18"/>
    <n v="30"/>
  </r>
  <r>
    <x v="7"/>
    <x v="2434"/>
    <x v="146"/>
    <n v="18"/>
    <n v="30"/>
  </r>
  <r>
    <x v="7"/>
    <x v="2435"/>
    <x v="158"/>
    <n v="18"/>
    <n v="30"/>
  </r>
  <r>
    <x v="7"/>
    <x v="2436"/>
    <x v="167"/>
    <n v="18"/>
    <n v="30"/>
  </r>
  <r>
    <x v="7"/>
    <x v="2437"/>
    <x v="165"/>
    <n v="18"/>
    <n v="30"/>
  </r>
  <r>
    <x v="7"/>
    <x v="2438"/>
    <x v="157"/>
    <n v="17"/>
    <n v="30"/>
  </r>
  <r>
    <x v="7"/>
    <x v="2439"/>
    <x v="146"/>
    <n v="17"/>
    <n v="30"/>
  </r>
  <r>
    <x v="7"/>
    <x v="2440"/>
    <x v="162"/>
    <n v="17"/>
    <n v="30"/>
  </r>
  <r>
    <x v="7"/>
    <x v="2441"/>
    <x v="145"/>
    <n v="17"/>
    <n v="30"/>
  </r>
  <r>
    <x v="7"/>
    <x v="2442"/>
    <x v="175"/>
    <n v="17"/>
    <n v="30"/>
  </r>
  <r>
    <x v="7"/>
    <x v="2443"/>
    <x v="152"/>
    <n v="17"/>
    <n v="30"/>
  </r>
  <r>
    <x v="7"/>
    <x v="2444"/>
    <x v="154"/>
    <n v="17"/>
    <n v="30"/>
  </r>
  <r>
    <x v="7"/>
    <x v="2445"/>
    <x v="164"/>
    <n v="17"/>
    <n v="30"/>
  </r>
  <r>
    <x v="7"/>
    <x v="2446"/>
    <x v="161"/>
    <n v="17"/>
    <n v="30"/>
  </r>
  <r>
    <x v="7"/>
    <x v="2447"/>
    <x v="148"/>
    <n v="17"/>
    <n v="30"/>
  </r>
  <r>
    <x v="7"/>
    <x v="2448"/>
    <x v="168"/>
    <n v="17"/>
    <n v="30"/>
  </r>
  <r>
    <x v="7"/>
    <x v="2449"/>
    <x v="149"/>
    <n v="17"/>
    <n v="30"/>
  </r>
  <r>
    <x v="7"/>
    <x v="2450"/>
    <x v="152"/>
    <n v="17"/>
    <n v="30"/>
  </r>
  <r>
    <x v="7"/>
    <x v="2451"/>
    <x v="162"/>
    <n v="17"/>
    <n v="30"/>
  </r>
  <r>
    <x v="7"/>
    <x v="2452"/>
    <x v="147"/>
    <n v="17"/>
    <n v="30"/>
  </r>
  <r>
    <x v="7"/>
    <x v="2453"/>
    <x v="154"/>
    <n v="17"/>
    <n v="30"/>
  </r>
  <r>
    <x v="7"/>
    <x v="2454"/>
    <x v="165"/>
    <n v="17"/>
    <n v="30"/>
  </r>
  <r>
    <x v="7"/>
    <x v="2455"/>
    <x v="167"/>
    <n v="17"/>
    <n v="30"/>
  </r>
  <r>
    <x v="7"/>
    <x v="2456"/>
    <x v="147"/>
    <n v="16"/>
    <n v="30"/>
  </r>
  <r>
    <x v="7"/>
    <x v="2457"/>
    <x v="176"/>
    <n v="16"/>
    <n v="30"/>
  </r>
  <r>
    <x v="7"/>
    <x v="2458"/>
    <x v="154"/>
    <n v="16"/>
    <n v="30"/>
  </r>
  <r>
    <x v="7"/>
    <x v="2459"/>
    <x v="169"/>
    <n v="16"/>
    <n v="30"/>
  </r>
  <r>
    <x v="7"/>
    <x v="2460"/>
    <x v="151"/>
    <n v="16"/>
    <n v="30"/>
  </r>
  <r>
    <x v="7"/>
    <x v="2461"/>
    <x v="153"/>
    <n v="16"/>
    <n v="30"/>
  </r>
  <r>
    <x v="7"/>
    <x v="2462"/>
    <x v="161"/>
    <n v="16"/>
    <n v="30"/>
  </r>
  <r>
    <x v="7"/>
    <x v="2463"/>
    <x v="162"/>
    <n v="16"/>
    <n v="30"/>
  </r>
  <r>
    <x v="7"/>
    <x v="2464"/>
    <x v="160"/>
    <n v="16"/>
    <n v="30"/>
  </r>
  <r>
    <x v="7"/>
    <x v="2465"/>
    <x v="149"/>
    <n v="16"/>
    <n v="30"/>
  </r>
  <r>
    <x v="7"/>
    <x v="2466"/>
    <x v="159"/>
    <n v="16"/>
    <n v="30"/>
  </r>
  <r>
    <x v="7"/>
    <x v="2467"/>
    <x v="147"/>
    <n v="16"/>
    <n v="30"/>
  </r>
  <r>
    <x v="7"/>
    <x v="2468"/>
    <x v="178"/>
    <n v="16"/>
    <n v="30"/>
  </r>
  <r>
    <x v="7"/>
    <x v="2469"/>
    <x v="158"/>
    <n v="16"/>
    <n v="30"/>
  </r>
  <r>
    <x v="7"/>
    <x v="2470"/>
    <x v="161"/>
    <n v="16"/>
    <n v="30"/>
  </r>
  <r>
    <x v="7"/>
    <x v="2471"/>
    <x v="177"/>
    <n v="16"/>
    <n v="30"/>
  </r>
  <r>
    <x v="7"/>
    <x v="2472"/>
    <x v="160"/>
    <n v="16"/>
    <n v="30"/>
  </r>
  <r>
    <x v="7"/>
    <x v="2473"/>
    <x v="158"/>
    <n v="16"/>
    <n v="30"/>
  </r>
  <r>
    <x v="7"/>
    <x v="2474"/>
    <x v="158"/>
    <n v="16"/>
    <n v="30"/>
  </r>
  <r>
    <x v="7"/>
    <x v="2475"/>
    <x v="162"/>
    <n v="16"/>
    <n v="30"/>
  </r>
  <r>
    <x v="7"/>
    <x v="2476"/>
    <x v="162"/>
    <n v="16"/>
    <n v="30"/>
  </r>
  <r>
    <x v="7"/>
    <x v="2477"/>
    <x v="144"/>
    <n v="16"/>
    <n v="30"/>
  </r>
  <r>
    <x v="7"/>
    <x v="2478"/>
    <x v="169"/>
    <n v="16"/>
    <n v="30"/>
  </r>
  <r>
    <x v="7"/>
    <x v="2479"/>
    <x v="148"/>
    <n v="15"/>
    <n v="30"/>
  </r>
  <r>
    <x v="7"/>
    <x v="2480"/>
    <x v="168"/>
    <n v="15"/>
    <n v="30"/>
  </r>
  <r>
    <x v="7"/>
    <x v="2481"/>
    <x v="157"/>
    <n v="15"/>
    <n v="30"/>
  </r>
  <r>
    <x v="7"/>
    <x v="2482"/>
    <x v="154"/>
    <n v="15"/>
    <n v="30"/>
  </r>
  <r>
    <x v="7"/>
    <x v="2483"/>
    <x v="147"/>
    <n v="15"/>
    <n v="30"/>
  </r>
  <r>
    <x v="7"/>
    <x v="2484"/>
    <x v="157"/>
    <n v="15"/>
    <n v="30"/>
  </r>
  <r>
    <x v="7"/>
    <x v="2485"/>
    <x v="156"/>
    <n v="15"/>
    <n v="30"/>
  </r>
  <r>
    <x v="7"/>
    <x v="2486"/>
    <x v="145"/>
    <n v="15"/>
    <n v="30"/>
  </r>
  <r>
    <x v="7"/>
    <x v="2487"/>
    <x v="150"/>
    <n v="15"/>
    <n v="30"/>
  </r>
  <r>
    <x v="7"/>
    <x v="2488"/>
    <x v="177"/>
    <n v="15"/>
    <n v="30"/>
  </r>
  <r>
    <x v="7"/>
    <x v="2489"/>
    <x v="150"/>
    <n v="15"/>
    <n v="30"/>
  </r>
  <r>
    <x v="7"/>
    <x v="2490"/>
    <x v="157"/>
    <n v="15"/>
    <n v="30"/>
  </r>
  <r>
    <x v="7"/>
    <x v="2491"/>
    <x v="147"/>
    <n v="15"/>
    <n v="30"/>
  </r>
  <r>
    <x v="7"/>
    <x v="2492"/>
    <x v="166"/>
    <n v="15"/>
    <n v="30"/>
  </r>
  <r>
    <x v="7"/>
    <x v="2493"/>
    <x v="161"/>
    <n v="15"/>
    <n v="30"/>
  </r>
  <r>
    <x v="7"/>
    <x v="2494"/>
    <x v="159"/>
    <n v="15"/>
    <n v="30"/>
  </r>
  <r>
    <x v="7"/>
    <x v="2495"/>
    <x v="141"/>
    <n v="15"/>
    <n v="30"/>
  </r>
  <r>
    <x v="7"/>
    <x v="2496"/>
    <x v="162"/>
    <n v="15"/>
    <n v="30"/>
  </r>
  <r>
    <x v="7"/>
    <x v="2497"/>
    <x v="179"/>
    <n v="15"/>
    <n v="30"/>
  </r>
  <r>
    <x v="7"/>
    <x v="2498"/>
    <x v="159"/>
    <n v="15"/>
    <n v="30"/>
  </r>
  <r>
    <x v="7"/>
    <x v="2499"/>
    <x v="154"/>
    <n v="15"/>
    <n v="30"/>
  </r>
  <r>
    <x v="7"/>
    <x v="2500"/>
    <x v="175"/>
    <n v="15"/>
    <n v="30"/>
  </r>
  <r>
    <x v="7"/>
    <x v="2501"/>
    <x v="154"/>
    <n v="14"/>
    <n v="30"/>
  </r>
  <r>
    <x v="7"/>
    <x v="2502"/>
    <x v="154"/>
    <n v="14"/>
    <n v="30"/>
  </r>
  <r>
    <x v="7"/>
    <x v="2503"/>
    <x v="150"/>
    <n v="14"/>
    <n v="30"/>
  </r>
  <r>
    <x v="7"/>
    <x v="2504"/>
    <x v="148"/>
    <n v="14"/>
    <n v="30"/>
  </r>
  <r>
    <x v="7"/>
    <x v="2505"/>
    <x v="158"/>
    <n v="14"/>
    <n v="30"/>
  </r>
  <r>
    <x v="7"/>
    <x v="2506"/>
    <x v="164"/>
    <n v="14"/>
    <n v="30"/>
  </r>
  <r>
    <x v="7"/>
    <x v="2507"/>
    <x v="162"/>
    <n v="14"/>
    <n v="30"/>
  </r>
  <r>
    <x v="7"/>
    <x v="2508"/>
    <x v="144"/>
    <n v="14"/>
    <n v="30"/>
  </r>
  <r>
    <x v="7"/>
    <x v="2509"/>
    <x v="163"/>
    <n v="14"/>
    <n v="30"/>
  </r>
  <r>
    <x v="7"/>
    <x v="2510"/>
    <x v="175"/>
    <n v="14"/>
    <n v="30"/>
  </r>
  <r>
    <x v="7"/>
    <x v="2511"/>
    <x v="161"/>
    <n v="14"/>
    <n v="30"/>
  </r>
  <r>
    <x v="7"/>
    <x v="2512"/>
    <x v="171"/>
    <n v="14"/>
    <n v="30"/>
  </r>
  <r>
    <x v="7"/>
    <x v="2513"/>
    <x v="169"/>
    <n v="14"/>
    <n v="30"/>
  </r>
  <r>
    <x v="7"/>
    <x v="2514"/>
    <x v="167"/>
    <n v="14"/>
    <n v="30"/>
  </r>
  <r>
    <x v="7"/>
    <x v="2515"/>
    <x v="147"/>
    <n v="14"/>
    <n v="30"/>
  </r>
  <r>
    <x v="7"/>
    <x v="2516"/>
    <x v="180"/>
    <n v="14"/>
    <n v="30"/>
  </r>
  <r>
    <x v="7"/>
    <x v="2517"/>
    <x v="149"/>
    <n v="14"/>
    <n v="30"/>
  </r>
  <r>
    <x v="7"/>
    <x v="2518"/>
    <x v="167"/>
    <n v="14"/>
    <n v="30"/>
  </r>
  <r>
    <x v="7"/>
    <x v="2519"/>
    <x v="158"/>
    <n v="13"/>
    <n v="30"/>
  </r>
  <r>
    <x v="7"/>
    <x v="2520"/>
    <x v="163"/>
    <n v="13"/>
    <n v="30"/>
  </r>
  <r>
    <x v="7"/>
    <x v="2521"/>
    <x v="161"/>
    <n v="13"/>
    <n v="30"/>
  </r>
  <r>
    <x v="7"/>
    <x v="2522"/>
    <x v="161"/>
    <n v="13"/>
    <n v="30"/>
  </r>
  <r>
    <x v="7"/>
    <x v="2523"/>
    <x v="173"/>
    <n v="13"/>
    <n v="30"/>
  </r>
  <r>
    <x v="7"/>
    <x v="2524"/>
    <x v="177"/>
    <n v="13"/>
    <n v="30"/>
  </r>
  <r>
    <x v="7"/>
    <x v="2525"/>
    <x v="168"/>
    <n v="13"/>
    <n v="30"/>
  </r>
  <r>
    <x v="7"/>
    <x v="2526"/>
    <x v="147"/>
    <n v="13"/>
    <n v="30"/>
  </r>
  <r>
    <x v="7"/>
    <x v="2527"/>
    <x v="147"/>
    <n v="13"/>
    <n v="30"/>
  </r>
  <r>
    <x v="7"/>
    <x v="2528"/>
    <x v="158"/>
    <n v="13"/>
    <n v="30"/>
  </r>
  <r>
    <x v="7"/>
    <x v="2529"/>
    <x v="162"/>
    <n v="12"/>
    <n v="30"/>
  </r>
  <r>
    <x v="7"/>
    <x v="2530"/>
    <x v="150"/>
    <n v="12"/>
    <n v="30"/>
  </r>
  <r>
    <x v="7"/>
    <x v="2531"/>
    <x v="147"/>
    <n v="12"/>
    <n v="30"/>
  </r>
  <r>
    <x v="7"/>
    <x v="2532"/>
    <x v="176"/>
    <n v="12"/>
    <n v="30"/>
  </r>
  <r>
    <x v="7"/>
    <x v="2533"/>
    <x v="162"/>
    <n v="12"/>
    <n v="30"/>
  </r>
  <r>
    <x v="7"/>
    <x v="2534"/>
    <x v="154"/>
    <n v="12"/>
    <n v="30"/>
  </r>
  <r>
    <x v="7"/>
    <x v="2535"/>
    <x v="147"/>
    <n v="12"/>
    <n v="30"/>
  </r>
  <r>
    <x v="7"/>
    <x v="2536"/>
    <x v="144"/>
    <n v="12"/>
    <n v="30"/>
  </r>
  <r>
    <x v="7"/>
    <x v="2537"/>
    <x v="154"/>
    <n v="12"/>
    <n v="30"/>
  </r>
  <r>
    <x v="7"/>
    <x v="2538"/>
    <x v="150"/>
    <n v="12"/>
    <n v="30"/>
  </r>
  <r>
    <x v="7"/>
    <x v="2539"/>
    <x v="145"/>
    <n v="12"/>
    <n v="30"/>
  </r>
  <r>
    <x v="7"/>
    <x v="2540"/>
    <x v="161"/>
    <n v="12"/>
    <n v="30"/>
  </r>
  <r>
    <x v="7"/>
    <x v="2541"/>
    <x v="147"/>
    <n v="12"/>
    <n v="30"/>
  </r>
  <r>
    <x v="7"/>
    <x v="2542"/>
    <x v="150"/>
    <n v="12"/>
    <n v="30"/>
  </r>
  <r>
    <x v="7"/>
    <x v="2543"/>
    <x v="144"/>
    <n v="11"/>
    <n v="30"/>
  </r>
  <r>
    <x v="7"/>
    <x v="2544"/>
    <x v="144"/>
    <n v="11"/>
    <n v="30"/>
  </r>
  <r>
    <x v="7"/>
    <x v="2545"/>
    <x v="155"/>
    <n v="11"/>
    <n v="30"/>
  </r>
  <r>
    <x v="7"/>
    <x v="2546"/>
    <x v="162"/>
    <n v="11"/>
    <n v="30"/>
  </r>
  <r>
    <x v="7"/>
    <x v="2547"/>
    <x v="162"/>
    <n v="11"/>
    <n v="30"/>
  </r>
  <r>
    <x v="7"/>
    <x v="2548"/>
    <x v="154"/>
    <n v="11"/>
    <n v="30"/>
  </r>
  <r>
    <x v="7"/>
    <x v="2549"/>
    <x v="157"/>
    <n v="11"/>
    <n v="30"/>
  </r>
  <r>
    <x v="7"/>
    <x v="2550"/>
    <x v="157"/>
    <n v="11"/>
    <n v="30"/>
  </r>
  <r>
    <x v="7"/>
    <x v="2551"/>
    <x v="144"/>
    <n v="11"/>
    <n v="30"/>
  </r>
  <r>
    <x v="7"/>
    <x v="2552"/>
    <x v="179"/>
    <n v="11"/>
    <n v="30"/>
  </r>
  <r>
    <x v="7"/>
    <x v="2553"/>
    <x v="151"/>
    <n v="11"/>
    <n v="30"/>
  </r>
  <r>
    <x v="7"/>
    <x v="2554"/>
    <x v="162"/>
    <n v="11"/>
    <n v="30"/>
  </r>
  <r>
    <x v="7"/>
    <x v="2555"/>
    <x v="173"/>
    <n v="11"/>
    <n v="30"/>
  </r>
  <r>
    <x v="7"/>
    <x v="2556"/>
    <x v="180"/>
    <n v="11"/>
    <n v="30"/>
  </r>
  <r>
    <x v="7"/>
    <x v="2557"/>
    <x v="149"/>
    <n v="10"/>
    <n v="30"/>
  </r>
  <r>
    <x v="7"/>
    <x v="2558"/>
    <x v="160"/>
    <n v="10"/>
    <n v="30"/>
  </r>
  <r>
    <x v="7"/>
    <x v="2559"/>
    <x v="147"/>
    <n v="10"/>
    <n v="30"/>
  </r>
  <r>
    <x v="7"/>
    <x v="2560"/>
    <x v="151"/>
    <n v="10"/>
    <n v="30"/>
  </r>
  <r>
    <x v="7"/>
    <x v="2561"/>
    <x v="176"/>
    <n v="10"/>
    <n v="30"/>
  </r>
  <r>
    <x v="7"/>
    <x v="2562"/>
    <x v="166"/>
    <n v="10"/>
    <n v="30"/>
  </r>
  <r>
    <x v="7"/>
    <x v="2563"/>
    <x v="157"/>
    <n v="10"/>
    <n v="30"/>
  </r>
  <r>
    <x v="7"/>
    <x v="2564"/>
    <x v="149"/>
    <n v="9"/>
    <n v="30"/>
  </r>
  <r>
    <x v="7"/>
    <x v="2565"/>
    <x v="166"/>
    <n v="9"/>
    <n v="30"/>
  </r>
  <r>
    <x v="7"/>
    <x v="2566"/>
    <x v="150"/>
    <n v="9"/>
    <n v="30"/>
  </r>
  <r>
    <x v="7"/>
    <x v="2567"/>
    <x v="145"/>
    <n v="9"/>
    <n v="30"/>
  </r>
  <r>
    <x v="7"/>
    <x v="2568"/>
    <x v="147"/>
    <n v="9"/>
    <n v="30"/>
  </r>
  <r>
    <x v="7"/>
    <x v="2569"/>
    <x v="145"/>
    <n v="9"/>
    <n v="30"/>
  </r>
  <r>
    <x v="7"/>
    <x v="2570"/>
    <x v="179"/>
    <n v="9"/>
    <n v="30"/>
  </r>
  <r>
    <x v="7"/>
    <x v="2571"/>
    <x v="157"/>
    <n v="8"/>
    <n v="30"/>
  </r>
  <r>
    <x v="7"/>
    <x v="2572"/>
    <x v="162"/>
    <n v="8"/>
    <n v="30"/>
  </r>
  <r>
    <x v="7"/>
    <x v="2573"/>
    <x v="165"/>
    <n v="8"/>
    <n v="30"/>
  </r>
  <r>
    <x v="7"/>
    <x v="2574"/>
    <x v="145"/>
    <n v="8"/>
    <n v="30"/>
  </r>
  <r>
    <x v="7"/>
    <x v="2575"/>
    <x v="164"/>
    <n v="8"/>
    <n v="30"/>
  </r>
  <r>
    <x v="7"/>
    <x v="2576"/>
    <x v="166"/>
    <n v="8"/>
    <n v="30"/>
  </r>
  <r>
    <x v="7"/>
    <x v="2577"/>
    <x v="161"/>
    <n v="8"/>
    <n v="30"/>
  </r>
  <r>
    <x v="7"/>
    <x v="2578"/>
    <x v="145"/>
    <n v="8"/>
    <n v="30"/>
  </r>
  <r>
    <x v="7"/>
    <x v="2579"/>
    <x v="166"/>
    <n v="8"/>
    <n v="30"/>
  </r>
  <r>
    <x v="7"/>
    <x v="2580"/>
    <x v="144"/>
    <n v="7"/>
    <n v="30"/>
  </r>
  <r>
    <x v="7"/>
    <x v="2581"/>
    <x v="144"/>
    <n v="7"/>
    <n v="30"/>
  </r>
  <r>
    <x v="7"/>
    <x v="2582"/>
    <x v="164"/>
    <n v="7"/>
    <n v="30"/>
  </r>
  <r>
    <x v="7"/>
    <x v="2583"/>
    <x v="156"/>
    <n v="6"/>
    <n v="30"/>
  </r>
  <r>
    <x v="7"/>
    <x v="2584"/>
    <x v="145"/>
    <n v="6"/>
    <n v="30"/>
  </r>
  <r>
    <x v="7"/>
    <x v="2585"/>
    <x v="157"/>
    <n v="6"/>
    <n v="30"/>
  </r>
  <r>
    <x v="7"/>
    <x v="2586"/>
    <x v="158"/>
    <n v="6"/>
    <n v="30"/>
  </r>
  <r>
    <x v="7"/>
    <x v="2587"/>
    <x v="144"/>
    <n v="6"/>
    <n v="30"/>
  </r>
  <r>
    <x v="7"/>
    <x v="2588"/>
    <x v="157"/>
    <n v="6"/>
    <n v="30"/>
  </r>
  <r>
    <x v="7"/>
    <x v="2589"/>
    <x v="156"/>
    <n v="6"/>
    <n v="30"/>
  </r>
  <r>
    <x v="7"/>
    <x v="2590"/>
    <x v="169"/>
    <n v="6"/>
    <n v="30"/>
  </r>
  <r>
    <x v="7"/>
    <x v="2591"/>
    <x v="168"/>
    <n v="6"/>
    <n v="30"/>
  </r>
  <r>
    <x v="7"/>
    <x v="2592"/>
    <x v="178"/>
    <n v="6"/>
    <n v="30"/>
  </r>
  <r>
    <x v="7"/>
    <x v="2593"/>
    <x v="144"/>
    <n v="6"/>
    <n v="30"/>
  </r>
  <r>
    <x v="7"/>
    <x v="2594"/>
    <x v="167"/>
    <n v="5"/>
    <n v="30"/>
  </r>
  <r>
    <x v="7"/>
    <x v="2595"/>
    <x v="167"/>
    <n v="5"/>
    <n v="30"/>
  </r>
  <r>
    <x v="8"/>
    <x v="2596"/>
    <x v="181"/>
    <n v="146"/>
    <n v="30"/>
  </r>
  <r>
    <x v="8"/>
    <x v="2597"/>
    <x v="182"/>
    <n v="126"/>
    <n v="30"/>
  </r>
  <r>
    <x v="8"/>
    <x v="2598"/>
    <x v="183"/>
    <n v="104"/>
    <n v="30"/>
  </r>
  <r>
    <x v="8"/>
    <x v="2599"/>
    <x v="184"/>
    <n v="99"/>
    <n v="30"/>
  </r>
  <r>
    <x v="8"/>
    <x v="2600"/>
    <x v="185"/>
    <n v="91"/>
    <n v="30"/>
  </r>
  <r>
    <x v="8"/>
    <x v="2601"/>
    <x v="186"/>
    <n v="88"/>
    <n v="30"/>
  </r>
  <r>
    <x v="8"/>
    <x v="2602"/>
    <x v="186"/>
    <n v="88"/>
    <n v="30"/>
  </r>
  <r>
    <x v="8"/>
    <x v="2603"/>
    <x v="187"/>
    <n v="77"/>
    <n v="30"/>
  </r>
  <r>
    <x v="8"/>
    <x v="2604"/>
    <x v="188"/>
    <n v="75"/>
    <n v="30"/>
  </r>
  <r>
    <x v="8"/>
    <x v="2605"/>
    <x v="185"/>
    <n v="72"/>
    <n v="30"/>
  </r>
  <r>
    <x v="8"/>
    <x v="2606"/>
    <x v="183"/>
    <n v="71"/>
    <n v="30"/>
  </r>
  <r>
    <x v="8"/>
    <x v="2607"/>
    <x v="189"/>
    <n v="70"/>
    <n v="30"/>
  </r>
  <r>
    <x v="8"/>
    <x v="2608"/>
    <x v="190"/>
    <n v="69"/>
    <n v="30"/>
  </r>
  <r>
    <x v="8"/>
    <x v="2609"/>
    <x v="191"/>
    <n v="69"/>
    <n v="30"/>
  </r>
  <r>
    <x v="8"/>
    <x v="2610"/>
    <x v="185"/>
    <n v="68"/>
    <n v="30"/>
  </r>
  <r>
    <x v="8"/>
    <x v="2611"/>
    <x v="192"/>
    <n v="68"/>
    <n v="30"/>
  </r>
  <r>
    <x v="8"/>
    <x v="2612"/>
    <x v="193"/>
    <n v="68"/>
    <n v="30"/>
  </r>
  <r>
    <x v="8"/>
    <x v="2613"/>
    <x v="194"/>
    <n v="67"/>
    <n v="30"/>
  </r>
  <r>
    <x v="8"/>
    <x v="2614"/>
    <x v="192"/>
    <n v="67"/>
    <n v="30"/>
  </r>
  <r>
    <x v="8"/>
    <x v="2615"/>
    <x v="181"/>
    <n v="67"/>
    <n v="30"/>
  </r>
  <r>
    <x v="8"/>
    <x v="2616"/>
    <x v="185"/>
    <n v="67"/>
    <n v="30"/>
  </r>
  <r>
    <x v="8"/>
    <x v="2617"/>
    <x v="182"/>
    <n v="67"/>
    <n v="30"/>
  </r>
  <r>
    <x v="8"/>
    <x v="2618"/>
    <x v="183"/>
    <n v="67"/>
    <n v="30"/>
  </r>
  <r>
    <x v="8"/>
    <x v="2619"/>
    <x v="195"/>
    <n v="66"/>
    <n v="30"/>
  </r>
  <r>
    <x v="8"/>
    <x v="2620"/>
    <x v="184"/>
    <n v="66"/>
    <n v="30"/>
  </r>
  <r>
    <x v="8"/>
    <x v="2621"/>
    <x v="192"/>
    <n v="65"/>
    <n v="30"/>
  </r>
  <r>
    <x v="8"/>
    <x v="2622"/>
    <x v="192"/>
    <n v="65"/>
    <n v="30"/>
  </r>
  <r>
    <x v="8"/>
    <x v="2623"/>
    <x v="196"/>
    <n v="65"/>
    <n v="30"/>
  </r>
  <r>
    <x v="8"/>
    <x v="2624"/>
    <x v="197"/>
    <n v="64"/>
    <n v="30"/>
  </r>
  <r>
    <x v="8"/>
    <x v="2625"/>
    <x v="183"/>
    <n v="64"/>
    <n v="30"/>
  </r>
  <r>
    <x v="8"/>
    <x v="2626"/>
    <x v="192"/>
    <n v="64"/>
    <n v="30"/>
  </r>
  <r>
    <x v="8"/>
    <x v="2627"/>
    <x v="190"/>
    <n v="64"/>
    <n v="30"/>
  </r>
  <r>
    <x v="8"/>
    <x v="2628"/>
    <x v="198"/>
    <n v="63"/>
    <n v="30"/>
  </r>
  <r>
    <x v="8"/>
    <x v="2629"/>
    <x v="197"/>
    <n v="63"/>
    <n v="30"/>
  </r>
  <r>
    <x v="8"/>
    <x v="2630"/>
    <x v="190"/>
    <n v="63"/>
    <n v="30"/>
  </r>
  <r>
    <x v="8"/>
    <x v="2631"/>
    <x v="198"/>
    <n v="63"/>
    <n v="30"/>
  </r>
  <r>
    <x v="8"/>
    <x v="2632"/>
    <x v="187"/>
    <n v="62"/>
    <n v="30"/>
  </r>
  <r>
    <x v="8"/>
    <x v="2633"/>
    <x v="188"/>
    <n v="62"/>
    <n v="30"/>
  </r>
  <r>
    <x v="8"/>
    <x v="2634"/>
    <x v="186"/>
    <n v="62"/>
    <n v="30"/>
  </r>
  <r>
    <x v="8"/>
    <x v="2635"/>
    <x v="182"/>
    <n v="62"/>
    <n v="30"/>
  </r>
  <r>
    <x v="8"/>
    <x v="2636"/>
    <x v="185"/>
    <n v="62"/>
    <n v="30"/>
  </r>
  <r>
    <x v="8"/>
    <x v="2637"/>
    <x v="190"/>
    <n v="61"/>
    <n v="30"/>
  </r>
  <r>
    <x v="8"/>
    <x v="2638"/>
    <x v="188"/>
    <n v="61"/>
    <n v="30"/>
  </r>
  <r>
    <x v="8"/>
    <x v="2639"/>
    <x v="198"/>
    <n v="61"/>
    <n v="30"/>
  </r>
  <r>
    <x v="8"/>
    <x v="2640"/>
    <x v="198"/>
    <n v="61"/>
    <n v="30"/>
  </r>
  <r>
    <x v="8"/>
    <x v="2641"/>
    <x v="185"/>
    <n v="60"/>
    <n v="30"/>
  </r>
  <r>
    <x v="8"/>
    <x v="2642"/>
    <x v="199"/>
    <n v="60"/>
    <n v="30"/>
  </r>
  <r>
    <x v="8"/>
    <x v="2643"/>
    <x v="186"/>
    <n v="60"/>
    <n v="30"/>
  </r>
  <r>
    <x v="8"/>
    <x v="2644"/>
    <x v="200"/>
    <n v="60"/>
    <n v="30"/>
  </r>
  <r>
    <x v="8"/>
    <x v="2645"/>
    <x v="185"/>
    <n v="60"/>
    <n v="30"/>
  </r>
  <r>
    <x v="8"/>
    <x v="2646"/>
    <x v="198"/>
    <n v="59"/>
    <n v="30"/>
  </r>
  <r>
    <x v="8"/>
    <x v="2647"/>
    <x v="186"/>
    <n v="59"/>
    <n v="30"/>
  </r>
  <r>
    <x v="8"/>
    <x v="2648"/>
    <x v="190"/>
    <n v="59"/>
    <n v="30"/>
  </r>
  <r>
    <x v="8"/>
    <x v="2649"/>
    <x v="197"/>
    <n v="58"/>
    <n v="30"/>
  </r>
  <r>
    <x v="8"/>
    <x v="2650"/>
    <x v="197"/>
    <n v="58"/>
    <n v="30"/>
  </r>
  <r>
    <x v="8"/>
    <x v="2651"/>
    <x v="193"/>
    <n v="58"/>
    <n v="30"/>
  </r>
  <r>
    <x v="8"/>
    <x v="2652"/>
    <x v="187"/>
    <n v="58"/>
    <n v="30"/>
  </r>
  <r>
    <x v="8"/>
    <x v="2653"/>
    <x v="183"/>
    <n v="58"/>
    <n v="30"/>
  </r>
  <r>
    <x v="8"/>
    <x v="2654"/>
    <x v="197"/>
    <n v="58"/>
    <n v="30"/>
  </r>
  <r>
    <x v="8"/>
    <x v="2655"/>
    <x v="186"/>
    <n v="57"/>
    <n v="30"/>
  </r>
  <r>
    <x v="8"/>
    <x v="2656"/>
    <x v="182"/>
    <n v="57"/>
    <n v="30"/>
  </r>
  <r>
    <x v="8"/>
    <x v="2657"/>
    <x v="199"/>
    <n v="57"/>
    <n v="30"/>
  </r>
  <r>
    <x v="8"/>
    <x v="2658"/>
    <x v="199"/>
    <n v="57"/>
    <n v="30"/>
  </r>
  <r>
    <x v="8"/>
    <x v="2659"/>
    <x v="193"/>
    <n v="56"/>
    <n v="30"/>
  </r>
  <r>
    <x v="8"/>
    <x v="2660"/>
    <x v="198"/>
    <n v="56"/>
    <n v="30"/>
  </r>
  <r>
    <x v="8"/>
    <x v="2661"/>
    <x v="193"/>
    <n v="56"/>
    <n v="30"/>
  </r>
  <r>
    <x v="8"/>
    <x v="2662"/>
    <x v="182"/>
    <n v="56"/>
    <n v="30"/>
  </r>
  <r>
    <x v="8"/>
    <x v="2663"/>
    <x v="181"/>
    <n v="56"/>
    <n v="30"/>
  </r>
  <r>
    <x v="8"/>
    <x v="2664"/>
    <x v="192"/>
    <n v="56"/>
    <n v="30"/>
  </r>
  <r>
    <x v="8"/>
    <x v="2665"/>
    <x v="190"/>
    <n v="56"/>
    <n v="30"/>
  </r>
  <r>
    <x v="8"/>
    <x v="2666"/>
    <x v="181"/>
    <n v="55"/>
    <n v="30"/>
  </r>
  <r>
    <x v="8"/>
    <x v="2667"/>
    <x v="193"/>
    <n v="55"/>
    <n v="30"/>
  </r>
  <r>
    <x v="8"/>
    <x v="2668"/>
    <x v="201"/>
    <n v="55"/>
    <n v="30"/>
  </r>
  <r>
    <x v="8"/>
    <x v="2669"/>
    <x v="185"/>
    <n v="55"/>
    <n v="30"/>
  </r>
  <r>
    <x v="8"/>
    <x v="2670"/>
    <x v="181"/>
    <n v="55"/>
    <n v="30"/>
  </r>
  <r>
    <x v="8"/>
    <x v="2671"/>
    <x v="199"/>
    <n v="55"/>
    <n v="30"/>
  </r>
  <r>
    <x v="8"/>
    <x v="2672"/>
    <x v="192"/>
    <n v="54"/>
    <n v="30"/>
  </r>
  <r>
    <x v="8"/>
    <x v="2673"/>
    <x v="201"/>
    <n v="54"/>
    <n v="30"/>
  </r>
  <r>
    <x v="8"/>
    <x v="2674"/>
    <x v="202"/>
    <n v="54"/>
    <n v="30"/>
  </r>
  <r>
    <x v="8"/>
    <x v="2675"/>
    <x v="183"/>
    <n v="54"/>
    <n v="30"/>
  </r>
  <r>
    <x v="8"/>
    <x v="2676"/>
    <x v="182"/>
    <n v="54"/>
    <n v="30"/>
  </r>
  <r>
    <x v="8"/>
    <x v="2677"/>
    <x v="190"/>
    <n v="54"/>
    <n v="30"/>
  </r>
  <r>
    <x v="8"/>
    <x v="2678"/>
    <x v="196"/>
    <n v="54"/>
    <n v="30"/>
  </r>
  <r>
    <x v="8"/>
    <x v="2679"/>
    <x v="200"/>
    <n v="54"/>
    <n v="30"/>
  </r>
  <r>
    <x v="8"/>
    <x v="2680"/>
    <x v="184"/>
    <n v="53"/>
    <n v="30"/>
  </r>
  <r>
    <x v="8"/>
    <x v="2681"/>
    <x v="193"/>
    <n v="53"/>
    <n v="30"/>
  </r>
  <r>
    <x v="8"/>
    <x v="2682"/>
    <x v="183"/>
    <n v="53"/>
    <n v="30"/>
  </r>
  <r>
    <x v="8"/>
    <x v="2683"/>
    <x v="195"/>
    <n v="53"/>
    <n v="30"/>
  </r>
  <r>
    <x v="8"/>
    <x v="2684"/>
    <x v="196"/>
    <n v="53"/>
    <n v="30"/>
  </r>
  <r>
    <x v="8"/>
    <x v="2685"/>
    <x v="187"/>
    <n v="52"/>
    <n v="30"/>
  </r>
  <r>
    <x v="8"/>
    <x v="2686"/>
    <x v="197"/>
    <n v="52"/>
    <n v="30"/>
  </r>
  <r>
    <x v="8"/>
    <x v="2687"/>
    <x v="182"/>
    <n v="52"/>
    <n v="30"/>
  </r>
  <r>
    <x v="8"/>
    <x v="2688"/>
    <x v="186"/>
    <n v="52"/>
    <n v="30"/>
  </r>
  <r>
    <x v="8"/>
    <x v="2689"/>
    <x v="187"/>
    <n v="52"/>
    <n v="30"/>
  </r>
  <r>
    <x v="8"/>
    <x v="2690"/>
    <x v="203"/>
    <n v="52"/>
    <n v="30"/>
  </r>
  <r>
    <x v="8"/>
    <x v="2691"/>
    <x v="186"/>
    <n v="52"/>
    <n v="30"/>
  </r>
  <r>
    <x v="8"/>
    <x v="2692"/>
    <x v="192"/>
    <n v="52"/>
    <n v="30"/>
  </r>
  <r>
    <x v="8"/>
    <x v="2693"/>
    <x v="204"/>
    <n v="52"/>
    <n v="30"/>
  </r>
  <r>
    <x v="8"/>
    <x v="2694"/>
    <x v="186"/>
    <n v="51"/>
    <n v="30"/>
  </r>
  <r>
    <x v="8"/>
    <x v="2695"/>
    <x v="195"/>
    <n v="51"/>
    <n v="30"/>
  </r>
  <r>
    <x v="8"/>
    <x v="2696"/>
    <x v="181"/>
    <n v="51"/>
    <n v="30"/>
  </r>
  <r>
    <x v="8"/>
    <x v="2697"/>
    <x v="193"/>
    <n v="51"/>
    <n v="30"/>
  </r>
  <r>
    <x v="8"/>
    <x v="2698"/>
    <x v="190"/>
    <n v="51"/>
    <n v="30"/>
  </r>
  <r>
    <x v="8"/>
    <x v="2699"/>
    <x v="197"/>
    <n v="51"/>
    <n v="30"/>
  </r>
  <r>
    <x v="8"/>
    <x v="2700"/>
    <x v="205"/>
    <n v="50"/>
    <n v="30"/>
  </r>
  <r>
    <x v="8"/>
    <x v="2701"/>
    <x v="192"/>
    <n v="50"/>
    <n v="30"/>
  </r>
  <r>
    <x v="8"/>
    <x v="2702"/>
    <x v="199"/>
    <n v="50"/>
    <n v="30"/>
  </r>
  <r>
    <x v="8"/>
    <x v="2703"/>
    <x v="188"/>
    <n v="50"/>
    <n v="30"/>
  </r>
  <r>
    <x v="8"/>
    <x v="2704"/>
    <x v="190"/>
    <n v="50"/>
    <n v="30"/>
  </r>
  <r>
    <x v="8"/>
    <x v="2705"/>
    <x v="192"/>
    <n v="50"/>
    <n v="30"/>
  </r>
  <r>
    <x v="8"/>
    <x v="2706"/>
    <x v="206"/>
    <n v="50"/>
    <n v="30"/>
  </r>
  <r>
    <x v="8"/>
    <x v="2707"/>
    <x v="187"/>
    <n v="50"/>
    <n v="30"/>
  </r>
  <r>
    <x v="8"/>
    <x v="2708"/>
    <x v="182"/>
    <n v="50"/>
    <n v="30"/>
  </r>
  <r>
    <x v="8"/>
    <x v="2709"/>
    <x v="195"/>
    <n v="50"/>
    <n v="30"/>
  </r>
  <r>
    <x v="8"/>
    <x v="2710"/>
    <x v="190"/>
    <n v="50"/>
    <n v="30"/>
  </r>
  <r>
    <x v="8"/>
    <x v="2711"/>
    <x v="190"/>
    <n v="50"/>
    <n v="30"/>
  </r>
  <r>
    <x v="8"/>
    <x v="2712"/>
    <x v="198"/>
    <n v="50"/>
    <n v="30"/>
  </r>
  <r>
    <x v="8"/>
    <x v="2713"/>
    <x v="189"/>
    <n v="49"/>
    <n v="30"/>
  </r>
  <r>
    <x v="8"/>
    <x v="2714"/>
    <x v="206"/>
    <n v="49"/>
    <n v="30"/>
  </r>
  <r>
    <x v="8"/>
    <x v="2715"/>
    <x v="182"/>
    <n v="49"/>
    <n v="30"/>
  </r>
  <r>
    <x v="8"/>
    <x v="2716"/>
    <x v="190"/>
    <n v="49"/>
    <n v="30"/>
  </r>
  <r>
    <x v="8"/>
    <x v="2717"/>
    <x v="182"/>
    <n v="48"/>
    <n v="30"/>
  </r>
  <r>
    <x v="8"/>
    <x v="2718"/>
    <x v="182"/>
    <n v="48"/>
    <n v="30"/>
  </r>
  <r>
    <x v="8"/>
    <x v="2719"/>
    <x v="197"/>
    <n v="48"/>
    <n v="30"/>
  </r>
  <r>
    <x v="8"/>
    <x v="2720"/>
    <x v="192"/>
    <n v="48"/>
    <n v="30"/>
  </r>
  <r>
    <x v="8"/>
    <x v="2721"/>
    <x v="186"/>
    <n v="48"/>
    <n v="30"/>
  </r>
  <r>
    <x v="8"/>
    <x v="2722"/>
    <x v="192"/>
    <n v="48"/>
    <n v="30"/>
  </r>
  <r>
    <x v="8"/>
    <x v="2723"/>
    <x v="183"/>
    <n v="47"/>
    <n v="30"/>
  </r>
  <r>
    <x v="8"/>
    <x v="2724"/>
    <x v="192"/>
    <n v="47"/>
    <n v="30"/>
  </r>
  <r>
    <x v="8"/>
    <x v="2725"/>
    <x v="205"/>
    <n v="47"/>
    <n v="30"/>
  </r>
  <r>
    <x v="8"/>
    <x v="2726"/>
    <x v="186"/>
    <n v="47"/>
    <n v="30"/>
  </r>
  <r>
    <x v="8"/>
    <x v="2727"/>
    <x v="186"/>
    <n v="46"/>
    <n v="30"/>
  </r>
  <r>
    <x v="8"/>
    <x v="2728"/>
    <x v="199"/>
    <n v="46"/>
    <n v="30"/>
  </r>
  <r>
    <x v="8"/>
    <x v="2729"/>
    <x v="198"/>
    <n v="46"/>
    <n v="30"/>
  </r>
  <r>
    <x v="8"/>
    <x v="2730"/>
    <x v="196"/>
    <n v="46"/>
    <n v="30"/>
  </r>
  <r>
    <x v="8"/>
    <x v="2731"/>
    <x v="181"/>
    <n v="46"/>
    <n v="30"/>
  </r>
  <r>
    <x v="8"/>
    <x v="2732"/>
    <x v="204"/>
    <n v="45"/>
    <n v="30"/>
  </r>
  <r>
    <x v="8"/>
    <x v="2733"/>
    <x v="186"/>
    <n v="45"/>
    <n v="30"/>
  </r>
  <r>
    <x v="8"/>
    <x v="2734"/>
    <x v="206"/>
    <n v="45"/>
    <n v="30"/>
  </r>
  <r>
    <x v="8"/>
    <x v="2735"/>
    <x v="196"/>
    <n v="45"/>
    <n v="30"/>
  </r>
  <r>
    <x v="8"/>
    <x v="2736"/>
    <x v="190"/>
    <n v="45"/>
    <n v="30"/>
  </r>
  <r>
    <x v="8"/>
    <x v="2737"/>
    <x v="193"/>
    <n v="45"/>
    <n v="30"/>
  </r>
  <r>
    <x v="8"/>
    <x v="2738"/>
    <x v="181"/>
    <n v="45"/>
    <n v="30"/>
  </r>
  <r>
    <x v="8"/>
    <x v="2739"/>
    <x v="185"/>
    <n v="44"/>
    <n v="30"/>
  </r>
  <r>
    <x v="8"/>
    <x v="2740"/>
    <x v="202"/>
    <n v="44"/>
    <n v="30"/>
  </r>
  <r>
    <x v="8"/>
    <x v="2741"/>
    <x v="183"/>
    <n v="44"/>
    <n v="30"/>
  </r>
  <r>
    <x v="8"/>
    <x v="2742"/>
    <x v="194"/>
    <n v="44"/>
    <n v="30"/>
  </r>
  <r>
    <x v="8"/>
    <x v="2743"/>
    <x v="193"/>
    <n v="44"/>
    <n v="30"/>
  </r>
  <r>
    <x v="8"/>
    <x v="2744"/>
    <x v="198"/>
    <n v="44"/>
    <n v="30"/>
  </r>
  <r>
    <x v="8"/>
    <x v="2745"/>
    <x v="187"/>
    <n v="44"/>
    <n v="30"/>
  </r>
  <r>
    <x v="8"/>
    <x v="2746"/>
    <x v="182"/>
    <n v="44"/>
    <n v="30"/>
  </r>
  <r>
    <x v="8"/>
    <x v="2747"/>
    <x v="192"/>
    <n v="44"/>
    <n v="30"/>
  </r>
  <r>
    <x v="8"/>
    <x v="2748"/>
    <x v="185"/>
    <n v="44"/>
    <n v="30"/>
  </r>
  <r>
    <x v="8"/>
    <x v="2749"/>
    <x v="182"/>
    <n v="43"/>
    <n v="30"/>
  </r>
  <r>
    <x v="8"/>
    <x v="2750"/>
    <x v="206"/>
    <n v="43"/>
    <n v="30"/>
  </r>
  <r>
    <x v="8"/>
    <x v="2751"/>
    <x v="189"/>
    <n v="43"/>
    <n v="30"/>
  </r>
  <r>
    <x v="8"/>
    <x v="2752"/>
    <x v="192"/>
    <n v="43"/>
    <n v="30"/>
  </r>
  <r>
    <x v="8"/>
    <x v="2753"/>
    <x v="184"/>
    <n v="43"/>
    <n v="30"/>
  </r>
  <r>
    <x v="8"/>
    <x v="2754"/>
    <x v="196"/>
    <n v="43"/>
    <n v="30"/>
  </r>
  <r>
    <x v="8"/>
    <x v="2755"/>
    <x v="206"/>
    <n v="42"/>
    <n v="30"/>
  </r>
  <r>
    <x v="8"/>
    <x v="2756"/>
    <x v="190"/>
    <n v="42"/>
    <n v="30"/>
  </r>
  <r>
    <x v="8"/>
    <x v="2757"/>
    <x v="184"/>
    <n v="42"/>
    <n v="30"/>
  </r>
  <r>
    <x v="8"/>
    <x v="2758"/>
    <x v="185"/>
    <n v="42"/>
    <n v="30"/>
  </r>
  <r>
    <x v="8"/>
    <x v="2759"/>
    <x v="187"/>
    <n v="42"/>
    <n v="30"/>
  </r>
  <r>
    <x v="8"/>
    <x v="2760"/>
    <x v="182"/>
    <n v="41"/>
    <n v="30"/>
  </r>
  <r>
    <x v="8"/>
    <x v="2761"/>
    <x v="185"/>
    <n v="41"/>
    <n v="30"/>
  </r>
  <r>
    <x v="8"/>
    <x v="2762"/>
    <x v="182"/>
    <n v="41"/>
    <n v="30"/>
  </r>
  <r>
    <x v="8"/>
    <x v="2763"/>
    <x v="185"/>
    <n v="41"/>
    <n v="30"/>
  </r>
  <r>
    <x v="8"/>
    <x v="2764"/>
    <x v="188"/>
    <n v="41"/>
    <n v="30"/>
  </r>
  <r>
    <x v="8"/>
    <x v="2765"/>
    <x v="182"/>
    <n v="41"/>
    <n v="30"/>
  </r>
  <r>
    <x v="8"/>
    <x v="2766"/>
    <x v="193"/>
    <n v="41"/>
    <n v="30"/>
  </r>
  <r>
    <x v="8"/>
    <x v="2767"/>
    <x v="206"/>
    <n v="40"/>
    <n v="30"/>
  </r>
  <r>
    <x v="8"/>
    <x v="2768"/>
    <x v="184"/>
    <n v="40"/>
    <n v="30"/>
  </r>
  <r>
    <x v="8"/>
    <x v="2769"/>
    <x v="195"/>
    <n v="40"/>
    <n v="30"/>
  </r>
  <r>
    <x v="8"/>
    <x v="2770"/>
    <x v="198"/>
    <n v="40"/>
    <n v="30"/>
  </r>
  <r>
    <x v="8"/>
    <x v="2771"/>
    <x v="186"/>
    <n v="40"/>
    <n v="30"/>
  </r>
  <r>
    <x v="8"/>
    <x v="2772"/>
    <x v="193"/>
    <n v="40"/>
    <n v="30"/>
  </r>
  <r>
    <x v="8"/>
    <x v="2773"/>
    <x v="186"/>
    <n v="40"/>
    <n v="30"/>
  </r>
  <r>
    <x v="8"/>
    <x v="2774"/>
    <x v="190"/>
    <n v="39"/>
    <n v="30"/>
  </r>
  <r>
    <x v="8"/>
    <x v="2775"/>
    <x v="182"/>
    <n v="39"/>
    <n v="30"/>
  </r>
  <r>
    <x v="8"/>
    <x v="2776"/>
    <x v="187"/>
    <n v="39"/>
    <n v="30"/>
  </r>
  <r>
    <x v="8"/>
    <x v="2777"/>
    <x v="190"/>
    <n v="39"/>
    <n v="30"/>
  </r>
  <r>
    <x v="8"/>
    <x v="2778"/>
    <x v="186"/>
    <n v="39"/>
    <n v="30"/>
  </r>
  <r>
    <x v="8"/>
    <x v="2779"/>
    <x v="193"/>
    <n v="39"/>
    <n v="30"/>
  </r>
  <r>
    <x v="8"/>
    <x v="2780"/>
    <x v="187"/>
    <n v="39"/>
    <n v="30"/>
  </r>
  <r>
    <x v="8"/>
    <x v="2781"/>
    <x v="190"/>
    <n v="39"/>
    <n v="30"/>
  </r>
  <r>
    <x v="8"/>
    <x v="2782"/>
    <x v="184"/>
    <n v="39"/>
    <n v="30"/>
  </r>
  <r>
    <x v="8"/>
    <x v="2783"/>
    <x v="195"/>
    <n v="39"/>
    <n v="30"/>
  </r>
  <r>
    <x v="8"/>
    <x v="2784"/>
    <x v="194"/>
    <n v="38"/>
    <n v="30"/>
  </r>
  <r>
    <x v="8"/>
    <x v="2785"/>
    <x v="182"/>
    <n v="38"/>
    <n v="30"/>
  </r>
  <r>
    <x v="8"/>
    <x v="2786"/>
    <x v="192"/>
    <n v="38"/>
    <n v="30"/>
  </r>
  <r>
    <x v="8"/>
    <x v="2787"/>
    <x v="181"/>
    <n v="38"/>
    <n v="30"/>
  </r>
  <r>
    <x v="8"/>
    <x v="2788"/>
    <x v="199"/>
    <n v="38"/>
    <n v="30"/>
  </r>
  <r>
    <x v="8"/>
    <x v="2789"/>
    <x v="199"/>
    <n v="38"/>
    <n v="30"/>
  </r>
  <r>
    <x v="8"/>
    <x v="2790"/>
    <x v="199"/>
    <n v="38"/>
    <n v="30"/>
  </r>
  <r>
    <x v="8"/>
    <x v="2791"/>
    <x v="192"/>
    <n v="38"/>
    <n v="30"/>
  </r>
  <r>
    <x v="8"/>
    <x v="2792"/>
    <x v="201"/>
    <n v="37"/>
    <n v="30"/>
  </r>
  <r>
    <x v="8"/>
    <x v="2793"/>
    <x v="181"/>
    <n v="37"/>
    <n v="30"/>
  </r>
  <r>
    <x v="8"/>
    <x v="2794"/>
    <x v="203"/>
    <n v="37"/>
    <n v="30"/>
  </r>
  <r>
    <x v="8"/>
    <x v="2795"/>
    <x v="190"/>
    <n v="37"/>
    <n v="30"/>
  </r>
  <r>
    <x v="8"/>
    <x v="2796"/>
    <x v="193"/>
    <n v="36"/>
    <n v="30"/>
  </r>
  <r>
    <x v="8"/>
    <x v="2797"/>
    <x v="184"/>
    <n v="36"/>
    <n v="30"/>
  </r>
  <r>
    <x v="8"/>
    <x v="2798"/>
    <x v="192"/>
    <n v="36"/>
    <n v="30"/>
  </r>
  <r>
    <x v="8"/>
    <x v="2799"/>
    <x v="186"/>
    <n v="36"/>
    <n v="30"/>
  </r>
  <r>
    <x v="8"/>
    <x v="2800"/>
    <x v="192"/>
    <n v="36"/>
    <n v="30"/>
  </r>
  <r>
    <x v="8"/>
    <x v="2801"/>
    <x v="194"/>
    <n v="36"/>
    <n v="30"/>
  </r>
  <r>
    <x v="8"/>
    <x v="2802"/>
    <x v="184"/>
    <n v="36"/>
    <n v="30"/>
  </r>
  <r>
    <x v="8"/>
    <x v="2803"/>
    <x v="184"/>
    <n v="35"/>
    <n v="30"/>
  </r>
  <r>
    <x v="8"/>
    <x v="2804"/>
    <x v="187"/>
    <n v="35"/>
    <n v="30"/>
  </r>
  <r>
    <x v="8"/>
    <x v="2805"/>
    <x v="198"/>
    <n v="35"/>
    <n v="30"/>
  </r>
  <r>
    <x v="8"/>
    <x v="2806"/>
    <x v="194"/>
    <n v="35"/>
    <n v="30"/>
  </r>
  <r>
    <x v="8"/>
    <x v="2807"/>
    <x v="192"/>
    <n v="35"/>
    <n v="30"/>
  </r>
  <r>
    <x v="8"/>
    <x v="2808"/>
    <x v="186"/>
    <n v="35"/>
    <n v="30"/>
  </r>
  <r>
    <x v="8"/>
    <x v="2809"/>
    <x v="204"/>
    <n v="35"/>
    <n v="30"/>
  </r>
  <r>
    <x v="8"/>
    <x v="2810"/>
    <x v="186"/>
    <n v="35"/>
    <n v="30"/>
  </r>
  <r>
    <x v="8"/>
    <x v="2811"/>
    <x v="184"/>
    <n v="35"/>
    <n v="30"/>
  </r>
  <r>
    <x v="8"/>
    <x v="2812"/>
    <x v="198"/>
    <n v="35"/>
    <n v="30"/>
  </r>
  <r>
    <x v="8"/>
    <x v="2813"/>
    <x v="193"/>
    <n v="34"/>
    <n v="30"/>
  </r>
  <r>
    <x v="8"/>
    <x v="2814"/>
    <x v="196"/>
    <n v="34"/>
    <n v="30"/>
  </r>
  <r>
    <x v="8"/>
    <x v="2815"/>
    <x v="199"/>
    <n v="34"/>
    <n v="30"/>
  </r>
  <r>
    <x v="8"/>
    <x v="2816"/>
    <x v="186"/>
    <n v="34"/>
    <n v="30"/>
  </r>
  <r>
    <x v="8"/>
    <x v="2817"/>
    <x v="192"/>
    <n v="34"/>
    <n v="30"/>
  </r>
  <r>
    <x v="8"/>
    <x v="2818"/>
    <x v="199"/>
    <n v="34"/>
    <n v="30"/>
  </r>
  <r>
    <x v="8"/>
    <x v="2819"/>
    <x v="193"/>
    <n v="34"/>
    <n v="30"/>
  </r>
  <r>
    <x v="8"/>
    <x v="2820"/>
    <x v="203"/>
    <n v="34"/>
    <n v="30"/>
  </r>
  <r>
    <x v="8"/>
    <x v="2821"/>
    <x v="192"/>
    <n v="34"/>
    <n v="30"/>
  </r>
  <r>
    <x v="8"/>
    <x v="2822"/>
    <x v="200"/>
    <n v="34"/>
    <n v="30"/>
  </r>
  <r>
    <x v="8"/>
    <x v="2823"/>
    <x v="184"/>
    <n v="34"/>
    <n v="30"/>
  </r>
  <r>
    <x v="8"/>
    <x v="2824"/>
    <x v="182"/>
    <n v="34"/>
    <n v="30"/>
  </r>
  <r>
    <x v="8"/>
    <x v="2825"/>
    <x v="200"/>
    <n v="33"/>
    <n v="30"/>
  </r>
  <r>
    <x v="8"/>
    <x v="2826"/>
    <x v="184"/>
    <n v="33"/>
    <n v="30"/>
  </r>
  <r>
    <x v="8"/>
    <x v="2827"/>
    <x v="188"/>
    <n v="33"/>
    <n v="30"/>
  </r>
  <r>
    <x v="8"/>
    <x v="2828"/>
    <x v="195"/>
    <n v="33"/>
    <n v="30"/>
  </r>
  <r>
    <x v="8"/>
    <x v="2829"/>
    <x v="190"/>
    <n v="33"/>
    <n v="30"/>
  </r>
  <r>
    <x v="8"/>
    <x v="2830"/>
    <x v="182"/>
    <n v="33"/>
    <n v="30"/>
  </r>
  <r>
    <x v="8"/>
    <x v="2831"/>
    <x v="196"/>
    <n v="33"/>
    <n v="30"/>
  </r>
  <r>
    <x v="8"/>
    <x v="2832"/>
    <x v="198"/>
    <n v="33"/>
    <n v="30"/>
  </r>
  <r>
    <x v="8"/>
    <x v="2833"/>
    <x v="199"/>
    <n v="33"/>
    <n v="30"/>
  </r>
  <r>
    <x v="8"/>
    <x v="2834"/>
    <x v="192"/>
    <n v="33"/>
    <n v="30"/>
  </r>
  <r>
    <x v="8"/>
    <x v="2835"/>
    <x v="193"/>
    <n v="33"/>
    <n v="30"/>
  </r>
  <r>
    <x v="8"/>
    <x v="2836"/>
    <x v="181"/>
    <n v="33"/>
    <n v="30"/>
  </r>
  <r>
    <x v="8"/>
    <x v="2837"/>
    <x v="198"/>
    <n v="32"/>
    <n v="30"/>
  </r>
  <r>
    <x v="8"/>
    <x v="2838"/>
    <x v="196"/>
    <n v="32"/>
    <n v="30"/>
  </r>
  <r>
    <x v="8"/>
    <x v="2839"/>
    <x v="196"/>
    <n v="32"/>
    <n v="30"/>
  </r>
  <r>
    <x v="8"/>
    <x v="2840"/>
    <x v="198"/>
    <n v="32"/>
    <n v="30"/>
  </r>
  <r>
    <x v="8"/>
    <x v="2841"/>
    <x v="198"/>
    <n v="32"/>
    <n v="30"/>
  </r>
  <r>
    <x v="8"/>
    <x v="2842"/>
    <x v="195"/>
    <n v="32"/>
    <n v="30"/>
  </r>
  <r>
    <x v="8"/>
    <x v="2843"/>
    <x v="193"/>
    <n v="32"/>
    <n v="30"/>
  </r>
  <r>
    <x v="8"/>
    <x v="2844"/>
    <x v="182"/>
    <n v="32"/>
    <n v="30"/>
  </r>
  <r>
    <x v="8"/>
    <x v="2845"/>
    <x v="206"/>
    <n v="32"/>
    <n v="30"/>
  </r>
  <r>
    <x v="8"/>
    <x v="2846"/>
    <x v="186"/>
    <n v="32"/>
    <n v="30"/>
  </r>
  <r>
    <x v="8"/>
    <x v="2847"/>
    <x v="186"/>
    <n v="31"/>
    <n v="30"/>
  </r>
  <r>
    <x v="8"/>
    <x v="2848"/>
    <x v="186"/>
    <n v="31"/>
    <n v="30"/>
  </r>
  <r>
    <x v="8"/>
    <x v="2849"/>
    <x v="195"/>
    <n v="31"/>
    <n v="30"/>
  </r>
  <r>
    <x v="8"/>
    <x v="2850"/>
    <x v="199"/>
    <n v="31"/>
    <n v="30"/>
  </r>
  <r>
    <x v="8"/>
    <x v="2851"/>
    <x v="187"/>
    <n v="31"/>
    <n v="30"/>
  </r>
  <r>
    <x v="8"/>
    <x v="2852"/>
    <x v="194"/>
    <n v="31"/>
    <n v="30"/>
  </r>
  <r>
    <x v="8"/>
    <x v="2853"/>
    <x v="193"/>
    <n v="31"/>
    <n v="30"/>
  </r>
  <r>
    <x v="8"/>
    <x v="2854"/>
    <x v="184"/>
    <n v="31"/>
    <n v="30"/>
  </r>
  <r>
    <x v="8"/>
    <x v="2855"/>
    <x v="183"/>
    <n v="31"/>
    <n v="30"/>
  </r>
  <r>
    <x v="8"/>
    <x v="2856"/>
    <x v="204"/>
    <n v="31"/>
    <n v="30"/>
  </r>
  <r>
    <x v="8"/>
    <x v="2857"/>
    <x v="194"/>
    <n v="31"/>
    <n v="30"/>
  </r>
  <r>
    <x v="8"/>
    <x v="2858"/>
    <x v="191"/>
    <n v="31"/>
    <n v="30"/>
  </r>
  <r>
    <x v="8"/>
    <x v="2859"/>
    <x v="182"/>
    <n v="30"/>
    <n v="30"/>
  </r>
  <r>
    <x v="8"/>
    <x v="2860"/>
    <x v="183"/>
    <n v="30"/>
    <n v="30"/>
  </r>
  <r>
    <x v="8"/>
    <x v="2861"/>
    <x v="184"/>
    <n v="30"/>
    <n v="30"/>
  </r>
  <r>
    <x v="8"/>
    <x v="2862"/>
    <x v="187"/>
    <n v="30"/>
    <n v="30"/>
  </r>
  <r>
    <x v="8"/>
    <x v="2863"/>
    <x v="182"/>
    <n v="30"/>
    <n v="30"/>
  </r>
  <r>
    <x v="8"/>
    <x v="2864"/>
    <x v="185"/>
    <n v="30"/>
    <n v="30"/>
  </r>
  <r>
    <x v="8"/>
    <x v="2865"/>
    <x v="206"/>
    <n v="30"/>
    <n v="30"/>
  </r>
  <r>
    <x v="8"/>
    <x v="2866"/>
    <x v="184"/>
    <n v="30"/>
    <n v="30"/>
  </r>
  <r>
    <x v="8"/>
    <x v="2867"/>
    <x v="195"/>
    <n v="30"/>
    <n v="30"/>
  </r>
  <r>
    <x v="8"/>
    <x v="2868"/>
    <x v="194"/>
    <n v="30"/>
    <n v="30"/>
  </r>
  <r>
    <x v="8"/>
    <x v="2869"/>
    <x v="204"/>
    <n v="30"/>
    <n v="30"/>
  </r>
  <r>
    <x v="8"/>
    <x v="2870"/>
    <x v="198"/>
    <n v="30"/>
    <n v="30"/>
  </r>
  <r>
    <x v="8"/>
    <x v="2871"/>
    <x v="191"/>
    <n v="29"/>
    <n v="30"/>
  </r>
  <r>
    <x v="8"/>
    <x v="2872"/>
    <x v="187"/>
    <n v="29"/>
    <n v="30"/>
  </r>
  <r>
    <x v="8"/>
    <x v="2873"/>
    <x v="182"/>
    <n v="29"/>
    <n v="30"/>
  </r>
  <r>
    <x v="8"/>
    <x v="2874"/>
    <x v="196"/>
    <n v="29"/>
    <n v="30"/>
  </r>
  <r>
    <x v="8"/>
    <x v="2875"/>
    <x v="192"/>
    <n v="29"/>
    <n v="30"/>
  </r>
  <r>
    <x v="8"/>
    <x v="2876"/>
    <x v="181"/>
    <n v="29"/>
    <n v="30"/>
  </r>
  <r>
    <x v="8"/>
    <x v="2877"/>
    <x v="186"/>
    <n v="29"/>
    <n v="30"/>
  </r>
  <r>
    <x v="8"/>
    <x v="2878"/>
    <x v="182"/>
    <n v="29"/>
    <n v="30"/>
  </r>
  <r>
    <x v="8"/>
    <x v="2879"/>
    <x v="191"/>
    <n v="29"/>
    <n v="30"/>
  </r>
  <r>
    <x v="8"/>
    <x v="2880"/>
    <x v="194"/>
    <n v="29"/>
    <n v="30"/>
  </r>
  <r>
    <x v="8"/>
    <x v="2881"/>
    <x v="194"/>
    <n v="29"/>
    <n v="30"/>
  </r>
  <r>
    <x v="8"/>
    <x v="2882"/>
    <x v="183"/>
    <n v="29"/>
    <n v="30"/>
  </r>
  <r>
    <x v="8"/>
    <x v="2883"/>
    <x v="202"/>
    <n v="29"/>
    <n v="30"/>
  </r>
  <r>
    <x v="8"/>
    <x v="2884"/>
    <x v="193"/>
    <n v="29"/>
    <n v="30"/>
  </r>
  <r>
    <x v="8"/>
    <x v="2885"/>
    <x v="186"/>
    <n v="28"/>
    <n v="30"/>
  </r>
  <r>
    <x v="8"/>
    <x v="2886"/>
    <x v="185"/>
    <n v="28"/>
    <n v="30"/>
  </r>
  <r>
    <x v="8"/>
    <x v="2887"/>
    <x v="195"/>
    <n v="28"/>
    <n v="30"/>
  </r>
  <r>
    <x v="8"/>
    <x v="2888"/>
    <x v="192"/>
    <n v="28"/>
    <n v="30"/>
  </r>
  <r>
    <x v="8"/>
    <x v="2889"/>
    <x v="192"/>
    <n v="28"/>
    <n v="30"/>
  </r>
  <r>
    <x v="8"/>
    <x v="2890"/>
    <x v="194"/>
    <n v="28"/>
    <n v="30"/>
  </r>
  <r>
    <x v="8"/>
    <x v="2891"/>
    <x v="202"/>
    <n v="28"/>
    <n v="30"/>
  </r>
  <r>
    <x v="8"/>
    <x v="2892"/>
    <x v="193"/>
    <n v="28"/>
    <n v="30"/>
  </r>
  <r>
    <x v="8"/>
    <x v="2893"/>
    <x v="196"/>
    <n v="28"/>
    <n v="30"/>
  </r>
  <r>
    <x v="8"/>
    <x v="2894"/>
    <x v="206"/>
    <n v="28"/>
    <n v="30"/>
  </r>
  <r>
    <x v="8"/>
    <x v="2895"/>
    <x v="195"/>
    <n v="28"/>
    <n v="30"/>
  </r>
  <r>
    <x v="8"/>
    <x v="2896"/>
    <x v="184"/>
    <n v="28"/>
    <n v="30"/>
  </r>
  <r>
    <x v="8"/>
    <x v="2897"/>
    <x v="192"/>
    <n v="28"/>
    <n v="30"/>
  </r>
  <r>
    <x v="8"/>
    <x v="2898"/>
    <x v="183"/>
    <n v="28"/>
    <n v="30"/>
  </r>
  <r>
    <x v="8"/>
    <x v="2899"/>
    <x v="204"/>
    <n v="28"/>
    <n v="30"/>
  </r>
  <r>
    <x v="8"/>
    <x v="2900"/>
    <x v="186"/>
    <n v="28"/>
    <n v="30"/>
  </r>
  <r>
    <x v="8"/>
    <x v="2901"/>
    <x v="184"/>
    <n v="28"/>
    <n v="30"/>
  </r>
  <r>
    <x v="8"/>
    <x v="2902"/>
    <x v="182"/>
    <n v="28"/>
    <n v="30"/>
  </r>
  <r>
    <x v="8"/>
    <x v="2903"/>
    <x v="206"/>
    <n v="27"/>
    <n v="30"/>
  </r>
  <r>
    <x v="8"/>
    <x v="2904"/>
    <x v="185"/>
    <n v="27"/>
    <n v="30"/>
  </r>
  <r>
    <x v="8"/>
    <x v="2905"/>
    <x v="190"/>
    <n v="27"/>
    <n v="30"/>
  </r>
  <r>
    <x v="8"/>
    <x v="2906"/>
    <x v="182"/>
    <n v="27"/>
    <n v="30"/>
  </r>
  <r>
    <x v="8"/>
    <x v="2907"/>
    <x v="194"/>
    <n v="27"/>
    <n v="30"/>
  </r>
  <r>
    <x v="8"/>
    <x v="2908"/>
    <x v="192"/>
    <n v="27"/>
    <n v="30"/>
  </r>
  <r>
    <x v="8"/>
    <x v="2909"/>
    <x v="195"/>
    <n v="27"/>
    <n v="30"/>
  </r>
  <r>
    <x v="8"/>
    <x v="2910"/>
    <x v="184"/>
    <n v="27"/>
    <n v="30"/>
  </r>
  <r>
    <x v="8"/>
    <x v="2911"/>
    <x v="200"/>
    <n v="27"/>
    <n v="30"/>
  </r>
  <r>
    <x v="8"/>
    <x v="2912"/>
    <x v="182"/>
    <n v="27"/>
    <n v="30"/>
  </r>
  <r>
    <x v="8"/>
    <x v="2913"/>
    <x v="187"/>
    <n v="27"/>
    <n v="30"/>
  </r>
  <r>
    <x v="8"/>
    <x v="2914"/>
    <x v="184"/>
    <n v="27"/>
    <n v="30"/>
  </r>
  <r>
    <x v="8"/>
    <x v="2915"/>
    <x v="198"/>
    <n v="27"/>
    <n v="30"/>
  </r>
  <r>
    <x v="8"/>
    <x v="2916"/>
    <x v="188"/>
    <n v="27"/>
    <n v="30"/>
  </r>
  <r>
    <x v="8"/>
    <x v="2917"/>
    <x v="197"/>
    <n v="27"/>
    <n v="30"/>
  </r>
  <r>
    <x v="8"/>
    <x v="2918"/>
    <x v="192"/>
    <n v="27"/>
    <n v="30"/>
  </r>
  <r>
    <x v="8"/>
    <x v="2919"/>
    <x v="194"/>
    <n v="26"/>
    <n v="30"/>
  </r>
  <r>
    <x v="8"/>
    <x v="2920"/>
    <x v="188"/>
    <n v="26"/>
    <n v="30"/>
  </r>
  <r>
    <x v="8"/>
    <x v="2921"/>
    <x v="183"/>
    <n v="26"/>
    <n v="30"/>
  </r>
  <r>
    <x v="8"/>
    <x v="2922"/>
    <x v="183"/>
    <n v="26"/>
    <n v="30"/>
  </r>
  <r>
    <x v="8"/>
    <x v="2923"/>
    <x v="193"/>
    <n v="26"/>
    <n v="30"/>
  </r>
  <r>
    <x v="8"/>
    <x v="2924"/>
    <x v="181"/>
    <n v="26"/>
    <n v="30"/>
  </r>
  <r>
    <x v="8"/>
    <x v="2925"/>
    <x v="194"/>
    <n v="26"/>
    <n v="30"/>
  </r>
  <r>
    <x v="8"/>
    <x v="2926"/>
    <x v="191"/>
    <n v="26"/>
    <n v="30"/>
  </r>
  <r>
    <x v="8"/>
    <x v="2927"/>
    <x v="183"/>
    <n v="26"/>
    <n v="30"/>
  </r>
  <r>
    <x v="8"/>
    <x v="2928"/>
    <x v="185"/>
    <n v="26"/>
    <n v="30"/>
  </r>
  <r>
    <x v="8"/>
    <x v="2929"/>
    <x v="193"/>
    <n v="26"/>
    <n v="30"/>
  </r>
  <r>
    <x v="8"/>
    <x v="2930"/>
    <x v="183"/>
    <n v="26"/>
    <n v="30"/>
  </r>
  <r>
    <x v="8"/>
    <x v="2931"/>
    <x v="206"/>
    <n v="26"/>
    <n v="30"/>
  </r>
  <r>
    <x v="8"/>
    <x v="2932"/>
    <x v="187"/>
    <n v="26"/>
    <n v="30"/>
  </r>
  <r>
    <x v="8"/>
    <x v="2933"/>
    <x v="185"/>
    <n v="26"/>
    <n v="30"/>
  </r>
  <r>
    <x v="8"/>
    <x v="2934"/>
    <x v="199"/>
    <n v="25"/>
    <n v="30"/>
  </r>
  <r>
    <x v="8"/>
    <x v="2935"/>
    <x v="185"/>
    <n v="25"/>
    <n v="30"/>
  </r>
  <r>
    <x v="8"/>
    <x v="2936"/>
    <x v="188"/>
    <n v="25"/>
    <n v="30"/>
  </r>
  <r>
    <x v="8"/>
    <x v="2937"/>
    <x v="188"/>
    <n v="25"/>
    <n v="30"/>
  </r>
  <r>
    <x v="8"/>
    <x v="2938"/>
    <x v="198"/>
    <n v="25"/>
    <n v="30"/>
  </r>
  <r>
    <x v="8"/>
    <x v="2939"/>
    <x v="186"/>
    <n v="25"/>
    <n v="30"/>
  </r>
  <r>
    <x v="8"/>
    <x v="2940"/>
    <x v="203"/>
    <n v="25"/>
    <n v="30"/>
  </r>
  <r>
    <x v="8"/>
    <x v="2941"/>
    <x v="190"/>
    <n v="25"/>
    <n v="30"/>
  </r>
  <r>
    <x v="8"/>
    <x v="2942"/>
    <x v="186"/>
    <n v="25"/>
    <n v="30"/>
  </r>
  <r>
    <x v="8"/>
    <x v="2943"/>
    <x v="187"/>
    <n v="25"/>
    <n v="30"/>
  </r>
  <r>
    <x v="8"/>
    <x v="2944"/>
    <x v="200"/>
    <n v="25"/>
    <n v="30"/>
  </r>
  <r>
    <x v="8"/>
    <x v="2945"/>
    <x v="187"/>
    <n v="25"/>
    <n v="30"/>
  </r>
  <r>
    <x v="8"/>
    <x v="2946"/>
    <x v="185"/>
    <n v="25"/>
    <n v="30"/>
  </r>
  <r>
    <x v="8"/>
    <x v="2947"/>
    <x v="194"/>
    <n v="25"/>
    <n v="30"/>
  </r>
  <r>
    <x v="8"/>
    <x v="2948"/>
    <x v="206"/>
    <n v="25"/>
    <n v="30"/>
  </r>
  <r>
    <x v="8"/>
    <x v="2949"/>
    <x v="191"/>
    <n v="25"/>
    <n v="30"/>
  </r>
  <r>
    <x v="8"/>
    <x v="2950"/>
    <x v="201"/>
    <n v="25"/>
    <n v="30"/>
  </r>
  <r>
    <x v="8"/>
    <x v="2951"/>
    <x v="190"/>
    <n v="25"/>
    <n v="30"/>
  </r>
  <r>
    <x v="8"/>
    <x v="2952"/>
    <x v="188"/>
    <n v="25"/>
    <n v="30"/>
  </r>
  <r>
    <x v="8"/>
    <x v="2953"/>
    <x v="191"/>
    <n v="24"/>
    <n v="30"/>
  </r>
  <r>
    <x v="8"/>
    <x v="2954"/>
    <x v="197"/>
    <n v="24"/>
    <n v="30"/>
  </r>
  <r>
    <x v="8"/>
    <x v="2955"/>
    <x v="201"/>
    <n v="24"/>
    <n v="30"/>
  </r>
  <r>
    <x v="8"/>
    <x v="2956"/>
    <x v="191"/>
    <n v="24"/>
    <n v="30"/>
  </r>
  <r>
    <x v="8"/>
    <x v="2957"/>
    <x v="194"/>
    <n v="24"/>
    <n v="30"/>
  </r>
  <r>
    <x v="8"/>
    <x v="2958"/>
    <x v="194"/>
    <n v="24"/>
    <n v="30"/>
  </r>
  <r>
    <x v="8"/>
    <x v="2959"/>
    <x v="204"/>
    <n v="24"/>
    <n v="30"/>
  </r>
  <r>
    <x v="8"/>
    <x v="2960"/>
    <x v="194"/>
    <n v="24"/>
    <n v="30"/>
  </r>
  <r>
    <x v="8"/>
    <x v="2961"/>
    <x v="186"/>
    <n v="24"/>
    <n v="30"/>
  </r>
  <r>
    <x v="8"/>
    <x v="2962"/>
    <x v="192"/>
    <n v="24"/>
    <n v="30"/>
  </r>
  <r>
    <x v="8"/>
    <x v="2963"/>
    <x v="202"/>
    <n v="24"/>
    <n v="30"/>
  </r>
  <r>
    <x v="8"/>
    <x v="2964"/>
    <x v="193"/>
    <n v="24"/>
    <n v="30"/>
  </r>
  <r>
    <x v="8"/>
    <x v="2965"/>
    <x v="198"/>
    <n v="24"/>
    <n v="30"/>
  </r>
  <r>
    <x v="8"/>
    <x v="2966"/>
    <x v="182"/>
    <n v="24"/>
    <n v="30"/>
  </r>
  <r>
    <x v="8"/>
    <x v="2967"/>
    <x v="192"/>
    <n v="24"/>
    <n v="30"/>
  </r>
  <r>
    <x v="8"/>
    <x v="2968"/>
    <x v="195"/>
    <n v="24"/>
    <n v="30"/>
  </r>
  <r>
    <x v="8"/>
    <x v="2969"/>
    <x v="182"/>
    <n v="24"/>
    <n v="30"/>
  </r>
  <r>
    <x v="8"/>
    <x v="2970"/>
    <x v="186"/>
    <n v="24"/>
    <n v="30"/>
  </r>
  <r>
    <x v="8"/>
    <x v="2971"/>
    <x v="182"/>
    <n v="24"/>
    <n v="30"/>
  </r>
  <r>
    <x v="8"/>
    <x v="2972"/>
    <x v="187"/>
    <n v="24"/>
    <n v="30"/>
  </r>
  <r>
    <x v="8"/>
    <x v="2973"/>
    <x v="196"/>
    <n v="24"/>
    <n v="30"/>
  </r>
  <r>
    <x v="8"/>
    <x v="2974"/>
    <x v="197"/>
    <n v="24"/>
    <n v="30"/>
  </r>
  <r>
    <x v="8"/>
    <x v="2975"/>
    <x v="186"/>
    <n v="24"/>
    <n v="30"/>
  </r>
  <r>
    <x v="8"/>
    <x v="2976"/>
    <x v="184"/>
    <n v="24"/>
    <n v="30"/>
  </r>
  <r>
    <x v="8"/>
    <x v="2977"/>
    <x v="193"/>
    <n v="24"/>
    <n v="30"/>
  </r>
  <r>
    <x v="8"/>
    <x v="2978"/>
    <x v="186"/>
    <n v="24"/>
    <n v="30"/>
  </r>
  <r>
    <x v="8"/>
    <x v="2979"/>
    <x v="191"/>
    <n v="24"/>
    <n v="30"/>
  </r>
  <r>
    <x v="8"/>
    <x v="2980"/>
    <x v="194"/>
    <n v="24"/>
    <n v="30"/>
  </r>
  <r>
    <x v="8"/>
    <x v="2981"/>
    <x v="202"/>
    <n v="24"/>
    <n v="30"/>
  </r>
  <r>
    <x v="8"/>
    <x v="2982"/>
    <x v="193"/>
    <n v="23"/>
    <n v="30"/>
  </r>
  <r>
    <x v="8"/>
    <x v="2983"/>
    <x v="194"/>
    <n v="23"/>
    <n v="30"/>
  </r>
  <r>
    <x v="8"/>
    <x v="2984"/>
    <x v="186"/>
    <n v="23"/>
    <n v="30"/>
  </r>
  <r>
    <x v="8"/>
    <x v="2985"/>
    <x v="199"/>
    <n v="23"/>
    <n v="30"/>
  </r>
  <r>
    <x v="8"/>
    <x v="2986"/>
    <x v="188"/>
    <n v="23"/>
    <n v="30"/>
  </r>
  <r>
    <x v="8"/>
    <x v="2987"/>
    <x v="203"/>
    <n v="23"/>
    <n v="30"/>
  </r>
  <r>
    <x v="8"/>
    <x v="2988"/>
    <x v="194"/>
    <n v="23"/>
    <n v="30"/>
  </r>
  <r>
    <x v="8"/>
    <x v="2989"/>
    <x v="194"/>
    <n v="23"/>
    <n v="30"/>
  </r>
  <r>
    <x v="8"/>
    <x v="2990"/>
    <x v="182"/>
    <n v="23"/>
    <n v="30"/>
  </r>
  <r>
    <x v="8"/>
    <x v="2991"/>
    <x v="188"/>
    <n v="23"/>
    <n v="30"/>
  </r>
  <r>
    <x v="8"/>
    <x v="2992"/>
    <x v="198"/>
    <n v="23"/>
    <n v="30"/>
  </r>
  <r>
    <x v="8"/>
    <x v="2993"/>
    <x v="197"/>
    <n v="23"/>
    <n v="30"/>
  </r>
  <r>
    <x v="8"/>
    <x v="2994"/>
    <x v="192"/>
    <n v="23"/>
    <n v="30"/>
  </r>
  <r>
    <x v="8"/>
    <x v="2995"/>
    <x v="190"/>
    <n v="23"/>
    <n v="30"/>
  </r>
  <r>
    <x v="8"/>
    <x v="2996"/>
    <x v="198"/>
    <n v="23"/>
    <n v="30"/>
  </r>
  <r>
    <x v="8"/>
    <x v="2997"/>
    <x v="183"/>
    <n v="23"/>
    <n v="30"/>
  </r>
  <r>
    <x v="8"/>
    <x v="2998"/>
    <x v="196"/>
    <n v="23"/>
    <n v="30"/>
  </r>
  <r>
    <x v="8"/>
    <x v="2999"/>
    <x v="194"/>
    <n v="23"/>
    <n v="30"/>
  </r>
  <r>
    <x v="8"/>
    <x v="3000"/>
    <x v="187"/>
    <n v="23"/>
    <n v="30"/>
  </r>
  <r>
    <x v="8"/>
    <x v="3001"/>
    <x v="190"/>
    <n v="23"/>
    <n v="30"/>
  </r>
  <r>
    <x v="8"/>
    <x v="3002"/>
    <x v="193"/>
    <n v="23"/>
    <n v="30"/>
  </r>
  <r>
    <x v="8"/>
    <x v="3003"/>
    <x v="188"/>
    <n v="23"/>
    <n v="30"/>
  </r>
  <r>
    <x v="8"/>
    <x v="3004"/>
    <x v="202"/>
    <n v="23"/>
    <n v="30"/>
  </r>
  <r>
    <x v="8"/>
    <x v="3005"/>
    <x v="199"/>
    <n v="23"/>
    <n v="30"/>
  </r>
  <r>
    <x v="8"/>
    <x v="3006"/>
    <x v="199"/>
    <n v="23"/>
    <n v="30"/>
  </r>
  <r>
    <x v="8"/>
    <x v="3007"/>
    <x v="193"/>
    <n v="23"/>
    <n v="30"/>
  </r>
  <r>
    <x v="8"/>
    <x v="3008"/>
    <x v="197"/>
    <n v="23"/>
    <n v="30"/>
  </r>
  <r>
    <x v="8"/>
    <x v="3009"/>
    <x v="192"/>
    <n v="23"/>
    <n v="30"/>
  </r>
  <r>
    <x v="8"/>
    <x v="3010"/>
    <x v="194"/>
    <n v="23"/>
    <n v="30"/>
  </r>
  <r>
    <x v="8"/>
    <x v="3011"/>
    <x v="192"/>
    <n v="22"/>
    <n v="30"/>
  </r>
  <r>
    <x v="8"/>
    <x v="3012"/>
    <x v="186"/>
    <n v="22"/>
    <n v="30"/>
  </r>
  <r>
    <x v="8"/>
    <x v="3013"/>
    <x v="188"/>
    <n v="22"/>
    <n v="30"/>
  </r>
  <r>
    <x v="8"/>
    <x v="3014"/>
    <x v="191"/>
    <n v="22"/>
    <n v="30"/>
  </r>
  <r>
    <x v="8"/>
    <x v="3015"/>
    <x v="199"/>
    <n v="22"/>
    <n v="30"/>
  </r>
  <r>
    <x v="8"/>
    <x v="3016"/>
    <x v="198"/>
    <n v="22"/>
    <n v="30"/>
  </r>
  <r>
    <x v="8"/>
    <x v="3017"/>
    <x v="205"/>
    <n v="22"/>
    <n v="30"/>
  </r>
  <r>
    <x v="8"/>
    <x v="3018"/>
    <x v="196"/>
    <n v="22"/>
    <n v="30"/>
  </r>
  <r>
    <x v="8"/>
    <x v="3019"/>
    <x v="196"/>
    <n v="22"/>
    <n v="30"/>
  </r>
  <r>
    <x v="8"/>
    <x v="3020"/>
    <x v="195"/>
    <n v="22"/>
    <n v="30"/>
  </r>
  <r>
    <x v="8"/>
    <x v="3021"/>
    <x v="194"/>
    <n v="22"/>
    <n v="30"/>
  </r>
  <r>
    <x v="8"/>
    <x v="3022"/>
    <x v="186"/>
    <n v="22"/>
    <n v="30"/>
  </r>
  <r>
    <x v="8"/>
    <x v="3023"/>
    <x v="186"/>
    <n v="22"/>
    <n v="30"/>
  </r>
  <r>
    <x v="8"/>
    <x v="3024"/>
    <x v="192"/>
    <n v="22"/>
    <n v="30"/>
  </r>
  <r>
    <x v="8"/>
    <x v="3025"/>
    <x v="204"/>
    <n v="22"/>
    <n v="30"/>
  </r>
  <r>
    <x v="8"/>
    <x v="3026"/>
    <x v="198"/>
    <n v="22"/>
    <n v="30"/>
  </r>
  <r>
    <x v="8"/>
    <x v="3027"/>
    <x v="206"/>
    <n v="22"/>
    <n v="30"/>
  </r>
  <r>
    <x v="8"/>
    <x v="3028"/>
    <x v="196"/>
    <n v="22"/>
    <n v="30"/>
  </r>
  <r>
    <x v="8"/>
    <x v="3029"/>
    <x v="195"/>
    <n v="22"/>
    <n v="30"/>
  </r>
  <r>
    <x v="8"/>
    <x v="3030"/>
    <x v="194"/>
    <n v="22"/>
    <n v="30"/>
  </r>
  <r>
    <x v="8"/>
    <x v="3031"/>
    <x v="197"/>
    <n v="22"/>
    <n v="30"/>
  </r>
  <r>
    <x v="8"/>
    <x v="3032"/>
    <x v="193"/>
    <n v="22"/>
    <n v="30"/>
  </r>
  <r>
    <x v="8"/>
    <x v="3033"/>
    <x v="183"/>
    <n v="22"/>
    <n v="30"/>
  </r>
  <r>
    <x v="8"/>
    <x v="3034"/>
    <x v="196"/>
    <n v="22"/>
    <n v="30"/>
  </r>
  <r>
    <x v="8"/>
    <x v="3035"/>
    <x v="185"/>
    <n v="22"/>
    <n v="30"/>
  </r>
  <r>
    <x v="8"/>
    <x v="3036"/>
    <x v="189"/>
    <n v="22"/>
    <n v="30"/>
  </r>
  <r>
    <x v="8"/>
    <x v="3037"/>
    <x v="186"/>
    <n v="22"/>
    <n v="30"/>
  </r>
  <r>
    <x v="8"/>
    <x v="3038"/>
    <x v="197"/>
    <n v="22"/>
    <n v="30"/>
  </r>
  <r>
    <x v="8"/>
    <x v="3039"/>
    <x v="191"/>
    <n v="22"/>
    <n v="30"/>
  </r>
  <r>
    <x v="8"/>
    <x v="3040"/>
    <x v="192"/>
    <n v="22"/>
    <n v="30"/>
  </r>
  <r>
    <x v="8"/>
    <x v="3041"/>
    <x v="194"/>
    <n v="22"/>
    <n v="30"/>
  </r>
  <r>
    <x v="8"/>
    <x v="3042"/>
    <x v="206"/>
    <n v="22"/>
    <n v="30"/>
  </r>
  <r>
    <x v="8"/>
    <x v="3043"/>
    <x v="181"/>
    <n v="22"/>
    <n v="30"/>
  </r>
  <r>
    <x v="8"/>
    <x v="3044"/>
    <x v="206"/>
    <n v="22"/>
    <n v="30"/>
  </r>
  <r>
    <x v="8"/>
    <x v="3045"/>
    <x v="194"/>
    <n v="22"/>
    <n v="30"/>
  </r>
  <r>
    <x v="8"/>
    <x v="3046"/>
    <x v="194"/>
    <n v="22"/>
    <n v="30"/>
  </r>
  <r>
    <x v="8"/>
    <x v="3047"/>
    <x v="194"/>
    <n v="22"/>
    <n v="30"/>
  </r>
  <r>
    <x v="8"/>
    <x v="3048"/>
    <x v="195"/>
    <n v="22"/>
    <n v="30"/>
  </r>
  <r>
    <x v="8"/>
    <x v="3049"/>
    <x v="191"/>
    <n v="22"/>
    <n v="30"/>
  </r>
  <r>
    <x v="8"/>
    <x v="3050"/>
    <x v="192"/>
    <n v="22"/>
    <n v="30"/>
  </r>
  <r>
    <x v="8"/>
    <x v="3051"/>
    <x v="204"/>
    <n v="21"/>
    <n v="30"/>
  </r>
  <r>
    <x v="8"/>
    <x v="3052"/>
    <x v="188"/>
    <n v="21"/>
    <n v="30"/>
  </r>
  <r>
    <x v="8"/>
    <x v="3053"/>
    <x v="193"/>
    <n v="21"/>
    <n v="30"/>
  </r>
  <r>
    <x v="8"/>
    <x v="3054"/>
    <x v="204"/>
    <n v="21"/>
    <n v="30"/>
  </r>
  <r>
    <x v="8"/>
    <x v="3055"/>
    <x v="185"/>
    <n v="21"/>
    <n v="30"/>
  </r>
  <r>
    <x v="8"/>
    <x v="3056"/>
    <x v="194"/>
    <n v="21"/>
    <n v="30"/>
  </r>
  <r>
    <x v="8"/>
    <x v="3057"/>
    <x v="193"/>
    <n v="21"/>
    <n v="30"/>
  </r>
  <r>
    <x v="8"/>
    <x v="3058"/>
    <x v="184"/>
    <n v="21"/>
    <n v="30"/>
  </r>
  <r>
    <x v="8"/>
    <x v="3059"/>
    <x v="184"/>
    <n v="21"/>
    <n v="30"/>
  </r>
  <r>
    <x v="8"/>
    <x v="3060"/>
    <x v="191"/>
    <n v="21"/>
    <n v="30"/>
  </r>
  <r>
    <x v="8"/>
    <x v="3061"/>
    <x v="200"/>
    <n v="21"/>
    <n v="30"/>
  </r>
  <r>
    <x v="8"/>
    <x v="3062"/>
    <x v="187"/>
    <n v="21"/>
    <n v="30"/>
  </r>
  <r>
    <x v="8"/>
    <x v="3063"/>
    <x v="182"/>
    <n v="21"/>
    <n v="30"/>
  </r>
  <r>
    <x v="8"/>
    <x v="3064"/>
    <x v="193"/>
    <n v="21"/>
    <n v="30"/>
  </r>
  <r>
    <x v="8"/>
    <x v="3065"/>
    <x v="184"/>
    <n v="21"/>
    <n v="30"/>
  </r>
  <r>
    <x v="8"/>
    <x v="3066"/>
    <x v="182"/>
    <n v="21"/>
    <n v="30"/>
  </r>
  <r>
    <x v="8"/>
    <x v="3067"/>
    <x v="188"/>
    <n v="21"/>
    <n v="30"/>
  </r>
  <r>
    <x v="8"/>
    <x v="3068"/>
    <x v="182"/>
    <n v="21"/>
    <n v="30"/>
  </r>
  <r>
    <x v="8"/>
    <x v="3069"/>
    <x v="188"/>
    <n v="21"/>
    <n v="30"/>
  </r>
  <r>
    <x v="8"/>
    <x v="3070"/>
    <x v="188"/>
    <n v="21"/>
    <n v="30"/>
  </r>
  <r>
    <x v="8"/>
    <x v="3071"/>
    <x v="198"/>
    <n v="21"/>
    <n v="30"/>
  </r>
  <r>
    <x v="8"/>
    <x v="3072"/>
    <x v="183"/>
    <n v="21"/>
    <n v="30"/>
  </r>
  <r>
    <x v="8"/>
    <x v="3073"/>
    <x v="194"/>
    <n v="21"/>
    <n v="30"/>
  </r>
  <r>
    <x v="8"/>
    <x v="3074"/>
    <x v="185"/>
    <n v="21"/>
    <n v="30"/>
  </r>
  <r>
    <x v="8"/>
    <x v="3075"/>
    <x v="195"/>
    <n v="21"/>
    <n v="30"/>
  </r>
  <r>
    <x v="8"/>
    <x v="3076"/>
    <x v="186"/>
    <n v="21"/>
    <n v="30"/>
  </r>
  <r>
    <x v="8"/>
    <x v="3077"/>
    <x v="196"/>
    <n v="21"/>
    <n v="30"/>
  </r>
  <r>
    <x v="8"/>
    <x v="3078"/>
    <x v="182"/>
    <n v="21"/>
    <n v="30"/>
  </r>
  <r>
    <x v="8"/>
    <x v="3079"/>
    <x v="198"/>
    <n v="21"/>
    <n v="30"/>
  </r>
  <r>
    <x v="8"/>
    <x v="3080"/>
    <x v="195"/>
    <n v="20"/>
    <n v="30"/>
  </r>
  <r>
    <x v="8"/>
    <x v="3081"/>
    <x v="204"/>
    <n v="20"/>
    <n v="30"/>
  </r>
  <r>
    <x v="8"/>
    <x v="3082"/>
    <x v="194"/>
    <n v="20"/>
    <n v="30"/>
  </r>
  <r>
    <x v="8"/>
    <x v="3083"/>
    <x v="187"/>
    <n v="20"/>
    <n v="30"/>
  </r>
  <r>
    <x v="8"/>
    <x v="3084"/>
    <x v="192"/>
    <n v="20"/>
    <n v="30"/>
  </r>
  <r>
    <x v="8"/>
    <x v="3085"/>
    <x v="197"/>
    <n v="20"/>
    <n v="30"/>
  </r>
  <r>
    <x v="8"/>
    <x v="3086"/>
    <x v="199"/>
    <n v="20"/>
    <n v="30"/>
  </r>
  <r>
    <x v="8"/>
    <x v="3087"/>
    <x v="194"/>
    <n v="20"/>
    <n v="30"/>
  </r>
  <r>
    <x v="8"/>
    <x v="3088"/>
    <x v="186"/>
    <n v="20"/>
    <n v="30"/>
  </r>
  <r>
    <x v="8"/>
    <x v="3089"/>
    <x v="192"/>
    <n v="20"/>
    <n v="30"/>
  </r>
  <r>
    <x v="8"/>
    <x v="3090"/>
    <x v="184"/>
    <n v="20"/>
    <n v="30"/>
  </r>
  <r>
    <x v="8"/>
    <x v="3091"/>
    <x v="188"/>
    <n v="20"/>
    <n v="30"/>
  </r>
  <r>
    <x v="8"/>
    <x v="3092"/>
    <x v="187"/>
    <n v="20"/>
    <n v="30"/>
  </r>
  <r>
    <x v="8"/>
    <x v="3093"/>
    <x v="204"/>
    <n v="20"/>
    <n v="30"/>
  </r>
  <r>
    <x v="8"/>
    <x v="3094"/>
    <x v="203"/>
    <n v="20"/>
    <n v="30"/>
  </r>
  <r>
    <x v="8"/>
    <x v="3095"/>
    <x v="206"/>
    <n v="20"/>
    <n v="30"/>
  </r>
  <r>
    <x v="8"/>
    <x v="3096"/>
    <x v="188"/>
    <n v="20"/>
    <n v="30"/>
  </r>
  <r>
    <x v="8"/>
    <x v="3097"/>
    <x v="192"/>
    <n v="20"/>
    <n v="30"/>
  </r>
  <r>
    <x v="8"/>
    <x v="3098"/>
    <x v="194"/>
    <n v="20"/>
    <n v="30"/>
  </r>
  <r>
    <x v="8"/>
    <x v="3099"/>
    <x v="195"/>
    <n v="20"/>
    <n v="30"/>
  </r>
  <r>
    <x v="8"/>
    <x v="3100"/>
    <x v="203"/>
    <n v="20"/>
    <n v="30"/>
  </r>
  <r>
    <x v="8"/>
    <x v="3101"/>
    <x v="204"/>
    <n v="20"/>
    <n v="30"/>
  </r>
  <r>
    <x v="8"/>
    <x v="3102"/>
    <x v="192"/>
    <n v="20"/>
    <n v="30"/>
  </r>
  <r>
    <x v="8"/>
    <x v="3103"/>
    <x v="192"/>
    <n v="20"/>
    <n v="30"/>
  </r>
  <r>
    <x v="8"/>
    <x v="3104"/>
    <x v="193"/>
    <n v="20"/>
    <n v="30"/>
  </r>
  <r>
    <x v="8"/>
    <x v="3105"/>
    <x v="202"/>
    <n v="20"/>
    <n v="30"/>
  </r>
  <r>
    <x v="8"/>
    <x v="3106"/>
    <x v="192"/>
    <n v="20"/>
    <n v="30"/>
  </r>
  <r>
    <x v="8"/>
    <x v="3107"/>
    <x v="199"/>
    <n v="20"/>
    <n v="30"/>
  </r>
  <r>
    <x v="8"/>
    <x v="3108"/>
    <x v="195"/>
    <n v="20"/>
    <n v="30"/>
  </r>
  <r>
    <x v="8"/>
    <x v="3109"/>
    <x v="205"/>
    <n v="20"/>
    <n v="30"/>
  </r>
  <r>
    <x v="8"/>
    <x v="3110"/>
    <x v="186"/>
    <n v="20"/>
    <n v="30"/>
  </r>
  <r>
    <x v="8"/>
    <x v="3111"/>
    <x v="191"/>
    <n v="19"/>
    <n v="30"/>
  </r>
  <r>
    <x v="8"/>
    <x v="3112"/>
    <x v="185"/>
    <n v="19"/>
    <n v="30"/>
  </r>
  <r>
    <x v="8"/>
    <x v="3113"/>
    <x v="192"/>
    <n v="19"/>
    <n v="30"/>
  </r>
  <r>
    <x v="8"/>
    <x v="3114"/>
    <x v="191"/>
    <n v="19"/>
    <n v="30"/>
  </r>
  <r>
    <x v="8"/>
    <x v="3115"/>
    <x v="194"/>
    <n v="19"/>
    <n v="30"/>
  </r>
  <r>
    <x v="8"/>
    <x v="3116"/>
    <x v="181"/>
    <n v="19"/>
    <n v="30"/>
  </r>
  <r>
    <x v="8"/>
    <x v="3117"/>
    <x v="197"/>
    <n v="19"/>
    <n v="30"/>
  </r>
  <r>
    <x v="8"/>
    <x v="3118"/>
    <x v="193"/>
    <n v="19"/>
    <n v="30"/>
  </r>
  <r>
    <x v="8"/>
    <x v="3119"/>
    <x v="200"/>
    <n v="19"/>
    <n v="30"/>
  </r>
  <r>
    <x v="8"/>
    <x v="3120"/>
    <x v="184"/>
    <n v="19"/>
    <n v="30"/>
  </r>
  <r>
    <x v="8"/>
    <x v="3121"/>
    <x v="181"/>
    <n v="19"/>
    <n v="30"/>
  </r>
  <r>
    <x v="8"/>
    <x v="3122"/>
    <x v="194"/>
    <n v="19"/>
    <n v="30"/>
  </r>
  <r>
    <x v="8"/>
    <x v="3123"/>
    <x v="204"/>
    <n v="19"/>
    <n v="30"/>
  </r>
  <r>
    <x v="8"/>
    <x v="3124"/>
    <x v="204"/>
    <n v="19"/>
    <n v="30"/>
  </r>
  <r>
    <x v="8"/>
    <x v="3125"/>
    <x v="187"/>
    <n v="19"/>
    <n v="30"/>
  </r>
  <r>
    <x v="8"/>
    <x v="3126"/>
    <x v="193"/>
    <n v="19"/>
    <n v="30"/>
  </r>
  <r>
    <x v="8"/>
    <x v="3127"/>
    <x v="192"/>
    <n v="19"/>
    <n v="30"/>
  </r>
  <r>
    <x v="8"/>
    <x v="3128"/>
    <x v="198"/>
    <n v="19"/>
    <n v="30"/>
  </r>
  <r>
    <x v="8"/>
    <x v="3129"/>
    <x v="194"/>
    <n v="19"/>
    <n v="30"/>
  </r>
  <r>
    <x v="8"/>
    <x v="3130"/>
    <x v="187"/>
    <n v="19"/>
    <n v="30"/>
  </r>
  <r>
    <x v="8"/>
    <x v="3131"/>
    <x v="182"/>
    <n v="19"/>
    <n v="30"/>
  </r>
  <r>
    <x v="8"/>
    <x v="3132"/>
    <x v="185"/>
    <n v="19"/>
    <n v="30"/>
  </r>
  <r>
    <x v="8"/>
    <x v="3133"/>
    <x v="184"/>
    <n v="19"/>
    <n v="30"/>
  </r>
  <r>
    <x v="8"/>
    <x v="3134"/>
    <x v="192"/>
    <n v="19"/>
    <n v="30"/>
  </r>
  <r>
    <x v="8"/>
    <x v="3135"/>
    <x v="188"/>
    <n v="19"/>
    <n v="30"/>
  </r>
  <r>
    <x v="8"/>
    <x v="3136"/>
    <x v="200"/>
    <n v="19"/>
    <n v="30"/>
  </r>
  <r>
    <x v="8"/>
    <x v="3137"/>
    <x v="186"/>
    <n v="19"/>
    <n v="30"/>
  </r>
  <r>
    <x v="8"/>
    <x v="3138"/>
    <x v="192"/>
    <n v="19"/>
    <n v="30"/>
  </r>
  <r>
    <x v="8"/>
    <x v="3139"/>
    <x v="200"/>
    <n v="19"/>
    <n v="30"/>
  </r>
  <r>
    <x v="8"/>
    <x v="3140"/>
    <x v="195"/>
    <n v="19"/>
    <n v="30"/>
  </r>
  <r>
    <x v="8"/>
    <x v="3141"/>
    <x v="188"/>
    <n v="19"/>
    <n v="30"/>
  </r>
  <r>
    <x v="8"/>
    <x v="3142"/>
    <x v="192"/>
    <n v="19"/>
    <n v="30"/>
  </r>
  <r>
    <x v="8"/>
    <x v="3143"/>
    <x v="206"/>
    <n v="19"/>
    <n v="30"/>
  </r>
  <r>
    <x v="8"/>
    <x v="3144"/>
    <x v="182"/>
    <n v="19"/>
    <n v="30"/>
  </r>
  <r>
    <x v="8"/>
    <x v="3145"/>
    <x v="193"/>
    <n v="18"/>
    <n v="30"/>
  </r>
  <r>
    <x v="8"/>
    <x v="3146"/>
    <x v="191"/>
    <n v="18"/>
    <n v="30"/>
  </r>
  <r>
    <x v="8"/>
    <x v="3147"/>
    <x v="206"/>
    <n v="18"/>
    <n v="30"/>
  </r>
  <r>
    <x v="8"/>
    <x v="3148"/>
    <x v="181"/>
    <n v="18"/>
    <n v="30"/>
  </r>
  <r>
    <x v="8"/>
    <x v="3149"/>
    <x v="182"/>
    <n v="18"/>
    <n v="30"/>
  </r>
  <r>
    <x v="8"/>
    <x v="3150"/>
    <x v="185"/>
    <n v="18"/>
    <n v="30"/>
  </r>
  <r>
    <x v="8"/>
    <x v="3151"/>
    <x v="206"/>
    <n v="18"/>
    <n v="30"/>
  </r>
  <r>
    <x v="8"/>
    <x v="3152"/>
    <x v="204"/>
    <n v="18"/>
    <n v="30"/>
  </r>
  <r>
    <x v="8"/>
    <x v="3153"/>
    <x v="192"/>
    <n v="18"/>
    <n v="30"/>
  </r>
  <r>
    <x v="8"/>
    <x v="3154"/>
    <x v="192"/>
    <n v="18"/>
    <n v="30"/>
  </r>
  <r>
    <x v="8"/>
    <x v="3155"/>
    <x v="187"/>
    <n v="18"/>
    <n v="30"/>
  </r>
  <r>
    <x v="8"/>
    <x v="3156"/>
    <x v="196"/>
    <n v="18"/>
    <n v="30"/>
  </r>
  <r>
    <x v="8"/>
    <x v="3157"/>
    <x v="206"/>
    <n v="18"/>
    <n v="30"/>
  </r>
  <r>
    <x v="8"/>
    <x v="3158"/>
    <x v="198"/>
    <n v="18"/>
    <n v="30"/>
  </r>
  <r>
    <x v="8"/>
    <x v="3159"/>
    <x v="185"/>
    <n v="18"/>
    <n v="30"/>
  </r>
  <r>
    <x v="8"/>
    <x v="3160"/>
    <x v="202"/>
    <n v="18"/>
    <n v="30"/>
  </r>
  <r>
    <x v="8"/>
    <x v="3161"/>
    <x v="191"/>
    <n v="18"/>
    <n v="30"/>
  </r>
  <r>
    <x v="8"/>
    <x v="3162"/>
    <x v="196"/>
    <n v="18"/>
    <n v="30"/>
  </r>
  <r>
    <x v="8"/>
    <x v="3163"/>
    <x v="192"/>
    <n v="18"/>
    <n v="30"/>
  </r>
  <r>
    <x v="8"/>
    <x v="3164"/>
    <x v="203"/>
    <n v="18"/>
    <n v="30"/>
  </r>
  <r>
    <x v="8"/>
    <x v="3165"/>
    <x v="204"/>
    <n v="18"/>
    <n v="30"/>
  </r>
  <r>
    <x v="8"/>
    <x v="3166"/>
    <x v="193"/>
    <n v="18"/>
    <n v="30"/>
  </r>
  <r>
    <x v="8"/>
    <x v="3167"/>
    <x v="196"/>
    <n v="18"/>
    <n v="30"/>
  </r>
  <r>
    <x v="8"/>
    <x v="3168"/>
    <x v="191"/>
    <n v="18"/>
    <n v="30"/>
  </r>
  <r>
    <x v="8"/>
    <x v="3169"/>
    <x v="192"/>
    <n v="18"/>
    <n v="30"/>
  </r>
  <r>
    <x v="8"/>
    <x v="3170"/>
    <x v="186"/>
    <n v="18"/>
    <n v="30"/>
  </r>
  <r>
    <x v="8"/>
    <x v="3171"/>
    <x v="184"/>
    <n v="18"/>
    <n v="30"/>
  </r>
  <r>
    <x v="8"/>
    <x v="3172"/>
    <x v="194"/>
    <n v="18"/>
    <n v="30"/>
  </r>
  <r>
    <x v="8"/>
    <x v="3173"/>
    <x v="201"/>
    <n v="18"/>
    <n v="30"/>
  </r>
  <r>
    <x v="8"/>
    <x v="3174"/>
    <x v="204"/>
    <n v="18"/>
    <n v="30"/>
  </r>
  <r>
    <x v="8"/>
    <x v="3175"/>
    <x v="206"/>
    <n v="18"/>
    <n v="30"/>
  </r>
  <r>
    <x v="8"/>
    <x v="3176"/>
    <x v="181"/>
    <n v="18"/>
    <n v="30"/>
  </r>
  <r>
    <x v="8"/>
    <x v="3177"/>
    <x v="194"/>
    <n v="18"/>
    <n v="30"/>
  </r>
  <r>
    <x v="8"/>
    <x v="3178"/>
    <x v="187"/>
    <n v="18"/>
    <n v="30"/>
  </r>
  <r>
    <x v="8"/>
    <x v="3179"/>
    <x v="196"/>
    <n v="18"/>
    <n v="30"/>
  </r>
  <r>
    <x v="8"/>
    <x v="3180"/>
    <x v="187"/>
    <n v="18"/>
    <n v="30"/>
  </r>
  <r>
    <x v="8"/>
    <x v="3181"/>
    <x v="191"/>
    <n v="18"/>
    <n v="30"/>
  </r>
  <r>
    <x v="8"/>
    <x v="3182"/>
    <x v="191"/>
    <n v="18"/>
    <n v="30"/>
  </r>
  <r>
    <x v="8"/>
    <x v="3183"/>
    <x v="202"/>
    <n v="18"/>
    <n v="30"/>
  </r>
  <r>
    <x v="8"/>
    <x v="3184"/>
    <x v="198"/>
    <n v="18"/>
    <n v="30"/>
  </r>
  <r>
    <x v="8"/>
    <x v="3185"/>
    <x v="195"/>
    <n v="18"/>
    <n v="30"/>
  </r>
  <r>
    <x v="8"/>
    <x v="3186"/>
    <x v="203"/>
    <n v="17"/>
    <n v="30"/>
  </r>
  <r>
    <x v="8"/>
    <x v="3187"/>
    <x v="192"/>
    <n v="17"/>
    <n v="30"/>
  </r>
  <r>
    <x v="8"/>
    <x v="3188"/>
    <x v="196"/>
    <n v="17"/>
    <n v="30"/>
  </r>
  <r>
    <x v="8"/>
    <x v="3189"/>
    <x v="190"/>
    <n v="17"/>
    <n v="30"/>
  </r>
  <r>
    <x v="8"/>
    <x v="3190"/>
    <x v="182"/>
    <n v="17"/>
    <n v="30"/>
  </r>
  <r>
    <x v="8"/>
    <x v="3191"/>
    <x v="191"/>
    <n v="17"/>
    <n v="30"/>
  </r>
  <r>
    <x v="8"/>
    <x v="3192"/>
    <x v="183"/>
    <n v="17"/>
    <n v="30"/>
  </r>
  <r>
    <x v="8"/>
    <x v="3193"/>
    <x v="194"/>
    <n v="17"/>
    <n v="30"/>
  </r>
  <r>
    <x v="8"/>
    <x v="3194"/>
    <x v="201"/>
    <n v="17"/>
    <n v="30"/>
  </r>
  <r>
    <x v="8"/>
    <x v="3195"/>
    <x v="199"/>
    <n v="17"/>
    <n v="30"/>
  </r>
  <r>
    <x v="8"/>
    <x v="3196"/>
    <x v="206"/>
    <n v="17"/>
    <n v="30"/>
  </r>
  <r>
    <x v="8"/>
    <x v="3197"/>
    <x v="185"/>
    <n v="17"/>
    <n v="30"/>
  </r>
  <r>
    <x v="8"/>
    <x v="3198"/>
    <x v="196"/>
    <n v="17"/>
    <n v="30"/>
  </r>
  <r>
    <x v="8"/>
    <x v="3199"/>
    <x v="188"/>
    <n v="17"/>
    <n v="30"/>
  </r>
  <r>
    <x v="8"/>
    <x v="3200"/>
    <x v="206"/>
    <n v="17"/>
    <n v="30"/>
  </r>
  <r>
    <x v="8"/>
    <x v="3201"/>
    <x v="197"/>
    <n v="17"/>
    <n v="30"/>
  </r>
  <r>
    <x v="8"/>
    <x v="3202"/>
    <x v="184"/>
    <n v="17"/>
    <n v="30"/>
  </r>
  <r>
    <x v="8"/>
    <x v="3203"/>
    <x v="192"/>
    <n v="17"/>
    <n v="30"/>
  </r>
  <r>
    <x v="8"/>
    <x v="3204"/>
    <x v="206"/>
    <n v="17"/>
    <n v="30"/>
  </r>
  <r>
    <x v="8"/>
    <x v="3205"/>
    <x v="202"/>
    <n v="17"/>
    <n v="30"/>
  </r>
  <r>
    <x v="8"/>
    <x v="3206"/>
    <x v="191"/>
    <n v="17"/>
    <n v="30"/>
  </r>
  <r>
    <x v="8"/>
    <x v="3207"/>
    <x v="197"/>
    <n v="17"/>
    <n v="30"/>
  </r>
  <r>
    <x v="8"/>
    <x v="3208"/>
    <x v="204"/>
    <n v="17"/>
    <n v="30"/>
  </r>
  <r>
    <x v="8"/>
    <x v="3209"/>
    <x v="184"/>
    <n v="17"/>
    <n v="30"/>
  </r>
  <r>
    <x v="8"/>
    <x v="3210"/>
    <x v="189"/>
    <n v="17"/>
    <n v="30"/>
  </r>
  <r>
    <x v="8"/>
    <x v="3211"/>
    <x v="195"/>
    <n v="17"/>
    <n v="30"/>
  </r>
  <r>
    <x v="8"/>
    <x v="3212"/>
    <x v="182"/>
    <n v="17"/>
    <n v="30"/>
  </r>
  <r>
    <x v="8"/>
    <x v="3213"/>
    <x v="202"/>
    <n v="17"/>
    <n v="30"/>
  </r>
  <r>
    <x v="8"/>
    <x v="3214"/>
    <x v="193"/>
    <n v="17"/>
    <n v="30"/>
  </r>
  <r>
    <x v="8"/>
    <x v="3215"/>
    <x v="187"/>
    <n v="17"/>
    <n v="30"/>
  </r>
  <r>
    <x v="8"/>
    <x v="3216"/>
    <x v="186"/>
    <n v="17"/>
    <n v="30"/>
  </r>
  <r>
    <x v="8"/>
    <x v="3217"/>
    <x v="186"/>
    <n v="17"/>
    <n v="30"/>
  </r>
  <r>
    <x v="8"/>
    <x v="3218"/>
    <x v="203"/>
    <n v="17"/>
    <n v="30"/>
  </r>
  <r>
    <x v="8"/>
    <x v="3219"/>
    <x v="195"/>
    <n v="17"/>
    <n v="30"/>
  </r>
  <r>
    <x v="8"/>
    <x v="3220"/>
    <x v="197"/>
    <n v="17"/>
    <n v="30"/>
  </r>
  <r>
    <x v="8"/>
    <x v="3221"/>
    <x v="185"/>
    <n v="17"/>
    <n v="30"/>
  </r>
  <r>
    <x v="8"/>
    <x v="3222"/>
    <x v="203"/>
    <n v="17"/>
    <n v="30"/>
  </r>
  <r>
    <x v="8"/>
    <x v="3223"/>
    <x v="190"/>
    <n v="17"/>
    <n v="30"/>
  </r>
  <r>
    <x v="8"/>
    <x v="3224"/>
    <x v="198"/>
    <n v="17"/>
    <n v="30"/>
  </r>
  <r>
    <x v="8"/>
    <x v="3225"/>
    <x v="203"/>
    <n v="17"/>
    <n v="30"/>
  </r>
  <r>
    <x v="8"/>
    <x v="3226"/>
    <x v="192"/>
    <n v="17"/>
    <n v="30"/>
  </r>
  <r>
    <x v="8"/>
    <x v="3227"/>
    <x v="188"/>
    <n v="17"/>
    <n v="30"/>
  </r>
  <r>
    <x v="8"/>
    <x v="3228"/>
    <x v="191"/>
    <n v="17"/>
    <n v="30"/>
  </r>
  <r>
    <x v="8"/>
    <x v="3229"/>
    <x v="191"/>
    <n v="16"/>
    <n v="30"/>
  </r>
  <r>
    <x v="8"/>
    <x v="3230"/>
    <x v="185"/>
    <n v="16"/>
    <n v="30"/>
  </r>
  <r>
    <x v="8"/>
    <x v="3231"/>
    <x v="192"/>
    <n v="16"/>
    <n v="30"/>
  </r>
  <r>
    <x v="8"/>
    <x v="3232"/>
    <x v="195"/>
    <n v="16"/>
    <n v="30"/>
  </r>
  <r>
    <x v="8"/>
    <x v="3233"/>
    <x v="193"/>
    <n v="16"/>
    <n v="30"/>
  </r>
  <r>
    <x v="8"/>
    <x v="3234"/>
    <x v="195"/>
    <n v="16"/>
    <n v="30"/>
  </r>
  <r>
    <x v="8"/>
    <x v="3235"/>
    <x v="194"/>
    <n v="16"/>
    <n v="30"/>
  </r>
  <r>
    <x v="8"/>
    <x v="3236"/>
    <x v="187"/>
    <n v="16"/>
    <n v="30"/>
  </r>
  <r>
    <x v="8"/>
    <x v="3237"/>
    <x v="194"/>
    <n v="16"/>
    <n v="30"/>
  </r>
  <r>
    <x v="8"/>
    <x v="3238"/>
    <x v="203"/>
    <n v="16"/>
    <n v="30"/>
  </r>
  <r>
    <x v="8"/>
    <x v="3239"/>
    <x v="191"/>
    <n v="16"/>
    <n v="30"/>
  </r>
  <r>
    <x v="8"/>
    <x v="3240"/>
    <x v="204"/>
    <n v="16"/>
    <n v="30"/>
  </r>
  <r>
    <x v="8"/>
    <x v="3241"/>
    <x v="204"/>
    <n v="16"/>
    <n v="30"/>
  </r>
  <r>
    <x v="8"/>
    <x v="3242"/>
    <x v="185"/>
    <n v="16"/>
    <n v="30"/>
  </r>
  <r>
    <x v="8"/>
    <x v="3243"/>
    <x v="192"/>
    <n v="16"/>
    <n v="30"/>
  </r>
  <r>
    <x v="8"/>
    <x v="3244"/>
    <x v="193"/>
    <n v="16"/>
    <n v="30"/>
  </r>
  <r>
    <x v="8"/>
    <x v="3245"/>
    <x v="188"/>
    <n v="16"/>
    <n v="30"/>
  </r>
  <r>
    <x v="8"/>
    <x v="3246"/>
    <x v="185"/>
    <n v="16"/>
    <n v="30"/>
  </r>
  <r>
    <x v="8"/>
    <x v="3247"/>
    <x v="186"/>
    <n v="16"/>
    <n v="30"/>
  </r>
  <r>
    <x v="8"/>
    <x v="3248"/>
    <x v="204"/>
    <n v="16"/>
    <n v="30"/>
  </r>
  <r>
    <x v="8"/>
    <x v="3249"/>
    <x v="194"/>
    <n v="16"/>
    <n v="30"/>
  </r>
  <r>
    <x v="8"/>
    <x v="3250"/>
    <x v="196"/>
    <n v="16"/>
    <n v="30"/>
  </r>
  <r>
    <x v="8"/>
    <x v="3251"/>
    <x v="185"/>
    <n v="16"/>
    <n v="30"/>
  </r>
  <r>
    <x v="8"/>
    <x v="3252"/>
    <x v="203"/>
    <n v="16"/>
    <n v="30"/>
  </r>
  <r>
    <x v="8"/>
    <x v="3253"/>
    <x v="199"/>
    <n v="16"/>
    <n v="30"/>
  </r>
  <r>
    <x v="8"/>
    <x v="3254"/>
    <x v="193"/>
    <n v="16"/>
    <n v="30"/>
  </r>
  <r>
    <x v="8"/>
    <x v="3255"/>
    <x v="194"/>
    <n v="16"/>
    <n v="30"/>
  </r>
  <r>
    <x v="8"/>
    <x v="3256"/>
    <x v="203"/>
    <n v="16"/>
    <n v="30"/>
  </r>
  <r>
    <x v="8"/>
    <x v="3257"/>
    <x v="203"/>
    <n v="16"/>
    <n v="30"/>
  </r>
  <r>
    <x v="8"/>
    <x v="3258"/>
    <x v="206"/>
    <n v="16"/>
    <n v="30"/>
  </r>
  <r>
    <x v="8"/>
    <x v="3259"/>
    <x v="203"/>
    <n v="16"/>
    <n v="30"/>
  </r>
  <r>
    <x v="8"/>
    <x v="3260"/>
    <x v="191"/>
    <n v="16"/>
    <n v="30"/>
  </r>
  <r>
    <x v="8"/>
    <x v="3261"/>
    <x v="206"/>
    <n v="16"/>
    <n v="30"/>
  </r>
  <r>
    <x v="8"/>
    <x v="3262"/>
    <x v="191"/>
    <n v="16"/>
    <n v="30"/>
  </r>
  <r>
    <x v="8"/>
    <x v="3263"/>
    <x v="183"/>
    <n v="16"/>
    <n v="30"/>
  </r>
  <r>
    <x v="8"/>
    <x v="3264"/>
    <x v="192"/>
    <n v="16"/>
    <n v="30"/>
  </r>
  <r>
    <x v="8"/>
    <x v="3265"/>
    <x v="185"/>
    <n v="16"/>
    <n v="30"/>
  </r>
  <r>
    <x v="8"/>
    <x v="3266"/>
    <x v="193"/>
    <n v="16"/>
    <n v="30"/>
  </r>
  <r>
    <x v="8"/>
    <x v="3267"/>
    <x v="192"/>
    <n v="16"/>
    <n v="30"/>
  </r>
  <r>
    <x v="8"/>
    <x v="3268"/>
    <x v="194"/>
    <n v="16"/>
    <n v="30"/>
  </r>
  <r>
    <x v="8"/>
    <x v="3269"/>
    <x v="202"/>
    <n v="16"/>
    <n v="30"/>
  </r>
  <r>
    <x v="8"/>
    <x v="3270"/>
    <x v="206"/>
    <n v="16"/>
    <n v="30"/>
  </r>
  <r>
    <x v="8"/>
    <x v="3271"/>
    <x v="204"/>
    <n v="16"/>
    <n v="30"/>
  </r>
  <r>
    <x v="8"/>
    <x v="3272"/>
    <x v="191"/>
    <n v="16"/>
    <n v="30"/>
  </r>
  <r>
    <x v="8"/>
    <x v="3273"/>
    <x v="193"/>
    <n v="16"/>
    <n v="30"/>
  </r>
  <r>
    <x v="8"/>
    <x v="3274"/>
    <x v="200"/>
    <n v="16"/>
    <n v="30"/>
  </r>
  <r>
    <x v="8"/>
    <x v="3275"/>
    <x v="185"/>
    <n v="16"/>
    <n v="30"/>
  </r>
  <r>
    <x v="8"/>
    <x v="3276"/>
    <x v="194"/>
    <n v="16"/>
    <n v="30"/>
  </r>
  <r>
    <x v="8"/>
    <x v="3277"/>
    <x v="193"/>
    <n v="16"/>
    <n v="30"/>
  </r>
  <r>
    <x v="8"/>
    <x v="3278"/>
    <x v="188"/>
    <n v="16"/>
    <n v="30"/>
  </r>
  <r>
    <x v="8"/>
    <x v="3279"/>
    <x v="191"/>
    <n v="16"/>
    <n v="30"/>
  </r>
  <r>
    <x v="8"/>
    <x v="3280"/>
    <x v="183"/>
    <n v="16"/>
    <n v="30"/>
  </r>
  <r>
    <x v="8"/>
    <x v="3281"/>
    <x v="199"/>
    <n v="16"/>
    <n v="30"/>
  </r>
  <r>
    <x v="8"/>
    <x v="3282"/>
    <x v="193"/>
    <n v="15"/>
    <n v="30"/>
  </r>
  <r>
    <x v="8"/>
    <x v="3283"/>
    <x v="187"/>
    <n v="15"/>
    <n v="30"/>
  </r>
  <r>
    <x v="8"/>
    <x v="3284"/>
    <x v="182"/>
    <n v="15"/>
    <n v="30"/>
  </r>
  <r>
    <x v="8"/>
    <x v="3285"/>
    <x v="192"/>
    <n v="15"/>
    <n v="30"/>
  </r>
  <r>
    <x v="8"/>
    <x v="3286"/>
    <x v="194"/>
    <n v="15"/>
    <n v="30"/>
  </r>
  <r>
    <x v="8"/>
    <x v="3287"/>
    <x v="195"/>
    <n v="15"/>
    <n v="30"/>
  </r>
  <r>
    <x v="8"/>
    <x v="3288"/>
    <x v="205"/>
    <n v="15"/>
    <n v="30"/>
  </r>
  <r>
    <x v="8"/>
    <x v="3289"/>
    <x v="188"/>
    <n v="15"/>
    <n v="30"/>
  </r>
  <r>
    <x v="8"/>
    <x v="3290"/>
    <x v="204"/>
    <n v="15"/>
    <n v="30"/>
  </r>
  <r>
    <x v="8"/>
    <x v="3291"/>
    <x v="190"/>
    <n v="15"/>
    <n v="30"/>
  </r>
  <r>
    <x v="8"/>
    <x v="3292"/>
    <x v="196"/>
    <n v="15"/>
    <n v="30"/>
  </r>
  <r>
    <x v="8"/>
    <x v="3293"/>
    <x v="204"/>
    <n v="15"/>
    <n v="30"/>
  </r>
  <r>
    <x v="8"/>
    <x v="3294"/>
    <x v="200"/>
    <n v="15"/>
    <n v="30"/>
  </r>
  <r>
    <x v="8"/>
    <x v="3295"/>
    <x v="202"/>
    <n v="15"/>
    <n v="30"/>
  </r>
  <r>
    <x v="8"/>
    <x v="3296"/>
    <x v="194"/>
    <n v="15"/>
    <n v="30"/>
  </r>
  <r>
    <x v="8"/>
    <x v="3297"/>
    <x v="184"/>
    <n v="15"/>
    <n v="30"/>
  </r>
  <r>
    <x v="8"/>
    <x v="3298"/>
    <x v="206"/>
    <n v="15"/>
    <n v="30"/>
  </r>
  <r>
    <x v="8"/>
    <x v="3299"/>
    <x v="191"/>
    <n v="15"/>
    <n v="30"/>
  </r>
  <r>
    <x v="8"/>
    <x v="3300"/>
    <x v="198"/>
    <n v="15"/>
    <n v="30"/>
  </r>
  <r>
    <x v="8"/>
    <x v="3301"/>
    <x v="188"/>
    <n v="15"/>
    <n v="30"/>
  </r>
  <r>
    <x v="8"/>
    <x v="3302"/>
    <x v="185"/>
    <n v="15"/>
    <n v="30"/>
  </r>
  <r>
    <x v="8"/>
    <x v="3303"/>
    <x v="204"/>
    <n v="15"/>
    <n v="30"/>
  </r>
  <r>
    <x v="8"/>
    <x v="3304"/>
    <x v="184"/>
    <n v="15"/>
    <n v="30"/>
  </r>
  <r>
    <x v="8"/>
    <x v="3305"/>
    <x v="186"/>
    <n v="15"/>
    <n v="30"/>
  </r>
  <r>
    <x v="8"/>
    <x v="3306"/>
    <x v="182"/>
    <n v="15"/>
    <n v="30"/>
  </r>
  <r>
    <x v="8"/>
    <x v="3307"/>
    <x v="190"/>
    <n v="15"/>
    <n v="30"/>
  </r>
  <r>
    <x v="8"/>
    <x v="3308"/>
    <x v="185"/>
    <n v="15"/>
    <n v="30"/>
  </r>
  <r>
    <x v="8"/>
    <x v="3309"/>
    <x v="192"/>
    <n v="15"/>
    <n v="30"/>
  </r>
  <r>
    <x v="8"/>
    <x v="3310"/>
    <x v="206"/>
    <n v="15"/>
    <n v="30"/>
  </r>
  <r>
    <x v="8"/>
    <x v="3311"/>
    <x v="204"/>
    <n v="15"/>
    <n v="30"/>
  </r>
  <r>
    <x v="8"/>
    <x v="3312"/>
    <x v="191"/>
    <n v="15"/>
    <n v="30"/>
  </r>
  <r>
    <x v="8"/>
    <x v="3313"/>
    <x v="195"/>
    <n v="15"/>
    <n v="30"/>
  </r>
  <r>
    <x v="8"/>
    <x v="3314"/>
    <x v="196"/>
    <n v="15"/>
    <n v="30"/>
  </r>
  <r>
    <x v="8"/>
    <x v="3315"/>
    <x v="196"/>
    <n v="15"/>
    <n v="30"/>
  </r>
  <r>
    <x v="8"/>
    <x v="3316"/>
    <x v="196"/>
    <n v="15"/>
    <n v="30"/>
  </r>
  <r>
    <x v="8"/>
    <x v="3317"/>
    <x v="187"/>
    <n v="15"/>
    <n v="30"/>
  </r>
  <r>
    <x v="8"/>
    <x v="3318"/>
    <x v="183"/>
    <n v="15"/>
    <n v="30"/>
  </r>
  <r>
    <x v="8"/>
    <x v="3319"/>
    <x v="191"/>
    <n v="15"/>
    <n v="30"/>
  </r>
  <r>
    <x v="8"/>
    <x v="3320"/>
    <x v="198"/>
    <n v="15"/>
    <n v="30"/>
  </r>
  <r>
    <x v="8"/>
    <x v="3321"/>
    <x v="205"/>
    <n v="15"/>
    <n v="30"/>
  </r>
  <r>
    <x v="8"/>
    <x v="3322"/>
    <x v="185"/>
    <n v="15"/>
    <n v="30"/>
  </r>
  <r>
    <x v="8"/>
    <x v="3323"/>
    <x v="197"/>
    <n v="15"/>
    <n v="30"/>
  </r>
  <r>
    <x v="8"/>
    <x v="3324"/>
    <x v="192"/>
    <n v="15"/>
    <n v="30"/>
  </r>
  <r>
    <x v="8"/>
    <x v="3325"/>
    <x v="198"/>
    <n v="15"/>
    <n v="30"/>
  </r>
  <r>
    <x v="8"/>
    <x v="3326"/>
    <x v="206"/>
    <n v="15"/>
    <n v="30"/>
  </r>
  <r>
    <x v="8"/>
    <x v="3327"/>
    <x v="204"/>
    <n v="14"/>
    <n v="30"/>
  </r>
  <r>
    <x v="8"/>
    <x v="3328"/>
    <x v="198"/>
    <n v="14"/>
    <n v="30"/>
  </r>
  <r>
    <x v="8"/>
    <x v="3329"/>
    <x v="187"/>
    <n v="14"/>
    <n v="30"/>
  </r>
  <r>
    <x v="8"/>
    <x v="3330"/>
    <x v="206"/>
    <n v="14"/>
    <n v="30"/>
  </r>
  <r>
    <x v="8"/>
    <x v="3331"/>
    <x v="196"/>
    <n v="14"/>
    <n v="30"/>
  </r>
  <r>
    <x v="8"/>
    <x v="3332"/>
    <x v="185"/>
    <n v="14"/>
    <n v="30"/>
  </r>
  <r>
    <x v="8"/>
    <x v="3333"/>
    <x v="193"/>
    <n v="14"/>
    <n v="30"/>
  </r>
  <r>
    <x v="8"/>
    <x v="3334"/>
    <x v="195"/>
    <n v="14"/>
    <n v="30"/>
  </r>
  <r>
    <x v="8"/>
    <x v="3335"/>
    <x v="186"/>
    <n v="14"/>
    <n v="30"/>
  </r>
  <r>
    <x v="8"/>
    <x v="3336"/>
    <x v="185"/>
    <n v="14"/>
    <n v="30"/>
  </r>
  <r>
    <x v="8"/>
    <x v="3337"/>
    <x v="204"/>
    <n v="14"/>
    <n v="30"/>
  </r>
  <r>
    <x v="8"/>
    <x v="3338"/>
    <x v="204"/>
    <n v="14"/>
    <n v="30"/>
  </r>
  <r>
    <x v="8"/>
    <x v="3339"/>
    <x v="191"/>
    <n v="14"/>
    <n v="30"/>
  </r>
  <r>
    <x v="8"/>
    <x v="3340"/>
    <x v="204"/>
    <n v="14"/>
    <n v="30"/>
  </r>
  <r>
    <x v="8"/>
    <x v="3341"/>
    <x v="197"/>
    <n v="14"/>
    <n v="30"/>
  </r>
  <r>
    <x v="8"/>
    <x v="3342"/>
    <x v="202"/>
    <n v="14"/>
    <n v="30"/>
  </r>
  <r>
    <x v="8"/>
    <x v="3343"/>
    <x v="192"/>
    <n v="14"/>
    <n v="30"/>
  </r>
  <r>
    <x v="8"/>
    <x v="3344"/>
    <x v="193"/>
    <n v="14"/>
    <n v="30"/>
  </r>
  <r>
    <x v="8"/>
    <x v="3345"/>
    <x v="193"/>
    <n v="14"/>
    <n v="30"/>
  </r>
  <r>
    <x v="8"/>
    <x v="3346"/>
    <x v="182"/>
    <n v="14"/>
    <n v="30"/>
  </r>
  <r>
    <x v="8"/>
    <x v="3347"/>
    <x v="197"/>
    <n v="14"/>
    <n v="30"/>
  </r>
  <r>
    <x v="8"/>
    <x v="3348"/>
    <x v="185"/>
    <n v="14"/>
    <n v="30"/>
  </r>
  <r>
    <x v="8"/>
    <x v="3349"/>
    <x v="202"/>
    <n v="14"/>
    <n v="30"/>
  </r>
  <r>
    <x v="8"/>
    <x v="3350"/>
    <x v="192"/>
    <n v="14"/>
    <n v="30"/>
  </r>
  <r>
    <x v="8"/>
    <x v="3351"/>
    <x v="193"/>
    <n v="14"/>
    <n v="30"/>
  </r>
  <r>
    <x v="8"/>
    <x v="3352"/>
    <x v="204"/>
    <n v="14"/>
    <n v="30"/>
  </r>
  <r>
    <x v="8"/>
    <x v="3353"/>
    <x v="196"/>
    <n v="14"/>
    <n v="30"/>
  </r>
  <r>
    <x v="8"/>
    <x v="3354"/>
    <x v="191"/>
    <n v="14"/>
    <n v="30"/>
  </r>
  <r>
    <x v="8"/>
    <x v="3355"/>
    <x v="186"/>
    <n v="14"/>
    <n v="30"/>
  </r>
  <r>
    <x v="8"/>
    <x v="3356"/>
    <x v="192"/>
    <n v="14"/>
    <n v="30"/>
  </r>
  <r>
    <x v="8"/>
    <x v="3357"/>
    <x v="191"/>
    <n v="14"/>
    <n v="30"/>
  </r>
  <r>
    <x v="8"/>
    <x v="3358"/>
    <x v="185"/>
    <n v="14"/>
    <n v="30"/>
  </r>
  <r>
    <x v="8"/>
    <x v="3359"/>
    <x v="204"/>
    <n v="14"/>
    <n v="30"/>
  </r>
  <r>
    <x v="8"/>
    <x v="3360"/>
    <x v="196"/>
    <n v="14"/>
    <n v="30"/>
  </r>
  <r>
    <x v="8"/>
    <x v="3361"/>
    <x v="182"/>
    <n v="14"/>
    <n v="30"/>
  </r>
  <r>
    <x v="8"/>
    <x v="3362"/>
    <x v="183"/>
    <n v="14"/>
    <n v="30"/>
  </r>
  <r>
    <x v="8"/>
    <x v="3363"/>
    <x v="186"/>
    <n v="14"/>
    <n v="30"/>
  </r>
  <r>
    <x v="8"/>
    <x v="3364"/>
    <x v="187"/>
    <n v="14"/>
    <n v="30"/>
  </r>
  <r>
    <x v="8"/>
    <x v="3365"/>
    <x v="196"/>
    <n v="14"/>
    <n v="30"/>
  </r>
  <r>
    <x v="8"/>
    <x v="3366"/>
    <x v="187"/>
    <n v="14"/>
    <n v="30"/>
  </r>
  <r>
    <x v="8"/>
    <x v="3367"/>
    <x v="191"/>
    <n v="13"/>
    <n v="30"/>
  </r>
  <r>
    <x v="8"/>
    <x v="3368"/>
    <x v="193"/>
    <n v="13"/>
    <n v="30"/>
  </r>
  <r>
    <x v="8"/>
    <x v="3369"/>
    <x v="203"/>
    <n v="13"/>
    <n v="30"/>
  </r>
  <r>
    <x v="8"/>
    <x v="3370"/>
    <x v="186"/>
    <n v="13"/>
    <n v="30"/>
  </r>
  <r>
    <x v="8"/>
    <x v="3371"/>
    <x v="202"/>
    <n v="13"/>
    <n v="30"/>
  </r>
  <r>
    <x v="8"/>
    <x v="3372"/>
    <x v="192"/>
    <n v="13"/>
    <n v="30"/>
  </r>
  <r>
    <x v="8"/>
    <x v="3373"/>
    <x v="191"/>
    <n v="13"/>
    <n v="30"/>
  </r>
  <r>
    <x v="8"/>
    <x v="3374"/>
    <x v="191"/>
    <n v="13"/>
    <n v="30"/>
  </r>
  <r>
    <x v="8"/>
    <x v="3375"/>
    <x v="183"/>
    <n v="13"/>
    <n v="30"/>
  </r>
  <r>
    <x v="8"/>
    <x v="3376"/>
    <x v="204"/>
    <n v="13"/>
    <n v="30"/>
  </r>
  <r>
    <x v="8"/>
    <x v="3377"/>
    <x v="182"/>
    <n v="13"/>
    <n v="30"/>
  </r>
  <r>
    <x v="8"/>
    <x v="3378"/>
    <x v="192"/>
    <n v="13"/>
    <n v="30"/>
  </r>
  <r>
    <x v="8"/>
    <x v="3379"/>
    <x v="206"/>
    <n v="13"/>
    <n v="30"/>
  </r>
  <r>
    <x v="8"/>
    <x v="3380"/>
    <x v="194"/>
    <n v="13"/>
    <n v="30"/>
  </r>
  <r>
    <x v="8"/>
    <x v="3381"/>
    <x v="204"/>
    <n v="13"/>
    <n v="30"/>
  </r>
  <r>
    <x v="8"/>
    <x v="3382"/>
    <x v="183"/>
    <n v="13"/>
    <n v="30"/>
  </r>
  <r>
    <x v="8"/>
    <x v="3383"/>
    <x v="206"/>
    <n v="13"/>
    <n v="30"/>
  </r>
  <r>
    <x v="8"/>
    <x v="3384"/>
    <x v="193"/>
    <n v="13"/>
    <n v="30"/>
  </r>
  <r>
    <x v="8"/>
    <x v="3385"/>
    <x v="206"/>
    <n v="13"/>
    <n v="30"/>
  </r>
  <r>
    <x v="8"/>
    <x v="3386"/>
    <x v="191"/>
    <n v="13"/>
    <n v="30"/>
  </r>
  <r>
    <x v="8"/>
    <x v="3387"/>
    <x v="191"/>
    <n v="13"/>
    <n v="30"/>
  </r>
  <r>
    <x v="8"/>
    <x v="3388"/>
    <x v="193"/>
    <n v="13"/>
    <n v="30"/>
  </r>
  <r>
    <x v="8"/>
    <x v="3389"/>
    <x v="196"/>
    <n v="13"/>
    <n v="30"/>
  </r>
  <r>
    <x v="8"/>
    <x v="3390"/>
    <x v="199"/>
    <n v="13"/>
    <n v="30"/>
  </r>
  <r>
    <x v="8"/>
    <x v="3391"/>
    <x v="200"/>
    <n v="13"/>
    <n v="30"/>
  </r>
  <r>
    <x v="8"/>
    <x v="3392"/>
    <x v="204"/>
    <n v="13"/>
    <n v="30"/>
  </r>
  <r>
    <x v="8"/>
    <x v="3393"/>
    <x v="206"/>
    <n v="13"/>
    <n v="30"/>
  </r>
  <r>
    <x v="8"/>
    <x v="3394"/>
    <x v="182"/>
    <n v="13"/>
    <n v="30"/>
  </r>
  <r>
    <x v="8"/>
    <x v="3395"/>
    <x v="191"/>
    <n v="13"/>
    <n v="30"/>
  </r>
  <r>
    <x v="8"/>
    <x v="3396"/>
    <x v="184"/>
    <n v="13"/>
    <n v="30"/>
  </r>
  <r>
    <x v="8"/>
    <x v="3397"/>
    <x v="206"/>
    <n v="13"/>
    <n v="30"/>
  </r>
  <r>
    <x v="8"/>
    <x v="3398"/>
    <x v="191"/>
    <n v="13"/>
    <n v="30"/>
  </r>
  <r>
    <x v="8"/>
    <x v="3399"/>
    <x v="194"/>
    <n v="13"/>
    <n v="30"/>
  </r>
  <r>
    <x v="8"/>
    <x v="3400"/>
    <x v="204"/>
    <n v="13"/>
    <n v="30"/>
  </r>
  <r>
    <x v="8"/>
    <x v="3401"/>
    <x v="193"/>
    <n v="13"/>
    <n v="30"/>
  </r>
  <r>
    <x v="8"/>
    <x v="3402"/>
    <x v="184"/>
    <n v="12"/>
    <n v="30"/>
  </r>
  <r>
    <x v="8"/>
    <x v="3403"/>
    <x v="204"/>
    <n v="12"/>
    <n v="30"/>
  </r>
  <r>
    <x v="8"/>
    <x v="3404"/>
    <x v="189"/>
    <n v="12"/>
    <n v="30"/>
  </r>
  <r>
    <x v="8"/>
    <x v="3405"/>
    <x v="188"/>
    <n v="12"/>
    <n v="30"/>
  </r>
  <r>
    <x v="8"/>
    <x v="3406"/>
    <x v="200"/>
    <n v="12"/>
    <n v="30"/>
  </r>
  <r>
    <x v="8"/>
    <x v="3407"/>
    <x v="200"/>
    <n v="12"/>
    <n v="30"/>
  </r>
  <r>
    <x v="8"/>
    <x v="3408"/>
    <x v="183"/>
    <n v="12"/>
    <n v="30"/>
  </r>
  <r>
    <x v="8"/>
    <x v="3409"/>
    <x v="183"/>
    <n v="12"/>
    <n v="30"/>
  </r>
  <r>
    <x v="8"/>
    <x v="3410"/>
    <x v="194"/>
    <n v="12"/>
    <n v="30"/>
  </r>
  <r>
    <x v="8"/>
    <x v="3411"/>
    <x v="187"/>
    <n v="12"/>
    <n v="30"/>
  </r>
  <r>
    <x v="8"/>
    <x v="3412"/>
    <x v="186"/>
    <n v="12"/>
    <n v="30"/>
  </r>
  <r>
    <x v="8"/>
    <x v="3413"/>
    <x v="195"/>
    <n v="12"/>
    <n v="30"/>
  </r>
  <r>
    <x v="8"/>
    <x v="3414"/>
    <x v="203"/>
    <n v="12"/>
    <n v="30"/>
  </r>
  <r>
    <x v="8"/>
    <x v="3415"/>
    <x v="187"/>
    <n v="12"/>
    <n v="30"/>
  </r>
  <r>
    <x v="8"/>
    <x v="3416"/>
    <x v="203"/>
    <n v="12"/>
    <n v="30"/>
  </r>
  <r>
    <x v="8"/>
    <x v="3417"/>
    <x v="185"/>
    <n v="12"/>
    <n v="30"/>
  </r>
  <r>
    <x v="8"/>
    <x v="3418"/>
    <x v="203"/>
    <n v="12"/>
    <n v="30"/>
  </r>
  <r>
    <x v="8"/>
    <x v="3419"/>
    <x v="189"/>
    <n v="12"/>
    <n v="30"/>
  </r>
  <r>
    <x v="8"/>
    <x v="3420"/>
    <x v="187"/>
    <n v="12"/>
    <n v="30"/>
  </r>
  <r>
    <x v="8"/>
    <x v="3421"/>
    <x v="190"/>
    <n v="12"/>
    <n v="30"/>
  </r>
  <r>
    <x v="8"/>
    <x v="3422"/>
    <x v="194"/>
    <n v="12"/>
    <n v="30"/>
  </r>
  <r>
    <x v="8"/>
    <x v="3423"/>
    <x v="188"/>
    <n v="12"/>
    <n v="30"/>
  </r>
  <r>
    <x v="8"/>
    <x v="3424"/>
    <x v="187"/>
    <n v="12"/>
    <n v="30"/>
  </r>
  <r>
    <x v="8"/>
    <x v="3425"/>
    <x v="206"/>
    <n v="12"/>
    <n v="30"/>
  </r>
  <r>
    <x v="8"/>
    <x v="3426"/>
    <x v="204"/>
    <n v="12"/>
    <n v="30"/>
  </r>
  <r>
    <x v="8"/>
    <x v="3427"/>
    <x v="186"/>
    <n v="12"/>
    <n v="30"/>
  </r>
  <r>
    <x v="8"/>
    <x v="3428"/>
    <x v="202"/>
    <n v="12"/>
    <n v="30"/>
  </r>
  <r>
    <x v="8"/>
    <x v="3429"/>
    <x v="203"/>
    <n v="12"/>
    <n v="30"/>
  </r>
  <r>
    <x v="8"/>
    <x v="3430"/>
    <x v="200"/>
    <n v="12"/>
    <n v="30"/>
  </r>
  <r>
    <x v="8"/>
    <x v="3431"/>
    <x v="185"/>
    <n v="12"/>
    <n v="30"/>
  </r>
  <r>
    <x v="8"/>
    <x v="3432"/>
    <x v="196"/>
    <n v="12"/>
    <n v="30"/>
  </r>
  <r>
    <x v="8"/>
    <x v="3433"/>
    <x v="200"/>
    <n v="12"/>
    <n v="30"/>
  </r>
  <r>
    <x v="8"/>
    <x v="3434"/>
    <x v="185"/>
    <n v="12"/>
    <n v="30"/>
  </r>
  <r>
    <x v="8"/>
    <x v="3435"/>
    <x v="193"/>
    <n v="12"/>
    <n v="30"/>
  </r>
  <r>
    <x v="8"/>
    <x v="3436"/>
    <x v="203"/>
    <n v="12"/>
    <n v="30"/>
  </r>
  <r>
    <x v="8"/>
    <x v="3437"/>
    <x v="182"/>
    <n v="12"/>
    <n v="30"/>
  </r>
  <r>
    <x v="8"/>
    <x v="3438"/>
    <x v="188"/>
    <n v="12"/>
    <n v="30"/>
  </r>
  <r>
    <x v="8"/>
    <x v="3439"/>
    <x v="203"/>
    <n v="12"/>
    <n v="30"/>
  </r>
  <r>
    <x v="8"/>
    <x v="3440"/>
    <x v="206"/>
    <n v="12"/>
    <n v="30"/>
  </r>
  <r>
    <x v="8"/>
    <x v="3441"/>
    <x v="200"/>
    <n v="12"/>
    <n v="30"/>
  </r>
  <r>
    <x v="8"/>
    <x v="3442"/>
    <x v="204"/>
    <n v="12"/>
    <n v="30"/>
  </r>
  <r>
    <x v="8"/>
    <x v="3443"/>
    <x v="205"/>
    <n v="12"/>
    <n v="30"/>
  </r>
  <r>
    <x v="8"/>
    <x v="3444"/>
    <x v="185"/>
    <n v="12"/>
    <n v="30"/>
  </r>
  <r>
    <x v="8"/>
    <x v="3445"/>
    <x v="192"/>
    <n v="12"/>
    <n v="30"/>
  </r>
  <r>
    <x v="8"/>
    <x v="3446"/>
    <x v="191"/>
    <n v="12"/>
    <n v="30"/>
  </r>
  <r>
    <x v="8"/>
    <x v="3447"/>
    <x v="205"/>
    <n v="12"/>
    <n v="30"/>
  </r>
  <r>
    <x v="8"/>
    <x v="3448"/>
    <x v="203"/>
    <n v="12"/>
    <n v="30"/>
  </r>
  <r>
    <x v="8"/>
    <x v="3449"/>
    <x v="191"/>
    <n v="11"/>
    <n v="30"/>
  </r>
  <r>
    <x v="8"/>
    <x v="3450"/>
    <x v="191"/>
    <n v="11"/>
    <n v="30"/>
  </r>
  <r>
    <x v="8"/>
    <x v="3451"/>
    <x v="195"/>
    <n v="11"/>
    <n v="30"/>
  </r>
  <r>
    <x v="8"/>
    <x v="3452"/>
    <x v="204"/>
    <n v="11"/>
    <n v="30"/>
  </r>
  <r>
    <x v="8"/>
    <x v="3453"/>
    <x v="191"/>
    <n v="11"/>
    <n v="30"/>
  </r>
  <r>
    <x v="8"/>
    <x v="3454"/>
    <x v="187"/>
    <n v="11"/>
    <n v="30"/>
  </r>
  <r>
    <x v="8"/>
    <x v="3455"/>
    <x v="194"/>
    <n v="11"/>
    <n v="30"/>
  </r>
  <r>
    <x v="8"/>
    <x v="3456"/>
    <x v="204"/>
    <n v="11"/>
    <n v="30"/>
  </r>
  <r>
    <x v="8"/>
    <x v="3457"/>
    <x v="182"/>
    <n v="11"/>
    <n v="30"/>
  </r>
  <r>
    <x v="8"/>
    <x v="3458"/>
    <x v="199"/>
    <n v="11"/>
    <n v="30"/>
  </r>
  <r>
    <x v="8"/>
    <x v="3459"/>
    <x v="186"/>
    <n v="11"/>
    <n v="30"/>
  </r>
  <r>
    <x v="8"/>
    <x v="3460"/>
    <x v="204"/>
    <n v="11"/>
    <n v="30"/>
  </r>
  <r>
    <x v="8"/>
    <x v="3461"/>
    <x v="191"/>
    <n v="11"/>
    <n v="30"/>
  </r>
  <r>
    <x v="8"/>
    <x v="3462"/>
    <x v="183"/>
    <n v="11"/>
    <n v="30"/>
  </r>
  <r>
    <x v="8"/>
    <x v="3463"/>
    <x v="193"/>
    <n v="11"/>
    <n v="30"/>
  </r>
  <r>
    <x v="8"/>
    <x v="3464"/>
    <x v="195"/>
    <n v="11"/>
    <n v="30"/>
  </r>
  <r>
    <x v="8"/>
    <x v="3465"/>
    <x v="193"/>
    <n v="11"/>
    <n v="30"/>
  </r>
  <r>
    <x v="8"/>
    <x v="3466"/>
    <x v="192"/>
    <n v="11"/>
    <n v="30"/>
  </r>
  <r>
    <x v="8"/>
    <x v="3467"/>
    <x v="206"/>
    <n v="11"/>
    <n v="30"/>
  </r>
  <r>
    <x v="8"/>
    <x v="3468"/>
    <x v="184"/>
    <n v="11"/>
    <n v="30"/>
  </r>
  <r>
    <x v="8"/>
    <x v="3469"/>
    <x v="198"/>
    <n v="11"/>
    <n v="30"/>
  </r>
  <r>
    <x v="8"/>
    <x v="3470"/>
    <x v="201"/>
    <n v="11"/>
    <n v="30"/>
  </r>
  <r>
    <x v="8"/>
    <x v="3471"/>
    <x v="201"/>
    <n v="11"/>
    <n v="30"/>
  </r>
  <r>
    <x v="8"/>
    <x v="3472"/>
    <x v="206"/>
    <n v="11"/>
    <n v="30"/>
  </r>
  <r>
    <x v="8"/>
    <x v="3473"/>
    <x v="206"/>
    <n v="11"/>
    <n v="30"/>
  </r>
  <r>
    <x v="8"/>
    <x v="3474"/>
    <x v="202"/>
    <n v="11"/>
    <n v="30"/>
  </r>
  <r>
    <x v="8"/>
    <x v="3475"/>
    <x v="185"/>
    <n v="11"/>
    <n v="30"/>
  </r>
  <r>
    <x v="8"/>
    <x v="3476"/>
    <x v="186"/>
    <n v="11"/>
    <n v="30"/>
  </r>
  <r>
    <x v="8"/>
    <x v="3477"/>
    <x v="195"/>
    <n v="11"/>
    <n v="30"/>
  </r>
  <r>
    <x v="8"/>
    <x v="3478"/>
    <x v="184"/>
    <n v="11"/>
    <n v="30"/>
  </r>
  <r>
    <x v="8"/>
    <x v="3479"/>
    <x v="191"/>
    <n v="11"/>
    <n v="30"/>
  </r>
  <r>
    <x v="8"/>
    <x v="3480"/>
    <x v="184"/>
    <n v="11"/>
    <n v="30"/>
  </r>
  <r>
    <x v="8"/>
    <x v="3481"/>
    <x v="195"/>
    <n v="11"/>
    <n v="30"/>
  </r>
  <r>
    <x v="8"/>
    <x v="3482"/>
    <x v="198"/>
    <n v="11"/>
    <n v="30"/>
  </r>
  <r>
    <x v="8"/>
    <x v="3483"/>
    <x v="192"/>
    <n v="11"/>
    <n v="30"/>
  </r>
  <r>
    <x v="8"/>
    <x v="3484"/>
    <x v="194"/>
    <n v="10"/>
    <n v="30"/>
  </r>
  <r>
    <x v="8"/>
    <x v="3485"/>
    <x v="188"/>
    <n v="10"/>
    <n v="30"/>
  </r>
  <r>
    <x v="8"/>
    <x v="3486"/>
    <x v="192"/>
    <n v="10"/>
    <n v="30"/>
  </r>
  <r>
    <x v="8"/>
    <x v="3487"/>
    <x v="203"/>
    <n v="10"/>
    <n v="30"/>
  </r>
  <r>
    <x v="8"/>
    <x v="3488"/>
    <x v="204"/>
    <n v="10"/>
    <n v="30"/>
  </r>
  <r>
    <x v="8"/>
    <x v="3489"/>
    <x v="192"/>
    <n v="10"/>
    <n v="30"/>
  </r>
  <r>
    <x v="8"/>
    <x v="3490"/>
    <x v="204"/>
    <n v="10"/>
    <n v="30"/>
  </r>
  <r>
    <x v="8"/>
    <x v="3491"/>
    <x v="204"/>
    <n v="10"/>
    <n v="30"/>
  </r>
  <r>
    <x v="8"/>
    <x v="3492"/>
    <x v="202"/>
    <n v="10"/>
    <n v="30"/>
  </r>
  <r>
    <x v="8"/>
    <x v="3493"/>
    <x v="203"/>
    <n v="10"/>
    <n v="30"/>
  </r>
  <r>
    <x v="8"/>
    <x v="3494"/>
    <x v="196"/>
    <n v="10"/>
    <n v="30"/>
  </r>
  <r>
    <x v="8"/>
    <x v="3495"/>
    <x v="192"/>
    <n v="10"/>
    <n v="30"/>
  </r>
  <r>
    <x v="8"/>
    <x v="3496"/>
    <x v="191"/>
    <n v="10"/>
    <n v="30"/>
  </r>
  <r>
    <x v="8"/>
    <x v="3497"/>
    <x v="200"/>
    <n v="10"/>
    <n v="30"/>
  </r>
  <r>
    <x v="8"/>
    <x v="3498"/>
    <x v="186"/>
    <n v="10"/>
    <n v="30"/>
  </r>
  <r>
    <x v="8"/>
    <x v="3499"/>
    <x v="194"/>
    <n v="10"/>
    <n v="30"/>
  </r>
  <r>
    <x v="8"/>
    <x v="3500"/>
    <x v="206"/>
    <n v="10"/>
    <n v="30"/>
  </r>
  <r>
    <x v="8"/>
    <x v="3501"/>
    <x v="188"/>
    <n v="10"/>
    <n v="30"/>
  </r>
  <r>
    <x v="8"/>
    <x v="3502"/>
    <x v="188"/>
    <n v="10"/>
    <n v="30"/>
  </r>
  <r>
    <x v="8"/>
    <x v="3503"/>
    <x v="187"/>
    <n v="10"/>
    <n v="30"/>
  </r>
  <r>
    <x v="8"/>
    <x v="3504"/>
    <x v="195"/>
    <n v="10"/>
    <n v="30"/>
  </r>
  <r>
    <x v="8"/>
    <x v="3505"/>
    <x v="203"/>
    <n v="10"/>
    <n v="30"/>
  </r>
  <r>
    <x v="8"/>
    <x v="3506"/>
    <x v="204"/>
    <n v="10"/>
    <n v="30"/>
  </r>
  <r>
    <x v="8"/>
    <x v="3507"/>
    <x v="195"/>
    <n v="10"/>
    <n v="30"/>
  </r>
  <r>
    <x v="8"/>
    <x v="3508"/>
    <x v="206"/>
    <n v="10"/>
    <n v="30"/>
  </r>
  <r>
    <x v="8"/>
    <x v="3509"/>
    <x v="192"/>
    <n v="10"/>
    <n v="30"/>
  </r>
  <r>
    <x v="8"/>
    <x v="3510"/>
    <x v="192"/>
    <n v="10"/>
    <n v="30"/>
  </r>
  <r>
    <x v="8"/>
    <x v="3511"/>
    <x v="182"/>
    <n v="10"/>
    <n v="30"/>
  </r>
  <r>
    <x v="8"/>
    <x v="3512"/>
    <x v="202"/>
    <n v="10"/>
    <n v="30"/>
  </r>
  <r>
    <x v="8"/>
    <x v="3513"/>
    <x v="197"/>
    <n v="10"/>
    <n v="30"/>
  </r>
  <r>
    <x v="8"/>
    <x v="3514"/>
    <x v="192"/>
    <n v="10"/>
    <n v="30"/>
  </r>
  <r>
    <x v="8"/>
    <x v="3515"/>
    <x v="206"/>
    <n v="9"/>
    <n v="30"/>
  </r>
  <r>
    <x v="8"/>
    <x v="3516"/>
    <x v="193"/>
    <n v="9"/>
    <n v="30"/>
  </r>
  <r>
    <x v="8"/>
    <x v="3517"/>
    <x v="182"/>
    <n v="9"/>
    <n v="30"/>
  </r>
  <r>
    <x v="8"/>
    <x v="3518"/>
    <x v="192"/>
    <n v="9"/>
    <n v="30"/>
  </r>
  <r>
    <x v="8"/>
    <x v="3519"/>
    <x v="191"/>
    <n v="9"/>
    <n v="30"/>
  </r>
  <r>
    <x v="8"/>
    <x v="3520"/>
    <x v="193"/>
    <n v="9"/>
    <n v="30"/>
  </r>
  <r>
    <x v="8"/>
    <x v="3521"/>
    <x v="199"/>
    <n v="9"/>
    <n v="30"/>
  </r>
  <r>
    <x v="8"/>
    <x v="3522"/>
    <x v="194"/>
    <n v="9"/>
    <n v="30"/>
  </r>
  <r>
    <x v="8"/>
    <x v="3523"/>
    <x v="196"/>
    <n v="9"/>
    <n v="30"/>
  </r>
  <r>
    <x v="8"/>
    <x v="3524"/>
    <x v="184"/>
    <n v="9"/>
    <n v="30"/>
  </r>
  <r>
    <x v="8"/>
    <x v="3525"/>
    <x v="199"/>
    <n v="9"/>
    <n v="30"/>
  </r>
  <r>
    <x v="8"/>
    <x v="3526"/>
    <x v="188"/>
    <n v="9"/>
    <n v="30"/>
  </r>
  <r>
    <x v="8"/>
    <x v="3527"/>
    <x v="199"/>
    <n v="9"/>
    <n v="30"/>
  </r>
  <r>
    <x v="8"/>
    <x v="3528"/>
    <x v="204"/>
    <n v="9"/>
    <n v="30"/>
  </r>
  <r>
    <x v="8"/>
    <x v="3529"/>
    <x v="203"/>
    <n v="9"/>
    <n v="30"/>
  </r>
  <r>
    <x v="8"/>
    <x v="3530"/>
    <x v="187"/>
    <n v="9"/>
    <n v="30"/>
  </r>
  <r>
    <x v="8"/>
    <x v="3531"/>
    <x v="182"/>
    <n v="9"/>
    <n v="30"/>
  </r>
  <r>
    <x v="8"/>
    <x v="3532"/>
    <x v="204"/>
    <n v="9"/>
    <n v="30"/>
  </r>
  <r>
    <x v="8"/>
    <x v="3533"/>
    <x v="206"/>
    <n v="9"/>
    <n v="30"/>
  </r>
  <r>
    <x v="8"/>
    <x v="3534"/>
    <x v="187"/>
    <n v="9"/>
    <n v="30"/>
  </r>
  <r>
    <x v="8"/>
    <x v="3535"/>
    <x v="194"/>
    <n v="8"/>
    <n v="30"/>
  </r>
  <r>
    <x v="8"/>
    <x v="3536"/>
    <x v="186"/>
    <n v="8"/>
    <n v="30"/>
  </r>
  <r>
    <x v="8"/>
    <x v="3537"/>
    <x v="186"/>
    <n v="8"/>
    <n v="30"/>
  </r>
  <r>
    <x v="8"/>
    <x v="3538"/>
    <x v="187"/>
    <n v="8"/>
    <n v="30"/>
  </r>
  <r>
    <x v="8"/>
    <x v="3539"/>
    <x v="185"/>
    <n v="8"/>
    <n v="30"/>
  </r>
  <r>
    <x v="8"/>
    <x v="3540"/>
    <x v="191"/>
    <n v="8"/>
    <n v="30"/>
  </r>
  <r>
    <x v="8"/>
    <x v="3541"/>
    <x v="202"/>
    <n v="8"/>
    <n v="30"/>
  </r>
  <r>
    <x v="8"/>
    <x v="3542"/>
    <x v="200"/>
    <n v="8"/>
    <n v="30"/>
  </r>
  <r>
    <x v="8"/>
    <x v="3543"/>
    <x v="196"/>
    <n v="8"/>
    <n v="30"/>
  </r>
  <r>
    <x v="8"/>
    <x v="3544"/>
    <x v="195"/>
    <n v="8"/>
    <n v="30"/>
  </r>
  <r>
    <x v="8"/>
    <x v="3545"/>
    <x v="206"/>
    <n v="8"/>
    <n v="30"/>
  </r>
  <r>
    <x v="8"/>
    <x v="3546"/>
    <x v="204"/>
    <n v="8"/>
    <n v="30"/>
  </r>
  <r>
    <x v="8"/>
    <x v="3547"/>
    <x v="203"/>
    <n v="8"/>
    <n v="30"/>
  </r>
  <r>
    <x v="8"/>
    <x v="3548"/>
    <x v="193"/>
    <n v="8"/>
    <n v="30"/>
  </r>
  <r>
    <x v="8"/>
    <x v="3549"/>
    <x v="195"/>
    <n v="7"/>
    <n v="30"/>
  </r>
  <r>
    <x v="8"/>
    <x v="3550"/>
    <x v="188"/>
    <n v="7"/>
    <n v="30"/>
  </r>
  <r>
    <x v="8"/>
    <x v="3551"/>
    <x v="195"/>
    <n v="7"/>
    <n v="30"/>
  </r>
  <r>
    <x v="8"/>
    <x v="3552"/>
    <x v="195"/>
    <n v="7"/>
    <n v="30"/>
  </r>
  <r>
    <x v="8"/>
    <x v="3553"/>
    <x v="196"/>
    <n v="7"/>
    <n v="30"/>
  </r>
  <r>
    <x v="8"/>
    <x v="3554"/>
    <x v="206"/>
    <n v="7"/>
    <n v="30"/>
  </r>
  <r>
    <x v="8"/>
    <x v="3555"/>
    <x v="204"/>
    <n v="7"/>
    <n v="30"/>
  </r>
  <r>
    <x v="8"/>
    <x v="3556"/>
    <x v="194"/>
    <n v="7"/>
    <n v="30"/>
  </r>
  <r>
    <x v="8"/>
    <x v="3557"/>
    <x v="187"/>
    <n v="7"/>
    <n v="30"/>
  </r>
  <r>
    <x v="8"/>
    <x v="3558"/>
    <x v="195"/>
    <n v="7"/>
    <n v="30"/>
  </r>
  <r>
    <x v="8"/>
    <x v="3559"/>
    <x v="204"/>
    <n v="7"/>
    <n v="30"/>
  </r>
  <r>
    <x v="8"/>
    <x v="3560"/>
    <x v="194"/>
    <n v="7"/>
    <n v="30"/>
  </r>
  <r>
    <x v="8"/>
    <x v="3561"/>
    <x v="193"/>
    <n v="7"/>
    <n v="30"/>
  </r>
  <r>
    <x v="8"/>
    <x v="3562"/>
    <x v="192"/>
    <n v="7"/>
    <n v="30"/>
  </r>
  <r>
    <x v="8"/>
    <x v="3563"/>
    <x v="204"/>
    <n v="6"/>
    <n v="30"/>
  </r>
  <r>
    <x v="8"/>
    <x v="3564"/>
    <x v="204"/>
    <n v="6"/>
    <n v="30"/>
  </r>
  <r>
    <x v="8"/>
    <x v="3565"/>
    <x v="203"/>
    <n v="6"/>
    <n v="30"/>
  </r>
  <r>
    <x v="8"/>
    <x v="3566"/>
    <x v="195"/>
    <n v="6"/>
    <n v="30"/>
  </r>
  <r>
    <x v="8"/>
    <x v="3567"/>
    <x v="194"/>
    <n v="6"/>
    <n v="30"/>
  </r>
  <r>
    <x v="8"/>
    <x v="3568"/>
    <x v="187"/>
    <n v="6"/>
    <n v="30"/>
  </r>
  <r>
    <x v="8"/>
    <x v="3569"/>
    <x v="187"/>
    <n v="6"/>
    <n v="30"/>
  </r>
  <r>
    <x v="8"/>
    <x v="3570"/>
    <x v="204"/>
    <n v="6"/>
    <n v="30"/>
  </r>
  <r>
    <x v="8"/>
    <x v="3571"/>
    <x v="204"/>
    <n v="6"/>
    <n v="30"/>
  </r>
  <r>
    <x v="8"/>
    <x v="3572"/>
    <x v="192"/>
    <n v="6"/>
    <n v="30"/>
  </r>
  <r>
    <x v="8"/>
    <x v="3573"/>
    <x v="203"/>
    <n v="6"/>
    <n v="30"/>
  </r>
  <r>
    <x v="8"/>
    <x v="3574"/>
    <x v="185"/>
    <n v="6"/>
    <n v="30"/>
  </r>
  <r>
    <x v="8"/>
    <x v="3575"/>
    <x v="200"/>
    <n v="6"/>
    <n v="30"/>
  </r>
  <r>
    <x v="8"/>
    <x v="3576"/>
    <x v="191"/>
    <n v="5"/>
    <n v="30"/>
  </r>
  <r>
    <x v="8"/>
    <x v="3577"/>
    <x v="186"/>
    <n v="5"/>
    <n v="30"/>
  </r>
  <r>
    <x v="8"/>
    <x v="3578"/>
    <x v="206"/>
    <n v="4"/>
    <n v="30"/>
  </r>
  <r>
    <x v="8"/>
    <x v="3579"/>
    <x v="193"/>
    <n v="4"/>
    <n v="30"/>
  </r>
  <r>
    <x v="8"/>
    <x v="3580"/>
    <x v="185"/>
    <n v="4"/>
    <n v="30"/>
  </r>
  <r>
    <x v="8"/>
    <x v="3581"/>
    <x v="200"/>
    <n v="4"/>
    <n v="30"/>
  </r>
  <r>
    <x v="8"/>
    <x v="3582"/>
    <x v="185"/>
    <n v="3"/>
    <n v="30"/>
  </r>
  <r>
    <x v="9"/>
    <x v="3583"/>
    <x v="207"/>
    <n v="153"/>
    <n v="30"/>
  </r>
  <r>
    <x v="9"/>
    <x v="3584"/>
    <x v="208"/>
    <n v="138"/>
    <n v="30"/>
  </r>
  <r>
    <x v="9"/>
    <x v="3585"/>
    <x v="207"/>
    <n v="138"/>
    <n v="30"/>
  </r>
  <r>
    <x v="9"/>
    <x v="3586"/>
    <x v="208"/>
    <n v="130"/>
    <n v="30"/>
  </r>
  <r>
    <x v="9"/>
    <x v="3587"/>
    <x v="209"/>
    <n v="130"/>
    <n v="30"/>
  </r>
  <r>
    <x v="9"/>
    <x v="3588"/>
    <x v="210"/>
    <n v="123"/>
    <n v="30"/>
  </r>
  <r>
    <x v="9"/>
    <x v="3589"/>
    <x v="208"/>
    <n v="116"/>
    <n v="30"/>
  </r>
  <r>
    <x v="9"/>
    <x v="3590"/>
    <x v="207"/>
    <n v="115"/>
    <n v="30"/>
  </r>
  <r>
    <x v="9"/>
    <x v="3591"/>
    <x v="209"/>
    <n v="113"/>
    <n v="30"/>
  </r>
  <r>
    <x v="9"/>
    <x v="3592"/>
    <x v="208"/>
    <n v="112"/>
    <n v="30"/>
  </r>
  <r>
    <x v="9"/>
    <x v="3593"/>
    <x v="211"/>
    <n v="112"/>
    <n v="30"/>
  </r>
  <r>
    <x v="9"/>
    <x v="3594"/>
    <x v="212"/>
    <n v="109"/>
    <n v="30"/>
  </r>
  <r>
    <x v="9"/>
    <x v="3595"/>
    <x v="209"/>
    <n v="104"/>
    <n v="30"/>
  </r>
  <r>
    <x v="9"/>
    <x v="3596"/>
    <x v="209"/>
    <n v="104"/>
    <n v="30"/>
  </r>
  <r>
    <x v="9"/>
    <x v="3597"/>
    <x v="210"/>
    <n v="103"/>
    <n v="30"/>
  </r>
  <r>
    <x v="9"/>
    <x v="3598"/>
    <x v="212"/>
    <n v="102"/>
    <n v="30"/>
  </r>
  <r>
    <x v="9"/>
    <x v="3599"/>
    <x v="208"/>
    <n v="98"/>
    <n v="30"/>
  </r>
  <r>
    <x v="9"/>
    <x v="3600"/>
    <x v="209"/>
    <n v="96"/>
    <n v="30"/>
  </r>
  <r>
    <x v="9"/>
    <x v="3601"/>
    <x v="212"/>
    <n v="95"/>
    <n v="30"/>
  </r>
  <r>
    <x v="9"/>
    <x v="3602"/>
    <x v="209"/>
    <n v="94"/>
    <n v="30"/>
  </r>
  <r>
    <x v="9"/>
    <x v="3603"/>
    <x v="209"/>
    <n v="94"/>
    <n v="30"/>
  </r>
  <r>
    <x v="9"/>
    <x v="3604"/>
    <x v="207"/>
    <n v="93"/>
    <n v="30"/>
  </r>
  <r>
    <x v="9"/>
    <x v="3605"/>
    <x v="207"/>
    <n v="93"/>
    <n v="30"/>
  </r>
  <r>
    <x v="9"/>
    <x v="3606"/>
    <x v="209"/>
    <n v="92"/>
    <n v="30"/>
  </r>
  <r>
    <x v="9"/>
    <x v="3607"/>
    <x v="207"/>
    <n v="91"/>
    <n v="30"/>
  </r>
  <r>
    <x v="9"/>
    <x v="3608"/>
    <x v="212"/>
    <n v="91"/>
    <n v="30"/>
  </r>
  <r>
    <x v="9"/>
    <x v="3609"/>
    <x v="209"/>
    <n v="90"/>
    <n v="30"/>
  </r>
  <r>
    <x v="9"/>
    <x v="3610"/>
    <x v="208"/>
    <n v="87"/>
    <n v="30"/>
  </r>
  <r>
    <x v="9"/>
    <x v="3611"/>
    <x v="213"/>
    <n v="87"/>
    <n v="30"/>
  </r>
  <r>
    <x v="9"/>
    <x v="3612"/>
    <x v="209"/>
    <n v="86"/>
    <n v="30"/>
  </r>
  <r>
    <x v="9"/>
    <x v="3613"/>
    <x v="214"/>
    <n v="85"/>
    <n v="30"/>
  </r>
  <r>
    <x v="9"/>
    <x v="3614"/>
    <x v="209"/>
    <n v="85"/>
    <n v="30"/>
  </r>
  <r>
    <x v="9"/>
    <x v="3615"/>
    <x v="215"/>
    <n v="84"/>
    <n v="30"/>
  </r>
  <r>
    <x v="9"/>
    <x v="3616"/>
    <x v="216"/>
    <n v="82"/>
    <n v="30"/>
  </r>
  <r>
    <x v="9"/>
    <x v="3617"/>
    <x v="217"/>
    <n v="82"/>
    <n v="30"/>
  </r>
  <r>
    <x v="9"/>
    <x v="3618"/>
    <x v="207"/>
    <n v="82"/>
    <n v="30"/>
  </r>
  <r>
    <x v="9"/>
    <x v="3619"/>
    <x v="209"/>
    <n v="82"/>
    <n v="30"/>
  </r>
  <r>
    <x v="9"/>
    <x v="3620"/>
    <x v="212"/>
    <n v="82"/>
    <n v="30"/>
  </r>
  <r>
    <x v="9"/>
    <x v="3621"/>
    <x v="209"/>
    <n v="81"/>
    <n v="30"/>
  </r>
  <r>
    <x v="9"/>
    <x v="3622"/>
    <x v="208"/>
    <n v="81"/>
    <n v="30"/>
  </r>
  <r>
    <x v="9"/>
    <x v="3623"/>
    <x v="209"/>
    <n v="80"/>
    <n v="30"/>
  </r>
  <r>
    <x v="9"/>
    <x v="3624"/>
    <x v="209"/>
    <n v="79"/>
    <n v="30"/>
  </r>
  <r>
    <x v="9"/>
    <x v="3625"/>
    <x v="212"/>
    <n v="79"/>
    <n v="30"/>
  </r>
  <r>
    <x v="9"/>
    <x v="3626"/>
    <x v="208"/>
    <n v="78"/>
    <n v="30"/>
  </r>
  <r>
    <x v="9"/>
    <x v="3627"/>
    <x v="209"/>
    <n v="78"/>
    <n v="30"/>
  </r>
  <r>
    <x v="9"/>
    <x v="3628"/>
    <x v="210"/>
    <n v="77"/>
    <n v="30"/>
  </r>
  <r>
    <x v="9"/>
    <x v="3629"/>
    <x v="209"/>
    <n v="76"/>
    <n v="30"/>
  </r>
  <r>
    <x v="9"/>
    <x v="3630"/>
    <x v="209"/>
    <n v="76"/>
    <n v="30"/>
  </r>
  <r>
    <x v="9"/>
    <x v="3631"/>
    <x v="207"/>
    <n v="76"/>
    <n v="30"/>
  </r>
  <r>
    <x v="9"/>
    <x v="3632"/>
    <x v="208"/>
    <n v="75"/>
    <n v="30"/>
  </r>
  <r>
    <x v="9"/>
    <x v="3633"/>
    <x v="209"/>
    <n v="75"/>
    <n v="30"/>
  </r>
  <r>
    <x v="9"/>
    <x v="3634"/>
    <x v="216"/>
    <n v="74"/>
    <n v="30"/>
  </r>
  <r>
    <x v="9"/>
    <x v="3635"/>
    <x v="210"/>
    <n v="74"/>
    <n v="30"/>
  </r>
  <r>
    <x v="9"/>
    <x v="3636"/>
    <x v="210"/>
    <n v="74"/>
    <n v="30"/>
  </r>
  <r>
    <x v="9"/>
    <x v="3637"/>
    <x v="207"/>
    <n v="73"/>
    <n v="30"/>
  </r>
  <r>
    <x v="9"/>
    <x v="3638"/>
    <x v="212"/>
    <n v="73"/>
    <n v="30"/>
  </r>
  <r>
    <x v="9"/>
    <x v="3639"/>
    <x v="209"/>
    <n v="73"/>
    <n v="30"/>
  </r>
  <r>
    <x v="9"/>
    <x v="3640"/>
    <x v="210"/>
    <n v="72"/>
    <n v="30"/>
  </r>
  <r>
    <x v="9"/>
    <x v="3641"/>
    <x v="208"/>
    <n v="71"/>
    <n v="30"/>
  </r>
  <r>
    <x v="9"/>
    <x v="3642"/>
    <x v="209"/>
    <n v="71"/>
    <n v="30"/>
  </r>
  <r>
    <x v="9"/>
    <x v="3643"/>
    <x v="217"/>
    <n v="71"/>
    <n v="30"/>
  </r>
  <r>
    <x v="9"/>
    <x v="3644"/>
    <x v="207"/>
    <n v="71"/>
    <n v="30"/>
  </r>
  <r>
    <x v="9"/>
    <x v="3645"/>
    <x v="218"/>
    <n v="71"/>
    <n v="30"/>
  </r>
  <r>
    <x v="9"/>
    <x v="3646"/>
    <x v="210"/>
    <n v="71"/>
    <n v="30"/>
  </r>
  <r>
    <x v="9"/>
    <x v="3647"/>
    <x v="208"/>
    <n v="70"/>
    <n v="30"/>
  </r>
  <r>
    <x v="9"/>
    <x v="3648"/>
    <x v="209"/>
    <n v="70"/>
    <n v="30"/>
  </r>
  <r>
    <x v="9"/>
    <x v="3649"/>
    <x v="212"/>
    <n v="69"/>
    <n v="30"/>
  </r>
  <r>
    <x v="9"/>
    <x v="3650"/>
    <x v="214"/>
    <n v="69"/>
    <n v="30"/>
  </r>
  <r>
    <x v="9"/>
    <x v="3651"/>
    <x v="208"/>
    <n v="69"/>
    <n v="30"/>
  </r>
  <r>
    <x v="9"/>
    <x v="3652"/>
    <x v="209"/>
    <n v="69"/>
    <n v="30"/>
  </r>
  <r>
    <x v="9"/>
    <x v="3653"/>
    <x v="209"/>
    <n v="69"/>
    <n v="30"/>
  </r>
  <r>
    <x v="9"/>
    <x v="3654"/>
    <x v="209"/>
    <n v="68"/>
    <n v="30"/>
  </r>
  <r>
    <x v="9"/>
    <x v="3655"/>
    <x v="208"/>
    <n v="68"/>
    <n v="30"/>
  </r>
  <r>
    <x v="9"/>
    <x v="3656"/>
    <x v="208"/>
    <n v="68"/>
    <n v="30"/>
  </r>
  <r>
    <x v="9"/>
    <x v="3657"/>
    <x v="219"/>
    <n v="68"/>
    <n v="30"/>
  </r>
  <r>
    <x v="9"/>
    <x v="3658"/>
    <x v="209"/>
    <n v="68"/>
    <n v="30"/>
  </r>
  <r>
    <x v="9"/>
    <x v="3659"/>
    <x v="220"/>
    <n v="68"/>
    <n v="30"/>
  </r>
  <r>
    <x v="9"/>
    <x v="3660"/>
    <x v="208"/>
    <n v="67"/>
    <n v="30"/>
  </r>
  <r>
    <x v="9"/>
    <x v="3661"/>
    <x v="210"/>
    <n v="67"/>
    <n v="30"/>
  </r>
  <r>
    <x v="9"/>
    <x v="3662"/>
    <x v="221"/>
    <n v="67"/>
    <n v="30"/>
  </r>
  <r>
    <x v="9"/>
    <x v="3663"/>
    <x v="209"/>
    <n v="67"/>
    <n v="30"/>
  </r>
  <r>
    <x v="9"/>
    <x v="3664"/>
    <x v="208"/>
    <n v="67"/>
    <n v="30"/>
  </r>
  <r>
    <x v="9"/>
    <x v="3665"/>
    <x v="208"/>
    <n v="67"/>
    <n v="30"/>
  </r>
  <r>
    <x v="9"/>
    <x v="3666"/>
    <x v="209"/>
    <n v="66"/>
    <n v="30"/>
  </r>
  <r>
    <x v="9"/>
    <x v="3667"/>
    <x v="216"/>
    <n v="66"/>
    <n v="30"/>
  </r>
  <r>
    <x v="9"/>
    <x v="3668"/>
    <x v="209"/>
    <n v="66"/>
    <n v="30"/>
  </r>
  <r>
    <x v="9"/>
    <x v="3669"/>
    <x v="214"/>
    <n v="65"/>
    <n v="30"/>
  </r>
  <r>
    <x v="9"/>
    <x v="3670"/>
    <x v="209"/>
    <n v="65"/>
    <n v="30"/>
  </r>
  <r>
    <x v="9"/>
    <x v="3671"/>
    <x v="209"/>
    <n v="64"/>
    <n v="30"/>
  </r>
  <r>
    <x v="9"/>
    <x v="3672"/>
    <x v="208"/>
    <n v="64"/>
    <n v="30"/>
  </r>
  <r>
    <x v="9"/>
    <x v="3673"/>
    <x v="210"/>
    <n v="64"/>
    <n v="30"/>
  </r>
  <r>
    <x v="9"/>
    <x v="3674"/>
    <x v="207"/>
    <n v="64"/>
    <n v="30"/>
  </r>
  <r>
    <x v="9"/>
    <x v="3675"/>
    <x v="215"/>
    <n v="64"/>
    <n v="30"/>
  </r>
  <r>
    <x v="9"/>
    <x v="3676"/>
    <x v="208"/>
    <n v="64"/>
    <n v="30"/>
  </r>
  <r>
    <x v="9"/>
    <x v="3677"/>
    <x v="210"/>
    <n v="64"/>
    <n v="30"/>
  </r>
  <r>
    <x v="9"/>
    <x v="3678"/>
    <x v="210"/>
    <n v="64"/>
    <n v="30"/>
  </r>
  <r>
    <x v="9"/>
    <x v="3679"/>
    <x v="209"/>
    <n v="63"/>
    <n v="30"/>
  </r>
  <r>
    <x v="9"/>
    <x v="3680"/>
    <x v="210"/>
    <n v="63"/>
    <n v="30"/>
  </r>
  <r>
    <x v="9"/>
    <x v="3681"/>
    <x v="216"/>
    <n v="63"/>
    <n v="30"/>
  </r>
  <r>
    <x v="9"/>
    <x v="3682"/>
    <x v="209"/>
    <n v="63"/>
    <n v="30"/>
  </r>
  <r>
    <x v="9"/>
    <x v="3683"/>
    <x v="210"/>
    <n v="63"/>
    <n v="30"/>
  </r>
  <r>
    <x v="9"/>
    <x v="3684"/>
    <x v="216"/>
    <n v="63"/>
    <n v="30"/>
  </r>
  <r>
    <x v="9"/>
    <x v="3685"/>
    <x v="211"/>
    <n v="63"/>
    <n v="30"/>
  </r>
  <r>
    <x v="9"/>
    <x v="3686"/>
    <x v="215"/>
    <n v="63"/>
    <n v="30"/>
  </r>
  <r>
    <x v="9"/>
    <x v="3687"/>
    <x v="209"/>
    <n v="63"/>
    <n v="30"/>
  </r>
  <r>
    <x v="9"/>
    <x v="3688"/>
    <x v="210"/>
    <n v="62"/>
    <n v="30"/>
  </r>
  <r>
    <x v="9"/>
    <x v="3689"/>
    <x v="222"/>
    <n v="62"/>
    <n v="30"/>
  </r>
  <r>
    <x v="9"/>
    <x v="3690"/>
    <x v="218"/>
    <n v="62"/>
    <n v="30"/>
  </r>
  <r>
    <x v="9"/>
    <x v="3691"/>
    <x v="208"/>
    <n v="61"/>
    <n v="30"/>
  </r>
  <r>
    <x v="9"/>
    <x v="3692"/>
    <x v="210"/>
    <n v="61"/>
    <n v="30"/>
  </r>
  <r>
    <x v="9"/>
    <x v="3693"/>
    <x v="220"/>
    <n v="61"/>
    <n v="30"/>
  </r>
  <r>
    <x v="9"/>
    <x v="3694"/>
    <x v="208"/>
    <n v="61"/>
    <n v="30"/>
  </r>
  <r>
    <x v="9"/>
    <x v="3695"/>
    <x v="214"/>
    <n v="61"/>
    <n v="30"/>
  </r>
  <r>
    <x v="9"/>
    <x v="3696"/>
    <x v="208"/>
    <n v="61"/>
    <n v="30"/>
  </r>
  <r>
    <x v="9"/>
    <x v="3697"/>
    <x v="220"/>
    <n v="61"/>
    <n v="30"/>
  </r>
  <r>
    <x v="9"/>
    <x v="3698"/>
    <x v="208"/>
    <n v="61"/>
    <n v="30"/>
  </r>
  <r>
    <x v="9"/>
    <x v="3699"/>
    <x v="218"/>
    <n v="61"/>
    <n v="30"/>
  </r>
  <r>
    <x v="9"/>
    <x v="3700"/>
    <x v="209"/>
    <n v="61"/>
    <n v="30"/>
  </r>
  <r>
    <x v="9"/>
    <x v="3701"/>
    <x v="210"/>
    <n v="60"/>
    <n v="30"/>
  </r>
  <r>
    <x v="9"/>
    <x v="3702"/>
    <x v="209"/>
    <n v="60"/>
    <n v="30"/>
  </r>
  <r>
    <x v="9"/>
    <x v="3703"/>
    <x v="220"/>
    <n v="60"/>
    <n v="30"/>
  </r>
  <r>
    <x v="9"/>
    <x v="3704"/>
    <x v="210"/>
    <n v="60"/>
    <n v="30"/>
  </r>
  <r>
    <x v="9"/>
    <x v="3705"/>
    <x v="209"/>
    <n v="60"/>
    <n v="30"/>
  </r>
  <r>
    <x v="9"/>
    <x v="3706"/>
    <x v="223"/>
    <n v="60"/>
    <n v="30"/>
  </r>
  <r>
    <x v="9"/>
    <x v="3707"/>
    <x v="216"/>
    <n v="60"/>
    <n v="30"/>
  </r>
  <r>
    <x v="9"/>
    <x v="3708"/>
    <x v="207"/>
    <n v="59"/>
    <n v="30"/>
  </r>
  <r>
    <x v="9"/>
    <x v="3709"/>
    <x v="215"/>
    <n v="59"/>
    <n v="30"/>
  </r>
  <r>
    <x v="9"/>
    <x v="3710"/>
    <x v="211"/>
    <n v="59"/>
    <n v="30"/>
  </r>
  <r>
    <x v="9"/>
    <x v="3711"/>
    <x v="219"/>
    <n v="59"/>
    <n v="30"/>
  </r>
  <r>
    <x v="9"/>
    <x v="3712"/>
    <x v="211"/>
    <n v="59"/>
    <n v="30"/>
  </r>
  <r>
    <x v="9"/>
    <x v="3713"/>
    <x v="209"/>
    <n v="59"/>
    <n v="30"/>
  </r>
  <r>
    <x v="9"/>
    <x v="3714"/>
    <x v="213"/>
    <n v="59"/>
    <n v="30"/>
  </r>
  <r>
    <x v="9"/>
    <x v="3715"/>
    <x v="207"/>
    <n v="59"/>
    <n v="30"/>
  </r>
  <r>
    <x v="9"/>
    <x v="3716"/>
    <x v="211"/>
    <n v="58"/>
    <n v="30"/>
  </r>
  <r>
    <x v="9"/>
    <x v="3717"/>
    <x v="209"/>
    <n v="58"/>
    <n v="30"/>
  </r>
  <r>
    <x v="9"/>
    <x v="3718"/>
    <x v="208"/>
    <n v="58"/>
    <n v="30"/>
  </r>
  <r>
    <x v="9"/>
    <x v="3719"/>
    <x v="223"/>
    <n v="58"/>
    <n v="30"/>
  </r>
  <r>
    <x v="9"/>
    <x v="3720"/>
    <x v="208"/>
    <n v="58"/>
    <n v="30"/>
  </r>
  <r>
    <x v="9"/>
    <x v="3721"/>
    <x v="210"/>
    <n v="58"/>
    <n v="30"/>
  </r>
  <r>
    <x v="9"/>
    <x v="3722"/>
    <x v="210"/>
    <n v="58"/>
    <n v="30"/>
  </r>
  <r>
    <x v="9"/>
    <x v="3723"/>
    <x v="210"/>
    <n v="58"/>
    <n v="30"/>
  </r>
  <r>
    <x v="9"/>
    <x v="3724"/>
    <x v="209"/>
    <n v="58"/>
    <n v="30"/>
  </r>
  <r>
    <x v="9"/>
    <x v="3725"/>
    <x v="217"/>
    <n v="58"/>
    <n v="30"/>
  </r>
  <r>
    <x v="9"/>
    <x v="3726"/>
    <x v="208"/>
    <n v="58"/>
    <n v="30"/>
  </r>
  <r>
    <x v="9"/>
    <x v="3727"/>
    <x v="207"/>
    <n v="57"/>
    <n v="30"/>
  </r>
  <r>
    <x v="9"/>
    <x v="3728"/>
    <x v="209"/>
    <n v="57"/>
    <n v="30"/>
  </r>
  <r>
    <x v="9"/>
    <x v="3729"/>
    <x v="209"/>
    <n v="57"/>
    <n v="30"/>
  </r>
  <r>
    <x v="9"/>
    <x v="3730"/>
    <x v="210"/>
    <n v="57"/>
    <n v="30"/>
  </r>
  <r>
    <x v="9"/>
    <x v="3731"/>
    <x v="210"/>
    <n v="57"/>
    <n v="30"/>
  </r>
  <r>
    <x v="9"/>
    <x v="3732"/>
    <x v="208"/>
    <n v="57"/>
    <n v="30"/>
  </r>
  <r>
    <x v="9"/>
    <x v="3733"/>
    <x v="219"/>
    <n v="57"/>
    <n v="30"/>
  </r>
  <r>
    <x v="9"/>
    <x v="3734"/>
    <x v="224"/>
    <n v="57"/>
    <n v="30"/>
  </r>
  <r>
    <x v="9"/>
    <x v="3735"/>
    <x v="214"/>
    <n v="57"/>
    <n v="30"/>
  </r>
  <r>
    <x v="9"/>
    <x v="3736"/>
    <x v="210"/>
    <n v="57"/>
    <n v="30"/>
  </r>
  <r>
    <x v="9"/>
    <x v="3737"/>
    <x v="209"/>
    <n v="56"/>
    <n v="30"/>
  </r>
  <r>
    <x v="9"/>
    <x v="3738"/>
    <x v="217"/>
    <n v="56"/>
    <n v="30"/>
  </r>
  <r>
    <x v="9"/>
    <x v="3739"/>
    <x v="210"/>
    <n v="56"/>
    <n v="30"/>
  </r>
  <r>
    <x v="9"/>
    <x v="3740"/>
    <x v="209"/>
    <n v="56"/>
    <n v="30"/>
  </r>
  <r>
    <x v="9"/>
    <x v="3741"/>
    <x v="212"/>
    <n v="56"/>
    <n v="30"/>
  </r>
  <r>
    <x v="9"/>
    <x v="3742"/>
    <x v="208"/>
    <n v="56"/>
    <n v="30"/>
  </r>
  <r>
    <x v="9"/>
    <x v="3743"/>
    <x v="225"/>
    <n v="55"/>
    <n v="30"/>
  </r>
  <r>
    <x v="9"/>
    <x v="3744"/>
    <x v="222"/>
    <n v="55"/>
    <n v="30"/>
  </r>
  <r>
    <x v="9"/>
    <x v="3745"/>
    <x v="210"/>
    <n v="55"/>
    <n v="30"/>
  </r>
  <r>
    <x v="9"/>
    <x v="3746"/>
    <x v="209"/>
    <n v="55"/>
    <n v="30"/>
  </r>
  <r>
    <x v="9"/>
    <x v="3747"/>
    <x v="208"/>
    <n v="55"/>
    <n v="30"/>
  </r>
  <r>
    <x v="9"/>
    <x v="3748"/>
    <x v="212"/>
    <n v="55"/>
    <n v="30"/>
  </r>
  <r>
    <x v="9"/>
    <x v="3749"/>
    <x v="209"/>
    <n v="55"/>
    <n v="30"/>
  </r>
  <r>
    <x v="9"/>
    <x v="3750"/>
    <x v="209"/>
    <n v="55"/>
    <n v="30"/>
  </r>
  <r>
    <x v="9"/>
    <x v="3751"/>
    <x v="209"/>
    <n v="54"/>
    <n v="30"/>
  </r>
  <r>
    <x v="9"/>
    <x v="3752"/>
    <x v="208"/>
    <n v="54"/>
    <n v="30"/>
  </r>
  <r>
    <x v="9"/>
    <x v="3753"/>
    <x v="209"/>
    <n v="54"/>
    <n v="30"/>
  </r>
  <r>
    <x v="9"/>
    <x v="3754"/>
    <x v="207"/>
    <n v="54"/>
    <n v="30"/>
  </r>
  <r>
    <x v="9"/>
    <x v="3755"/>
    <x v="208"/>
    <n v="54"/>
    <n v="30"/>
  </r>
  <r>
    <x v="9"/>
    <x v="3756"/>
    <x v="209"/>
    <n v="54"/>
    <n v="30"/>
  </r>
  <r>
    <x v="9"/>
    <x v="3757"/>
    <x v="210"/>
    <n v="54"/>
    <n v="30"/>
  </r>
  <r>
    <x v="9"/>
    <x v="3758"/>
    <x v="210"/>
    <n v="53"/>
    <n v="30"/>
  </r>
  <r>
    <x v="9"/>
    <x v="3759"/>
    <x v="209"/>
    <n v="53"/>
    <n v="30"/>
  </r>
  <r>
    <x v="9"/>
    <x v="3760"/>
    <x v="226"/>
    <n v="53"/>
    <n v="30"/>
  </r>
  <r>
    <x v="9"/>
    <x v="3761"/>
    <x v="214"/>
    <n v="53"/>
    <n v="30"/>
  </r>
  <r>
    <x v="9"/>
    <x v="3762"/>
    <x v="223"/>
    <n v="53"/>
    <n v="30"/>
  </r>
  <r>
    <x v="9"/>
    <x v="3763"/>
    <x v="209"/>
    <n v="53"/>
    <n v="30"/>
  </r>
  <r>
    <x v="9"/>
    <x v="3764"/>
    <x v="213"/>
    <n v="52"/>
    <n v="30"/>
  </r>
  <r>
    <x v="9"/>
    <x v="3765"/>
    <x v="207"/>
    <n v="52"/>
    <n v="30"/>
  </r>
  <r>
    <x v="9"/>
    <x v="3766"/>
    <x v="210"/>
    <n v="52"/>
    <n v="30"/>
  </r>
  <r>
    <x v="9"/>
    <x v="3767"/>
    <x v="223"/>
    <n v="52"/>
    <n v="30"/>
  </r>
  <r>
    <x v="9"/>
    <x v="3768"/>
    <x v="210"/>
    <n v="52"/>
    <n v="30"/>
  </r>
  <r>
    <x v="9"/>
    <x v="3769"/>
    <x v="209"/>
    <n v="52"/>
    <n v="30"/>
  </r>
  <r>
    <x v="9"/>
    <x v="3770"/>
    <x v="209"/>
    <n v="52"/>
    <n v="30"/>
  </r>
  <r>
    <x v="9"/>
    <x v="3771"/>
    <x v="208"/>
    <n v="52"/>
    <n v="30"/>
  </r>
  <r>
    <x v="9"/>
    <x v="3772"/>
    <x v="215"/>
    <n v="51"/>
    <n v="30"/>
  </r>
  <r>
    <x v="9"/>
    <x v="3773"/>
    <x v="222"/>
    <n v="51"/>
    <n v="30"/>
  </r>
  <r>
    <x v="9"/>
    <x v="3774"/>
    <x v="208"/>
    <n v="51"/>
    <n v="30"/>
  </r>
  <r>
    <x v="9"/>
    <x v="3775"/>
    <x v="217"/>
    <n v="51"/>
    <n v="30"/>
  </r>
  <r>
    <x v="9"/>
    <x v="3776"/>
    <x v="227"/>
    <n v="51"/>
    <n v="30"/>
  </r>
  <r>
    <x v="9"/>
    <x v="3777"/>
    <x v="207"/>
    <n v="51"/>
    <n v="30"/>
  </r>
  <r>
    <x v="9"/>
    <x v="3778"/>
    <x v="209"/>
    <n v="51"/>
    <n v="30"/>
  </r>
  <r>
    <x v="9"/>
    <x v="3779"/>
    <x v="207"/>
    <n v="51"/>
    <n v="30"/>
  </r>
  <r>
    <x v="9"/>
    <x v="3780"/>
    <x v="209"/>
    <n v="50"/>
    <n v="30"/>
  </r>
  <r>
    <x v="9"/>
    <x v="3781"/>
    <x v="210"/>
    <n v="50"/>
    <n v="30"/>
  </r>
  <r>
    <x v="9"/>
    <x v="3782"/>
    <x v="216"/>
    <n v="50"/>
    <n v="30"/>
  </r>
  <r>
    <x v="9"/>
    <x v="3783"/>
    <x v="227"/>
    <n v="50"/>
    <n v="30"/>
  </r>
  <r>
    <x v="9"/>
    <x v="3784"/>
    <x v="211"/>
    <n v="50"/>
    <n v="30"/>
  </r>
  <r>
    <x v="9"/>
    <x v="3785"/>
    <x v="208"/>
    <n v="50"/>
    <n v="30"/>
  </r>
  <r>
    <x v="9"/>
    <x v="3786"/>
    <x v="209"/>
    <n v="50"/>
    <n v="30"/>
  </r>
  <r>
    <x v="9"/>
    <x v="3787"/>
    <x v="209"/>
    <n v="50"/>
    <n v="30"/>
  </r>
  <r>
    <x v="9"/>
    <x v="3788"/>
    <x v="210"/>
    <n v="50"/>
    <n v="30"/>
  </r>
  <r>
    <x v="9"/>
    <x v="3789"/>
    <x v="209"/>
    <n v="50"/>
    <n v="30"/>
  </r>
  <r>
    <x v="9"/>
    <x v="3790"/>
    <x v="211"/>
    <n v="50"/>
    <n v="30"/>
  </r>
  <r>
    <x v="9"/>
    <x v="3791"/>
    <x v="211"/>
    <n v="50"/>
    <n v="30"/>
  </r>
  <r>
    <x v="9"/>
    <x v="3792"/>
    <x v="219"/>
    <n v="50"/>
    <n v="30"/>
  </r>
  <r>
    <x v="9"/>
    <x v="3793"/>
    <x v="209"/>
    <n v="50"/>
    <n v="30"/>
  </r>
  <r>
    <x v="9"/>
    <x v="3794"/>
    <x v="207"/>
    <n v="50"/>
    <n v="30"/>
  </r>
  <r>
    <x v="9"/>
    <x v="3795"/>
    <x v="212"/>
    <n v="50"/>
    <n v="30"/>
  </r>
  <r>
    <x v="9"/>
    <x v="3796"/>
    <x v="208"/>
    <n v="50"/>
    <n v="30"/>
  </r>
  <r>
    <x v="9"/>
    <x v="3797"/>
    <x v="217"/>
    <n v="49"/>
    <n v="30"/>
  </r>
  <r>
    <x v="9"/>
    <x v="3798"/>
    <x v="208"/>
    <n v="49"/>
    <n v="30"/>
  </r>
  <r>
    <x v="9"/>
    <x v="3799"/>
    <x v="208"/>
    <n v="49"/>
    <n v="30"/>
  </r>
  <r>
    <x v="9"/>
    <x v="3800"/>
    <x v="215"/>
    <n v="49"/>
    <n v="30"/>
  </r>
  <r>
    <x v="9"/>
    <x v="3801"/>
    <x v="209"/>
    <n v="49"/>
    <n v="30"/>
  </r>
  <r>
    <x v="9"/>
    <x v="3802"/>
    <x v="223"/>
    <n v="49"/>
    <n v="30"/>
  </r>
  <r>
    <x v="9"/>
    <x v="3803"/>
    <x v="209"/>
    <n v="49"/>
    <n v="30"/>
  </r>
  <r>
    <x v="9"/>
    <x v="3804"/>
    <x v="210"/>
    <n v="49"/>
    <n v="30"/>
  </r>
  <r>
    <x v="9"/>
    <x v="3805"/>
    <x v="210"/>
    <n v="49"/>
    <n v="30"/>
  </r>
  <r>
    <x v="9"/>
    <x v="3806"/>
    <x v="214"/>
    <n v="49"/>
    <n v="30"/>
  </r>
  <r>
    <x v="9"/>
    <x v="3807"/>
    <x v="210"/>
    <n v="49"/>
    <n v="30"/>
  </r>
  <r>
    <x v="9"/>
    <x v="3808"/>
    <x v="209"/>
    <n v="49"/>
    <n v="30"/>
  </r>
  <r>
    <x v="9"/>
    <x v="3809"/>
    <x v="208"/>
    <n v="49"/>
    <n v="30"/>
  </r>
  <r>
    <x v="9"/>
    <x v="3810"/>
    <x v="211"/>
    <n v="49"/>
    <n v="30"/>
  </r>
  <r>
    <x v="9"/>
    <x v="3811"/>
    <x v="210"/>
    <n v="49"/>
    <n v="30"/>
  </r>
  <r>
    <x v="9"/>
    <x v="3812"/>
    <x v="210"/>
    <n v="49"/>
    <n v="30"/>
  </r>
  <r>
    <x v="9"/>
    <x v="3813"/>
    <x v="210"/>
    <n v="48"/>
    <n v="30"/>
  </r>
  <r>
    <x v="9"/>
    <x v="3814"/>
    <x v="207"/>
    <n v="48"/>
    <n v="30"/>
  </r>
  <r>
    <x v="9"/>
    <x v="3815"/>
    <x v="209"/>
    <n v="48"/>
    <n v="30"/>
  </r>
  <r>
    <x v="9"/>
    <x v="3816"/>
    <x v="209"/>
    <n v="48"/>
    <n v="30"/>
  </r>
  <r>
    <x v="9"/>
    <x v="3817"/>
    <x v="210"/>
    <n v="48"/>
    <n v="30"/>
  </r>
  <r>
    <x v="9"/>
    <x v="3818"/>
    <x v="228"/>
    <n v="48"/>
    <n v="30"/>
  </r>
  <r>
    <x v="9"/>
    <x v="3819"/>
    <x v="216"/>
    <n v="48"/>
    <n v="30"/>
  </r>
  <r>
    <x v="9"/>
    <x v="3820"/>
    <x v="209"/>
    <n v="48"/>
    <n v="30"/>
  </r>
  <r>
    <x v="9"/>
    <x v="3821"/>
    <x v="216"/>
    <n v="48"/>
    <n v="30"/>
  </r>
  <r>
    <x v="9"/>
    <x v="3822"/>
    <x v="212"/>
    <n v="48"/>
    <n v="30"/>
  </r>
  <r>
    <x v="9"/>
    <x v="3823"/>
    <x v="209"/>
    <n v="48"/>
    <n v="30"/>
  </r>
  <r>
    <x v="9"/>
    <x v="3824"/>
    <x v="209"/>
    <n v="47"/>
    <n v="30"/>
  </r>
  <r>
    <x v="9"/>
    <x v="3825"/>
    <x v="222"/>
    <n v="47"/>
    <n v="30"/>
  </r>
  <r>
    <x v="9"/>
    <x v="3826"/>
    <x v="209"/>
    <n v="47"/>
    <n v="30"/>
  </r>
  <r>
    <x v="9"/>
    <x v="3827"/>
    <x v="210"/>
    <n v="47"/>
    <n v="30"/>
  </r>
  <r>
    <x v="9"/>
    <x v="3828"/>
    <x v="210"/>
    <n v="47"/>
    <n v="30"/>
  </r>
  <r>
    <x v="9"/>
    <x v="3829"/>
    <x v="217"/>
    <n v="47"/>
    <n v="30"/>
  </r>
  <r>
    <x v="9"/>
    <x v="3830"/>
    <x v="216"/>
    <n v="47"/>
    <n v="30"/>
  </r>
  <r>
    <x v="9"/>
    <x v="3831"/>
    <x v="208"/>
    <n v="47"/>
    <n v="30"/>
  </r>
  <r>
    <x v="9"/>
    <x v="3832"/>
    <x v="217"/>
    <n v="47"/>
    <n v="30"/>
  </r>
  <r>
    <x v="9"/>
    <x v="3833"/>
    <x v="209"/>
    <n v="47"/>
    <n v="30"/>
  </r>
  <r>
    <x v="9"/>
    <x v="3834"/>
    <x v="207"/>
    <n v="46"/>
    <n v="30"/>
  </r>
  <r>
    <x v="9"/>
    <x v="3835"/>
    <x v="207"/>
    <n v="46"/>
    <n v="30"/>
  </r>
  <r>
    <x v="9"/>
    <x v="3836"/>
    <x v="225"/>
    <n v="46"/>
    <n v="30"/>
  </r>
  <r>
    <x v="9"/>
    <x v="3837"/>
    <x v="216"/>
    <n v="46"/>
    <n v="30"/>
  </r>
  <r>
    <x v="9"/>
    <x v="3838"/>
    <x v="209"/>
    <n v="46"/>
    <n v="30"/>
  </r>
  <r>
    <x v="9"/>
    <x v="3839"/>
    <x v="217"/>
    <n v="46"/>
    <n v="30"/>
  </r>
  <r>
    <x v="9"/>
    <x v="3840"/>
    <x v="209"/>
    <n v="46"/>
    <n v="30"/>
  </r>
  <r>
    <x v="9"/>
    <x v="3841"/>
    <x v="214"/>
    <n v="46"/>
    <n v="30"/>
  </r>
  <r>
    <x v="9"/>
    <x v="3842"/>
    <x v="209"/>
    <n v="46"/>
    <n v="30"/>
  </r>
  <r>
    <x v="9"/>
    <x v="3843"/>
    <x v="207"/>
    <n v="46"/>
    <n v="30"/>
  </r>
  <r>
    <x v="9"/>
    <x v="3844"/>
    <x v="210"/>
    <n v="46"/>
    <n v="30"/>
  </r>
  <r>
    <x v="9"/>
    <x v="3845"/>
    <x v="211"/>
    <n v="46"/>
    <n v="30"/>
  </r>
  <r>
    <x v="9"/>
    <x v="3846"/>
    <x v="210"/>
    <n v="46"/>
    <n v="30"/>
  </r>
  <r>
    <x v="9"/>
    <x v="3847"/>
    <x v="211"/>
    <n v="45"/>
    <n v="30"/>
  </r>
  <r>
    <x v="9"/>
    <x v="3848"/>
    <x v="217"/>
    <n v="45"/>
    <n v="30"/>
  </r>
  <r>
    <x v="9"/>
    <x v="3849"/>
    <x v="210"/>
    <n v="45"/>
    <n v="30"/>
  </r>
  <r>
    <x v="9"/>
    <x v="3850"/>
    <x v="207"/>
    <n v="45"/>
    <n v="30"/>
  </r>
  <r>
    <x v="9"/>
    <x v="3851"/>
    <x v="216"/>
    <n v="45"/>
    <n v="30"/>
  </r>
  <r>
    <x v="9"/>
    <x v="3852"/>
    <x v="219"/>
    <n v="45"/>
    <n v="30"/>
  </r>
  <r>
    <x v="9"/>
    <x v="3853"/>
    <x v="211"/>
    <n v="45"/>
    <n v="30"/>
  </r>
  <r>
    <x v="9"/>
    <x v="3854"/>
    <x v="209"/>
    <n v="45"/>
    <n v="30"/>
  </r>
  <r>
    <x v="9"/>
    <x v="3855"/>
    <x v="208"/>
    <n v="45"/>
    <n v="30"/>
  </r>
  <r>
    <x v="9"/>
    <x v="3856"/>
    <x v="209"/>
    <n v="45"/>
    <n v="30"/>
  </r>
  <r>
    <x v="9"/>
    <x v="3857"/>
    <x v="210"/>
    <n v="45"/>
    <n v="30"/>
  </r>
  <r>
    <x v="9"/>
    <x v="3858"/>
    <x v="217"/>
    <n v="45"/>
    <n v="30"/>
  </r>
  <r>
    <x v="9"/>
    <x v="3859"/>
    <x v="209"/>
    <n v="45"/>
    <n v="30"/>
  </r>
  <r>
    <x v="9"/>
    <x v="3860"/>
    <x v="208"/>
    <n v="45"/>
    <n v="30"/>
  </r>
  <r>
    <x v="9"/>
    <x v="3861"/>
    <x v="208"/>
    <n v="45"/>
    <n v="30"/>
  </r>
  <r>
    <x v="9"/>
    <x v="3862"/>
    <x v="209"/>
    <n v="45"/>
    <n v="30"/>
  </r>
  <r>
    <x v="9"/>
    <x v="3863"/>
    <x v="209"/>
    <n v="45"/>
    <n v="30"/>
  </r>
  <r>
    <x v="9"/>
    <x v="3864"/>
    <x v="218"/>
    <n v="45"/>
    <n v="30"/>
  </r>
  <r>
    <x v="9"/>
    <x v="3865"/>
    <x v="209"/>
    <n v="45"/>
    <n v="30"/>
  </r>
  <r>
    <x v="9"/>
    <x v="3866"/>
    <x v="210"/>
    <n v="45"/>
    <n v="30"/>
  </r>
  <r>
    <x v="9"/>
    <x v="3867"/>
    <x v="207"/>
    <n v="44"/>
    <n v="30"/>
  </r>
  <r>
    <x v="9"/>
    <x v="3868"/>
    <x v="207"/>
    <n v="44"/>
    <n v="30"/>
  </r>
  <r>
    <x v="9"/>
    <x v="3869"/>
    <x v="210"/>
    <n v="44"/>
    <n v="30"/>
  </r>
  <r>
    <x v="9"/>
    <x v="3870"/>
    <x v="209"/>
    <n v="44"/>
    <n v="30"/>
  </r>
  <r>
    <x v="9"/>
    <x v="3871"/>
    <x v="209"/>
    <n v="44"/>
    <n v="30"/>
  </r>
  <r>
    <x v="9"/>
    <x v="3872"/>
    <x v="223"/>
    <n v="44"/>
    <n v="30"/>
  </r>
  <r>
    <x v="9"/>
    <x v="3873"/>
    <x v="212"/>
    <n v="44"/>
    <n v="30"/>
  </r>
  <r>
    <x v="9"/>
    <x v="3874"/>
    <x v="207"/>
    <n v="44"/>
    <n v="30"/>
  </r>
  <r>
    <x v="9"/>
    <x v="3875"/>
    <x v="207"/>
    <n v="44"/>
    <n v="30"/>
  </r>
  <r>
    <x v="9"/>
    <x v="3876"/>
    <x v="208"/>
    <n v="44"/>
    <n v="30"/>
  </r>
  <r>
    <x v="9"/>
    <x v="3877"/>
    <x v="218"/>
    <n v="44"/>
    <n v="30"/>
  </r>
  <r>
    <x v="9"/>
    <x v="3878"/>
    <x v="209"/>
    <n v="44"/>
    <n v="30"/>
  </r>
  <r>
    <x v="9"/>
    <x v="3879"/>
    <x v="225"/>
    <n v="44"/>
    <n v="30"/>
  </r>
  <r>
    <x v="9"/>
    <x v="3880"/>
    <x v="215"/>
    <n v="44"/>
    <n v="30"/>
  </r>
  <r>
    <x v="9"/>
    <x v="3881"/>
    <x v="209"/>
    <n v="44"/>
    <n v="30"/>
  </r>
  <r>
    <x v="9"/>
    <x v="3882"/>
    <x v="212"/>
    <n v="44"/>
    <n v="30"/>
  </r>
  <r>
    <x v="9"/>
    <x v="3883"/>
    <x v="222"/>
    <n v="43"/>
    <n v="30"/>
  </r>
  <r>
    <x v="9"/>
    <x v="3884"/>
    <x v="209"/>
    <n v="43"/>
    <n v="30"/>
  </r>
  <r>
    <x v="9"/>
    <x v="3885"/>
    <x v="213"/>
    <n v="43"/>
    <n v="30"/>
  </r>
  <r>
    <x v="9"/>
    <x v="3886"/>
    <x v="218"/>
    <n v="43"/>
    <n v="30"/>
  </r>
  <r>
    <x v="9"/>
    <x v="3887"/>
    <x v="213"/>
    <n v="43"/>
    <n v="30"/>
  </r>
  <r>
    <x v="9"/>
    <x v="3888"/>
    <x v="209"/>
    <n v="43"/>
    <n v="30"/>
  </r>
  <r>
    <x v="9"/>
    <x v="3889"/>
    <x v="212"/>
    <n v="43"/>
    <n v="30"/>
  </r>
  <r>
    <x v="9"/>
    <x v="3890"/>
    <x v="211"/>
    <n v="43"/>
    <n v="30"/>
  </r>
  <r>
    <x v="9"/>
    <x v="3891"/>
    <x v="219"/>
    <n v="43"/>
    <n v="30"/>
  </r>
  <r>
    <x v="9"/>
    <x v="3892"/>
    <x v="210"/>
    <n v="43"/>
    <n v="30"/>
  </r>
  <r>
    <x v="9"/>
    <x v="3893"/>
    <x v="211"/>
    <n v="43"/>
    <n v="30"/>
  </r>
  <r>
    <x v="9"/>
    <x v="3894"/>
    <x v="210"/>
    <n v="43"/>
    <n v="30"/>
  </r>
  <r>
    <x v="9"/>
    <x v="3895"/>
    <x v="209"/>
    <n v="42"/>
    <n v="30"/>
  </r>
  <r>
    <x v="9"/>
    <x v="3896"/>
    <x v="216"/>
    <n v="42"/>
    <n v="30"/>
  </r>
  <r>
    <x v="9"/>
    <x v="3897"/>
    <x v="216"/>
    <n v="42"/>
    <n v="30"/>
  </r>
  <r>
    <x v="9"/>
    <x v="3898"/>
    <x v="208"/>
    <n v="42"/>
    <n v="30"/>
  </r>
  <r>
    <x v="9"/>
    <x v="3899"/>
    <x v="217"/>
    <n v="42"/>
    <n v="30"/>
  </r>
  <r>
    <x v="9"/>
    <x v="3900"/>
    <x v="209"/>
    <n v="42"/>
    <n v="30"/>
  </r>
  <r>
    <x v="9"/>
    <x v="3901"/>
    <x v="212"/>
    <n v="42"/>
    <n v="30"/>
  </r>
  <r>
    <x v="9"/>
    <x v="3902"/>
    <x v="213"/>
    <n v="42"/>
    <n v="30"/>
  </r>
  <r>
    <x v="9"/>
    <x v="3903"/>
    <x v="209"/>
    <n v="42"/>
    <n v="30"/>
  </r>
  <r>
    <x v="9"/>
    <x v="3904"/>
    <x v="209"/>
    <n v="42"/>
    <n v="30"/>
  </r>
  <r>
    <x v="9"/>
    <x v="3905"/>
    <x v="210"/>
    <n v="41"/>
    <n v="30"/>
  </r>
  <r>
    <x v="9"/>
    <x v="3906"/>
    <x v="216"/>
    <n v="41"/>
    <n v="30"/>
  </r>
  <r>
    <x v="9"/>
    <x v="3907"/>
    <x v="208"/>
    <n v="41"/>
    <n v="30"/>
  </r>
  <r>
    <x v="9"/>
    <x v="3908"/>
    <x v="210"/>
    <n v="41"/>
    <n v="30"/>
  </r>
  <r>
    <x v="9"/>
    <x v="3909"/>
    <x v="209"/>
    <n v="41"/>
    <n v="30"/>
  </r>
  <r>
    <x v="9"/>
    <x v="3910"/>
    <x v="209"/>
    <n v="41"/>
    <n v="30"/>
  </r>
  <r>
    <x v="9"/>
    <x v="3911"/>
    <x v="227"/>
    <n v="41"/>
    <n v="30"/>
  </r>
  <r>
    <x v="9"/>
    <x v="3912"/>
    <x v="208"/>
    <n v="41"/>
    <n v="30"/>
  </r>
  <r>
    <x v="9"/>
    <x v="3913"/>
    <x v="209"/>
    <n v="41"/>
    <n v="30"/>
  </r>
  <r>
    <x v="9"/>
    <x v="3914"/>
    <x v="207"/>
    <n v="41"/>
    <n v="30"/>
  </r>
  <r>
    <x v="9"/>
    <x v="3915"/>
    <x v="210"/>
    <n v="41"/>
    <n v="30"/>
  </r>
  <r>
    <x v="9"/>
    <x v="3916"/>
    <x v="207"/>
    <n v="41"/>
    <n v="30"/>
  </r>
  <r>
    <x v="9"/>
    <x v="3917"/>
    <x v="210"/>
    <n v="41"/>
    <n v="30"/>
  </r>
  <r>
    <x v="9"/>
    <x v="3918"/>
    <x v="209"/>
    <n v="41"/>
    <n v="30"/>
  </r>
  <r>
    <x v="9"/>
    <x v="3919"/>
    <x v="207"/>
    <n v="41"/>
    <n v="30"/>
  </r>
  <r>
    <x v="9"/>
    <x v="3920"/>
    <x v="207"/>
    <n v="41"/>
    <n v="30"/>
  </r>
  <r>
    <x v="9"/>
    <x v="3921"/>
    <x v="209"/>
    <n v="41"/>
    <n v="30"/>
  </r>
  <r>
    <x v="9"/>
    <x v="3922"/>
    <x v="215"/>
    <n v="41"/>
    <n v="30"/>
  </r>
  <r>
    <x v="9"/>
    <x v="3923"/>
    <x v="221"/>
    <n v="41"/>
    <n v="30"/>
  </r>
  <r>
    <x v="9"/>
    <x v="3924"/>
    <x v="214"/>
    <n v="41"/>
    <n v="30"/>
  </r>
  <r>
    <x v="9"/>
    <x v="3925"/>
    <x v="208"/>
    <n v="41"/>
    <n v="30"/>
  </r>
  <r>
    <x v="9"/>
    <x v="3926"/>
    <x v="211"/>
    <n v="40"/>
    <n v="30"/>
  </r>
  <r>
    <x v="9"/>
    <x v="3927"/>
    <x v="207"/>
    <n v="40"/>
    <n v="30"/>
  </r>
  <r>
    <x v="9"/>
    <x v="3928"/>
    <x v="217"/>
    <n v="40"/>
    <n v="30"/>
  </r>
  <r>
    <x v="9"/>
    <x v="3929"/>
    <x v="210"/>
    <n v="40"/>
    <n v="30"/>
  </r>
  <r>
    <x v="9"/>
    <x v="3930"/>
    <x v="216"/>
    <n v="40"/>
    <n v="30"/>
  </r>
  <r>
    <x v="9"/>
    <x v="3931"/>
    <x v="217"/>
    <n v="40"/>
    <n v="30"/>
  </r>
  <r>
    <x v="9"/>
    <x v="3932"/>
    <x v="209"/>
    <n v="40"/>
    <n v="30"/>
  </r>
  <r>
    <x v="9"/>
    <x v="3933"/>
    <x v="210"/>
    <n v="40"/>
    <n v="30"/>
  </r>
  <r>
    <x v="9"/>
    <x v="3934"/>
    <x v="209"/>
    <n v="40"/>
    <n v="30"/>
  </r>
  <r>
    <x v="9"/>
    <x v="3935"/>
    <x v="217"/>
    <n v="40"/>
    <n v="30"/>
  </r>
  <r>
    <x v="9"/>
    <x v="3936"/>
    <x v="213"/>
    <n v="40"/>
    <n v="30"/>
  </r>
  <r>
    <x v="9"/>
    <x v="3937"/>
    <x v="216"/>
    <n v="40"/>
    <n v="30"/>
  </r>
  <r>
    <x v="9"/>
    <x v="3938"/>
    <x v="217"/>
    <n v="40"/>
    <n v="30"/>
  </r>
  <r>
    <x v="9"/>
    <x v="3939"/>
    <x v="208"/>
    <n v="39"/>
    <n v="30"/>
  </r>
  <r>
    <x v="9"/>
    <x v="3940"/>
    <x v="209"/>
    <n v="39"/>
    <n v="30"/>
  </r>
  <r>
    <x v="9"/>
    <x v="3941"/>
    <x v="208"/>
    <n v="39"/>
    <n v="30"/>
  </r>
  <r>
    <x v="9"/>
    <x v="3942"/>
    <x v="209"/>
    <n v="39"/>
    <n v="30"/>
  </r>
  <r>
    <x v="9"/>
    <x v="3943"/>
    <x v="225"/>
    <n v="39"/>
    <n v="30"/>
  </r>
  <r>
    <x v="9"/>
    <x v="3944"/>
    <x v="217"/>
    <n v="39"/>
    <n v="30"/>
  </r>
  <r>
    <x v="9"/>
    <x v="3945"/>
    <x v="209"/>
    <n v="39"/>
    <n v="30"/>
  </r>
  <r>
    <x v="9"/>
    <x v="3946"/>
    <x v="208"/>
    <n v="39"/>
    <n v="30"/>
  </r>
  <r>
    <x v="9"/>
    <x v="3947"/>
    <x v="217"/>
    <n v="39"/>
    <n v="30"/>
  </r>
  <r>
    <x v="9"/>
    <x v="3948"/>
    <x v="208"/>
    <n v="39"/>
    <n v="30"/>
  </r>
  <r>
    <x v="9"/>
    <x v="3949"/>
    <x v="222"/>
    <n v="39"/>
    <n v="30"/>
  </r>
  <r>
    <x v="9"/>
    <x v="3950"/>
    <x v="209"/>
    <n v="39"/>
    <n v="30"/>
  </r>
  <r>
    <x v="9"/>
    <x v="3951"/>
    <x v="220"/>
    <n v="39"/>
    <n v="30"/>
  </r>
  <r>
    <x v="9"/>
    <x v="3952"/>
    <x v="207"/>
    <n v="39"/>
    <n v="30"/>
  </r>
  <r>
    <x v="9"/>
    <x v="3953"/>
    <x v="228"/>
    <n v="39"/>
    <n v="30"/>
  </r>
  <r>
    <x v="9"/>
    <x v="3954"/>
    <x v="214"/>
    <n v="39"/>
    <n v="30"/>
  </r>
  <r>
    <x v="9"/>
    <x v="3955"/>
    <x v="208"/>
    <n v="39"/>
    <n v="30"/>
  </r>
  <r>
    <x v="9"/>
    <x v="3956"/>
    <x v="209"/>
    <n v="39"/>
    <n v="30"/>
  </r>
  <r>
    <x v="9"/>
    <x v="3957"/>
    <x v="208"/>
    <n v="38"/>
    <n v="30"/>
  </r>
  <r>
    <x v="9"/>
    <x v="3958"/>
    <x v="207"/>
    <n v="38"/>
    <n v="30"/>
  </r>
  <r>
    <x v="9"/>
    <x v="3959"/>
    <x v="209"/>
    <n v="38"/>
    <n v="30"/>
  </r>
  <r>
    <x v="9"/>
    <x v="3960"/>
    <x v="212"/>
    <n v="38"/>
    <n v="30"/>
  </r>
  <r>
    <x v="9"/>
    <x v="3961"/>
    <x v="228"/>
    <n v="38"/>
    <n v="30"/>
  </r>
  <r>
    <x v="9"/>
    <x v="3962"/>
    <x v="209"/>
    <n v="38"/>
    <n v="30"/>
  </r>
  <r>
    <x v="9"/>
    <x v="3963"/>
    <x v="216"/>
    <n v="38"/>
    <n v="30"/>
  </r>
  <r>
    <x v="9"/>
    <x v="3964"/>
    <x v="213"/>
    <n v="38"/>
    <n v="30"/>
  </r>
  <r>
    <x v="9"/>
    <x v="3965"/>
    <x v="217"/>
    <n v="38"/>
    <n v="30"/>
  </r>
  <r>
    <x v="9"/>
    <x v="3966"/>
    <x v="214"/>
    <n v="38"/>
    <n v="30"/>
  </r>
  <r>
    <x v="9"/>
    <x v="3967"/>
    <x v="212"/>
    <n v="38"/>
    <n v="30"/>
  </r>
  <r>
    <x v="9"/>
    <x v="3968"/>
    <x v="207"/>
    <n v="38"/>
    <n v="30"/>
  </r>
  <r>
    <x v="9"/>
    <x v="3969"/>
    <x v="217"/>
    <n v="38"/>
    <n v="30"/>
  </r>
  <r>
    <x v="9"/>
    <x v="3970"/>
    <x v="213"/>
    <n v="38"/>
    <n v="30"/>
  </r>
  <r>
    <x v="9"/>
    <x v="3971"/>
    <x v="209"/>
    <n v="38"/>
    <n v="30"/>
  </r>
  <r>
    <x v="9"/>
    <x v="3972"/>
    <x v="209"/>
    <n v="38"/>
    <n v="30"/>
  </r>
  <r>
    <x v="9"/>
    <x v="3973"/>
    <x v="209"/>
    <n v="37"/>
    <n v="30"/>
  </r>
  <r>
    <x v="9"/>
    <x v="3974"/>
    <x v="209"/>
    <n v="37"/>
    <n v="30"/>
  </r>
  <r>
    <x v="9"/>
    <x v="3975"/>
    <x v="227"/>
    <n v="37"/>
    <n v="30"/>
  </r>
  <r>
    <x v="9"/>
    <x v="3976"/>
    <x v="217"/>
    <n v="37"/>
    <n v="30"/>
  </r>
  <r>
    <x v="9"/>
    <x v="3977"/>
    <x v="210"/>
    <n v="37"/>
    <n v="30"/>
  </r>
  <r>
    <x v="9"/>
    <x v="3978"/>
    <x v="208"/>
    <n v="37"/>
    <n v="30"/>
  </r>
  <r>
    <x v="9"/>
    <x v="3979"/>
    <x v="208"/>
    <n v="37"/>
    <n v="30"/>
  </r>
  <r>
    <x v="9"/>
    <x v="3980"/>
    <x v="209"/>
    <n v="37"/>
    <n v="30"/>
  </r>
  <r>
    <x v="9"/>
    <x v="3981"/>
    <x v="208"/>
    <n v="37"/>
    <n v="30"/>
  </r>
  <r>
    <x v="9"/>
    <x v="3982"/>
    <x v="207"/>
    <n v="37"/>
    <n v="30"/>
  </r>
  <r>
    <x v="9"/>
    <x v="3983"/>
    <x v="220"/>
    <n v="37"/>
    <n v="30"/>
  </r>
  <r>
    <x v="9"/>
    <x v="3984"/>
    <x v="216"/>
    <n v="37"/>
    <n v="30"/>
  </r>
  <r>
    <x v="9"/>
    <x v="3985"/>
    <x v="210"/>
    <n v="37"/>
    <n v="30"/>
  </r>
  <r>
    <x v="9"/>
    <x v="3986"/>
    <x v="210"/>
    <n v="37"/>
    <n v="30"/>
  </r>
  <r>
    <x v="9"/>
    <x v="3987"/>
    <x v="217"/>
    <n v="37"/>
    <n v="30"/>
  </r>
  <r>
    <x v="9"/>
    <x v="3988"/>
    <x v="217"/>
    <n v="36"/>
    <n v="30"/>
  </r>
  <r>
    <x v="9"/>
    <x v="3989"/>
    <x v="217"/>
    <n v="36"/>
    <n v="30"/>
  </r>
  <r>
    <x v="9"/>
    <x v="3990"/>
    <x v="216"/>
    <n v="36"/>
    <n v="30"/>
  </r>
  <r>
    <x v="9"/>
    <x v="3991"/>
    <x v="210"/>
    <n v="36"/>
    <n v="30"/>
  </r>
  <r>
    <x v="9"/>
    <x v="3992"/>
    <x v="209"/>
    <n v="36"/>
    <n v="30"/>
  </r>
  <r>
    <x v="9"/>
    <x v="3993"/>
    <x v="212"/>
    <n v="36"/>
    <n v="30"/>
  </r>
  <r>
    <x v="9"/>
    <x v="3994"/>
    <x v="209"/>
    <n v="36"/>
    <n v="30"/>
  </r>
  <r>
    <x v="9"/>
    <x v="3995"/>
    <x v="229"/>
    <n v="36"/>
    <n v="30"/>
  </r>
  <r>
    <x v="9"/>
    <x v="3996"/>
    <x v="208"/>
    <n v="36"/>
    <n v="30"/>
  </r>
  <r>
    <x v="9"/>
    <x v="3997"/>
    <x v="209"/>
    <n v="36"/>
    <n v="30"/>
  </r>
  <r>
    <x v="9"/>
    <x v="3998"/>
    <x v="213"/>
    <n v="36"/>
    <n v="30"/>
  </r>
  <r>
    <x v="9"/>
    <x v="3999"/>
    <x v="209"/>
    <n v="36"/>
    <n v="30"/>
  </r>
  <r>
    <x v="9"/>
    <x v="4000"/>
    <x v="208"/>
    <n v="36"/>
    <n v="30"/>
  </r>
  <r>
    <x v="9"/>
    <x v="4001"/>
    <x v="210"/>
    <n v="36"/>
    <n v="30"/>
  </r>
  <r>
    <x v="9"/>
    <x v="4002"/>
    <x v="209"/>
    <n v="35"/>
    <n v="30"/>
  </r>
  <r>
    <x v="9"/>
    <x v="4003"/>
    <x v="219"/>
    <n v="35"/>
    <n v="30"/>
  </r>
  <r>
    <x v="9"/>
    <x v="4004"/>
    <x v="209"/>
    <n v="35"/>
    <n v="30"/>
  </r>
  <r>
    <x v="9"/>
    <x v="4005"/>
    <x v="211"/>
    <n v="35"/>
    <n v="30"/>
  </r>
  <r>
    <x v="9"/>
    <x v="4006"/>
    <x v="210"/>
    <n v="35"/>
    <n v="30"/>
  </r>
  <r>
    <x v="9"/>
    <x v="4007"/>
    <x v="216"/>
    <n v="35"/>
    <n v="30"/>
  </r>
  <r>
    <x v="9"/>
    <x v="4008"/>
    <x v="213"/>
    <n v="35"/>
    <n v="30"/>
  </r>
  <r>
    <x v="9"/>
    <x v="4009"/>
    <x v="210"/>
    <n v="35"/>
    <n v="30"/>
  </r>
  <r>
    <x v="9"/>
    <x v="4010"/>
    <x v="210"/>
    <n v="35"/>
    <n v="30"/>
  </r>
  <r>
    <x v="9"/>
    <x v="4011"/>
    <x v="210"/>
    <n v="35"/>
    <n v="30"/>
  </r>
  <r>
    <x v="9"/>
    <x v="4012"/>
    <x v="211"/>
    <n v="35"/>
    <n v="30"/>
  </r>
  <r>
    <x v="9"/>
    <x v="4013"/>
    <x v="211"/>
    <n v="35"/>
    <n v="30"/>
  </r>
  <r>
    <x v="9"/>
    <x v="4014"/>
    <x v="208"/>
    <n v="35"/>
    <n v="30"/>
  </r>
  <r>
    <x v="9"/>
    <x v="4015"/>
    <x v="209"/>
    <n v="35"/>
    <n v="30"/>
  </r>
  <r>
    <x v="9"/>
    <x v="4016"/>
    <x v="207"/>
    <n v="35"/>
    <n v="30"/>
  </r>
  <r>
    <x v="9"/>
    <x v="4017"/>
    <x v="208"/>
    <n v="34"/>
    <n v="30"/>
  </r>
  <r>
    <x v="9"/>
    <x v="4018"/>
    <x v="209"/>
    <n v="34"/>
    <n v="30"/>
  </r>
  <r>
    <x v="9"/>
    <x v="4019"/>
    <x v="217"/>
    <n v="34"/>
    <n v="30"/>
  </r>
  <r>
    <x v="9"/>
    <x v="4020"/>
    <x v="213"/>
    <n v="34"/>
    <n v="30"/>
  </r>
  <r>
    <x v="9"/>
    <x v="4021"/>
    <x v="218"/>
    <n v="34"/>
    <n v="30"/>
  </r>
  <r>
    <x v="9"/>
    <x v="4022"/>
    <x v="207"/>
    <n v="34"/>
    <n v="30"/>
  </r>
  <r>
    <x v="9"/>
    <x v="4023"/>
    <x v="228"/>
    <n v="34"/>
    <n v="30"/>
  </r>
  <r>
    <x v="9"/>
    <x v="4024"/>
    <x v="217"/>
    <n v="34"/>
    <n v="30"/>
  </r>
  <r>
    <x v="9"/>
    <x v="4025"/>
    <x v="208"/>
    <n v="34"/>
    <n v="30"/>
  </r>
  <r>
    <x v="9"/>
    <x v="4026"/>
    <x v="207"/>
    <n v="34"/>
    <n v="30"/>
  </r>
  <r>
    <x v="9"/>
    <x v="4027"/>
    <x v="221"/>
    <n v="34"/>
    <n v="30"/>
  </r>
  <r>
    <x v="9"/>
    <x v="4028"/>
    <x v="208"/>
    <n v="34"/>
    <n v="30"/>
  </r>
  <r>
    <x v="9"/>
    <x v="4029"/>
    <x v="209"/>
    <n v="34"/>
    <n v="30"/>
  </r>
  <r>
    <x v="9"/>
    <x v="4030"/>
    <x v="209"/>
    <n v="34"/>
    <n v="30"/>
  </r>
  <r>
    <x v="9"/>
    <x v="4031"/>
    <x v="213"/>
    <n v="34"/>
    <n v="30"/>
  </r>
  <r>
    <x v="9"/>
    <x v="4032"/>
    <x v="212"/>
    <n v="34"/>
    <n v="30"/>
  </r>
  <r>
    <x v="9"/>
    <x v="4033"/>
    <x v="208"/>
    <n v="34"/>
    <n v="30"/>
  </r>
  <r>
    <x v="9"/>
    <x v="4034"/>
    <x v="220"/>
    <n v="34"/>
    <n v="30"/>
  </r>
  <r>
    <x v="9"/>
    <x v="4035"/>
    <x v="209"/>
    <n v="34"/>
    <n v="30"/>
  </r>
  <r>
    <x v="9"/>
    <x v="4036"/>
    <x v="207"/>
    <n v="33"/>
    <n v="30"/>
  </r>
  <r>
    <x v="9"/>
    <x v="4037"/>
    <x v="216"/>
    <n v="33"/>
    <n v="30"/>
  </r>
  <r>
    <x v="9"/>
    <x v="4038"/>
    <x v="208"/>
    <n v="33"/>
    <n v="30"/>
  </r>
  <r>
    <x v="9"/>
    <x v="4039"/>
    <x v="208"/>
    <n v="33"/>
    <n v="30"/>
  </r>
  <r>
    <x v="9"/>
    <x v="4040"/>
    <x v="210"/>
    <n v="33"/>
    <n v="30"/>
  </r>
  <r>
    <x v="9"/>
    <x v="4041"/>
    <x v="209"/>
    <n v="33"/>
    <n v="30"/>
  </r>
  <r>
    <x v="9"/>
    <x v="4042"/>
    <x v="213"/>
    <n v="33"/>
    <n v="30"/>
  </r>
  <r>
    <x v="9"/>
    <x v="4043"/>
    <x v="213"/>
    <n v="33"/>
    <n v="30"/>
  </r>
  <r>
    <x v="9"/>
    <x v="4044"/>
    <x v="208"/>
    <n v="33"/>
    <n v="30"/>
  </r>
  <r>
    <x v="9"/>
    <x v="4045"/>
    <x v="208"/>
    <n v="33"/>
    <n v="30"/>
  </r>
  <r>
    <x v="9"/>
    <x v="4046"/>
    <x v="227"/>
    <n v="33"/>
    <n v="30"/>
  </r>
  <r>
    <x v="9"/>
    <x v="4047"/>
    <x v="219"/>
    <n v="33"/>
    <n v="30"/>
  </r>
  <r>
    <x v="9"/>
    <x v="4048"/>
    <x v="227"/>
    <n v="33"/>
    <n v="30"/>
  </r>
  <r>
    <x v="9"/>
    <x v="4049"/>
    <x v="223"/>
    <n v="33"/>
    <n v="30"/>
  </r>
  <r>
    <x v="9"/>
    <x v="4050"/>
    <x v="207"/>
    <n v="33"/>
    <n v="30"/>
  </r>
  <r>
    <x v="9"/>
    <x v="4051"/>
    <x v="221"/>
    <n v="33"/>
    <n v="30"/>
  </r>
  <r>
    <x v="9"/>
    <x v="4052"/>
    <x v="219"/>
    <n v="33"/>
    <n v="30"/>
  </r>
  <r>
    <x v="9"/>
    <x v="4053"/>
    <x v="209"/>
    <n v="33"/>
    <n v="30"/>
  </r>
  <r>
    <x v="9"/>
    <x v="4054"/>
    <x v="210"/>
    <n v="33"/>
    <n v="30"/>
  </r>
  <r>
    <x v="9"/>
    <x v="4055"/>
    <x v="216"/>
    <n v="33"/>
    <n v="30"/>
  </r>
  <r>
    <x v="9"/>
    <x v="4056"/>
    <x v="219"/>
    <n v="33"/>
    <n v="30"/>
  </r>
  <r>
    <x v="9"/>
    <x v="4057"/>
    <x v="217"/>
    <n v="33"/>
    <n v="30"/>
  </r>
  <r>
    <x v="9"/>
    <x v="4058"/>
    <x v="209"/>
    <n v="32"/>
    <n v="30"/>
  </r>
  <r>
    <x v="9"/>
    <x v="4059"/>
    <x v="209"/>
    <n v="32"/>
    <n v="30"/>
  </r>
  <r>
    <x v="9"/>
    <x v="4060"/>
    <x v="207"/>
    <n v="32"/>
    <n v="30"/>
  </r>
  <r>
    <x v="9"/>
    <x v="4061"/>
    <x v="207"/>
    <n v="32"/>
    <n v="30"/>
  </r>
  <r>
    <x v="9"/>
    <x v="4062"/>
    <x v="208"/>
    <n v="32"/>
    <n v="30"/>
  </r>
  <r>
    <x v="9"/>
    <x v="4063"/>
    <x v="209"/>
    <n v="32"/>
    <n v="30"/>
  </r>
  <r>
    <x v="9"/>
    <x v="4064"/>
    <x v="209"/>
    <n v="32"/>
    <n v="30"/>
  </r>
  <r>
    <x v="9"/>
    <x v="4065"/>
    <x v="223"/>
    <n v="32"/>
    <n v="30"/>
  </r>
  <r>
    <x v="9"/>
    <x v="4066"/>
    <x v="216"/>
    <n v="32"/>
    <n v="30"/>
  </r>
  <r>
    <x v="9"/>
    <x v="4067"/>
    <x v="209"/>
    <n v="32"/>
    <n v="30"/>
  </r>
  <r>
    <x v="9"/>
    <x v="4068"/>
    <x v="208"/>
    <n v="32"/>
    <n v="30"/>
  </r>
  <r>
    <x v="9"/>
    <x v="4069"/>
    <x v="210"/>
    <n v="32"/>
    <n v="30"/>
  </r>
  <r>
    <x v="9"/>
    <x v="4070"/>
    <x v="210"/>
    <n v="32"/>
    <n v="30"/>
  </r>
  <r>
    <x v="9"/>
    <x v="4071"/>
    <x v="207"/>
    <n v="32"/>
    <n v="30"/>
  </r>
  <r>
    <x v="9"/>
    <x v="4072"/>
    <x v="221"/>
    <n v="32"/>
    <n v="30"/>
  </r>
  <r>
    <x v="9"/>
    <x v="4073"/>
    <x v="223"/>
    <n v="32"/>
    <n v="30"/>
  </r>
  <r>
    <x v="9"/>
    <x v="4074"/>
    <x v="209"/>
    <n v="32"/>
    <n v="30"/>
  </r>
  <r>
    <x v="9"/>
    <x v="4075"/>
    <x v="207"/>
    <n v="32"/>
    <n v="30"/>
  </r>
  <r>
    <x v="9"/>
    <x v="4076"/>
    <x v="217"/>
    <n v="32"/>
    <n v="30"/>
  </r>
  <r>
    <x v="9"/>
    <x v="4077"/>
    <x v="209"/>
    <n v="32"/>
    <n v="30"/>
  </r>
  <r>
    <x v="9"/>
    <x v="4078"/>
    <x v="209"/>
    <n v="32"/>
    <n v="30"/>
  </r>
  <r>
    <x v="9"/>
    <x v="4079"/>
    <x v="209"/>
    <n v="32"/>
    <n v="30"/>
  </r>
  <r>
    <x v="9"/>
    <x v="4080"/>
    <x v="208"/>
    <n v="32"/>
    <n v="30"/>
  </r>
  <r>
    <x v="9"/>
    <x v="4081"/>
    <x v="209"/>
    <n v="32"/>
    <n v="30"/>
  </r>
  <r>
    <x v="9"/>
    <x v="4082"/>
    <x v="216"/>
    <n v="31"/>
    <n v="30"/>
  </r>
  <r>
    <x v="9"/>
    <x v="4083"/>
    <x v="210"/>
    <n v="31"/>
    <n v="30"/>
  </r>
  <r>
    <x v="9"/>
    <x v="4084"/>
    <x v="209"/>
    <n v="31"/>
    <n v="30"/>
  </r>
  <r>
    <x v="9"/>
    <x v="4085"/>
    <x v="209"/>
    <n v="31"/>
    <n v="30"/>
  </r>
  <r>
    <x v="9"/>
    <x v="4086"/>
    <x v="216"/>
    <n v="31"/>
    <n v="30"/>
  </r>
  <r>
    <x v="9"/>
    <x v="4087"/>
    <x v="217"/>
    <n v="31"/>
    <n v="30"/>
  </r>
  <r>
    <x v="9"/>
    <x v="4088"/>
    <x v="213"/>
    <n v="31"/>
    <n v="30"/>
  </r>
  <r>
    <x v="9"/>
    <x v="4089"/>
    <x v="209"/>
    <n v="31"/>
    <n v="30"/>
  </r>
  <r>
    <x v="9"/>
    <x v="4090"/>
    <x v="209"/>
    <n v="31"/>
    <n v="30"/>
  </r>
  <r>
    <x v="9"/>
    <x v="4091"/>
    <x v="219"/>
    <n v="31"/>
    <n v="30"/>
  </r>
  <r>
    <x v="9"/>
    <x v="4092"/>
    <x v="217"/>
    <n v="31"/>
    <n v="30"/>
  </r>
  <r>
    <x v="9"/>
    <x v="4093"/>
    <x v="211"/>
    <n v="31"/>
    <n v="30"/>
  </r>
  <r>
    <x v="9"/>
    <x v="4094"/>
    <x v="208"/>
    <n v="31"/>
    <n v="30"/>
  </r>
  <r>
    <x v="9"/>
    <x v="4095"/>
    <x v="208"/>
    <n v="31"/>
    <n v="30"/>
  </r>
  <r>
    <x v="9"/>
    <x v="4096"/>
    <x v="216"/>
    <n v="31"/>
    <n v="30"/>
  </r>
  <r>
    <x v="9"/>
    <x v="4097"/>
    <x v="207"/>
    <n v="31"/>
    <n v="30"/>
  </r>
  <r>
    <x v="9"/>
    <x v="4098"/>
    <x v="211"/>
    <n v="31"/>
    <n v="30"/>
  </r>
  <r>
    <x v="9"/>
    <x v="4099"/>
    <x v="207"/>
    <n v="31"/>
    <n v="30"/>
  </r>
  <r>
    <x v="9"/>
    <x v="4100"/>
    <x v="208"/>
    <n v="31"/>
    <n v="30"/>
  </r>
  <r>
    <x v="9"/>
    <x v="4101"/>
    <x v="211"/>
    <n v="31"/>
    <n v="30"/>
  </r>
  <r>
    <x v="9"/>
    <x v="4102"/>
    <x v="226"/>
    <n v="31"/>
    <n v="30"/>
  </r>
  <r>
    <x v="9"/>
    <x v="4103"/>
    <x v="207"/>
    <n v="30"/>
    <n v="30"/>
  </r>
  <r>
    <x v="9"/>
    <x v="4104"/>
    <x v="213"/>
    <n v="30"/>
    <n v="30"/>
  </r>
  <r>
    <x v="9"/>
    <x v="4105"/>
    <x v="216"/>
    <n v="30"/>
    <n v="30"/>
  </r>
  <r>
    <x v="9"/>
    <x v="4106"/>
    <x v="216"/>
    <n v="30"/>
    <n v="30"/>
  </r>
  <r>
    <x v="9"/>
    <x v="4107"/>
    <x v="213"/>
    <n v="30"/>
    <n v="30"/>
  </r>
  <r>
    <x v="9"/>
    <x v="4108"/>
    <x v="217"/>
    <n v="30"/>
    <n v="30"/>
  </r>
  <r>
    <x v="9"/>
    <x v="4109"/>
    <x v="222"/>
    <n v="30"/>
    <n v="30"/>
  </r>
  <r>
    <x v="9"/>
    <x v="4110"/>
    <x v="208"/>
    <n v="30"/>
    <n v="30"/>
  </r>
  <r>
    <x v="9"/>
    <x v="4111"/>
    <x v="208"/>
    <n v="30"/>
    <n v="30"/>
  </r>
  <r>
    <x v="9"/>
    <x v="4112"/>
    <x v="207"/>
    <n v="30"/>
    <n v="30"/>
  </r>
  <r>
    <x v="9"/>
    <x v="4113"/>
    <x v="219"/>
    <n v="30"/>
    <n v="30"/>
  </r>
  <r>
    <x v="9"/>
    <x v="4114"/>
    <x v="208"/>
    <n v="30"/>
    <n v="30"/>
  </r>
  <r>
    <x v="9"/>
    <x v="4115"/>
    <x v="218"/>
    <n v="30"/>
    <n v="30"/>
  </r>
  <r>
    <x v="9"/>
    <x v="4116"/>
    <x v="208"/>
    <n v="30"/>
    <n v="30"/>
  </r>
  <r>
    <x v="9"/>
    <x v="4117"/>
    <x v="213"/>
    <n v="30"/>
    <n v="30"/>
  </r>
  <r>
    <x v="9"/>
    <x v="4118"/>
    <x v="219"/>
    <n v="30"/>
    <n v="30"/>
  </r>
  <r>
    <x v="9"/>
    <x v="4119"/>
    <x v="229"/>
    <n v="30"/>
    <n v="30"/>
  </r>
  <r>
    <x v="9"/>
    <x v="4120"/>
    <x v="209"/>
    <n v="30"/>
    <n v="30"/>
  </r>
  <r>
    <x v="9"/>
    <x v="4121"/>
    <x v="209"/>
    <n v="30"/>
    <n v="30"/>
  </r>
  <r>
    <x v="9"/>
    <x v="4122"/>
    <x v="216"/>
    <n v="30"/>
    <n v="30"/>
  </r>
  <r>
    <x v="9"/>
    <x v="4123"/>
    <x v="221"/>
    <n v="30"/>
    <n v="30"/>
  </r>
  <r>
    <x v="9"/>
    <x v="4124"/>
    <x v="216"/>
    <n v="30"/>
    <n v="30"/>
  </r>
  <r>
    <x v="9"/>
    <x v="4125"/>
    <x v="225"/>
    <n v="30"/>
    <n v="30"/>
  </r>
  <r>
    <x v="9"/>
    <x v="4126"/>
    <x v="208"/>
    <n v="30"/>
    <n v="30"/>
  </r>
  <r>
    <x v="9"/>
    <x v="4127"/>
    <x v="211"/>
    <n v="30"/>
    <n v="30"/>
  </r>
  <r>
    <x v="9"/>
    <x v="4128"/>
    <x v="211"/>
    <n v="30"/>
    <n v="30"/>
  </r>
  <r>
    <x v="9"/>
    <x v="4129"/>
    <x v="208"/>
    <n v="30"/>
    <n v="30"/>
  </r>
  <r>
    <x v="9"/>
    <x v="4130"/>
    <x v="220"/>
    <n v="30"/>
    <n v="30"/>
  </r>
  <r>
    <x v="9"/>
    <x v="4131"/>
    <x v="207"/>
    <n v="30"/>
    <n v="30"/>
  </r>
  <r>
    <x v="9"/>
    <x v="4132"/>
    <x v="208"/>
    <n v="29"/>
    <n v="30"/>
  </r>
  <r>
    <x v="9"/>
    <x v="4133"/>
    <x v="211"/>
    <n v="29"/>
    <n v="30"/>
  </r>
  <r>
    <x v="9"/>
    <x v="4134"/>
    <x v="217"/>
    <n v="29"/>
    <n v="30"/>
  </r>
  <r>
    <x v="9"/>
    <x v="4135"/>
    <x v="211"/>
    <n v="29"/>
    <n v="30"/>
  </r>
  <r>
    <x v="9"/>
    <x v="4136"/>
    <x v="211"/>
    <n v="29"/>
    <n v="30"/>
  </r>
  <r>
    <x v="9"/>
    <x v="4137"/>
    <x v="228"/>
    <n v="29"/>
    <n v="30"/>
  </r>
  <r>
    <x v="9"/>
    <x v="4138"/>
    <x v="207"/>
    <n v="29"/>
    <n v="30"/>
  </r>
  <r>
    <x v="9"/>
    <x v="4139"/>
    <x v="217"/>
    <n v="29"/>
    <n v="30"/>
  </r>
  <r>
    <x v="9"/>
    <x v="4140"/>
    <x v="209"/>
    <n v="29"/>
    <n v="30"/>
  </r>
  <r>
    <x v="9"/>
    <x v="4141"/>
    <x v="227"/>
    <n v="29"/>
    <n v="30"/>
  </r>
  <r>
    <x v="9"/>
    <x v="4142"/>
    <x v="208"/>
    <n v="29"/>
    <n v="30"/>
  </r>
  <r>
    <x v="9"/>
    <x v="4143"/>
    <x v="216"/>
    <n v="29"/>
    <n v="30"/>
  </r>
  <r>
    <x v="9"/>
    <x v="4144"/>
    <x v="209"/>
    <n v="29"/>
    <n v="30"/>
  </r>
  <r>
    <x v="9"/>
    <x v="4145"/>
    <x v="209"/>
    <n v="29"/>
    <n v="30"/>
  </r>
  <r>
    <x v="9"/>
    <x v="4146"/>
    <x v="214"/>
    <n v="29"/>
    <n v="30"/>
  </r>
  <r>
    <x v="9"/>
    <x v="4147"/>
    <x v="216"/>
    <n v="29"/>
    <n v="30"/>
  </r>
  <r>
    <x v="9"/>
    <x v="4148"/>
    <x v="214"/>
    <n v="29"/>
    <n v="30"/>
  </r>
  <r>
    <x v="9"/>
    <x v="4149"/>
    <x v="209"/>
    <n v="29"/>
    <n v="30"/>
  </r>
  <r>
    <x v="9"/>
    <x v="4150"/>
    <x v="210"/>
    <n v="29"/>
    <n v="30"/>
  </r>
  <r>
    <x v="9"/>
    <x v="4151"/>
    <x v="217"/>
    <n v="28"/>
    <n v="30"/>
  </r>
  <r>
    <x v="9"/>
    <x v="4152"/>
    <x v="227"/>
    <n v="28"/>
    <n v="30"/>
  </r>
  <r>
    <x v="9"/>
    <x v="4153"/>
    <x v="209"/>
    <n v="28"/>
    <n v="30"/>
  </r>
  <r>
    <x v="9"/>
    <x v="4154"/>
    <x v="221"/>
    <n v="28"/>
    <n v="30"/>
  </r>
  <r>
    <x v="9"/>
    <x v="4155"/>
    <x v="218"/>
    <n v="28"/>
    <n v="30"/>
  </r>
  <r>
    <x v="9"/>
    <x v="4156"/>
    <x v="209"/>
    <n v="28"/>
    <n v="30"/>
  </r>
  <r>
    <x v="9"/>
    <x v="4157"/>
    <x v="227"/>
    <n v="28"/>
    <n v="30"/>
  </r>
  <r>
    <x v="9"/>
    <x v="4158"/>
    <x v="208"/>
    <n v="28"/>
    <n v="30"/>
  </r>
  <r>
    <x v="9"/>
    <x v="4159"/>
    <x v="218"/>
    <n v="28"/>
    <n v="30"/>
  </r>
  <r>
    <x v="9"/>
    <x v="4160"/>
    <x v="211"/>
    <n v="28"/>
    <n v="30"/>
  </r>
  <r>
    <x v="9"/>
    <x v="4161"/>
    <x v="207"/>
    <n v="28"/>
    <n v="30"/>
  </r>
  <r>
    <x v="9"/>
    <x v="4162"/>
    <x v="217"/>
    <n v="28"/>
    <n v="30"/>
  </r>
  <r>
    <x v="9"/>
    <x v="4163"/>
    <x v="218"/>
    <n v="28"/>
    <n v="30"/>
  </r>
  <r>
    <x v="9"/>
    <x v="4164"/>
    <x v="216"/>
    <n v="28"/>
    <n v="30"/>
  </r>
  <r>
    <x v="9"/>
    <x v="4165"/>
    <x v="210"/>
    <n v="28"/>
    <n v="30"/>
  </r>
  <r>
    <x v="9"/>
    <x v="4166"/>
    <x v="215"/>
    <n v="28"/>
    <n v="30"/>
  </r>
  <r>
    <x v="9"/>
    <x v="4167"/>
    <x v="213"/>
    <n v="28"/>
    <n v="30"/>
  </r>
  <r>
    <x v="9"/>
    <x v="4168"/>
    <x v="210"/>
    <n v="28"/>
    <n v="30"/>
  </r>
  <r>
    <x v="9"/>
    <x v="4169"/>
    <x v="218"/>
    <n v="28"/>
    <n v="30"/>
  </r>
  <r>
    <x v="9"/>
    <x v="4170"/>
    <x v="208"/>
    <n v="28"/>
    <n v="30"/>
  </r>
  <r>
    <x v="9"/>
    <x v="4171"/>
    <x v="216"/>
    <n v="28"/>
    <n v="30"/>
  </r>
  <r>
    <x v="9"/>
    <x v="4172"/>
    <x v="209"/>
    <n v="27"/>
    <n v="30"/>
  </r>
  <r>
    <x v="9"/>
    <x v="4173"/>
    <x v="210"/>
    <n v="27"/>
    <n v="30"/>
  </r>
  <r>
    <x v="9"/>
    <x v="4174"/>
    <x v="218"/>
    <n v="27"/>
    <n v="30"/>
  </r>
  <r>
    <x v="9"/>
    <x v="4175"/>
    <x v="209"/>
    <n v="27"/>
    <n v="30"/>
  </r>
  <r>
    <x v="9"/>
    <x v="4176"/>
    <x v="209"/>
    <n v="27"/>
    <n v="30"/>
  </r>
  <r>
    <x v="9"/>
    <x v="4177"/>
    <x v="220"/>
    <n v="27"/>
    <n v="30"/>
  </r>
  <r>
    <x v="9"/>
    <x v="4178"/>
    <x v="209"/>
    <n v="27"/>
    <n v="30"/>
  </r>
  <r>
    <x v="9"/>
    <x v="4179"/>
    <x v="209"/>
    <n v="27"/>
    <n v="30"/>
  </r>
  <r>
    <x v="9"/>
    <x v="4180"/>
    <x v="216"/>
    <n v="27"/>
    <n v="30"/>
  </r>
  <r>
    <x v="9"/>
    <x v="4181"/>
    <x v="209"/>
    <n v="27"/>
    <n v="30"/>
  </r>
  <r>
    <x v="9"/>
    <x v="4182"/>
    <x v="218"/>
    <n v="27"/>
    <n v="30"/>
  </r>
  <r>
    <x v="9"/>
    <x v="4183"/>
    <x v="223"/>
    <n v="27"/>
    <n v="30"/>
  </r>
  <r>
    <x v="9"/>
    <x v="4184"/>
    <x v="209"/>
    <n v="27"/>
    <n v="30"/>
  </r>
  <r>
    <x v="9"/>
    <x v="4185"/>
    <x v="208"/>
    <n v="27"/>
    <n v="30"/>
  </r>
  <r>
    <x v="9"/>
    <x v="4186"/>
    <x v="213"/>
    <n v="27"/>
    <n v="30"/>
  </r>
  <r>
    <x v="9"/>
    <x v="4187"/>
    <x v="211"/>
    <n v="27"/>
    <n v="30"/>
  </r>
  <r>
    <x v="9"/>
    <x v="4188"/>
    <x v="213"/>
    <n v="27"/>
    <n v="30"/>
  </r>
  <r>
    <x v="9"/>
    <x v="4189"/>
    <x v="227"/>
    <n v="27"/>
    <n v="30"/>
  </r>
  <r>
    <x v="9"/>
    <x v="4190"/>
    <x v="219"/>
    <n v="27"/>
    <n v="30"/>
  </r>
  <r>
    <x v="9"/>
    <x v="4191"/>
    <x v="215"/>
    <n v="27"/>
    <n v="30"/>
  </r>
  <r>
    <x v="9"/>
    <x v="4192"/>
    <x v="210"/>
    <n v="27"/>
    <n v="30"/>
  </r>
  <r>
    <x v="9"/>
    <x v="4193"/>
    <x v="207"/>
    <n v="27"/>
    <n v="30"/>
  </r>
  <r>
    <x v="9"/>
    <x v="4194"/>
    <x v="220"/>
    <n v="27"/>
    <n v="30"/>
  </r>
  <r>
    <x v="9"/>
    <x v="4195"/>
    <x v="208"/>
    <n v="27"/>
    <n v="30"/>
  </r>
  <r>
    <x v="9"/>
    <x v="4196"/>
    <x v="216"/>
    <n v="27"/>
    <n v="30"/>
  </r>
  <r>
    <x v="9"/>
    <x v="4197"/>
    <x v="211"/>
    <n v="27"/>
    <n v="30"/>
  </r>
  <r>
    <x v="9"/>
    <x v="4198"/>
    <x v="208"/>
    <n v="27"/>
    <n v="30"/>
  </r>
  <r>
    <x v="9"/>
    <x v="4199"/>
    <x v="214"/>
    <n v="27"/>
    <n v="30"/>
  </r>
  <r>
    <x v="9"/>
    <x v="4200"/>
    <x v="227"/>
    <n v="27"/>
    <n v="30"/>
  </r>
  <r>
    <x v="9"/>
    <x v="4201"/>
    <x v="215"/>
    <n v="27"/>
    <n v="30"/>
  </r>
  <r>
    <x v="9"/>
    <x v="4202"/>
    <x v="217"/>
    <n v="26"/>
    <n v="30"/>
  </r>
  <r>
    <x v="9"/>
    <x v="4203"/>
    <x v="216"/>
    <n v="26"/>
    <n v="30"/>
  </r>
  <r>
    <x v="9"/>
    <x v="4204"/>
    <x v="217"/>
    <n v="26"/>
    <n v="30"/>
  </r>
  <r>
    <x v="9"/>
    <x v="4205"/>
    <x v="209"/>
    <n v="26"/>
    <n v="30"/>
  </r>
  <r>
    <x v="9"/>
    <x v="4206"/>
    <x v="211"/>
    <n v="26"/>
    <n v="30"/>
  </r>
  <r>
    <x v="9"/>
    <x v="4207"/>
    <x v="226"/>
    <n v="26"/>
    <n v="30"/>
  </r>
  <r>
    <x v="9"/>
    <x v="4208"/>
    <x v="213"/>
    <n v="26"/>
    <n v="30"/>
  </r>
  <r>
    <x v="9"/>
    <x v="4209"/>
    <x v="209"/>
    <n v="26"/>
    <n v="30"/>
  </r>
  <r>
    <x v="9"/>
    <x v="4210"/>
    <x v="216"/>
    <n v="26"/>
    <n v="30"/>
  </r>
  <r>
    <x v="9"/>
    <x v="4211"/>
    <x v="208"/>
    <n v="26"/>
    <n v="30"/>
  </r>
  <r>
    <x v="9"/>
    <x v="4212"/>
    <x v="223"/>
    <n v="26"/>
    <n v="30"/>
  </r>
  <r>
    <x v="9"/>
    <x v="4213"/>
    <x v="207"/>
    <n v="26"/>
    <n v="30"/>
  </r>
  <r>
    <x v="9"/>
    <x v="4214"/>
    <x v="215"/>
    <n v="26"/>
    <n v="30"/>
  </r>
  <r>
    <x v="9"/>
    <x v="4215"/>
    <x v="209"/>
    <n v="26"/>
    <n v="30"/>
  </r>
  <r>
    <x v="9"/>
    <x v="4216"/>
    <x v="207"/>
    <n v="26"/>
    <n v="30"/>
  </r>
  <r>
    <x v="9"/>
    <x v="4217"/>
    <x v="225"/>
    <n v="26"/>
    <n v="30"/>
  </r>
  <r>
    <x v="9"/>
    <x v="4218"/>
    <x v="218"/>
    <n v="26"/>
    <n v="30"/>
  </r>
  <r>
    <x v="9"/>
    <x v="4219"/>
    <x v="209"/>
    <n v="26"/>
    <n v="30"/>
  </r>
  <r>
    <x v="9"/>
    <x v="4220"/>
    <x v="219"/>
    <n v="26"/>
    <n v="30"/>
  </r>
  <r>
    <x v="9"/>
    <x v="4221"/>
    <x v="209"/>
    <n v="26"/>
    <n v="30"/>
  </r>
  <r>
    <x v="9"/>
    <x v="4222"/>
    <x v="213"/>
    <n v="26"/>
    <n v="30"/>
  </r>
  <r>
    <x v="9"/>
    <x v="4223"/>
    <x v="215"/>
    <n v="26"/>
    <n v="30"/>
  </r>
  <r>
    <x v="9"/>
    <x v="4224"/>
    <x v="209"/>
    <n v="26"/>
    <n v="30"/>
  </r>
  <r>
    <x v="9"/>
    <x v="4225"/>
    <x v="208"/>
    <n v="26"/>
    <n v="30"/>
  </r>
  <r>
    <x v="9"/>
    <x v="4226"/>
    <x v="220"/>
    <n v="26"/>
    <n v="30"/>
  </r>
  <r>
    <x v="9"/>
    <x v="4227"/>
    <x v="214"/>
    <n v="26"/>
    <n v="30"/>
  </r>
  <r>
    <x v="9"/>
    <x v="4228"/>
    <x v="212"/>
    <n v="26"/>
    <n v="30"/>
  </r>
  <r>
    <x v="9"/>
    <x v="4229"/>
    <x v="210"/>
    <n v="26"/>
    <n v="30"/>
  </r>
  <r>
    <x v="9"/>
    <x v="4230"/>
    <x v="217"/>
    <n v="26"/>
    <n v="30"/>
  </r>
  <r>
    <x v="9"/>
    <x v="4231"/>
    <x v="230"/>
    <n v="26"/>
    <n v="30"/>
  </r>
  <r>
    <x v="9"/>
    <x v="4232"/>
    <x v="219"/>
    <n v="26"/>
    <n v="30"/>
  </r>
  <r>
    <x v="9"/>
    <x v="4233"/>
    <x v="210"/>
    <n v="26"/>
    <n v="30"/>
  </r>
  <r>
    <x v="9"/>
    <x v="4234"/>
    <x v="221"/>
    <n v="26"/>
    <n v="30"/>
  </r>
  <r>
    <x v="9"/>
    <x v="4235"/>
    <x v="216"/>
    <n v="26"/>
    <n v="30"/>
  </r>
  <r>
    <x v="9"/>
    <x v="4236"/>
    <x v="207"/>
    <n v="26"/>
    <n v="30"/>
  </r>
  <r>
    <x v="9"/>
    <x v="4237"/>
    <x v="214"/>
    <n v="26"/>
    <n v="30"/>
  </r>
  <r>
    <x v="9"/>
    <x v="4238"/>
    <x v="210"/>
    <n v="26"/>
    <n v="30"/>
  </r>
  <r>
    <x v="9"/>
    <x v="4239"/>
    <x v="209"/>
    <n v="26"/>
    <n v="30"/>
  </r>
  <r>
    <x v="9"/>
    <x v="4240"/>
    <x v="212"/>
    <n v="25"/>
    <n v="30"/>
  </r>
  <r>
    <x v="9"/>
    <x v="4241"/>
    <x v="213"/>
    <n v="25"/>
    <n v="30"/>
  </r>
  <r>
    <x v="9"/>
    <x v="4242"/>
    <x v="212"/>
    <n v="25"/>
    <n v="30"/>
  </r>
  <r>
    <x v="9"/>
    <x v="4243"/>
    <x v="207"/>
    <n v="25"/>
    <n v="30"/>
  </r>
  <r>
    <x v="9"/>
    <x v="4244"/>
    <x v="219"/>
    <n v="25"/>
    <n v="30"/>
  </r>
  <r>
    <x v="9"/>
    <x v="4245"/>
    <x v="217"/>
    <n v="25"/>
    <n v="30"/>
  </r>
  <r>
    <x v="9"/>
    <x v="4246"/>
    <x v="208"/>
    <n v="25"/>
    <n v="30"/>
  </r>
  <r>
    <x v="9"/>
    <x v="4247"/>
    <x v="209"/>
    <n v="25"/>
    <n v="30"/>
  </r>
  <r>
    <x v="9"/>
    <x v="4248"/>
    <x v="208"/>
    <n v="25"/>
    <n v="30"/>
  </r>
  <r>
    <x v="9"/>
    <x v="4249"/>
    <x v="207"/>
    <n v="25"/>
    <n v="30"/>
  </r>
  <r>
    <x v="9"/>
    <x v="4250"/>
    <x v="217"/>
    <n v="25"/>
    <n v="30"/>
  </r>
  <r>
    <x v="9"/>
    <x v="4251"/>
    <x v="216"/>
    <n v="25"/>
    <n v="30"/>
  </r>
  <r>
    <x v="9"/>
    <x v="4252"/>
    <x v="216"/>
    <n v="25"/>
    <n v="30"/>
  </r>
  <r>
    <x v="9"/>
    <x v="4253"/>
    <x v="215"/>
    <n v="25"/>
    <n v="30"/>
  </r>
  <r>
    <x v="9"/>
    <x v="4254"/>
    <x v="213"/>
    <n v="25"/>
    <n v="30"/>
  </r>
  <r>
    <x v="9"/>
    <x v="4255"/>
    <x v="216"/>
    <n v="25"/>
    <n v="30"/>
  </r>
  <r>
    <x v="9"/>
    <x v="4256"/>
    <x v="220"/>
    <n v="25"/>
    <n v="30"/>
  </r>
  <r>
    <x v="9"/>
    <x v="4257"/>
    <x v="225"/>
    <n v="25"/>
    <n v="30"/>
  </r>
  <r>
    <x v="9"/>
    <x v="4258"/>
    <x v="208"/>
    <n v="25"/>
    <n v="30"/>
  </r>
  <r>
    <x v="9"/>
    <x v="4259"/>
    <x v="208"/>
    <n v="25"/>
    <n v="30"/>
  </r>
  <r>
    <x v="9"/>
    <x v="4260"/>
    <x v="213"/>
    <n v="25"/>
    <n v="30"/>
  </r>
  <r>
    <x v="9"/>
    <x v="4261"/>
    <x v="207"/>
    <n v="25"/>
    <n v="30"/>
  </r>
  <r>
    <x v="9"/>
    <x v="4262"/>
    <x v="209"/>
    <n v="25"/>
    <n v="30"/>
  </r>
  <r>
    <x v="9"/>
    <x v="4263"/>
    <x v="216"/>
    <n v="25"/>
    <n v="30"/>
  </r>
  <r>
    <x v="9"/>
    <x v="4264"/>
    <x v="207"/>
    <n v="25"/>
    <n v="30"/>
  </r>
  <r>
    <x v="9"/>
    <x v="4265"/>
    <x v="217"/>
    <n v="24"/>
    <n v="30"/>
  </r>
  <r>
    <x v="9"/>
    <x v="4266"/>
    <x v="209"/>
    <n v="24"/>
    <n v="30"/>
  </r>
  <r>
    <x v="9"/>
    <x v="4267"/>
    <x v="208"/>
    <n v="24"/>
    <n v="30"/>
  </r>
  <r>
    <x v="9"/>
    <x v="4268"/>
    <x v="209"/>
    <n v="24"/>
    <n v="30"/>
  </r>
  <r>
    <x v="9"/>
    <x v="4269"/>
    <x v="214"/>
    <n v="24"/>
    <n v="30"/>
  </r>
  <r>
    <x v="9"/>
    <x v="4270"/>
    <x v="209"/>
    <n v="24"/>
    <n v="30"/>
  </r>
  <r>
    <x v="9"/>
    <x v="4271"/>
    <x v="208"/>
    <n v="24"/>
    <n v="30"/>
  </r>
  <r>
    <x v="9"/>
    <x v="4272"/>
    <x v="209"/>
    <n v="24"/>
    <n v="30"/>
  </r>
  <r>
    <x v="9"/>
    <x v="4273"/>
    <x v="213"/>
    <n v="24"/>
    <n v="30"/>
  </r>
  <r>
    <x v="9"/>
    <x v="4274"/>
    <x v="209"/>
    <n v="24"/>
    <n v="30"/>
  </r>
  <r>
    <x v="9"/>
    <x v="4275"/>
    <x v="216"/>
    <n v="24"/>
    <n v="30"/>
  </r>
  <r>
    <x v="9"/>
    <x v="4276"/>
    <x v="209"/>
    <n v="24"/>
    <n v="30"/>
  </r>
  <r>
    <x v="9"/>
    <x v="4277"/>
    <x v="222"/>
    <n v="24"/>
    <n v="30"/>
  </r>
  <r>
    <x v="9"/>
    <x v="4278"/>
    <x v="210"/>
    <n v="24"/>
    <n v="30"/>
  </r>
  <r>
    <x v="9"/>
    <x v="4279"/>
    <x v="216"/>
    <n v="24"/>
    <n v="30"/>
  </r>
  <r>
    <x v="9"/>
    <x v="4280"/>
    <x v="217"/>
    <n v="24"/>
    <n v="30"/>
  </r>
  <r>
    <x v="9"/>
    <x v="4281"/>
    <x v="216"/>
    <n v="24"/>
    <n v="30"/>
  </r>
  <r>
    <x v="9"/>
    <x v="4282"/>
    <x v="225"/>
    <n v="24"/>
    <n v="30"/>
  </r>
  <r>
    <x v="9"/>
    <x v="4283"/>
    <x v="217"/>
    <n v="24"/>
    <n v="30"/>
  </r>
  <r>
    <x v="9"/>
    <x v="4284"/>
    <x v="222"/>
    <n v="24"/>
    <n v="30"/>
  </r>
  <r>
    <x v="9"/>
    <x v="4285"/>
    <x v="217"/>
    <n v="24"/>
    <n v="30"/>
  </r>
  <r>
    <x v="9"/>
    <x v="4286"/>
    <x v="216"/>
    <n v="24"/>
    <n v="30"/>
  </r>
  <r>
    <x v="9"/>
    <x v="4287"/>
    <x v="210"/>
    <n v="23"/>
    <n v="30"/>
  </r>
  <r>
    <x v="9"/>
    <x v="4288"/>
    <x v="211"/>
    <n v="23"/>
    <n v="30"/>
  </r>
  <r>
    <x v="9"/>
    <x v="4289"/>
    <x v="216"/>
    <n v="23"/>
    <n v="30"/>
  </r>
  <r>
    <x v="9"/>
    <x v="4290"/>
    <x v="220"/>
    <n v="23"/>
    <n v="30"/>
  </r>
  <r>
    <x v="9"/>
    <x v="4291"/>
    <x v="214"/>
    <n v="23"/>
    <n v="30"/>
  </r>
  <r>
    <x v="9"/>
    <x v="4292"/>
    <x v="216"/>
    <n v="23"/>
    <n v="30"/>
  </r>
  <r>
    <x v="9"/>
    <x v="4293"/>
    <x v="209"/>
    <n v="23"/>
    <n v="30"/>
  </r>
  <r>
    <x v="9"/>
    <x v="4294"/>
    <x v="213"/>
    <n v="23"/>
    <n v="30"/>
  </r>
  <r>
    <x v="9"/>
    <x v="4295"/>
    <x v="211"/>
    <n v="23"/>
    <n v="30"/>
  </r>
  <r>
    <x v="9"/>
    <x v="4296"/>
    <x v="209"/>
    <n v="23"/>
    <n v="30"/>
  </r>
  <r>
    <x v="9"/>
    <x v="4297"/>
    <x v="208"/>
    <n v="23"/>
    <n v="30"/>
  </r>
  <r>
    <x v="9"/>
    <x v="4298"/>
    <x v="210"/>
    <n v="23"/>
    <n v="30"/>
  </r>
  <r>
    <x v="9"/>
    <x v="4299"/>
    <x v="209"/>
    <n v="23"/>
    <n v="30"/>
  </r>
  <r>
    <x v="9"/>
    <x v="4300"/>
    <x v="209"/>
    <n v="23"/>
    <n v="30"/>
  </r>
  <r>
    <x v="9"/>
    <x v="4301"/>
    <x v="210"/>
    <n v="23"/>
    <n v="30"/>
  </r>
  <r>
    <x v="9"/>
    <x v="4302"/>
    <x v="207"/>
    <n v="23"/>
    <n v="30"/>
  </r>
  <r>
    <x v="9"/>
    <x v="4303"/>
    <x v="209"/>
    <n v="23"/>
    <n v="30"/>
  </r>
  <r>
    <x v="9"/>
    <x v="4304"/>
    <x v="213"/>
    <n v="23"/>
    <n v="30"/>
  </r>
  <r>
    <x v="9"/>
    <x v="4305"/>
    <x v="220"/>
    <n v="23"/>
    <n v="30"/>
  </r>
  <r>
    <x v="9"/>
    <x v="4306"/>
    <x v="217"/>
    <n v="23"/>
    <n v="30"/>
  </r>
  <r>
    <x v="9"/>
    <x v="4307"/>
    <x v="214"/>
    <n v="23"/>
    <n v="30"/>
  </r>
  <r>
    <x v="9"/>
    <x v="4308"/>
    <x v="211"/>
    <n v="23"/>
    <n v="30"/>
  </r>
  <r>
    <x v="9"/>
    <x v="4309"/>
    <x v="214"/>
    <n v="23"/>
    <n v="30"/>
  </r>
  <r>
    <x v="9"/>
    <x v="4310"/>
    <x v="227"/>
    <n v="23"/>
    <n v="30"/>
  </r>
  <r>
    <x v="9"/>
    <x v="4311"/>
    <x v="220"/>
    <n v="23"/>
    <n v="30"/>
  </r>
  <r>
    <x v="9"/>
    <x v="4312"/>
    <x v="218"/>
    <n v="23"/>
    <n v="30"/>
  </r>
  <r>
    <x v="9"/>
    <x v="4313"/>
    <x v="216"/>
    <n v="23"/>
    <n v="30"/>
  </r>
  <r>
    <x v="9"/>
    <x v="4314"/>
    <x v="211"/>
    <n v="23"/>
    <n v="30"/>
  </r>
  <r>
    <x v="9"/>
    <x v="4315"/>
    <x v="218"/>
    <n v="23"/>
    <n v="30"/>
  </r>
  <r>
    <x v="9"/>
    <x v="4316"/>
    <x v="211"/>
    <n v="23"/>
    <n v="30"/>
  </r>
  <r>
    <x v="9"/>
    <x v="4317"/>
    <x v="210"/>
    <n v="23"/>
    <n v="30"/>
  </r>
  <r>
    <x v="9"/>
    <x v="4318"/>
    <x v="209"/>
    <n v="23"/>
    <n v="30"/>
  </r>
  <r>
    <x v="9"/>
    <x v="4319"/>
    <x v="210"/>
    <n v="23"/>
    <n v="30"/>
  </r>
  <r>
    <x v="9"/>
    <x v="4320"/>
    <x v="220"/>
    <n v="22"/>
    <n v="30"/>
  </r>
  <r>
    <x v="9"/>
    <x v="4321"/>
    <x v="228"/>
    <n v="22"/>
    <n v="30"/>
  </r>
  <r>
    <x v="9"/>
    <x v="4322"/>
    <x v="215"/>
    <n v="22"/>
    <n v="30"/>
  </r>
  <r>
    <x v="9"/>
    <x v="4323"/>
    <x v="221"/>
    <n v="22"/>
    <n v="30"/>
  </r>
  <r>
    <x v="9"/>
    <x v="4324"/>
    <x v="210"/>
    <n v="22"/>
    <n v="30"/>
  </r>
  <r>
    <x v="9"/>
    <x v="4325"/>
    <x v="217"/>
    <n v="22"/>
    <n v="30"/>
  </r>
  <r>
    <x v="9"/>
    <x v="4326"/>
    <x v="217"/>
    <n v="22"/>
    <n v="30"/>
  </r>
  <r>
    <x v="9"/>
    <x v="4327"/>
    <x v="213"/>
    <n v="22"/>
    <n v="30"/>
  </r>
  <r>
    <x v="9"/>
    <x v="4328"/>
    <x v="221"/>
    <n v="22"/>
    <n v="30"/>
  </r>
  <r>
    <x v="9"/>
    <x v="4329"/>
    <x v="207"/>
    <n v="22"/>
    <n v="30"/>
  </r>
  <r>
    <x v="9"/>
    <x v="4330"/>
    <x v="209"/>
    <n v="22"/>
    <n v="30"/>
  </r>
  <r>
    <x v="9"/>
    <x v="4331"/>
    <x v="215"/>
    <n v="22"/>
    <n v="30"/>
  </r>
  <r>
    <x v="9"/>
    <x v="4332"/>
    <x v="213"/>
    <n v="22"/>
    <n v="30"/>
  </r>
  <r>
    <x v="9"/>
    <x v="4333"/>
    <x v="217"/>
    <n v="22"/>
    <n v="30"/>
  </r>
  <r>
    <x v="9"/>
    <x v="4334"/>
    <x v="222"/>
    <n v="22"/>
    <n v="30"/>
  </r>
  <r>
    <x v="9"/>
    <x v="4335"/>
    <x v="209"/>
    <n v="22"/>
    <n v="30"/>
  </r>
  <r>
    <x v="9"/>
    <x v="4336"/>
    <x v="222"/>
    <n v="22"/>
    <n v="30"/>
  </r>
  <r>
    <x v="9"/>
    <x v="4337"/>
    <x v="209"/>
    <n v="22"/>
    <n v="30"/>
  </r>
  <r>
    <x v="9"/>
    <x v="4338"/>
    <x v="222"/>
    <n v="22"/>
    <n v="30"/>
  </r>
  <r>
    <x v="9"/>
    <x v="4339"/>
    <x v="208"/>
    <n v="22"/>
    <n v="30"/>
  </r>
  <r>
    <x v="9"/>
    <x v="4340"/>
    <x v="223"/>
    <n v="22"/>
    <n v="30"/>
  </r>
  <r>
    <x v="9"/>
    <x v="4341"/>
    <x v="212"/>
    <n v="22"/>
    <n v="30"/>
  </r>
  <r>
    <x v="9"/>
    <x v="4342"/>
    <x v="209"/>
    <n v="22"/>
    <n v="30"/>
  </r>
  <r>
    <x v="9"/>
    <x v="4343"/>
    <x v="231"/>
    <n v="22"/>
    <n v="30"/>
  </r>
  <r>
    <x v="9"/>
    <x v="4344"/>
    <x v="217"/>
    <n v="22"/>
    <n v="30"/>
  </r>
  <r>
    <x v="9"/>
    <x v="4345"/>
    <x v="211"/>
    <n v="22"/>
    <n v="30"/>
  </r>
  <r>
    <x v="9"/>
    <x v="4346"/>
    <x v="207"/>
    <n v="22"/>
    <n v="30"/>
  </r>
  <r>
    <x v="9"/>
    <x v="4347"/>
    <x v="218"/>
    <n v="22"/>
    <n v="30"/>
  </r>
  <r>
    <x v="9"/>
    <x v="4348"/>
    <x v="216"/>
    <n v="22"/>
    <n v="30"/>
  </r>
  <r>
    <x v="9"/>
    <x v="4349"/>
    <x v="217"/>
    <n v="22"/>
    <n v="30"/>
  </r>
  <r>
    <x v="9"/>
    <x v="4350"/>
    <x v="223"/>
    <n v="22"/>
    <n v="30"/>
  </r>
  <r>
    <x v="9"/>
    <x v="4351"/>
    <x v="209"/>
    <n v="22"/>
    <n v="30"/>
  </r>
  <r>
    <x v="9"/>
    <x v="4352"/>
    <x v="217"/>
    <n v="22"/>
    <n v="30"/>
  </r>
  <r>
    <x v="9"/>
    <x v="4353"/>
    <x v="218"/>
    <n v="22"/>
    <n v="30"/>
  </r>
  <r>
    <x v="9"/>
    <x v="4354"/>
    <x v="216"/>
    <n v="22"/>
    <n v="30"/>
  </r>
  <r>
    <x v="9"/>
    <x v="4355"/>
    <x v="218"/>
    <n v="22"/>
    <n v="30"/>
  </r>
  <r>
    <x v="9"/>
    <x v="4356"/>
    <x v="221"/>
    <n v="22"/>
    <n v="30"/>
  </r>
  <r>
    <x v="9"/>
    <x v="4357"/>
    <x v="228"/>
    <n v="22"/>
    <n v="30"/>
  </r>
  <r>
    <x v="9"/>
    <x v="4358"/>
    <x v="208"/>
    <n v="22"/>
    <n v="30"/>
  </r>
  <r>
    <x v="9"/>
    <x v="4359"/>
    <x v="216"/>
    <n v="21"/>
    <n v="30"/>
  </r>
  <r>
    <x v="9"/>
    <x v="4360"/>
    <x v="209"/>
    <n v="21"/>
    <n v="30"/>
  </r>
  <r>
    <x v="9"/>
    <x v="4361"/>
    <x v="207"/>
    <n v="21"/>
    <n v="30"/>
  </r>
  <r>
    <x v="9"/>
    <x v="4362"/>
    <x v="222"/>
    <n v="21"/>
    <n v="30"/>
  </r>
  <r>
    <x v="9"/>
    <x v="4363"/>
    <x v="210"/>
    <n v="21"/>
    <n v="30"/>
  </r>
  <r>
    <x v="9"/>
    <x v="4364"/>
    <x v="209"/>
    <n v="21"/>
    <n v="30"/>
  </r>
  <r>
    <x v="9"/>
    <x v="4365"/>
    <x v="210"/>
    <n v="21"/>
    <n v="30"/>
  </r>
  <r>
    <x v="9"/>
    <x v="4366"/>
    <x v="221"/>
    <n v="21"/>
    <n v="30"/>
  </r>
  <r>
    <x v="9"/>
    <x v="4367"/>
    <x v="207"/>
    <n v="21"/>
    <n v="30"/>
  </r>
  <r>
    <x v="9"/>
    <x v="4368"/>
    <x v="223"/>
    <n v="21"/>
    <n v="30"/>
  </r>
  <r>
    <x v="9"/>
    <x v="4369"/>
    <x v="216"/>
    <n v="21"/>
    <n v="30"/>
  </r>
  <r>
    <x v="9"/>
    <x v="4370"/>
    <x v="209"/>
    <n v="21"/>
    <n v="30"/>
  </r>
  <r>
    <x v="9"/>
    <x v="4371"/>
    <x v="216"/>
    <n v="21"/>
    <n v="30"/>
  </r>
  <r>
    <x v="9"/>
    <x v="4372"/>
    <x v="227"/>
    <n v="21"/>
    <n v="30"/>
  </r>
  <r>
    <x v="9"/>
    <x v="4373"/>
    <x v="215"/>
    <n v="21"/>
    <n v="30"/>
  </r>
  <r>
    <x v="9"/>
    <x v="4374"/>
    <x v="216"/>
    <n v="21"/>
    <n v="30"/>
  </r>
  <r>
    <x v="9"/>
    <x v="4375"/>
    <x v="211"/>
    <n v="21"/>
    <n v="30"/>
  </r>
  <r>
    <x v="9"/>
    <x v="4376"/>
    <x v="213"/>
    <n v="21"/>
    <n v="30"/>
  </r>
  <r>
    <x v="9"/>
    <x v="4377"/>
    <x v="215"/>
    <n v="21"/>
    <n v="30"/>
  </r>
  <r>
    <x v="9"/>
    <x v="4378"/>
    <x v="227"/>
    <n v="21"/>
    <n v="30"/>
  </r>
  <r>
    <x v="9"/>
    <x v="4379"/>
    <x v="210"/>
    <n v="21"/>
    <n v="30"/>
  </r>
  <r>
    <x v="9"/>
    <x v="4380"/>
    <x v="222"/>
    <n v="21"/>
    <n v="30"/>
  </r>
  <r>
    <x v="9"/>
    <x v="4381"/>
    <x v="218"/>
    <n v="21"/>
    <n v="30"/>
  </r>
  <r>
    <x v="9"/>
    <x v="4382"/>
    <x v="208"/>
    <n v="21"/>
    <n v="30"/>
  </r>
  <r>
    <x v="9"/>
    <x v="4383"/>
    <x v="213"/>
    <n v="21"/>
    <n v="30"/>
  </r>
  <r>
    <x v="9"/>
    <x v="4384"/>
    <x v="208"/>
    <n v="21"/>
    <n v="30"/>
  </r>
  <r>
    <x v="9"/>
    <x v="4385"/>
    <x v="216"/>
    <n v="21"/>
    <n v="30"/>
  </r>
  <r>
    <x v="9"/>
    <x v="4386"/>
    <x v="217"/>
    <n v="21"/>
    <n v="30"/>
  </r>
  <r>
    <x v="9"/>
    <x v="4387"/>
    <x v="209"/>
    <n v="21"/>
    <n v="30"/>
  </r>
  <r>
    <x v="9"/>
    <x v="4388"/>
    <x v="217"/>
    <n v="21"/>
    <n v="30"/>
  </r>
  <r>
    <x v="9"/>
    <x v="4389"/>
    <x v="216"/>
    <n v="21"/>
    <n v="30"/>
  </r>
  <r>
    <x v="9"/>
    <x v="4390"/>
    <x v="207"/>
    <n v="21"/>
    <n v="30"/>
  </r>
  <r>
    <x v="9"/>
    <x v="4391"/>
    <x v="213"/>
    <n v="21"/>
    <n v="30"/>
  </r>
  <r>
    <x v="9"/>
    <x v="4392"/>
    <x v="210"/>
    <n v="21"/>
    <n v="30"/>
  </r>
  <r>
    <x v="9"/>
    <x v="4393"/>
    <x v="217"/>
    <n v="21"/>
    <n v="30"/>
  </r>
  <r>
    <x v="9"/>
    <x v="4394"/>
    <x v="217"/>
    <n v="21"/>
    <n v="30"/>
  </r>
  <r>
    <x v="9"/>
    <x v="4395"/>
    <x v="216"/>
    <n v="21"/>
    <n v="30"/>
  </r>
  <r>
    <x v="9"/>
    <x v="4396"/>
    <x v="225"/>
    <n v="21"/>
    <n v="30"/>
  </r>
  <r>
    <x v="9"/>
    <x v="4397"/>
    <x v="210"/>
    <n v="21"/>
    <n v="30"/>
  </r>
  <r>
    <x v="9"/>
    <x v="4398"/>
    <x v="210"/>
    <n v="21"/>
    <n v="30"/>
  </r>
  <r>
    <x v="9"/>
    <x v="4399"/>
    <x v="218"/>
    <n v="21"/>
    <n v="30"/>
  </r>
  <r>
    <x v="9"/>
    <x v="4400"/>
    <x v="213"/>
    <n v="20"/>
    <n v="30"/>
  </r>
  <r>
    <x v="9"/>
    <x v="4401"/>
    <x v="210"/>
    <n v="20"/>
    <n v="30"/>
  </r>
  <r>
    <x v="9"/>
    <x v="4402"/>
    <x v="211"/>
    <n v="20"/>
    <n v="30"/>
  </r>
  <r>
    <x v="9"/>
    <x v="4403"/>
    <x v="209"/>
    <n v="20"/>
    <n v="30"/>
  </r>
  <r>
    <x v="9"/>
    <x v="4404"/>
    <x v="218"/>
    <n v="20"/>
    <n v="30"/>
  </r>
  <r>
    <x v="9"/>
    <x v="4405"/>
    <x v="219"/>
    <n v="20"/>
    <n v="30"/>
  </r>
  <r>
    <x v="9"/>
    <x v="4406"/>
    <x v="216"/>
    <n v="20"/>
    <n v="30"/>
  </r>
  <r>
    <x v="9"/>
    <x v="4407"/>
    <x v="213"/>
    <n v="20"/>
    <n v="30"/>
  </r>
  <r>
    <x v="9"/>
    <x v="4408"/>
    <x v="213"/>
    <n v="20"/>
    <n v="30"/>
  </r>
  <r>
    <x v="9"/>
    <x v="4409"/>
    <x v="210"/>
    <n v="20"/>
    <n v="30"/>
  </r>
  <r>
    <x v="9"/>
    <x v="4410"/>
    <x v="209"/>
    <n v="20"/>
    <n v="30"/>
  </r>
  <r>
    <x v="9"/>
    <x v="4411"/>
    <x v="210"/>
    <n v="20"/>
    <n v="30"/>
  </r>
  <r>
    <x v="9"/>
    <x v="4412"/>
    <x v="210"/>
    <n v="20"/>
    <n v="30"/>
  </r>
  <r>
    <x v="9"/>
    <x v="4413"/>
    <x v="216"/>
    <n v="20"/>
    <n v="30"/>
  </r>
  <r>
    <x v="9"/>
    <x v="4414"/>
    <x v="209"/>
    <n v="20"/>
    <n v="30"/>
  </r>
  <r>
    <x v="9"/>
    <x v="4415"/>
    <x v="218"/>
    <n v="20"/>
    <n v="30"/>
  </r>
  <r>
    <x v="9"/>
    <x v="4416"/>
    <x v="220"/>
    <n v="20"/>
    <n v="30"/>
  </r>
  <r>
    <x v="9"/>
    <x v="4417"/>
    <x v="208"/>
    <n v="20"/>
    <n v="30"/>
  </r>
  <r>
    <x v="9"/>
    <x v="4418"/>
    <x v="219"/>
    <n v="20"/>
    <n v="30"/>
  </r>
  <r>
    <x v="9"/>
    <x v="4419"/>
    <x v="217"/>
    <n v="20"/>
    <n v="30"/>
  </r>
  <r>
    <x v="9"/>
    <x v="4420"/>
    <x v="209"/>
    <n v="20"/>
    <n v="30"/>
  </r>
  <r>
    <x v="9"/>
    <x v="4421"/>
    <x v="213"/>
    <n v="20"/>
    <n v="30"/>
  </r>
  <r>
    <x v="9"/>
    <x v="4422"/>
    <x v="207"/>
    <n v="20"/>
    <n v="30"/>
  </r>
  <r>
    <x v="9"/>
    <x v="4423"/>
    <x v="209"/>
    <n v="20"/>
    <n v="30"/>
  </r>
  <r>
    <x v="9"/>
    <x v="4424"/>
    <x v="219"/>
    <n v="20"/>
    <n v="30"/>
  </r>
  <r>
    <x v="9"/>
    <x v="4425"/>
    <x v="216"/>
    <n v="20"/>
    <n v="30"/>
  </r>
  <r>
    <x v="9"/>
    <x v="4426"/>
    <x v="209"/>
    <n v="20"/>
    <n v="30"/>
  </r>
  <r>
    <x v="9"/>
    <x v="4427"/>
    <x v="209"/>
    <n v="20"/>
    <n v="30"/>
  </r>
  <r>
    <x v="9"/>
    <x v="4428"/>
    <x v="217"/>
    <n v="19"/>
    <n v="30"/>
  </r>
  <r>
    <x v="9"/>
    <x v="4429"/>
    <x v="213"/>
    <n v="19"/>
    <n v="30"/>
  </r>
  <r>
    <x v="9"/>
    <x v="4430"/>
    <x v="221"/>
    <n v="19"/>
    <n v="30"/>
  </r>
  <r>
    <x v="9"/>
    <x v="4431"/>
    <x v="208"/>
    <n v="19"/>
    <n v="30"/>
  </r>
  <r>
    <x v="9"/>
    <x v="4432"/>
    <x v="216"/>
    <n v="19"/>
    <n v="30"/>
  </r>
  <r>
    <x v="9"/>
    <x v="4433"/>
    <x v="217"/>
    <n v="19"/>
    <n v="30"/>
  </r>
  <r>
    <x v="9"/>
    <x v="4434"/>
    <x v="217"/>
    <n v="19"/>
    <n v="30"/>
  </r>
  <r>
    <x v="9"/>
    <x v="4435"/>
    <x v="216"/>
    <n v="19"/>
    <n v="30"/>
  </r>
  <r>
    <x v="9"/>
    <x v="4436"/>
    <x v="209"/>
    <n v="19"/>
    <n v="30"/>
  </r>
  <r>
    <x v="9"/>
    <x v="4437"/>
    <x v="217"/>
    <n v="19"/>
    <n v="30"/>
  </r>
  <r>
    <x v="9"/>
    <x v="4438"/>
    <x v="213"/>
    <n v="19"/>
    <n v="30"/>
  </r>
  <r>
    <x v="9"/>
    <x v="4439"/>
    <x v="208"/>
    <n v="19"/>
    <n v="30"/>
  </r>
  <r>
    <x v="9"/>
    <x v="4440"/>
    <x v="218"/>
    <n v="19"/>
    <n v="30"/>
  </r>
  <r>
    <x v="9"/>
    <x v="4441"/>
    <x v="211"/>
    <n v="19"/>
    <n v="30"/>
  </r>
  <r>
    <x v="9"/>
    <x v="4442"/>
    <x v="207"/>
    <n v="19"/>
    <n v="30"/>
  </r>
  <r>
    <x v="9"/>
    <x v="4443"/>
    <x v="225"/>
    <n v="19"/>
    <n v="30"/>
  </r>
  <r>
    <x v="9"/>
    <x v="4444"/>
    <x v="209"/>
    <n v="19"/>
    <n v="30"/>
  </r>
  <r>
    <x v="9"/>
    <x v="4445"/>
    <x v="210"/>
    <n v="19"/>
    <n v="30"/>
  </r>
  <r>
    <x v="9"/>
    <x v="4446"/>
    <x v="216"/>
    <n v="19"/>
    <n v="30"/>
  </r>
  <r>
    <x v="9"/>
    <x v="4447"/>
    <x v="213"/>
    <n v="19"/>
    <n v="30"/>
  </r>
  <r>
    <x v="9"/>
    <x v="4448"/>
    <x v="208"/>
    <n v="19"/>
    <n v="30"/>
  </r>
  <r>
    <x v="9"/>
    <x v="4449"/>
    <x v="214"/>
    <n v="19"/>
    <n v="30"/>
  </r>
  <r>
    <x v="9"/>
    <x v="4450"/>
    <x v="217"/>
    <n v="19"/>
    <n v="30"/>
  </r>
  <r>
    <x v="9"/>
    <x v="4451"/>
    <x v="216"/>
    <n v="19"/>
    <n v="30"/>
  </r>
  <r>
    <x v="9"/>
    <x v="4452"/>
    <x v="208"/>
    <n v="18"/>
    <n v="30"/>
  </r>
  <r>
    <x v="9"/>
    <x v="4453"/>
    <x v="216"/>
    <n v="18"/>
    <n v="30"/>
  </r>
  <r>
    <x v="9"/>
    <x v="4454"/>
    <x v="210"/>
    <n v="18"/>
    <n v="30"/>
  </r>
  <r>
    <x v="9"/>
    <x v="4455"/>
    <x v="221"/>
    <n v="18"/>
    <n v="30"/>
  </r>
  <r>
    <x v="9"/>
    <x v="4456"/>
    <x v="211"/>
    <n v="18"/>
    <n v="30"/>
  </r>
  <r>
    <x v="9"/>
    <x v="4457"/>
    <x v="217"/>
    <n v="18"/>
    <n v="30"/>
  </r>
  <r>
    <x v="9"/>
    <x v="4458"/>
    <x v="216"/>
    <n v="18"/>
    <n v="30"/>
  </r>
  <r>
    <x v="9"/>
    <x v="4459"/>
    <x v="207"/>
    <n v="18"/>
    <n v="30"/>
  </r>
  <r>
    <x v="9"/>
    <x v="4460"/>
    <x v="216"/>
    <n v="18"/>
    <n v="30"/>
  </r>
  <r>
    <x v="9"/>
    <x v="4461"/>
    <x v="216"/>
    <n v="18"/>
    <n v="30"/>
  </r>
  <r>
    <x v="9"/>
    <x v="4462"/>
    <x v="216"/>
    <n v="18"/>
    <n v="30"/>
  </r>
  <r>
    <x v="9"/>
    <x v="4463"/>
    <x v="214"/>
    <n v="18"/>
    <n v="30"/>
  </r>
  <r>
    <x v="9"/>
    <x v="4464"/>
    <x v="216"/>
    <n v="18"/>
    <n v="30"/>
  </r>
  <r>
    <x v="9"/>
    <x v="4465"/>
    <x v="229"/>
    <n v="18"/>
    <n v="30"/>
  </r>
  <r>
    <x v="9"/>
    <x v="4466"/>
    <x v="209"/>
    <n v="18"/>
    <n v="30"/>
  </r>
  <r>
    <x v="9"/>
    <x v="4467"/>
    <x v="213"/>
    <n v="18"/>
    <n v="30"/>
  </r>
  <r>
    <x v="9"/>
    <x v="4468"/>
    <x v="216"/>
    <n v="18"/>
    <n v="30"/>
  </r>
  <r>
    <x v="9"/>
    <x v="4469"/>
    <x v="209"/>
    <n v="18"/>
    <n v="30"/>
  </r>
  <r>
    <x v="9"/>
    <x v="4470"/>
    <x v="215"/>
    <n v="18"/>
    <n v="30"/>
  </r>
  <r>
    <x v="9"/>
    <x v="4471"/>
    <x v="217"/>
    <n v="18"/>
    <n v="30"/>
  </r>
  <r>
    <x v="9"/>
    <x v="4472"/>
    <x v="217"/>
    <n v="18"/>
    <n v="30"/>
  </r>
  <r>
    <x v="9"/>
    <x v="4473"/>
    <x v="219"/>
    <n v="18"/>
    <n v="30"/>
  </r>
  <r>
    <x v="9"/>
    <x v="4474"/>
    <x v="223"/>
    <n v="18"/>
    <n v="30"/>
  </r>
  <r>
    <x v="9"/>
    <x v="4475"/>
    <x v="217"/>
    <n v="18"/>
    <n v="30"/>
  </r>
  <r>
    <x v="9"/>
    <x v="4476"/>
    <x v="219"/>
    <n v="18"/>
    <n v="30"/>
  </r>
  <r>
    <x v="9"/>
    <x v="4477"/>
    <x v="216"/>
    <n v="18"/>
    <n v="30"/>
  </r>
  <r>
    <x v="9"/>
    <x v="4478"/>
    <x v="213"/>
    <n v="18"/>
    <n v="30"/>
  </r>
  <r>
    <x v="9"/>
    <x v="4479"/>
    <x v="214"/>
    <n v="18"/>
    <n v="30"/>
  </r>
  <r>
    <x v="9"/>
    <x v="4480"/>
    <x v="217"/>
    <n v="18"/>
    <n v="30"/>
  </r>
  <r>
    <x v="9"/>
    <x v="4481"/>
    <x v="223"/>
    <n v="18"/>
    <n v="30"/>
  </r>
  <r>
    <x v="9"/>
    <x v="4482"/>
    <x v="209"/>
    <n v="18"/>
    <n v="30"/>
  </r>
  <r>
    <x v="9"/>
    <x v="4483"/>
    <x v="210"/>
    <n v="18"/>
    <n v="30"/>
  </r>
  <r>
    <x v="9"/>
    <x v="4484"/>
    <x v="208"/>
    <n v="18"/>
    <n v="30"/>
  </r>
  <r>
    <x v="9"/>
    <x v="4485"/>
    <x v="216"/>
    <n v="18"/>
    <n v="30"/>
  </r>
  <r>
    <x v="9"/>
    <x v="4486"/>
    <x v="217"/>
    <n v="18"/>
    <n v="30"/>
  </r>
  <r>
    <x v="9"/>
    <x v="4487"/>
    <x v="221"/>
    <n v="18"/>
    <n v="30"/>
  </r>
  <r>
    <x v="9"/>
    <x v="4488"/>
    <x v="216"/>
    <n v="18"/>
    <n v="30"/>
  </r>
  <r>
    <x v="9"/>
    <x v="4489"/>
    <x v="207"/>
    <n v="17"/>
    <n v="30"/>
  </r>
  <r>
    <x v="9"/>
    <x v="4490"/>
    <x v="211"/>
    <n v="17"/>
    <n v="30"/>
  </r>
  <r>
    <x v="9"/>
    <x v="4491"/>
    <x v="218"/>
    <n v="17"/>
    <n v="30"/>
  </r>
  <r>
    <x v="9"/>
    <x v="4492"/>
    <x v="207"/>
    <n v="17"/>
    <n v="30"/>
  </r>
  <r>
    <x v="9"/>
    <x v="4493"/>
    <x v="217"/>
    <n v="17"/>
    <n v="30"/>
  </r>
  <r>
    <x v="9"/>
    <x v="4494"/>
    <x v="207"/>
    <n v="17"/>
    <n v="30"/>
  </r>
  <r>
    <x v="9"/>
    <x v="4495"/>
    <x v="211"/>
    <n v="17"/>
    <n v="30"/>
  </r>
  <r>
    <x v="9"/>
    <x v="4496"/>
    <x v="227"/>
    <n v="17"/>
    <n v="30"/>
  </r>
  <r>
    <x v="9"/>
    <x v="4497"/>
    <x v="216"/>
    <n v="17"/>
    <n v="30"/>
  </r>
  <r>
    <x v="9"/>
    <x v="4498"/>
    <x v="228"/>
    <n v="17"/>
    <n v="30"/>
  </r>
  <r>
    <x v="9"/>
    <x v="4499"/>
    <x v="209"/>
    <n v="17"/>
    <n v="30"/>
  </r>
  <r>
    <x v="9"/>
    <x v="4500"/>
    <x v="216"/>
    <n v="17"/>
    <n v="30"/>
  </r>
  <r>
    <x v="9"/>
    <x v="4501"/>
    <x v="212"/>
    <n v="17"/>
    <n v="30"/>
  </r>
  <r>
    <x v="9"/>
    <x v="4502"/>
    <x v="213"/>
    <n v="17"/>
    <n v="30"/>
  </r>
  <r>
    <x v="9"/>
    <x v="4503"/>
    <x v="219"/>
    <n v="17"/>
    <n v="30"/>
  </r>
  <r>
    <x v="9"/>
    <x v="4504"/>
    <x v="216"/>
    <n v="17"/>
    <n v="30"/>
  </r>
  <r>
    <x v="9"/>
    <x v="4505"/>
    <x v="222"/>
    <n v="17"/>
    <n v="30"/>
  </r>
  <r>
    <x v="9"/>
    <x v="4506"/>
    <x v="213"/>
    <n v="17"/>
    <n v="30"/>
  </r>
  <r>
    <x v="9"/>
    <x v="4507"/>
    <x v="217"/>
    <n v="17"/>
    <n v="30"/>
  </r>
  <r>
    <x v="9"/>
    <x v="4508"/>
    <x v="213"/>
    <n v="17"/>
    <n v="30"/>
  </r>
  <r>
    <x v="9"/>
    <x v="4509"/>
    <x v="217"/>
    <n v="17"/>
    <n v="30"/>
  </r>
  <r>
    <x v="9"/>
    <x v="4510"/>
    <x v="214"/>
    <n v="17"/>
    <n v="30"/>
  </r>
  <r>
    <x v="9"/>
    <x v="4511"/>
    <x v="218"/>
    <n v="17"/>
    <n v="30"/>
  </r>
  <r>
    <x v="9"/>
    <x v="4512"/>
    <x v="213"/>
    <n v="17"/>
    <n v="30"/>
  </r>
  <r>
    <x v="9"/>
    <x v="4513"/>
    <x v="209"/>
    <n v="17"/>
    <n v="30"/>
  </r>
  <r>
    <x v="9"/>
    <x v="4514"/>
    <x v="216"/>
    <n v="17"/>
    <n v="30"/>
  </r>
  <r>
    <x v="9"/>
    <x v="4515"/>
    <x v="218"/>
    <n v="17"/>
    <n v="30"/>
  </r>
  <r>
    <x v="9"/>
    <x v="4516"/>
    <x v="208"/>
    <n v="17"/>
    <n v="30"/>
  </r>
  <r>
    <x v="9"/>
    <x v="4517"/>
    <x v="216"/>
    <n v="16"/>
    <n v="30"/>
  </r>
  <r>
    <x v="9"/>
    <x v="4518"/>
    <x v="216"/>
    <n v="16"/>
    <n v="30"/>
  </r>
  <r>
    <x v="9"/>
    <x v="4519"/>
    <x v="218"/>
    <n v="16"/>
    <n v="30"/>
  </r>
  <r>
    <x v="9"/>
    <x v="4520"/>
    <x v="219"/>
    <n v="16"/>
    <n v="30"/>
  </r>
  <r>
    <x v="9"/>
    <x v="4521"/>
    <x v="221"/>
    <n v="16"/>
    <n v="30"/>
  </r>
  <r>
    <x v="9"/>
    <x v="4522"/>
    <x v="223"/>
    <n v="16"/>
    <n v="30"/>
  </r>
  <r>
    <x v="9"/>
    <x v="4523"/>
    <x v="221"/>
    <n v="16"/>
    <n v="30"/>
  </r>
  <r>
    <x v="9"/>
    <x v="4524"/>
    <x v="210"/>
    <n v="16"/>
    <n v="30"/>
  </r>
  <r>
    <x v="9"/>
    <x v="4525"/>
    <x v="223"/>
    <n v="16"/>
    <n v="30"/>
  </r>
  <r>
    <x v="9"/>
    <x v="4526"/>
    <x v="221"/>
    <n v="16"/>
    <n v="30"/>
  </r>
  <r>
    <x v="9"/>
    <x v="4527"/>
    <x v="216"/>
    <n v="16"/>
    <n v="30"/>
  </r>
  <r>
    <x v="9"/>
    <x v="4528"/>
    <x v="222"/>
    <n v="16"/>
    <n v="30"/>
  </r>
  <r>
    <x v="9"/>
    <x v="4529"/>
    <x v="209"/>
    <n v="16"/>
    <n v="30"/>
  </r>
  <r>
    <x v="9"/>
    <x v="4530"/>
    <x v="208"/>
    <n v="16"/>
    <n v="30"/>
  </r>
  <r>
    <x v="9"/>
    <x v="4531"/>
    <x v="214"/>
    <n v="16"/>
    <n v="30"/>
  </r>
  <r>
    <x v="9"/>
    <x v="4532"/>
    <x v="209"/>
    <n v="16"/>
    <n v="30"/>
  </r>
  <r>
    <x v="9"/>
    <x v="4533"/>
    <x v="226"/>
    <n v="16"/>
    <n v="30"/>
  </r>
  <r>
    <x v="9"/>
    <x v="4534"/>
    <x v="207"/>
    <n v="16"/>
    <n v="30"/>
  </r>
  <r>
    <x v="9"/>
    <x v="4535"/>
    <x v="219"/>
    <n v="16"/>
    <n v="30"/>
  </r>
  <r>
    <x v="9"/>
    <x v="4536"/>
    <x v="227"/>
    <n v="16"/>
    <n v="30"/>
  </r>
  <r>
    <x v="9"/>
    <x v="4537"/>
    <x v="208"/>
    <n v="16"/>
    <n v="30"/>
  </r>
  <r>
    <x v="9"/>
    <x v="4538"/>
    <x v="218"/>
    <n v="16"/>
    <n v="30"/>
  </r>
  <r>
    <x v="9"/>
    <x v="4539"/>
    <x v="226"/>
    <n v="16"/>
    <n v="30"/>
  </r>
  <r>
    <x v="9"/>
    <x v="4540"/>
    <x v="215"/>
    <n v="16"/>
    <n v="30"/>
  </r>
  <r>
    <x v="9"/>
    <x v="4541"/>
    <x v="210"/>
    <n v="16"/>
    <n v="30"/>
  </r>
  <r>
    <x v="9"/>
    <x v="4542"/>
    <x v="217"/>
    <n v="16"/>
    <n v="30"/>
  </r>
  <r>
    <x v="9"/>
    <x v="4543"/>
    <x v="207"/>
    <n v="16"/>
    <n v="30"/>
  </r>
  <r>
    <x v="9"/>
    <x v="4544"/>
    <x v="209"/>
    <n v="16"/>
    <n v="30"/>
  </r>
  <r>
    <x v="9"/>
    <x v="4545"/>
    <x v="208"/>
    <n v="16"/>
    <n v="30"/>
  </r>
  <r>
    <x v="9"/>
    <x v="4546"/>
    <x v="216"/>
    <n v="16"/>
    <n v="30"/>
  </r>
  <r>
    <x v="9"/>
    <x v="4547"/>
    <x v="224"/>
    <n v="16"/>
    <n v="30"/>
  </r>
  <r>
    <x v="9"/>
    <x v="4548"/>
    <x v="218"/>
    <n v="15"/>
    <n v="30"/>
  </r>
  <r>
    <x v="9"/>
    <x v="4549"/>
    <x v="224"/>
    <n v="15"/>
    <n v="30"/>
  </r>
  <r>
    <x v="9"/>
    <x v="4550"/>
    <x v="209"/>
    <n v="15"/>
    <n v="30"/>
  </r>
  <r>
    <x v="9"/>
    <x v="4551"/>
    <x v="207"/>
    <n v="15"/>
    <n v="30"/>
  </r>
  <r>
    <x v="9"/>
    <x v="4552"/>
    <x v="218"/>
    <n v="15"/>
    <n v="30"/>
  </r>
  <r>
    <x v="9"/>
    <x v="4553"/>
    <x v="222"/>
    <n v="15"/>
    <n v="30"/>
  </r>
  <r>
    <x v="9"/>
    <x v="4554"/>
    <x v="219"/>
    <n v="15"/>
    <n v="30"/>
  </r>
  <r>
    <x v="9"/>
    <x v="4555"/>
    <x v="210"/>
    <n v="15"/>
    <n v="30"/>
  </r>
  <r>
    <x v="9"/>
    <x v="4556"/>
    <x v="216"/>
    <n v="15"/>
    <n v="30"/>
  </r>
  <r>
    <x v="9"/>
    <x v="4557"/>
    <x v="217"/>
    <n v="15"/>
    <n v="30"/>
  </r>
  <r>
    <x v="9"/>
    <x v="4558"/>
    <x v="221"/>
    <n v="15"/>
    <n v="30"/>
  </r>
  <r>
    <x v="9"/>
    <x v="4559"/>
    <x v="210"/>
    <n v="15"/>
    <n v="30"/>
  </r>
  <r>
    <x v="9"/>
    <x v="4560"/>
    <x v="216"/>
    <n v="15"/>
    <n v="30"/>
  </r>
  <r>
    <x v="9"/>
    <x v="4561"/>
    <x v="215"/>
    <n v="15"/>
    <n v="30"/>
  </r>
  <r>
    <x v="9"/>
    <x v="4562"/>
    <x v="218"/>
    <n v="15"/>
    <n v="30"/>
  </r>
  <r>
    <x v="9"/>
    <x v="4563"/>
    <x v="223"/>
    <n v="15"/>
    <n v="30"/>
  </r>
  <r>
    <x v="9"/>
    <x v="4564"/>
    <x v="221"/>
    <n v="15"/>
    <n v="30"/>
  </r>
  <r>
    <x v="9"/>
    <x v="4565"/>
    <x v="225"/>
    <n v="15"/>
    <n v="30"/>
  </r>
  <r>
    <x v="9"/>
    <x v="4566"/>
    <x v="215"/>
    <n v="15"/>
    <n v="30"/>
  </r>
  <r>
    <x v="9"/>
    <x v="4567"/>
    <x v="231"/>
    <n v="15"/>
    <n v="30"/>
  </r>
  <r>
    <x v="9"/>
    <x v="4568"/>
    <x v="207"/>
    <n v="15"/>
    <n v="30"/>
  </r>
  <r>
    <x v="9"/>
    <x v="4569"/>
    <x v="218"/>
    <n v="15"/>
    <n v="30"/>
  </r>
  <r>
    <x v="9"/>
    <x v="4570"/>
    <x v="212"/>
    <n v="15"/>
    <n v="30"/>
  </r>
  <r>
    <x v="9"/>
    <x v="4571"/>
    <x v="218"/>
    <n v="15"/>
    <n v="30"/>
  </r>
  <r>
    <x v="9"/>
    <x v="4572"/>
    <x v="213"/>
    <n v="15"/>
    <n v="30"/>
  </r>
  <r>
    <x v="9"/>
    <x v="4573"/>
    <x v="207"/>
    <n v="15"/>
    <n v="30"/>
  </r>
  <r>
    <x v="9"/>
    <x v="4574"/>
    <x v="211"/>
    <n v="15"/>
    <n v="30"/>
  </r>
  <r>
    <x v="9"/>
    <x v="4575"/>
    <x v="222"/>
    <n v="15"/>
    <n v="30"/>
  </r>
  <r>
    <x v="9"/>
    <x v="4576"/>
    <x v="209"/>
    <n v="14"/>
    <n v="30"/>
  </r>
  <r>
    <x v="9"/>
    <x v="4577"/>
    <x v="210"/>
    <n v="14"/>
    <n v="30"/>
  </r>
  <r>
    <x v="9"/>
    <x v="4578"/>
    <x v="218"/>
    <n v="14"/>
    <n v="30"/>
  </r>
  <r>
    <x v="9"/>
    <x v="4579"/>
    <x v="215"/>
    <n v="14"/>
    <n v="30"/>
  </r>
  <r>
    <x v="9"/>
    <x v="4580"/>
    <x v="227"/>
    <n v="14"/>
    <n v="30"/>
  </r>
  <r>
    <x v="9"/>
    <x v="4581"/>
    <x v="221"/>
    <n v="14"/>
    <n v="30"/>
  </r>
  <r>
    <x v="9"/>
    <x v="4582"/>
    <x v="216"/>
    <n v="14"/>
    <n v="30"/>
  </r>
  <r>
    <x v="9"/>
    <x v="4583"/>
    <x v="218"/>
    <n v="14"/>
    <n v="30"/>
  </r>
  <r>
    <x v="9"/>
    <x v="4584"/>
    <x v="222"/>
    <n v="14"/>
    <n v="30"/>
  </r>
  <r>
    <x v="9"/>
    <x v="4585"/>
    <x v="207"/>
    <n v="14"/>
    <n v="30"/>
  </r>
  <r>
    <x v="9"/>
    <x v="4586"/>
    <x v="216"/>
    <n v="14"/>
    <n v="30"/>
  </r>
  <r>
    <x v="9"/>
    <x v="4587"/>
    <x v="209"/>
    <n v="14"/>
    <n v="30"/>
  </r>
  <r>
    <x v="9"/>
    <x v="4588"/>
    <x v="211"/>
    <n v="14"/>
    <n v="30"/>
  </r>
  <r>
    <x v="9"/>
    <x v="4589"/>
    <x v="221"/>
    <n v="14"/>
    <n v="30"/>
  </r>
  <r>
    <x v="9"/>
    <x v="4590"/>
    <x v="216"/>
    <n v="14"/>
    <n v="30"/>
  </r>
  <r>
    <x v="9"/>
    <x v="4591"/>
    <x v="215"/>
    <n v="14"/>
    <n v="30"/>
  </r>
  <r>
    <x v="9"/>
    <x v="4592"/>
    <x v="221"/>
    <n v="14"/>
    <n v="30"/>
  </r>
  <r>
    <x v="9"/>
    <x v="4593"/>
    <x v="228"/>
    <n v="14"/>
    <n v="30"/>
  </r>
  <r>
    <x v="9"/>
    <x v="4594"/>
    <x v="210"/>
    <n v="14"/>
    <n v="30"/>
  </r>
  <r>
    <x v="9"/>
    <x v="4595"/>
    <x v="216"/>
    <n v="14"/>
    <n v="30"/>
  </r>
  <r>
    <x v="9"/>
    <x v="4596"/>
    <x v="218"/>
    <n v="14"/>
    <n v="30"/>
  </r>
  <r>
    <x v="9"/>
    <x v="4597"/>
    <x v="216"/>
    <n v="14"/>
    <n v="30"/>
  </r>
  <r>
    <x v="9"/>
    <x v="4598"/>
    <x v="216"/>
    <n v="14"/>
    <n v="30"/>
  </r>
  <r>
    <x v="9"/>
    <x v="4599"/>
    <x v="217"/>
    <n v="14"/>
    <n v="30"/>
  </r>
  <r>
    <x v="9"/>
    <x v="4600"/>
    <x v="228"/>
    <n v="14"/>
    <n v="30"/>
  </r>
  <r>
    <x v="9"/>
    <x v="4601"/>
    <x v="218"/>
    <n v="14"/>
    <n v="30"/>
  </r>
  <r>
    <x v="9"/>
    <x v="4602"/>
    <x v="218"/>
    <n v="14"/>
    <n v="30"/>
  </r>
  <r>
    <x v="9"/>
    <x v="4603"/>
    <x v="214"/>
    <n v="14"/>
    <n v="30"/>
  </r>
  <r>
    <x v="9"/>
    <x v="4604"/>
    <x v="213"/>
    <n v="14"/>
    <n v="30"/>
  </r>
  <r>
    <x v="9"/>
    <x v="4605"/>
    <x v="207"/>
    <n v="14"/>
    <n v="30"/>
  </r>
  <r>
    <x v="9"/>
    <x v="4606"/>
    <x v="209"/>
    <n v="14"/>
    <n v="30"/>
  </r>
  <r>
    <x v="9"/>
    <x v="4607"/>
    <x v="221"/>
    <n v="14"/>
    <n v="30"/>
  </r>
  <r>
    <x v="9"/>
    <x v="4608"/>
    <x v="217"/>
    <n v="14"/>
    <n v="30"/>
  </r>
  <r>
    <x v="9"/>
    <x v="4609"/>
    <x v="221"/>
    <n v="14"/>
    <n v="30"/>
  </r>
  <r>
    <x v="9"/>
    <x v="4610"/>
    <x v="219"/>
    <n v="13"/>
    <n v="30"/>
  </r>
  <r>
    <x v="9"/>
    <x v="4611"/>
    <x v="215"/>
    <n v="13"/>
    <n v="30"/>
  </r>
  <r>
    <x v="9"/>
    <x v="4612"/>
    <x v="216"/>
    <n v="13"/>
    <n v="30"/>
  </r>
  <r>
    <x v="9"/>
    <x v="4613"/>
    <x v="211"/>
    <n v="13"/>
    <n v="30"/>
  </r>
  <r>
    <x v="9"/>
    <x v="4614"/>
    <x v="212"/>
    <n v="13"/>
    <n v="30"/>
  </r>
  <r>
    <x v="9"/>
    <x v="4615"/>
    <x v="215"/>
    <n v="13"/>
    <n v="30"/>
  </r>
  <r>
    <x v="9"/>
    <x v="4616"/>
    <x v="220"/>
    <n v="13"/>
    <n v="30"/>
  </r>
  <r>
    <x v="9"/>
    <x v="4617"/>
    <x v="228"/>
    <n v="13"/>
    <n v="30"/>
  </r>
  <r>
    <x v="9"/>
    <x v="4618"/>
    <x v="215"/>
    <n v="13"/>
    <n v="30"/>
  </r>
  <r>
    <x v="9"/>
    <x v="4619"/>
    <x v="209"/>
    <n v="13"/>
    <n v="30"/>
  </r>
  <r>
    <x v="9"/>
    <x v="4620"/>
    <x v="216"/>
    <n v="13"/>
    <n v="30"/>
  </r>
  <r>
    <x v="9"/>
    <x v="4621"/>
    <x v="211"/>
    <n v="13"/>
    <n v="30"/>
  </r>
  <r>
    <x v="9"/>
    <x v="4622"/>
    <x v="221"/>
    <n v="13"/>
    <n v="30"/>
  </r>
  <r>
    <x v="9"/>
    <x v="4623"/>
    <x v="221"/>
    <n v="13"/>
    <n v="30"/>
  </r>
  <r>
    <x v="9"/>
    <x v="4624"/>
    <x v="207"/>
    <n v="13"/>
    <n v="30"/>
  </r>
  <r>
    <x v="9"/>
    <x v="4625"/>
    <x v="219"/>
    <n v="13"/>
    <n v="30"/>
  </r>
  <r>
    <x v="9"/>
    <x v="4626"/>
    <x v="216"/>
    <n v="13"/>
    <n v="30"/>
  </r>
  <r>
    <x v="9"/>
    <x v="4627"/>
    <x v="226"/>
    <n v="13"/>
    <n v="30"/>
  </r>
  <r>
    <x v="9"/>
    <x v="4628"/>
    <x v="221"/>
    <n v="12"/>
    <n v="30"/>
  </r>
  <r>
    <x v="9"/>
    <x v="4629"/>
    <x v="220"/>
    <n v="12"/>
    <n v="30"/>
  </r>
  <r>
    <x v="9"/>
    <x v="4630"/>
    <x v="218"/>
    <n v="12"/>
    <n v="30"/>
  </r>
  <r>
    <x v="9"/>
    <x v="4631"/>
    <x v="217"/>
    <n v="12"/>
    <n v="30"/>
  </r>
  <r>
    <x v="9"/>
    <x v="4632"/>
    <x v="217"/>
    <n v="12"/>
    <n v="30"/>
  </r>
  <r>
    <x v="9"/>
    <x v="4633"/>
    <x v="212"/>
    <n v="12"/>
    <n v="30"/>
  </r>
  <r>
    <x v="9"/>
    <x v="4634"/>
    <x v="215"/>
    <n v="12"/>
    <n v="30"/>
  </r>
  <r>
    <x v="9"/>
    <x v="4635"/>
    <x v="217"/>
    <n v="12"/>
    <n v="30"/>
  </r>
  <r>
    <x v="9"/>
    <x v="4636"/>
    <x v="209"/>
    <n v="12"/>
    <n v="30"/>
  </r>
  <r>
    <x v="9"/>
    <x v="4637"/>
    <x v="221"/>
    <n v="12"/>
    <n v="30"/>
  </r>
  <r>
    <x v="9"/>
    <x v="4638"/>
    <x v="221"/>
    <n v="12"/>
    <n v="30"/>
  </r>
  <r>
    <x v="9"/>
    <x v="4639"/>
    <x v="211"/>
    <n v="12"/>
    <n v="30"/>
  </r>
  <r>
    <x v="9"/>
    <x v="4640"/>
    <x v="222"/>
    <n v="12"/>
    <n v="30"/>
  </r>
  <r>
    <x v="9"/>
    <x v="4641"/>
    <x v="207"/>
    <n v="12"/>
    <n v="30"/>
  </r>
  <r>
    <x v="9"/>
    <x v="4642"/>
    <x v="220"/>
    <n v="12"/>
    <n v="30"/>
  </r>
  <r>
    <x v="9"/>
    <x v="4643"/>
    <x v="218"/>
    <n v="12"/>
    <n v="30"/>
  </r>
  <r>
    <x v="9"/>
    <x v="4644"/>
    <x v="219"/>
    <n v="12"/>
    <n v="30"/>
  </r>
  <r>
    <x v="9"/>
    <x v="4645"/>
    <x v="215"/>
    <n v="12"/>
    <n v="30"/>
  </r>
  <r>
    <x v="9"/>
    <x v="4646"/>
    <x v="218"/>
    <n v="12"/>
    <n v="30"/>
  </r>
  <r>
    <x v="9"/>
    <x v="4647"/>
    <x v="216"/>
    <n v="12"/>
    <n v="30"/>
  </r>
  <r>
    <x v="9"/>
    <x v="4648"/>
    <x v="217"/>
    <n v="11"/>
    <n v="30"/>
  </r>
  <r>
    <x v="9"/>
    <x v="4649"/>
    <x v="212"/>
    <n v="11"/>
    <n v="30"/>
  </r>
  <r>
    <x v="9"/>
    <x v="4650"/>
    <x v="218"/>
    <n v="11"/>
    <n v="30"/>
  </r>
  <r>
    <x v="9"/>
    <x v="4651"/>
    <x v="222"/>
    <n v="11"/>
    <n v="30"/>
  </r>
  <r>
    <x v="9"/>
    <x v="4652"/>
    <x v="227"/>
    <n v="11"/>
    <n v="30"/>
  </r>
  <r>
    <x v="9"/>
    <x v="4653"/>
    <x v="209"/>
    <n v="11"/>
    <n v="30"/>
  </r>
  <r>
    <x v="9"/>
    <x v="4654"/>
    <x v="209"/>
    <n v="11"/>
    <n v="30"/>
  </r>
  <r>
    <x v="9"/>
    <x v="4655"/>
    <x v="210"/>
    <n v="11"/>
    <n v="30"/>
  </r>
  <r>
    <x v="9"/>
    <x v="4656"/>
    <x v="213"/>
    <n v="11"/>
    <n v="30"/>
  </r>
  <r>
    <x v="9"/>
    <x v="4657"/>
    <x v="209"/>
    <n v="11"/>
    <n v="30"/>
  </r>
  <r>
    <x v="9"/>
    <x v="4658"/>
    <x v="215"/>
    <n v="11"/>
    <n v="30"/>
  </r>
  <r>
    <x v="9"/>
    <x v="4659"/>
    <x v="221"/>
    <n v="11"/>
    <n v="30"/>
  </r>
  <r>
    <x v="9"/>
    <x v="4660"/>
    <x v="217"/>
    <n v="11"/>
    <n v="30"/>
  </r>
  <r>
    <x v="9"/>
    <x v="4661"/>
    <x v="216"/>
    <n v="11"/>
    <n v="30"/>
  </r>
  <r>
    <x v="9"/>
    <x v="4662"/>
    <x v="209"/>
    <n v="11"/>
    <n v="30"/>
  </r>
  <r>
    <x v="9"/>
    <x v="4663"/>
    <x v="219"/>
    <n v="11"/>
    <n v="30"/>
  </r>
  <r>
    <x v="9"/>
    <x v="4664"/>
    <x v="231"/>
    <n v="11"/>
    <n v="30"/>
  </r>
  <r>
    <x v="9"/>
    <x v="4665"/>
    <x v="224"/>
    <n v="11"/>
    <n v="30"/>
  </r>
  <r>
    <x v="9"/>
    <x v="4666"/>
    <x v="207"/>
    <n v="10"/>
    <n v="30"/>
  </r>
  <r>
    <x v="9"/>
    <x v="4667"/>
    <x v="207"/>
    <n v="10"/>
    <n v="30"/>
  </r>
  <r>
    <x v="9"/>
    <x v="4668"/>
    <x v="222"/>
    <n v="10"/>
    <n v="30"/>
  </r>
  <r>
    <x v="9"/>
    <x v="4669"/>
    <x v="218"/>
    <n v="10"/>
    <n v="30"/>
  </r>
  <r>
    <x v="9"/>
    <x v="4670"/>
    <x v="216"/>
    <n v="10"/>
    <n v="30"/>
  </r>
  <r>
    <x v="9"/>
    <x v="4671"/>
    <x v="218"/>
    <n v="10"/>
    <n v="30"/>
  </r>
  <r>
    <x v="9"/>
    <x v="4672"/>
    <x v="207"/>
    <n v="10"/>
    <n v="30"/>
  </r>
  <r>
    <x v="9"/>
    <x v="4673"/>
    <x v="207"/>
    <n v="10"/>
    <n v="30"/>
  </r>
  <r>
    <x v="9"/>
    <x v="4674"/>
    <x v="217"/>
    <n v="10"/>
    <n v="30"/>
  </r>
  <r>
    <x v="9"/>
    <x v="4675"/>
    <x v="224"/>
    <n v="10"/>
    <n v="30"/>
  </r>
  <r>
    <x v="9"/>
    <x v="4676"/>
    <x v="216"/>
    <n v="10"/>
    <n v="30"/>
  </r>
  <r>
    <x v="9"/>
    <x v="4677"/>
    <x v="217"/>
    <n v="10"/>
    <n v="30"/>
  </r>
  <r>
    <x v="9"/>
    <x v="4678"/>
    <x v="207"/>
    <n v="10"/>
    <n v="30"/>
  </r>
  <r>
    <x v="9"/>
    <x v="4679"/>
    <x v="221"/>
    <n v="10"/>
    <n v="30"/>
  </r>
  <r>
    <x v="9"/>
    <x v="4680"/>
    <x v="216"/>
    <n v="10"/>
    <n v="30"/>
  </r>
  <r>
    <x v="9"/>
    <x v="4681"/>
    <x v="215"/>
    <n v="9"/>
    <n v="30"/>
  </r>
  <r>
    <x v="9"/>
    <x v="4682"/>
    <x v="222"/>
    <n v="9"/>
    <n v="30"/>
  </r>
  <r>
    <x v="9"/>
    <x v="4683"/>
    <x v="219"/>
    <n v="9"/>
    <n v="30"/>
  </r>
  <r>
    <x v="9"/>
    <x v="4684"/>
    <x v="216"/>
    <n v="9"/>
    <n v="30"/>
  </r>
  <r>
    <x v="9"/>
    <x v="4685"/>
    <x v="226"/>
    <n v="9"/>
    <n v="30"/>
  </r>
  <r>
    <x v="9"/>
    <x v="4686"/>
    <x v="220"/>
    <n v="9"/>
    <n v="30"/>
  </r>
  <r>
    <x v="9"/>
    <x v="4687"/>
    <x v="218"/>
    <n v="9"/>
    <n v="30"/>
  </r>
  <r>
    <x v="9"/>
    <x v="4688"/>
    <x v="227"/>
    <n v="9"/>
    <n v="30"/>
  </r>
  <r>
    <x v="9"/>
    <x v="4689"/>
    <x v="218"/>
    <n v="9"/>
    <n v="30"/>
  </r>
  <r>
    <x v="9"/>
    <x v="4690"/>
    <x v="209"/>
    <n v="9"/>
    <n v="30"/>
  </r>
  <r>
    <x v="9"/>
    <x v="4691"/>
    <x v="217"/>
    <n v="9"/>
    <n v="30"/>
  </r>
  <r>
    <x v="9"/>
    <x v="4692"/>
    <x v="224"/>
    <n v="8"/>
    <n v="30"/>
  </r>
  <r>
    <x v="9"/>
    <x v="4693"/>
    <x v="230"/>
    <n v="8"/>
    <n v="30"/>
  </r>
  <r>
    <x v="9"/>
    <x v="4694"/>
    <x v="228"/>
    <n v="8"/>
    <n v="30"/>
  </r>
  <r>
    <x v="9"/>
    <x v="4695"/>
    <x v="211"/>
    <n v="8"/>
    <n v="30"/>
  </r>
  <r>
    <x v="9"/>
    <x v="4696"/>
    <x v="221"/>
    <n v="8"/>
    <n v="30"/>
  </r>
  <r>
    <x v="9"/>
    <x v="4697"/>
    <x v="221"/>
    <n v="8"/>
    <n v="30"/>
  </r>
  <r>
    <x v="9"/>
    <x v="4698"/>
    <x v="208"/>
    <n v="8"/>
    <n v="30"/>
  </r>
  <r>
    <x v="9"/>
    <x v="4699"/>
    <x v="213"/>
    <n v="8"/>
    <n v="30"/>
  </r>
  <r>
    <x v="9"/>
    <x v="4700"/>
    <x v="216"/>
    <n v="8"/>
    <n v="30"/>
  </r>
  <r>
    <x v="9"/>
    <x v="4701"/>
    <x v="217"/>
    <n v="8"/>
    <n v="30"/>
  </r>
  <r>
    <x v="9"/>
    <x v="4702"/>
    <x v="211"/>
    <n v="8"/>
    <n v="30"/>
  </r>
  <r>
    <x v="9"/>
    <x v="4703"/>
    <x v="218"/>
    <n v="8"/>
    <n v="30"/>
  </r>
  <r>
    <x v="9"/>
    <x v="4704"/>
    <x v="216"/>
    <n v="7"/>
    <n v="30"/>
  </r>
  <r>
    <x v="9"/>
    <x v="4705"/>
    <x v="221"/>
    <n v="7"/>
    <n v="30"/>
  </r>
  <r>
    <x v="9"/>
    <x v="4706"/>
    <x v="217"/>
    <n v="7"/>
    <n v="30"/>
  </r>
  <r>
    <x v="9"/>
    <x v="4707"/>
    <x v="216"/>
    <n v="7"/>
    <n v="30"/>
  </r>
  <r>
    <x v="9"/>
    <x v="4708"/>
    <x v="221"/>
    <n v="7"/>
    <n v="30"/>
  </r>
  <r>
    <x v="9"/>
    <x v="4709"/>
    <x v="215"/>
    <n v="7"/>
    <n v="30"/>
  </r>
  <r>
    <x v="9"/>
    <x v="4710"/>
    <x v="217"/>
    <n v="7"/>
    <n v="30"/>
  </r>
  <r>
    <x v="9"/>
    <x v="4711"/>
    <x v="216"/>
    <n v="6"/>
    <n v="30"/>
  </r>
  <r>
    <x v="9"/>
    <x v="4712"/>
    <x v="227"/>
    <n v="6"/>
    <n v="30"/>
  </r>
  <r>
    <x v="9"/>
    <x v="4713"/>
    <x v="212"/>
    <n v="6"/>
    <n v="30"/>
  </r>
  <r>
    <x v="9"/>
    <x v="4714"/>
    <x v="217"/>
    <n v="6"/>
    <n v="30"/>
  </r>
  <r>
    <x v="9"/>
    <x v="4715"/>
    <x v="219"/>
    <n v="5"/>
    <n v="30"/>
  </r>
  <r>
    <x v="9"/>
    <x v="4716"/>
    <x v="227"/>
    <n v="5"/>
    <n v="30"/>
  </r>
  <r>
    <x v="9"/>
    <x v="4717"/>
    <x v="216"/>
    <n v="5"/>
    <n v="30"/>
  </r>
  <r>
    <x v="9"/>
    <x v="4718"/>
    <x v="218"/>
    <n v="5"/>
    <n v="30"/>
  </r>
  <r>
    <x v="9"/>
    <x v="4719"/>
    <x v="224"/>
    <n v="5"/>
    <n v="30"/>
  </r>
  <r>
    <x v="9"/>
    <x v="4720"/>
    <x v="221"/>
    <n v="4"/>
    <n v="30"/>
  </r>
  <r>
    <x v="9"/>
    <x v="4721"/>
    <x v="216"/>
    <n v="4"/>
    <n v="30"/>
  </r>
  <r>
    <x v="9"/>
    <x v="4722"/>
    <x v="208"/>
    <n v="4"/>
    <n v="30"/>
  </r>
  <r>
    <x v="9"/>
    <x v="4723"/>
    <x v="216"/>
    <n v="3"/>
    <n v="30"/>
  </r>
  <r>
    <x v="10"/>
    <x v="4724"/>
    <x v="232"/>
    <n v="113"/>
    <n v="30"/>
  </r>
  <r>
    <x v="10"/>
    <x v="4725"/>
    <x v="233"/>
    <n v="87"/>
    <n v="30"/>
  </r>
  <r>
    <x v="10"/>
    <x v="4726"/>
    <x v="234"/>
    <n v="83"/>
    <n v="30"/>
  </r>
  <r>
    <x v="10"/>
    <x v="4727"/>
    <x v="234"/>
    <n v="79"/>
    <n v="30"/>
  </r>
  <r>
    <x v="10"/>
    <x v="4728"/>
    <x v="235"/>
    <n v="74"/>
    <n v="30"/>
  </r>
  <r>
    <x v="10"/>
    <x v="4729"/>
    <x v="236"/>
    <n v="74"/>
    <n v="30"/>
  </r>
  <r>
    <x v="10"/>
    <x v="4730"/>
    <x v="233"/>
    <n v="73"/>
    <n v="30"/>
  </r>
  <r>
    <x v="10"/>
    <x v="4731"/>
    <x v="237"/>
    <n v="72"/>
    <n v="30"/>
  </r>
  <r>
    <x v="10"/>
    <x v="4732"/>
    <x v="233"/>
    <n v="70"/>
    <n v="30"/>
  </r>
  <r>
    <x v="10"/>
    <x v="4733"/>
    <x v="238"/>
    <n v="70"/>
    <n v="30"/>
  </r>
  <r>
    <x v="10"/>
    <x v="4734"/>
    <x v="234"/>
    <n v="70"/>
    <n v="30"/>
  </r>
  <r>
    <x v="10"/>
    <x v="4735"/>
    <x v="234"/>
    <n v="70"/>
    <n v="30"/>
  </r>
  <r>
    <x v="10"/>
    <x v="4736"/>
    <x v="239"/>
    <n v="69"/>
    <n v="30"/>
  </r>
  <r>
    <x v="10"/>
    <x v="4737"/>
    <x v="233"/>
    <n v="69"/>
    <n v="30"/>
  </r>
  <r>
    <x v="10"/>
    <x v="4738"/>
    <x v="235"/>
    <n v="68"/>
    <n v="30"/>
  </r>
  <r>
    <x v="10"/>
    <x v="4739"/>
    <x v="234"/>
    <n v="68"/>
    <n v="30"/>
  </r>
  <r>
    <x v="10"/>
    <x v="4740"/>
    <x v="233"/>
    <n v="67"/>
    <n v="30"/>
  </r>
  <r>
    <x v="10"/>
    <x v="4741"/>
    <x v="240"/>
    <n v="67"/>
    <n v="30"/>
  </r>
  <r>
    <x v="10"/>
    <x v="4742"/>
    <x v="236"/>
    <n v="66"/>
    <n v="30"/>
  </r>
  <r>
    <x v="10"/>
    <x v="4743"/>
    <x v="235"/>
    <n v="66"/>
    <n v="30"/>
  </r>
  <r>
    <x v="10"/>
    <x v="4744"/>
    <x v="233"/>
    <n v="65"/>
    <n v="30"/>
  </r>
  <r>
    <x v="10"/>
    <x v="4745"/>
    <x v="241"/>
    <n v="64"/>
    <n v="30"/>
  </r>
  <r>
    <x v="10"/>
    <x v="4746"/>
    <x v="242"/>
    <n v="64"/>
    <n v="30"/>
  </r>
  <r>
    <x v="10"/>
    <x v="4747"/>
    <x v="232"/>
    <n v="63"/>
    <n v="30"/>
  </r>
  <r>
    <x v="10"/>
    <x v="4748"/>
    <x v="238"/>
    <n v="63"/>
    <n v="30"/>
  </r>
  <r>
    <x v="10"/>
    <x v="4749"/>
    <x v="238"/>
    <n v="60"/>
    <n v="30"/>
  </r>
  <r>
    <x v="10"/>
    <x v="4750"/>
    <x v="233"/>
    <n v="58"/>
    <n v="30"/>
  </r>
  <r>
    <x v="10"/>
    <x v="4751"/>
    <x v="233"/>
    <n v="57"/>
    <n v="30"/>
  </r>
  <r>
    <x v="10"/>
    <x v="4752"/>
    <x v="233"/>
    <n v="56"/>
    <n v="30"/>
  </r>
  <r>
    <x v="10"/>
    <x v="4753"/>
    <x v="236"/>
    <n v="56"/>
    <n v="30"/>
  </r>
  <r>
    <x v="10"/>
    <x v="4754"/>
    <x v="238"/>
    <n v="55"/>
    <n v="30"/>
  </r>
  <r>
    <x v="10"/>
    <x v="4755"/>
    <x v="233"/>
    <n v="54"/>
    <n v="30"/>
  </r>
  <r>
    <x v="10"/>
    <x v="4756"/>
    <x v="237"/>
    <n v="54"/>
    <n v="30"/>
  </r>
  <r>
    <x v="10"/>
    <x v="4757"/>
    <x v="234"/>
    <n v="53"/>
    <n v="30"/>
  </r>
  <r>
    <x v="10"/>
    <x v="4758"/>
    <x v="236"/>
    <n v="53"/>
    <n v="30"/>
  </r>
  <r>
    <x v="10"/>
    <x v="4759"/>
    <x v="233"/>
    <n v="52"/>
    <n v="30"/>
  </r>
  <r>
    <x v="10"/>
    <x v="4760"/>
    <x v="240"/>
    <n v="52"/>
    <n v="30"/>
  </r>
  <r>
    <x v="10"/>
    <x v="4761"/>
    <x v="243"/>
    <n v="51"/>
    <n v="30"/>
  </r>
  <r>
    <x v="10"/>
    <x v="4762"/>
    <x v="244"/>
    <n v="51"/>
    <n v="30"/>
  </r>
  <r>
    <x v="10"/>
    <x v="4763"/>
    <x v="233"/>
    <n v="51"/>
    <n v="30"/>
  </r>
  <r>
    <x v="10"/>
    <x v="4764"/>
    <x v="245"/>
    <n v="50"/>
    <n v="30"/>
  </r>
  <r>
    <x v="10"/>
    <x v="4765"/>
    <x v="236"/>
    <n v="50"/>
    <n v="30"/>
  </r>
  <r>
    <x v="10"/>
    <x v="4766"/>
    <x v="243"/>
    <n v="49"/>
    <n v="30"/>
  </r>
  <r>
    <x v="10"/>
    <x v="4767"/>
    <x v="246"/>
    <n v="48"/>
    <n v="30"/>
  </r>
  <r>
    <x v="10"/>
    <x v="4768"/>
    <x v="247"/>
    <n v="48"/>
    <n v="30"/>
  </r>
  <r>
    <x v="10"/>
    <x v="4769"/>
    <x v="234"/>
    <n v="48"/>
    <n v="30"/>
  </r>
  <r>
    <x v="10"/>
    <x v="4770"/>
    <x v="243"/>
    <n v="48"/>
    <n v="30"/>
  </r>
  <r>
    <x v="10"/>
    <x v="4771"/>
    <x v="235"/>
    <n v="47"/>
    <n v="30"/>
  </r>
  <r>
    <x v="10"/>
    <x v="4772"/>
    <x v="241"/>
    <n v="46"/>
    <n v="30"/>
  </r>
  <r>
    <x v="10"/>
    <x v="4773"/>
    <x v="236"/>
    <n v="46"/>
    <n v="30"/>
  </r>
  <r>
    <x v="10"/>
    <x v="4774"/>
    <x v="246"/>
    <n v="46"/>
    <n v="30"/>
  </r>
  <r>
    <x v="10"/>
    <x v="4775"/>
    <x v="236"/>
    <n v="46"/>
    <n v="30"/>
  </r>
  <r>
    <x v="10"/>
    <x v="4776"/>
    <x v="233"/>
    <n v="46"/>
    <n v="30"/>
  </r>
  <r>
    <x v="10"/>
    <x v="4777"/>
    <x v="247"/>
    <n v="45"/>
    <n v="30"/>
  </r>
  <r>
    <x v="10"/>
    <x v="4778"/>
    <x v="235"/>
    <n v="45"/>
    <n v="30"/>
  </r>
  <r>
    <x v="10"/>
    <x v="4779"/>
    <x v="242"/>
    <n v="45"/>
    <n v="30"/>
  </r>
  <r>
    <x v="10"/>
    <x v="4780"/>
    <x v="243"/>
    <n v="45"/>
    <n v="30"/>
  </r>
  <r>
    <x v="10"/>
    <x v="4781"/>
    <x v="241"/>
    <n v="45"/>
    <n v="30"/>
  </r>
  <r>
    <x v="10"/>
    <x v="4782"/>
    <x v="246"/>
    <n v="44"/>
    <n v="30"/>
  </r>
  <r>
    <x v="10"/>
    <x v="4783"/>
    <x v="235"/>
    <n v="44"/>
    <n v="30"/>
  </r>
  <r>
    <x v="10"/>
    <x v="4784"/>
    <x v="236"/>
    <n v="44"/>
    <n v="30"/>
  </r>
  <r>
    <x v="10"/>
    <x v="4785"/>
    <x v="236"/>
    <n v="43"/>
    <n v="30"/>
  </r>
  <r>
    <x v="10"/>
    <x v="4786"/>
    <x v="237"/>
    <n v="43"/>
    <n v="30"/>
  </r>
  <r>
    <x v="10"/>
    <x v="4787"/>
    <x v="236"/>
    <n v="43"/>
    <n v="30"/>
  </r>
  <r>
    <x v="10"/>
    <x v="4788"/>
    <x v="245"/>
    <n v="42"/>
    <n v="30"/>
  </r>
  <r>
    <x v="10"/>
    <x v="4789"/>
    <x v="236"/>
    <n v="42"/>
    <n v="30"/>
  </r>
  <r>
    <x v="10"/>
    <x v="4790"/>
    <x v="238"/>
    <n v="41"/>
    <n v="30"/>
  </r>
  <r>
    <x v="10"/>
    <x v="4791"/>
    <x v="245"/>
    <n v="41"/>
    <n v="30"/>
  </r>
  <r>
    <x v="10"/>
    <x v="4792"/>
    <x v="238"/>
    <n v="41"/>
    <n v="30"/>
  </r>
  <r>
    <x v="10"/>
    <x v="4793"/>
    <x v="234"/>
    <n v="41"/>
    <n v="30"/>
  </r>
  <r>
    <x v="10"/>
    <x v="4794"/>
    <x v="240"/>
    <n v="41"/>
    <n v="30"/>
  </r>
  <r>
    <x v="10"/>
    <x v="4795"/>
    <x v="247"/>
    <n v="41"/>
    <n v="30"/>
  </r>
  <r>
    <x v="10"/>
    <x v="4796"/>
    <x v="232"/>
    <n v="41"/>
    <n v="30"/>
  </r>
  <r>
    <x v="10"/>
    <x v="4797"/>
    <x v="248"/>
    <n v="41"/>
    <n v="30"/>
  </r>
  <r>
    <x v="10"/>
    <x v="4798"/>
    <x v="237"/>
    <n v="40"/>
    <n v="30"/>
  </r>
  <r>
    <x v="10"/>
    <x v="4799"/>
    <x v="236"/>
    <n v="40"/>
    <n v="30"/>
  </r>
  <r>
    <x v="10"/>
    <x v="4800"/>
    <x v="234"/>
    <n v="39"/>
    <n v="30"/>
  </r>
  <r>
    <x v="10"/>
    <x v="4801"/>
    <x v="233"/>
    <n v="39"/>
    <n v="30"/>
  </r>
  <r>
    <x v="10"/>
    <x v="4802"/>
    <x v="241"/>
    <n v="39"/>
    <n v="30"/>
  </r>
  <r>
    <x v="10"/>
    <x v="4803"/>
    <x v="235"/>
    <n v="39"/>
    <n v="30"/>
  </r>
  <r>
    <x v="10"/>
    <x v="4804"/>
    <x v="243"/>
    <n v="39"/>
    <n v="30"/>
  </r>
  <r>
    <x v="10"/>
    <x v="4805"/>
    <x v="245"/>
    <n v="39"/>
    <n v="30"/>
  </r>
  <r>
    <x v="10"/>
    <x v="4806"/>
    <x v="246"/>
    <n v="38"/>
    <n v="30"/>
  </r>
  <r>
    <x v="10"/>
    <x v="4807"/>
    <x v="238"/>
    <n v="38"/>
    <n v="30"/>
  </r>
  <r>
    <x v="10"/>
    <x v="4808"/>
    <x v="236"/>
    <n v="37"/>
    <n v="30"/>
  </r>
  <r>
    <x v="10"/>
    <x v="4809"/>
    <x v="233"/>
    <n v="37"/>
    <n v="30"/>
  </r>
  <r>
    <x v="10"/>
    <x v="4810"/>
    <x v="232"/>
    <n v="37"/>
    <n v="30"/>
  </r>
  <r>
    <x v="10"/>
    <x v="4811"/>
    <x v="233"/>
    <n v="37"/>
    <n v="30"/>
  </r>
  <r>
    <x v="10"/>
    <x v="4812"/>
    <x v="236"/>
    <n v="37"/>
    <n v="30"/>
  </r>
  <r>
    <x v="10"/>
    <x v="4813"/>
    <x v="246"/>
    <n v="36"/>
    <n v="30"/>
  </r>
  <r>
    <x v="10"/>
    <x v="4814"/>
    <x v="240"/>
    <n v="36"/>
    <n v="30"/>
  </r>
  <r>
    <x v="10"/>
    <x v="4815"/>
    <x v="237"/>
    <n v="36"/>
    <n v="30"/>
  </r>
  <r>
    <x v="10"/>
    <x v="4816"/>
    <x v="237"/>
    <n v="35"/>
    <n v="30"/>
  </r>
  <r>
    <x v="10"/>
    <x v="4817"/>
    <x v="233"/>
    <n v="35"/>
    <n v="30"/>
  </r>
  <r>
    <x v="10"/>
    <x v="4818"/>
    <x v="245"/>
    <n v="35"/>
    <n v="30"/>
  </r>
  <r>
    <x v="10"/>
    <x v="4819"/>
    <x v="236"/>
    <n v="35"/>
    <n v="30"/>
  </r>
  <r>
    <x v="10"/>
    <x v="4820"/>
    <x v="247"/>
    <n v="35"/>
    <n v="30"/>
  </r>
  <r>
    <x v="10"/>
    <x v="4821"/>
    <x v="246"/>
    <n v="35"/>
    <n v="30"/>
  </r>
  <r>
    <x v="10"/>
    <x v="4822"/>
    <x v="233"/>
    <n v="35"/>
    <n v="30"/>
  </r>
  <r>
    <x v="10"/>
    <x v="4823"/>
    <x v="243"/>
    <n v="35"/>
    <n v="30"/>
  </r>
  <r>
    <x v="10"/>
    <x v="4824"/>
    <x v="232"/>
    <n v="34"/>
    <n v="30"/>
  </r>
  <r>
    <x v="10"/>
    <x v="4825"/>
    <x v="237"/>
    <n v="34"/>
    <n v="30"/>
  </r>
  <r>
    <x v="10"/>
    <x v="4826"/>
    <x v="246"/>
    <n v="34"/>
    <n v="30"/>
  </r>
  <r>
    <x v="10"/>
    <x v="4827"/>
    <x v="233"/>
    <n v="34"/>
    <n v="30"/>
  </r>
  <r>
    <x v="10"/>
    <x v="4828"/>
    <x v="235"/>
    <n v="34"/>
    <n v="30"/>
  </r>
  <r>
    <x v="10"/>
    <x v="4829"/>
    <x v="241"/>
    <n v="33"/>
    <n v="30"/>
  </r>
  <r>
    <x v="10"/>
    <x v="4830"/>
    <x v="233"/>
    <n v="33"/>
    <n v="30"/>
  </r>
  <r>
    <x v="10"/>
    <x v="4831"/>
    <x v="233"/>
    <n v="33"/>
    <n v="30"/>
  </r>
  <r>
    <x v="10"/>
    <x v="4832"/>
    <x v="242"/>
    <n v="33"/>
    <n v="30"/>
  </r>
  <r>
    <x v="10"/>
    <x v="4833"/>
    <x v="241"/>
    <n v="32"/>
    <n v="30"/>
  </r>
  <r>
    <x v="10"/>
    <x v="4834"/>
    <x v="249"/>
    <n v="32"/>
    <n v="30"/>
  </r>
  <r>
    <x v="10"/>
    <x v="4835"/>
    <x v="233"/>
    <n v="32"/>
    <n v="30"/>
  </r>
  <r>
    <x v="10"/>
    <x v="4836"/>
    <x v="250"/>
    <n v="32"/>
    <n v="30"/>
  </r>
  <r>
    <x v="10"/>
    <x v="4837"/>
    <x v="237"/>
    <n v="32"/>
    <n v="30"/>
  </r>
  <r>
    <x v="10"/>
    <x v="4838"/>
    <x v="235"/>
    <n v="32"/>
    <n v="30"/>
  </r>
  <r>
    <x v="10"/>
    <x v="4839"/>
    <x v="233"/>
    <n v="32"/>
    <n v="30"/>
  </r>
  <r>
    <x v="10"/>
    <x v="4840"/>
    <x v="242"/>
    <n v="32"/>
    <n v="30"/>
  </r>
  <r>
    <x v="10"/>
    <x v="4841"/>
    <x v="235"/>
    <n v="32"/>
    <n v="30"/>
  </r>
  <r>
    <x v="10"/>
    <x v="4842"/>
    <x v="241"/>
    <n v="31"/>
    <n v="30"/>
  </r>
  <r>
    <x v="10"/>
    <x v="4843"/>
    <x v="236"/>
    <n v="30"/>
    <n v="30"/>
  </r>
  <r>
    <x v="10"/>
    <x v="4844"/>
    <x v="245"/>
    <n v="30"/>
    <n v="30"/>
  </r>
  <r>
    <x v="10"/>
    <x v="4845"/>
    <x v="241"/>
    <n v="30"/>
    <n v="30"/>
  </r>
  <r>
    <x v="10"/>
    <x v="4846"/>
    <x v="247"/>
    <n v="30"/>
    <n v="30"/>
  </r>
  <r>
    <x v="10"/>
    <x v="4847"/>
    <x v="235"/>
    <n v="30"/>
    <n v="30"/>
  </r>
  <r>
    <x v="10"/>
    <x v="4848"/>
    <x v="246"/>
    <n v="30"/>
    <n v="30"/>
  </r>
  <r>
    <x v="10"/>
    <x v="4849"/>
    <x v="246"/>
    <n v="30"/>
    <n v="30"/>
  </r>
  <r>
    <x v="10"/>
    <x v="4850"/>
    <x v="236"/>
    <n v="30"/>
    <n v="30"/>
  </r>
  <r>
    <x v="10"/>
    <x v="4851"/>
    <x v="241"/>
    <n v="29"/>
    <n v="30"/>
  </r>
  <r>
    <x v="10"/>
    <x v="4852"/>
    <x v="245"/>
    <n v="29"/>
    <n v="30"/>
  </r>
  <r>
    <x v="10"/>
    <x v="4853"/>
    <x v="237"/>
    <n v="29"/>
    <n v="30"/>
  </r>
  <r>
    <x v="10"/>
    <x v="4854"/>
    <x v="241"/>
    <n v="29"/>
    <n v="30"/>
  </r>
  <r>
    <x v="10"/>
    <x v="4855"/>
    <x v="250"/>
    <n v="29"/>
    <n v="30"/>
  </r>
  <r>
    <x v="10"/>
    <x v="4856"/>
    <x v="234"/>
    <n v="29"/>
    <n v="30"/>
  </r>
  <r>
    <x v="10"/>
    <x v="4857"/>
    <x v="236"/>
    <n v="29"/>
    <n v="30"/>
  </r>
  <r>
    <x v="10"/>
    <x v="4858"/>
    <x v="232"/>
    <n v="29"/>
    <n v="30"/>
  </r>
  <r>
    <x v="10"/>
    <x v="4859"/>
    <x v="232"/>
    <n v="28"/>
    <n v="30"/>
  </r>
  <r>
    <x v="10"/>
    <x v="4860"/>
    <x v="246"/>
    <n v="28"/>
    <n v="30"/>
  </r>
  <r>
    <x v="10"/>
    <x v="4861"/>
    <x v="238"/>
    <n v="28"/>
    <n v="30"/>
  </r>
  <r>
    <x v="10"/>
    <x v="4862"/>
    <x v="241"/>
    <n v="28"/>
    <n v="30"/>
  </r>
  <r>
    <x v="10"/>
    <x v="4863"/>
    <x v="232"/>
    <n v="28"/>
    <n v="30"/>
  </r>
  <r>
    <x v="10"/>
    <x v="4864"/>
    <x v="241"/>
    <n v="28"/>
    <n v="30"/>
  </r>
  <r>
    <x v="10"/>
    <x v="4865"/>
    <x v="236"/>
    <n v="28"/>
    <n v="30"/>
  </r>
  <r>
    <x v="10"/>
    <x v="4866"/>
    <x v="242"/>
    <n v="28"/>
    <n v="30"/>
  </r>
  <r>
    <x v="10"/>
    <x v="4867"/>
    <x v="246"/>
    <n v="28"/>
    <n v="30"/>
  </r>
  <r>
    <x v="10"/>
    <x v="4868"/>
    <x v="248"/>
    <n v="28"/>
    <n v="30"/>
  </r>
  <r>
    <x v="10"/>
    <x v="4869"/>
    <x v="237"/>
    <n v="28"/>
    <n v="30"/>
  </r>
  <r>
    <x v="10"/>
    <x v="4870"/>
    <x v="233"/>
    <n v="28"/>
    <n v="30"/>
  </r>
  <r>
    <x v="10"/>
    <x v="4871"/>
    <x v="236"/>
    <n v="28"/>
    <n v="30"/>
  </r>
  <r>
    <x v="10"/>
    <x v="4872"/>
    <x v="241"/>
    <n v="27"/>
    <n v="30"/>
  </r>
  <r>
    <x v="10"/>
    <x v="4873"/>
    <x v="240"/>
    <n v="27"/>
    <n v="30"/>
  </r>
  <r>
    <x v="10"/>
    <x v="4874"/>
    <x v="234"/>
    <n v="27"/>
    <n v="30"/>
  </r>
  <r>
    <x v="10"/>
    <x v="4875"/>
    <x v="234"/>
    <n v="27"/>
    <n v="30"/>
  </r>
  <r>
    <x v="10"/>
    <x v="4876"/>
    <x v="237"/>
    <n v="27"/>
    <n v="30"/>
  </r>
  <r>
    <x v="10"/>
    <x v="4877"/>
    <x v="235"/>
    <n v="27"/>
    <n v="30"/>
  </r>
  <r>
    <x v="10"/>
    <x v="4878"/>
    <x v="236"/>
    <n v="27"/>
    <n v="30"/>
  </r>
  <r>
    <x v="10"/>
    <x v="4879"/>
    <x v="233"/>
    <n v="27"/>
    <n v="30"/>
  </r>
  <r>
    <x v="10"/>
    <x v="4880"/>
    <x v="245"/>
    <n v="27"/>
    <n v="30"/>
  </r>
  <r>
    <x v="10"/>
    <x v="4881"/>
    <x v="246"/>
    <n v="27"/>
    <n v="30"/>
  </r>
  <r>
    <x v="10"/>
    <x v="4882"/>
    <x v="251"/>
    <n v="26"/>
    <n v="30"/>
  </r>
  <r>
    <x v="10"/>
    <x v="4883"/>
    <x v="237"/>
    <n v="26"/>
    <n v="30"/>
  </r>
  <r>
    <x v="10"/>
    <x v="4884"/>
    <x v="232"/>
    <n v="26"/>
    <n v="30"/>
  </r>
  <r>
    <x v="10"/>
    <x v="4885"/>
    <x v="242"/>
    <n v="26"/>
    <n v="30"/>
  </r>
  <r>
    <x v="10"/>
    <x v="4886"/>
    <x v="245"/>
    <n v="26"/>
    <n v="30"/>
  </r>
  <r>
    <x v="10"/>
    <x v="4887"/>
    <x v="237"/>
    <n v="26"/>
    <n v="30"/>
  </r>
  <r>
    <x v="10"/>
    <x v="4888"/>
    <x v="247"/>
    <n v="26"/>
    <n v="30"/>
  </r>
  <r>
    <x v="10"/>
    <x v="4889"/>
    <x v="242"/>
    <n v="26"/>
    <n v="30"/>
  </r>
  <r>
    <x v="10"/>
    <x v="4890"/>
    <x v="233"/>
    <n v="26"/>
    <n v="30"/>
  </r>
  <r>
    <x v="10"/>
    <x v="4891"/>
    <x v="235"/>
    <n v="26"/>
    <n v="30"/>
  </r>
  <r>
    <x v="10"/>
    <x v="4892"/>
    <x v="236"/>
    <n v="26"/>
    <n v="30"/>
  </r>
  <r>
    <x v="10"/>
    <x v="4893"/>
    <x v="236"/>
    <n v="26"/>
    <n v="30"/>
  </r>
  <r>
    <x v="10"/>
    <x v="4894"/>
    <x v="247"/>
    <n v="25"/>
    <n v="30"/>
  </r>
  <r>
    <x v="10"/>
    <x v="4895"/>
    <x v="234"/>
    <n v="25"/>
    <n v="30"/>
  </r>
  <r>
    <x v="10"/>
    <x v="4896"/>
    <x v="235"/>
    <n v="25"/>
    <n v="30"/>
  </r>
  <r>
    <x v="10"/>
    <x v="4897"/>
    <x v="235"/>
    <n v="25"/>
    <n v="30"/>
  </r>
  <r>
    <x v="10"/>
    <x v="4898"/>
    <x v="234"/>
    <n v="25"/>
    <n v="30"/>
  </r>
  <r>
    <x v="10"/>
    <x v="4899"/>
    <x v="233"/>
    <n v="25"/>
    <n v="30"/>
  </r>
  <r>
    <x v="10"/>
    <x v="4900"/>
    <x v="247"/>
    <n v="25"/>
    <n v="30"/>
  </r>
  <r>
    <x v="10"/>
    <x v="4901"/>
    <x v="233"/>
    <n v="25"/>
    <n v="30"/>
  </r>
  <r>
    <x v="10"/>
    <x v="4902"/>
    <x v="240"/>
    <n v="24"/>
    <n v="30"/>
  </r>
  <r>
    <x v="10"/>
    <x v="4903"/>
    <x v="236"/>
    <n v="24"/>
    <n v="30"/>
  </r>
  <r>
    <x v="10"/>
    <x v="4904"/>
    <x v="247"/>
    <n v="24"/>
    <n v="30"/>
  </r>
  <r>
    <x v="10"/>
    <x v="4905"/>
    <x v="246"/>
    <n v="24"/>
    <n v="30"/>
  </r>
  <r>
    <x v="10"/>
    <x v="4906"/>
    <x v="233"/>
    <n v="24"/>
    <n v="30"/>
  </r>
  <r>
    <x v="10"/>
    <x v="4907"/>
    <x v="235"/>
    <n v="24"/>
    <n v="30"/>
  </r>
  <r>
    <x v="10"/>
    <x v="4908"/>
    <x v="251"/>
    <n v="24"/>
    <n v="30"/>
  </r>
  <r>
    <x v="10"/>
    <x v="4909"/>
    <x v="248"/>
    <n v="24"/>
    <n v="30"/>
  </r>
  <r>
    <x v="10"/>
    <x v="4910"/>
    <x v="245"/>
    <n v="24"/>
    <n v="30"/>
  </r>
  <r>
    <x v="10"/>
    <x v="4911"/>
    <x v="235"/>
    <n v="24"/>
    <n v="30"/>
  </r>
  <r>
    <x v="10"/>
    <x v="4912"/>
    <x v="252"/>
    <n v="24"/>
    <n v="30"/>
  </r>
  <r>
    <x v="10"/>
    <x v="4913"/>
    <x v="232"/>
    <n v="24"/>
    <n v="30"/>
  </r>
  <r>
    <x v="10"/>
    <x v="4914"/>
    <x v="237"/>
    <n v="24"/>
    <n v="30"/>
  </r>
  <r>
    <x v="10"/>
    <x v="4915"/>
    <x v="240"/>
    <n v="24"/>
    <n v="30"/>
  </r>
  <r>
    <x v="10"/>
    <x v="4916"/>
    <x v="236"/>
    <n v="24"/>
    <n v="30"/>
  </r>
  <r>
    <x v="10"/>
    <x v="4917"/>
    <x v="234"/>
    <n v="23"/>
    <n v="30"/>
  </r>
  <r>
    <x v="10"/>
    <x v="4918"/>
    <x v="248"/>
    <n v="23"/>
    <n v="30"/>
  </r>
  <r>
    <x v="10"/>
    <x v="4919"/>
    <x v="243"/>
    <n v="23"/>
    <n v="30"/>
  </r>
  <r>
    <x v="10"/>
    <x v="4920"/>
    <x v="234"/>
    <n v="23"/>
    <n v="30"/>
  </r>
  <r>
    <x v="10"/>
    <x v="4921"/>
    <x v="233"/>
    <n v="23"/>
    <n v="30"/>
  </r>
  <r>
    <x v="10"/>
    <x v="4922"/>
    <x v="241"/>
    <n v="23"/>
    <n v="30"/>
  </r>
  <r>
    <x v="10"/>
    <x v="4923"/>
    <x v="237"/>
    <n v="23"/>
    <n v="30"/>
  </r>
  <r>
    <x v="10"/>
    <x v="4924"/>
    <x v="241"/>
    <n v="23"/>
    <n v="30"/>
  </r>
  <r>
    <x v="10"/>
    <x v="4925"/>
    <x v="238"/>
    <n v="23"/>
    <n v="30"/>
  </r>
  <r>
    <x v="10"/>
    <x v="4926"/>
    <x v="233"/>
    <n v="23"/>
    <n v="30"/>
  </r>
  <r>
    <x v="10"/>
    <x v="4927"/>
    <x v="236"/>
    <n v="23"/>
    <n v="30"/>
  </r>
  <r>
    <x v="10"/>
    <x v="4928"/>
    <x v="237"/>
    <n v="23"/>
    <n v="30"/>
  </r>
  <r>
    <x v="10"/>
    <x v="4929"/>
    <x v="248"/>
    <n v="22"/>
    <n v="30"/>
  </r>
  <r>
    <x v="10"/>
    <x v="4930"/>
    <x v="233"/>
    <n v="22"/>
    <n v="30"/>
  </r>
  <r>
    <x v="10"/>
    <x v="4931"/>
    <x v="238"/>
    <n v="22"/>
    <n v="30"/>
  </r>
  <r>
    <x v="10"/>
    <x v="4932"/>
    <x v="247"/>
    <n v="22"/>
    <n v="30"/>
  </r>
  <r>
    <x v="10"/>
    <x v="4933"/>
    <x v="241"/>
    <n v="22"/>
    <n v="30"/>
  </r>
  <r>
    <x v="10"/>
    <x v="4934"/>
    <x v="233"/>
    <n v="22"/>
    <n v="30"/>
  </r>
  <r>
    <x v="10"/>
    <x v="4935"/>
    <x v="245"/>
    <n v="22"/>
    <n v="30"/>
  </r>
  <r>
    <x v="10"/>
    <x v="4936"/>
    <x v="235"/>
    <n v="22"/>
    <n v="30"/>
  </r>
  <r>
    <x v="10"/>
    <x v="4937"/>
    <x v="235"/>
    <n v="22"/>
    <n v="30"/>
  </r>
  <r>
    <x v="10"/>
    <x v="4938"/>
    <x v="233"/>
    <n v="22"/>
    <n v="30"/>
  </r>
  <r>
    <x v="10"/>
    <x v="4939"/>
    <x v="237"/>
    <n v="22"/>
    <n v="30"/>
  </r>
  <r>
    <x v="10"/>
    <x v="4940"/>
    <x v="234"/>
    <n v="22"/>
    <n v="30"/>
  </r>
  <r>
    <x v="10"/>
    <x v="4941"/>
    <x v="236"/>
    <n v="22"/>
    <n v="30"/>
  </r>
  <r>
    <x v="10"/>
    <x v="4942"/>
    <x v="243"/>
    <n v="22"/>
    <n v="30"/>
  </r>
  <r>
    <x v="10"/>
    <x v="4943"/>
    <x v="233"/>
    <n v="22"/>
    <n v="30"/>
  </r>
  <r>
    <x v="10"/>
    <x v="4944"/>
    <x v="233"/>
    <n v="22"/>
    <n v="30"/>
  </r>
  <r>
    <x v="10"/>
    <x v="4945"/>
    <x v="233"/>
    <n v="22"/>
    <n v="30"/>
  </r>
  <r>
    <x v="10"/>
    <x v="4946"/>
    <x v="237"/>
    <n v="22"/>
    <n v="30"/>
  </r>
  <r>
    <x v="10"/>
    <x v="4947"/>
    <x v="233"/>
    <n v="21"/>
    <n v="30"/>
  </r>
  <r>
    <x v="10"/>
    <x v="4948"/>
    <x v="247"/>
    <n v="21"/>
    <n v="30"/>
  </r>
  <r>
    <x v="10"/>
    <x v="4949"/>
    <x v="248"/>
    <n v="21"/>
    <n v="30"/>
  </r>
  <r>
    <x v="10"/>
    <x v="4950"/>
    <x v="233"/>
    <n v="21"/>
    <n v="30"/>
  </r>
  <r>
    <x v="10"/>
    <x v="4951"/>
    <x v="233"/>
    <n v="21"/>
    <n v="30"/>
  </r>
  <r>
    <x v="10"/>
    <x v="4952"/>
    <x v="247"/>
    <n v="21"/>
    <n v="30"/>
  </r>
  <r>
    <x v="10"/>
    <x v="4953"/>
    <x v="238"/>
    <n v="21"/>
    <n v="30"/>
  </r>
  <r>
    <x v="10"/>
    <x v="4954"/>
    <x v="242"/>
    <n v="21"/>
    <n v="30"/>
  </r>
  <r>
    <x v="10"/>
    <x v="4955"/>
    <x v="241"/>
    <n v="21"/>
    <n v="30"/>
  </r>
  <r>
    <x v="10"/>
    <x v="4956"/>
    <x v="236"/>
    <n v="21"/>
    <n v="30"/>
  </r>
  <r>
    <x v="10"/>
    <x v="4957"/>
    <x v="247"/>
    <n v="21"/>
    <n v="30"/>
  </r>
  <r>
    <x v="10"/>
    <x v="4958"/>
    <x v="243"/>
    <n v="21"/>
    <n v="30"/>
  </r>
  <r>
    <x v="10"/>
    <x v="4959"/>
    <x v="250"/>
    <n v="21"/>
    <n v="30"/>
  </r>
  <r>
    <x v="10"/>
    <x v="4960"/>
    <x v="239"/>
    <n v="21"/>
    <n v="30"/>
  </r>
  <r>
    <x v="10"/>
    <x v="4961"/>
    <x v="251"/>
    <n v="21"/>
    <n v="30"/>
  </r>
  <r>
    <x v="10"/>
    <x v="4962"/>
    <x v="246"/>
    <n v="21"/>
    <n v="30"/>
  </r>
  <r>
    <x v="10"/>
    <x v="4963"/>
    <x v="240"/>
    <n v="21"/>
    <n v="30"/>
  </r>
  <r>
    <x v="10"/>
    <x v="4964"/>
    <x v="234"/>
    <n v="21"/>
    <n v="30"/>
  </r>
  <r>
    <x v="10"/>
    <x v="4965"/>
    <x v="234"/>
    <n v="21"/>
    <n v="30"/>
  </r>
  <r>
    <x v="10"/>
    <x v="4966"/>
    <x v="245"/>
    <n v="21"/>
    <n v="30"/>
  </r>
  <r>
    <x v="10"/>
    <x v="4967"/>
    <x v="235"/>
    <n v="21"/>
    <n v="30"/>
  </r>
  <r>
    <x v="10"/>
    <x v="4968"/>
    <x v="233"/>
    <n v="21"/>
    <n v="30"/>
  </r>
  <r>
    <x v="10"/>
    <x v="4969"/>
    <x v="234"/>
    <n v="21"/>
    <n v="30"/>
  </r>
  <r>
    <x v="10"/>
    <x v="4970"/>
    <x v="234"/>
    <n v="20"/>
    <n v="30"/>
  </r>
  <r>
    <x v="10"/>
    <x v="4971"/>
    <x v="234"/>
    <n v="20"/>
    <n v="30"/>
  </r>
  <r>
    <x v="10"/>
    <x v="4972"/>
    <x v="235"/>
    <n v="20"/>
    <n v="30"/>
  </r>
  <r>
    <x v="10"/>
    <x v="4973"/>
    <x v="241"/>
    <n v="20"/>
    <n v="30"/>
  </r>
  <r>
    <x v="10"/>
    <x v="4974"/>
    <x v="237"/>
    <n v="20"/>
    <n v="30"/>
  </r>
  <r>
    <x v="10"/>
    <x v="4975"/>
    <x v="232"/>
    <n v="20"/>
    <n v="30"/>
  </r>
  <r>
    <x v="10"/>
    <x v="4976"/>
    <x v="248"/>
    <n v="20"/>
    <n v="30"/>
  </r>
  <r>
    <x v="10"/>
    <x v="4977"/>
    <x v="234"/>
    <n v="20"/>
    <n v="30"/>
  </r>
  <r>
    <x v="10"/>
    <x v="4978"/>
    <x v="235"/>
    <n v="20"/>
    <n v="30"/>
  </r>
  <r>
    <x v="10"/>
    <x v="4979"/>
    <x v="253"/>
    <n v="20"/>
    <n v="30"/>
  </r>
  <r>
    <x v="10"/>
    <x v="4980"/>
    <x v="235"/>
    <n v="20"/>
    <n v="30"/>
  </r>
  <r>
    <x v="10"/>
    <x v="4981"/>
    <x v="247"/>
    <n v="20"/>
    <n v="30"/>
  </r>
  <r>
    <x v="10"/>
    <x v="4982"/>
    <x v="244"/>
    <n v="20"/>
    <n v="30"/>
  </r>
  <r>
    <x v="10"/>
    <x v="4983"/>
    <x v="240"/>
    <n v="20"/>
    <n v="30"/>
  </r>
  <r>
    <x v="10"/>
    <x v="4984"/>
    <x v="246"/>
    <n v="20"/>
    <n v="30"/>
  </r>
  <r>
    <x v="10"/>
    <x v="4985"/>
    <x v="248"/>
    <n v="20"/>
    <n v="30"/>
  </r>
  <r>
    <x v="10"/>
    <x v="4986"/>
    <x v="243"/>
    <n v="20"/>
    <n v="30"/>
  </r>
  <r>
    <x v="10"/>
    <x v="4987"/>
    <x v="240"/>
    <n v="20"/>
    <n v="30"/>
  </r>
  <r>
    <x v="10"/>
    <x v="4988"/>
    <x v="240"/>
    <n v="20"/>
    <n v="30"/>
  </r>
  <r>
    <x v="10"/>
    <x v="4989"/>
    <x v="246"/>
    <n v="20"/>
    <n v="30"/>
  </r>
  <r>
    <x v="10"/>
    <x v="4990"/>
    <x v="251"/>
    <n v="20"/>
    <n v="30"/>
  </r>
  <r>
    <x v="10"/>
    <x v="4991"/>
    <x v="238"/>
    <n v="20"/>
    <n v="30"/>
  </r>
  <r>
    <x v="10"/>
    <x v="4992"/>
    <x v="237"/>
    <n v="20"/>
    <n v="30"/>
  </r>
  <r>
    <x v="10"/>
    <x v="4993"/>
    <x v="237"/>
    <n v="20"/>
    <n v="30"/>
  </r>
  <r>
    <x v="10"/>
    <x v="4994"/>
    <x v="236"/>
    <n v="20"/>
    <n v="30"/>
  </r>
  <r>
    <x v="10"/>
    <x v="4995"/>
    <x v="240"/>
    <n v="20"/>
    <n v="30"/>
  </r>
  <r>
    <x v="10"/>
    <x v="4996"/>
    <x v="247"/>
    <n v="20"/>
    <n v="30"/>
  </r>
  <r>
    <x v="10"/>
    <x v="4997"/>
    <x v="250"/>
    <n v="19"/>
    <n v="30"/>
  </r>
  <r>
    <x v="10"/>
    <x v="4998"/>
    <x v="234"/>
    <n v="19"/>
    <n v="30"/>
  </r>
  <r>
    <x v="10"/>
    <x v="4999"/>
    <x v="236"/>
    <n v="19"/>
    <n v="30"/>
  </r>
  <r>
    <x v="10"/>
    <x v="5000"/>
    <x v="234"/>
    <n v="19"/>
    <n v="30"/>
  </r>
  <r>
    <x v="10"/>
    <x v="5001"/>
    <x v="250"/>
    <n v="19"/>
    <n v="30"/>
  </r>
  <r>
    <x v="10"/>
    <x v="5002"/>
    <x v="233"/>
    <n v="19"/>
    <n v="30"/>
  </r>
  <r>
    <x v="10"/>
    <x v="5003"/>
    <x v="241"/>
    <n v="19"/>
    <n v="30"/>
  </r>
  <r>
    <x v="10"/>
    <x v="5004"/>
    <x v="240"/>
    <n v="19"/>
    <n v="30"/>
  </r>
  <r>
    <x v="10"/>
    <x v="5005"/>
    <x v="235"/>
    <n v="19"/>
    <n v="30"/>
  </r>
  <r>
    <x v="10"/>
    <x v="5006"/>
    <x v="242"/>
    <n v="19"/>
    <n v="30"/>
  </r>
  <r>
    <x v="10"/>
    <x v="5007"/>
    <x v="247"/>
    <n v="19"/>
    <n v="30"/>
  </r>
  <r>
    <x v="10"/>
    <x v="5008"/>
    <x v="235"/>
    <n v="19"/>
    <n v="30"/>
  </r>
  <r>
    <x v="10"/>
    <x v="5009"/>
    <x v="247"/>
    <n v="19"/>
    <n v="30"/>
  </r>
  <r>
    <x v="10"/>
    <x v="5010"/>
    <x v="248"/>
    <n v="19"/>
    <n v="30"/>
  </r>
  <r>
    <x v="10"/>
    <x v="5011"/>
    <x v="234"/>
    <n v="19"/>
    <n v="30"/>
  </r>
  <r>
    <x v="10"/>
    <x v="5012"/>
    <x v="244"/>
    <n v="19"/>
    <n v="30"/>
  </r>
  <r>
    <x v="10"/>
    <x v="5013"/>
    <x v="242"/>
    <n v="19"/>
    <n v="30"/>
  </r>
  <r>
    <x v="10"/>
    <x v="5014"/>
    <x v="241"/>
    <n v="19"/>
    <n v="30"/>
  </r>
  <r>
    <x v="10"/>
    <x v="5015"/>
    <x v="240"/>
    <n v="19"/>
    <n v="30"/>
  </r>
  <r>
    <x v="10"/>
    <x v="5016"/>
    <x v="242"/>
    <n v="19"/>
    <n v="30"/>
  </r>
  <r>
    <x v="10"/>
    <x v="5017"/>
    <x v="234"/>
    <n v="19"/>
    <n v="30"/>
  </r>
  <r>
    <x v="10"/>
    <x v="5018"/>
    <x v="232"/>
    <n v="19"/>
    <n v="30"/>
  </r>
  <r>
    <x v="10"/>
    <x v="5019"/>
    <x v="246"/>
    <n v="19"/>
    <n v="30"/>
  </r>
  <r>
    <x v="10"/>
    <x v="5020"/>
    <x v="247"/>
    <n v="19"/>
    <n v="30"/>
  </r>
  <r>
    <x v="10"/>
    <x v="5021"/>
    <x v="236"/>
    <n v="19"/>
    <n v="30"/>
  </r>
  <r>
    <x v="10"/>
    <x v="5022"/>
    <x v="234"/>
    <n v="19"/>
    <n v="30"/>
  </r>
  <r>
    <x v="10"/>
    <x v="5023"/>
    <x v="243"/>
    <n v="19"/>
    <n v="30"/>
  </r>
  <r>
    <x v="10"/>
    <x v="5024"/>
    <x v="234"/>
    <n v="19"/>
    <n v="30"/>
  </r>
  <r>
    <x v="10"/>
    <x v="5025"/>
    <x v="250"/>
    <n v="18"/>
    <n v="30"/>
  </r>
  <r>
    <x v="10"/>
    <x v="5026"/>
    <x v="247"/>
    <n v="18"/>
    <n v="30"/>
  </r>
  <r>
    <x v="10"/>
    <x v="5027"/>
    <x v="248"/>
    <n v="18"/>
    <n v="30"/>
  </r>
  <r>
    <x v="10"/>
    <x v="5028"/>
    <x v="234"/>
    <n v="18"/>
    <n v="30"/>
  </r>
  <r>
    <x v="10"/>
    <x v="5029"/>
    <x v="246"/>
    <n v="18"/>
    <n v="30"/>
  </r>
  <r>
    <x v="10"/>
    <x v="5030"/>
    <x v="247"/>
    <n v="18"/>
    <n v="30"/>
  </r>
  <r>
    <x v="10"/>
    <x v="5031"/>
    <x v="250"/>
    <n v="18"/>
    <n v="30"/>
  </r>
  <r>
    <x v="10"/>
    <x v="5032"/>
    <x v="236"/>
    <n v="18"/>
    <n v="30"/>
  </r>
  <r>
    <x v="10"/>
    <x v="5033"/>
    <x v="233"/>
    <n v="18"/>
    <n v="30"/>
  </r>
  <r>
    <x v="10"/>
    <x v="5034"/>
    <x v="235"/>
    <n v="18"/>
    <n v="30"/>
  </r>
  <r>
    <x v="10"/>
    <x v="5035"/>
    <x v="237"/>
    <n v="18"/>
    <n v="30"/>
  </r>
  <r>
    <x v="10"/>
    <x v="5036"/>
    <x v="237"/>
    <n v="18"/>
    <n v="30"/>
  </r>
  <r>
    <x v="10"/>
    <x v="5037"/>
    <x v="249"/>
    <n v="18"/>
    <n v="30"/>
  </r>
  <r>
    <x v="10"/>
    <x v="5038"/>
    <x v="247"/>
    <n v="18"/>
    <n v="30"/>
  </r>
  <r>
    <x v="10"/>
    <x v="5039"/>
    <x v="246"/>
    <n v="18"/>
    <n v="30"/>
  </r>
  <r>
    <x v="10"/>
    <x v="5040"/>
    <x v="243"/>
    <n v="18"/>
    <n v="30"/>
  </r>
  <r>
    <x v="10"/>
    <x v="5041"/>
    <x v="235"/>
    <n v="18"/>
    <n v="30"/>
  </r>
  <r>
    <x v="10"/>
    <x v="5042"/>
    <x v="236"/>
    <n v="18"/>
    <n v="30"/>
  </r>
  <r>
    <x v="10"/>
    <x v="5043"/>
    <x v="248"/>
    <n v="18"/>
    <n v="30"/>
  </r>
  <r>
    <x v="10"/>
    <x v="5044"/>
    <x v="242"/>
    <n v="18"/>
    <n v="30"/>
  </r>
  <r>
    <x v="10"/>
    <x v="5045"/>
    <x v="245"/>
    <n v="18"/>
    <n v="30"/>
  </r>
  <r>
    <x v="10"/>
    <x v="5046"/>
    <x v="237"/>
    <n v="18"/>
    <n v="30"/>
  </r>
  <r>
    <x v="10"/>
    <x v="5047"/>
    <x v="234"/>
    <n v="18"/>
    <n v="30"/>
  </r>
  <r>
    <x v="10"/>
    <x v="5048"/>
    <x v="250"/>
    <n v="18"/>
    <n v="30"/>
  </r>
  <r>
    <x v="10"/>
    <x v="5049"/>
    <x v="247"/>
    <n v="18"/>
    <n v="30"/>
  </r>
  <r>
    <x v="10"/>
    <x v="5050"/>
    <x v="245"/>
    <n v="18"/>
    <n v="30"/>
  </r>
  <r>
    <x v="10"/>
    <x v="5051"/>
    <x v="234"/>
    <n v="18"/>
    <n v="30"/>
  </r>
  <r>
    <x v="10"/>
    <x v="5052"/>
    <x v="238"/>
    <n v="18"/>
    <n v="30"/>
  </r>
  <r>
    <x v="10"/>
    <x v="5053"/>
    <x v="248"/>
    <n v="18"/>
    <n v="30"/>
  </r>
  <r>
    <x v="10"/>
    <x v="5054"/>
    <x v="236"/>
    <n v="18"/>
    <n v="30"/>
  </r>
  <r>
    <x v="10"/>
    <x v="5055"/>
    <x v="247"/>
    <n v="18"/>
    <n v="30"/>
  </r>
  <r>
    <x v="10"/>
    <x v="5056"/>
    <x v="236"/>
    <n v="18"/>
    <n v="30"/>
  </r>
  <r>
    <x v="10"/>
    <x v="5057"/>
    <x v="242"/>
    <n v="17"/>
    <n v="30"/>
  </r>
  <r>
    <x v="10"/>
    <x v="5058"/>
    <x v="234"/>
    <n v="17"/>
    <n v="30"/>
  </r>
  <r>
    <x v="10"/>
    <x v="5059"/>
    <x v="237"/>
    <n v="17"/>
    <n v="30"/>
  </r>
  <r>
    <x v="10"/>
    <x v="5060"/>
    <x v="243"/>
    <n v="17"/>
    <n v="30"/>
  </r>
  <r>
    <x v="10"/>
    <x v="5061"/>
    <x v="242"/>
    <n v="17"/>
    <n v="30"/>
  </r>
  <r>
    <x v="10"/>
    <x v="5062"/>
    <x v="245"/>
    <n v="17"/>
    <n v="30"/>
  </r>
  <r>
    <x v="10"/>
    <x v="5063"/>
    <x v="245"/>
    <n v="17"/>
    <n v="30"/>
  </r>
  <r>
    <x v="10"/>
    <x v="5064"/>
    <x v="247"/>
    <n v="17"/>
    <n v="30"/>
  </r>
  <r>
    <x v="10"/>
    <x v="5065"/>
    <x v="236"/>
    <n v="17"/>
    <n v="30"/>
  </r>
  <r>
    <x v="10"/>
    <x v="5066"/>
    <x v="232"/>
    <n v="17"/>
    <n v="30"/>
  </r>
  <r>
    <x v="10"/>
    <x v="5067"/>
    <x v="246"/>
    <n v="17"/>
    <n v="30"/>
  </r>
  <r>
    <x v="10"/>
    <x v="5068"/>
    <x v="243"/>
    <n v="17"/>
    <n v="30"/>
  </r>
  <r>
    <x v="10"/>
    <x v="5069"/>
    <x v="237"/>
    <n v="17"/>
    <n v="30"/>
  </r>
  <r>
    <x v="10"/>
    <x v="5070"/>
    <x v="236"/>
    <n v="17"/>
    <n v="30"/>
  </r>
  <r>
    <x v="10"/>
    <x v="5071"/>
    <x v="242"/>
    <n v="17"/>
    <n v="30"/>
  </r>
  <r>
    <x v="10"/>
    <x v="5072"/>
    <x v="238"/>
    <n v="17"/>
    <n v="30"/>
  </r>
  <r>
    <x v="10"/>
    <x v="5073"/>
    <x v="247"/>
    <n v="17"/>
    <n v="30"/>
  </r>
  <r>
    <x v="10"/>
    <x v="5074"/>
    <x v="232"/>
    <n v="17"/>
    <n v="30"/>
  </r>
  <r>
    <x v="10"/>
    <x v="5075"/>
    <x v="233"/>
    <n v="17"/>
    <n v="30"/>
  </r>
  <r>
    <x v="10"/>
    <x v="5076"/>
    <x v="234"/>
    <n v="17"/>
    <n v="30"/>
  </r>
  <r>
    <x v="10"/>
    <x v="5077"/>
    <x v="241"/>
    <n v="17"/>
    <n v="30"/>
  </r>
  <r>
    <x v="10"/>
    <x v="5078"/>
    <x v="245"/>
    <n v="17"/>
    <n v="30"/>
  </r>
  <r>
    <x v="10"/>
    <x v="5079"/>
    <x v="240"/>
    <n v="17"/>
    <n v="30"/>
  </r>
  <r>
    <x v="10"/>
    <x v="5080"/>
    <x v="248"/>
    <n v="17"/>
    <n v="30"/>
  </r>
  <r>
    <x v="10"/>
    <x v="5081"/>
    <x v="234"/>
    <n v="17"/>
    <n v="30"/>
  </r>
  <r>
    <x v="10"/>
    <x v="5082"/>
    <x v="234"/>
    <n v="17"/>
    <n v="30"/>
  </r>
  <r>
    <x v="10"/>
    <x v="5083"/>
    <x v="238"/>
    <n v="17"/>
    <n v="30"/>
  </r>
  <r>
    <x v="10"/>
    <x v="5084"/>
    <x v="242"/>
    <n v="17"/>
    <n v="30"/>
  </r>
  <r>
    <x v="10"/>
    <x v="5085"/>
    <x v="237"/>
    <n v="17"/>
    <n v="30"/>
  </r>
  <r>
    <x v="10"/>
    <x v="5086"/>
    <x v="233"/>
    <n v="17"/>
    <n v="30"/>
  </r>
  <r>
    <x v="10"/>
    <x v="5087"/>
    <x v="237"/>
    <n v="17"/>
    <n v="30"/>
  </r>
  <r>
    <x v="10"/>
    <x v="5088"/>
    <x v="247"/>
    <n v="17"/>
    <n v="30"/>
  </r>
  <r>
    <x v="10"/>
    <x v="5089"/>
    <x v="240"/>
    <n v="17"/>
    <n v="30"/>
  </r>
  <r>
    <x v="10"/>
    <x v="5090"/>
    <x v="247"/>
    <n v="17"/>
    <n v="30"/>
  </r>
  <r>
    <x v="10"/>
    <x v="5091"/>
    <x v="247"/>
    <n v="16"/>
    <n v="30"/>
  </r>
  <r>
    <x v="10"/>
    <x v="5092"/>
    <x v="234"/>
    <n v="16"/>
    <n v="30"/>
  </r>
  <r>
    <x v="10"/>
    <x v="5093"/>
    <x v="242"/>
    <n v="16"/>
    <n v="30"/>
  </r>
  <r>
    <x v="10"/>
    <x v="5094"/>
    <x v="248"/>
    <n v="16"/>
    <n v="30"/>
  </r>
  <r>
    <x v="10"/>
    <x v="5095"/>
    <x v="233"/>
    <n v="16"/>
    <n v="30"/>
  </r>
  <r>
    <x v="10"/>
    <x v="5096"/>
    <x v="239"/>
    <n v="16"/>
    <n v="30"/>
  </r>
  <r>
    <x v="10"/>
    <x v="5097"/>
    <x v="232"/>
    <n v="16"/>
    <n v="30"/>
  </r>
  <r>
    <x v="10"/>
    <x v="5098"/>
    <x v="247"/>
    <n v="16"/>
    <n v="30"/>
  </r>
  <r>
    <x v="10"/>
    <x v="5099"/>
    <x v="253"/>
    <n v="16"/>
    <n v="30"/>
  </r>
  <r>
    <x v="10"/>
    <x v="5100"/>
    <x v="236"/>
    <n v="16"/>
    <n v="30"/>
  </r>
  <r>
    <x v="10"/>
    <x v="5101"/>
    <x v="233"/>
    <n v="16"/>
    <n v="30"/>
  </r>
  <r>
    <x v="10"/>
    <x v="5102"/>
    <x v="237"/>
    <n v="16"/>
    <n v="30"/>
  </r>
  <r>
    <x v="10"/>
    <x v="5103"/>
    <x v="241"/>
    <n v="16"/>
    <n v="30"/>
  </r>
  <r>
    <x v="10"/>
    <x v="5104"/>
    <x v="233"/>
    <n v="16"/>
    <n v="30"/>
  </r>
  <r>
    <x v="10"/>
    <x v="5105"/>
    <x v="242"/>
    <n v="16"/>
    <n v="30"/>
  </r>
  <r>
    <x v="10"/>
    <x v="5106"/>
    <x v="235"/>
    <n v="16"/>
    <n v="30"/>
  </r>
  <r>
    <x v="10"/>
    <x v="5107"/>
    <x v="248"/>
    <n v="16"/>
    <n v="30"/>
  </r>
  <r>
    <x v="10"/>
    <x v="5108"/>
    <x v="236"/>
    <n v="16"/>
    <n v="30"/>
  </r>
  <r>
    <x v="10"/>
    <x v="5109"/>
    <x v="233"/>
    <n v="16"/>
    <n v="30"/>
  </r>
  <r>
    <x v="10"/>
    <x v="5110"/>
    <x v="251"/>
    <n v="16"/>
    <n v="30"/>
  </r>
  <r>
    <x v="10"/>
    <x v="5111"/>
    <x v="240"/>
    <n v="16"/>
    <n v="30"/>
  </r>
  <r>
    <x v="10"/>
    <x v="5112"/>
    <x v="233"/>
    <n v="16"/>
    <n v="30"/>
  </r>
  <r>
    <x v="10"/>
    <x v="5113"/>
    <x v="243"/>
    <n v="16"/>
    <n v="30"/>
  </r>
  <r>
    <x v="10"/>
    <x v="5114"/>
    <x v="232"/>
    <n v="16"/>
    <n v="30"/>
  </r>
  <r>
    <x v="10"/>
    <x v="5115"/>
    <x v="234"/>
    <n v="16"/>
    <n v="30"/>
  </r>
  <r>
    <x v="10"/>
    <x v="5116"/>
    <x v="233"/>
    <n v="16"/>
    <n v="30"/>
  </r>
  <r>
    <x v="10"/>
    <x v="5117"/>
    <x v="233"/>
    <n v="16"/>
    <n v="30"/>
  </r>
  <r>
    <x v="10"/>
    <x v="5118"/>
    <x v="235"/>
    <n v="16"/>
    <n v="30"/>
  </r>
  <r>
    <x v="10"/>
    <x v="5119"/>
    <x v="234"/>
    <n v="15"/>
    <n v="30"/>
  </r>
  <r>
    <x v="10"/>
    <x v="5120"/>
    <x v="236"/>
    <n v="15"/>
    <n v="30"/>
  </r>
  <r>
    <x v="10"/>
    <x v="5121"/>
    <x v="237"/>
    <n v="15"/>
    <n v="30"/>
  </r>
  <r>
    <x v="10"/>
    <x v="5122"/>
    <x v="238"/>
    <n v="15"/>
    <n v="30"/>
  </r>
  <r>
    <x v="10"/>
    <x v="5123"/>
    <x v="250"/>
    <n v="15"/>
    <n v="30"/>
  </r>
  <r>
    <x v="10"/>
    <x v="5124"/>
    <x v="250"/>
    <n v="15"/>
    <n v="30"/>
  </r>
  <r>
    <x v="10"/>
    <x v="5125"/>
    <x v="234"/>
    <n v="15"/>
    <n v="30"/>
  </r>
  <r>
    <x v="10"/>
    <x v="5126"/>
    <x v="232"/>
    <n v="15"/>
    <n v="30"/>
  </r>
  <r>
    <x v="10"/>
    <x v="5127"/>
    <x v="233"/>
    <n v="15"/>
    <n v="30"/>
  </r>
  <r>
    <x v="10"/>
    <x v="5128"/>
    <x v="242"/>
    <n v="15"/>
    <n v="30"/>
  </r>
  <r>
    <x v="10"/>
    <x v="5129"/>
    <x v="252"/>
    <n v="15"/>
    <n v="30"/>
  </r>
  <r>
    <x v="10"/>
    <x v="5130"/>
    <x v="236"/>
    <n v="15"/>
    <n v="30"/>
  </r>
  <r>
    <x v="10"/>
    <x v="5131"/>
    <x v="246"/>
    <n v="15"/>
    <n v="30"/>
  </r>
  <r>
    <x v="10"/>
    <x v="5132"/>
    <x v="247"/>
    <n v="15"/>
    <n v="30"/>
  </r>
  <r>
    <x v="10"/>
    <x v="5133"/>
    <x v="235"/>
    <n v="15"/>
    <n v="30"/>
  </r>
  <r>
    <x v="10"/>
    <x v="5134"/>
    <x v="239"/>
    <n v="15"/>
    <n v="30"/>
  </r>
  <r>
    <x v="10"/>
    <x v="5135"/>
    <x v="245"/>
    <n v="15"/>
    <n v="30"/>
  </r>
  <r>
    <x v="10"/>
    <x v="5136"/>
    <x v="240"/>
    <n v="15"/>
    <n v="30"/>
  </r>
  <r>
    <x v="10"/>
    <x v="5137"/>
    <x v="241"/>
    <n v="15"/>
    <n v="30"/>
  </r>
  <r>
    <x v="10"/>
    <x v="5138"/>
    <x v="234"/>
    <n v="15"/>
    <n v="30"/>
  </r>
  <r>
    <x v="10"/>
    <x v="5139"/>
    <x v="248"/>
    <n v="15"/>
    <n v="30"/>
  </r>
  <r>
    <x v="10"/>
    <x v="5140"/>
    <x v="235"/>
    <n v="15"/>
    <n v="30"/>
  </r>
  <r>
    <x v="10"/>
    <x v="5141"/>
    <x v="236"/>
    <n v="15"/>
    <n v="30"/>
  </r>
  <r>
    <x v="10"/>
    <x v="5142"/>
    <x v="238"/>
    <n v="15"/>
    <n v="30"/>
  </r>
  <r>
    <x v="10"/>
    <x v="5143"/>
    <x v="239"/>
    <n v="15"/>
    <n v="30"/>
  </r>
  <r>
    <x v="10"/>
    <x v="5144"/>
    <x v="247"/>
    <n v="15"/>
    <n v="30"/>
  </r>
  <r>
    <x v="10"/>
    <x v="5145"/>
    <x v="238"/>
    <n v="15"/>
    <n v="30"/>
  </r>
  <r>
    <x v="10"/>
    <x v="5146"/>
    <x v="242"/>
    <n v="15"/>
    <n v="30"/>
  </r>
  <r>
    <x v="10"/>
    <x v="5147"/>
    <x v="233"/>
    <n v="15"/>
    <n v="30"/>
  </r>
  <r>
    <x v="10"/>
    <x v="5148"/>
    <x v="243"/>
    <n v="15"/>
    <n v="30"/>
  </r>
  <r>
    <x v="10"/>
    <x v="5149"/>
    <x v="234"/>
    <n v="15"/>
    <n v="30"/>
  </r>
  <r>
    <x v="10"/>
    <x v="5150"/>
    <x v="243"/>
    <n v="15"/>
    <n v="30"/>
  </r>
  <r>
    <x v="10"/>
    <x v="5151"/>
    <x v="244"/>
    <n v="15"/>
    <n v="30"/>
  </r>
  <r>
    <x v="10"/>
    <x v="5152"/>
    <x v="248"/>
    <n v="15"/>
    <n v="30"/>
  </r>
  <r>
    <x v="10"/>
    <x v="5153"/>
    <x v="245"/>
    <n v="15"/>
    <n v="30"/>
  </r>
  <r>
    <x v="10"/>
    <x v="5154"/>
    <x v="237"/>
    <n v="15"/>
    <n v="30"/>
  </r>
  <r>
    <x v="10"/>
    <x v="5155"/>
    <x v="234"/>
    <n v="14"/>
    <n v="30"/>
  </r>
  <r>
    <x v="10"/>
    <x v="5156"/>
    <x v="242"/>
    <n v="14"/>
    <n v="30"/>
  </r>
  <r>
    <x v="10"/>
    <x v="5157"/>
    <x v="233"/>
    <n v="14"/>
    <n v="30"/>
  </r>
  <r>
    <x v="10"/>
    <x v="5158"/>
    <x v="244"/>
    <n v="14"/>
    <n v="30"/>
  </r>
  <r>
    <x v="10"/>
    <x v="5159"/>
    <x v="245"/>
    <n v="14"/>
    <n v="30"/>
  </r>
  <r>
    <x v="10"/>
    <x v="5160"/>
    <x v="233"/>
    <n v="14"/>
    <n v="30"/>
  </r>
  <r>
    <x v="10"/>
    <x v="5161"/>
    <x v="245"/>
    <n v="14"/>
    <n v="30"/>
  </r>
  <r>
    <x v="10"/>
    <x v="5162"/>
    <x v="250"/>
    <n v="14"/>
    <n v="30"/>
  </r>
  <r>
    <x v="10"/>
    <x v="5163"/>
    <x v="238"/>
    <n v="14"/>
    <n v="30"/>
  </r>
  <r>
    <x v="10"/>
    <x v="5164"/>
    <x v="250"/>
    <n v="14"/>
    <n v="30"/>
  </r>
  <r>
    <x v="10"/>
    <x v="5165"/>
    <x v="246"/>
    <n v="14"/>
    <n v="30"/>
  </r>
  <r>
    <x v="10"/>
    <x v="5166"/>
    <x v="242"/>
    <n v="14"/>
    <n v="30"/>
  </r>
  <r>
    <x v="10"/>
    <x v="5167"/>
    <x v="234"/>
    <n v="14"/>
    <n v="30"/>
  </r>
  <r>
    <x v="10"/>
    <x v="5168"/>
    <x v="242"/>
    <n v="14"/>
    <n v="30"/>
  </r>
  <r>
    <x v="10"/>
    <x v="5169"/>
    <x v="251"/>
    <n v="14"/>
    <n v="30"/>
  </r>
  <r>
    <x v="10"/>
    <x v="5170"/>
    <x v="243"/>
    <n v="14"/>
    <n v="30"/>
  </r>
  <r>
    <x v="10"/>
    <x v="5171"/>
    <x v="242"/>
    <n v="14"/>
    <n v="30"/>
  </r>
  <r>
    <x v="10"/>
    <x v="5172"/>
    <x v="238"/>
    <n v="14"/>
    <n v="30"/>
  </r>
  <r>
    <x v="10"/>
    <x v="5173"/>
    <x v="237"/>
    <n v="14"/>
    <n v="30"/>
  </r>
  <r>
    <x v="10"/>
    <x v="5174"/>
    <x v="232"/>
    <n v="14"/>
    <n v="30"/>
  </r>
  <r>
    <x v="10"/>
    <x v="5175"/>
    <x v="233"/>
    <n v="14"/>
    <n v="30"/>
  </r>
  <r>
    <x v="10"/>
    <x v="5176"/>
    <x v="248"/>
    <n v="14"/>
    <n v="30"/>
  </r>
  <r>
    <x v="10"/>
    <x v="5177"/>
    <x v="232"/>
    <n v="14"/>
    <n v="30"/>
  </r>
  <r>
    <x v="10"/>
    <x v="5178"/>
    <x v="237"/>
    <n v="14"/>
    <n v="30"/>
  </r>
  <r>
    <x v="10"/>
    <x v="5179"/>
    <x v="242"/>
    <n v="14"/>
    <n v="30"/>
  </r>
  <r>
    <x v="10"/>
    <x v="5180"/>
    <x v="253"/>
    <n v="14"/>
    <n v="30"/>
  </r>
  <r>
    <x v="10"/>
    <x v="5181"/>
    <x v="247"/>
    <n v="14"/>
    <n v="30"/>
  </r>
  <r>
    <x v="10"/>
    <x v="5182"/>
    <x v="247"/>
    <n v="14"/>
    <n v="30"/>
  </r>
  <r>
    <x v="10"/>
    <x v="5183"/>
    <x v="251"/>
    <n v="14"/>
    <n v="30"/>
  </r>
  <r>
    <x v="10"/>
    <x v="5184"/>
    <x v="238"/>
    <n v="14"/>
    <n v="30"/>
  </r>
  <r>
    <x v="10"/>
    <x v="5185"/>
    <x v="236"/>
    <n v="14"/>
    <n v="30"/>
  </r>
  <r>
    <x v="10"/>
    <x v="5186"/>
    <x v="234"/>
    <n v="14"/>
    <n v="30"/>
  </r>
  <r>
    <x v="10"/>
    <x v="5187"/>
    <x v="235"/>
    <n v="14"/>
    <n v="30"/>
  </r>
  <r>
    <x v="10"/>
    <x v="5188"/>
    <x v="241"/>
    <n v="14"/>
    <n v="30"/>
  </r>
  <r>
    <x v="10"/>
    <x v="5189"/>
    <x v="244"/>
    <n v="14"/>
    <n v="30"/>
  </r>
  <r>
    <x v="10"/>
    <x v="5190"/>
    <x v="233"/>
    <n v="13"/>
    <n v="30"/>
  </r>
  <r>
    <x v="10"/>
    <x v="5191"/>
    <x v="247"/>
    <n v="13"/>
    <n v="30"/>
  </r>
  <r>
    <x v="10"/>
    <x v="5192"/>
    <x v="232"/>
    <n v="13"/>
    <n v="30"/>
  </r>
  <r>
    <x v="10"/>
    <x v="5193"/>
    <x v="243"/>
    <n v="13"/>
    <n v="30"/>
  </r>
  <r>
    <x v="10"/>
    <x v="5194"/>
    <x v="237"/>
    <n v="13"/>
    <n v="30"/>
  </r>
  <r>
    <x v="10"/>
    <x v="5195"/>
    <x v="246"/>
    <n v="13"/>
    <n v="30"/>
  </r>
  <r>
    <x v="10"/>
    <x v="5196"/>
    <x v="250"/>
    <n v="13"/>
    <n v="30"/>
  </r>
  <r>
    <x v="10"/>
    <x v="5197"/>
    <x v="235"/>
    <n v="13"/>
    <n v="30"/>
  </r>
  <r>
    <x v="10"/>
    <x v="5198"/>
    <x v="234"/>
    <n v="13"/>
    <n v="30"/>
  </r>
  <r>
    <x v="10"/>
    <x v="5199"/>
    <x v="254"/>
    <n v="13"/>
    <n v="30"/>
  </r>
  <r>
    <x v="10"/>
    <x v="5200"/>
    <x v="243"/>
    <n v="13"/>
    <n v="30"/>
  </r>
  <r>
    <x v="10"/>
    <x v="5201"/>
    <x v="246"/>
    <n v="13"/>
    <n v="30"/>
  </r>
  <r>
    <x v="10"/>
    <x v="5202"/>
    <x v="247"/>
    <n v="13"/>
    <n v="30"/>
  </r>
  <r>
    <x v="10"/>
    <x v="5203"/>
    <x v="234"/>
    <n v="13"/>
    <n v="30"/>
  </r>
  <r>
    <x v="10"/>
    <x v="5204"/>
    <x v="242"/>
    <n v="13"/>
    <n v="30"/>
  </r>
  <r>
    <x v="10"/>
    <x v="5205"/>
    <x v="234"/>
    <n v="13"/>
    <n v="30"/>
  </r>
  <r>
    <x v="10"/>
    <x v="5206"/>
    <x v="235"/>
    <n v="13"/>
    <n v="30"/>
  </r>
  <r>
    <x v="10"/>
    <x v="5207"/>
    <x v="243"/>
    <n v="13"/>
    <n v="30"/>
  </r>
  <r>
    <x v="10"/>
    <x v="5208"/>
    <x v="246"/>
    <n v="13"/>
    <n v="30"/>
  </r>
  <r>
    <x v="10"/>
    <x v="5209"/>
    <x v="232"/>
    <n v="13"/>
    <n v="30"/>
  </r>
  <r>
    <x v="10"/>
    <x v="5210"/>
    <x v="248"/>
    <n v="13"/>
    <n v="30"/>
  </r>
  <r>
    <x v="10"/>
    <x v="5211"/>
    <x v="238"/>
    <n v="13"/>
    <n v="30"/>
  </r>
  <r>
    <x v="10"/>
    <x v="5212"/>
    <x v="234"/>
    <n v="13"/>
    <n v="30"/>
  </r>
  <r>
    <x v="10"/>
    <x v="5213"/>
    <x v="233"/>
    <n v="13"/>
    <n v="30"/>
  </r>
  <r>
    <x v="10"/>
    <x v="5214"/>
    <x v="234"/>
    <n v="13"/>
    <n v="30"/>
  </r>
  <r>
    <x v="10"/>
    <x v="5215"/>
    <x v="234"/>
    <n v="13"/>
    <n v="30"/>
  </r>
  <r>
    <x v="10"/>
    <x v="5216"/>
    <x v="234"/>
    <n v="13"/>
    <n v="30"/>
  </r>
  <r>
    <x v="10"/>
    <x v="5217"/>
    <x v="246"/>
    <n v="13"/>
    <n v="30"/>
  </r>
  <r>
    <x v="10"/>
    <x v="5218"/>
    <x v="245"/>
    <n v="13"/>
    <n v="30"/>
  </r>
  <r>
    <x v="10"/>
    <x v="5219"/>
    <x v="236"/>
    <n v="13"/>
    <n v="30"/>
  </r>
  <r>
    <x v="10"/>
    <x v="5220"/>
    <x v="242"/>
    <n v="13"/>
    <n v="30"/>
  </r>
  <r>
    <x v="10"/>
    <x v="5221"/>
    <x v="236"/>
    <n v="13"/>
    <n v="30"/>
  </r>
  <r>
    <x v="10"/>
    <x v="5222"/>
    <x v="247"/>
    <n v="13"/>
    <n v="30"/>
  </r>
  <r>
    <x v="10"/>
    <x v="5223"/>
    <x v="247"/>
    <n v="13"/>
    <n v="30"/>
  </r>
  <r>
    <x v="10"/>
    <x v="5224"/>
    <x v="236"/>
    <n v="13"/>
    <n v="30"/>
  </r>
  <r>
    <x v="10"/>
    <x v="5225"/>
    <x v="245"/>
    <n v="13"/>
    <n v="30"/>
  </r>
  <r>
    <x v="10"/>
    <x v="5226"/>
    <x v="240"/>
    <n v="13"/>
    <n v="30"/>
  </r>
  <r>
    <x v="10"/>
    <x v="5227"/>
    <x v="240"/>
    <n v="12"/>
    <n v="30"/>
  </r>
  <r>
    <x v="10"/>
    <x v="5228"/>
    <x v="234"/>
    <n v="12"/>
    <n v="30"/>
  </r>
  <r>
    <x v="10"/>
    <x v="5229"/>
    <x v="247"/>
    <n v="12"/>
    <n v="30"/>
  </r>
  <r>
    <x v="10"/>
    <x v="5230"/>
    <x v="241"/>
    <n v="12"/>
    <n v="30"/>
  </r>
  <r>
    <x v="10"/>
    <x v="5231"/>
    <x v="232"/>
    <n v="12"/>
    <n v="30"/>
  </r>
  <r>
    <x v="10"/>
    <x v="5232"/>
    <x v="250"/>
    <n v="12"/>
    <n v="30"/>
  </r>
  <r>
    <x v="10"/>
    <x v="5233"/>
    <x v="244"/>
    <n v="12"/>
    <n v="30"/>
  </r>
  <r>
    <x v="10"/>
    <x v="5234"/>
    <x v="253"/>
    <n v="12"/>
    <n v="30"/>
  </r>
  <r>
    <x v="10"/>
    <x v="5235"/>
    <x v="240"/>
    <n v="12"/>
    <n v="30"/>
  </r>
  <r>
    <x v="10"/>
    <x v="5236"/>
    <x v="247"/>
    <n v="12"/>
    <n v="30"/>
  </r>
  <r>
    <x v="10"/>
    <x v="5237"/>
    <x v="254"/>
    <n v="12"/>
    <n v="30"/>
  </r>
  <r>
    <x v="10"/>
    <x v="5238"/>
    <x v="246"/>
    <n v="12"/>
    <n v="30"/>
  </r>
  <r>
    <x v="10"/>
    <x v="5239"/>
    <x v="241"/>
    <n v="12"/>
    <n v="30"/>
  </r>
  <r>
    <x v="10"/>
    <x v="5240"/>
    <x v="248"/>
    <n v="12"/>
    <n v="30"/>
  </r>
  <r>
    <x v="10"/>
    <x v="5241"/>
    <x v="247"/>
    <n v="12"/>
    <n v="30"/>
  </r>
  <r>
    <x v="10"/>
    <x v="5242"/>
    <x v="242"/>
    <n v="12"/>
    <n v="30"/>
  </r>
  <r>
    <x v="10"/>
    <x v="5243"/>
    <x v="235"/>
    <n v="12"/>
    <n v="30"/>
  </r>
  <r>
    <x v="10"/>
    <x v="5244"/>
    <x v="242"/>
    <n v="12"/>
    <n v="30"/>
  </r>
  <r>
    <x v="10"/>
    <x v="5245"/>
    <x v="238"/>
    <n v="12"/>
    <n v="30"/>
  </r>
  <r>
    <x v="10"/>
    <x v="5246"/>
    <x v="249"/>
    <n v="12"/>
    <n v="30"/>
  </r>
  <r>
    <x v="10"/>
    <x v="5247"/>
    <x v="243"/>
    <n v="12"/>
    <n v="30"/>
  </r>
  <r>
    <x v="10"/>
    <x v="5248"/>
    <x v="233"/>
    <n v="12"/>
    <n v="30"/>
  </r>
  <r>
    <x v="10"/>
    <x v="5249"/>
    <x v="246"/>
    <n v="12"/>
    <n v="30"/>
  </r>
  <r>
    <x v="10"/>
    <x v="5250"/>
    <x v="236"/>
    <n v="12"/>
    <n v="30"/>
  </r>
  <r>
    <x v="10"/>
    <x v="5251"/>
    <x v="236"/>
    <n v="12"/>
    <n v="30"/>
  </r>
  <r>
    <x v="10"/>
    <x v="5252"/>
    <x v="238"/>
    <n v="12"/>
    <n v="30"/>
  </r>
  <r>
    <x v="10"/>
    <x v="5253"/>
    <x v="233"/>
    <n v="12"/>
    <n v="30"/>
  </r>
  <r>
    <x v="10"/>
    <x v="5254"/>
    <x v="235"/>
    <n v="12"/>
    <n v="30"/>
  </r>
  <r>
    <x v="10"/>
    <x v="5255"/>
    <x v="250"/>
    <n v="12"/>
    <n v="30"/>
  </r>
  <r>
    <x v="10"/>
    <x v="5256"/>
    <x v="246"/>
    <n v="12"/>
    <n v="30"/>
  </r>
  <r>
    <x v="10"/>
    <x v="5257"/>
    <x v="233"/>
    <n v="12"/>
    <n v="30"/>
  </r>
  <r>
    <x v="10"/>
    <x v="5258"/>
    <x v="235"/>
    <n v="12"/>
    <n v="30"/>
  </r>
  <r>
    <x v="10"/>
    <x v="5259"/>
    <x v="246"/>
    <n v="12"/>
    <n v="30"/>
  </r>
  <r>
    <x v="10"/>
    <x v="5260"/>
    <x v="240"/>
    <n v="12"/>
    <n v="30"/>
  </r>
  <r>
    <x v="10"/>
    <x v="5261"/>
    <x v="245"/>
    <n v="12"/>
    <n v="30"/>
  </r>
  <r>
    <x v="10"/>
    <x v="5262"/>
    <x v="238"/>
    <n v="12"/>
    <n v="30"/>
  </r>
  <r>
    <x v="10"/>
    <x v="5263"/>
    <x v="234"/>
    <n v="12"/>
    <n v="30"/>
  </r>
  <r>
    <x v="10"/>
    <x v="5264"/>
    <x v="235"/>
    <n v="12"/>
    <n v="30"/>
  </r>
  <r>
    <x v="10"/>
    <x v="5265"/>
    <x v="237"/>
    <n v="12"/>
    <n v="30"/>
  </r>
  <r>
    <x v="10"/>
    <x v="5266"/>
    <x v="246"/>
    <n v="11"/>
    <n v="30"/>
  </r>
  <r>
    <x v="10"/>
    <x v="5267"/>
    <x v="244"/>
    <n v="11"/>
    <n v="30"/>
  </r>
  <r>
    <x v="10"/>
    <x v="5268"/>
    <x v="239"/>
    <n v="11"/>
    <n v="30"/>
  </r>
  <r>
    <x v="10"/>
    <x v="5269"/>
    <x v="243"/>
    <n v="11"/>
    <n v="30"/>
  </r>
  <r>
    <x v="10"/>
    <x v="5270"/>
    <x v="236"/>
    <n v="11"/>
    <n v="30"/>
  </r>
  <r>
    <x v="10"/>
    <x v="5271"/>
    <x v="240"/>
    <n v="11"/>
    <n v="30"/>
  </r>
  <r>
    <x v="10"/>
    <x v="5272"/>
    <x v="240"/>
    <n v="11"/>
    <n v="30"/>
  </r>
  <r>
    <x v="10"/>
    <x v="5273"/>
    <x v="250"/>
    <n v="11"/>
    <n v="30"/>
  </r>
  <r>
    <x v="10"/>
    <x v="5274"/>
    <x v="246"/>
    <n v="11"/>
    <n v="30"/>
  </r>
  <r>
    <x v="10"/>
    <x v="5275"/>
    <x v="234"/>
    <n v="11"/>
    <n v="30"/>
  </r>
  <r>
    <x v="10"/>
    <x v="5276"/>
    <x v="234"/>
    <n v="11"/>
    <n v="30"/>
  </r>
  <r>
    <x v="10"/>
    <x v="5277"/>
    <x v="236"/>
    <n v="11"/>
    <n v="30"/>
  </r>
  <r>
    <x v="10"/>
    <x v="5278"/>
    <x v="232"/>
    <n v="11"/>
    <n v="30"/>
  </r>
  <r>
    <x v="10"/>
    <x v="5279"/>
    <x v="237"/>
    <n v="11"/>
    <n v="30"/>
  </r>
  <r>
    <x v="10"/>
    <x v="5280"/>
    <x v="235"/>
    <n v="11"/>
    <n v="30"/>
  </r>
  <r>
    <x v="10"/>
    <x v="5281"/>
    <x v="243"/>
    <n v="11"/>
    <n v="30"/>
  </r>
  <r>
    <x v="10"/>
    <x v="5282"/>
    <x v="233"/>
    <n v="11"/>
    <n v="30"/>
  </r>
  <r>
    <x v="10"/>
    <x v="5283"/>
    <x v="246"/>
    <n v="11"/>
    <n v="30"/>
  </r>
  <r>
    <x v="10"/>
    <x v="5284"/>
    <x v="232"/>
    <n v="11"/>
    <n v="30"/>
  </r>
  <r>
    <x v="10"/>
    <x v="5285"/>
    <x v="235"/>
    <n v="11"/>
    <n v="30"/>
  </r>
  <r>
    <x v="10"/>
    <x v="5286"/>
    <x v="240"/>
    <n v="11"/>
    <n v="30"/>
  </r>
  <r>
    <x v="10"/>
    <x v="5287"/>
    <x v="250"/>
    <n v="11"/>
    <n v="30"/>
  </r>
  <r>
    <x v="10"/>
    <x v="5288"/>
    <x v="234"/>
    <n v="11"/>
    <n v="30"/>
  </r>
  <r>
    <x v="10"/>
    <x v="5289"/>
    <x v="234"/>
    <n v="11"/>
    <n v="30"/>
  </r>
  <r>
    <x v="10"/>
    <x v="5290"/>
    <x v="234"/>
    <n v="11"/>
    <n v="30"/>
  </r>
  <r>
    <x v="10"/>
    <x v="5291"/>
    <x v="233"/>
    <n v="11"/>
    <n v="30"/>
  </r>
  <r>
    <x v="10"/>
    <x v="5292"/>
    <x v="237"/>
    <n v="11"/>
    <n v="30"/>
  </r>
  <r>
    <x v="10"/>
    <x v="5293"/>
    <x v="240"/>
    <n v="11"/>
    <n v="30"/>
  </r>
  <r>
    <x v="10"/>
    <x v="5294"/>
    <x v="255"/>
    <n v="11"/>
    <n v="30"/>
  </r>
  <r>
    <x v="10"/>
    <x v="5295"/>
    <x v="237"/>
    <n v="11"/>
    <n v="30"/>
  </r>
  <r>
    <x v="10"/>
    <x v="5296"/>
    <x v="234"/>
    <n v="11"/>
    <n v="30"/>
  </r>
  <r>
    <x v="10"/>
    <x v="5297"/>
    <x v="248"/>
    <n v="11"/>
    <n v="30"/>
  </r>
  <r>
    <x v="10"/>
    <x v="5298"/>
    <x v="246"/>
    <n v="11"/>
    <n v="30"/>
  </r>
  <r>
    <x v="10"/>
    <x v="5299"/>
    <x v="246"/>
    <n v="10"/>
    <n v="30"/>
  </r>
  <r>
    <x v="10"/>
    <x v="5300"/>
    <x v="249"/>
    <n v="10"/>
    <n v="30"/>
  </r>
  <r>
    <x v="10"/>
    <x v="5301"/>
    <x v="242"/>
    <n v="10"/>
    <n v="30"/>
  </r>
  <r>
    <x v="10"/>
    <x v="5302"/>
    <x v="241"/>
    <n v="10"/>
    <n v="30"/>
  </r>
  <r>
    <x v="10"/>
    <x v="5303"/>
    <x v="233"/>
    <n v="10"/>
    <n v="30"/>
  </r>
  <r>
    <x v="10"/>
    <x v="5304"/>
    <x v="241"/>
    <n v="10"/>
    <n v="30"/>
  </r>
  <r>
    <x v="10"/>
    <x v="5305"/>
    <x v="239"/>
    <n v="10"/>
    <n v="30"/>
  </r>
  <r>
    <x v="10"/>
    <x v="5306"/>
    <x v="247"/>
    <n v="10"/>
    <n v="30"/>
  </r>
  <r>
    <x v="10"/>
    <x v="5307"/>
    <x v="232"/>
    <n v="10"/>
    <n v="30"/>
  </r>
  <r>
    <x v="10"/>
    <x v="5308"/>
    <x v="247"/>
    <n v="10"/>
    <n v="30"/>
  </r>
  <r>
    <x v="10"/>
    <x v="5309"/>
    <x v="240"/>
    <n v="10"/>
    <n v="30"/>
  </r>
  <r>
    <x v="10"/>
    <x v="5310"/>
    <x v="247"/>
    <n v="10"/>
    <n v="30"/>
  </r>
  <r>
    <x v="10"/>
    <x v="5311"/>
    <x v="233"/>
    <n v="10"/>
    <n v="30"/>
  </r>
  <r>
    <x v="10"/>
    <x v="5312"/>
    <x v="253"/>
    <n v="10"/>
    <n v="30"/>
  </r>
  <r>
    <x v="10"/>
    <x v="5313"/>
    <x v="250"/>
    <n v="10"/>
    <n v="30"/>
  </r>
  <r>
    <x v="10"/>
    <x v="5314"/>
    <x v="246"/>
    <n v="10"/>
    <n v="30"/>
  </r>
  <r>
    <x v="10"/>
    <x v="5315"/>
    <x v="238"/>
    <n v="10"/>
    <n v="30"/>
  </r>
  <r>
    <x v="10"/>
    <x v="5316"/>
    <x v="232"/>
    <n v="10"/>
    <n v="30"/>
  </r>
  <r>
    <x v="10"/>
    <x v="5317"/>
    <x v="246"/>
    <n v="10"/>
    <n v="30"/>
  </r>
  <r>
    <x v="10"/>
    <x v="5318"/>
    <x v="238"/>
    <n v="10"/>
    <n v="30"/>
  </r>
  <r>
    <x v="10"/>
    <x v="5319"/>
    <x v="245"/>
    <n v="10"/>
    <n v="30"/>
  </r>
  <r>
    <x v="10"/>
    <x v="5320"/>
    <x v="241"/>
    <n v="10"/>
    <n v="30"/>
  </r>
  <r>
    <x v="10"/>
    <x v="5321"/>
    <x v="234"/>
    <n v="10"/>
    <n v="30"/>
  </r>
  <r>
    <x v="10"/>
    <x v="5322"/>
    <x v="234"/>
    <n v="10"/>
    <n v="30"/>
  </r>
  <r>
    <x v="10"/>
    <x v="5323"/>
    <x v="246"/>
    <n v="10"/>
    <n v="30"/>
  </r>
  <r>
    <x v="10"/>
    <x v="5324"/>
    <x v="245"/>
    <n v="10"/>
    <n v="30"/>
  </r>
  <r>
    <x v="10"/>
    <x v="5325"/>
    <x v="234"/>
    <n v="10"/>
    <n v="30"/>
  </r>
  <r>
    <x v="10"/>
    <x v="5326"/>
    <x v="232"/>
    <n v="10"/>
    <n v="30"/>
  </r>
  <r>
    <x v="10"/>
    <x v="5327"/>
    <x v="234"/>
    <n v="10"/>
    <n v="30"/>
  </r>
  <r>
    <x v="10"/>
    <x v="5328"/>
    <x v="234"/>
    <n v="10"/>
    <n v="30"/>
  </r>
  <r>
    <x v="10"/>
    <x v="5329"/>
    <x v="237"/>
    <n v="10"/>
    <n v="30"/>
  </r>
  <r>
    <x v="10"/>
    <x v="5330"/>
    <x v="234"/>
    <n v="10"/>
    <n v="30"/>
  </r>
  <r>
    <x v="10"/>
    <x v="5331"/>
    <x v="236"/>
    <n v="10"/>
    <n v="30"/>
  </r>
  <r>
    <x v="10"/>
    <x v="5332"/>
    <x v="233"/>
    <n v="10"/>
    <n v="30"/>
  </r>
  <r>
    <x v="10"/>
    <x v="5333"/>
    <x v="247"/>
    <n v="9"/>
    <n v="30"/>
  </r>
  <r>
    <x v="10"/>
    <x v="5334"/>
    <x v="234"/>
    <n v="9"/>
    <n v="30"/>
  </r>
  <r>
    <x v="10"/>
    <x v="5335"/>
    <x v="246"/>
    <n v="9"/>
    <n v="30"/>
  </r>
  <r>
    <x v="10"/>
    <x v="5336"/>
    <x v="242"/>
    <n v="9"/>
    <n v="30"/>
  </r>
  <r>
    <x v="10"/>
    <x v="5337"/>
    <x v="240"/>
    <n v="9"/>
    <n v="30"/>
  </r>
  <r>
    <x v="10"/>
    <x v="5338"/>
    <x v="247"/>
    <n v="9"/>
    <n v="30"/>
  </r>
  <r>
    <x v="10"/>
    <x v="5339"/>
    <x v="233"/>
    <n v="9"/>
    <n v="30"/>
  </r>
  <r>
    <x v="10"/>
    <x v="5340"/>
    <x v="235"/>
    <n v="9"/>
    <n v="30"/>
  </r>
  <r>
    <x v="10"/>
    <x v="5341"/>
    <x v="234"/>
    <n v="9"/>
    <n v="30"/>
  </r>
  <r>
    <x v="10"/>
    <x v="5342"/>
    <x v="233"/>
    <n v="9"/>
    <n v="30"/>
  </r>
  <r>
    <x v="10"/>
    <x v="5343"/>
    <x v="246"/>
    <n v="9"/>
    <n v="30"/>
  </r>
  <r>
    <x v="10"/>
    <x v="5344"/>
    <x v="250"/>
    <n v="9"/>
    <n v="30"/>
  </r>
  <r>
    <x v="10"/>
    <x v="5345"/>
    <x v="242"/>
    <n v="9"/>
    <n v="30"/>
  </r>
  <r>
    <x v="10"/>
    <x v="5346"/>
    <x v="234"/>
    <n v="9"/>
    <n v="30"/>
  </r>
  <r>
    <x v="10"/>
    <x v="5347"/>
    <x v="235"/>
    <n v="9"/>
    <n v="30"/>
  </r>
  <r>
    <x v="10"/>
    <x v="5348"/>
    <x v="238"/>
    <n v="9"/>
    <n v="30"/>
  </r>
  <r>
    <x v="10"/>
    <x v="5349"/>
    <x v="245"/>
    <n v="9"/>
    <n v="30"/>
  </r>
  <r>
    <x v="10"/>
    <x v="5350"/>
    <x v="233"/>
    <n v="9"/>
    <n v="30"/>
  </r>
  <r>
    <x v="10"/>
    <x v="5351"/>
    <x v="232"/>
    <n v="9"/>
    <n v="30"/>
  </r>
  <r>
    <x v="10"/>
    <x v="5352"/>
    <x v="245"/>
    <n v="9"/>
    <n v="30"/>
  </r>
  <r>
    <x v="10"/>
    <x v="5353"/>
    <x v="246"/>
    <n v="9"/>
    <n v="30"/>
  </r>
  <r>
    <x v="10"/>
    <x v="5354"/>
    <x v="249"/>
    <n v="9"/>
    <n v="30"/>
  </r>
  <r>
    <x v="10"/>
    <x v="5355"/>
    <x v="234"/>
    <n v="9"/>
    <n v="30"/>
  </r>
  <r>
    <x v="10"/>
    <x v="5356"/>
    <x v="243"/>
    <n v="9"/>
    <n v="30"/>
  </r>
  <r>
    <x v="10"/>
    <x v="5357"/>
    <x v="251"/>
    <n v="9"/>
    <n v="30"/>
  </r>
  <r>
    <x v="10"/>
    <x v="5358"/>
    <x v="236"/>
    <n v="9"/>
    <n v="30"/>
  </r>
  <r>
    <x v="10"/>
    <x v="5359"/>
    <x v="232"/>
    <n v="9"/>
    <n v="30"/>
  </r>
  <r>
    <x v="10"/>
    <x v="5360"/>
    <x v="234"/>
    <n v="9"/>
    <n v="30"/>
  </r>
  <r>
    <x v="10"/>
    <x v="5361"/>
    <x v="234"/>
    <n v="9"/>
    <n v="30"/>
  </r>
  <r>
    <x v="10"/>
    <x v="5362"/>
    <x v="234"/>
    <n v="9"/>
    <n v="30"/>
  </r>
  <r>
    <x v="10"/>
    <x v="5363"/>
    <x v="243"/>
    <n v="9"/>
    <n v="30"/>
  </r>
  <r>
    <x v="10"/>
    <x v="5364"/>
    <x v="243"/>
    <n v="9"/>
    <n v="30"/>
  </r>
  <r>
    <x v="10"/>
    <x v="5365"/>
    <x v="249"/>
    <n v="9"/>
    <n v="30"/>
  </r>
  <r>
    <x v="10"/>
    <x v="5366"/>
    <x v="235"/>
    <n v="9"/>
    <n v="30"/>
  </r>
  <r>
    <x v="10"/>
    <x v="5367"/>
    <x v="250"/>
    <n v="9"/>
    <n v="30"/>
  </r>
  <r>
    <x v="10"/>
    <x v="5368"/>
    <x v="232"/>
    <n v="9"/>
    <n v="30"/>
  </r>
  <r>
    <x v="10"/>
    <x v="5369"/>
    <x v="240"/>
    <n v="9"/>
    <n v="30"/>
  </r>
  <r>
    <x v="10"/>
    <x v="5370"/>
    <x v="240"/>
    <n v="9"/>
    <n v="30"/>
  </r>
  <r>
    <x v="10"/>
    <x v="5371"/>
    <x v="233"/>
    <n v="9"/>
    <n v="30"/>
  </r>
  <r>
    <x v="10"/>
    <x v="5372"/>
    <x v="247"/>
    <n v="9"/>
    <n v="30"/>
  </r>
  <r>
    <x v="10"/>
    <x v="5373"/>
    <x v="251"/>
    <n v="9"/>
    <n v="30"/>
  </r>
  <r>
    <x v="10"/>
    <x v="5374"/>
    <x v="235"/>
    <n v="8"/>
    <n v="30"/>
  </r>
  <r>
    <x v="10"/>
    <x v="5375"/>
    <x v="241"/>
    <n v="8"/>
    <n v="30"/>
  </r>
  <r>
    <x v="10"/>
    <x v="5376"/>
    <x v="234"/>
    <n v="8"/>
    <n v="30"/>
  </r>
  <r>
    <x v="10"/>
    <x v="5377"/>
    <x v="250"/>
    <n v="8"/>
    <n v="30"/>
  </r>
  <r>
    <x v="10"/>
    <x v="5378"/>
    <x v="249"/>
    <n v="8"/>
    <n v="30"/>
  </r>
  <r>
    <x v="10"/>
    <x v="5379"/>
    <x v="243"/>
    <n v="8"/>
    <n v="30"/>
  </r>
  <r>
    <x v="10"/>
    <x v="5380"/>
    <x v="234"/>
    <n v="8"/>
    <n v="30"/>
  </r>
  <r>
    <x v="10"/>
    <x v="5381"/>
    <x v="232"/>
    <n v="8"/>
    <n v="30"/>
  </r>
  <r>
    <x v="10"/>
    <x v="5382"/>
    <x v="255"/>
    <n v="8"/>
    <n v="30"/>
  </r>
  <r>
    <x v="10"/>
    <x v="5383"/>
    <x v="243"/>
    <n v="8"/>
    <n v="30"/>
  </r>
  <r>
    <x v="10"/>
    <x v="5384"/>
    <x v="245"/>
    <n v="8"/>
    <n v="30"/>
  </r>
  <r>
    <x v="10"/>
    <x v="5385"/>
    <x v="247"/>
    <n v="8"/>
    <n v="30"/>
  </r>
  <r>
    <x v="10"/>
    <x v="5386"/>
    <x v="232"/>
    <n v="8"/>
    <n v="30"/>
  </r>
  <r>
    <x v="10"/>
    <x v="5387"/>
    <x v="234"/>
    <n v="8"/>
    <n v="30"/>
  </r>
  <r>
    <x v="10"/>
    <x v="5388"/>
    <x v="232"/>
    <n v="8"/>
    <n v="30"/>
  </r>
  <r>
    <x v="10"/>
    <x v="5389"/>
    <x v="256"/>
    <n v="8"/>
    <n v="30"/>
  </r>
  <r>
    <x v="10"/>
    <x v="5390"/>
    <x v="237"/>
    <n v="8"/>
    <n v="30"/>
  </r>
  <r>
    <x v="10"/>
    <x v="5391"/>
    <x v="237"/>
    <n v="8"/>
    <n v="30"/>
  </r>
  <r>
    <x v="10"/>
    <x v="5392"/>
    <x v="253"/>
    <n v="8"/>
    <n v="30"/>
  </r>
  <r>
    <x v="10"/>
    <x v="5393"/>
    <x v="235"/>
    <n v="8"/>
    <n v="30"/>
  </r>
  <r>
    <x v="10"/>
    <x v="5394"/>
    <x v="234"/>
    <n v="8"/>
    <n v="30"/>
  </r>
  <r>
    <x v="10"/>
    <x v="5395"/>
    <x v="247"/>
    <n v="8"/>
    <n v="30"/>
  </r>
  <r>
    <x v="10"/>
    <x v="5396"/>
    <x v="238"/>
    <n v="7"/>
    <n v="30"/>
  </r>
  <r>
    <x v="10"/>
    <x v="5397"/>
    <x v="236"/>
    <n v="7"/>
    <n v="30"/>
  </r>
  <r>
    <x v="10"/>
    <x v="5398"/>
    <x v="234"/>
    <n v="7"/>
    <n v="30"/>
  </r>
  <r>
    <x v="10"/>
    <x v="5399"/>
    <x v="239"/>
    <n v="7"/>
    <n v="30"/>
  </r>
  <r>
    <x v="10"/>
    <x v="5400"/>
    <x v="237"/>
    <n v="7"/>
    <n v="30"/>
  </r>
  <r>
    <x v="10"/>
    <x v="5401"/>
    <x v="247"/>
    <n v="7"/>
    <n v="30"/>
  </r>
  <r>
    <x v="10"/>
    <x v="5402"/>
    <x v="250"/>
    <n v="7"/>
    <n v="30"/>
  </r>
  <r>
    <x v="10"/>
    <x v="5403"/>
    <x v="250"/>
    <n v="7"/>
    <n v="30"/>
  </r>
  <r>
    <x v="10"/>
    <x v="5404"/>
    <x v="250"/>
    <n v="7"/>
    <n v="30"/>
  </r>
  <r>
    <x v="10"/>
    <x v="5405"/>
    <x v="236"/>
    <n v="7"/>
    <n v="30"/>
  </r>
  <r>
    <x v="10"/>
    <x v="5406"/>
    <x v="237"/>
    <n v="7"/>
    <n v="30"/>
  </r>
  <r>
    <x v="10"/>
    <x v="5407"/>
    <x v="242"/>
    <n v="7"/>
    <n v="30"/>
  </r>
  <r>
    <x v="10"/>
    <x v="5408"/>
    <x v="245"/>
    <n v="7"/>
    <n v="30"/>
  </r>
  <r>
    <x v="10"/>
    <x v="5409"/>
    <x v="251"/>
    <n v="7"/>
    <n v="30"/>
  </r>
  <r>
    <x v="10"/>
    <x v="5410"/>
    <x v="250"/>
    <n v="7"/>
    <n v="30"/>
  </r>
  <r>
    <x v="10"/>
    <x v="5411"/>
    <x v="234"/>
    <n v="7"/>
    <n v="30"/>
  </r>
  <r>
    <x v="10"/>
    <x v="5412"/>
    <x v="235"/>
    <n v="7"/>
    <n v="30"/>
  </r>
  <r>
    <x v="10"/>
    <x v="5413"/>
    <x v="237"/>
    <n v="7"/>
    <n v="30"/>
  </r>
  <r>
    <x v="10"/>
    <x v="5414"/>
    <x v="245"/>
    <n v="7"/>
    <n v="30"/>
  </r>
  <r>
    <x v="10"/>
    <x v="5415"/>
    <x v="248"/>
    <n v="7"/>
    <n v="30"/>
  </r>
  <r>
    <x v="10"/>
    <x v="5416"/>
    <x v="237"/>
    <n v="7"/>
    <n v="30"/>
  </r>
  <r>
    <x v="10"/>
    <x v="5417"/>
    <x v="251"/>
    <n v="7"/>
    <n v="30"/>
  </r>
  <r>
    <x v="10"/>
    <x v="5418"/>
    <x v="254"/>
    <n v="7"/>
    <n v="30"/>
  </r>
  <r>
    <x v="10"/>
    <x v="5419"/>
    <x v="254"/>
    <n v="7"/>
    <n v="30"/>
  </r>
  <r>
    <x v="10"/>
    <x v="5420"/>
    <x v="233"/>
    <n v="7"/>
    <n v="30"/>
  </r>
  <r>
    <x v="10"/>
    <x v="5421"/>
    <x v="245"/>
    <n v="6"/>
    <n v="30"/>
  </r>
  <r>
    <x v="10"/>
    <x v="5422"/>
    <x v="234"/>
    <n v="6"/>
    <n v="30"/>
  </r>
  <r>
    <x v="10"/>
    <x v="5423"/>
    <x v="233"/>
    <n v="6"/>
    <n v="30"/>
  </r>
  <r>
    <x v="10"/>
    <x v="5424"/>
    <x v="235"/>
    <n v="6"/>
    <n v="30"/>
  </r>
  <r>
    <x v="10"/>
    <x v="5425"/>
    <x v="234"/>
    <n v="6"/>
    <n v="30"/>
  </r>
  <r>
    <x v="10"/>
    <x v="5426"/>
    <x v="234"/>
    <n v="6"/>
    <n v="30"/>
  </r>
  <r>
    <x v="10"/>
    <x v="5427"/>
    <x v="247"/>
    <n v="6"/>
    <n v="30"/>
  </r>
  <r>
    <x v="10"/>
    <x v="5428"/>
    <x v="233"/>
    <n v="6"/>
    <n v="30"/>
  </r>
  <r>
    <x v="10"/>
    <x v="5429"/>
    <x v="242"/>
    <n v="6"/>
    <n v="30"/>
  </r>
  <r>
    <x v="10"/>
    <x v="5430"/>
    <x v="232"/>
    <n v="6"/>
    <n v="30"/>
  </r>
  <r>
    <x v="10"/>
    <x v="5431"/>
    <x v="232"/>
    <n v="6"/>
    <n v="30"/>
  </r>
  <r>
    <x v="10"/>
    <x v="5432"/>
    <x v="245"/>
    <n v="6"/>
    <n v="30"/>
  </r>
  <r>
    <x v="10"/>
    <x v="5433"/>
    <x v="241"/>
    <n v="6"/>
    <n v="30"/>
  </r>
  <r>
    <x v="10"/>
    <x v="5434"/>
    <x v="250"/>
    <n v="6"/>
    <n v="30"/>
  </r>
  <r>
    <x v="10"/>
    <x v="5435"/>
    <x v="247"/>
    <n v="6"/>
    <n v="30"/>
  </r>
  <r>
    <x v="10"/>
    <x v="5436"/>
    <x v="234"/>
    <n v="6"/>
    <n v="30"/>
  </r>
  <r>
    <x v="10"/>
    <x v="5437"/>
    <x v="249"/>
    <n v="6"/>
    <n v="30"/>
  </r>
  <r>
    <x v="10"/>
    <x v="5438"/>
    <x v="243"/>
    <n v="6"/>
    <n v="30"/>
  </r>
  <r>
    <x v="10"/>
    <x v="5439"/>
    <x v="236"/>
    <n v="6"/>
    <n v="30"/>
  </r>
  <r>
    <x v="10"/>
    <x v="5440"/>
    <x v="233"/>
    <n v="6"/>
    <n v="30"/>
  </r>
  <r>
    <x v="10"/>
    <x v="5441"/>
    <x v="232"/>
    <n v="5"/>
    <n v="30"/>
  </r>
  <r>
    <x v="10"/>
    <x v="5442"/>
    <x v="242"/>
    <n v="5"/>
    <n v="30"/>
  </r>
  <r>
    <x v="10"/>
    <x v="5443"/>
    <x v="232"/>
    <n v="5"/>
    <n v="30"/>
  </r>
  <r>
    <x v="10"/>
    <x v="5444"/>
    <x v="250"/>
    <n v="5"/>
    <n v="30"/>
  </r>
  <r>
    <x v="10"/>
    <x v="5445"/>
    <x v="232"/>
    <n v="5"/>
    <n v="30"/>
  </r>
  <r>
    <x v="10"/>
    <x v="5446"/>
    <x v="232"/>
    <n v="5"/>
    <n v="30"/>
  </r>
  <r>
    <x v="10"/>
    <x v="5447"/>
    <x v="233"/>
    <n v="5"/>
    <n v="30"/>
  </r>
  <r>
    <x v="10"/>
    <x v="5448"/>
    <x v="243"/>
    <n v="5"/>
    <n v="30"/>
  </r>
  <r>
    <x v="10"/>
    <x v="5449"/>
    <x v="243"/>
    <n v="5"/>
    <n v="30"/>
  </r>
  <r>
    <x v="10"/>
    <x v="5450"/>
    <x v="249"/>
    <n v="4"/>
    <n v="30"/>
  </r>
  <r>
    <x v="10"/>
    <x v="5451"/>
    <x v="249"/>
    <n v="4"/>
    <n v="30"/>
  </r>
  <r>
    <x v="10"/>
    <x v="5452"/>
    <x v="235"/>
    <n v="4"/>
    <n v="30"/>
  </r>
  <r>
    <x v="10"/>
    <x v="5453"/>
    <x v="247"/>
    <n v="3"/>
    <n v="30"/>
  </r>
  <r>
    <x v="10"/>
    <x v="5454"/>
    <x v="241"/>
    <n v="3"/>
    <n v="30"/>
  </r>
  <r>
    <x v="10"/>
    <x v="5455"/>
    <x v="234"/>
    <n v="3"/>
    <n v="30"/>
  </r>
  <r>
    <x v="10"/>
    <x v="5456"/>
    <x v="238"/>
    <n v="3"/>
    <n v="30"/>
  </r>
  <r>
    <x v="10"/>
    <x v="5457"/>
    <x v="234"/>
    <n v="2"/>
    <n v="30"/>
  </r>
  <r>
    <x v="11"/>
    <x v="5458"/>
    <x v="257"/>
    <n v="104"/>
    <n v="30"/>
  </r>
  <r>
    <x v="11"/>
    <x v="5459"/>
    <x v="258"/>
    <n v="92"/>
    <n v="30"/>
  </r>
  <r>
    <x v="11"/>
    <x v="5460"/>
    <x v="258"/>
    <n v="69"/>
    <n v="30"/>
  </r>
  <r>
    <x v="11"/>
    <x v="5461"/>
    <x v="259"/>
    <n v="67"/>
    <n v="30"/>
  </r>
  <r>
    <x v="11"/>
    <x v="5462"/>
    <x v="260"/>
    <n v="62"/>
    <n v="30"/>
  </r>
  <r>
    <x v="11"/>
    <x v="5463"/>
    <x v="261"/>
    <n v="58"/>
    <n v="30"/>
  </r>
  <r>
    <x v="11"/>
    <x v="5464"/>
    <x v="164"/>
    <n v="57"/>
    <n v="30"/>
  </r>
  <r>
    <x v="11"/>
    <x v="5465"/>
    <x v="258"/>
    <n v="57"/>
    <n v="30"/>
  </r>
  <r>
    <x v="11"/>
    <x v="5466"/>
    <x v="164"/>
    <n v="55"/>
    <n v="30"/>
  </r>
  <r>
    <x v="11"/>
    <x v="5467"/>
    <x v="258"/>
    <n v="54"/>
    <n v="30"/>
  </r>
  <r>
    <x v="11"/>
    <x v="5468"/>
    <x v="262"/>
    <n v="53"/>
    <n v="30"/>
  </r>
  <r>
    <x v="11"/>
    <x v="5469"/>
    <x v="262"/>
    <n v="52"/>
    <n v="30"/>
  </r>
  <r>
    <x v="11"/>
    <x v="5470"/>
    <x v="263"/>
    <n v="49"/>
    <n v="30"/>
  </r>
  <r>
    <x v="11"/>
    <x v="5471"/>
    <x v="262"/>
    <n v="48"/>
    <n v="30"/>
  </r>
  <r>
    <x v="11"/>
    <x v="5472"/>
    <x v="264"/>
    <n v="48"/>
    <n v="30"/>
  </r>
  <r>
    <x v="11"/>
    <x v="5473"/>
    <x v="265"/>
    <n v="46"/>
    <n v="30"/>
  </r>
  <r>
    <x v="11"/>
    <x v="5474"/>
    <x v="266"/>
    <n v="46"/>
    <n v="30"/>
  </r>
  <r>
    <x v="11"/>
    <x v="5475"/>
    <x v="265"/>
    <n v="42"/>
    <n v="30"/>
  </r>
  <r>
    <x v="11"/>
    <x v="5476"/>
    <x v="264"/>
    <n v="42"/>
    <n v="30"/>
  </r>
  <r>
    <x v="11"/>
    <x v="5477"/>
    <x v="263"/>
    <n v="36"/>
    <n v="30"/>
  </r>
  <r>
    <x v="11"/>
    <x v="5478"/>
    <x v="258"/>
    <n v="36"/>
    <n v="30"/>
  </r>
  <r>
    <x v="11"/>
    <x v="5479"/>
    <x v="258"/>
    <n v="33"/>
    <n v="30"/>
  </r>
  <r>
    <x v="11"/>
    <x v="5480"/>
    <x v="266"/>
    <n v="30"/>
    <n v="30"/>
  </r>
  <r>
    <x v="11"/>
    <x v="5481"/>
    <x v="261"/>
    <n v="28"/>
    <n v="30"/>
  </r>
  <r>
    <x v="11"/>
    <x v="5482"/>
    <x v="261"/>
    <n v="28"/>
    <n v="30"/>
  </r>
  <r>
    <x v="11"/>
    <x v="5483"/>
    <x v="265"/>
    <n v="27"/>
    <n v="30"/>
  </r>
  <r>
    <x v="11"/>
    <x v="5484"/>
    <x v="265"/>
    <n v="26"/>
    <n v="30"/>
  </r>
  <r>
    <x v="11"/>
    <x v="5485"/>
    <x v="260"/>
    <n v="24"/>
    <n v="30"/>
  </r>
  <r>
    <x v="11"/>
    <x v="5486"/>
    <x v="267"/>
    <n v="24"/>
    <n v="30"/>
  </r>
  <r>
    <x v="11"/>
    <x v="5487"/>
    <x v="258"/>
    <n v="23"/>
    <n v="30"/>
  </r>
  <r>
    <x v="11"/>
    <x v="5488"/>
    <x v="264"/>
    <n v="23"/>
    <n v="30"/>
  </r>
  <r>
    <x v="11"/>
    <x v="5489"/>
    <x v="258"/>
    <n v="21"/>
    <n v="30"/>
  </r>
  <r>
    <x v="11"/>
    <x v="5490"/>
    <x v="260"/>
    <n v="21"/>
    <n v="30"/>
  </r>
  <r>
    <x v="11"/>
    <x v="5491"/>
    <x v="268"/>
    <n v="21"/>
    <n v="30"/>
  </r>
  <r>
    <x v="11"/>
    <x v="5492"/>
    <x v="265"/>
    <n v="18"/>
    <n v="30"/>
  </r>
  <r>
    <x v="11"/>
    <x v="5493"/>
    <x v="267"/>
    <n v="17"/>
    <n v="30"/>
  </r>
  <r>
    <x v="11"/>
    <x v="5494"/>
    <x v="261"/>
    <n v="16"/>
    <n v="30"/>
  </r>
  <r>
    <x v="11"/>
    <x v="5495"/>
    <x v="266"/>
    <n v="16"/>
    <n v="30"/>
  </r>
  <r>
    <x v="11"/>
    <x v="5496"/>
    <x v="258"/>
    <n v="16"/>
    <n v="30"/>
  </r>
  <r>
    <x v="11"/>
    <x v="5497"/>
    <x v="261"/>
    <n v="14"/>
    <n v="30"/>
  </r>
  <r>
    <x v="11"/>
    <x v="5498"/>
    <x v="265"/>
    <n v="14"/>
    <n v="30"/>
  </r>
  <r>
    <x v="11"/>
    <x v="5499"/>
    <x v="259"/>
    <n v="14"/>
    <n v="30"/>
  </r>
  <r>
    <x v="11"/>
    <x v="5500"/>
    <x v="257"/>
    <n v="13"/>
    <n v="30"/>
  </r>
  <r>
    <x v="11"/>
    <x v="5501"/>
    <x v="269"/>
    <n v="13"/>
    <n v="30"/>
  </r>
  <r>
    <x v="11"/>
    <x v="5502"/>
    <x v="269"/>
    <n v="13"/>
    <n v="30"/>
  </r>
  <r>
    <x v="11"/>
    <x v="5503"/>
    <x v="264"/>
    <n v="12"/>
    <n v="30"/>
  </r>
  <r>
    <x v="11"/>
    <x v="5504"/>
    <x v="261"/>
    <n v="12"/>
    <n v="30"/>
  </r>
  <r>
    <x v="11"/>
    <x v="5505"/>
    <x v="261"/>
    <n v="12"/>
    <n v="30"/>
  </r>
  <r>
    <x v="11"/>
    <x v="5506"/>
    <x v="269"/>
    <n v="12"/>
    <n v="30"/>
  </r>
  <r>
    <x v="11"/>
    <x v="5507"/>
    <x v="264"/>
    <n v="12"/>
    <n v="30"/>
  </r>
  <r>
    <x v="11"/>
    <x v="5508"/>
    <x v="268"/>
    <n v="12"/>
    <n v="30"/>
  </r>
  <r>
    <x v="11"/>
    <x v="5509"/>
    <x v="260"/>
    <n v="12"/>
    <n v="30"/>
  </r>
  <r>
    <x v="11"/>
    <x v="5510"/>
    <x v="267"/>
    <n v="11"/>
    <n v="30"/>
  </r>
  <r>
    <x v="11"/>
    <x v="5511"/>
    <x v="268"/>
    <n v="11"/>
    <n v="30"/>
  </r>
  <r>
    <x v="11"/>
    <x v="5512"/>
    <x v="265"/>
    <n v="11"/>
    <n v="30"/>
  </r>
  <r>
    <x v="11"/>
    <x v="5513"/>
    <x v="268"/>
    <n v="10"/>
    <n v="30"/>
  </r>
  <r>
    <x v="11"/>
    <x v="5514"/>
    <x v="268"/>
    <n v="10"/>
    <n v="30"/>
  </r>
  <r>
    <x v="11"/>
    <x v="5515"/>
    <x v="268"/>
    <n v="10"/>
    <n v="30"/>
  </r>
  <r>
    <x v="11"/>
    <x v="5516"/>
    <x v="263"/>
    <n v="10"/>
    <n v="30"/>
  </r>
  <r>
    <x v="11"/>
    <x v="5517"/>
    <x v="257"/>
    <n v="10"/>
    <n v="30"/>
  </r>
  <r>
    <x v="11"/>
    <x v="5518"/>
    <x v="264"/>
    <n v="10"/>
    <n v="30"/>
  </r>
  <r>
    <x v="11"/>
    <x v="5519"/>
    <x v="262"/>
    <n v="9"/>
    <n v="30"/>
  </r>
  <r>
    <x v="11"/>
    <x v="5520"/>
    <x v="257"/>
    <n v="9"/>
    <n v="30"/>
  </r>
  <r>
    <x v="11"/>
    <x v="5521"/>
    <x v="265"/>
    <n v="9"/>
    <n v="30"/>
  </r>
  <r>
    <x v="11"/>
    <x v="5522"/>
    <x v="267"/>
    <n v="9"/>
    <n v="30"/>
  </r>
  <r>
    <x v="11"/>
    <x v="5523"/>
    <x v="269"/>
    <n v="9"/>
    <n v="30"/>
  </r>
  <r>
    <x v="11"/>
    <x v="5524"/>
    <x v="265"/>
    <n v="9"/>
    <n v="30"/>
  </r>
  <r>
    <x v="11"/>
    <x v="5525"/>
    <x v="265"/>
    <n v="9"/>
    <n v="30"/>
  </r>
  <r>
    <x v="11"/>
    <x v="5526"/>
    <x v="265"/>
    <n v="8"/>
    <n v="30"/>
  </r>
  <r>
    <x v="11"/>
    <x v="5527"/>
    <x v="269"/>
    <n v="8"/>
    <n v="30"/>
  </r>
  <r>
    <x v="11"/>
    <x v="5528"/>
    <x v="261"/>
    <n v="8"/>
    <n v="30"/>
  </r>
  <r>
    <x v="11"/>
    <x v="5529"/>
    <x v="268"/>
    <n v="7"/>
    <n v="30"/>
  </r>
  <r>
    <x v="11"/>
    <x v="5530"/>
    <x v="265"/>
    <n v="7"/>
    <n v="30"/>
  </r>
  <r>
    <x v="11"/>
    <x v="5531"/>
    <x v="268"/>
    <n v="7"/>
    <n v="30"/>
  </r>
  <r>
    <x v="11"/>
    <x v="5532"/>
    <x v="269"/>
    <n v="7"/>
    <n v="30"/>
  </r>
  <r>
    <x v="11"/>
    <x v="5533"/>
    <x v="270"/>
    <n v="5"/>
    <n v="30"/>
  </r>
  <r>
    <x v="11"/>
    <x v="5534"/>
    <x v="260"/>
    <n v="5"/>
    <n v="30"/>
  </r>
  <r>
    <x v="11"/>
    <x v="5535"/>
    <x v="265"/>
    <n v="5"/>
    <n v="30"/>
  </r>
  <r>
    <x v="11"/>
    <x v="5536"/>
    <x v="270"/>
    <n v="5"/>
    <n v="30"/>
  </r>
  <r>
    <x v="11"/>
    <x v="5537"/>
    <x v="262"/>
    <n v="4"/>
    <n v="30"/>
  </r>
  <r>
    <x v="12"/>
    <x v="5538"/>
    <x v="271"/>
    <n v="91"/>
    <n v="30"/>
  </r>
  <r>
    <x v="12"/>
    <x v="5539"/>
    <x v="272"/>
    <n v="88"/>
    <n v="30"/>
  </r>
  <r>
    <x v="12"/>
    <x v="5540"/>
    <x v="272"/>
    <n v="87"/>
    <n v="30"/>
  </r>
  <r>
    <x v="12"/>
    <x v="5541"/>
    <x v="273"/>
    <n v="68"/>
    <n v="30"/>
  </r>
  <r>
    <x v="12"/>
    <x v="5542"/>
    <x v="273"/>
    <n v="64"/>
    <n v="30"/>
  </r>
  <r>
    <x v="12"/>
    <x v="5543"/>
    <x v="273"/>
    <n v="64"/>
    <n v="30"/>
  </r>
  <r>
    <x v="12"/>
    <x v="5544"/>
    <x v="274"/>
    <n v="63"/>
    <n v="30"/>
  </r>
  <r>
    <x v="12"/>
    <x v="5545"/>
    <x v="274"/>
    <n v="60"/>
    <n v="30"/>
  </r>
  <r>
    <x v="12"/>
    <x v="5546"/>
    <x v="272"/>
    <n v="54"/>
    <n v="30"/>
  </r>
  <r>
    <x v="12"/>
    <x v="5547"/>
    <x v="275"/>
    <n v="54"/>
    <n v="30"/>
  </r>
  <r>
    <x v="12"/>
    <x v="5548"/>
    <x v="272"/>
    <n v="53"/>
    <n v="30"/>
  </r>
  <r>
    <x v="12"/>
    <x v="5549"/>
    <x v="276"/>
    <n v="52"/>
    <n v="30"/>
  </r>
  <r>
    <x v="12"/>
    <x v="5550"/>
    <x v="273"/>
    <n v="52"/>
    <n v="30"/>
  </r>
  <r>
    <x v="12"/>
    <x v="5551"/>
    <x v="277"/>
    <n v="51"/>
    <n v="30"/>
  </r>
  <r>
    <x v="12"/>
    <x v="5552"/>
    <x v="273"/>
    <n v="50"/>
    <n v="30"/>
  </r>
  <r>
    <x v="12"/>
    <x v="5553"/>
    <x v="278"/>
    <n v="48"/>
    <n v="30"/>
  </r>
  <r>
    <x v="12"/>
    <x v="5554"/>
    <x v="273"/>
    <n v="48"/>
    <n v="30"/>
  </r>
  <r>
    <x v="12"/>
    <x v="5555"/>
    <x v="277"/>
    <n v="48"/>
    <n v="30"/>
  </r>
  <r>
    <x v="12"/>
    <x v="5556"/>
    <x v="279"/>
    <n v="47"/>
    <n v="30"/>
  </r>
  <r>
    <x v="12"/>
    <x v="5557"/>
    <x v="280"/>
    <n v="46"/>
    <n v="30"/>
  </r>
  <r>
    <x v="12"/>
    <x v="5558"/>
    <x v="274"/>
    <n v="45"/>
    <n v="30"/>
  </r>
  <r>
    <x v="12"/>
    <x v="5559"/>
    <x v="281"/>
    <n v="45"/>
    <n v="30"/>
  </r>
  <r>
    <x v="12"/>
    <x v="5560"/>
    <x v="279"/>
    <n v="45"/>
    <n v="30"/>
  </r>
  <r>
    <x v="12"/>
    <x v="5561"/>
    <x v="271"/>
    <n v="44"/>
    <n v="30"/>
  </r>
  <r>
    <x v="12"/>
    <x v="5562"/>
    <x v="282"/>
    <n v="42"/>
    <n v="30"/>
  </r>
  <r>
    <x v="12"/>
    <x v="5563"/>
    <x v="274"/>
    <n v="42"/>
    <n v="30"/>
  </r>
  <r>
    <x v="12"/>
    <x v="5564"/>
    <x v="278"/>
    <n v="42"/>
    <n v="30"/>
  </r>
  <r>
    <x v="12"/>
    <x v="5565"/>
    <x v="283"/>
    <n v="42"/>
    <n v="30"/>
  </r>
  <r>
    <x v="12"/>
    <x v="5566"/>
    <x v="277"/>
    <n v="41"/>
    <n v="30"/>
  </r>
  <r>
    <x v="12"/>
    <x v="5567"/>
    <x v="271"/>
    <n v="40"/>
    <n v="30"/>
  </r>
  <r>
    <x v="12"/>
    <x v="5568"/>
    <x v="272"/>
    <n v="40"/>
    <n v="30"/>
  </r>
  <r>
    <x v="12"/>
    <x v="5569"/>
    <x v="284"/>
    <n v="38"/>
    <n v="30"/>
  </r>
  <r>
    <x v="12"/>
    <x v="5570"/>
    <x v="278"/>
    <n v="37"/>
    <n v="30"/>
  </r>
  <r>
    <x v="12"/>
    <x v="5571"/>
    <x v="274"/>
    <n v="37"/>
    <n v="30"/>
  </r>
  <r>
    <x v="12"/>
    <x v="5572"/>
    <x v="280"/>
    <n v="36"/>
    <n v="30"/>
  </r>
  <r>
    <x v="12"/>
    <x v="5573"/>
    <x v="271"/>
    <n v="36"/>
    <n v="30"/>
  </r>
  <r>
    <x v="12"/>
    <x v="5574"/>
    <x v="271"/>
    <n v="35"/>
    <n v="30"/>
  </r>
  <r>
    <x v="12"/>
    <x v="5575"/>
    <x v="271"/>
    <n v="35"/>
    <n v="30"/>
  </r>
  <r>
    <x v="12"/>
    <x v="5576"/>
    <x v="282"/>
    <n v="34"/>
    <n v="30"/>
  </r>
  <r>
    <x v="12"/>
    <x v="5577"/>
    <x v="282"/>
    <n v="33"/>
    <n v="30"/>
  </r>
  <r>
    <x v="12"/>
    <x v="5578"/>
    <x v="277"/>
    <n v="33"/>
    <n v="30"/>
  </r>
  <r>
    <x v="12"/>
    <x v="5579"/>
    <x v="274"/>
    <n v="32"/>
    <n v="30"/>
  </r>
  <r>
    <x v="12"/>
    <x v="5580"/>
    <x v="272"/>
    <n v="32"/>
    <n v="30"/>
  </r>
  <r>
    <x v="12"/>
    <x v="5581"/>
    <x v="283"/>
    <n v="31"/>
    <n v="30"/>
  </r>
  <r>
    <x v="12"/>
    <x v="5582"/>
    <x v="278"/>
    <n v="31"/>
    <n v="30"/>
  </r>
  <r>
    <x v="12"/>
    <x v="5583"/>
    <x v="279"/>
    <n v="31"/>
    <n v="30"/>
  </r>
  <r>
    <x v="12"/>
    <x v="5584"/>
    <x v="277"/>
    <n v="30"/>
    <n v="30"/>
  </r>
  <r>
    <x v="12"/>
    <x v="5585"/>
    <x v="272"/>
    <n v="29"/>
    <n v="30"/>
  </r>
  <r>
    <x v="12"/>
    <x v="5586"/>
    <x v="282"/>
    <n v="28"/>
    <n v="30"/>
  </r>
  <r>
    <x v="12"/>
    <x v="5587"/>
    <x v="282"/>
    <n v="28"/>
    <n v="30"/>
  </r>
  <r>
    <x v="12"/>
    <x v="5588"/>
    <x v="272"/>
    <n v="28"/>
    <n v="30"/>
  </r>
  <r>
    <x v="12"/>
    <x v="5589"/>
    <x v="282"/>
    <n v="27"/>
    <n v="30"/>
  </r>
  <r>
    <x v="12"/>
    <x v="5590"/>
    <x v="281"/>
    <n v="27"/>
    <n v="30"/>
  </r>
  <r>
    <x v="12"/>
    <x v="5591"/>
    <x v="284"/>
    <n v="27"/>
    <n v="30"/>
  </r>
  <r>
    <x v="12"/>
    <x v="5592"/>
    <x v="271"/>
    <n v="26"/>
    <n v="30"/>
  </r>
  <r>
    <x v="12"/>
    <x v="5593"/>
    <x v="273"/>
    <n v="25"/>
    <n v="30"/>
  </r>
  <r>
    <x v="12"/>
    <x v="5594"/>
    <x v="271"/>
    <n v="25"/>
    <n v="30"/>
  </r>
  <r>
    <x v="12"/>
    <x v="5595"/>
    <x v="272"/>
    <n v="25"/>
    <n v="30"/>
  </r>
  <r>
    <x v="12"/>
    <x v="5596"/>
    <x v="279"/>
    <n v="25"/>
    <n v="30"/>
  </r>
  <r>
    <x v="12"/>
    <x v="5597"/>
    <x v="282"/>
    <n v="24"/>
    <n v="30"/>
  </r>
  <r>
    <x v="12"/>
    <x v="5598"/>
    <x v="273"/>
    <n v="23"/>
    <n v="30"/>
  </r>
  <r>
    <x v="12"/>
    <x v="5599"/>
    <x v="285"/>
    <n v="23"/>
    <n v="30"/>
  </r>
  <r>
    <x v="12"/>
    <x v="5600"/>
    <x v="272"/>
    <n v="23"/>
    <n v="30"/>
  </r>
  <r>
    <x v="12"/>
    <x v="5601"/>
    <x v="277"/>
    <n v="23"/>
    <n v="30"/>
  </r>
  <r>
    <x v="12"/>
    <x v="5602"/>
    <x v="280"/>
    <n v="22"/>
    <n v="30"/>
  </r>
  <r>
    <x v="12"/>
    <x v="5603"/>
    <x v="282"/>
    <n v="22"/>
    <n v="30"/>
  </r>
  <r>
    <x v="12"/>
    <x v="5604"/>
    <x v="283"/>
    <n v="22"/>
    <n v="30"/>
  </r>
  <r>
    <x v="12"/>
    <x v="5605"/>
    <x v="273"/>
    <n v="22"/>
    <n v="30"/>
  </r>
  <r>
    <x v="12"/>
    <x v="5606"/>
    <x v="278"/>
    <n v="22"/>
    <n v="30"/>
  </r>
  <r>
    <x v="12"/>
    <x v="5607"/>
    <x v="285"/>
    <n v="22"/>
    <n v="30"/>
  </r>
  <r>
    <x v="12"/>
    <x v="5608"/>
    <x v="282"/>
    <n v="22"/>
    <n v="30"/>
  </r>
  <r>
    <x v="12"/>
    <x v="5609"/>
    <x v="282"/>
    <n v="22"/>
    <n v="30"/>
  </r>
  <r>
    <x v="12"/>
    <x v="5610"/>
    <x v="274"/>
    <n v="22"/>
    <n v="30"/>
  </r>
  <r>
    <x v="12"/>
    <x v="5611"/>
    <x v="271"/>
    <n v="21"/>
    <n v="30"/>
  </r>
  <r>
    <x v="12"/>
    <x v="5612"/>
    <x v="272"/>
    <n v="21"/>
    <n v="30"/>
  </r>
  <r>
    <x v="12"/>
    <x v="5613"/>
    <x v="274"/>
    <n v="21"/>
    <n v="30"/>
  </r>
  <r>
    <x v="12"/>
    <x v="5614"/>
    <x v="282"/>
    <n v="21"/>
    <n v="30"/>
  </r>
  <r>
    <x v="12"/>
    <x v="5615"/>
    <x v="271"/>
    <n v="21"/>
    <n v="30"/>
  </r>
  <r>
    <x v="12"/>
    <x v="5616"/>
    <x v="274"/>
    <n v="21"/>
    <n v="30"/>
  </r>
  <r>
    <x v="12"/>
    <x v="5617"/>
    <x v="278"/>
    <n v="21"/>
    <n v="30"/>
  </r>
  <r>
    <x v="12"/>
    <x v="5618"/>
    <x v="272"/>
    <n v="20"/>
    <n v="30"/>
  </r>
  <r>
    <x v="12"/>
    <x v="5619"/>
    <x v="280"/>
    <n v="20"/>
    <n v="30"/>
  </r>
  <r>
    <x v="12"/>
    <x v="5620"/>
    <x v="272"/>
    <n v="20"/>
    <n v="30"/>
  </r>
  <r>
    <x v="12"/>
    <x v="5621"/>
    <x v="282"/>
    <n v="20"/>
    <n v="30"/>
  </r>
  <r>
    <x v="12"/>
    <x v="5622"/>
    <x v="282"/>
    <n v="20"/>
    <n v="30"/>
  </r>
  <r>
    <x v="12"/>
    <x v="5623"/>
    <x v="279"/>
    <n v="20"/>
    <n v="30"/>
  </r>
  <r>
    <x v="12"/>
    <x v="5624"/>
    <x v="274"/>
    <n v="20"/>
    <n v="30"/>
  </r>
  <r>
    <x v="12"/>
    <x v="5625"/>
    <x v="271"/>
    <n v="20"/>
    <n v="30"/>
  </r>
  <r>
    <x v="12"/>
    <x v="5626"/>
    <x v="282"/>
    <n v="19"/>
    <n v="30"/>
  </r>
  <r>
    <x v="12"/>
    <x v="5627"/>
    <x v="282"/>
    <n v="19"/>
    <n v="30"/>
  </r>
  <r>
    <x v="12"/>
    <x v="5628"/>
    <x v="282"/>
    <n v="19"/>
    <n v="30"/>
  </r>
  <r>
    <x v="12"/>
    <x v="5629"/>
    <x v="282"/>
    <n v="19"/>
    <n v="30"/>
  </r>
  <r>
    <x v="12"/>
    <x v="5630"/>
    <x v="271"/>
    <n v="19"/>
    <n v="30"/>
  </r>
  <r>
    <x v="12"/>
    <x v="5631"/>
    <x v="282"/>
    <n v="19"/>
    <n v="30"/>
  </r>
  <r>
    <x v="12"/>
    <x v="5632"/>
    <x v="282"/>
    <n v="19"/>
    <n v="30"/>
  </r>
  <r>
    <x v="12"/>
    <x v="5633"/>
    <x v="282"/>
    <n v="19"/>
    <n v="30"/>
  </r>
  <r>
    <x v="12"/>
    <x v="5634"/>
    <x v="280"/>
    <n v="18"/>
    <n v="30"/>
  </r>
  <r>
    <x v="12"/>
    <x v="5635"/>
    <x v="273"/>
    <n v="18"/>
    <n v="30"/>
  </r>
  <r>
    <x v="12"/>
    <x v="5636"/>
    <x v="271"/>
    <n v="18"/>
    <n v="30"/>
  </r>
  <r>
    <x v="12"/>
    <x v="5637"/>
    <x v="272"/>
    <n v="18"/>
    <n v="30"/>
  </r>
  <r>
    <x v="12"/>
    <x v="5638"/>
    <x v="272"/>
    <n v="18"/>
    <n v="30"/>
  </r>
  <r>
    <x v="12"/>
    <x v="5639"/>
    <x v="282"/>
    <n v="18"/>
    <n v="30"/>
  </r>
  <r>
    <x v="12"/>
    <x v="5640"/>
    <x v="274"/>
    <n v="18"/>
    <n v="30"/>
  </r>
  <r>
    <x v="12"/>
    <x v="5641"/>
    <x v="280"/>
    <n v="18"/>
    <n v="30"/>
  </r>
  <r>
    <x v="12"/>
    <x v="5642"/>
    <x v="280"/>
    <n v="18"/>
    <n v="30"/>
  </r>
  <r>
    <x v="12"/>
    <x v="5643"/>
    <x v="278"/>
    <n v="18"/>
    <n v="30"/>
  </r>
  <r>
    <x v="12"/>
    <x v="5644"/>
    <x v="276"/>
    <n v="18"/>
    <n v="30"/>
  </r>
  <r>
    <x v="12"/>
    <x v="5645"/>
    <x v="282"/>
    <n v="18"/>
    <n v="30"/>
  </r>
  <r>
    <x v="12"/>
    <x v="5646"/>
    <x v="282"/>
    <n v="17"/>
    <n v="30"/>
  </r>
  <r>
    <x v="12"/>
    <x v="5647"/>
    <x v="286"/>
    <n v="17"/>
    <n v="30"/>
  </r>
  <r>
    <x v="12"/>
    <x v="5648"/>
    <x v="272"/>
    <n v="17"/>
    <n v="30"/>
  </r>
  <r>
    <x v="12"/>
    <x v="5649"/>
    <x v="282"/>
    <n v="17"/>
    <n v="30"/>
  </r>
  <r>
    <x v="12"/>
    <x v="5650"/>
    <x v="278"/>
    <n v="17"/>
    <n v="30"/>
  </r>
  <r>
    <x v="12"/>
    <x v="5651"/>
    <x v="272"/>
    <n v="17"/>
    <n v="30"/>
  </r>
  <r>
    <x v="12"/>
    <x v="5652"/>
    <x v="278"/>
    <n v="17"/>
    <n v="30"/>
  </r>
  <r>
    <x v="12"/>
    <x v="5653"/>
    <x v="271"/>
    <n v="17"/>
    <n v="30"/>
  </r>
  <r>
    <x v="12"/>
    <x v="5654"/>
    <x v="282"/>
    <n v="17"/>
    <n v="30"/>
  </r>
  <r>
    <x v="12"/>
    <x v="5655"/>
    <x v="272"/>
    <n v="17"/>
    <n v="30"/>
  </r>
  <r>
    <x v="12"/>
    <x v="5656"/>
    <x v="286"/>
    <n v="17"/>
    <n v="30"/>
  </r>
  <r>
    <x v="12"/>
    <x v="5657"/>
    <x v="287"/>
    <n v="17"/>
    <n v="30"/>
  </r>
  <r>
    <x v="12"/>
    <x v="5658"/>
    <x v="282"/>
    <n v="16"/>
    <n v="30"/>
  </r>
  <r>
    <x v="12"/>
    <x v="5659"/>
    <x v="271"/>
    <n v="16"/>
    <n v="30"/>
  </r>
  <r>
    <x v="12"/>
    <x v="5660"/>
    <x v="282"/>
    <n v="16"/>
    <n v="30"/>
  </r>
  <r>
    <x v="12"/>
    <x v="5661"/>
    <x v="282"/>
    <n v="16"/>
    <n v="30"/>
  </r>
  <r>
    <x v="12"/>
    <x v="5662"/>
    <x v="271"/>
    <n v="16"/>
    <n v="30"/>
  </r>
  <r>
    <x v="12"/>
    <x v="5663"/>
    <x v="286"/>
    <n v="16"/>
    <n v="30"/>
  </r>
  <r>
    <x v="12"/>
    <x v="5664"/>
    <x v="282"/>
    <n v="16"/>
    <n v="30"/>
  </r>
  <r>
    <x v="12"/>
    <x v="5665"/>
    <x v="282"/>
    <n v="16"/>
    <n v="30"/>
  </r>
  <r>
    <x v="12"/>
    <x v="5666"/>
    <x v="282"/>
    <n v="15"/>
    <n v="30"/>
  </r>
  <r>
    <x v="12"/>
    <x v="5667"/>
    <x v="282"/>
    <n v="15"/>
    <n v="30"/>
  </r>
  <r>
    <x v="12"/>
    <x v="5668"/>
    <x v="282"/>
    <n v="15"/>
    <n v="30"/>
  </r>
  <r>
    <x v="12"/>
    <x v="5669"/>
    <x v="280"/>
    <n v="15"/>
    <n v="30"/>
  </r>
  <r>
    <x v="12"/>
    <x v="5670"/>
    <x v="280"/>
    <n v="15"/>
    <n v="30"/>
  </r>
  <r>
    <x v="12"/>
    <x v="5671"/>
    <x v="282"/>
    <n v="15"/>
    <n v="30"/>
  </r>
  <r>
    <x v="12"/>
    <x v="5672"/>
    <x v="284"/>
    <n v="15"/>
    <n v="30"/>
  </r>
  <r>
    <x v="12"/>
    <x v="5673"/>
    <x v="279"/>
    <n v="15"/>
    <n v="30"/>
  </r>
  <r>
    <x v="12"/>
    <x v="5674"/>
    <x v="278"/>
    <n v="15"/>
    <n v="30"/>
  </r>
  <r>
    <x v="12"/>
    <x v="5675"/>
    <x v="282"/>
    <n v="15"/>
    <n v="30"/>
  </r>
  <r>
    <x v="12"/>
    <x v="5676"/>
    <x v="282"/>
    <n v="15"/>
    <n v="30"/>
  </r>
  <r>
    <x v="12"/>
    <x v="5677"/>
    <x v="272"/>
    <n v="15"/>
    <n v="30"/>
  </r>
  <r>
    <x v="12"/>
    <x v="5678"/>
    <x v="282"/>
    <n v="14"/>
    <n v="30"/>
  </r>
  <r>
    <x v="12"/>
    <x v="5679"/>
    <x v="274"/>
    <n v="14"/>
    <n v="30"/>
  </r>
  <r>
    <x v="12"/>
    <x v="5680"/>
    <x v="288"/>
    <n v="14"/>
    <n v="30"/>
  </r>
  <r>
    <x v="12"/>
    <x v="5681"/>
    <x v="282"/>
    <n v="14"/>
    <n v="30"/>
  </r>
  <r>
    <x v="12"/>
    <x v="5682"/>
    <x v="278"/>
    <n v="14"/>
    <n v="30"/>
  </r>
  <r>
    <x v="12"/>
    <x v="5683"/>
    <x v="285"/>
    <n v="14"/>
    <n v="30"/>
  </r>
  <r>
    <x v="12"/>
    <x v="5684"/>
    <x v="273"/>
    <n v="14"/>
    <n v="30"/>
  </r>
  <r>
    <x v="12"/>
    <x v="5685"/>
    <x v="282"/>
    <n v="13"/>
    <n v="30"/>
  </r>
  <r>
    <x v="12"/>
    <x v="5686"/>
    <x v="282"/>
    <n v="13"/>
    <n v="30"/>
  </r>
  <r>
    <x v="12"/>
    <x v="5687"/>
    <x v="282"/>
    <n v="13"/>
    <n v="30"/>
  </r>
  <r>
    <x v="12"/>
    <x v="5688"/>
    <x v="287"/>
    <n v="13"/>
    <n v="30"/>
  </r>
  <r>
    <x v="12"/>
    <x v="5689"/>
    <x v="271"/>
    <n v="12"/>
    <n v="30"/>
  </r>
  <r>
    <x v="12"/>
    <x v="5690"/>
    <x v="280"/>
    <n v="12"/>
    <n v="30"/>
  </r>
  <r>
    <x v="12"/>
    <x v="5691"/>
    <x v="271"/>
    <n v="12"/>
    <n v="30"/>
  </r>
  <r>
    <x v="12"/>
    <x v="5692"/>
    <x v="287"/>
    <n v="12"/>
    <n v="30"/>
  </r>
  <r>
    <x v="12"/>
    <x v="5693"/>
    <x v="282"/>
    <n v="12"/>
    <n v="30"/>
  </r>
  <r>
    <x v="12"/>
    <x v="5694"/>
    <x v="274"/>
    <n v="12"/>
    <n v="30"/>
  </r>
  <r>
    <x v="12"/>
    <x v="5695"/>
    <x v="273"/>
    <n v="12"/>
    <n v="30"/>
  </r>
  <r>
    <x v="12"/>
    <x v="5696"/>
    <x v="284"/>
    <n v="12"/>
    <n v="30"/>
  </r>
  <r>
    <x v="12"/>
    <x v="5697"/>
    <x v="282"/>
    <n v="12"/>
    <n v="30"/>
  </r>
  <r>
    <x v="12"/>
    <x v="5698"/>
    <x v="282"/>
    <n v="12"/>
    <n v="30"/>
  </r>
  <r>
    <x v="12"/>
    <x v="5699"/>
    <x v="280"/>
    <n v="12"/>
    <n v="30"/>
  </r>
  <r>
    <x v="12"/>
    <x v="5700"/>
    <x v="282"/>
    <n v="11"/>
    <n v="30"/>
  </r>
  <r>
    <x v="12"/>
    <x v="5701"/>
    <x v="280"/>
    <n v="11"/>
    <n v="30"/>
  </r>
  <r>
    <x v="12"/>
    <x v="5702"/>
    <x v="287"/>
    <n v="11"/>
    <n v="30"/>
  </r>
  <r>
    <x v="12"/>
    <x v="5703"/>
    <x v="273"/>
    <n v="11"/>
    <n v="30"/>
  </r>
  <r>
    <x v="12"/>
    <x v="5704"/>
    <x v="279"/>
    <n v="11"/>
    <n v="30"/>
  </r>
  <r>
    <x v="12"/>
    <x v="5705"/>
    <x v="273"/>
    <n v="11"/>
    <n v="30"/>
  </r>
  <r>
    <x v="12"/>
    <x v="5706"/>
    <x v="282"/>
    <n v="11"/>
    <n v="30"/>
  </r>
  <r>
    <x v="12"/>
    <x v="5707"/>
    <x v="273"/>
    <n v="11"/>
    <n v="30"/>
  </r>
  <r>
    <x v="12"/>
    <x v="5708"/>
    <x v="282"/>
    <n v="10"/>
    <n v="30"/>
  </r>
  <r>
    <x v="12"/>
    <x v="5709"/>
    <x v="282"/>
    <n v="10"/>
    <n v="30"/>
  </r>
  <r>
    <x v="12"/>
    <x v="5710"/>
    <x v="282"/>
    <n v="10"/>
    <n v="30"/>
  </r>
  <r>
    <x v="12"/>
    <x v="5711"/>
    <x v="287"/>
    <n v="10"/>
    <n v="30"/>
  </r>
  <r>
    <x v="12"/>
    <x v="5712"/>
    <x v="285"/>
    <n v="9"/>
    <n v="30"/>
  </r>
  <r>
    <x v="12"/>
    <x v="5713"/>
    <x v="282"/>
    <n v="7"/>
    <n v="30"/>
  </r>
  <r>
    <x v="12"/>
    <x v="5714"/>
    <x v="282"/>
    <n v="7"/>
    <n v="30"/>
  </r>
  <r>
    <x v="12"/>
    <x v="5715"/>
    <x v="280"/>
    <n v="6"/>
    <n v="30"/>
  </r>
  <r>
    <x v="12"/>
    <x v="5716"/>
    <x v="279"/>
    <n v="6"/>
    <n v="30"/>
  </r>
  <r>
    <x v="12"/>
    <x v="5717"/>
    <x v="277"/>
    <n v="5"/>
    <n v="30"/>
  </r>
  <r>
    <x v="12"/>
    <x v="5718"/>
    <x v="282"/>
    <n v="4"/>
    <n v="30"/>
  </r>
  <r>
    <x v="13"/>
    <x v="5719"/>
    <x v="289"/>
    <n v="112"/>
    <n v="30"/>
  </r>
  <r>
    <x v="13"/>
    <x v="5720"/>
    <x v="290"/>
    <n v="112"/>
    <n v="30"/>
  </r>
  <r>
    <x v="13"/>
    <x v="5721"/>
    <x v="291"/>
    <n v="106"/>
    <n v="30"/>
  </r>
  <r>
    <x v="13"/>
    <x v="5722"/>
    <x v="292"/>
    <n v="101"/>
    <n v="30"/>
  </r>
  <r>
    <x v="13"/>
    <x v="5723"/>
    <x v="293"/>
    <n v="96"/>
    <n v="30"/>
  </r>
  <r>
    <x v="13"/>
    <x v="5724"/>
    <x v="294"/>
    <n v="95"/>
    <n v="30"/>
  </r>
  <r>
    <x v="13"/>
    <x v="5725"/>
    <x v="294"/>
    <n v="95"/>
    <n v="30"/>
  </r>
  <r>
    <x v="13"/>
    <x v="5726"/>
    <x v="295"/>
    <n v="94"/>
    <n v="30"/>
  </r>
  <r>
    <x v="13"/>
    <x v="5727"/>
    <x v="296"/>
    <n v="93"/>
    <n v="30"/>
  </r>
  <r>
    <x v="13"/>
    <x v="5728"/>
    <x v="290"/>
    <n v="92"/>
    <n v="30"/>
  </r>
  <r>
    <x v="13"/>
    <x v="5729"/>
    <x v="297"/>
    <n v="90"/>
    <n v="30"/>
  </r>
  <r>
    <x v="13"/>
    <x v="5730"/>
    <x v="298"/>
    <n v="84"/>
    <n v="30"/>
  </r>
  <r>
    <x v="13"/>
    <x v="5731"/>
    <x v="292"/>
    <n v="84"/>
    <n v="30"/>
  </r>
  <r>
    <x v="13"/>
    <x v="5732"/>
    <x v="293"/>
    <n v="83"/>
    <n v="30"/>
  </r>
  <r>
    <x v="13"/>
    <x v="5733"/>
    <x v="299"/>
    <n v="82"/>
    <n v="30"/>
  </r>
  <r>
    <x v="13"/>
    <x v="5734"/>
    <x v="300"/>
    <n v="82"/>
    <n v="30"/>
  </r>
  <r>
    <x v="13"/>
    <x v="5735"/>
    <x v="301"/>
    <n v="82"/>
    <n v="30"/>
  </r>
  <r>
    <x v="13"/>
    <x v="5736"/>
    <x v="294"/>
    <n v="81"/>
    <n v="30"/>
  </r>
  <r>
    <x v="13"/>
    <x v="5737"/>
    <x v="295"/>
    <n v="81"/>
    <n v="30"/>
  </r>
  <r>
    <x v="13"/>
    <x v="5738"/>
    <x v="297"/>
    <n v="80"/>
    <n v="30"/>
  </r>
  <r>
    <x v="13"/>
    <x v="5739"/>
    <x v="302"/>
    <n v="79"/>
    <n v="30"/>
  </r>
  <r>
    <x v="13"/>
    <x v="5740"/>
    <x v="303"/>
    <n v="78"/>
    <n v="30"/>
  </r>
  <r>
    <x v="13"/>
    <x v="5741"/>
    <x v="304"/>
    <n v="78"/>
    <n v="30"/>
  </r>
  <r>
    <x v="13"/>
    <x v="5742"/>
    <x v="294"/>
    <n v="77"/>
    <n v="30"/>
  </r>
  <r>
    <x v="13"/>
    <x v="5743"/>
    <x v="297"/>
    <n v="77"/>
    <n v="30"/>
  </r>
  <r>
    <x v="13"/>
    <x v="5744"/>
    <x v="297"/>
    <n v="76"/>
    <n v="30"/>
  </r>
  <r>
    <x v="13"/>
    <x v="5745"/>
    <x v="305"/>
    <n v="76"/>
    <n v="30"/>
  </r>
  <r>
    <x v="13"/>
    <x v="5746"/>
    <x v="306"/>
    <n v="75"/>
    <n v="30"/>
  </r>
  <r>
    <x v="13"/>
    <x v="5747"/>
    <x v="307"/>
    <n v="75"/>
    <n v="30"/>
  </r>
  <r>
    <x v="13"/>
    <x v="5748"/>
    <x v="293"/>
    <n v="75"/>
    <n v="30"/>
  </r>
  <r>
    <x v="13"/>
    <x v="5749"/>
    <x v="308"/>
    <n v="75"/>
    <n v="30"/>
  </r>
  <r>
    <x v="13"/>
    <x v="5750"/>
    <x v="309"/>
    <n v="75"/>
    <n v="30"/>
  </r>
  <r>
    <x v="13"/>
    <x v="5751"/>
    <x v="294"/>
    <n v="74"/>
    <n v="30"/>
  </r>
  <r>
    <x v="13"/>
    <x v="5752"/>
    <x v="292"/>
    <n v="74"/>
    <n v="30"/>
  </r>
  <r>
    <x v="13"/>
    <x v="5753"/>
    <x v="297"/>
    <n v="74"/>
    <n v="30"/>
  </r>
  <r>
    <x v="13"/>
    <x v="5754"/>
    <x v="310"/>
    <n v="74"/>
    <n v="30"/>
  </r>
  <r>
    <x v="13"/>
    <x v="5755"/>
    <x v="304"/>
    <n v="74"/>
    <n v="30"/>
  </r>
  <r>
    <x v="13"/>
    <x v="5756"/>
    <x v="311"/>
    <n v="74"/>
    <n v="30"/>
  </r>
  <r>
    <x v="13"/>
    <x v="5757"/>
    <x v="294"/>
    <n v="73"/>
    <n v="30"/>
  </r>
  <r>
    <x v="13"/>
    <x v="5758"/>
    <x v="300"/>
    <n v="73"/>
    <n v="30"/>
  </r>
  <r>
    <x v="13"/>
    <x v="5759"/>
    <x v="297"/>
    <n v="73"/>
    <n v="30"/>
  </r>
  <r>
    <x v="13"/>
    <x v="5760"/>
    <x v="293"/>
    <n v="73"/>
    <n v="30"/>
  </r>
  <r>
    <x v="13"/>
    <x v="5761"/>
    <x v="293"/>
    <n v="73"/>
    <n v="30"/>
  </r>
  <r>
    <x v="13"/>
    <x v="5762"/>
    <x v="312"/>
    <n v="73"/>
    <n v="30"/>
  </r>
  <r>
    <x v="13"/>
    <x v="5763"/>
    <x v="294"/>
    <n v="73"/>
    <n v="30"/>
  </r>
  <r>
    <x v="13"/>
    <x v="5764"/>
    <x v="294"/>
    <n v="73"/>
    <n v="30"/>
  </r>
  <r>
    <x v="13"/>
    <x v="5765"/>
    <x v="313"/>
    <n v="72"/>
    <n v="30"/>
  </r>
  <r>
    <x v="13"/>
    <x v="5766"/>
    <x v="305"/>
    <n v="72"/>
    <n v="30"/>
  </r>
  <r>
    <x v="13"/>
    <x v="5767"/>
    <x v="312"/>
    <n v="72"/>
    <n v="30"/>
  </r>
  <r>
    <x v="13"/>
    <x v="5768"/>
    <x v="307"/>
    <n v="71"/>
    <n v="30"/>
  </r>
  <r>
    <x v="13"/>
    <x v="5769"/>
    <x v="292"/>
    <n v="71"/>
    <n v="30"/>
  </r>
  <r>
    <x v="13"/>
    <x v="5770"/>
    <x v="314"/>
    <n v="71"/>
    <n v="30"/>
  </r>
  <r>
    <x v="13"/>
    <x v="5771"/>
    <x v="312"/>
    <n v="71"/>
    <n v="30"/>
  </r>
  <r>
    <x v="13"/>
    <x v="5772"/>
    <x v="297"/>
    <n v="71"/>
    <n v="30"/>
  </r>
  <r>
    <x v="13"/>
    <x v="5773"/>
    <x v="289"/>
    <n v="70"/>
    <n v="30"/>
  </r>
  <r>
    <x v="13"/>
    <x v="5774"/>
    <x v="297"/>
    <n v="70"/>
    <n v="30"/>
  </r>
  <r>
    <x v="13"/>
    <x v="5775"/>
    <x v="314"/>
    <n v="70"/>
    <n v="30"/>
  </r>
  <r>
    <x v="13"/>
    <x v="5776"/>
    <x v="294"/>
    <n v="70"/>
    <n v="30"/>
  </r>
  <r>
    <x v="13"/>
    <x v="5777"/>
    <x v="315"/>
    <n v="70"/>
    <n v="30"/>
  </r>
  <r>
    <x v="13"/>
    <x v="5778"/>
    <x v="312"/>
    <n v="69"/>
    <n v="30"/>
  </r>
  <r>
    <x v="13"/>
    <x v="5779"/>
    <x v="316"/>
    <n v="69"/>
    <n v="30"/>
  </r>
  <r>
    <x v="13"/>
    <x v="5780"/>
    <x v="293"/>
    <n v="69"/>
    <n v="30"/>
  </r>
  <r>
    <x v="13"/>
    <x v="5781"/>
    <x v="317"/>
    <n v="69"/>
    <n v="30"/>
  </r>
  <r>
    <x v="13"/>
    <x v="5782"/>
    <x v="294"/>
    <n v="69"/>
    <n v="30"/>
  </r>
  <r>
    <x v="13"/>
    <x v="5783"/>
    <x v="311"/>
    <n v="69"/>
    <n v="30"/>
  </r>
  <r>
    <x v="13"/>
    <x v="5784"/>
    <x v="301"/>
    <n v="69"/>
    <n v="30"/>
  </r>
  <r>
    <x v="13"/>
    <x v="5785"/>
    <x v="292"/>
    <n v="69"/>
    <n v="30"/>
  </r>
  <r>
    <x v="13"/>
    <x v="5786"/>
    <x v="303"/>
    <n v="68"/>
    <n v="30"/>
  </r>
  <r>
    <x v="13"/>
    <x v="5787"/>
    <x v="292"/>
    <n v="68"/>
    <n v="30"/>
  </r>
  <r>
    <x v="13"/>
    <x v="5788"/>
    <x v="315"/>
    <n v="68"/>
    <n v="30"/>
  </r>
  <r>
    <x v="13"/>
    <x v="5789"/>
    <x v="318"/>
    <n v="68"/>
    <n v="30"/>
  </r>
  <r>
    <x v="13"/>
    <x v="5790"/>
    <x v="319"/>
    <n v="68"/>
    <n v="30"/>
  </r>
  <r>
    <x v="13"/>
    <x v="5791"/>
    <x v="316"/>
    <n v="68"/>
    <n v="30"/>
  </r>
  <r>
    <x v="13"/>
    <x v="5792"/>
    <x v="297"/>
    <n v="68"/>
    <n v="30"/>
  </r>
  <r>
    <x v="13"/>
    <x v="5793"/>
    <x v="302"/>
    <n v="68"/>
    <n v="30"/>
  </r>
  <r>
    <x v="13"/>
    <x v="5794"/>
    <x v="319"/>
    <n v="68"/>
    <n v="30"/>
  </r>
  <r>
    <x v="13"/>
    <x v="5795"/>
    <x v="311"/>
    <n v="67"/>
    <n v="30"/>
  </r>
  <r>
    <x v="13"/>
    <x v="5796"/>
    <x v="311"/>
    <n v="67"/>
    <n v="30"/>
  </r>
  <r>
    <x v="13"/>
    <x v="5797"/>
    <x v="304"/>
    <n v="67"/>
    <n v="30"/>
  </r>
  <r>
    <x v="13"/>
    <x v="5798"/>
    <x v="310"/>
    <n v="67"/>
    <n v="30"/>
  </r>
  <r>
    <x v="13"/>
    <x v="5799"/>
    <x v="297"/>
    <n v="67"/>
    <n v="30"/>
  </r>
  <r>
    <x v="13"/>
    <x v="5800"/>
    <x v="315"/>
    <n v="67"/>
    <n v="30"/>
  </r>
  <r>
    <x v="13"/>
    <x v="5801"/>
    <x v="294"/>
    <n v="67"/>
    <n v="30"/>
  </r>
  <r>
    <x v="13"/>
    <x v="5802"/>
    <x v="297"/>
    <n v="66"/>
    <n v="30"/>
  </r>
  <r>
    <x v="13"/>
    <x v="5803"/>
    <x v="299"/>
    <n v="66"/>
    <n v="30"/>
  </r>
  <r>
    <x v="13"/>
    <x v="5804"/>
    <x v="314"/>
    <n v="66"/>
    <n v="30"/>
  </r>
  <r>
    <x v="13"/>
    <x v="5805"/>
    <x v="317"/>
    <n v="65"/>
    <n v="30"/>
  </r>
  <r>
    <x v="13"/>
    <x v="5806"/>
    <x v="312"/>
    <n v="65"/>
    <n v="30"/>
  </r>
  <r>
    <x v="13"/>
    <x v="5807"/>
    <x v="309"/>
    <n v="65"/>
    <n v="30"/>
  </r>
  <r>
    <x v="13"/>
    <x v="5808"/>
    <x v="312"/>
    <n v="65"/>
    <n v="30"/>
  </r>
  <r>
    <x v="13"/>
    <x v="5809"/>
    <x v="304"/>
    <n v="65"/>
    <n v="30"/>
  </r>
  <r>
    <x v="13"/>
    <x v="5810"/>
    <x v="315"/>
    <n v="65"/>
    <n v="30"/>
  </r>
  <r>
    <x v="13"/>
    <x v="5811"/>
    <x v="319"/>
    <n v="65"/>
    <n v="30"/>
  </r>
  <r>
    <x v="13"/>
    <x v="5812"/>
    <x v="305"/>
    <n v="65"/>
    <n v="30"/>
  </r>
  <r>
    <x v="13"/>
    <x v="5813"/>
    <x v="309"/>
    <n v="65"/>
    <n v="30"/>
  </r>
  <r>
    <x v="13"/>
    <x v="5814"/>
    <x v="294"/>
    <n v="65"/>
    <n v="30"/>
  </r>
  <r>
    <x v="13"/>
    <x v="5815"/>
    <x v="291"/>
    <n v="64"/>
    <n v="30"/>
  </r>
  <r>
    <x v="13"/>
    <x v="5816"/>
    <x v="320"/>
    <n v="64"/>
    <n v="30"/>
  </r>
  <r>
    <x v="13"/>
    <x v="5817"/>
    <x v="312"/>
    <n v="64"/>
    <n v="30"/>
  </r>
  <r>
    <x v="13"/>
    <x v="5818"/>
    <x v="312"/>
    <n v="64"/>
    <n v="30"/>
  </r>
  <r>
    <x v="13"/>
    <x v="5819"/>
    <x v="289"/>
    <n v="64"/>
    <n v="30"/>
  </r>
  <r>
    <x v="13"/>
    <x v="5820"/>
    <x v="294"/>
    <n v="64"/>
    <n v="30"/>
  </r>
  <r>
    <x v="13"/>
    <x v="5821"/>
    <x v="297"/>
    <n v="64"/>
    <n v="30"/>
  </r>
  <r>
    <x v="13"/>
    <x v="5822"/>
    <x v="295"/>
    <n v="63"/>
    <n v="30"/>
  </r>
  <r>
    <x v="13"/>
    <x v="5823"/>
    <x v="294"/>
    <n v="63"/>
    <n v="30"/>
  </r>
  <r>
    <x v="13"/>
    <x v="5824"/>
    <x v="317"/>
    <n v="63"/>
    <n v="30"/>
  </r>
  <r>
    <x v="13"/>
    <x v="5825"/>
    <x v="311"/>
    <n v="63"/>
    <n v="30"/>
  </r>
  <r>
    <x v="13"/>
    <x v="5826"/>
    <x v="289"/>
    <n v="63"/>
    <n v="30"/>
  </r>
  <r>
    <x v="13"/>
    <x v="5827"/>
    <x v="297"/>
    <n v="63"/>
    <n v="30"/>
  </r>
  <r>
    <x v="13"/>
    <x v="5828"/>
    <x v="294"/>
    <n v="63"/>
    <n v="30"/>
  </r>
  <r>
    <x v="13"/>
    <x v="5829"/>
    <x v="321"/>
    <n v="63"/>
    <n v="30"/>
  </r>
  <r>
    <x v="13"/>
    <x v="5830"/>
    <x v="314"/>
    <n v="62"/>
    <n v="30"/>
  </r>
  <r>
    <x v="13"/>
    <x v="5831"/>
    <x v="304"/>
    <n v="62"/>
    <n v="30"/>
  </r>
  <r>
    <x v="13"/>
    <x v="5832"/>
    <x v="300"/>
    <n v="62"/>
    <n v="30"/>
  </r>
  <r>
    <x v="13"/>
    <x v="5833"/>
    <x v="322"/>
    <n v="62"/>
    <n v="30"/>
  </r>
  <r>
    <x v="13"/>
    <x v="5834"/>
    <x v="297"/>
    <n v="62"/>
    <n v="30"/>
  </r>
  <r>
    <x v="13"/>
    <x v="5835"/>
    <x v="323"/>
    <n v="62"/>
    <n v="30"/>
  </r>
  <r>
    <x v="13"/>
    <x v="5836"/>
    <x v="289"/>
    <n v="62"/>
    <n v="30"/>
  </r>
  <r>
    <x v="13"/>
    <x v="5837"/>
    <x v="318"/>
    <n v="62"/>
    <n v="30"/>
  </r>
  <r>
    <x v="13"/>
    <x v="5838"/>
    <x v="324"/>
    <n v="62"/>
    <n v="30"/>
  </r>
  <r>
    <x v="13"/>
    <x v="5839"/>
    <x v="302"/>
    <n v="61"/>
    <n v="30"/>
  </r>
  <r>
    <x v="13"/>
    <x v="5840"/>
    <x v="294"/>
    <n v="61"/>
    <n v="30"/>
  </r>
  <r>
    <x v="13"/>
    <x v="5841"/>
    <x v="294"/>
    <n v="61"/>
    <n v="30"/>
  </r>
  <r>
    <x v="13"/>
    <x v="5842"/>
    <x v="311"/>
    <n v="61"/>
    <n v="30"/>
  </r>
  <r>
    <x v="13"/>
    <x v="5843"/>
    <x v="289"/>
    <n v="61"/>
    <n v="30"/>
  </r>
  <r>
    <x v="13"/>
    <x v="5844"/>
    <x v="294"/>
    <n v="61"/>
    <n v="30"/>
  </r>
  <r>
    <x v="13"/>
    <x v="5845"/>
    <x v="319"/>
    <n v="61"/>
    <n v="30"/>
  </r>
  <r>
    <x v="13"/>
    <x v="5846"/>
    <x v="291"/>
    <n v="61"/>
    <n v="30"/>
  </r>
  <r>
    <x v="13"/>
    <x v="5847"/>
    <x v="297"/>
    <n v="61"/>
    <n v="30"/>
  </r>
  <r>
    <x v="13"/>
    <x v="5848"/>
    <x v="297"/>
    <n v="61"/>
    <n v="30"/>
  </r>
  <r>
    <x v="13"/>
    <x v="5849"/>
    <x v="325"/>
    <n v="60"/>
    <n v="30"/>
  </r>
  <r>
    <x v="13"/>
    <x v="5850"/>
    <x v="297"/>
    <n v="60"/>
    <n v="30"/>
  </r>
  <r>
    <x v="13"/>
    <x v="5851"/>
    <x v="298"/>
    <n v="60"/>
    <n v="30"/>
  </r>
  <r>
    <x v="13"/>
    <x v="5852"/>
    <x v="297"/>
    <n v="60"/>
    <n v="30"/>
  </r>
  <r>
    <x v="13"/>
    <x v="5853"/>
    <x v="303"/>
    <n v="60"/>
    <n v="30"/>
  </r>
  <r>
    <x v="13"/>
    <x v="5854"/>
    <x v="313"/>
    <n v="60"/>
    <n v="30"/>
  </r>
  <r>
    <x v="13"/>
    <x v="5855"/>
    <x v="297"/>
    <n v="60"/>
    <n v="30"/>
  </r>
  <r>
    <x v="13"/>
    <x v="5856"/>
    <x v="295"/>
    <n v="60"/>
    <n v="30"/>
  </r>
  <r>
    <x v="13"/>
    <x v="5857"/>
    <x v="326"/>
    <n v="60"/>
    <n v="30"/>
  </r>
  <r>
    <x v="13"/>
    <x v="5858"/>
    <x v="315"/>
    <n v="60"/>
    <n v="30"/>
  </r>
  <r>
    <x v="13"/>
    <x v="5859"/>
    <x v="306"/>
    <n v="59"/>
    <n v="30"/>
  </r>
  <r>
    <x v="13"/>
    <x v="5860"/>
    <x v="303"/>
    <n v="59"/>
    <n v="30"/>
  </r>
  <r>
    <x v="13"/>
    <x v="5861"/>
    <x v="304"/>
    <n v="59"/>
    <n v="30"/>
  </r>
  <r>
    <x v="13"/>
    <x v="5862"/>
    <x v="319"/>
    <n v="59"/>
    <n v="30"/>
  </r>
  <r>
    <x v="13"/>
    <x v="5863"/>
    <x v="294"/>
    <n v="59"/>
    <n v="30"/>
  </r>
  <r>
    <x v="13"/>
    <x v="5864"/>
    <x v="313"/>
    <n v="59"/>
    <n v="30"/>
  </r>
  <r>
    <x v="13"/>
    <x v="5865"/>
    <x v="297"/>
    <n v="59"/>
    <n v="30"/>
  </r>
  <r>
    <x v="13"/>
    <x v="5866"/>
    <x v="312"/>
    <n v="59"/>
    <n v="30"/>
  </r>
  <r>
    <x v="13"/>
    <x v="5867"/>
    <x v="294"/>
    <n v="59"/>
    <n v="30"/>
  </r>
  <r>
    <x v="13"/>
    <x v="5868"/>
    <x v="300"/>
    <n v="59"/>
    <n v="30"/>
  </r>
  <r>
    <x v="13"/>
    <x v="5869"/>
    <x v="313"/>
    <n v="59"/>
    <n v="30"/>
  </r>
  <r>
    <x v="13"/>
    <x v="5870"/>
    <x v="303"/>
    <n v="58"/>
    <n v="30"/>
  </r>
  <r>
    <x v="13"/>
    <x v="5871"/>
    <x v="305"/>
    <n v="58"/>
    <n v="30"/>
  </r>
  <r>
    <x v="13"/>
    <x v="5872"/>
    <x v="327"/>
    <n v="58"/>
    <n v="30"/>
  </r>
  <r>
    <x v="13"/>
    <x v="5873"/>
    <x v="304"/>
    <n v="58"/>
    <n v="30"/>
  </r>
  <r>
    <x v="13"/>
    <x v="5874"/>
    <x v="316"/>
    <n v="44"/>
    <n v="30"/>
  </r>
  <r>
    <x v="13"/>
    <x v="5875"/>
    <x v="321"/>
    <n v="14"/>
    <n v="30"/>
  </r>
  <r>
    <x v="13"/>
    <x v="5876"/>
    <x v="294"/>
    <n v="57"/>
    <n v="30"/>
  </r>
  <r>
    <x v="13"/>
    <x v="5877"/>
    <x v="312"/>
    <n v="57"/>
    <n v="30"/>
  </r>
  <r>
    <x v="13"/>
    <x v="5878"/>
    <x v="297"/>
    <n v="57"/>
    <n v="30"/>
  </r>
  <r>
    <x v="13"/>
    <x v="5879"/>
    <x v="290"/>
    <n v="57"/>
    <n v="30"/>
  </r>
  <r>
    <x v="13"/>
    <x v="5880"/>
    <x v="302"/>
    <n v="57"/>
    <n v="30"/>
  </r>
  <r>
    <x v="13"/>
    <x v="5881"/>
    <x v="328"/>
    <n v="57"/>
    <n v="30"/>
  </r>
  <r>
    <x v="13"/>
    <x v="5882"/>
    <x v="301"/>
    <n v="57"/>
    <n v="30"/>
  </r>
  <r>
    <x v="13"/>
    <x v="5883"/>
    <x v="289"/>
    <n v="57"/>
    <n v="30"/>
  </r>
  <r>
    <x v="13"/>
    <x v="5884"/>
    <x v="329"/>
    <n v="57"/>
    <n v="30"/>
  </r>
  <r>
    <x v="13"/>
    <x v="5885"/>
    <x v="294"/>
    <n v="57"/>
    <n v="30"/>
  </r>
  <r>
    <x v="13"/>
    <x v="5886"/>
    <x v="300"/>
    <n v="57"/>
    <n v="30"/>
  </r>
  <r>
    <x v="13"/>
    <x v="5887"/>
    <x v="303"/>
    <n v="57"/>
    <n v="30"/>
  </r>
  <r>
    <x v="13"/>
    <x v="5888"/>
    <x v="310"/>
    <n v="57"/>
    <n v="30"/>
  </r>
  <r>
    <x v="13"/>
    <x v="5889"/>
    <x v="291"/>
    <n v="57"/>
    <n v="30"/>
  </r>
  <r>
    <x v="13"/>
    <x v="5890"/>
    <x v="309"/>
    <n v="57"/>
    <n v="30"/>
  </r>
  <r>
    <x v="13"/>
    <x v="5891"/>
    <x v="320"/>
    <n v="56"/>
    <n v="30"/>
  </r>
  <r>
    <x v="13"/>
    <x v="5892"/>
    <x v="294"/>
    <n v="56"/>
    <n v="30"/>
  </r>
  <r>
    <x v="13"/>
    <x v="5893"/>
    <x v="294"/>
    <n v="56"/>
    <n v="30"/>
  </r>
  <r>
    <x v="13"/>
    <x v="5894"/>
    <x v="303"/>
    <n v="56"/>
    <n v="30"/>
  </r>
  <r>
    <x v="13"/>
    <x v="5895"/>
    <x v="312"/>
    <n v="56"/>
    <n v="30"/>
  </r>
  <r>
    <x v="13"/>
    <x v="5896"/>
    <x v="314"/>
    <n v="56"/>
    <n v="30"/>
  </r>
  <r>
    <x v="13"/>
    <x v="5897"/>
    <x v="309"/>
    <n v="56"/>
    <n v="30"/>
  </r>
  <r>
    <x v="13"/>
    <x v="5898"/>
    <x v="303"/>
    <n v="56"/>
    <n v="30"/>
  </r>
  <r>
    <x v="13"/>
    <x v="5899"/>
    <x v="321"/>
    <n v="56"/>
    <n v="30"/>
  </r>
  <r>
    <x v="13"/>
    <x v="5900"/>
    <x v="323"/>
    <n v="56"/>
    <n v="30"/>
  </r>
  <r>
    <x v="13"/>
    <x v="5901"/>
    <x v="290"/>
    <n v="55"/>
    <n v="30"/>
  </r>
  <r>
    <x v="13"/>
    <x v="5902"/>
    <x v="312"/>
    <n v="55"/>
    <n v="30"/>
  </r>
  <r>
    <x v="13"/>
    <x v="5903"/>
    <x v="316"/>
    <n v="55"/>
    <n v="30"/>
  </r>
  <r>
    <x v="13"/>
    <x v="5904"/>
    <x v="317"/>
    <n v="55"/>
    <n v="30"/>
  </r>
  <r>
    <x v="13"/>
    <x v="5905"/>
    <x v="305"/>
    <n v="55"/>
    <n v="30"/>
  </r>
  <r>
    <x v="13"/>
    <x v="5906"/>
    <x v="323"/>
    <n v="55"/>
    <n v="30"/>
  </r>
  <r>
    <x v="13"/>
    <x v="5907"/>
    <x v="300"/>
    <n v="55"/>
    <n v="30"/>
  </r>
  <r>
    <x v="13"/>
    <x v="5908"/>
    <x v="297"/>
    <n v="55"/>
    <n v="30"/>
  </r>
  <r>
    <x v="13"/>
    <x v="5909"/>
    <x v="295"/>
    <n v="55"/>
    <n v="30"/>
  </r>
  <r>
    <x v="13"/>
    <x v="5910"/>
    <x v="316"/>
    <n v="55"/>
    <n v="30"/>
  </r>
  <r>
    <x v="13"/>
    <x v="5911"/>
    <x v="301"/>
    <n v="54"/>
    <n v="30"/>
  </r>
  <r>
    <x v="13"/>
    <x v="5912"/>
    <x v="308"/>
    <n v="54"/>
    <n v="30"/>
  </r>
  <r>
    <x v="13"/>
    <x v="5913"/>
    <x v="303"/>
    <n v="54"/>
    <n v="30"/>
  </r>
  <r>
    <x v="13"/>
    <x v="5914"/>
    <x v="315"/>
    <n v="54"/>
    <n v="30"/>
  </r>
  <r>
    <x v="13"/>
    <x v="5915"/>
    <x v="292"/>
    <n v="54"/>
    <n v="30"/>
  </r>
  <r>
    <x v="13"/>
    <x v="5916"/>
    <x v="314"/>
    <n v="54"/>
    <n v="30"/>
  </r>
  <r>
    <x v="13"/>
    <x v="5917"/>
    <x v="293"/>
    <n v="54"/>
    <n v="30"/>
  </r>
  <r>
    <x v="13"/>
    <x v="5918"/>
    <x v="294"/>
    <n v="54"/>
    <n v="30"/>
  </r>
  <r>
    <x v="13"/>
    <x v="5919"/>
    <x v="315"/>
    <n v="54"/>
    <n v="30"/>
  </r>
  <r>
    <x v="13"/>
    <x v="5920"/>
    <x v="311"/>
    <n v="54"/>
    <n v="30"/>
  </r>
  <r>
    <x v="13"/>
    <x v="5921"/>
    <x v="297"/>
    <n v="54"/>
    <n v="30"/>
  </r>
  <r>
    <x v="13"/>
    <x v="5922"/>
    <x v="310"/>
    <n v="54"/>
    <n v="30"/>
  </r>
  <r>
    <x v="13"/>
    <x v="5923"/>
    <x v="317"/>
    <n v="53"/>
    <n v="30"/>
  </r>
  <r>
    <x v="13"/>
    <x v="5924"/>
    <x v="313"/>
    <n v="53"/>
    <n v="30"/>
  </r>
  <r>
    <x v="13"/>
    <x v="5925"/>
    <x v="303"/>
    <n v="53"/>
    <n v="30"/>
  </r>
  <r>
    <x v="13"/>
    <x v="5926"/>
    <x v="301"/>
    <n v="53"/>
    <n v="30"/>
  </r>
  <r>
    <x v="13"/>
    <x v="5927"/>
    <x v="310"/>
    <n v="53"/>
    <n v="30"/>
  </r>
  <r>
    <x v="13"/>
    <x v="5928"/>
    <x v="312"/>
    <n v="53"/>
    <n v="30"/>
  </r>
  <r>
    <x v="13"/>
    <x v="5929"/>
    <x v="308"/>
    <n v="53"/>
    <n v="30"/>
  </r>
  <r>
    <x v="13"/>
    <x v="5930"/>
    <x v="327"/>
    <n v="53"/>
    <n v="30"/>
  </r>
  <r>
    <x v="13"/>
    <x v="5931"/>
    <x v="300"/>
    <n v="53"/>
    <n v="30"/>
  </r>
  <r>
    <x v="13"/>
    <x v="5932"/>
    <x v="303"/>
    <n v="53"/>
    <n v="30"/>
  </r>
  <r>
    <x v="13"/>
    <x v="5933"/>
    <x v="292"/>
    <n v="53"/>
    <n v="30"/>
  </r>
  <r>
    <x v="13"/>
    <x v="5934"/>
    <x v="319"/>
    <n v="53"/>
    <n v="30"/>
  </r>
  <r>
    <x v="13"/>
    <x v="5935"/>
    <x v="301"/>
    <n v="53"/>
    <n v="30"/>
  </r>
  <r>
    <x v="13"/>
    <x v="5936"/>
    <x v="305"/>
    <n v="52"/>
    <n v="30"/>
  </r>
  <r>
    <x v="13"/>
    <x v="5937"/>
    <x v="330"/>
    <n v="52"/>
    <n v="30"/>
  </r>
  <r>
    <x v="13"/>
    <x v="5938"/>
    <x v="297"/>
    <n v="52"/>
    <n v="30"/>
  </r>
  <r>
    <x v="13"/>
    <x v="5939"/>
    <x v="313"/>
    <n v="52"/>
    <n v="30"/>
  </r>
  <r>
    <x v="13"/>
    <x v="5940"/>
    <x v="292"/>
    <n v="52"/>
    <n v="30"/>
  </r>
  <r>
    <x v="13"/>
    <x v="5941"/>
    <x v="294"/>
    <n v="52"/>
    <n v="30"/>
  </r>
  <r>
    <x v="13"/>
    <x v="5942"/>
    <x v="302"/>
    <n v="52"/>
    <n v="30"/>
  </r>
  <r>
    <x v="13"/>
    <x v="5943"/>
    <x v="316"/>
    <n v="52"/>
    <n v="30"/>
  </r>
  <r>
    <x v="13"/>
    <x v="5944"/>
    <x v="303"/>
    <n v="52"/>
    <n v="30"/>
  </r>
  <r>
    <x v="13"/>
    <x v="5945"/>
    <x v="323"/>
    <n v="52"/>
    <n v="30"/>
  </r>
  <r>
    <x v="13"/>
    <x v="5946"/>
    <x v="312"/>
    <n v="52"/>
    <n v="30"/>
  </r>
  <r>
    <x v="13"/>
    <x v="5947"/>
    <x v="303"/>
    <n v="52"/>
    <n v="30"/>
  </r>
  <r>
    <x v="13"/>
    <x v="5948"/>
    <x v="289"/>
    <n v="52"/>
    <n v="30"/>
  </r>
  <r>
    <x v="13"/>
    <x v="5949"/>
    <x v="305"/>
    <n v="51"/>
    <n v="30"/>
  </r>
  <r>
    <x v="13"/>
    <x v="5950"/>
    <x v="329"/>
    <n v="51"/>
    <n v="30"/>
  </r>
  <r>
    <x v="13"/>
    <x v="5951"/>
    <x v="301"/>
    <n v="51"/>
    <n v="30"/>
  </r>
  <r>
    <x v="13"/>
    <x v="5952"/>
    <x v="302"/>
    <n v="51"/>
    <n v="30"/>
  </r>
  <r>
    <x v="13"/>
    <x v="5953"/>
    <x v="317"/>
    <n v="51"/>
    <n v="30"/>
  </r>
  <r>
    <x v="13"/>
    <x v="5954"/>
    <x v="297"/>
    <n v="51"/>
    <n v="30"/>
  </r>
  <r>
    <x v="13"/>
    <x v="5955"/>
    <x v="316"/>
    <n v="51"/>
    <n v="30"/>
  </r>
  <r>
    <x v="13"/>
    <x v="5956"/>
    <x v="300"/>
    <n v="51"/>
    <n v="30"/>
  </r>
  <r>
    <x v="13"/>
    <x v="5957"/>
    <x v="313"/>
    <n v="51"/>
    <n v="30"/>
  </r>
  <r>
    <x v="13"/>
    <x v="5958"/>
    <x v="295"/>
    <n v="51"/>
    <n v="30"/>
  </r>
  <r>
    <x v="13"/>
    <x v="5959"/>
    <x v="323"/>
    <n v="51"/>
    <n v="30"/>
  </r>
  <r>
    <x v="13"/>
    <x v="5960"/>
    <x v="311"/>
    <n v="51"/>
    <n v="30"/>
  </r>
  <r>
    <x v="13"/>
    <x v="5961"/>
    <x v="301"/>
    <n v="51"/>
    <n v="30"/>
  </r>
  <r>
    <x v="13"/>
    <x v="5962"/>
    <x v="315"/>
    <n v="51"/>
    <n v="30"/>
  </r>
  <r>
    <x v="13"/>
    <x v="5963"/>
    <x v="294"/>
    <n v="50"/>
    <n v="30"/>
  </r>
  <r>
    <x v="13"/>
    <x v="5964"/>
    <x v="304"/>
    <n v="50"/>
    <n v="30"/>
  </r>
  <r>
    <x v="13"/>
    <x v="5965"/>
    <x v="289"/>
    <n v="50"/>
    <n v="30"/>
  </r>
  <r>
    <x v="13"/>
    <x v="5966"/>
    <x v="331"/>
    <n v="50"/>
    <n v="30"/>
  </r>
  <r>
    <x v="13"/>
    <x v="5967"/>
    <x v="316"/>
    <n v="50"/>
    <n v="30"/>
  </r>
  <r>
    <x v="13"/>
    <x v="5968"/>
    <x v="300"/>
    <n v="50"/>
    <n v="30"/>
  </r>
  <r>
    <x v="13"/>
    <x v="5969"/>
    <x v="316"/>
    <n v="50"/>
    <n v="30"/>
  </r>
  <r>
    <x v="13"/>
    <x v="5970"/>
    <x v="312"/>
    <n v="50"/>
    <n v="30"/>
  </r>
  <r>
    <x v="13"/>
    <x v="5971"/>
    <x v="332"/>
    <n v="50"/>
    <n v="30"/>
  </r>
  <r>
    <x v="13"/>
    <x v="5972"/>
    <x v="325"/>
    <n v="50"/>
    <n v="30"/>
  </r>
  <r>
    <x v="13"/>
    <x v="5973"/>
    <x v="323"/>
    <n v="50"/>
    <n v="30"/>
  </r>
  <r>
    <x v="13"/>
    <x v="5974"/>
    <x v="302"/>
    <n v="50"/>
    <n v="30"/>
  </r>
  <r>
    <x v="13"/>
    <x v="5975"/>
    <x v="313"/>
    <n v="50"/>
    <n v="30"/>
  </r>
  <r>
    <x v="13"/>
    <x v="5976"/>
    <x v="319"/>
    <n v="50"/>
    <n v="30"/>
  </r>
  <r>
    <x v="13"/>
    <x v="5977"/>
    <x v="312"/>
    <n v="50"/>
    <n v="30"/>
  </r>
  <r>
    <x v="13"/>
    <x v="5978"/>
    <x v="312"/>
    <n v="50"/>
    <n v="30"/>
  </r>
  <r>
    <x v="13"/>
    <x v="5979"/>
    <x v="302"/>
    <n v="49"/>
    <n v="30"/>
  </r>
  <r>
    <x v="13"/>
    <x v="5980"/>
    <x v="309"/>
    <n v="49"/>
    <n v="30"/>
  </r>
  <r>
    <x v="13"/>
    <x v="5981"/>
    <x v="295"/>
    <n v="49"/>
    <n v="30"/>
  </r>
  <r>
    <x v="13"/>
    <x v="5982"/>
    <x v="316"/>
    <n v="49"/>
    <n v="30"/>
  </r>
  <r>
    <x v="13"/>
    <x v="5983"/>
    <x v="295"/>
    <n v="49"/>
    <n v="30"/>
  </r>
  <r>
    <x v="13"/>
    <x v="5984"/>
    <x v="302"/>
    <n v="49"/>
    <n v="30"/>
  </r>
  <r>
    <x v="13"/>
    <x v="5985"/>
    <x v="315"/>
    <n v="49"/>
    <n v="30"/>
  </r>
  <r>
    <x v="13"/>
    <x v="5986"/>
    <x v="289"/>
    <n v="49"/>
    <n v="30"/>
  </r>
  <r>
    <x v="13"/>
    <x v="5987"/>
    <x v="294"/>
    <n v="49"/>
    <n v="30"/>
  </r>
  <r>
    <x v="13"/>
    <x v="5988"/>
    <x v="294"/>
    <n v="49"/>
    <n v="30"/>
  </r>
  <r>
    <x v="13"/>
    <x v="5989"/>
    <x v="303"/>
    <n v="49"/>
    <n v="30"/>
  </r>
  <r>
    <x v="13"/>
    <x v="5990"/>
    <x v="292"/>
    <n v="48"/>
    <n v="30"/>
  </r>
  <r>
    <x v="13"/>
    <x v="5991"/>
    <x v="294"/>
    <n v="48"/>
    <n v="30"/>
  </r>
  <r>
    <x v="13"/>
    <x v="5992"/>
    <x v="311"/>
    <n v="48"/>
    <n v="30"/>
  </r>
  <r>
    <x v="13"/>
    <x v="5993"/>
    <x v="295"/>
    <n v="48"/>
    <n v="30"/>
  </r>
  <r>
    <x v="13"/>
    <x v="5994"/>
    <x v="293"/>
    <n v="48"/>
    <n v="30"/>
  </r>
  <r>
    <x v="13"/>
    <x v="5995"/>
    <x v="326"/>
    <n v="48"/>
    <n v="30"/>
  </r>
  <r>
    <x v="13"/>
    <x v="5996"/>
    <x v="295"/>
    <n v="48"/>
    <n v="30"/>
  </r>
  <r>
    <x v="13"/>
    <x v="5997"/>
    <x v="328"/>
    <n v="48"/>
    <n v="30"/>
  </r>
  <r>
    <x v="13"/>
    <x v="5998"/>
    <x v="304"/>
    <n v="48"/>
    <n v="30"/>
  </r>
  <r>
    <x v="13"/>
    <x v="5999"/>
    <x v="294"/>
    <n v="48"/>
    <n v="30"/>
  </r>
  <r>
    <x v="13"/>
    <x v="6000"/>
    <x v="293"/>
    <n v="48"/>
    <n v="30"/>
  </r>
  <r>
    <x v="13"/>
    <x v="6001"/>
    <x v="289"/>
    <n v="48"/>
    <n v="30"/>
  </r>
  <r>
    <x v="13"/>
    <x v="6002"/>
    <x v="300"/>
    <n v="48"/>
    <n v="30"/>
  </r>
  <r>
    <x v="13"/>
    <x v="6003"/>
    <x v="294"/>
    <n v="48"/>
    <n v="30"/>
  </r>
  <r>
    <x v="13"/>
    <x v="6004"/>
    <x v="305"/>
    <n v="48"/>
    <n v="30"/>
  </r>
  <r>
    <x v="13"/>
    <x v="6005"/>
    <x v="316"/>
    <n v="48"/>
    <n v="30"/>
  </r>
  <r>
    <x v="13"/>
    <x v="6006"/>
    <x v="294"/>
    <n v="48"/>
    <n v="30"/>
  </r>
  <r>
    <x v="13"/>
    <x v="6007"/>
    <x v="302"/>
    <n v="48"/>
    <n v="30"/>
  </r>
  <r>
    <x v="13"/>
    <x v="6008"/>
    <x v="322"/>
    <n v="47"/>
    <n v="30"/>
  </r>
  <r>
    <x v="13"/>
    <x v="6009"/>
    <x v="302"/>
    <n v="47"/>
    <n v="30"/>
  </r>
  <r>
    <x v="13"/>
    <x v="6010"/>
    <x v="316"/>
    <n v="47"/>
    <n v="30"/>
  </r>
  <r>
    <x v="13"/>
    <x v="6011"/>
    <x v="317"/>
    <n v="47"/>
    <n v="30"/>
  </r>
  <r>
    <x v="13"/>
    <x v="6012"/>
    <x v="300"/>
    <n v="47"/>
    <n v="30"/>
  </r>
  <r>
    <x v="13"/>
    <x v="6013"/>
    <x v="312"/>
    <n v="47"/>
    <n v="30"/>
  </r>
  <r>
    <x v="13"/>
    <x v="6014"/>
    <x v="321"/>
    <n v="47"/>
    <n v="30"/>
  </r>
  <r>
    <x v="13"/>
    <x v="6015"/>
    <x v="297"/>
    <n v="47"/>
    <n v="30"/>
  </r>
  <r>
    <x v="13"/>
    <x v="6016"/>
    <x v="303"/>
    <n v="47"/>
    <n v="30"/>
  </r>
  <r>
    <x v="13"/>
    <x v="6017"/>
    <x v="299"/>
    <n v="47"/>
    <n v="30"/>
  </r>
  <r>
    <x v="13"/>
    <x v="6018"/>
    <x v="331"/>
    <n v="47"/>
    <n v="30"/>
  </r>
  <r>
    <x v="13"/>
    <x v="6019"/>
    <x v="302"/>
    <n v="47"/>
    <n v="30"/>
  </r>
  <r>
    <x v="13"/>
    <x v="6020"/>
    <x v="295"/>
    <n v="47"/>
    <n v="30"/>
  </r>
  <r>
    <x v="13"/>
    <x v="6021"/>
    <x v="295"/>
    <n v="47"/>
    <n v="30"/>
  </r>
  <r>
    <x v="13"/>
    <x v="6022"/>
    <x v="316"/>
    <n v="47"/>
    <n v="30"/>
  </r>
  <r>
    <x v="13"/>
    <x v="6023"/>
    <x v="297"/>
    <n v="47"/>
    <n v="30"/>
  </r>
  <r>
    <x v="13"/>
    <x v="6024"/>
    <x v="314"/>
    <n v="47"/>
    <n v="30"/>
  </r>
  <r>
    <x v="13"/>
    <x v="6025"/>
    <x v="294"/>
    <n v="47"/>
    <n v="30"/>
  </r>
  <r>
    <x v="13"/>
    <x v="6026"/>
    <x v="306"/>
    <n v="47"/>
    <n v="30"/>
  </r>
  <r>
    <x v="13"/>
    <x v="6027"/>
    <x v="302"/>
    <n v="47"/>
    <n v="30"/>
  </r>
  <r>
    <x v="13"/>
    <x v="6028"/>
    <x v="308"/>
    <n v="47"/>
    <n v="30"/>
  </r>
  <r>
    <x v="13"/>
    <x v="6029"/>
    <x v="302"/>
    <n v="47"/>
    <n v="30"/>
  </r>
  <r>
    <x v="13"/>
    <x v="6030"/>
    <x v="291"/>
    <n v="46"/>
    <n v="30"/>
  </r>
  <r>
    <x v="13"/>
    <x v="6031"/>
    <x v="294"/>
    <n v="46"/>
    <n v="30"/>
  </r>
  <r>
    <x v="13"/>
    <x v="6032"/>
    <x v="294"/>
    <n v="46"/>
    <n v="30"/>
  </r>
  <r>
    <x v="13"/>
    <x v="6033"/>
    <x v="321"/>
    <n v="46"/>
    <n v="30"/>
  </r>
  <r>
    <x v="13"/>
    <x v="6034"/>
    <x v="307"/>
    <n v="46"/>
    <n v="30"/>
  </r>
  <r>
    <x v="13"/>
    <x v="6035"/>
    <x v="297"/>
    <n v="46"/>
    <n v="30"/>
  </r>
  <r>
    <x v="13"/>
    <x v="6036"/>
    <x v="318"/>
    <n v="46"/>
    <n v="30"/>
  </r>
  <r>
    <x v="13"/>
    <x v="6037"/>
    <x v="297"/>
    <n v="46"/>
    <n v="30"/>
  </r>
  <r>
    <x v="13"/>
    <x v="6038"/>
    <x v="312"/>
    <n v="46"/>
    <n v="30"/>
  </r>
  <r>
    <x v="13"/>
    <x v="6039"/>
    <x v="329"/>
    <n v="46"/>
    <n v="30"/>
  </r>
  <r>
    <x v="13"/>
    <x v="6040"/>
    <x v="325"/>
    <n v="46"/>
    <n v="30"/>
  </r>
  <r>
    <x v="13"/>
    <x v="6041"/>
    <x v="294"/>
    <n v="46"/>
    <n v="30"/>
  </r>
  <r>
    <x v="13"/>
    <x v="6042"/>
    <x v="293"/>
    <n v="46"/>
    <n v="30"/>
  </r>
  <r>
    <x v="13"/>
    <x v="6043"/>
    <x v="316"/>
    <n v="46"/>
    <n v="30"/>
  </r>
  <r>
    <x v="13"/>
    <x v="6044"/>
    <x v="328"/>
    <n v="46"/>
    <n v="30"/>
  </r>
  <r>
    <x v="13"/>
    <x v="6045"/>
    <x v="300"/>
    <n v="46"/>
    <n v="30"/>
  </r>
  <r>
    <x v="13"/>
    <x v="6046"/>
    <x v="321"/>
    <n v="46"/>
    <n v="30"/>
  </r>
  <r>
    <x v="13"/>
    <x v="6047"/>
    <x v="289"/>
    <n v="45"/>
    <n v="30"/>
  </r>
  <r>
    <x v="13"/>
    <x v="6048"/>
    <x v="297"/>
    <n v="45"/>
    <n v="30"/>
  </r>
  <r>
    <x v="13"/>
    <x v="6049"/>
    <x v="294"/>
    <n v="45"/>
    <n v="30"/>
  </r>
  <r>
    <x v="13"/>
    <x v="6050"/>
    <x v="318"/>
    <n v="45"/>
    <n v="30"/>
  </r>
  <r>
    <x v="13"/>
    <x v="6051"/>
    <x v="292"/>
    <n v="45"/>
    <n v="30"/>
  </r>
  <r>
    <x v="13"/>
    <x v="6052"/>
    <x v="290"/>
    <n v="45"/>
    <n v="30"/>
  </r>
  <r>
    <x v="13"/>
    <x v="6053"/>
    <x v="314"/>
    <n v="45"/>
    <n v="30"/>
  </r>
  <r>
    <x v="13"/>
    <x v="6054"/>
    <x v="297"/>
    <n v="45"/>
    <n v="30"/>
  </r>
  <r>
    <x v="13"/>
    <x v="6055"/>
    <x v="316"/>
    <n v="45"/>
    <n v="30"/>
  </r>
  <r>
    <x v="13"/>
    <x v="6056"/>
    <x v="294"/>
    <n v="45"/>
    <n v="30"/>
  </r>
  <r>
    <x v="13"/>
    <x v="6057"/>
    <x v="301"/>
    <n v="45"/>
    <n v="30"/>
  </r>
  <r>
    <x v="13"/>
    <x v="6058"/>
    <x v="308"/>
    <n v="45"/>
    <n v="30"/>
  </r>
  <r>
    <x v="13"/>
    <x v="6059"/>
    <x v="289"/>
    <n v="44"/>
    <n v="30"/>
  </r>
  <r>
    <x v="13"/>
    <x v="6060"/>
    <x v="294"/>
    <n v="44"/>
    <n v="30"/>
  </r>
  <r>
    <x v="13"/>
    <x v="6061"/>
    <x v="293"/>
    <n v="44"/>
    <n v="30"/>
  </r>
  <r>
    <x v="13"/>
    <x v="6062"/>
    <x v="292"/>
    <n v="44"/>
    <n v="30"/>
  </r>
  <r>
    <x v="13"/>
    <x v="6063"/>
    <x v="303"/>
    <n v="44"/>
    <n v="30"/>
  </r>
  <r>
    <x v="13"/>
    <x v="6064"/>
    <x v="306"/>
    <n v="44"/>
    <n v="30"/>
  </r>
  <r>
    <x v="13"/>
    <x v="6065"/>
    <x v="296"/>
    <n v="44"/>
    <n v="30"/>
  </r>
  <r>
    <x v="13"/>
    <x v="6066"/>
    <x v="292"/>
    <n v="44"/>
    <n v="30"/>
  </r>
  <r>
    <x v="13"/>
    <x v="6067"/>
    <x v="296"/>
    <n v="44"/>
    <n v="30"/>
  </r>
  <r>
    <x v="13"/>
    <x v="6068"/>
    <x v="289"/>
    <n v="44"/>
    <n v="30"/>
  </r>
  <r>
    <x v="13"/>
    <x v="6069"/>
    <x v="309"/>
    <n v="44"/>
    <n v="30"/>
  </r>
  <r>
    <x v="13"/>
    <x v="6070"/>
    <x v="312"/>
    <n v="44"/>
    <n v="30"/>
  </r>
  <r>
    <x v="13"/>
    <x v="6071"/>
    <x v="329"/>
    <n v="44"/>
    <n v="30"/>
  </r>
  <r>
    <x v="13"/>
    <x v="6072"/>
    <x v="297"/>
    <n v="44"/>
    <n v="30"/>
  </r>
  <r>
    <x v="13"/>
    <x v="6073"/>
    <x v="311"/>
    <n v="44"/>
    <n v="30"/>
  </r>
  <r>
    <x v="13"/>
    <x v="6074"/>
    <x v="311"/>
    <n v="44"/>
    <n v="30"/>
  </r>
  <r>
    <x v="13"/>
    <x v="6075"/>
    <x v="312"/>
    <n v="44"/>
    <n v="30"/>
  </r>
  <r>
    <x v="13"/>
    <x v="6076"/>
    <x v="294"/>
    <n v="44"/>
    <n v="30"/>
  </r>
  <r>
    <x v="13"/>
    <x v="6077"/>
    <x v="305"/>
    <n v="44"/>
    <n v="30"/>
  </r>
  <r>
    <x v="13"/>
    <x v="6078"/>
    <x v="317"/>
    <n v="44"/>
    <n v="30"/>
  </r>
  <r>
    <x v="13"/>
    <x v="6079"/>
    <x v="316"/>
    <n v="44"/>
    <n v="30"/>
  </r>
  <r>
    <x v="13"/>
    <x v="6080"/>
    <x v="304"/>
    <n v="43"/>
    <n v="30"/>
  </r>
  <r>
    <x v="13"/>
    <x v="6081"/>
    <x v="295"/>
    <n v="43"/>
    <n v="30"/>
  </r>
  <r>
    <x v="13"/>
    <x v="6082"/>
    <x v="297"/>
    <n v="43"/>
    <n v="30"/>
  </r>
  <r>
    <x v="13"/>
    <x v="6083"/>
    <x v="333"/>
    <n v="43"/>
    <n v="30"/>
  </r>
  <r>
    <x v="13"/>
    <x v="6084"/>
    <x v="302"/>
    <n v="43"/>
    <n v="30"/>
  </r>
  <r>
    <x v="13"/>
    <x v="6085"/>
    <x v="293"/>
    <n v="43"/>
    <n v="30"/>
  </r>
  <r>
    <x v="13"/>
    <x v="6086"/>
    <x v="314"/>
    <n v="43"/>
    <n v="30"/>
  </r>
  <r>
    <x v="13"/>
    <x v="6087"/>
    <x v="317"/>
    <n v="43"/>
    <n v="30"/>
  </r>
  <r>
    <x v="13"/>
    <x v="6088"/>
    <x v="291"/>
    <n v="43"/>
    <n v="30"/>
  </r>
  <r>
    <x v="13"/>
    <x v="6089"/>
    <x v="297"/>
    <n v="43"/>
    <n v="30"/>
  </r>
  <r>
    <x v="13"/>
    <x v="6090"/>
    <x v="294"/>
    <n v="43"/>
    <n v="30"/>
  </r>
  <r>
    <x v="13"/>
    <x v="6091"/>
    <x v="296"/>
    <n v="43"/>
    <n v="30"/>
  </r>
  <r>
    <x v="13"/>
    <x v="6092"/>
    <x v="297"/>
    <n v="43"/>
    <n v="30"/>
  </r>
  <r>
    <x v="13"/>
    <x v="6093"/>
    <x v="290"/>
    <n v="43"/>
    <n v="30"/>
  </r>
  <r>
    <x v="13"/>
    <x v="6094"/>
    <x v="293"/>
    <n v="43"/>
    <n v="30"/>
  </r>
  <r>
    <x v="13"/>
    <x v="6095"/>
    <x v="304"/>
    <n v="43"/>
    <n v="30"/>
  </r>
  <r>
    <x v="13"/>
    <x v="6096"/>
    <x v="302"/>
    <n v="43"/>
    <n v="30"/>
  </r>
  <r>
    <x v="13"/>
    <x v="6097"/>
    <x v="301"/>
    <n v="43"/>
    <n v="30"/>
  </r>
  <r>
    <x v="13"/>
    <x v="6098"/>
    <x v="310"/>
    <n v="42"/>
    <n v="30"/>
  </r>
  <r>
    <x v="13"/>
    <x v="6099"/>
    <x v="295"/>
    <n v="42"/>
    <n v="30"/>
  </r>
  <r>
    <x v="13"/>
    <x v="6100"/>
    <x v="294"/>
    <n v="42"/>
    <n v="30"/>
  </r>
  <r>
    <x v="13"/>
    <x v="6101"/>
    <x v="289"/>
    <n v="42"/>
    <n v="30"/>
  </r>
  <r>
    <x v="13"/>
    <x v="6102"/>
    <x v="299"/>
    <n v="42"/>
    <n v="30"/>
  </r>
  <r>
    <x v="13"/>
    <x v="6103"/>
    <x v="300"/>
    <n v="42"/>
    <n v="30"/>
  </r>
  <r>
    <x v="13"/>
    <x v="6104"/>
    <x v="294"/>
    <n v="42"/>
    <n v="30"/>
  </r>
  <r>
    <x v="13"/>
    <x v="6105"/>
    <x v="303"/>
    <n v="42"/>
    <n v="30"/>
  </r>
  <r>
    <x v="13"/>
    <x v="6106"/>
    <x v="309"/>
    <n v="42"/>
    <n v="30"/>
  </r>
  <r>
    <x v="13"/>
    <x v="6107"/>
    <x v="291"/>
    <n v="42"/>
    <n v="30"/>
  </r>
  <r>
    <x v="13"/>
    <x v="6108"/>
    <x v="325"/>
    <n v="42"/>
    <n v="30"/>
  </r>
  <r>
    <x v="13"/>
    <x v="6109"/>
    <x v="314"/>
    <n v="42"/>
    <n v="30"/>
  </r>
  <r>
    <x v="13"/>
    <x v="6110"/>
    <x v="294"/>
    <n v="42"/>
    <n v="30"/>
  </r>
  <r>
    <x v="13"/>
    <x v="6111"/>
    <x v="305"/>
    <n v="42"/>
    <n v="30"/>
  </r>
  <r>
    <x v="13"/>
    <x v="6112"/>
    <x v="301"/>
    <n v="42"/>
    <n v="30"/>
  </r>
  <r>
    <x v="13"/>
    <x v="6113"/>
    <x v="316"/>
    <n v="42"/>
    <n v="30"/>
  </r>
  <r>
    <x v="13"/>
    <x v="6114"/>
    <x v="294"/>
    <n v="42"/>
    <n v="30"/>
  </r>
  <r>
    <x v="13"/>
    <x v="6115"/>
    <x v="297"/>
    <n v="42"/>
    <n v="30"/>
  </r>
  <r>
    <x v="13"/>
    <x v="6116"/>
    <x v="321"/>
    <n v="42"/>
    <n v="30"/>
  </r>
  <r>
    <x v="13"/>
    <x v="6117"/>
    <x v="297"/>
    <n v="42"/>
    <n v="30"/>
  </r>
  <r>
    <x v="13"/>
    <x v="6118"/>
    <x v="312"/>
    <n v="41"/>
    <n v="30"/>
  </r>
  <r>
    <x v="13"/>
    <x v="6119"/>
    <x v="291"/>
    <n v="41"/>
    <n v="30"/>
  </r>
  <r>
    <x v="13"/>
    <x v="6120"/>
    <x v="294"/>
    <n v="41"/>
    <n v="30"/>
  </r>
  <r>
    <x v="13"/>
    <x v="6121"/>
    <x v="295"/>
    <n v="41"/>
    <n v="30"/>
  </r>
  <r>
    <x v="13"/>
    <x v="6122"/>
    <x v="294"/>
    <n v="41"/>
    <n v="30"/>
  </r>
  <r>
    <x v="13"/>
    <x v="6123"/>
    <x v="303"/>
    <n v="41"/>
    <n v="30"/>
  </r>
  <r>
    <x v="13"/>
    <x v="6124"/>
    <x v="311"/>
    <n v="41"/>
    <n v="30"/>
  </r>
  <r>
    <x v="13"/>
    <x v="6125"/>
    <x v="300"/>
    <n v="41"/>
    <n v="30"/>
  </r>
  <r>
    <x v="13"/>
    <x v="6126"/>
    <x v="292"/>
    <n v="41"/>
    <n v="30"/>
  </r>
  <r>
    <x v="13"/>
    <x v="6127"/>
    <x v="323"/>
    <n v="41"/>
    <n v="30"/>
  </r>
  <r>
    <x v="13"/>
    <x v="6128"/>
    <x v="295"/>
    <n v="41"/>
    <n v="30"/>
  </r>
  <r>
    <x v="13"/>
    <x v="6129"/>
    <x v="294"/>
    <n v="41"/>
    <n v="30"/>
  </r>
  <r>
    <x v="13"/>
    <x v="6130"/>
    <x v="318"/>
    <n v="41"/>
    <n v="30"/>
  </r>
  <r>
    <x v="13"/>
    <x v="6131"/>
    <x v="305"/>
    <n v="41"/>
    <n v="30"/>
  </r>
  <r>
    <x v="13"/>
    <x v="6132"/>
    <x v="296"/>
    <n v="41"/>
    <n v="30"/>
  </r>
  <r>
    <x v="13"/>
    <x v="6133"/>
    <x v="292"/>
    <n v="41"/>
    <n v="30"/>
  </r>
  <r>
    <x v="13"/>
    <x v="6134"/>
    <x v="325"/>
    <n v="41"/>
    <n v="30"/>
  </r>
  <r>
    <x v="13"/>
    <x v="6135"/>
    <x v="323"/>
    <n v="41"/>
    <n v="30"/>
  </r>
  <r>
    <x v="13"/>
    <x v="6136"/>
    <x v="312"/>
    <n v="41"/>
    <n v="30"/>
  </r>
  <r>
    <x v="13"/>
    <x v="6137"/>
    <x v="325"/>
    <n v="41"/>
    <n v="30"/>
  </r>
  <r>
    <x v="13"/>
    <x v="6138"/>
    <x v="312"/>
    <n v="40"/>
    <n v="30"/>
  </r>
  <r>
    <x v="13"/>
    <x v="6139"/>
    <x v="322"/>
    <n v="40"/>
    <n v="30"/>
  </r>
  <r>
    <x v="13"/>
    <x v="6140"/>
    <x v="300"/>
    <n v="40"/>
    <n v="30"/>
  </r>
  <r>
    <x v="13"/>
    <x v="6141"/>
    <x v="334"/>
    <n v="40"/>
    <n v="30"/>
  </r>
  <r>
    <x v="13"/>
    <x v="6142"/>
    <x v="302"/>
    <n v="40"/>
    <n v="30"/>
  </r>
  <r>
    <x v="13"/>
    <x v="6143"/>
    <x v="294"/>
    <n v="40"/>
    <n v="30"/>
  </r>
  <r>
    <x v="13"/>
    <x v="6144"/>
    <x v="295"/>
    <n v="40"/>
    <n v="30"/>
  </r>
  <r>
    <x v="13"/>
    <x v="6145"/>
    <x v="298"/>
    <n v="40"/>
    <n v="30"/>
  </r>
  <r>
    <x v="13"/>
    <x v="6146"/>
    <x v="299"/>
    <n v="40"/>
    <n v="30"/>
  </r>
  <r>
    <x v="13"/>
    <x v="6147"/>
    <x v="294"/>
    <n v="40"/>
    <n v="30"/>
  </r>
  <r>
    <x v="13"/>
    <x v="6148"/>
    <x v="312"/>
    <n v="40"/>
    <n v="30"/>
  </r>
  <r>
    <x v="13"/>
    <x v="6149"/>
    <x v="291"/>
    <n v="40"/>
    <n v="30"/>
  </r>
  <r>
    <x v="13"/>
    <x v="6150"/>
    <x v="314"/>
    <n v="40"/>
    <n v="30"/>
  </r>
  <r>
    <x v="13"/>
    <x v="6151"/>
    <x v="297"/>
    <n v="40"/>
    <n v="30"/>
  </r>
  <r>
    <x v="13"/>
    <x v="6152"/>
    <x v="297"/>
    <n v="40"/>
    <n v="30"/>
  </r>
  <r>
    <x v="13"/>
    <x v="6153"/>
    <x v="310"/>
    <n v="39"/>
    <n v="30"/>
  </r>
  <r>
    <x v="13"/>
    <x v="6154"/>
    <x v="303"/>
    <n v="39"/>
    <n v="30"/>
  </r>
  <r>
    <x v="13"/>
    <x v="6155"/>
    <x v="295"/>
    <n v="39"/>
    <n v="30"/>
  </r>
  <r>
    <x v="13"/>
    <x v="6156"/>
    <x v="332"/>
    <n v="39"/>
    <n v="30"/>
  </r>
  <r>
    <x v="13"/>
    <x v="6157"/>
    <x v="319"/>
    <n v="39"/>
    <n v="30"/>
  </r>
  <r>
    <x v="13"/>
    <x v="6158"/>
    <x v="311"/>
    <n v="39"/>
    <n v="30"/>
  </r>
  <r>
    <x v="13"/>
    <x v="6159"/>
    <x v="316"/>
    <n v="39"/>
    <n v="30"/>
  </r>
  <r>
    <x v="13"/>
    <x v="6160"/>
    <x v="294"/>
    <n v="39"/>
    <n v="30"/>
  </r>
  <r>
    <x v="13"/>
    <x v="6161"/>
    <x v="313"/>
    <n v="39"/>
    <n v="30"/>
  </r>
  <r>
    <x v="13"/>
    <x v="6162"/>
    <x v="312"/>
    <n v="39"/>
    <n v="30"/>
  </r>
  <r>
    <x v="13"/>
    <x v="6163"/>
    <x v="302"/>
    <n v="39"/>
    <n v="30"/>
  </r>
  <r>
    <x v="13"/>
    <x v="6164"/>
    <x v="321"/>
    <n v="39"/>
    <n v="30"/>
  </r>
  <r>
    <x v="13"/>
    <x v="6165"/>
    <x v="303"/>
    <n v="39"/>
    <n v="30"/>
  </r>
  <r>
    <x v="13"/>
    <x v="6166"/>
    <x v="293"/>
    <n v="39"/>
    <n v="30"/>
  </r>
  <r>
    <x v="13"/>
    <x v="6167"/>
    <x v="298"/>
    <n v="39"/>
    <n v="30"/>
  </r>
  <r>
    <x v="13"/>
    <x v="6168"/>
    <x v="316"/>
    <n v="39"/>
    <n v="30"/>
  </r>
  <r>
    <x v="13"/>
    <x v="6169"/>
    <x v="309"/>
    <n v="39"/>
    <n v="30"/>
  </r>
  <r>
    <x v="13"/>
    <x v="6170"/>
    <x v="295"/>
    <n v="39"/>
    <n v="30"/>
  </r>
  <r>
    <x v="13"/>
    <x v="6171"/>
    <x v="310"/>
    <n v="39"/>
    <n v="30"/>
  </r>
  <r>
    <x v="13"/>
    <x v="6172"/>
    <x v="298"/>
    <n v="39"/>
    <n v="30"/>
  </r>
  <r>
    <x v="13"/>
    <x v="6173"/>
    <x v="312"/>
    <n v="39"/>
    <n v="30"/>
  </r>
  <r>
    <x v="13"/>
    <x v="6174"/>
    <x v="310"/>
    <n v="39"/>
    <n v="30"/>
  </r>
  <r>
    <x v="13"/>
    <x v="6175"/>
    <x v="304"/>
    <n v="39"/>
    <n v="30"/>
  </r>
  <r>
    <x v="13"/>
    <x v="6176"/>
    <x v="316"/>
    <n v="38"/>
    <n v="30"/>
  </r>
  <r>
    <x v="13"/>
    <x v="6177"/>
    <x v="298"/>
    <n v="38"/>
    <n v="30"/>
  </r>
  <r>
    <x v="13"/>
    <x v="6178"/>
    <x v="295"/>
    <n v="38"/>
    <n v="30"/>
  </r>
  <r>
    <x v="13"/>
    <x v="6179"/>
    <x v="302"/>
    <n v="38"/>
    <n v="30"/>
  </r>
  <r>
    <x v="13"/>
    <x v="6180"/>
    <x v="316"/>
    <n v="38"/>
    <n v="30"/>
  </r>
  <r>
    <x v="13"/>
    <x v="6181"/>
    <x v="314"/>
    <n v="38"/>
    <n v="30"/>
  </r>
  <r>
    <x v="13"/>
    <x v="6182"/>
    <x v="316"/>
    <n v="38"/>
    <n v="30"/>
  </r>
  <r>
    <x v="13"/>
    <x v="6183"/>
    <x v="295"/>
    <n v="38"/>
    <n v="30"/>
  </r>
  <r>
    <x v="13"/>
    <x v="6184"/>
    <x v="310"/>
    <n v="38"/>
    <n v="30"/>
  </r>
  <r>
    <x v="13"/>
    <x v="6185"/>
    <x v="316"/>
    <n v="38"/>
    <n v="30"/>
  </r>
  <r>
    <x v="13"/>
    <x v="6186"/>
    <x v="309"/>
    <n v="38"/>
    <n v="30"/>
  </r>
  <r>
    <x v="13"/>
    <x v="6187"/>
    <x v="301"/>
    <n v="38"/>
    <n v="30"/>
  </r>
  <r>
    <x v="13"/>
    <x v="6188"/>
    <x v="305"/>
    <n v="38"/>
    <n v="30"/>
  </r>
  <r>
    <x v="13"/>
    <x v="6189"/>
    <x v="295"/>
    <n v="38"/>
    <n v="30"/>
  </r>
  <r>
    <x v="13"/>
    <x v="6190"/>
    <x v="310"/>
    <n v="38"/>
    <n v="30"/>
  </r>
  <r>
    <x v="13"/>
    <x v="6191"/>
    <x v="328"/>
    <n v="37"/>
    <n v="30"/>
  </r>
  <r>
    <x v="13"/>
    <x v="6192"/>
    <x v="321"/>
    <n v="37"/>
    <n v="30"/>
  </r>
  <r>
    <x v="13"/>
    <x v="6193"/>
    <x v="295"/>
    <n v="37"/>
    <n v="30"/>
  </r>
  <r>
    <x v="13"/>
    <x v="6194"/>
    <x v="297"/>
    <n v="37"/>
    <n v="30"/>
  </r>
  <r>
    <x v="13"/>
    <x v="6195"/>
    <x v="314"/>
    <n v="37"/>
    <n v="30"/>
  </r>
  <r>
    <x v="13"/>
    <x v="6196"/>
    <x v="311"/>
    <n v="37"/>
    <n v="30"/>
  </r>
  <r>
    <x v="13"/>
    <x v="6197"/>
    <x v="313"/>
    <n v="37"/>
    <n v="30"/>
  </r>
  <r>
    <x v="13"/>
    <x v="6198"/>
    <x v="296"/>
    <n v="37"/>
    <n v="30"/>
  </r>
  <r>
    <x v="13"/>
    <x v="6199"/>
    <x v="294"/>
    <n v="37"/>
    <n v="30"/>
  </r>
  <r>
    <x v="13"/>
    <x v="6200"/>
    <x v="329"/>
    <n v="37"/>
    <n v="30"/>
  </r>
  <r>
    <x v="13"/>
    <x v="6201"/>
    <x v="312"/>
    <n v="37"/>
    <n v="30"/>
  </r>
  <r>
    <x v="13"/>
    <x v="6202"/>
    <x v="289"/>
    <n v="37"/>
    <n v="30"/>
  </r>
  <r>
    <x v="13"/>
    <x v="6203"/>
    <x v="320"/>
    <n v="37"/>
    <n v="30"/>
  </r>
  <r>
    <x v="13"/>
    <x v="6204"/>
    <x v="311"/>
    <n v="37"/>
    <n v="30"/>
  </r>
  <r>
    <x v="13"/>
    <x v="6205"/>
    <x v="296"/>
    <n v="37"/>
    <n v="30"/>
  </r>
  <r>
    <x v="13"/>
    <x v="6206"/>
    <x v="330"/>
    <n v="37"/>
    <n v="30"/>
  </r>
  <r>
    <x v="13"/>
    <x v="6207"/>
    <x v="310"/>
    <n v="37"/>
    <n v="30"/>
  </r>
  <r>
    <x v="13"/>
    <x v="6208"/>
    <x v="303"/>
    <n v="37"/>
    <n v="30"/>
  </r>
  <r>
    <x v="13"/>
    <x v="6209"/>
    <x v="295"/>
    <n v="37"/>
    <n v="30"/>
  </r>
  <r>
    <x v="13"/>
    <x v="6210"/>
    <x v="310"/>
    <n v="37"/>
    <n v="30"/>
  </r>
  <r>
    <x v="13"/>
    <x v="6211"/>
    <x v="294"/>
    <n v="37"/>
    <n v="30"/>
  </r>
  <r>
    <x v="13"/>
    <x v="6212"/>
    <x v="294"/>
    <n v="36"/>
    <n v="30"/>
  </r>
  <r>
    <x v="13"/>
    <x v="6213"/>
    <x v="334"/>
    <n v="36"/>
    <n v="30"/>
  </r>
  <r>
    <x v="13"/>
    <x v="6214"/>
    <x v="329"/>
    <n v="36"/>
    <n v="30"/>
  </r>
  <r>
    <x v="13"/>
    <x v="6215"/>
    <x v="297"/>
    <n v="36"/>
    <n v="30"/>
  </r>
  <r>
    <x v="13"/>
    <x v="6216"/>
    <x v="291"/>
    <n v="36"/>
    <n v="30"/>
  </r>
  <r>
    <x v="13"/>
    <x v="6217"/>
    <x v="303"/>
    <n v="36"/>
    <n v="30"/>
  </r>
  <r>
    <x v="13"/>
    <x v="6218"/>
    <x v="294"/>
    <n v="36"/>
    <n v="30"/>
  </r>
  <r>
    <x v="13"/>
    <x v="6219"/>
    <x v="316"/>
    <n v="36"/>
    <n v="30"/>
  </r>
  <r>
    <x v="13"/>
    <x v="6220"/>
    <x v="289"/>
    <n v="36"/>
    <n v="30"/>
  </r>
  <r>
    <x v="13"/>
    <x v="6221"/>
    <x v="290"/>
    <n v="36"/>
    <n v="30"/>
  </r>
  <r>
    <x v="13"/>
    <x v="6222"/>
    <x v="302"/>
    <n v="36"/>
    <n v="30"/>
  </r>
  <r>
    <x v="13"/>
    <x v="6223"/>
    <x v="334"/>
    <n v="36"/>
    <n v="30"/>
  </r>
  <r>
    <x v="13"/>
    <x v="6224"/>
    <x v="299"/>
    <n v="36"/>
    <n v="30"/>
  </r>
  <r>
    <x v="13"/>
    <x v="6225"/>
    <x v="300"/>
    <n v="36"/>
    <n v="30"/>
  </r>
  <r>
    <x v="13"/>
    <x v="6226"/>
    <x v="294"/>
    <n v="36"/>
    <n v="30"/>
  </r>
  <r>
    <x v="13"/>
    <x v="6227"/>
    <x v="296"/>
    <n v="36"/>
    <n v="30"/>
  </r>
  <r>
    <x v="13"/>
    <x v="6228"/>
    <x v="295"/>
    <n v="36"/>
    <n v="30"/>
  </r>
  <r>
    <x v="13"/>
    <x v="6229"/>
    <x v="300"/>
    <n v="36"/>
    <n v="30"/>
  </r>
  <r>
    <x v="13"/>
    <x v="6230"/>
    <x v="291"/>
    <n v="35"/>
    <n v="30"/>
  </r>
  <r>
    <x v="13"/>
    <x v="6231"/>
    <x v="297"/>
    <n v="35"/>
    <n v="30"/>
  </r>
  <r>
    <x v="13"/>
    <x v="6232"/>
    <x v="294"/>
    <n v="35"/>
    <n v="30"/>
  </r>
  <r>
    <x v="13"/>
    <x v="6233"/>
    <x v="307"/>
    <n v="35"/>
    <n v="30"/>
  </r>
  <r>
    <x v="13"/>
    <x v="6234"/>
    <x v="294"/>
    <n v="35"/>
    <n v="30"/>
  </r>
  <r>
    <x v="13"/>
    <x v="6235"/>
    <x v="291"/>
    <n v="35"/>
    <n v="30"/>
  </r>
  <r>
    <x v="13"/>
    <x v="6236"/>
    <x v="301"/>
    <n v="35"/>
    <n v="30"/>
  </r>
  <r>
    <x v="13"/>
    <x v="6237"/>
    <x v="294"/>
    <n v="35"/>
    <n v="30"/>
  </r>
  <r>
    <x v="13"/>
    <x v="6238"/>
    <x v="313"/>
    <n v="35"/>
    <n v="30"/>
  </r>
  <r>
    <x v="13"/>
    <x v="6239"/>
    <x v="323"/>
    <n v="35"/>
    <n v="30"/>
  </r>
  <r>
    <x v="13"/>
    <x v="6240"/>
    <x v="302"/>
    <n v="35"/>
    <n v="30"/>
  </r>
  <r>
    <x v="13"/>
    <x v="6241"/>
    <x v="298"/>
    <n v="35"/>
    <n v="30"/>
  </r>
  <r>
    <x v="13"/>
    <x v="6242"/>
    <x v="293"/>
    <n v="35"/>
    <n v="30"/>
  </r>
  <r>
    <x v="13"/>
    <x v="6243"/>
    <x v="310"/>
    <n v="35"/>
    <n v="30"/>
  </r>
  <r>
    <x v="13"/>
    <x v="6244"/>
    <x v="312"/>
    <n v="35"/>
    <n v="30"/>
  </r>
  <r>
    <x v="13"/>
    <x v="6245"/>
    <x v="301"/>
    <n v="35"/>
    <n v="30"/>
  </r>
  <r>
    <x v="13"/>
    <x v="6246"/>
    <x v="334"/>
    <n v="35"/>
    <n v="30"/>
  </r>
  <r>
    <x v="13"/>
    <x v="6247"/>
    <x v="312"/>
    <n v="35"/>
    <n v="30"/>
  </r>
  <r>
    <x v="13"/>
    <x v="6248"/>
    <x v="321"/>
    <n v="35"/>
    <n v="30"/>
  </r>
  <r>
    <x v="13"/>
    <x v="6249"/>
    <x v="297"/>
    <n v="35"/>
    <n v="30"/>
  </r>
  <r>
    <x v="13"/>
    <x v="6250"/>
    <x v="297"/>
    <n v="35"/>
    <n v="30"/>
  </r>
  <r>
    <x v="13"/>
    <x v="6251"/>
    <x v="326"/>
    <n v="35"/>
    <n v="30"/>
  </r>
  <r>
    <x v="13"/>
    <x v="6252"/>
    <x v="312"/>
    <n v="35"/>
    <n v="30"/>
  </r>
  <r>
    <x v="13"/>
    <x v="6253"/>
    <x v="293"/>
    <n v="34"/>
    <n v="30"/>
  </r>
  <r>
    <x v="13"/>
    <x v="6254"/>
    <x v="300"/>
    <n v="34"/>
    <n v="30"/>
  </r>
  <r>
    <x v="13"/>
    <x v="6255"/>
    <x v="293"/>
    <n v="34"/>
    <n v="30"/>
  </r>
  <r>
    <x v="13"/>
    <x v="6256"/>
    <x v="295"/>
    <n v="34"/>
    <n v="30"/>
  </r>
  <r>
    <x v="13"/>
    <x v="6257"/>
    <x v="302"/>
    <n v="34"/>
    <n v="30"/>
  </r>
  <r>
    <x v="13"/>
    <x v="6258"/>
    <x v="313"/>
    <n v="34"/>
    <n v="30"/>
  </r>
  <r>
    <x v="13"/>
    <x v="6259"/>
    <x v="307"/>
    <n v="34"/>
    <n v="30"/>
  </r>
  <r>
    <x v="13"/>
    <x v="6260"/>
    <x v="313"/>
    <n v="34"/>
    <n v="30"/>
  </r>
  <r>
    <x v="13"/>
    <x v="6261"/>
    <x v="297"/>
    <n v="34"/>
    <n v="30"/>
  </r>
  <r>
    <x v="13"/>
    <x v="6262"/>
    <x v="297"/>
    <n v="34"/>
    <n v="30"/>
  </r>
  <r>
    <x v="13"/>
    <x v="6263"/>
    <x v="293"/>
    <n v="34"/>
    <n v="30"/>
  </r>
  <r>
    <x v="13"/>
    <x v="6264"/>
    <x v="307"/>
    <n v="34"/>
    <n v="30"/>
  </r>
  <r>
    <x v="13"/>
    <x v="6265"/>
    <x v="298"/>
    <n v="34"/>
    <n v="30"/>
  </r>
  <r>
    <x v="13"/>
    <x v="6266"/>
    <x v="293"/>
    <n v="34"/>
    <n v="30"/>
  </r>
  <r>
    <x v="13"/>
    <x v="6267"/>
    <x v="289"/>
    <n v="34"/>
    <n v="30"/>
  </r>
  <r>
    <x v="13"/>
    <x v="6268"/>
    <x v="317"/>
    <n v="34"/>
    <n v="30"/>
  </r>
  <r>
    <x v="13"/>
    <x v="6269"/>
    <x v="335"/>
    <n v="34"/>
    <n v="30"/>
  </r>
  <r>
    <x v="13"/>
    <x v="6270"/>
    <x v="300"/>
    <n v="34"/>
    <n v="30"/>
  </r>
  <r>
    <x v="13"/>
    <x v="6271"/>
    <x v="335"/>
    <n v="34"/>
    <n v="30"/>
  </r>
  <r>
    <x v="13"/>
    <x v="6272"/>
    <x v="295"/>
    <n v="34"/>
    <n v="30"/>
  </r>
  <r>
    <x v="13"/>
    <x v="6273"/>
    <x v="333"/>
    <n v="34"/>
    <n v="30"/>
  </r>
  <r>
    <x v="13"/>
    <x v="6274"/>
    <x v="303"/>
    <n v="34"/>
    <n v="30"/>
  </r>
  <r>
    <x v="13"/>
    <x v="6275"/>
    <x v="314"/>
    <n v="34"/>
    <n v="30"/>
  </r>
  <r>
    <x v="13"/>
    <x v="6276"/>
    <x v="310"/>
    <n v="34"/>
    <n v="30"/>
  </r>
  <r>
    <x v="13"/>
    <x v="6277"/>
    <x v="294"/>
    <n v="34"/>
    <n v="30"/>
  </r>
  <r>
    <x v="13"/>
    <x v="6278"/>
    <x v="306"/>
    <n v="33"/>
    <n v="30"/>
  </r>
  <r>
    <x v="13"/>
    <x v="6279"/>
    <x v="311"/>
    <n v="33"/>
    <n v="30"/>
  </r>
  <r>
    <x v="13"/>
    <x v="6280"/>
    <x v="309"/>
    <n v="33"/>
    <n v="30"/>
  </r>
  <r>
    <x v="13"/>
    <x v="6281"/>
    <x v="312"/>
    <n v="33"/>
    <n v="30"/>
  </r>
  <r>
    <x v="13"/>
    <x v="6282"/>
    <x v="289"/>
    <n v="33"/>
    <n v="30"/>
  </r>
  <r>
    <x v="13"/>
    <x v="6283"/>
    <x v="311"/>
    <n v="33"/>
    <n v="30"/>
  </r>
  <r>
    <x v="13"/>
    <x v="6284"/>
    <x v="291"/>
    <n v="33"/>
    <n v="30"/>
  </r>
  <r>
    <x v="13"/>
    <x v="6285"/>
    <x v="317"/>
    <n v="33"/>
    <n v="30"/>
  </r>
  <r>
    <x v="13"/>
    <x v="6286"/>
    <x v="289"/>
    <n v="33"/>
    <n v="30"/>
  </r>
  <r>
    <x v="13"/>
    <x v="6287"/>
    <x v="334"/>
    <n v="33"/>
    <n v="30"/>
  </r>
  <r>
    <x v="13"/>
    <x v="6288"/>
    <x v="293"/>
    <n v="33"/>
    <n v="30"/>
  </r>
  <r>
    <x v="13"/>
    <x v="6289"/>
    <x v="334"/>
    <n v="33"/>
    <n v="30"/>
  </r>
  <r>
    <x v="13"/>
    <x v="6290"/>
    <x v="325"/>
    <n v="33"/>
    <n v="30"/>
  </r>
  <r>
    <x v="13"/>
    <x v="6291"/>
    <x v="289"/>
    <n v="33"/>
    <n v="30"/>
  </r>
  <r>
    <x v="13"/>
    <x v="6292"/>
    <x v="293"/>
    <n v="33"/>
    <n v="30"/>
  </r>
  <r>
    <x v="13"/>
    <x v="6293"/>
    <x v="294"/>
    <n v="33"/>
    <n v="30"/>
  </r>
  <r>
    <x v="13"/>
    <x v="6294"/>
    <x v="315"/>
    <n v="33"/>
    <n v="30"/>
  </r>
  <r>
    <x v="13"/>
    <x v="6295"/>
    <x v="299"/>
    <n v="33"/>
    <n v="30"/>
  </r>
  <r>
    <x v="13"/>
    <x v="6296"/>
    <x v="317"/>
    <n v="33"/>
    <n v="30"/>
  </r>
  <r>
    <x v="13"/>
    <x v="6297"/>
    <x v="320"/>
    <n v="33"/>
    <n v="30"/>
  </r>
  <r>
    <x v="13"/>
    <x v="6298"/>
    <x v="310"/>
    <n v="32"/>
    <n v="30"/>
  </r>
  <r>
    <x v="13"/>
    <x v="6299"/>
    <x v="299"/>
    <n v="32"/>
    <n v="30"/>
  </r>
  <r>
    <x v="13"/>
    <x v="6300"/>
    <x v="294"/>
    <n v="32"/>
    <n v="30"/>
  </r>
  <r>
    <x v="13"/>
    <x v="6301"/>
    <x v="316"/>
    <n v="32"/>
    <n v="30"/>
  </r>
  <r>
    <x v="13"/>
    <x v="6302"/>
    <x v="298"/>
    <n v="32"/>
    <n v="30"/>
  </r>
  <r>
    <x v="13"/>
    <x v="6303"/>
    <x v="301"/>
    <n v="32"/>
    <n v="30"/>
  </r>
  <r>
    <x v="13"/>
    <x v="6304"/>
    <x v="302"/>
    <n v="32"/>
    <n v="30"/>
  </r>
  <r>
    <x v="13"/>
    <x v="6305"/>
    <x v="329"/>
    <n v="32"/>
    <n v="30"/>
  </r>
  <r>
    <x v="13"/>
    <x v="6306"/>
    <x v="294"/>
    <n v="32"/>
    <n v="30"/>
  </r>
  <r>
    <x v="13"/>
    <x v="6307"/>
    <x v="295"/>
    <n v="32"/>
    <n v="30"/>
  </r>
  <r>
    <x v="13"/>
    <x v="6308"/>
    <x v="305"/>
    <n v="32"/>
    <n v="30"/>
  </r>
  <r>
    <x v="13"/>
    <x v="6309"/>
    <x v="300"/>
    <n v="32"/>
    <n v="30"/>
  </r>
  <r>
    <x v="13"/>
    <x v="6310"/>
    <x v="312"/>
    <n v="32"/>
    <n v="30"/>
  </r>
  <r>
    <x v="13"/>
    <x v="6311"/>
    <x v="314"/>
    <n v="32"/>
    <n v="30"/>
  </r>
  <r>
    <x v="13"/>
    <x v="6312"/>
    <x v="302"/>
    <n v="32"/>
    <n v="30"/>
  </r>
  <r>
    <x v="13"/>
    <x v="6313"/>
    <x v="298"/>
    <n v="32"/>
    <n v="30"/>
  </r>
  <r>
    <x v="13"/>
    <x v="6314"/>
    <x v="297"/>
    <n v="32"/>
    <n v="30"/>
  </r>
  <r>
    <x v="13"/>
    <x v="6315"/>
    <x v="295"/>
    <n v="32"/>
    <n v="30"/>
  </r>
  <r>
    <x v="13"/>
    <x v="6316"/>
    <x v="313"/>
    <n v="32"/>
    <n v="30"/>
  </r>
  <r>
    <x v="13"/>
    <x v="6317"/>
    <x v="294"/>
    <n v="32"/>
    <n v="30"/>
  </r>
  <r>
    <x v="13"/>
    <x v="6318"/>
    <x v="317"/>
    <n v="32"/>
    <n v="30"/>
  </r>
  <r>
    <x v="13"/>
    <x v="6319"/>
    <x v="315"/>
    <n v="31"/>
    <n v="30"/>
  </r>
  <r>
    <x v="13"/>
    <x v="6320"/>
    <x v="311"/>
    <n v="31"/>
    <n v="30"/>
  </r>
  <r>
    <x v="13"/>
    <x v="6321"/>
    <x v="291"/>
    <n v="31"/>
    <n v="30"/>
  </r>
  <r>
    <x v="13"/>
    <x v="6322"/>
    <x v="298"/>
    <n v="31"/>
    <n v="30"/>
  </r>
  <r>
    <x v="13"/>
    <x v="6323"/>
    <x v="300"/>
    <n v="31"/>
    <n v="30"/>
  </r>
  <r>
    <x v="13"/>
    <x v="6324"/>
    <x v="329"/>
    <n v="31"/>
    <n v="30"/>
  </r>
  <r>
    <x v="13"/>
    <x v="6325"/>
    <x v="305"/>
    <n v="31"/>
    <n v="30"/>
  </r>
  <r>
    <x v="13"/>
    <x v="6326"/>
    <x v="297"/>
    <n v="31"/>
    <n v="30"/>
  </r>
  <r>
    <x v="13"/>
    <x v="6327"/>
    <x v="302"/>
    <n v="31"/>
    <n v="30"/>
  </r>
  <r>
    <x v="13"/>
    <x v="6328"/>
    <x v="310"/>
    <n v="31"/>
    <n v="30"/>
  </r>
  <r>
    <x v="13"/>
    <x v="6329"/>
    <x v="301"/>
    <n v="31"/>
    <n v="30"/>
  </r>
  <r>
    <x v="13"/>
    <x v="6330"/>
    <x v="291"/>
    <n v="31"/>
    <n v="30"/>
  </r>
  <r>
    <x v="13"/>
    <x v="6331"/>
    <x v="289"/>
    <n v="31"/>
    <n v="30"/>
  </r>
  <r>
    <x v="13"/>
    <x v="6332"/>
    <x v="297"/>
    <n v="31"/>
    <n v="30"/>
  </r>
  <r>
    <x v="13"/>
    <x v="6333"/>
    <x v="292"/>
    <n v="31"/>
    <n v="30"/>
  </r>
  <r>
    <x v="13"/>
    <x v="6334"/>
    <x v="295"/>
    <n v="31"/>
    <n v="30"/>
  </r>
  <r>
    <x v="13"/>
    <x v="6335"/>
    <x v="310"/>
    <n v="31"/>
    <n v="30"/>
  </r>
  <r>
    <x v="13"/>
    <x v="6336"/>
    <x v="297"/>
    <n v="31"/>
    <n v="30"/>
  </r>
  <r>
    <x v="13"/>
    <x v="6337"/>
    <x v="312"/>
    <n v="31"/>
    <n v="30"/>
  </r>
  <r>
    <x v="13"/>
    <x v="6338"/>
    <x v="311"/>
    <n v="31"/>
    <n v="30"/>
  </r>
  <r>
    <x v="13"/>
    <x v="6339"/>
    <x v="291"/>
    <n v="31"/>
    <n v="30"/>
  </r>
  <r>
    <x v="13"/>
    <x v="6340"/>
    <x v="295"/>
    <n v="31"/>
    <n v="30"/>
  </r>
  <r>
    <x v="13"/>
    <x v="6341"/>
    <x v="294"/>
    <n v="31"/>
    <n v="30"/>
  </r>
  <r>
    <x v="13"/>
    <x v="6342"/>
    <x v="296"/>
    <n v="31"/>
    <n v="30"/>
  </r>
  <r>
    <x v="13"/>
    <x v="6343"/>
    <x v="302"/>
    <n v="31"/>
    <n v="30"/>
  </r>
  <r>
    <x v="13"/>
    <x v="6344"/>
    <x v="294"/>
    <n v="31"/>
    <n v="30"/>
  </r>
  <r>
    <x v="13"/>
    <x v="6345"/>
    <x v="290"/>
    <n v="31"/>
    <n v="30"/>
  </r>
  <r>
    <x v="13"/>
    <x v="6346"/>
    <x v="326"/>
    <n v="31"/>
    <n v="30"/>
  </r>
  <r>
    <x v="13"/>
    <x v="6347"/>
    <x v="306"/>
    <n v="30"/>
    <n v="30"/>
  </r>
  <r>
    <x v="13"/>
    <x v="6348"/>
    <x v="294"/>
    <n v="30"/>
    <n v="30"/>
  </r>
  <r>
    <x v="13"/>
    <x v="6349"/>
    <x v="312"/>
    <n v="30"/>
    <n v="30"/>
  </r>
  <r>
    <x v="13"/>
    <x v="6350"/>
    <x v="313"/>
    <n v="30"/>
    <n v="30"/>
  </r>
  <r>
    <x v="13"/>
    <x v="6351"/>
    <x v="292"/>
    <n v="30"/>
    <n v="30"/>
  </r>
  <r>
    <x v="13"/>
    <x v="6352"/>
    <x v="303"/>
    <n v="30"/>
    <n v="30"/>
  </r>
  <r>
    <x v="13"/>
    <x v="6353"/>
    <x v="306"/>
    <n v="30"/>
    <n v="30"/>
  </r>
  <r>
    <x v="13"/>
    <x v="6354"/>
    <x v="294"/>
    <n v="30"/>
    <n v="30"/>
  </r>
  <r>
    <x v="13"/>
    <x v="6355"/>
    <x v="292"/>
    <n v="30"/>
    <n v="30"/>
  </r>
  <r>
    <x v="13"/>
    <x v="6356"/>
    <x v="307"/>
    <n v="30"/>
    <n v="30"/>
  </r>
  <r>
    <x v="13"/>
    <x v="6357"/>
    <x v="313"/>
    <n v="30"/>
    <n v="30"/>
  </r>
  <r>
    <x v="13"/>
    <x v="6358"/>
    <x v="298"/>
    <n v="30"/>
    <n v="30"/>
  </r>
  <r>
    <x v="13"/>
    <x v="6359"/>
    <x v="289"/>
    <n v="30"/>
    <n v="30"/>
  </r>
  <r>
    <x v="13"/>
    <x v="6360"/>
    <x v="292"/>
    <n v="30"/>
    <n v="30"/>
  </r>
  <r>
    <x v="13"/>
    <x v="6361"/>
    <x v="328"/>
    <n v="30"/>
    <n v="30"/>
  </r>
  <r>
    <x v="13"/>
    <x v="6362"/>
    <x v="330"/>
    <n v="30"/>
    <n v="30"/>
  </r>
  <r>
    <x v="13"/>
    <x v="6363"/>
    <x v="305"/>
    <n v="30"/>
    <n v="30"/>
  </r>
  <r>
    <x v="13"/>
    <x v="6364"/>
    <x v="291"/>
    <n v="30"/>
    <n v="30"/>
  </r>
  <r>
    <x v="13"/>
    <x v="6365"/>
    <x v="334"/>
    <n v="30"/>
    <n v="30"/>
  </r>
  <r>
    <x v="13"/>
    <x v="6366"/>
    <x v="322"/>
    <n v="30"/>
    <n v="30"/>
  </r>
  <r>
    <x v="13"/>
    <x v="6367"/>
    <x v="297"/>
    <n v="30"/>
    <n v="30"/>
  </r>
  <r>
    <x v="13"/>
    <x v="6368"/>
    <x v="300"/>
    <n v="30"/>
    <n v="30"/>
  </r>
  <r>
    <x v="13"/>
    <x v="6369"/>
    <x v="302"/>
    <n v="30"/>
    <n v="30"/>
  </r>
  <r>
    <x v="13"/>
    <x v="6370"/>
    <x v="305"/>
    <n v="30"/>
    <n v="30"/>
  </r>
  <r>
    <x v="13"/>
    <x v="6371"/>
    <x v="297"/>
    <n v="30"/>
    <n v="30"/>
  </r>
  <r>
    <x v="13"/>
    <x v="6372"/>
    <x v="316"/>
    <n v="30"/>
    <n v="30"/>
  </r>
  <r>
    <x v="13"/>
    <x v="6373"/>
    <x v="292"/>
    <n v="30"/>
    <n v="30"/>
  </r>
  <r>
    <x v="13"/>
    <x v="6374"/>
    <x v="290"/>
    <n v="29"/>
    <n v="30"/>
  </r>
  <r>
    <x v="13"/>
    <x v="6375"/>
    <x v="311"/>
    <n v="29"/>
    <n v="30"/>
  </r>
  <r>
    <x v="13"/>
    <x v="6376"/>
    <x v="322"/>
    <n v="29"/>
    <n v="30"/>
  </r>
  <r>
    <x v="13"/>
    <x v="6377"/>
    <x v="315"/>
    <n v="29"/>
    <n v="30"/>
  </r>
  <r>
    <x v="13"/>
    <x v="6378"/>
    <x v="289"/>
    <n v="29"/>
    <n v="30"/>
  </r>
  <r>
    <x v="13"/>
    <x v="6379"/>
    <x v="329"/>
    <n v="29"/>
    <n v="30"/>
  </r>
  <r>
    <x v="13"/>
    <x v="6380"/>
    <x v="289"/>
    <n v="29"/>
    <n v="30"/>
  </r>
  <r>
    <x v="13"/>
    <x v="6381"/>
    <x v="298"/>
    <n v="29"/>
    <n v="30"/>
  </r>
  <r>
    <x v="13"/>
    <x v="6382"/>
    <x v="311"/>
    <n v="29"/>
    <n v="30"/>
  </r>
  <r>
    <x v="13"/>
    <x v="6383"/>
    <x v="297"/>
    <n v="29"/>
    <n v="30"/>
  </r>
  <r>
    <x v="13"/>
    <x v="6384"/>
    <x v="325"/>
    <n v="29"/>
    <n v="30"/>
  </r>
  <r>
    <x v="13"/>
    <x v="6385"/>
    <x v="291"/>
    <n v="29"/>
    <n v="30"/>
  </r>
  <r>
    <x v="13"/>
    <x v="6386"/>
    <x v="289"/>
    <n v="29"/>
    <n v="30"/>
  </r>
  <r>
    <x v="13"/>
    <x v="6387"/>
    <x v="302"/>
    <n v="29"/>
    <n v="30"/>
  </r>
  <r>
    <x v="13"/>
    <x v="6388"/>
    <x v="296"/>
    <n v="29"/>
    <n v="30"/>
  </r>
  <r>
    <x v="13"/>
    <x v="6389"/>
    <x v="291"/>
    <n v="29"/>
    <n v="30"/>
  </r>
  <r>
    <x v="13"/>
    <x v="6390"/>
    <x v="314"/>
    <n v="29"/>
    <n v="30"/>
  </r>
  <r>
    <x v="13"/>
    <x v="6391"/>
    <x v="298"/>
    <n v="29"/>
    <n v="30"/>
  </r>
  <r>
    <x v="13"/>
    <x v="6392"/>
    <x v="312"/>
    <n v="29"/>
    <n v="30"/>
  </r>
  <r>
    <x v="13"/>
    <x v="6393"/>
    <x v="295"/>
    <n v="29"/>
    <n v="30"/>
  </r>
  <r>
    <x v="13"/>
    <x v="6394"/>
    <x v="301"/>
    <n v="29"/>
    <n v="30"/>
  </r>
  <r>
    <x v="13"/>
    <x v="6395"/>
    <x v="302"/>
    <n v="29"/>
    <n v="30"/>
  </r>
  <r>
    <x v="13"/>
    <x v="6396"/>
    <x v="313"/>
    <n v="29"/>
    <n v="30"/>
  </r>
  <r>
    <x v="13"/>
    <x v="6397"/>
    <x v="293"/>
    <n v="29"/>
    <n v="30"/>
  </r>
  <r>
    <x v="13"/>
    <x v="6398"/>
    <x v="293"/>
    <n v="29"/>
    <n v="30"/>
  </r>
  <r>
    <x v="13"/>
    <x v="6399"/>
    <x v="293"/>
    <n v="29"/>
    <n v="30"/>
  </r>
  <r>
    <x v="13"/>
    <x v="6400"/>
    <x v="303"/>
    <n v="29"/>
    <n v="30"/>
  </r>
  <r>
    <x v="13"/>
    <x v="6401"/>
    <x v="296"/>
    <n v="28"/>
    <n v="30"/>
  </r>
  <r>
    <x v="13"/>
    <x v="6402"/>
    <x v="313"/>
    <n v="28"/>
    <n v="30"/>
  </r>
  <r>
    <x v="13"/>
    <x v="6403"/>
    <x v="319"/>
    <n v="28"/>
    <n v="30"/>
  </r>
  <r>
    <x v="13"/>
    <x v="6404"/>
    <x v="292"/>
    <n v="28"/>
    <n v="30"/>
  </r>
  <r>
    <x v="13"/>
    <x v="6405"/>
    <x v="315"/>
    <n v="28"/>
    <n v="30"/>
  </r>
  <r>
    <x v="13"/>
    <x v="6406"/>
    <x v="310"/>
    <n v="28"/>
    <n v="30"/>
  </r>
  <r>
    <x v="13"/>
    <x v="6407"/>
    <x v="300"/>
    <n v="28"/>
    <n v="30"/>
  </r>
  <r>
    <x v="13"/>
    <x v="6408"/>
    <x v="316"/>
    <n v="28"/>
    <n v="30"/>
  </r>
  <r>
    <x v="13"/>
    <x v="6409"/>
    <x v="328"/>
    <n v="28"/>
    <n v="30"/>
  </r>
  <r>
    <x v="13"/>
    <x v="6410"/>
    <x v="308"/>
    <n v="28"/>
    <n v="30"/>
  </r>
  <r>
    <x v="13"/>
    <x v="6411"/>
    <x v="297"/>
    <n v="28"/>
    <n v="30"/>
  </r>
  <r>
    <x v="13"/>
    <x v="6412"/>
    <x v="312"/>
    <n v="28"/>
    <n v="30"/>
  </r>
  <r>
    <x v="13"/>
    <x v="6413"/>
    <x v="319"/>
    <n v="28"/>
    <n v="30"/>
  </r>
  <r>
    <x v="13"/>
    <x v="6414"/>
    <x v="313"/>
    <n v="28"/>
    <n v="30"/>
  </r>
  <r>
    <x v="13"/>
    <x v="6415"/>
    <x v="299"/>
    <n v="28"/>
    <n v="30"/>
  </r>
  <r>
    <x v="13"/>
    <x v="6416"/>
    <x v="289"/>
    <n v="28"/>
    <n v="30"/>
  </r>
  <r>
    <x v="13"/>
    <x v="6417"/>
    <x v="313"/>
    <n v="28"/>
    <n v="30"/>
  </r>
  <r>
    <x v="13"/>
    <x v="6418"/>
    <x v="323"/>
    <n v="28"/>
    <n v="30"/>
  </r>
  <r>
    <x v="13"/>
    <x v="6419"/>
    <x v="336"/>
    <n v="28"/>
    <n v="30"/>
  </r>
  <r>
    <x v="13"/>
    <x v="6420"/>
    <x v="330"/>
    <n v="28"/>
    <n v="30"/>
  </r>
  <r>
    <x v="13"/>
    <x v="6421"/>
    <x v="317"/>
    <n v="28"/>
    <n v="30"/>
  </r>
  <r>
    <x v="13"/>
    <x v="6422"/>
    <x v="297"/>
    <n v="28"/>
    <n v="30"/>
  </r>
  <r>
    <x v="13"/>
    <x v="6423"/>
    <x v="301"/>
    <n v="28"/>
    <n v="30"/>
  </r>
  <r>
    <x v="13"/>
    <x v="6424"/>
    <x v="317"/>
    <n v="28"/>
    <n v="30"/>
  </r>
  <r>
    <x v="13"/>
    <x v="6425"/>
    <x v="289"/>
    <n v="28"/>
    <n v="30"/>
  </r>
  <r>
    <x v="13"/>
    <x v="6426"/>
    <x v="293"/>
    <n v="28"/>
    <n v="30"/>
  </r>
  <r>
    <x v="13"/>
    <x v="6427"/>
    <x v="306"/>
    <n v="27"/>
    <n v="30"/>
  </r>
  <r>
    <x v="13"/>
    <x v="6428"/>
    <x v="305"/>
    <n v="27"/>
    <n v="30"/>
  </r>
  <r>
    <x v="13"/>
    <x v="6429"/>
    <x v="315"/>
    <n v="27"/>
    <n v="30"/>
  </r>
  <r>
    <x v="13"/>
    <x v="6430"/>
    <x v="311"/>
    <n v="27"/>
    <n v="30"/>
  </r>
  <r>
    <x v="13"/>
    <x v="6431"/>
    <x v="298"/>
    <n v="27"/>
    <n v="30"/>
  </r>
  <r>
    <x v="13"/>
    <x v="6432"/>
    <x v="312"/>
    <n v="27"/>
    <n v="30"/>
  </r>
  <r>
    <x v="13"/>
    <x v="6433"/>
    <x v="298"/>
    <n v="27"/>
    <n v="30"/>
  </r>
  <r>
    <x v="13"/>
    <x v="6434"/>
    <x v="301"/>
    <n v="27"/>
    <n v="30"/>
  </r>
  <r>
    <x v="13"/>
    <x v="6435"/>
    <x v="298"/>
    <n v="27"/>
    <n v="30"/>
  </r>
  <r>
    <x v="13"/>
    <x v="6436"/>
    <x v="310"/>
    <n v="27"/>
    <n v="30"/>
  </r>
  <r>
    <x v="13"/>
    <x v="6437"/>
    <x v="313"/>
    <n v="27"/>
    <n v="30"/>
  </r>
  <r>
    <x v="13"/>
    <x v="6438"/>
    <x v="334"/>
    <n v="27"/>
    <n v="30"/>
  </r>
  <r>
    <x v="13"/>
    <x v="6439"/>
    <x v="316"/>
    <n v="27"/>
    <n v="30"/>
  </r>
  <r>
    <x v="13"/>
    <x v="6440"/>
    <x v="319"/>
    <n v="27"/>
    <n v="30"/>
  </r>
  <r>
    <x v="13"/>
    <x v="6441"/>
    <x v="298"/>
    <n v="27"/>
    <n v="30"/>
  </r>
  <r>
    <x v="13"/>
    <x v="6442"/>
    <x v="293"/>
    <n v="27"/>
    <n v="30"/>
  </r>
  <r>
    <x v="13"/>
    <x v="6443"/>
    <x v="321"/>
    <n v="27"/>
    <n v="30"/>
  </r>
  <r>
    <x v="13"/>
    <x v="6444"/>
    <x v="330"/>
    <n v="27"/>
    <n v="30"/>
  </r>
  <r>
    <x v="13"/>
    <x v="6445"/>
    <x v="294"/>
    <n v="27"/>
    <n v="30"/>
  </r>
  <r>
    <x v="13"/>
    <x v="6446"/>
    <x v="322"/>
    <n v="27"/>
    <n v="30"/>
  </r>
  <r>
    <x v="13"/>
    <x v="6447"/>
    <x v="310"/>
    <n v="27"/>
    <n v="30"/>
  </r>
  <r>
    <x v="13"/>
    <x v="6448"/>
    <x v="293"/>
    <n v="27"/>
    <n v="30"/>
  </r>
  <r>
    <x v="13"/>
    <x v="6449"/>
    <x v="298"/>
    <n v="27"/>
    <n v="30"/>
  </r>
  <r>
    <x v="13"/>
    <x v="6450"/>
    <x v="324"/>
    <n v="27"/>
    <n v="30"/>
  </r>
  <r>
    <x v="13"/>
    <x v="6451"/>
    <x v="297"/>
    <n v="27"/>
    <n v="30"/>
  </r>
  <r>
    <x v="13"/>
    <x v="6452"/>
    <x v="313"/>
    <n v="27"/>
    <n v="30"/>
  </r>
  <r>
    <x v="13"/>
    <x v="6453"/>
    <x v="311"/>
    <n v="27"/>
    <n v="30"/>
  </r>
  <r>
    <x v="13"/>
    <x v="6454"/>
    <x v="289"/>
    <n v="27"/>
    <n v="30"/>
  </r>
  <r>
    <x v="13"/>
    <x v="6455"/>
    <x v="297"/>
    <n v="27"/>
    <n v="30"/>
  </r>
  <r>
    <x v="13"/>
    <x v="6456"/>
    <x v="293"/>
    <n v="26"/>
    <n v="30"/>
  </r>
  <r>
    <x v="13"/>
    <x v="6457"/>
    <x v="311"/>
    <n v="26"/>
    <n v="30"/>
  </r>
  <r>
    <x v="13"/>
    <x v="6458"/>
    <x v="302"/>
    <n v="26"/>
    <n v="30"/>
  </r>
  <r>
    <x v="13"/>
    <x v="6459"/>
    <x v="303"/>
    <n v="26"/>
    <n v="30"/>
  </r>
  <r>
    <x v="13"/>
    <x v="6460"/>
    <x v="314"/>
    <n v="26"/>
    <n v="30"/>
  </r>
  <r>
    <x v="13"/>
    <x v="6461"/>
    <x v="295"/>
    <n v="26"/>
    <n v="30"/>
  </r>
  <r>
    <x v="13"/>
    <x v="6462"/>
    <x v="328"/>
    <n v="26"/>
    <n v="30"/>
  </r>
  <r>
    <x v="13"/>
    <x v="6463"/>
    <x v="323"/>
    <n v="26"/>
    <n v="30"/>
  </r>
  <r>
    <x v="13"/>
    <x v="6464"/>
    <x v="297"/>
    <n v="26"/>
    <n v="30"/>
  </r>
  <r>
    <x v="13"/>
    <x v="6465"/>
    <x v="317"/>
    <n v="26"/>
    <n v="30"/>
  </r>
  <r>
    <x v="13"/>
    <x v="6466"/>
    <x v="335"/>
    <n v="26"/>
    <n v="30"/>
  </r>
  <r>
    <x v="13"/>
    <x v="6467"/>
    <x v="302"/>
    <n v="26"/>
    <n v="30"/>
  </r>
  <r>
    <x v="13"/>
    <x v="6468"/>
    <x v="315"/>
    <n v="26"/>
    <n v="30"/>
  </r>
  <r>
    <x v="13"/>
    <x v="6469"/>
    <x v="326"/>
    <n v="26"/>
    <n v="30"/>
  </r>
  <r>
    <x v="13"/>
    <x v="6470"/>
    <x v="328"/>
    <n v="26"/>
    <n v="30"/>
  </r>
  <r>
    <x v="13"/>
    <x v="6471"/>
    <x v="295"/>
    <n v="26"/>
    <n v="30"/>
  </r>
  <r>
    <x v="13"/>
    <x v="6472"/>
    <x v="323"/>
    <n v="26"/>
    <n v="30"/>
  </r>
  <r>
    <x v="13"/>
    <x v="6473"/>
    <x v="293"/>
    <n v="26"/>
    <n v="30"/>
  </r>
  <r>
    <x v="13"/>
    <x v="6474"/>
    <x v="304"/>
    <n v="26"/>
    <n v="30"/>
  </r>
  <r>
    <x v="13"/>
    <x v="6475"/>
    <x v="324"/>
    <n v="26"/>
    <n v="30"/>
  </r>
  <r>
    <x v="13"/>
    <x v="6476"/>
    <x v="295"/>
    <n v="26"/>
    <n v="30"/>
  </r>
  <r>
    <x v="13"/>
    <x v="6477"/>
    <x v="304"/>
    <n v="26"/>
    <n v="30"/>
  </r>
  <r>
    <x v="13"/>
    <x v="6478"/>
    <x v="297"/>
    <n v="26"/>
    <n v="30"/>
  </r>
  <r>
    <x v="13"/>
    <x v="6479"/>
    <x v="306"/>
    <n v="26"/>
    <n v="30"/>
  </r>
  <r>
    <x v="13"/>
    <x v="6480"/>
    <x v="292"/>
    <n v="26"/>
    <n v="30"/>
  </r>
  <r>
    <x v="13"/>
    <x v="6481"/>
    <x v="297"/>
    <n v="26"/>
    <n v="30"/>
  </r>
  <r>
    <x v="13"/>
    <x v="6482"/>
    <x v="324"/>
    <n v="26"/>
    <n v="30"/>
  </r>
  <r>
    <x v="13"/>
    <x v="6483"/>
    <x v="317"/>
    <n v="26"/>
    <n v="30"/>
  </r>
  <r>
    <x v="13"/>
    <x v="6484"/>
    <x v="323"/>
    <n v="26"/>
    <n v="30"/>
  </r>
  <r>
    <x v="13"/>
    <x v="6485"/>
    <x v="334"/>
    <n v="26"/>
    <n v="30"/>
  </r>
  <r>
    <x v="13"/>
    <x v="6486"/>
    <x v="303"/>
    <n v="26"/>
    <n v="30"/>
  </r>
  <r>
    <x v="13"/>
    <x v="6487"/>
    <x v="315"/>
    <n v="26"/>
    <n v="30"/>
  </r>
  <r>
    <x v="13"/>
    <x v="6488"/>
    <x v="313"/>
    <n v="26"/>
    <n v="30"/>
  </r>
  <r>
    <x v="13"/>
    <x v="6489"/>
    <x v="291"/>
    <n v="26"/>
    <n v="30"/>
  </r>
  <r>
    <x v="13"/>
    <x v="6490"/>
    <x v="292"/>
    <n v="25"/>
    <n v="30"/>
  </r>
  <r>
    <x v="13"/>
    <x v="6491"/>
    <x v="294"/>
    <n v="25"/>
    <n v="30"/>
  </r>
  <r>
    <x v="13"/>
    <x v="6492"/>
    <x v="294"/>
    <n v="25"/>
    <n v="30"/>
  </r>
  <r>
    <x v="13"/>
    <x v="6493"/>
    <x v="299"/>
    <n v="25"/>
    <n v="30"/>
  </r>
  <r>
    <x v="13"/>
    <x v="6494"/>
    <x v="293"/>
    <n v="25"/>
    <n v="30"/>
  </r>
  <r>
    <x v="13"/>
    <x v="6495"/>
    <x v="310"/>
    <n v="25"/>
    <n v="30"/>
  </r>
  <r>
    <x v="13"/>
    <x v="6496"/>
    <x v="309"/>
    <n v="25"/>
    <n v="30"/>
  </r>
  <r>
    <x v="13"/>
    <x v="6497"/>
    <x v="310"/>
    <n v="25"/>
    <n v="30"/>
  </r>
  <r>
    <x v="13"/>
    <x v="6498"/>
    <x v="290"/>
    <n v="25"/>
    <n v="30"/>
  </r>
  <r>
    <x v="13"/>
    <x v="6499"/>
    <x v="311"/>
    <n v="25"/>
    <n v="30"/>
  </r>
  <r>
    <x v="13"/>
    <x v="6500"/>
    <x v="309"/>
    <n v="25"/>
    <n v="30"/>
  </r>
  <r>
    <x v="13"/>
    <x v="6501"/>
    <x v="312"/>
    <n v="25"/>
    <n v="30"/>
  </r>
  <r>
    <x v="13"/>
    <x v="6502"/>
    <x v="292"/>
    <n v="25"/>
    <n v="30"/>
  </r>
  <r>
    <x v="13"/>
    <x v="6503"/>
    <x v="310"/>
    <n v="25"/>
    <n v="30"/>
  </r>
  <r>
    <x v="13"/>
    <x v="6504"/>
    <x v="295"/>
    <n v="25"/>
    <n v="30"/>
  </r>
  <r>
    <x v="13"/>
    <x v="6505"/>
    <x v="294"/>
    <n v="25"/>
    <n v="30"/>
  </r>
  <r>
    <x v="13"/>
    <x v="6506"/>
    <x v="295"/>
    <n v="25"/>
    <n v="30"/>
  </r>
  <r>
    <x v="13"/>
    <x v="6507"/>
    <x v="290"/>
    <n v="25"/>
    <n v="30"/>
  </r>
  <r>
    <x v="13"/>
    <x v="6508"/>
    <x v="297"/>
    <n v="25"/>
    <n v="30"/>
  </r>
  <r>
    <x v="13"/>
    <x v="6509"/>
    <x v="298"/>
    <n v="25"/>
    <n v="30"/>
  </r>
  <r>
    <x v="13"/>
    <x v="6510"/>
    <x v="326"/>
    <n v="25"/>
    <n v="30"/>
  </r>
  <r>
    <x v="13"/>
    <x v="6511"/>
    <x v="323"/>
    <n v="25"/>
    <n v="30"/>
  </r>
  <r>
    <x v="13"/>
    <x v="6512"/>
    <x v="312"/>
    <n v="25"/>
    <n v="30"/>
  </r>
  <r>
    <x v="13"/>
    <x v="6513"/>
    <x v="291"/>
    <n v="25"/>
    <n v="30"/>
  </r>
  <r>
    <x v="13"/>
    <x v="6514"/>
    <x v="298"/>
    <n v="25"/>
    <n v="30"/>
  </r>
  <r>
    <x v="13"/>
    <x v="6515"/>
    <x v="308"/>
    <n v="25"/>
    <n v="30"/>
  </r>
  <r>
    <x v="13"/>
    <x v="6516"/>
    <x v="301"/>
    <n v="25"/>
    <n v="30"/>
  </r>
  <r>
    <x v="13"/>
    <x v="6517"/>
    <x v="311"/>
    <n v="25"/>
    <n v="30"/>
  </r>
  <r>
    <x v="13"/>
    <x v="6518"/>
    <x v="314"/>
    <n v="25"/>
    <n v="30"/>
  </r>
  <r>
    <x v="13"/>
    <x v="6519"/>
    <x v="292"/>
    <n v="25"/>
    <n v="30"/>
  </r>
  <r>
    <x v="13"/>
    <x v="6520"/>
    <x v="294"/>
    <n v="25"/>
    <n v="30"/>
  </r>
  <r>
    <x v="13"/>
    <x v="6521"/>
    <x v="313"/>
    <n v="25"/>
    <n v="30"/>
  </r>
  <r>
    <x v="13"/>
    <x v="6522"/>
    <x v="301"/>
    <n v="25"/>
    <n v="30"/>
  </r>
  <r>
    <x v="13"/>
    <x v="6523"/>
    <x v="303"/>
    <n v="25"/>
    <n v="30"/>
  </r>
  <r>
    <x v="13"/>
    <x v="6524"/>
    <x v="289"/>
    <n v="25"/>
    <n v="30"/>
  </r>
  <r>
    <x v="13"/>
    <x v="6525"/>
    <x v="313"/>
    <n v="25"/>
    <n v="30"/>
  </r>
  <r>
    <x v="13"/>
    <x v="6526"/>
    <x v="295"/>
    <n v="25"/>
    <n v="30"/>
  </r>
  <r>
    <x v="13"/>
    <x v="6527"/>
    <x v="293"/>
    <n v="24"/>
    <n v="30"/>
  </r>
  <r>
    <x v="13"/>
    <x v="6528"/>
    <x v="310"/>
    <n v="24"/>
    <n v="30"/>
  </r>
  <r>
    <x v="13"/>
    <x v="6529"/>
    <x v="289"/>
    <n v="24"/>
    <n v="30"/>
  </r>
  <r>
    <x v="13"/>
    <x v="6530"/>
    <x v="330"/>
    <n v="24"/>
    <n v="30"/>
  </r>
  <r>
    <x v="13"/>
    <x v="6531"/>
    <x v="311"/>
    <n v="24"/>
    <n v="30"/>
  </r>
  <r>
    <x v="13"/>
    <x v="6532"/>
    <x v="321"/>
    <n v="24"/>
    <n v="30"/>
  </r>
  <r>
    <x v="13"/>
    <x v="6533"/>
    <x v="304"/>
    <n v="24"/>
    <n v="30"/>
  </r>
  <r>
    <x v="13"/>
    <x v="6534"/>
    <x v="303"/>
    <n v="24"/>
    <n v="30"/>
  </r>
  <r>
    <x v="13"/>
    <x v="6535"/>
    <x v="310"/>
    <n v="24"/>
    <n v="30"/>
  </r>
  <r>
    <x v="13"/>
    <x v="6536"/>
    <x v="311"/>
    <n v="24"/>
    <n v="30"/>
  </r>
  <r>
    <x v="13"/>
    <x v="6537"/>
    <x v="297"/>
    <n v="24"/>
    <n v="30"/>
  </r>
  <r>
    <x v="13"/>
    <x v="6538"/>
    <x v="315"/>
    <n v="24"/>
    <n v="30"/>
  </r>
  <r>
    <x v="13"/>
    <x v="6539"/>
    <x v="313"/>
    <n v="24"/>
    <n v="30"/>
  </r>
  <r>
    <x v="13"/>
    <x v="6540"/>
    <x v="312"/>
    <n v="24"/>
    <n v="30"/>
  </r>
  <r>
    <x v="13"/>
    <x v="6541"/>
    <x v="293"/>
    <n v="24"/>
    <n v="30"/>
  </r>
  <r>
    <x v="13"/>
    <x v="6542"/>
    <x v="295"/>
    <n v="24"/>
    <n v="30"/>
  </r>
  <r>
    <x v="13"/>
    <x v="6543"/>
    <x v="323"/>
    <n v="24"/>
    <n v="30"/>
  </r>
  <r>
    <x v="13"/>
    <x v="6544"/>
    <x v="320"/>
    <n v="24"/>
    <n v="30"/>
  </r>
  <r>
    <x v="13"/>
    <x v="6545"/>
    <x v="306"/>
    <n v="24"/>
    <n v="30"/>
  </r>
  <r>
    <x v="13"/>
    <x v="6546"/>
    <x v="302"/>
    <n v="24"/>
    <n v="30"/>
  </r>
  <r>
    <x v="13"/>
    <x v="6547"/>
    <x v="308"/>
    <n v="24"/>
    <n v="30"/>
  </r>
  <r>
    <x v="13"/>
    <x v="6548"/>
    <x v="293"/>
    <n v="24"/>
    <n v="30"/>
  </r>
  <r>
    <x v="13"/>
    <x v="6549"/>
    <x v="330"/>
    <n v="24"/>
    <n v="30"/>
  </r>
  <r>
    <x v="13"/>
    <x v="6550"/>
    <x v="321"/>
    <n v="24"/>
    <n v="30"/>
  </r>
  <r>
    <x v="13"/>
    <x v="6551"/>
    <x v="294"/>
    <n v="24"/>
    <n v="30"/>
  </r>
  <r>
    <x v="13"/>
    <x v="6552"/>
    <x v="323"/>
    <n v="24"/>
    <n v="30"/>
  </r>
  <r>
    <x v="13"/>
    <x v="6553"/>
    <x v="311"/>
    <n v="24"/>
    <n v="30"/>
  </r>
  <r>
    <x v="13"/>
    <x v="6554"/>
    <x v="324"/>
    <n v="24"/>
    <n v="30"/>
  </r>
  <r>
    <x v="13"/>
    <x v="6555"/>
    <x v="310"/>
    <n v="24"/>
    <n v="30"/>
  </r>
  <r>
    <x v="13"/>
    <x v="6556"/>
    <x v="291"/>
    <n v="24"/>
    <n v="30"/>
  </r>
  <r>
    <x v="13"/>
    <x v="6557"/>
    <x v="323"/>
    <n v="24"/>
    <n v="30"/>
  </r>
  <r>
    <x v="13"/>
    <x v="6558"/>
    <x v="310"/>
    <n v="24"/>
    <n v="30"/>
  </r>
  <r>
    <x v="13"/>
    <x v="6559"/>
    <x v="294"/>
    <n v="24"/>
    <n v="30"/>
  </r>
  <r>
    <x v="13"/>
    <x v="6560"/>
    <x v="304"/>
    <n v="24"/>
    <n v="30"/>
  </r>
  <r>
    <x v="13"/>
    <x v="6561"/>
    <x v="325"/>
    <n v="24"/>
    <n v="30"/>
  </r>
  <r>
    <x v="13"/>
    <x v="6562"/>
    <x v="295"/>
    <n v="24"/>
    <n v="30"/>
  </r>
  <r>
    <x v="13"/>
    <x v="6563"/>
    <x v="303"/>
    <n v="24"/>
    <n v="30"/>
  </r>
  <r>
    <x v="13"/>
    <x v="6564"/>
    <x v="289"/>
    <n v="23"/>
    <n v="30"/>
  </r>
  <r>
    <x v="13"/>
    <x v="6565"/>
    <x v="316"/>
    <n v="23"/>
    <n v="30"/>
  </r>
  <r>
    <x v="13"/>
    <x v="6566"/>
    <x v="302"/>
    <n v="23"/>
    <n v="30"/>
  </r>
  <r>
    <x v="13"/>
    <x v="6567"/>
    <x v="304"/>
    <n v="23"/>
    <n v="30"/>
  </r>
  <r>
    <x v="13"/>
    <x v="6568"/>
    <x v="308"/>
    <n v="23"/>
    <n v="30"/>
  </r>
  <r>
    <x v="13"/>
    <x v="6569"/>
    <x v="303"/>
    <n v="23"/>
    <n v="30"/>
  </r>
  <r>
    <x v="13"/>
    <x v="6570"/>
    <x v="313"/>
    <n v="23"/>
    <n v="30"/>
  </r>
  <r>
    <x v="13"/>
    <x v="6571"/>
    <x v="298"/>
    <n v="23"/>
    <n v="30"/>
  </r>
  <r>
    <x v="13"/>
    <x v="6572"/>
    <x v="293"/>
    <n v="23"/>
    <n v="30"/>
  </r>
  <r>
    <x v="13"/>
    <x v="6573"/>
    <x v="327"/>
    <n v="23"/>
    <n v="30"/>
  </r>
  <r>
    <x v="13"/>
    <x v="6574"/>
    <x v="311"/>
    <n v="23"/>
    <n v="30"/>
  </r>
  <r>
    <x v="13"/>
    <x v="6575"/>
    <x v="293"/>
    <n v="23"/>
    <n v="30"/>
  </r>
  <r>
    <x v="13"/>
    <x v="6576"/>
    <x v="312"/>
    <n v="23"/>
    <n v="30"/>
  </r>
  <r>
    <x v="13"/>
    <x v="6577"/>
    <x v="293"/>
    <n v="23"/>
    <n v="30"/>
  </r>
  <r>
    <x v="13"/>
    <x v="6578"/>
    <x v="304"/>
    <n v="23"/>
    <n v="30"/>
  </r>
  <r>
    <x v="13"/>
    <x v="6579"/>
    <x v="290"/>
    <n v="23"/>
    <n v="30"/>
  </r>
  <r>
    <x v="13"/>
    <x v="6580"/>
    <x v="299"/>
    <n v="23"/>
    <n v="30"/>
  </r>
  <r>
    <x v="13"/>
    <x v="6581"/>
    <x v="301"/>
    <n v="23"/>
    <n v="30"/>
  </r>
  <r>
    <x v="13"/>
    <x v="6582"/>
    <x v="295"/>
    <n v="23"/>
    <n v="30"/>
  </r>
  <r>
    <x v="13"/>
    <x v="6583"/>
    <x v="311"/>
    <n v="23"/>
    <n v="30"/>
  </r>
  <r>
    <x v="13"/>
    <x v="6584"/>
    <x v="301"/>
    <n v="23"/>
    <n v="30"/>
  </r>
  <r>
    <x v="13"/>
    <x v="6585"/>
    <x v="293"/>
    <n v="23"/>
    <n v="30"/>
  </r>
  <r>
    <x v="13"/>
    <x v="6586"/>
    <x v="294"/>
    <n v="23"/>
    <n v="30"/>
  </r>
  <r>
    <x v="13"/>
    <x v="6587"/>
    <x v="307"/>
    <n v="23"/>
    <n v="30"/>
  </r>
  <r>
    <x v="13"/>
    <x v="6588"/>
    <x v="315"/>
    <n v="23"/>
    <n v="30"/>
  </r>
  <r>
    <x v="13"/>
    <x v="6589"/>
    <x v="311"/>
    <n v="23"/>
    <n v="30"/>
  </r>
  <r>
    <x v="13"/>
    <x v="6590"/>
    <x v="316"/>
    <n v="23"/>
    <n v="30"/>
  </r>
  <r>
    <x v="13"/>
    <x v="6591"/>
    <x v="313"/>
    <n v="23"/>
    <n v="30"/>
  </r>
  <r>
    <x v="13"/>
    <x v="6592"/>
    <x v="307"/>
    <n v="23"/>
    <n v="30"/>
  </r>
  <r>
    <x v="13"/>
    <x v="6593"/>
    <x v="292"/>
    <n v="23"/>
    <n v="30"/>
  </r>
  <r>
    <x v="13"/>
    <x v="6594"/>
    <x v="292"/>
    <n v="23"/>
    <n v="30"/>
  </r>
  <r>
    <x v="13"/>
    <x v="6595"/>
    <x v="310"/>
    <n v="23"/>
    <n v="30"/>
  </r>
  <r>
    <x v="13"/>
    <x v="6596"/>
    <x v="314"/>
    <n v="23"/>
    <n v="30"/>
  </r>
  <r>
    <x v="13"/>
    <x v="6597"/>
    <x v="326"/>
    <n v="23"/>
    <n v="30"/>
  </r>
  <r>
    <x v="13"/>
    <x v="6598"/>
    <x v="300"/>
    <n v="23"/>
    <n v="30"/>
  </r>
  <r>
    <x v="13"/>
    <x v="6599"/>
    <x v="318"/>
    <n v="22"/>
    <n v="30"/>
  </r>
  <r>
    <x v="13"/>
    <x v="6600"/>
    <x v="289"/>
    <n v="22"/>
    <n v="30"/>
  </r>
  <r>
    <x v="13"/>
    <x v="6601"/>
    <x v="297"/>
    <n v="22"/>
    <n v="30"/>
  </r>
  <r>
    <x v="13"/>
    <x v="6602"/>
    <x v="299"/>
    <n v="22"/>
    <n v="30"/>
  </r>
  <r>
    <x v="13"/>
    <x v="6603"/>
    <x v="290"/>
    <n v="22"/>
    <n v="30"/>
  </r>
  <r>
    <x v="13"/>
    <x v="6604"/>
    <x v="320"/>
    <n v="22"/>
    <n v="30"/>
  </r>
  <r>
    <x v="13"/>
    <x v="6605"/>
    <x v="322"/>
    <n v="22"/>
    <n v="30"/>
  </r>
  <r>
    <x v="13"/>
    <x v="6606"/>
    <x v="310"/>
    <n v="22"/>
    <n v="30"/>
  </r>
  <r>
    <x v="13"/>
    <x v="6607"/>
    <x v="294"/>
    <n v="22"/>
    <n v="30"/>
  </r>
  <r>
    <x v="13"/>
    <x v="6608"/>
    <x v="293"/>
    <n v="22"/>
    <n v="30"/>
  </r>
  <r>
    <x v="13"/>
    <x v="6609"/>
    <x v="306"/>
    <n v="22"/>
    <n v="30"/>
  </r>
  <r>
    <x v="13"/>
    <x v="6610"/>
    <x v="313"/>
    <n v="22"/>
    <n v="30"/>
  </r>
  <r>
    <x v="13"/>
    <x v="6611"/>
    <x v="302"/>
    <n v="22"/>
    <n v="30"/>
  </r>
  <r>
    <x v="13"/>
    <x v="6612"/>
    <x v="293"/>
    <n v="22"/>
    <n v="30"/>
  </r>
  <r>
    <x v="13"/>
    <x v="6613"/>
    <x v="293"/>
    <n v="22"/>
    <n v="30"/>
  </r>
  <r>
    <x v="13"/>
    <x v="6614"/>
    <x v="330"/>
    <n v="22"/>
    <n v="30"/>
  </r>
  <r>
    <x v="13"/>
    <x v="6615"/>
    <x v="311"/>
    <n v="22"/>
    <n v="30"/>
  </r>
  <r>
    <x v="13"/>
    <x v="6616"/>
    <x v="297"/>
    <n v="22"/>
    <n v="30"/>
  </r>
  <r>
    <x v="13"/>
    <x v="6617"/>
    <x v="292"/>
    <n v="22"/>
    <n v="30"/>
  </r>
  <r>
    <x v="13"/>
    <x v="6618"/>
    <x v="292"/>
    <n v="22"/>
    <n v="30"/>
  </r>
  <r>
    <x v="13"/>
    <x v="6619"/>
    <x v="325"/>
    <n v="22"/>
    <n v="30"/>
  </r>
  <r>
    <x v="13"/>
    <x v="6620"/>
    <x v="328"/>
    <n v="22"/>
    <n v="30"/>
  </r>
  <r>
    <x v="13"/>
    <x v="6621"/>
    <x v="290"/>
    <n v="22"/>
    <n v="30"/>
  </r>
  <r>
    <x v="13"/>
    <x v="6622"/>
    <x v="295"/>
    <n v="22"/>
    <n v="30"/>
  </r>
  <r>
    <x v="13"/>
    <x v="6623"/>
    <x v="302"/>
    <n v="22"/>
    <n v="30"/>
  </r>
  <r>
    <x v="13"/>
    <x v="6624"/>
    <x v="309"/>
    <n v="22"/>
    <n v="30"/>
  </r>
  <r>
    <x v="13"/>
    <x v="6625"/>
    <x v="294"/>
    <n v="22"/>
    <n v="30"/>
  </r>
  <r>
    <x v="13"/>
    <x v="6626"/>
    <x v="311"/>
    <n v="22"/>
    <n v="30"/>
  </r>
  <r>
    <x v="13"/>
    <x v="6627"/>
    <x v="330"/>
    <n v="22"/>
    <n v="30"/>
  </r>
  <r>
    <x v="13"/>
    <x v="6628"/>
    <x v="304"/>
    <n v="22"/>
    <n v="30"/>
  </r>
  <r>
    <x v="13"/>
    <x v="6629"/>
    <x v="313"/>
    <n v="22"/>
    <n v="30"/>
  </r>
  <r>
    <x v="13"/>
    <x v="6630"/>
    <x v="294"/>
    <n v="22"/>
    <n v="30"/>
  </r>
  <r>
    <x v="13"/>
    <x v="6631"/>
    <x v="325"/>
    <n v="22"/>
    <n v="30"/>
  </r>
  <r>
    <x v="13"/>
    <x v="6632"/>
    <x v="323"/>
    <n v="22"/>
    <n v="30"/>
  </r>
  <r>
    <x v="13"/>
    <x v="6633"/>
    <x v="304"/>
    <n v="22"/>
    <n v="30"/>
  </r>
  <r>
    <x v="13"/>
    <x v="6634"/>
    <x v="310"/>
    <n v="22"/>
    <n v="30"/>
  </r>
  <r>
    <x v="13"/>
    <x v="6635"/>
    <x v="312"/>
    <n v="22"/>
    <n v="30"/>
  </r>
  <r>
    <x v="13"/>
    <x v="6636"/>
    <x v="312"/>
    <n v="22"/>
    <n v="30"/>
  </r>
  <r>
    <x v="13"/>
    <x v="6637"/>
    <x v="311"/>
    <n v="22"/>
    <n v="30"/>
  </r>
  <r>
    <x v="13"/>
    <x v="6638"/>
    <x v="303"/>
    <n v="22"/>
    <n v="30"/>
  </r>
  <r>
    <x v="13"/>
    <x v="6639"/>
    <x v="313"/>
    <n v="22"/>
    <n v="30"/>
  </r>
  <r>
    <x v="13"/>
    <x v="6640"/>
    <x v="290"/>
    <n v="22"/>
    <n v="30"/>
  </r>
  <r>
    <x v="13"/>
    <x v="6641"/>
    <x v="293"/>
    <n v="22"/>
    <n v="30"/>
  </r>
  <r>
    <x v="13"/>
    <x v="6642"/>
    <x v="307"/>
    <n v="22"/>
    <n v="30"/>
  </r>
  <r>
    <x v="13"/>
    <x v="6643"/>
    <x v="322"/>
    <n v="22"/>
    <n v="30"/>
  </r>
  <r>
    <x v="13"/>
    <x v="6644"/>
    <x v="310"/>
    <n v="22"/>
    <n v="30"/>
  </r>
  <r>
    <x v="13"/>
    <x v="6645"/>
    <x v="301"/>
    <n v="22"/>
    <n v="30"/>
  </r>
  <r>
    <x v="13"/>
    <x v="6646"/>
    <x v="319"/>
    <n v="22"/>
    <n v="30"/>
  </r>
  <r>
    <x v="13"/>
    <x v="6647"/>
    <x v="321"/>
    <n v="22"/>
    <n v="30"/>
  </r>
  <r>
    <x v="13"/>
    <x v="6648"/>
    <x v="335"/>
    <n v="22"/>
    <n v="30"/>
  </r>
  <r>
    <x v="13"/>
    <x v="6649"/>
    <x v="310"/>
    <n v="22"/>
    <n v="30"/>
  </r>
  <r>
    <x v="13"/>
    <x v="6650"/>
    <x v="314"/>
    <n v="22"/>
    <n v="30"/>
  </r>
  <r>
    <x v="13"/>
    <x v="6651"/>
    <x v="312"/>
    <n v="22"/>
    <n v="30"/>
  </r>
  <r>
    <x v="13"/>
    <x v="6652"/>
    <x v="312"/>
    <n v="22"/>
    <n v="30"/>
  </r>
  <r>
    <x v="13"/>
    <x v="6653"/>
    <x v="293"/>
    <n v="22"/>
    <n v="30"/>
  </r>
  <r>
    <x v="13"/>
    <x v="6654"/>
    <x v="313"/>
    <n v="21"/>
    <n v="30"/>
  </r>
  <r>
    <x v="13"/>
    <x v="6655"/>
    <x v="291"/>
    <n v="21"/>
    <n v="30"/>
  </r>
  <r>
    <x v="13"/>
    <x v="6656"/>
    <x v="289"/>
    <n v="21"/>
    <n v="30"/>
  </r>
  <r>
    <x v="13"/>
    <x v="6657"/>
    <x v="302"/>
    <n v="21"/>
    <n v="30"/>
  </r>
  <r>
    <x v="13"/>
    <x v="6658"/>
    <x v="323"/>
    <n v="21"/>
    <n v="30"/>
  </r>
  <r>
    <x v="13"/>
    <x v="6659"/>
    <x v="293"/>
    <n v="21"/>
    <n v="30"/>
  </r>
  <r>
    <x v="13"/>
    <x v="6660"/>
    <x v="289"/>
    <n v="21"/>
    <n v="30"/>
  </r>
  <r>
    <x v="13"/>
    <x v="6661"/>
    <x v="334"/>
    <n v="21"/>
    <n v="30"/>
  </r>
  <r>
    <x v="13"/>
    <x v="6662"/>
    <x v="314"/>
    <n v="21"/>
    <n v="30"/>
  </r>
  <r>
    <x v="13"/>
    <x v="6663"/>
    <x v="289"/>
    <n v="21"/>
    <n v="30"/>
  </r>
  <r>
    <x v="13"/>
    <x v="6664"/>
    <x v="315"/>
    <n v="21"/>
    <n v="30"/>
  </r>
  <r>
    <x v="13"/>
    <x v="6665"/>
    <x v="309"/>
    <n v="21"/>
    <n v="30"/>
  </r>
  <r>
    <x v="13"/>
    <x v="6666"/>
    <x v="289"/>
    <n v="21"/>
    <n v="30"/>
  </r>
  <r>
    <x v="13"/>
    <x v="6667"/>
    <x v="292"/>
    <n v="21"/>
    <n v="30"/>
  </r>
  <r>
    <x v="13"/>
    <x v="6668"/>
    <x v="290"/>
    <n v="21"/>
    <n v="30"/>
  </r>
  <r>
    <x v="13"/>
    <x v="6669"/>
    <x v="317"/>
    <n v="21"/>
    <n v="30"/>
  </r>
  <r>
    <x v="13"/>
    <x v="6670"/>
    <x v="319"/>
    <n v="21"/>
    <n v="30"/>
  </r>
  <r>
    <x v="13"/>
    <x v="6671"/>
    <x v="335"/>
    <n v="21"/>
    <n v="30"/>
  </r>
  <r>
    <x v="13"/>
    <x v="6672"/>
    <x v="330"/>
    <n v="21"/>
    <n v="30"/>
  </r>
  <r>
    <x v="13"/>
    <x v="6673"/>
    <x v="321"/>
    <n v="21"/>
    <n v="30"/>
  </r>
  <r>
    <x v="13"/>
    <x v="6674"/>
    <x v="313"/>
    <n v="21"/>
    <n v="30"/>
  </r>
  <r>
    <x v="13"/>
    <x v="6675"/>
    <x v="329"/>
    <n v="21"/>
    <n v="30"/>
  </r>
  <r>
    <x v="13"/>
    <x v="6676"/>
    <x v="313"/>
    <n v="21"/>
    <n v="30"/>
  </r>
  <r>
    <x v="13"/>
    <x v="6677"/>
    <x v="311"/>
    <n v="21"/>
    <n v="30"/>
  </r>
  <r>
    <x v="13"/>
    <x v="6678"/>
    <x v="291"/>
    <n v="21"/>
    <n v="30"/>
  </r>
  <r>
    <x v="13"/>
    <x v="6679"/>
    <x v="314"/>
    <n v="21"/>
    <n v="30"/>
  </r>
  <r>
    <x v="13"/>
    <x v="6680"/>
    <x v="321"/>
    <n v="21"/>
    <n v="30"/>
  </r>
  <r>
    <x v="13"/>
    <x v="6681"/>
    <x v="319"/>
    <n v="21"/>
    <n v="30"/>
  </r>
  <r>
    <x v="13"/>
    <x v="6682"/>
    <x v="304"/>
    <n v="21"/>
    <n v="30"/>
  </r>
  <r>
    <x v="13"/>
    <x v="6683"/>
    <x v="304"/>
    <n v="21"/>
    <n v="30"/>
  </r>
  <r>
    <x v="13"/>
    <x v="6684"/>
    <x v="323"/>
    <n v="21"/>
    <n v="30"/>
  </r>
  <r>
    <x v="13"/>
    <x v="6685"/>
    <x v="312"/>
    <n v="21"/>
    <n v="30"/>
  </r>
  <r>
    <x v="13"/>
    <x v="6686"/>
    <x v="294"/>
    <n v="21"/>
    <n v="30"/>
  </r>
  <r>
    <x v="13"/>
    <x v="6687"/>
    <x v="316"/>
    <n v="21"/>
    <n v="30"/>
  </r>
  <r>
    <x v="13"/>
    <x v="6688"/>
    <x v="313"/>
    <n v="21"/>
    <n v="30"/>
  </r>
  <r>
    <x v="13"/>
    <x v="6689"/>
    <x v="291"/>
    <n v="21"/>
    <n v="30"/>
  </r>
  <r>
    <x v="13"/>
    <x v="6690"/>
    <x v="308"/>
    <n v="21"/>
    <n v="30"/>
  </r>
  <r>
    <x v="13"/>
    <x v="6691"/>
    <x v="294"/>
    <n v="21"/>
    <n v="30"/>
  </r>
  <r>
    <x v="13"/>
    <x v="6692"/>
    <x v="313"/>
    <n v="21"/>
    <n v="30"/>
  </r>
  <r>
    <x v="13"/>
    <x v="6693"/>
    <x v="299"/>
    <n v="21"/>
    <n v="30"/>
  </r>
  <r>
    <x v="13"/>
    <x v="6694"/>
    <x v="329"/>
    <n v="21"/>
    <n v="30"/>
  </r>
  <r>
    <x v="13"/>
    <x v="6695"/>
    <x v="325"/>
    <n v="21"/>
    <n v="30"/>
  </r>
  <r>
    <x v="13"/>
    <x v="6696"/>
    <x v="313"/>
    <n v="21"/>
    <n v="30"/>
  </r>
  <r>
    <x v="13"/>
    <x v="6697"/>
    <x v="295"/>
    <n v="21"/>
    <n v="30"/>
  </r>
  <r>
    <x v="13"/>
    <x v="6698"/>
    <x v="317"/>
    <n v="21"/>
    <n v="30"/>
  </r>
  <r>
    <x v="13"/>
    <x v="6699"/>
    <x v="321"/>
    <n v="21"/>
    <n v="30"/>
  </r>
  <r>
    <x v="13"/>
    <x v="6700"/>
    <x v="302"/>
    <n v="21"/>
    <n v="30"/>
  </r>
  <r>
    <x v="13"/>
    <x v="6701"/>
    <x v="297"/>
    <n v="21"/>
    <n v="30"/>
  </r>
  <r>
    <x v="13"/>
    <x v="6702"/>
    <x v="316"/>
    <n v="21"/>
    <n v="30"/>
  </r>
  <r>
    <x v="13"/>
    <x v="6703"/>
    <x v="316"/>
    <n v="20"/>
    <n v="30"/>
  </r>
  <r>
    <x v="13"/>
    <x v="6704"/>
    <x v="312"/>
    <n v="20"/>
    <n v="30"/>
  </r>
  <r>
    <x v="13"/>
    <x v="6705"/>
    <x v="313"/>
    <n v="20"/>
    <n v="30"/>
  </r>
  <r>
    <x v="13"/>
    <x v="6706"/>
    <x v="297"/>
    <n v="20"/>
    <n v="30"/>
  </r>
  <r>
    <x v="13"/>
    <x v="6707"/>
    <x v="293"/>
    <n v="20"/>
    <n v="30"/>
  </r>
  <r>
    <x v="13"/>
    <x v="6708"/>
    <x v="313"/>
    <n v="20"/>
    <n v="30"/>
  </r>
  <r>
    <x v="13"/>
    <x v="6709"/>
    <x v="324"/>
    <n v="20"/>
    <n v="30"/>
  </r>
  <r>
    <x v="13"/>
    <x v="6710"/>
    <x v="313"/>
    <n v="20"/>
    <n v="30"/>
  </r>
  <r>
    <x v="13"/>
    <x v="6711"/>
    <x v="322"/>
    <n v="20"/>
    <n v="30"/>
  </r>
  <r>
    <x v="13"/>
    <x v="6712"/>
    <x v="294"/>
    <n v="20"/>
    <n v="30"/>
  </r>
  <r>
    <x v="13"/>
    <x v="6713"/>
    <x v="300"/>
    <n v="20"/>
    <n v="30"/>
  </r>
  <r>
    <x v="13"/>
    <x v="6714"/>
    <x v="300"/>
    <n v="20"/>
    <n v="30"/>
  </r>
  <r>
    <x v="13"/>
    <x v="6715"/>
    <x v="294"/>
    <n v="20"/>
    <n v="30"/>
  </r>
  <r>
    <x v="13"/>
    <x v="6716"/>
    <x v="313"/>
    <n v="20"/>
    <n v="30"/>
  </r>
  <r>
    <x v="13"/>
    <x v="6717"/>
    <x v="325"/>
    <n v="20"/>
    <n v="30"/>
  </r>
  <r>
    <x v="13"/>
    <x v="6718"/>
    <x v="312"/>
    <n v="20"/>
    <n v="30"/>
  </r>
  <r>
    <x v="13"/>
    <x v="6719"/>
    <x v="321"/>
    <n v="20"/>
    <n v="30"/>
  </r>
  <r>
    <x v="13"/>
    <x v="6720"/>
    <x v="321"/>
    <n v="20"/>
    <n v="30"/>
  </r>
  <r>
    <x v="13"/>
    <x v="6721"/>
    <x v="293"/>
    <n v="20"/>
    <n v="30"/>
  </r>
  <r>
    <x v="13"/>
    <x v="6722"/>
    <x v="314"/>
    <n v="20"/>
    <n v="30"/>
  </r>
  <r>
    <x v="13"/>
    <x v="6723"/>
    <x v="317"/>
    <n v="20"/>
    <n v="30"/>
  </r>
  <r>
    <x v="13"/>
    <x v="6724"/>
    <x v="331"/>
    <n v="20"/>
    <n v="30"/>
  </r>
  <r>
    <x v="13"/>
    <x v="6725"/>
    <x v="298"/>
    <n v="20"/>
    <n v="30"/>
  </r>
  <r>
    <x v="13"/>
    <x v="6726"/>
    <x v="292"/>
    <n v="20"/>
    <n v="30"/>
  </r>
  <r>
    <x v="13"/>
    <x v="6727"/>
    <x v="297"/>
    <n v="20"/>
    <n v="30"/>
  </r>
  <r>
    <x v="13"/>
    <x v="6728"/>
    <x v="301"/>
    <n v="20"/>
    <n v="30"/>
  </r>
  <r>
    <x v="13"/>
    <x v="6729"/>
    <x v="310"/>
    <n v="20"/>
    <n v="30"/>
  </r>
  <r>
    <x v="13"/>
    <x v="6730"/>
    <x v="294"/>
    <n v="20"/>
    <n v="30"/>
  </r>
  <r>
    <x v="13"/>
    <x v="6731"/>
    <x v="316"/>
    <n v="20"/>
    <n v="30"/>
  </r>
  <r>
    <x v="13"/>
    <x v="6732"/>
    <x v="316"/>
    <n v="20"/>
    <n v="30"/>
  </r>
  <r>
    <x v="13"/>
    <x v="6733"/>
    <x v="315"/>
    <n v="20"/>
    <n v="30"/>
  </r>
  <r>
    <x v="13"/>
    <x v="6734"/>
    <x v="306"/>
    <n v="20"/>
    <n v="30"/>
  </r>
  <r>
    <x v="13"/>
    <x v="6735"/>
    <x v="302"/>
    <n v="20"/>
    <n v="30"/>
  </r>
  <r>
    <x v="13"/>
    <x v="6736"/>
    <x v="304"/>
    <n v="20"/>
    <n v="30"/>
  </r>
  <r>
    <x v="13"/>
    <x v="6737"/>
    <x v="298"/>
    <n v="20"/>
    <n v="30"/>
  </r>
  <r>
    <x v="13"/>
    <x v="6738"/>
    <x v="302"/>
    <n v="20"/>
    <n v="30"/>
  </r>
  <r>
    <x v="13"/>
    <x v="6739"/>
    <x v="313"/>
    <n v="20"/>
    <n v="30"/>
  </r>
  <r>
    <x v="13"/>
    <x v="6740"/>
    <x v="308"/>
    <n v="20"/>
    <n v="30"/>
  </r>
  <r>
    <x v="13"/>
    <x v="6741"/>
    <x v="308"/>
    <n v="20"/>
    <n v="30"/>
  </r>
  <r>
    <x v="13"/>
    <x v="6742"/>
    <x v="297"/>
    <n v="20"/>
    <n v="30"/>
  </r>
  <r>
    <x v="13"/>
    <x v="6743"/>
    <x v="324"/>
    <n v="20"/>
    <n v="30"/>
  </r>
  <r>
    <x v="13"/>
    <x v="6744"/>
    <x v="310"/>
    <n v="20"/>
    <n v="30"/>
  </r>
  <r>
    <x v="13"/>
    <x v="6745"/>
    <x v="320"/>
    <n v="20"/>
    <n v="30"/>
  </r>
  <r>
    <x v="13"/>
    <x v="6746"/>
    <x v="313"/>
    <n v="20"/>
    <n v="30"/>
  </r>
  <r>
    <x v="13"/>
    <x v="6747"/>
    <x v="328"/>
    <n v="20"/>
    <n v="30"/>
  </r>
  <r>
    <x v="13"/>
    <x v="6748"/>
    <x v="323"/>
    <n v="20"/>
    <n v="30"/>
  </r>
  <r>
    <x v="13"/>
    <x v="6749"/>
    <x v="323"/>
    <n v="20"/>
    <n v="30"/>
  </r>
  <r>
    <x v="13"/>
    <x v="6750"/>
    <x v="295"/>
    <n v="20"/>
    <n v="30"/>
  </r>
  <r>
    <x v="13"/>
    <x v="6751"/>
    <x v="294"/>
    <n v="20"/>
    <n v="30"/>
  </r>
  <r>
    <x v="13"/>
    <x v="6752"/>
    <x v="314"/>
    <n v="20"/>
    <n v="30"/>
  </r>
  <r>
    <x v="13"/>
    <x v="6753"/>
    <x v="316"/>
    <n v="20"/>
    <n v="30"/>
  </r>
  <r>
    <x v="13"/>
    <x v="6754"/>
    <x v="303"/>
    <n v="19"/>
    <n v="30"/>
  </r>
  <r>
    <x v="13"/>
    <x v="6755"/>
    <x v="327"/>
    <n v="19"/>
    <n v="30"/>
  </r>
  <r>
    <x v="13"/>
    <x v="6756"/>
    <x v="291"/>
    <n v="19"/>
    <n v="30"/>
  </r>
  <r>
    <x v="13"/>
    <x v="6757"/>
    <x v="313"/>
    <n v="19"/>
    <n v="30"/>
  </r>
  <r>
    <x v="13"/>
    <x v="6758"/>
    <x v="302"/>
    <n v="19"/>
    <n v="30"/>
  </r>
  <r>
    <x v="13"/>
    <x v="6759"/>
    <x v="312"/>
    <n v="19"/>
    <n v="30"/>
  </r>
  <r>
    <x v="13"/>
    <x v="6760"/>
    <x v="312"/>
    <n v="19"/>
    <n v="30"/>
  </r>
  <r>
    <x v="13"/>
    <x v="6761"/>
    <x v="311"/>
    <n v="19"/>
    <n v="30"/>
  </r>
  <r>
    <x v="13"/>
    <x v="6762"/>
    <x v="313"/>
    <n v="19"/>
    <n v="30"/>
  </r>
  <r>
    <x v="13"/>
    <x v="6763"/>
    <x v="298"/>
    <n v="19"/>
    <n v="30"/>
  </r>
  <r>
    <x v="13"/>
    <x v="6764"/>
    <x v="312"/>
    <n v="19"/>
    <n v="30"/>
  </r>
  <r>
    <x v="13"/>
    <x v="6765"/>
    <x v="328"/>
    <n v="19"/>
    <n v="30"/>
  </r>
  <r>
    <x v="13"/>
    <x v="6766"/>
    <x v="302"/>
    <n v="19"/>
    <n v="30"/>
  </r>
  <r>
    <x v="13"/>
    <x v="6767"/>
    <x v="310"/>
    <n v="19"/>
    <n v="30"/>
  </r>
  <r>
    <x v="13"/>
    <x v="6768"/>
    <x v="314"/>
    <n v="19"/>
    <n v="30"/>
  </r>
  <r>
    <x v="13"/>
    <x v="6769"/>
    <x v="312"/>
    <n v="19"/>
    <n v="30"/>
  </r>
  <r>
    <x v="13"/>
    <x v="6770"/>
    <x v="316"/>
    <n v="19"/>
    <n v="30"/>
  </r>
  <r>
    <x v="13"/>
    <x v="6771"/>
    <x v="331"/>
    <n v="19"/>
    <n v="30"/>
  </r>
  <r>
    <x v="13"/>
    <x v="6772"/>
    <x v="294"/>
    <n v="19"/>
    <n v="30"/>
  </r>
  <r>
    <x v="13"/>
    <x v="6773"/>
    <x v="313"/>
    <n v="19"/>
    <n v="30"/>
  </r>
  <r>
    <x v="13"/>
    <x v="6774"/>
    <x v="328"/>
    <n v="19"/>
    <n v="30"/>
  </r>
  <r>
    <x v="13"/>
    <x v="6775"/>
    <x v="324"/>
    <n v="19"/>
    <n v="30"/>
  </r>
  <r>
    <x v="13"/>
    <x v="6776"/>
    <x v="317"/>
    <n v="19"/>
    <n v="30"/>
  </r>
  <r>
    <x v="13"/>
    <x v="6777"/>
    <x v="301"/>
    <n v="19"/>
    <n v="30"/>
  </r>
  <r>
    <x v="13"/>
    <x v="6778"/>
    <x v="294"/>
    <n v="19"/>
    <n v="30"/>
  </r>
  <r>
    <x v="13"/>
    <x v="6779"/>
    <x v="289"/>
    <n v="19"/>
    <n v="30"/>
  </r>
  <r>
    <x v="13"/>
    <x v="6780"/>
    <x v="334"/>
    <n v="19"/>
    <n v="30"/>
  </r>
  <r>
    <x v="13"/>
    <x v="6781"/>
    <x v="310"/>
    <n v="19"/>
    <n v="30"/>
  </r>
  <r>
    <x v="13"/>
    <x v="6782"/>
    <x v="294"/>
    <n v="19"/>
    <n v="30"/>
  </r>
  <r>
    <x v="13"/>
    <x v="6783"/>
    <x v="336"/>
    <n v="19"/>
    <n v="30"/>
  </r>
  <r>
    <x v="13"/>
    <x v="6784"/>
    <x v="291"/>
    <n v="19"/>
    <n v="30"/>
  </r>
  <r>
    <x v="13"/>
    <x v="6785"/>
    <x v="327"/>
    <n v="19"/>
    <n v="30"/>
  </r>
  <r>
    <x v="13"/>
    <x v="6786"/>
    <x v="315"/>
    <n v="19"/>
    <n v="30"/>
  </r>
  <r>
    <x v="13"/>
    <x v="6787"/>
    <x v="321"/>
    <n v="19"/>
    <n v="30"/>
  </r>
  <r>
    <x v="13"/>
    <x v="6788"/>
    <x v="313"/>
    <n v="19"/>
    <n v="30"/>
  </r>
  <r>
    <x v="13"/>
    <x v="6789"/>
    <x v="291"/>
    <n v="19"/>
    <n v="30"/>
  </r>
  <r>
    <x v="13"/>
    <x v="6790"/>
    <x v="312"/>
    <n v="19"/>
    <n v="30"/>
  </r>
  <r>
    <x v="13"/>
    <x v="6791"/>
    <x v="290"/>
    <n v="19"/>
    <n v="30"/>
  </r>
  <r>
    <x v="13"/>
    <x v="6792"/>
    <x v="313"/>
    <n v="19"/>
    <n v="30"/>
  </r>
  <r>
    <x v="13"/>
    <x v="6793"/>
    <x v="293"/>
    <n v="19"/>
    <n v="30"/>
  </r>
  <r>
    <x v="13"/>
    <x v="6794"/>
    <x v="294"/>
    <n v="19"/>
    <n v="30"/>
  </r>
  <r>
    <x v="13"/>
    <x v="6795"/>
    <x v="293"/>
    <n v="18"/>
    <n v="30"/>
  </r>
  <r>
    <x v="13"/>
    <x v="6796"/>
    <x v="322"/>
    <n v="18"/>
    <n v="30"/>
  </r>
  <r>
    <x v="13"/>
    <x v="6797"/>
    <x v="295"/>
    <n v="18"/>
    <n v="30"/>
  </r>
  <r>
    <x v="13"/>
    <x v="6798"/>
    <x v="303"/>
    <n v="18"/>
    <n v="30"/>
  </r>
  <r>
    <x v="13"/>
    <x v="6799"/>
    <x v="312"/>
    <n v="18"/>
    <n v="30"/>
  </r>
  <r>
    <x v="13"/>
    <x v="6800"/>
    <x v="309"/>
    <n v="18"/>
    <n v="30"/>
  </r>
  <r>
    <x v="13"/>
    <x v="6801"/>
    <x v="296"/>
    <n v="18"/>
    <n v="30"/>
  </r>
  <r>
    <x v="13"/>
    <x v="6802"/>
    <x v="302"/>
    <n v="18"/>
    <n v="30"/>
  </r>
  <r>
    <x v="13"/>
    <x v="6803"/>
    <x v="303"/>
    <n v="18"/>
    <n v="30"/>
  </r>
  <r>
    <x v="13"/>
    <x v="6804"/>
    <x v="292"/>
    <n v="18"/>
    <n v="30"/>
  </r>
  <r>
    <x v="13"/>
    <x v="6805"/>
    <x v="316"/>
    <n v="18"/>
    <n v="30"/>
  </r>
  <r>
    <x v="13"/>
    <x v="6806"/>
    <x v="319"/>
    <n v="18"/>
    <n v="30"/>
  </r>
  <r>
    <x v="13"/>
    <x v="6807"/>
    <x v="298"/>
    <n v="18"/>
    <n v="30"/>
  </r>
  <r>
    <x v="13"/>
    <x v="6808"/>
    <x v="328"/>
    <n v="18"/>
    <n v="30"/>
  </r>
  <r>
    <x v="13"/>
    <x v="6809"/>
    <x v="323"/>
    <n v="18"/>
    <n v="30"/>
  </r>
  <r>
    <x v="13"/>
    <x v="6810"/>
    <x v="298"/>
    <n v="18"/>
    <n v="30"/>
  </r>
  <r>
    <x v="13"/>
    <x v="6811"/>
    <x v="321"/>
    <n v="18"/>
    <n v="30"/>
  </r>
  <r>
    <x v="13"/>
    <x v="6812"/>
    <x v="312"/>
    <n v="18"/>
    <n v="30"/>
  </r>
  <r>
    <x v="13"/>
    <x v="6813"/>
    <x v="294"/>
    <n v="18"/>
    <n v="30"/>
  </r>
  <r>
    <x v="13"/>
    <x v="6814"/>
    <x v="298"/>
    <n v="18"/>
    <n v="30"/>
  </r>
  <r>
    <x v="13"/>
    <x v="6815"/>
    <x v="316"/>
    <n v="18"/>
    <n v="30"/>
  </r>
  <r>
    <x v="13"/>
    <x v="6816"/>
    <x v="323"/>
    <n v="18"/>
    <n v="30"/>
  </r>
  <r>
    <x v="13"/>
    <x v="6817"/>
    <x v="294"/>
    <n v="18"/>
    <n v="30"/>
  </r>
  <r>
    <x v="13"/>
    <x v="6818"/>
    <x v="308"/>
    <n v="18"/>
    <n v="30"/>
  </r>
  <r>
    <x v="13"/>
    <x v="6819"/>
    <x v="335"/>
    <n v="18"/>
    <n v="30"/>
  </r>
  <r>
    <x v="13"/>
    <x v="6820"/>
    <x v="290"/>
    <n v="18"/>
    <n v="30"/>
  </r>
  <r>
    <x v="13"/>
    <x v="6821"/>
    <x v="311"/>
    <n v="18"/>
    <n v="30"/>
  </r>
  <r>
    <x v="13"/>
    <x v="6822"/>
    <x v="298"/>
    <n v="18"/>
    <n v="30"/>
  </r>
  <r>
    <x v="13"/>
    <x v="6823"/>
    <x v="291"/>
    <n v="18"/>
    <n v="30"/>
  </r>
  <r>
    <x v="13"/>
    <x v="6824"/>
    <x v="319"/>
    <n v="18"/>
    <n v="30"/>
  </r>
  <r>
    <x v="13"/>
    <x v="6825"/>
    <x v="314"/>
    <n v="18"/>
    <n v="30"/>
  </r>
  <r>
    <x v="13"/>
    <x v="6826"/>
    <x v="327"/>
    <n v="18"/>
    <n v="30"/>
  </r>
  <r>
    <x v="13"/>
    <x v="6827"/>
    <x v="298"/>
    <n v="18"/>
    <n v="30"/>
  </r>
  <r>
    <x v="13"/>
    <x v="6828"/>
    <x v="294"/>
    <n v="18"/>
    <n v="30"/>
  </r>
  <r>
    <x v="13"/>
    <x v="6829"/>
    <x v="310"/>
    <n v="18"/>
    <n v="30"/>
  </r>
  <r>
    <x v="13"/>
    <x v="6830"/>
    <x v="321"/>
    <n v="18"/>
    <n v="30"/>
  </r>
  <r>
    <x v="13"/>
    <x v="6831"/>
    <x v="325"/>
    <n v="18"/>
    <n v="30"/>
  </r>
  <r>
    <x v="13"/>
    <x v="6832"/>
    <x v="329"/>
    <n v="18"/>
    <n v="30"/>
  </r>
  <r>
    <x v="13"/>
    <x v="6833"/>
    <x v="296"/>
    <n v="18"/>
    <n v="30"/>
  </r>
  <r>
    <x v="13"/>
    <x v="6834"/>
    <x v="290"/>
    <n v="18"/>
    <n v="30"/>
  </r>
  <r>
    <x v="13"/>
    <x v="6835"/>
    <x v="310"/>
    <n v="18"/>
    <n v="30"/>
  </r>
  <r>
    <x v="13"/>
    <x v="6836"/>
    <x v="309"/>
    <n v="18"/>
    <n v="30"/>
  </r>
  <r>
    <x v="13"/>
    <x v="6837"/>
    <x v="319"/>
    <n v="18"/>
    <n v="30"/>
  </r>
  <r>
    <x v="13"/>
    <x v="6838"/>
    <x v="322"/>
    <n v="18"/>
    <n v="30"/>
  </r>
  <r>
    <x v="13"/>
    <x v="6839"/>
    <x v="335"/>
    <n v="18"/>
    <n v="30"/>
  </r>
  <r>
    <x v="13"/>
    <x v="6840"/>
    <x v="301"/>
    <n v="18"/>
    <n v="30"/>
  </r>
  <r>
    <x v="13"/>
    <x v="6841"/>
    <x v="313"/>
    <n v="18"/>
    <n v="30"/>
  </r>
  <r>
    <x v="13"/>
    <x v="6842"/>
    <x v="291"/>
    <n v="18"/>
    <n v="30"/>
  </r>
  <r>
    <x v="13"/>
    <x v="6843"/>
    <x v="328"/>
    <n v="18"/>
    <n v="30"/>
  </r>
  <r>
    <x v="13"/>
    <x v="6844"/>
    <x v="295"/>
    <n v="18"/>
    <n v="30"/>
  </r>
  <r>
    <x v="13"/>
    <x v="6845"/>
    <x v="314"/>
    <n v="18"/>
    <n v="30"/>
  </r>
  <r>
    <x v="13"/>
    <x v="6846"/>
    <x v="314"/>
    <n v="18"/>
    <n v="30"/>
  </r>
  <r>
    <x v="13"/>
    <x v="6847"/>
    <x v="312"/>
    <n v="18"/>
    <n v="30"/>
  </r>
  <r>
    <x v="13"/>
    <x v="6848"/>
    <x v="310"/>
    <n v="18"/>
    <n v="30"/>
  </r>
  <r>
    <x v="13"/>
    <x v="6849"/>
    <x v="326"/>
    <n v="18"/>
    <n v="30"/>
  </r>
  <r>
    <x v="13"/>
    <x v="6850"/>
    <x v="291"/>
    <n v="18"/>
    <n v="30"/>
  </r>
  <r>
    <x v="13"/>
    <x v="6851"/>
    <x v="328"/>
    <n v="18"/>
    <n v="30"/>
  </r>
  <r>
    <x v="13"/>
    <x v="6852"/>
    <x v="297"/>
    <n v="18"/>
    <n v="30"/>
  </r>
  <r>
    <x v="13"/>
    <x v="6853"/>
    <x v="297"/>
    <n v="18"/>
    <n v="30"/>
  </r>
  <r>
    <x v="13"/>
    <x v="6854"/>
    <x v="312"/>
    <n v="18"/>
    <n v="30"/>
  </r>
  <r>
    <x v="13"/>
    <x v="6855"/>
    <x v="312"/>
    <n v="17"/>
    <n v="30"/>
  </r>
  <r>
    <x v="13"/>
    <x v="6856"/>
    <x v="312"/>
    <n v="17"/>
    <n v="30"/>
  </r>
  <r>
    <x v="13"/>
    <x v="6857"/>
    <x v="297"/>
    <n v="17"/>
    <n v="30"/>
  </r>
  <r>
    <x v="13"/>
    <x v="6858"/>
    <x v="312"/>
    <n v="17"/>
    <n v="30"/>
  </r>
  <r>
    <x v="13"/>
    <x v="6859"/>
    <x v="289"/>
    <n v="17"/>
    <n v="30"/>
  </r>
  <r>
    <x v="13"/>
    <x v="6860"/>
    <x v="322"/>
    <n v="17"/>
    <n v="30"/>
  </r>
  <r>
    <x v="13"/>
    <x v="6861"/>
    <x v="312"/>
    <n v="17"/>
    <n v="30"/>
  </r>
  <r>
    <x v="13"/>
    <x v="6862"/>
    <x v="312"/>
    <n v="17"/>
    <n v="30"/>
  </r>
  <r>
    <x v="13"/>
    <x v="6863"/>
    <x v="331"/>
    <n v="17"/>
    <n v="30"/>
  </r>
  <r>
    <x v="13"/>
    <x v="6864"/>
    <x v="297"/>
    <n v="17"/>
    <n v="30"/>
  </r>
  <r>
    <x v="13"/>
    <x v="6865"/>
    <x v="291"/>
    <n v="17"/>
    <n v="30"/>
  </r>
  <r>
    <x v="13"/>
    <x v="6866"/>
    <x v="310"/>
    <n v="17"/>
    <n v="30"/>
  </r>
  <r>
    <x v="13"/>
    <x v="6867"/>
    <x v="294"/>
    <n v="17"/>
    <n v="30"/>
  </r>
  <r>
    <x v="13"/>
    <x v="6868"/>
    <x v="290"/>
    <n v="17"/>
    <n v="30"/>
  </r>
  <r>
    <x v="13"/>
    <x v="6869"/>
    <x v="321"/>
    <n v="17"/>
    <n v="30"/>
  </r>
  <r>
    <x v="13"/>
    <x v="6870"/>
    <x v="313"/>
    <n v="17"/>
    <n v="30"/>
  </r>
  <r>
    <x v="13"/>
    <x v="6871"/>
    <x v="329"/>
    <n v="17"/>
    <n v="30"/>
  </r>
  <r>
    <x v="13"/>
    <x v="6872"/>
    <x v="304"/>
    <n v="17"/>
    <n v="30"/>
  </r>
  <r>
    <x v="13"/>
    <x v="6873"/>
    <x v="289"/>
    <n v="17"/>
    <n v="30"/>
  </r>
  <r>
    <x v="13"/>
    <x v="6874"/>
    <x v="321"/>
    <n v="17"/>
    <n v="30"/>
  </r>
  <r>
    <x v="13"/>
    <x v="6875"/>
    <x v="306"/>
    <n v="17"/>
    <n v="30"/>
  </r>
  <r>
    <x v="13"/>
    <x v="6876"/>
    <x v="301"/>
    <n v="17"/>
    <n v="30"/>
  </r>
  <r>
    <x v="13"/>
    <x v="6877"/>
    <x v="295"/>
    <n v="17"/>
    <n v="30"/>
  </r>
  <r>
    <x v="13"/>
    <x v="6878"/>
    <x v="298"/>
    <n v="17"/>
    <n v="30"/>
  </r>
  <r>
    <x v="13"/>
    <x v="6879"/>
    <x v="293"/>
    <n v="17"/>
    <n v="30"/>
  </r>
  <r>
    <x v="13"/>
    <x v="6880"/>
    <x v="315"/>
    <n v="17"/>
    <n v="30"/>
  </r>
  <r>
    <x v="13"/>
    <x v="6881"/>
    <x v="294"/>
    <n v="17"/>
    <n v="30"/>
  </r>
  <r>
    <x v="13"/>
    <x v="6882"/>
    <x v="311"/>
    <n v="17"/>
    <n v="30"/>
  </r>
  <r>
    <x v="13"/>
    <x v="6883"/>
    <x v="294"/>
    <n v="17"/>
    <n v="30"/>
  </r>
  <r>
    <x v="13"/>
    <x v="6884"/>
    <x v="322"/>
    <n v="17"/>
    <n v="30"/>
  </r>
  <r>
    <x v="13"/>
    <x v="6885"/>
    <x v="290"/>
    <n v="17"/>
    <n v="30"/>
  </r>
  <r>
    <x v="13"/>
    <x v="6886"/>
    <x v="325"/>
    <n v="17"/>
    <n v="30"/>
  </r>
  <r>
    <x v="13"/>
    <x v="6887"/>
    <x v="291"/>
    <n v="17"/>
    <n v="30"/>
  </r>
  <r>
    <x v="13"/>
    <x v="6888"/>
    <x v="292"/>
    <n v="17"/>
    <n v="30"/>
  </r>
  <r>
    <x v="13"/>
    <x v="6889"/>
    <x v="300"/>
    <n v="17"/>
    <n v="30"/>
  </r>
  <r>
    <x v="13"/>
    <x v="6890"/>
    <x v="319"/>
    <n v="17"/>
    <n v="30"/>
  </r>
  <r>
    <x v="13"/>
    <x v="6891"/>
    <x v="324"/>
    <n v="17"/>
    <n v="30"/>
  </r>
  <r>
    <x v="13"/>
    <x v="6892"/>
    <x v="302"/>
    <n v="17"/>
    <n v="30"/>
  </r>
  <r>
    <x v="13"/>
    <x v="6893"/>
    <x v="324"/>
    <n v="17"/>
    <n v="30"/>
  </r>
  <r>
    <x v="13"/>
    <x v="6894"/>
    <x v="316"/>
    <n v="17"/>
    <n v="30"/>
  </r>
  <r>
    <x v="13"/>
    <x v="6895"/>
    <x v="294"/>
    <n v="17"/>
    <n v="30"/>
  </r>
  <r>
    <x v="13"/>
    <x v="6896"/>
    <x v="313"/>
    <n v="17"/>
    <n v="30"/>
  </r>
  <r>
    <x v="13"/>
    <x v="6897"/>
    <x v="294"/>
    <n v="17"/>
    <n v="30"/>
  </r>
  <r>
    <x v="13"/>
    <x v="6898"/>
    <x v="294"/>
    <n v="17"/>
    <n v="30"/>
  </r>
  <r>
    <x v="13"/>
    <x v="6899"/>
    <x v="313"/>
    <n v="17"/>
    <n v="30"/>
  </r>
  <r>
    <x v="13"/>
    <x v="6900"/>
    <x v="324"/>
    <n v="17"/>
    <n v="30"/>
  </r>
  <r>
    <x v="13"/>
    <x v="6901"/>
    <x v="321"/>
    <n v="17"/>
    <n v="30"/>
  </r>
  <r>
    <x v="13"/>
    <x v="6902"/>
    <x v="300"/>
    <n v="17"/>
    <n v="30"/>
  </r>
  <r>
    <x v="13"/>
    <x v="6903"/>
    <x v="298"/>
    <n v="17"/>
    <n v="30"/>
  </r>
  <r>
    <x v="13"/>
    <x v="6904"/>
    <x v="315"/>
    <n v="17"/>
    <n v="30"/>
  </r>
  <r>
    <x v="13"/>
    <x v="6905"/>
    <x v="294"/>
    <n v="17"/>
    <n v="30"/>
  </r>
  <r>
    <x v="13"/>
    <x v="6906"/>
    <x v="293"/>
    <n v="17"/>
    <n v="30"/>
  </r>
  <r>
    <x v="13"/>
    <x v="6907"/>
    <x v="297"/>
    <n v="17"/>
    <n v="30"/>
  </r>
  <r>
    <x v="13"/>
    <x v="6908"/>
    <x v="291"/>
    <n v="17"/>
    <n v="30"/>
  </r>
  <r>
    <x v="13"/>
    <x v="6909"/>
    <x v="307"/>
    <n v="17"/>
    <n v="30"/>
  </r>
  <r>
    <x v="13"/>
    <x v="6910"/>
    <x v="313"/>
    <n v="17"/>
    <n v="30"/>
  </r>
  <r>
    <x v="13"/>
    <x v="6911"/>
    <x v="298"/>
    <n v="17"/>
    <n v="30"/>
  </r>
  <r>
    <x v="13"/>
    <x v="6912"/>
    <x v="292"/>
    <n v="17"/>
    <n v="30"/>
  </r>
  <r>
    <x v="13"/>
    <x v="6913"/>
    <x v="297"/>
    <n v="17"/>
    <n v="30"/>
  </r>
  <r>
    <x v="13"/>
    <x v="6914"/>
    <x v="314"/>
    <n v="17"/>
    <n v="30"/>
  </r>
  <r>
    <x v="13"/>
    <x v="6915"/>
    <x v="302"/>
    <n v="16"/>
    <n v="30"/>
  </r>
  <r>
    <x v="13"/>
    <x v="6916"/>
    <x v="316"/>
    <n v="16"/>
    <n v="30"/>
  </r>
  <r>
    <x v="13"/>
    <x v="6917"/>
    <x v="295"/>
    <n v="16"/>
    <n v="30"/>
  </r>
  <r>
    <x v="13"/>
    <x v="6918"/>
    <x v="294"/>
    <n v="16"/>
    <n v="30"/>
  </r>
  <r>
    <x v="13"/>
    <x v="6919"/>
    <x v="319"/>
    <n v="16"/>
    <n v="30"/>
  </r>
  <r>
    <x v="13"/>
    <x v="6920"/>
    <x v="330"/>
    <n v="16"/>
    <n v="30"/>
  </r>
  <r>
    <x v="13"/>
    <x v="6921"/>
    <x v="309"/>
    <n v="16"/>
    <n v="30"/>
  </r>
  <r>
    <x v="13"/>
    <x v="6922"/>
    <x v="294"/>
    <n v="16"/>
    <n v="30"/>
  </r>
  <r>
    <x v="13"/>
    <x v="6923"/>
    <x v="328"/>
    <n v="16"/>
    <n v="30"/>
  </r>
  <r>
    <x v="13"/>
    <x v="6924"/>
    <x v="326"/>
    <n v="16"/>
    <n v="30"/>
  </r>
  <r>
    <x v="13"/>
    <x v="6925"/>
    <x v="299"/>
    <n v="16"/>
    <n v="30"/>
  </r>
  <r>
    <x v="13"/>
    <x v="6926"/>
    <x v="307"/>
    <n v="16"/>
    <n v="30"/>
  </r>
  <r>
    <x v="13"/>
    <x v="6927"/>
    <x v="324"/>
    <n v="16"/>
    <n v="30"/>
  </r>
  <r>
    <x v="13"/>
    <x v="6928"/>
    <x v="290"/>
    <n v="16"/>
    <n v="30"/>
  </r>
  <r>
    <x v="13"/>
    <x v="6929"/>
    <x v="328"/>
    <n v="16"/>
    <n v="30"/>
  </r>
  <r>
    <x v="13"/>
    <x v="6930"/>
    <x v="313"/>
    <n v="16"/>
    <n v="30"/>
  </r>
  <r>
    <x v="13"/>
    <x v="6931"/>
    <x v="319"/>
    <n v="16"/>
    <n v="30"/>
  </r>
  <r>
    <x v="13"/>
    <x v="6932"/>
    <x v="299"/>
    <n v="16"/>
    <n v="30"/>
  </r>
  <r>
    <x v="13"/>
    <x v="6933"/>
    <x v="319"/>
    <n v="16"/>
    <n v="30"/>
  </r>
  <r>
    <x v="13"/>
    <x v="6934"/>
    <x v="310"/>
    <n v="16"/>
    <n v="30"/>
  </r>
  <r>
    <x v="13"/>
    <x v="6935"/>
    <x v="295"/>
    <n v="16"/>
    <n v="30"/>
  </r>
  <r>
    <x v="13"/>
    <x v="6936"/>
    <x v="303"/>
    <n v="16"/>
    <n v="30"/>
  </r>
  <r>
    <x v="13"/>
    <x v="6937"/>
    <x v="335"/>
    <n v="16"/>
    <n v="30"/>
  </r>
  <r>
    <x v="13"/>
    <x v="6938"/>
    <x v="295"/>
    <n v="16"/>
    <n v="30"/>
  </r>
  <r>
    <x v="13"/>
    <x v="6939"/>
    <x v="320"/>
    <n v="16"/>
    <n v="30"/>
  </r>
  <r>
    <x v="13"/>
    <x v="6940"/>
    <x v="290"/>
    <n v="16"/>
    <n v="30"/>
  </r>
  <r>
    <x v="13"/>
    <x v="6941"/>
    <x v="294"/>
    <n v="16"/>
    <n v="30"/>
  </r>
  <r>
    <x v="13"/>
    <x v="6942"/>
    <x v="317"/>
    <n v="16"/>
    <n v="30"/>
  </r>
  <r>
    <x v="13"/>
    <x v="6943"/>
    <x v="330"/>
    <n v="16"/>
    <n v="30"/>
  </r>
  <r>
    <x v="13"/>
    <x v="6944"/>
    <x v="321"/>
    <n v="16"/>
    <n v="30"/>
  </r>
  <r>
    <x v="13"/>
    <x v="6945"/>
    <x v="321"/>
    <n v="16"/>
    <n v="30"/>
  </r>
  <r>
    <x v="13"/>
    <x v="6946"/>
    <x v="301"/>
    <n v="16"/>
    <n v="30"/>
  </r>
  <r>
    <x v="13"/>
    <x v="6947"/>
    <x v="331"/>
    <n v="16"/>
    <n v="30"/>
  </r>
  <r>
    <x v="13"/>
    <x v="6948"/>
    <x v="313"/>
    <n v="16"/>
    <n v="30"/>
  </r>
  <r>
    <x v="13"/>
    <x v="6949"/>
    <x v="325"/>
    <n v="16"/>
    <n v="30"/>
  </r>
  <r>
    <x v="13"/>
    <x v="6950"/>
    <x v="313"/>
    <n v="16"/>
    <n v="30"/>
  </r>
  <r>
    <x v="13"/>
    <x v="6951"/>
    <x v="313"/>
    <n v="16"/>
    <n v="30"/>
  </r>
  <r>
    <x v="13"/>
    <x v="6952"/>
    <x v="303"/>
    <n v="16"/>
    <n v="30"/>
  </r>
  <r>
    <x v="13"/>
    <x v="6953"/>
    <x v="297"/>
    <n v="16"/>
    <n v="30"/>
  </r>
  <r>
    <x v="13"/>
    <x v="6954"/>
    <x v="307"/>
    <n v="16"/>
    <n v="30"/>
  </r>
  <r>
    <x v="13"/>
    <x v="6955"/>
    <x v="295"/>
    <n v="16"/>
    <n v="30"/>
  </r>
  <r>
    <x v="13"/>
    <x v="6956"/>
    <x v="307"/>
    <n v="16"/>
    <n v="30"/>
  </r>
  <r>
    <x v="13"/>
    <x v="6957"/>
    <x v="292"/>
    <n v="16"/>
    <n v="30"/>
  </r>
  <r>
    <x v="13"/>
    <x v="6958"/>
    <x v="324"/>
    <n v="16"/>
    <n v="30"/>
  </r>
  <r>
    <x v="13"/>
    <x v="6959"/>
    <x v="321"/>
    <n v="16"/>
    <n v="30"/>
  </r>
  <r>
    <x v="13"/>
    <x v="6960"/>
    <x v="303"/>
    <n v="16"/>
    <n v="30"/>
  </r>
  <r>
    <x v="13"/>
    <x v="6961"/>
    <x v="313"/>
    <n v="16"/>
    <n v="30"/>
  </r>
  <r>
    <x v="13"/>
    <x v="6962"/>
    <x v="316"/>
    <n v="16"/>
    <n v="30"/>
  </r>
  <r>
    <x v="13"/>
    <x v="6963"/>
    <x v="313"/>
    <n v="16"/>
    <n v="30"/>
  </r>
  <r>
    <x v="13"/>
    <x v="6964"/>
    <x v="312"/>
    <n v="16"/>
    <n v="30"/>
  </r>
  <r>
    <x v="13"/>
    <x v="6965"/>
    <x v="298"/>
    <n v="16"/>
    <n v="30"/>
  </r>
  <r>
    <x v="13"/>
    <x v="6966"/>
    <x v="329"/>
    <n v="16"/>
    <n v="30"/>
  </r>
  <r>
    <x v="13"/>
    <x v="6967"/>
    <x v="311"/>
    <n v="16"/>
    <n v="30"/>
  </r>
  <r>
    <x v="13"/>
    <x v="6968"/>
    <x v="310"/>
    <n v="16"/>
    <n v="30"/>
  </r>
  <r>
    <x v="13"/>
    <x v="6969"/>
    <x v="314"/>
    <n v="16"/>
    <n v="30"/>
  </r>
  <r>
    <x v="13"/>
    <x v="6970"/>
    <x v="312"/>
    <n v="16"/>
    <n v="30"/>
  </r>
  <r>
    <x v="13"/>
    <x v="6971"/>
    <x v="291"/>
    <n v="16"/>
    <n v="30"/>
  </r>
  <r>
    <x v="13"/>
    <x v="6972"/>
    <x v="325"/>
    <n v="16"/>
    <n v="30"/>
  </r>
  <r>
    <x v="13"/>
    <x v="6973"/>
    <x v="294"/>
    <n v="16"/>
    <n v="30"/>
  </r>
  <r>
    <x v="13"/>
    <x v="6974"/>
    <x v="301"/>
    <n v="16"/>
    <n v="30"/>
  </r>
  <r>
    <x v="13"/>
    <x v="6975"/>
    <x v="334"/>
    <n v="16"/>
    <n v="30"/>
  </r>
  <r>
    <x v="13"/>
    <x v="6976"/>
    <x v="293"/>
    <n v="16"/>
    <n v="30"/>
  </r>
  <r>
    <x v="13"/>
    <x v="6977"/>
    <x v="290"/>
    <n v="16"/>
    <n v="30"/>
  </r>
  <r>
    <x v="13"/>
    <x v="6978"/>
    <x v="302"/>
    <n v="16"/>
    <n v="30"/>
  </r>
  <r>
    <x v="13"/>
    <x v="6979"/>
    <x v="319"/>
    <n v="16"/>
    <n v="30"/>
  </r>
  <r>
    <x v="13"/>
    <x v="6980"/>
    <x v="290"/>
    <n v="15"/>
    <n v="30"/>
  </r>
  <r>
    <x v="13"/>
    <x v="6981"/>
    <x v="294"/>
    <n v="15"/>
    <n v="30"/>
  </r>
  <r>
    <x v="13"/>
    <x v="6982"/>
    <x v="322"/>
    <n v="15"/>
    <n v="30"/>
  </r>
  <r>
    <x v="13"/>
    <x v="6983"/>
    <x v="300"/>
    <n v="15"/>
    <n v="30"/>
  </r>
  <r>
    <x v="13"/>
    <x v="6984"/>
    <x v="293"/>
    <n v="15"/>
    <n v="30"/>
  </r>
  <r>
    <x v="13"/>
    <x v="6985"/>
    <x v="323"/>
    <n v="15"/>
    <n v="30"/>
  </r>
  <r>
    <x v="13"/>
    <x v="6986"/>
    <x v="298"/>
    <n v="15"/>
    <n v="30"/>
  </r>
  <r>
    <x v="13"/>
    <x v="6987"/>
    <x v="321"/>
    <n v="15"/>
    <n v="30"/>
  </r>
  <r>
    <x v="13"/>
    <x v="6988"/>
    <x v="316"/>
    <n v="15"/>
    <n v="30"/>
  </r>
  <r>
    <x v="13"/>
    <x v="6989"/>
    <x v="317"/>
    <n v="15"/>
    <n v="30"/>
  </r>
  <r>
    <x v="13"/>
    <x v="6990"/>
    <x v="298"/>
    <n v="15"/>
    <n v="30"/>
  </r>
  <r>
    <x v="13"/>
    <x v="6991"/>
    <x v="291"/>
    <n v="15"/>
    <n v="30"/>
  </r>
  <r>
    <x v="13"/>
    <x v="6992"/>
    <x v="335"/>
    <n v="15"/>
    <n v="30"/>
  </r>
  <r>
    <x v="13"/>
    <x v="6993"/>
    <x v="292"/>
    <n v="15"/>
    <n v="30"/>
  </r>
  <r>
    <x v="13"/>
    <x v="6994"/>
    <x v="301"/>
    <n v="15"/>
    <n v="30"/>
  </r>
  <r>
    <x v="13"/>
    <x v="6995"/>
    <x v="312"/>
    <n v="15"/>
    <n v="30"/>
  </r>
  <r>
    <x v="13"/>
    <x v="6996"/>
    <x v="322"/>
    <n v="15"/>
    <n v="30"/>
  </r>
  <r>
    <x v="13"/>
    <x v="6997"/>
    <x v="310"/>
    <n v="15"/>
    <n v="30"/>
  </r>
  <r>
    <x v="13"/>
    <x v="6998"/>
    <x v="319"/>
    <n v="15"/>
    <n v="30"/>
  </r>
  <r>
    <x v="13"/>
    <x v="6999"/>
    <x v="299"/>
    <n v="15"/>
    <n v="30"/>
  </r>
  <r>
    <x v="13"/>
    <x v="7000"/>
    <x v="290"/>
    <n v="15"/>
    <n v="30"/>
  </r>
  <r>
    <x v="13"/>
    <x v="7001"/>
    <x v="314"/>
    <n v="15"/>
    <n v="30"/>
  </r>
  <r>
    <x v="13"/>
    <x v="7002"/>
    <x v="316"/>
    <n v="15"/>
    <n v="30"/>
  </r>
  <r>
    <x v="13"/>
    <x v="7003"/>
    <x v="312"/>
    <n v="15"/>
    <n v="30"/>
  </r>
  <r>
    <x v="13"/>
    <x v="7004"/>
    <x v="301"/>
    <n v="15"/>
    <n v="30"/>
  </r>
  <r>
    <x v="13"/>
    <x v="7005"/>
    <x v="293"/>
    <n v="15"/>
    <n v="30"/>
  </r>
  <r>
    <x v="13"/>
    <x v="7006"/>
    <x v="307"/>
    <n v="15"/>
    <n v="30"/>
  </r>
  <r>
    <x v="13"/>
    <x v="7007"/>
    <x v="317"/>
    <n v="15"/>
    <n v="30"/>
  </r>
  <r>
    <x v="13"/>
    <x v="7008"/>
    <x v="298"/>
    <n v="15"/>
    <n v="30"/>
  </r>
  <r>
    <x v="13"/>
    <x v="7009"/>
    <x v="309"/>
    <n v="15"/>
    <n v="30"/>
  </r>
  <r>
    <x v="13"/>
    <x v="7010"/>
    <x v="291"/>
    <n v="15"/>
    <n v="30"/>
  </r>
  <r>
    <x v="13"/>
    <x v="7011"/>
    <x v="293"/>
    <n v="15"/>
    <n v="30"/>
  </r>
  <r>
    <x v="13"/>
    <x v="7012"/>
    <x v="322"/>
    <n v="15"/>
    <n v="30"/>
  </r>
  <r>
    <x v="13"/>
    <x v="7013"/>
    <x v="312"/>
    <n v="15"/>
    <n v="30"/>
  </r>
  <r>
    <x v="13"/>
    <x v="7014"/>
    <x v="327"/>
    <n v="15"/>
    <n v="30"/>
  </r>
  <r>
    <x v="13"/>
    <x v="7015"/>
    <x v="316"/>
    <n v="15"/>
    <n v="30"/>
  </r>
  <r>
    <x v="13"/>
    <x v="7016"/>
    <x v="290"/>
    <n v="15"/>
    <n v="30"/>
  </r>
  <r>
    <x v="13"/>
    <x v="7017"/>
    <x v="324"/>
    <n v="15"/>
    <n v="30"/>
  </r>
  <r>
    <x v="13"/>
    <x v="7018"/>
    <x v="313"/>
    <n v="15"/>
    <n v="30"/>
  </r>
  <r>
    <x v="13"/>
    <x v="7019"/>
    <x v="310"/>
    <n v="15"/>
    <n v="30"/>
  </r>
  <r>
    <x v="13"/>
    <x v="7020"/>
    <x v="292"/>
    <n v="15"/>
    <n v="30"/>
  </r>
  <r>
    <x v="13"/>
    <x v="7021"/>
    <x v="295"/>
    <n v="15"/>
    <n v="30"/>
  </r>
  <r>
    <x v="13"/>
    <x v="7022"/>
    <x v="304"/>
    <n v="15"/>
    <n v="30"/>
  </r>
  <r>
    <x v="13"/>
    <x v="7023"/>
    <x v="292"/>
    <n v="15"/>
    <n v="30"/>
  </r>
  <r>
    <x v="13"/>
    <x v="7024"/>
    <x v="294"/>
    <n v="15"/>
    <n v="30"/>
  </r>
  <r>
    <x v="13"/>
    <x v="7025"/>
    <x v="298"/>
    <n v="15"/>
    <n v="30"/>
  </r>
  <r>
    <x v="13"/>
    <x v="7026"/>
    <x v="312"/>
    <n v="15"/>
    <n v="30"/>
  </r>
  <r>
    <x v="13"/>
    <x v="7027"/>
    <x v="290"/>
    <n v="15"/>
    <n v="30"/>
  </r>
  <r>
    <x v="13"/>
    <x v="7028"/>
    <x v="303"/>
    <n v="15"/>
    <n v="30"/>
  </r>
  <r>
    <x v="13"/>
    <x v="7029"/>
    <x v="321"/>
    <n v="15"/>
    <n v="30"/>
  </r>
  <r>
    <x v="13"/>
    <x v="7030"/>
    <x v="290"/>
    <n v="15"/>
    <n v="30"/>
  </r>
  <r>
    <x v="13"/>
    <x v="7031"/>
    <x v="314"/>
    <n v="14"/>
    <n v="30"/>
  </r>
  <r>
    <x v="13"/>
    <x v="7032"/>
    <x v="295"/>
    <n v="14"/>
    <n v="30"/>
  </r>
  <r>
    <x v="13"/>
    <x v="7033"/>
    <x v="294"/>
    <n v="14"/>
    <n v="30"/>
  </r>
  <r>
    <x v="13"/>
    <x v="7034"/>
    <x v="295"/>
    <n v="14"/>
    <n v="30"/>
  </r>
  <r>
    <x v="13"/>
    <x v="7035"/>
    <x v="313"/>
    <n v="14"/>
    <n v="30"/>
  </r>
  <r>
    <x v="13"/>
    <x v="7036"/>
    <x v="310"/>
    <n v="14"/>
    <n v="30"/>
  </r>
  <r>
    <x v="13"/>
    <x v="7037"/>
    <x v="294"/>
    <n v="14"/>
    <n v="30"/>
  </r>
  <r>
    <x v="13"/>
    <x v="7038"/>
    <x v="298"/>
    <n v="14"/>
    <n v="30"/>
  </r>
  <r>
    <x v="13"/>
    <x v="7039"/>
    <x v="290"/>
    <n v="14"/>
    <n v="30"/>
  </r>
  <r>
    <x v="13"/>
    <x v="7040"/>
    <x v="296"/>
    <n v="14"/>
    <n v="30"/>
  </r>
  <r>
    <x v="13"/>
    <x v="7041"/>
    <x v="323"/>
    <n v="14"/>
    <n v="30"/>
  </r>
  <r>
    <x v="13"/>
    <x v="7042"/>
    <x v="310"/>
    <n v="14"/>
    <n v="30"/>
  </r>
  <r>
    <x v="13"/>
    <x v="7043"/>
    <x v="323"/>
    <n v="14"/>
    <n v="30"/>
  </r>
  <r>
    <x v="13"/>
    <x v="7044"/>
    <x v="291"/>
    <n v="14"/>
    <n v="30"/>
  </r>
  <r>
    <x v="13"/>
    <x v="7045"/>
    <x v="313"/>
    <n v="14"/>
    <n v="30"/>
  </r>
  <r>
    <x v="13"/>
    <x v="7046"/>
    <x v="297"/>
    <n v="14"/>
    <n v="30"/>
  </r>
  <r>
    <x v="13"/>
    <x v="7047"/>
    <x v="321"/>
    <n v="14"/>
    <n v="30"/>
  </r>
  <r>
    <x v="13"/>
    <x v="7048"/>
    <x v="317"/>
    <n v="14"/>
    <n v="30"/>
  </r>
  <r>
    <x v="13"/>
    <x v="7049"/>
    <x v="310"/>
    <n v="14"/>
    <n v="30"/>
  </r>
  <r>
    <x v="13"/>
    <x v="7050"/>
    <x v="321"/>
    <n v="14"/>
    <n v="30"/>
  </r>
  <r>
    <x v="13"/>
    <x v="7051"/>
    <x v="290"/>
    <n v="14"/>
    <n v="30"/>
  </r>
  <r>
    <x v="13"/>
    <x v="7052"/>
    <x v="297"/>
    <n v="14"/>
    <n v="30"/>
  </r>
  <r>
    <x v="13"/>
    <x v="7053"/>
    <x v="304"/>
    <n v="14"/>
    <n v="30"/>
  </r>
  <r>
    <x v="13"/>
    <x v="7054"/>
    <x v="301"/>
    <n v="14"/>
    <n v="30"/>
  </r>
  <r>
    <x v="13"/>
    <x v="7055"/>
    <x v="312"/>
    <n v="14"/>
    <n v="30"/>
  </r>
  <r>
    <x v="13"/>
    <x v="7056"/>
    <x v="310"/>
    <n v="14"/>
    <n v="30"/>
  </r>
  <r>
    <x v="13"/>
    <x v="7057"/>
    <x v="297"/>
    <n v="14"/>
    <n v="30"/>
  </r>
  <r>
    <x v="13"/>
    <x v="7058"/>
    <x v="301"/>
    <n v="14"/>
    <n v="30"/>
  </r>
  <r>
    <x v="13"/>
    <x v="7059"/>
    <x v="334"/>
    <n v="14"/>
    <n v="30"/>
  </r>
  <r>
    <x v="13"/>
    <x v="7060"/>
    <x v="295"/>
    <n v="14"/>
    <n v="30"/>
  </r>
  <r>
    <x v="13"/>
    <x v="7061"/>
    <x v="308"/>
    <n v="14"/>
    <n v="30"/>
  </r>
  <r>
    <x v="13"/>
    <x v="7062"/>
    <x v="324"/>
    <n v="14"/>
    <n v="30"/>
  </r>
  <r>
    <x v="13"/>
    <x v="7063"/>
    <x v="316"/>
    <n v="14"/>
    <n v="30"/>
  </r>
  <r>
    <x v="13"/>
    <x v="7064"/>
    <x v="313"/>
    <n v="14"/>
    <n v="30"/>
  </r>
  <r>
    <x v="13"/>
    <x v="7065"/>
    <x v="289"/>
    <n v="14"/>
    <n v="30"/>
  </r>
  <r>
    <x v="13"/>
    <x v="7066"/>
    <x v="304"/>
    <n v="14"/>
    <n v="30"/>
  </r>
  <r>
    <x v="13"/>
    <x v="7067"/>
    <x v="313"/>
    <n v="14"/>
    <n v="30"/>
  </r>
  <r>
    <x v="13"/>
    <x v="7068"/>
    <x v="301"/>
    <n v="14"/>
    <n v="30"/>
  </r>
  <r>
    <x v="13"/>
    <x v="7069"/>
    <x v="316"/>
    <n v="14"/>
    <n v="30"/>
  </r>
  <r>
    <x v="13"/>
    <x v="7070"/>
    <x v="309"/>
    <n v="14"/>
    <n v="30"/>
  </r>
  <r>
    <x v="13"/>
    <x v="7071"/>
    <x v="303"/>
    <n v="14"/>
    <n v="30"/>
  </r>
  <r>
    <x v="13"/>
    <x v="7072"/>
    <x v="329"/>
    <n v="14"/>
    <n v="30"/>
  </r>
  <r>
    <x v="13"/>
    <x v="7073"/>
    <x v="328"/>
    <n v="14"/>
    <n v="30"/>
  </r>
  <r>
    <x v="13"/>
    <x v="7074"/>
    <x v="292"/>
    <n v="14"/>
    <n v="30"/>
  </r>
  <r>
    <x v="13"/>
    <x v="7075"/>
    <x v="317"/>
    <n v="13"/>
    <n v="30"/>
  </r>
  <r>
    <x v="13"/>
    <x v="7076"/>
    <x v="294"/>
    <n v="13"/>
    <n v="30"/>
  </r>
  <r>
    <x v="13"/>
    <x v="7077"/>
    <x v="322"/>
    <n v="13"/>
    <n v="30"/>
  </r>
  <r>
    <x v="13"/>
    <x v="7078"/>
    <x v="312"/>
    <n v="13"/>
    <n v="30"/>
  </r>
  <r>
    <x v="13"/>
    <x v="7079"/>
    <x v="312"/>
    <n v="13"/>
    <n v="30"/>
  </r>
  <r>
    <x v="13"/>
    <x v="7080"/>
    <x v="330"/>
    <n v="13"/>
    <n v="30"/>
  </r>
  <r>
    <x v="13"/>
    <x v="7081"/>
    <x v="326"/>
    <n v="13"/>
    <n v="30"/>
  </r>
  <r>
    <x v="13"/>
    <x v="7082"/>
    <x v="316"/>
    <n v="13"/>
    <n v="30"/>
  </r>
  <r>
    <x v="13"/>
    <x v="7083"/>
    <x v="313"/>
    <n v="13"/>
    <n v="30"/>
  </r>
  <r>
    <x v="13"/>
    <x v="7084"/>
    <x v="324"/>
    <n v="13"/>
    <n v="30"/>
  </r>
  <r>
    <x v="13"/>
    <x v="7085"/>
    <x v="292"/>
    <n v="13"/>
    <n v="30"/>
  </r>
  <r>
    <x v="13"/>
    <x v="7086"/>
    <x v="321"/>
    <n v="13"/>
    <n v="30"/>
  </r>
  <r>
    <x v="13"/>
    <x v="7087"/>
    <x v="313"/>
    <n v="13"/>
    <n v="30"/>
  </r>
  <r>
    <x v="13"/>
    <x v="7088"/>
    <x v="321"/>
    <n v="13"/>
    <n v="30"/>
  </r>
  <r>
    <x v="13"/>
    <x v="7089"/>
    <x v="315"/>
    <n v="13"/>
    <n v="30"/>
  </r>
  <r>
    <x v="13"/>
    <x v="7090"/>
    <x v="312"/>
    <n v="13"/>
    <n v="30"/>
  </r>
  <r>
    <x v="13"/>
    <x v="7091"/>
    <x v="297"/>
    <n v="13"/>
    <n v="30"/>
  </r>
  <r>
    <x v="13"/>
    <x v="7092"/>
    <x v="290"/>
    <n v="13"/>
    <n v="30"/>
  </r>
  <r>
    <x v="13"/>
    <x v="7093"/>
    <x v="328"/>
    <n v="13"/>
    <n v="30"/>
  </r>
  <r>
    <x v="13"/>
    <x v="7094"/>
    <x v="294"/>
    <n v="13"/>
    <n v="30"/>
  </r>
  <r>
    <x v="13"/>
    <x v="7095"/>
    <x v="313"/>
    <n v="13"/>
    <n v="30"/>
  </r>
  <r>
    <x v="13"/>
    <x v="7096"/>
    <x v="293"/>
    <n v="13"/>
    <n v="30"/>
  </r>
  <r>
    <x v="13"/>
    <x v="7097"/>
    <x v="301"/>
    <n v="13"/>
    <n v="30"/>
  </r>
  <r>
    <x v="13"/>
    <x v="7098"/>
    <x v="311"/>
    <n v="13"/>
    <n v="30"/>
  </r>
  <r>
    <x v="13"/>
    <x v="7099"/>
    <x v="329"/>
    <n v="13"/>
    <n v="30"/>
  </r>
  <r>
    <x v="13"/>
    <x v="7100"/>
    <x v="312"/>
    <n v="12"/>
    <n v="30"/>
  </r>
  <r>
    <x v="13"/>
    <x v="7101"/>
    <x v="333"/>
    <n v="12"/>
    <n v="30"/>
  </r>
  <r>
    <x v="13"/>
    <x v="7102"/>
    <x v="294"/>
    <n v="12"/>
    <n v="30"/>
  </r>
  <r>
    <x v="13"/>
    <x v="7103"/>
    <x v="300"/>
    <n v="12"/>
    <n v="30"/>
  </r>
  <r>
    <x v="13"/>
    <x v="7104"/>
    <x v="312"/>
    <n v="12"/>
    <n v="30"/>
  </r>
  <r>
    <x v="13"/>
    <x v="7105"/>
    <x v="313"/>
    <n v="12"/>
    <n v="30"/>
  </r>
  <r>
    <x v="13"/>
    <x v="7106"/>
    <x v="294"/>
    <n v="12"/>
    <n v="30"/>
  </r>
  <r>
    <x v="13"/>
    <x v="7107"/>
    <x v="291"/>
    <n v="12"/>
    <n v="30"/>
  </r>
  <r>
    <x v="13"/>
    <x v="7108"/>
    <x v="300"/>
    <n v="12"/>
    <n v="30"/>
  </r>
  <r>
    <x v="13"/>
    <x v="7109"/>
    <x v="330"/>
    <n v="12"/>
    <n v="30"/>
  </r>
  <r>
    <x v="13"/>
    <x v="7110"/>
    <x v="316"/>
    <n v="12"/>
    <n v="30"/>
  </r>
  <r>
    <x v="13"/>
    <x v="7111"/>
    <x v="316"/>
    <n v="12"/>
    <n v="30"/>
  </r>
  <r>
    <x v="13"/>
    <x v="7112"/>
    <x v="311"/>
    <n v="12"/>
    <n v="30"/>
  </r>
  <r>
    <x v="13"/>
    <x v="7113"/>
    <x v="319"/>
    <n v="12"/>
    <n v="30"/>
  </r>
  <r>
    <x v="13"/>
    <x v="7114"/>
    <x v="313"/>
    <n v="12"/>
    <n v="30"/>
  </r>
  <r>
    <x v="13"/>
    <x v="7115"/>
    <x v="311"/>
    <n v="12"/>
    <n v="30"/>
  </r>
  <r>
    <x v="13"/>
    <x v="7116"/>
    <x v="323"/>
    <n v="12"/>
    <n v="30"/>
  </r>
  <r>
    <x v="13"/>
    <x v="7117"/>
    <x v="298"/>
    <n v="12"/>
    <n v="30"/>
  </r>
  <r>
    <x v="13"/>
    <x v="7118"/>
    <x v="293"/>
    <n v="12"/>
    <n v="30"/>
  </r>
  <r>
    <x v="13"/>
    <x v="7119"/>
    <x v="299"/>
    <n v="12"/>
    <n v="30"/>
  </r>
  <r>
    <x v="13"/>
    <x v="7120"/>
    <x v="319"/>
    <n v="12"/>
    <n v="30"/>
  </r>
  <r>
    <x v="13"/>
    <x v="7121"/>
    <x v="291"/>
    <n v="12"/>
    <n v="30"/>
  </r>
  <r>
    <x v="13"/>
    <x v="7122"/>
    <x v="299"/>
    <n v="12"/>
    <n v="30"/>
  </r>
  <r>
    <x v="13"/>
    <x v="7123"/>
    <x v="294"/>
    <n v="12"/>
    <n v="30"/>
  </r>
  <r>
    <x v="13"/>
    <x v="7124"/>
    <x v="291"/>
    <n v="12"/>
    <n v="30"/>
  </r>
  <r>
    <x v="13"/>
    <x v="7125"/>
    <x v="315"/>
    <n v="12"/>
    <n v="30"/>
  </r>
  <r>
    <x v="13"/>
    <x v="7126"/>
    <x v="298"/>
    <n v="12"/>
    <n v="30"/>
  </r>
  <r>
    <x v="13"/>
    <x v="7127"/>
    <x v="302"/>
    <n v="12"/>
    <n v="30"/>
  </r>
  <r>
    <x v="13"/>
    <x v="7128"/>
    <x v="312"/>
    <n v="12"/>
    <n v="30"/>
  </r>
  <r>
    <x v="13"/>
    <x v="7129"/>
    <x v="291"/>
    <n v="11"/>
    <n v="30"/>
  </r>
  <r>
    <x v="13"/>
    <x v="7130"/>
    <x v="289"/>
    <n v="11"/>
    <n v="30"/>
  </r>
  <r>
    <x v="13"/>
    <x v="7131"/>
    <x v="313"/>
    <n v="11"/>
    <n v="30"/>
  </r>
  <r>
    <x v="13"/>
    <x v="7132"/>
    <x v="313"/>
    <n v="11"/>
    <n v="30"/>
  </r>
  <r>
    <x v="13"/>
    <x v="7133"/>
    <x v="335"/>
    <n v="11"/>
    <n v="30"/>
  </r>
  <r>
    <x v="13"/>
    <x v="7134"/>
    <x v="313"/>
    <n v="11"/>
    <n v="30"/>
  </r>
  <r>
    <x v="13"/>
    <x v="7135"/>
    <x v="317"/>
    <n v="11"/>
    <n v="30"/>
  </r>
  <r>
    <x v="13"/>
    <x v="7136"/>
    <x v="323"/>
    <n v="11"/>
    <n v="30"/>
  </r>
  <r>
    <x v="13"/>
    <x v="7137"/>
    <x v="298"/>
    <n v="11"/>
    <n v="30"/>
  </r>
  <r>
    <x v="13"/>
    <x v="7138"/>
    <x v="324"/>
    <n v="11"/>
    <n v="30"/>
  </r>
  <r>
    <x v="13"/>
    <x v="7139"/>
    <x v="317"/>
    <n v="11"/>
    <n v="30"/>
  </r>
  <r>
    <x v="13"/>
    <x v="7140"/>
    <x v="294"/>
    <n v="11"/>
    <n v="30"/>
  </r>
  <r>
    <x v="13"/>
    <x v="7141"/>
    <x v="321"/>
    <n v="11"/>
    <n v="30"/>
  </r>
  <r>
    <x v="13"/>
    <x v="7142"/>
    <x v="336"/>
    <n v="11"/>
    <n v="30"/>
  </r>
  <r>
    <x v="13"/>
    <x v="7143"/>
    <x v="322"/>
    <n v="11"/>
    <n v="30"/>
  </r>
  <r>
    <x v="13"/>
    <x v="7144"/>
    <x v="321"/>
    <n v="11"/>
    <n v="30"/>
  </r>
  <r>
    <x v="13"/>
    <x v="7145"/>
    <x v="313"/>
    <n v="11"/>
    <n v="30"/>
  </r>
  <r>
    <x v="13"/>
    <x v="7146"/>
    <x v="301"/>
    <n v="11"/>
    <n v="30"/>
  </r>
  <r>
    <x v="13"/>
    <x v="7147"/>
    <x v="328"/>
    <n v="11"/>
    <n v="30"/>
  </r>
  <r>
    <x v="13"/>
    <x v="7148"/>
    <x v="297"/>
    <n v="11"/>
    <n v="30"/>
  </r>
  <r>
    <x v="13"/>
    <x v="7149"/>
    <x v="294"/>
    <n v="10"/>
    <n v="30"/>
  </r>
  <r>
    <x v="13"/>
    <x v="7150"/>
    <x v="310"/>
    <n v="10"/>
    <n v="30"/>
  </r>
  <r>
    <x v="13"/>
    <x v="7151"/>
    <x v="322"/>
    <n v="10"/>
    <n v="30"/>
  </r>
  <r>
    <x v="13"/>
    <x v="7152"/>
    <x v="311"/>
    <n v="10"/>
    <n v="30"/>
  </r>
  <r>
    <x v="13"/>
    <x v="7153"/>
    <x v="301"/>
    <n v="10"/>
    <n v="30"/>
  </r>
  <r>
    <x v="13"/>
    <x v="7154"/>
    <x v="328"/>
    <n v="10"/>
    <n v="30"/>
  </r>
  <r>
    <x v="13"/>
    <x v="7155"/>
    <x v="316"/>
    <n v="10"/>
    <n v="30"/>
  </r>
  <r>
    <x v="13"/>
    <x v="7156"/>
    <x v="311"/>
    <n v="10"/>
    <n v="30"/>
  </r>
  <r>
    <x v="13"/>
    <x v="7157"/>
    <x v="324"/>
    <n v="10"/>
    <n v="30"/>
  </r>
  <r>
    <x v="13"/>
    <x v="7158"/>
    <x v="312"/>
    <n v="10"/>
    <n v="30"/>
  </r>
  <r>
    <x v="13"/>
    <x v="7159"/>
    <x v="301"/>
    <n v="10"/>
    <n v="30"/>
  </r>
  <r>
    <x v="13"/>
    <x v="7160"/>
    <x v="319"/>
    <n v="10"/>
    <n v="30"/>
  </r>
  <r>
    <x v="13"/>
    <x v="7161"/>
    <x v="313"/>
    <n v="10"/>
    <n v="30"/>
  </r>
  <r>
    <x v="13"/>
    <x v="7162"/>
    <x v="313"/>
    <n v="10"/>
    <n v="30"/>
  </r>
  <r>
    <x v="13"/>
    <x v="7163"/>
    <x v="302"/>
    <n v="10"/>
    <n v="30"/>
  </r>
  <r>
    <x v="13"/>
    <x v="7164"/>
    <x v="309"/>
    <n v="10"/>
    <n v="30"/>
  </r>
  <r>
    <x v="13"/>
    <x v="7165"/>
    <x v="317"/>
    <n v="10"/>
    <n v="30"/>
  </r>
  <r>
    <x v="13"/>
    <x v="7166"/>
    <x v="312"/>
    <n v="10"/>
    <n v="30"/>
  </r>
  <r>
    <x v="13"/>
    <x v="7167"/>
    <x v="313"/>
    <n v="10"/>
    <n v="30"/>
  </r>
  <r>
    <x v="13"/>
    <x v="7168"/>
    <x v="293"/>
    <n v="9"/>
    <n v="30"/>
  </r>
  <r>
    <x v="13"/>
    <x v="7169"/>
    <x v="313"/>
    <n v="9"/>
    <n v="30"/>
  </r>
  <r>
    <x v="13"/>
    <x v="7170"/>
    <x v="289"/>
    <n v="9"/>
    <n v="30"/>
  </r>
  <r>
    <x v="13"/>
    <x v="7171"/>
    <x v="290"/>
    <n v="9"/>
    <n v="30"/>
  </r>
  <r>
    <x v="13"/>
    <x v="7172"/>
    <x v="314"/>
    <n v="9"/>
    <n v="30"/>
  </r>
  <r>
    <x v="13"/>
    <x v="7173"/>
    <x v="318"/>
    <n v="9"/>
    <n v="30"/>
  </r>
  <r>
    <x v="13"/>
    <x v="7174"/>
    <x v="301"/>
    <n v="9"/>
    <n v="30"/>
  </r>
  <r>
    <x v="13"/>
    <x v="7175"/>
    <x v="298"/>
    <n v="9"/>
    <n v="30"/>
  </r>
  <r>
    <x v="13"/>
    <x v="7176"/>
    <x v="313"/>
    <n v="9"/>
    <n v="30"/>
  </r>
  <r>
    <x v="13"/>
    <x v="7177"/>
    <x v="311"/>
    <n v="9"/>
    <n v="30"/>
  </r>
  <r>
    <x v="13"/>
    <x v="7178"/>
    <x v="297"/>
    <n v="9"/>
    <n v="30"/>
  </r>
  <r>
    <x v="13"/>
    <x v="7179"/>
    <x v="292"/>
    <n v="9"/>
    <n v="30"/>
  </r>
  <r>
    <x v="13"/>
    <x v="7180"/>
    <x v="313"/>
    <n v="9"/>
    <n v="30"/>
  </r>
  <r>
    <x v="13"/>
    <x v="7181"/>
    <x v="300"/>
    <n v="8"/>
    <n v="30"/>
  </r>
  <r>
    <x v="13"/>
    <x v="7182"/>
    <x v="299"/>
    <n v="8"/>
    <n v="30"/>
  </r>
  <r>
    <x v="13"/>
    <x v="7183"/>
    <x v="329"/>
    <n v="8"/>
    <n v="30"/>
  </r>
  <r>
    <x v="13"/>
    <x v="7184"/>
    <x v="301"/>
    <n v="8"/>
    <n v="30"/>
  </r>
  <r>
    <x v="13"/>
    <x v="7185"/>
    <x v="316"/>
    <n v="8"/>
    <n v="30"/>
  </r>
  <r>
    <x v="13"/>
    <x v="7186"/>
    <x v="291"/>
    <n v="8"/>
    <n v="30"/>
  </r>
  <r>
    <x v="13"/>
    <x v="7187"/>
    <x v="309"/>
    <n v="8"/>
    <n v="30"/>
  </r>
  <r>
    <x v="13"/>
    <x v="7188"/>
    <x v="289"/>
    <n v="8"/>
    <n v="30"/>
  </r>
  <r>
    <x v="13"/>
    <x v="7189"/>
    <x v="321"/>
    <n v="8"/>
    <n v="30"/>
  </r>
  <r>
    <x v="13"/>
    <x v="7190"/>
    <x v="330"/>
    <n v="8"/>
    <n v="30"/>
  </r>
  <r>
    <x v="13"/>
    <x v="7191"/>
    <x v="321"/>
    <n v="8"/>
    <n v="30"/>
  </r>
  <r>
    <x v="13"/>
    <x v="7192"/>
    <x v="293"/>
    <n v="7"/>
    <n v="30"/>
  </r>
  <r>
    <x v="13"/>
    <x v="7193"/>
    <x v="319"/>
    <n v="7"/>
    <n v="30"/>
  </r>
  <r>
    <x v="13"/>
    <x v="7194"/>
    <x v="316"/>
    <n v="7"/>
    <n v="30"/>
  </r>
  <r>
    <x v="13"/>
    <x v="7195"/>
    <x v="314"/>
    <n v="7"/>
    <n v="30"/>
  </r>
  <r>
    <x v="13"/>
    <x v="7196"/>
    <x v="291"/>
    <n v="7"/>
    <n v="30"/>
  </r>
  <r>
    <x v="13"/>
    <x v="7197"/>
    <x v="335"/>
    <n v="7"/>
    <n v="30"/>
  </r>
  <r>
    <x v="13"/>
    <x v="7198"/>
    <x v="323"/>
    <n v="6"/>
    <n v="30"/>
  </r>
  <r>
    <x v="13"/>
    <x v="7199"/>
    <x v="311"/>
    <n v="6"/>
    <n v="30"/>
  </r>
  <r>
    <x v="13"/>
    <x v="7200"/>
    <x v="324"/>
    <n v="6"/>
    <n v="30"/>
  </r>
  <r>
    <x v="13"/>
    <x v="7201"/>
    <x v="314"/>
    <n v="5"/>
    <n v="30"/>
  </r>
  <r>
    <x v="13"/>
    <x v="7202"/>
    <x v="312"/>
    <n v="5"/>
    <n v="30"/>
  </r>
  <r>
    <x v="13"/>
    <x v="7203"/>
    <x v="308"/>
    <n v="5"/>
    <n v="30"/>
  </r>
  <r>
    <x v="13"/>
    <x v="7204"/>
    <x v="327"/>
    <n v="5"/>
    <n v="30"/>
  </r>
  <r>
    <x v="13"/>
    <x v="7205"/>
    <x v="313"/>
    <n v="5"/>
    <n v="30"/>
  </r>
  <r>
    <x v="13"/>
    <x v="7206"/>
    <x v="295"/>
    <n v="4"/>
    <n v="30"/>
  </r>
  <r>
    <x v="13"/>
    <x v="7207"/>
    <x v="297"/>
    <n v="4"/>
    <n v="30"/>
  </r>
  <r>
    <x v="13"/>
    <x v="7208"/>
    <x v="322"/>
    <n v="4"/>
    <n v="30"/>
  </r>
  <r>
    <x v="13"/>
    <x v="7209"/>
    <x v="312"/>
    <n v="4"/>
    <n v="30"/>
  </r>
  <r>
    <x v="14"/>
    <x v="7210"/>
    <x v="337"/>
    <n v="92"/>
    <n v="30"/>
  </r>
  <r>
    <x v="14"/>
    <x v="7211"/>
    <x v="338"/>
    <n v="69"/>
    <n v="30"/>
  </r>
  <r>
    <x v="14"/>
    <x v="7212"/>
    <x v="339"/>
    <n v="67"/>
    <n v="30"/>
  </r>
  <r>
    <x v="14"/>
    <x v="7213"/>
    <x v="340"/>
    <n v="66"/>
    <n v="30"/>
  </r>
  <r>
    <x v="14"/>
    <x v="7214"/>
    <x v="341"/>
    <n v="63"/>
    <n v="30"/>
  </r>
  <r>
    <x v="14"/>
    <x v="7215"/>
    <x v="337"/>
    <n v="62"/>
    <n v="30"/>
  </r>
  <r>
    <x v="14"/>
    <x v="7216"/>
    <x v="342"/>
    <n v="60"/>
    <n v="30"/>
  </r>
  <r>
    <x v="14"/>
    <x v="7217"/>
    <x v="343"/>
    <n v="60"/>
    <n v="30"/>
  </r>
  <r>
    <x v="14"/>
    <x v="7218"/>
    <x v="337"/>
    <n v="59"/>
    <n v="30"/>
  </r>
  <r>
    <x v="14"/>
    <x v="7219"/>
    <x v="344"/>
    <n v="57"/>
    <n v="30"/>
  </r>
  <r>
    <x v="14"/>
    <x v="7220"/>
    <x v="344"/>
    <n v="56"/>
    <n v="30"/>
  </r>
  <r>
    <x v="14"/>
    <x v="7221"/>
    <x v="342"/>
    <n v="55"/>
    <n v="30"/>
  </r>
  <r>
    <x v="14"/>
    <x v="7222"/>
    <x v="340"/>
    <n v="55"/>
    <n v="30"/>
  </r>
  <r>
    <x v="14"/>
    <x v="7223"/>
    <x v="345"/>
    <n v="55"/>
    <n v="30"/>
  </r>
  <r>
    <x v="14"/>
    <x v="7224"/>
    <x v="339"/>
    <n v="54"/>
    <n v="30"/>
  </r>
  <r>
    <x v="14"/>
    <x v="7225"/>
    <x v="345"/>
    <n v="54"/>
    <n v="30"/>
  </r>
  <r>
    <x v="14"/>
    <x v="7226"/>
    <x v="343"/>
    <n v="53"/>
    <n v="30"/>
  </r>
  <r>
    <x v="14"/>
    <x v="7227"/>
    <x v="342"/>
    <n v="50"/>
    <n v="30"/>
  </r>
  <r>
    <x v="14"/>
    <x v="7228"/>
    <x v="337"/>
    <n v="50"/>
    <n v="30"/>
  </r>
  <r>
    <x v="14"/>
    <x v="7229"/>
    <x v="339"/>
    <n v="49"/>
    <n v="30"/>
  </r>
  <r>
    <x v="14"/>
    <x v="7230"/>
    <x v="337"/>
    <n v="49"/>
    <n v="30"/>
  </r>
  <r>
    <x v="14"/>
    <x v="7231"/>
    <x v="346"/>
    <n v="48"/>
    <n v="30"/>
  </r>
  <r>
    <x v="14"/>
    <x v="7232"/>
    <x v="344"/>
    <n v="48"/>
    <n v="30"/>
  </r>
  <r>
    <x v="14"/>
    <x v="7233"/>
    <x v="345"/>
    <n v="47"/>
    <n v="30"/>
  </r>
  <r>
    <x v="14"/>
    <x v="7234"/>
    <x v="337"/>
    <n v="47"/>
    <n v="30"/>
  </r>
  <r>
    <x v="14"/>
    <x v="7235"/>
    <x v="342"/>
    <n v="47"/>
    <n v="30"/>
  </r>
  <r>
    <x v="14"/>
    <x v="7236"/>
    <x v="337"/>
    <n v="46"/>
    <n v="30"/>
  </r>
  <r>
    <x v="14"/>
    <x v="7237"/>
    <x v="342"/>
    <n v="45"/>
    <n v="30"/>
  </r>
  <r>
    <x v="14"/>
    <x v="7238"/>
    <x v="341"/>
    <n v="43"/>
    <n v="30"/>
  </r>
  <r>
    <x v="14"/>
    <x v="7239"/>
    <x v="347"/>
    <n v="42"/>
    <n v="30"/>
  </r>
  <r>
    <x v="14"/>
    <x v="7240"/>
    <x v="341"/>
    <n v="42"/>
    <n v="30"/>
  </r>
  <r>
    <x v="14"/>
    <x v="7241"/>
    <x v="348"/>
    <n v="40"/>
    <n v="30"/>
  </r>
  <r>
    <x v="14"/>
    <x v="7242"/>
    <x v="337"/>
    <n v="40"/>
    <n v="30"/>
  </r>
  <r>
    <x v="14"/>
    <x v="7243"/>
    <x v="342"/>
    <n v="39"/>
    <n v="30"/>
  </r>
  <r>
    <x v="14"/>
    <x v="7244"/>
    <x v="338"/>
    <n v="39"/>
    <n v="30"/>
  </r>
  <r>
    <x v="14"/>
    <x v="7245"/>
    <x v="339"/>
    <n v="38"/>
    <n v="30"/>
  </r>
  <r>
    <x v="14"/>
    <x v="7246"/>
    <x v="343"/>
    <n v="38"/>
    <n v="30"/>
  </r>
  <r>
    <x v="14"/>
    <x v="7247"/>
    <x v="343"/>
    <n v="38"/>
    <n v="30"/>
  </r>
  <r>
    <x v="14"/>
    <x v="7248"/>
    <x v="345"/>
    <n v="38"/>
    <n v="30"/>
  </r>
  <r>
    <x v="14"/>
    <x v="7249"/>
    <x v="346"/>
    <n v="38"/>
    <n v="30"/>
  </r>
  <r>
    <x v="14"/>
    <x v="7250"/>
    <x v="347"/>
    <n v="37"/>
    <n v="30"/>
  </r>
  <r>
    <x v="14"/>
    <x v="7251"/>
    <x v="337"/>
    <n v="36"/>
    <n v="30"/>
  </r>
  <r>
    <x v="14"/>
    <x v="7252"/>
    <x v="348"/>
    <n v="36"/>
    <n v="30"/>
  </r>
  <r>
    <x v="14"/>
    <x v="7253"/>
    <x v="343"/>
    <n v="35"/>
    <n v="30"/>
  </r>
  <r>
    <x v="14"/>
    <x v="7254"/>
    <x v="337"/>
    <n v="34"/>
    <n v="30"/>
  </r>
  <r>
    <x v="14"/>
    <x v="7255"/>
    <x v="337"/>
    <n v="34"/>
    <n v="30"/>
  </r>
  <r>
    <x v="14"/>
    <x v="7256"/>
    <x v="337"/>
    <n v="34"/>
    <n v="30"/>
  </r>
  <r>
    <x v="14"/>
    <x v="7257"/>
    <x v="337"/>
    <n v="33"/>
    <n v="30"/>
  </r>
  <r>
    <x v="14"/>
    <x v="7258"/>
    <x v="347"/>
    <n v="32"/>
    <n v="30"/>
  </r>
  <r>
    <x v="14"/>
    <x v="7259"/>
    <x v="340"/>
    <n v="32"/>
    <n v="30"/>
  </r>
  <r>
    <x v="14"/>
    <x v="7260"/>
    <x v="346"/>
    <n v="32"/>
    <n v="30"/>
  </r>
  <r>
    <x v="14"/>
    <x v="7261"/>
    <x v="343"/>
    <n v="31"/>
    <n v="30"/>
  </r>
  <r>
    <x v="14"/>
    <x v="7262"/>
    <x v="344"/>
    <n v="31"/>
    <n v="30"/>
  </r>
  <r>
    <x v="14"/>
    <x v="7263"/>
    <x v="348"/>
    <n v="30"/>
    <n v="30"/>
  </r>
  <r>
    <x v="14"/>
    <x v="7264"/>
    <x v="343"/>
    <n v="29"/>
    <n v="30"/>
  </r>
  <r>
    <x v="14"/>
    <x v="7265"/>
    <x v="347"/>
    <n v="29"/>
    <n v="30"/>
  </r>
  <r>
    <x v="14"/>
    <x v="7266"/>
    <x v="342"/>
    <n v="29"/>
    <n v="30"/>
  </r>
  <r>
    <x v="14"/>
    <x v="7267"/>
    <x v="345"/>
    <n v="29"/>
    <n v="30"/>
  </r>
  <r>
    <x v="14"/>
    <x v="7268"/>
    <x v="341"/>
    <n v="28"/>
    <n v="30"/>
  </r>
  <r>
    <x v="14"/>
    <x v="7269"/>
    <x v="341"/>
    <n v="28"/>
    <n v="30"/>
  </r>
  <r>
    <x v="14"/>
    <x v="7270"/>
    <x v="340"/>
    <n v="28"/>
    <n v="30"/>
  </r>
  <r>
    <x v="14"/>
    <x v="7271"/>
    <x v="341"/>
    <n v="27"/>
    <n v="30"/>
  </r>
  <r>
    <x v="14"/>
    <x v="7272"/>
    <x v="338"/>
    <n v="27"/>
    <n v="30"/>
  </r>
  <r>
    <x v="14"/>
    <x v="7273"/>
    <x v="340"/>
    <n v="27"/>
    <n v="30"/>
  </r>
  <r>
    <x v="14"/>
    <x v="7274"/>
    <x v="348"/>
    <n v="27"/>
    <n v="30"/>
  </r>
  <r>
    <x v="14"/>
    <x v="7275"/>
    <x v="337"/>
    <n v="27"/>
    <n v="30"/>
  </r>
  <r>
    <x v="14"/>
    <x v="7276"/>
    <x v="349"/>
    <n v="27"/>
    <n v="30"/>
  </r>
  <r>
    <x v="14"/>
    <x v="7277"/>
    <x v="344"/>
    <n v="26"/>
    <n v="30"/>
  </r>
  <r>
    <x v="14"/>
    <x v="7278"/>
    <x v="345"/>
    <n v="26"/>
    <n v="30"/>
  </r>
  <r>
    <x v="14"/>
    <x v="7279"/>
    <x v="347"/>
    <n v="26"/>
    <n v="30"/>
  </r>
  <r>
    <x v="14"/>
    <x v="7280"/>
    <x v="348"/>
    <n v="26"/>
    <n v="30"/>
  </r>
  <r>
    <x v="14"/>
    <x v="7281"/>
    <x v="349"/>
    <n v="25"/>
    <n v="30"/>
  </r>
  <r>
    <x v="14"/>
    <x v="7282"/>
    <x v="348"/>
    <n v="25"/>
    <n v="30"/>
  </r>
  <r>
    <x v="14"/>
    <x v="7283"/>
    <x v="342"/>
    <n v="25"/>
    <n v="30"/>
  </r>
  <r>
    <x v="14"/>
    <x v="7284"/>
    <x v="344"/>
    <n v="25"/>
    <n v="30"/>
  </r>
  <r>
    <x v="14"/>
    <x v="7285"/>
    <x v="337"/>
    <n v="24"/>
    <n v="30"/>
  </r>
  <r>
    <x v="14"/>
    <x v="7286"/>
    <x v="347"/>
    <n v="24"/>
    <n v="30"/>
  </r>
  <r>
    <x v="14"/>
    <x v="7287"/>
    <x v="337"/>
    <n v="24"/>
    <n v="30"/>
  </r>
  <r>
    <x v="14"/>
    <x v="7288"/>
    <x v="337"/>
    <n v="24"/>
    <n v="30"/>
  </r>
  <r>
    <x v="14"/>
    <x v="7289"/>
    <x v="343"/>
    <n v="23"/>
    <n v="30"/>
  </r>
  <r>
    <x v="14"/>
    <x v="7290"/>
    <x v="339"/>
    <n v="23"/>
    <n v="30"/>
  </r>
  <r>
    <x v="14"/>
    <x v="7291"/>
    <x v="350"/>
    <n v="23"/>
    <n v="30"/>
  </r>
  <r>
    <x v="14"/>
    <x v="7292"/>
    <x v="343"/>
    <n v="22"/>
    <n v="30"/>
  </r>
  <r>
    <x v="14"/>
    <x v="7293"/>
    <x v="339"/>
    <n v="22"/>
    <n v="30"/>
  </r>
  <r>
    <x v="14"/>
    <x v="7294"/>
    <x v="339"/>
    <n v="22"/>
    <n v="30"/>
  </r>
  <r>
    <x v="14"/>
    <x v="7295"/>
    <x v="337"/>
    <n v="22"/>
    <n v="30"/>
  </r>
  <r>
    <x v="14"/>
    <x v="7296"/>
    <x v="338"/>
    <n v="22"/>
    <n v="30"/>
  </r>
  <r>
    <x v="14"/>
    <x v="7297"/>
    <x v="343"/>
    <n v="21"/>
    <n v="30"/>
  </r>
  <r>
    <x v="14"/>
    <x v="7298"/>
    <x v="347"/>
    <n v="21"/>
    <n v="30"/>
  </r>
  <r>
    <x v="14"/>
    <x v="7299"/>
    <x v="344"/>
    <n v="21"/>
    <n v="30"/>
  </r>
  <r>
    <x v="14"/>
    <x v="7300"/>
    <x v="342"/>
    <n v="21"/>
    <n v="30"/>
  </r>
  <r>
    <x v="14"/>
    <x v="7301"/>
    <x v="346"/>
    <n v="20"/>
    <n v="30"/>
  </r>
  <r>
    <x v="14"/>
    <x v="7302"/>
    <x v="351"/>
    <n v="20"/>
    <n v="30"/>
  </r>
  <r>
    <x v="14"/>
    <x v="7303"/>
    <x v="340"/>
    <n v="20"/>
    <n v="30"/>
  </r>
  <r>
    <x v="14"/>
    <x v="7304"/>
    <x v="337"/>
    <n v="20"/>
    <n v="30"/>
  </r>
  <r>
    <x v="14"/>
    <x v="7305"/>
    <x v="337"/>
    <n v="20"/>
    <n v="30"/>
  </r>
  <r>
    <x v="14"/>
    <x v="7306"/>
    <x v="349"/>
    <n v="20"/>
    <n v="30"/>
  </r>
  <r>
    <x v="14"/>
    <x v="7307"/>
    <x v="343"/>
    <n v="19"/>
    <n v="30"/>
  </r>
  <r>
    <x v="14"/>
    <x v="7308"/>
    <x v="348"/>
    <n v="19"/>
    <n v="30"/>
  </r>
  <r>
    <x v="14"/>
    <x v="7309"/>
    <x v="339"/>
    <n v="19"/>
    <n v="30"/>
  </r>
  <r>
    <x v="14"/>
    <x v="7310"/>
    <x v="343"/>
    <n v="19"/>
    <n v="30"/>
  </r>
  <r>
    <x v="14"/>
    <x v="7311"/>
    <x v="339"/>
    <n v="19"/>
    <n v="30"/>
  </r>
  <r>
    <x v="14"/>
    <x v="7312"/>
    <x v="341"/>
    <n v="19"/>
    <n v="30"/>
  </r>
  <r>
    <x v="14"/>
    <x v="7313"/>
    <x v="341"/>
    <n v="19"/>
    <n v="30"/>
  </r>
  <r>
    <x v="14"/>
    <x v="7314"/>
    <x v="345"/>
    <n v="18"/>
    <n v="30"/>
  </r>
  <r>
    <x v="14"/>
    <x v="7315"/>
    <x v="349"/>
    <n v="18"/>
    <n v="30"/>
  </r>
  <r>
    <x v="14"/>
    <x v="7316"/>
    <x v="345"/>
    <n v="18"/>
    <n v="30"/>
  </r>
  <r>
    <x v="14"/>
    <x v="7317"/>
    <x v="346"/>
    <n v="18"/>
    <n v="30"/>
  </r>
  <r>
    <x v="14"/>
    <x v="7318"/>
    <x v="341"/>
    <n v="18"/>
    <n v="30"/>
  </r>
  <r>
    <x v="14"/>
    <x v="7319"/>
    <x v="340"/>
    <n v="18"/>
    <n v="30"/>
  </r>
  <r>
    <x v="14"/>
    <x v="7320"/>
    <x v="337"/>
    <n v="18"/>
    <n v="30"/>
  </r>
  <r>
    <x v="14"/>
    <x v="7321"/>
    <x v="340"/>
    <n v="18"/>
    <n v="30"/>
  </r>
  <r>
    <x v="14"/>
    <x v="7322"/>
    <x v="342"/>
    <n v="18"/>
    <n v="30"/>
  </r>
  <r>
    <x v="14"/>
    <x v="7323"/>
    <x v="347"/>
    <n v="17"/>
    <n v="30"/>
  </r>
  <r>
    <x v="14"/>
    <x v="7324"/>
    <x v="346"/>
    <n v="17"/>
    <n v="30"/>
  </r>
  <r>
    <x v="14"/>
    <x v="7325"/>
    <x v="338"/>
    <n v="17"/>
    <n v="30"/>
  </r>
  <r>
    <x v="14"/>
    <x v="7326"/>
    <x v="349"/>
    <n v="17"/>
    <n v="30"/>
  </r>
  <r>
    <x v="14"/>
    <x v="7327"/>
    <x v="340"/>
    <n v="17"/>
    <n v="30"/>
  </r>
  <r>
    <x v="14"/>
    <x v="7328"/>
    <x v="337"/>
    <n v="17"/>
    <n v="30"/>
  </r>
  <r>
    <x v="14"/>
    <x v="7329"/>
    <x v="344"/>
    <n v="16"/>
    <n v="30"/>
  </r>
  <r>
    <x v="14"/>
    <x v="7330"/>
    <x v="348"/>
    <n v="16"/>
    <n v="30"/>
  </r>
  <r>
    <x v="14"/>
    <x v="7331"/>
    <x v="339"/>
    <n v="16"/>
    <n v="30"/>
  </r>
  <r>
    <x v="14"/>
    <x v="7332"/>
    <x v="338"/>
    <n v="16"/>
    <n v="30"/>
  </r>
  <r>
    <x v="14"/>
    <x v="7333"/>
    <x v="346"/>
    <n v="16"/>
    <n v="30"/>
  </r>
  <r>
    <x v="14"/>
    <x v="7334"/>
    <x v="342"/>
    <n v="16"/>
    <n v="30"/>
  </r>
  <r>
    <x v="14"/>
    <x v="7335"/>
    <x v="348"/>
    <n v="16"/>
    <n v="30"/>
  </r>
  <r>
    <x v="14"/>
    <x v="7336"/>
    <x v="338"/>
    <n v="16"/>
    <n v="30"/>
  </r>
  <r>
    <x v="14"/>
    <x v="7337"/>
    <x v="340"/>
    <n v="16"/>
    <n v="30"/>
  </r>
  <r>
    <x v="14"/>
    <x v="7338"/>
    <x v="340"/>
    <n v="16"/>
    <n v="30"/>
  </r>
  <r>
    <x v="14"/>
    <x v="7339"/>
    <x v="345"/>
    <n v="16"/>
    <n v="30"/>
  </r>
  <r>
    <x v="14"/>
    <x v="7340"/>
    <x v="346"/>
    <n v="16"/>
    <n v="30"/>
  </r>
  <r>
    <x v="14"/>
    <x v="7341"/>
    <x v="344"/>
    <n v="15"/>
    <n v="30"/>
  </r>
  <r>
    <x v="14"/>
    <x v="7342"/>
    <x v="349"/>
    <n v="15"/>
    <n v="30"/>
  </r>
  <r>
    <x v="14"/>
    <x v="7343"/>
    <x v="343"/>
    <n v="15"/>
    <n v="30"/>
  </r>
  <r>
    <x v="14"/>
    <x v="7344"/>
    <x v="343"/>
    <n v="15"/>
    <n v="30"/>
  </r>
  <r>
    <x v="14"/>
    <x v="7345"/>
    <x v="343"/>
    <n v="15"/>
    <n v="30"/>
  </r>
  <r>
    <x v="14"/>
    <x v="7346"/>
    <x v="337"/>
    <n v="15"/>
    <n v="30"/>
  </r>
  <r>
    <x v="14"/>
    <x v="7347"/>
    <x v="340"/>
    <n v="15"/>
    <n v="30"/>
  </r>
  <r>
    <x v="14"/>
    <x v="7348"/>
    <x v="340"/>
    <n v="15"/>
    <n v="30"/>
  </r>
  <r>
    <x v="14"/>
    <x v="7349"/>
    <x v="348"/>
    <n v="15"/>
    <n v="30"/>
  </r>
  <r>
    <x v="14"/>
    <x v="7350"/>
    <x v="337"/>
    <n v="15"/>
    <n v="30"/>
  </r>
  <r>
    <x v="14"/>
    <x v="7351"/>
    <x v="338"/>
    <n v="15"/>
    <n v="30"/>
  </r>
  <r>
    <x v="14"/>
    <x v="7352"/>
    <x v="345"/>
    <n v="15"/>
    <n v="30"/>
  </r>
  <r>
    <x v="14"/>
    <x v="7353"/>
    <x v="339"/>
    <n v="15"/>
    <n v="30"/>
  </r>
  <r>
    <x v="14"/>
    <x v="7354"/>
    <x v="347"/>
    <n v="14"/>
    <n v="30"/>
  </r>
  <r>
    <x v="14"/>
    <x v="7355"/>
    <x v="349"/>
    <n v="14"/>
    <n v="30"/>
  </r>
  <r>
    <x v="14"/>
    <x v="7356"/>
    <x v="337"/>
    <n v="14"/>
    <n v="30"/>
  </r>
  <r>
    <x v="14"/>
    <x v="7357"/>
    <x v="338"/>
    <n v="14"/>
    <n v="30"/>
  </r>
  <r>
    <x v="14"/>
    <x v="7358"/>
    <x v="348"/>
    <n v="14"/>
    <n v="30"/>
  </r>
  <r>
    <x v="14"/>
    <x v="7359"/>
    <x v="348"/>
    <n v="14"/>
    <n v="30"/>
  </r>
  <r>
    <x v="14"/>
    <x v="7360"/>
    <x v="349"/>
    <n v="14"/>
    <n v="30"/>
  </r>
  <r>
    <x v="14"/>
    <x v="7361"/>
    <x v="338"/>
    <n v="14"/>
    <n v="30"/>
  </r>
  <r>
    <x v="14"/>
    <x v="7362"/>
    <x v="349"/>
    <n v="14"/>
    <n v="30"/>
  </r>
  <r>
    <x v="14"/>
    <x v="7363"/>
    <x v="346"/>
    <n v="13"/>
    <n v="30"/>
  </r>
  <r>
    <x v="14"/>
    <x v="7364"/>
    <x v="348"/>
    <n v="13"/>
    <n v="30"/>
  </r>
  <r>
    <x v="14"/>
    <x v="7365"/>
    <x v="340"/>
    <n v="13"/>
    <n v="30"/>
  </r>
  <r>
    <x v="14"/>
    <x v="7366"/>
    <x v="345"/>
    <n v="13"/>
    <n v="30"/>
  </r>
  <r>
    <x v="14"/>
    <x v="7367"/>
    <x v="348"/>
    <n v="13"/>
    <n v="30"/>
  </r>
  <r>
    <x v="14"/>
    <x v="7368"/>
    <x v="338"/>
    <n v="13"/>
    <n v="30"/>
  </r>
  <r>
    <x v="14"/>
    <x v="7369"/>
    <x v="340"/>
    <n v="12"/>
    <n v="30"/>
  </r>
  <r>
    <x v="14"/>
    <x v="7370"/>
    <x v="348"/>
    <n v="12"/>
    <n v="30"/>
  </r>
  <r>
    <x v="14"/>
    <x v="7371"/>
    <x v="338"/>
    <n v="12"/>
    <n v="30"/>
  </r>
  <r>
    <x v="14"/>
    <x v="7372"/>
    <x v="341"/>
    <n v="12"/>
    <n v="30"/>
  </r>
  <r>
    <x v="14"/>
    <x v="7373"/>
    <x v="347"/>
    <n v="12"/>
    <n v="30"/>
  </r>
  <r>
    <x v="14"/>
    <x v="7374"/>
    <x v="344"/>
    <n v="12"/>
    <n v="30"/>
  </r>
  <r>
    <x v="14"/>
    <x v="7375"/>
    <x v="346"/>
    <n v="12"/>
    <n v="30"/>
  </r>
  <r>
    <x v="14"/>
    <x v="7376"/>
    <x v="344"/>
    <n v="12"/>
    <n v="30"/>
  </r>
  <r>
    <x v="14"/>
    <x v="7377"/>
    <x v="344"/>
    <n v="12"/>
    <n v="30"/>
  </r>
  <r>
    <x v="14"/>
    <x v="7378"/>
    <x v="348"/>
    <n v="12"/>
    <n v="30"/>
  </r>
  <r>
    <x v="14"/>
    <x v="7379"/>
    <x v="337"/>
    <n v="12"/>
    <n v="30"/>
  </r>
  <r>
    <x v="14"/>
    <x v="7380"/>
    <x v="343"/>
    <n v="12"/>
    <n v="30"/>
  </r>
  <r>
    <x v="14"/>
    <x v="7381"/>
    <x v="344"/>
    <n v="11"/>
    <n v="30"/>
  </r>
  <r>
    <x v="14"/>
    <x v="7382"/>
    <x v="343"/>
    <n v="11"/>
    <n v="30"/>
  </r>
  <r>
    <x v="14"/>
    <x v="7383"/>
    <x v="339"/>
    <n v="11"/>
    <n v="30"/>
  </r>
  <r>
    <x v="14"/>
    <x v="7384"/>
    <x v="337"/>
    <n v="11"/>
    <n v="30"/>
  </r>
  <r>
    <x v="14"/>
    <x v="7385"/>
    <x v="343"/>
    <n v="11"/>
    <n v="30"/>
  </r>
  <r>
    <x v="14"/>
    <x v="7386"/>
    <x v="338"/>
    <n v="11"/>
    <n v="30"/>
  </r>
  <r>
    <x v="14"/>
    <x v="7387"/>
    <x v="349"/>
    <n v="11"/>
    <n v="30"/>
  </r>
  <r>
    <x v="14"/>
    <x v="7388"/>
    <x v="347"/>
    <n v="10"/>
    <n v="30"/>
  </r>
  <r>
    <x v="14"/>
    <x v="7389"/>
    <x v="342"/>
    <n v="10"/>
    <n v="30"/>
  </r>
  <r>
    <x v="14"/>
    <x v="7390"/>
    <x v="343"/>
    <n v="10"/>
    <n v="30"/>
  </r>
  <r>
    <x v="14"/>
    <x v="7391"/>
    <x v="344"/>
    <n v="10"/>
    <n v="30"/>
  </r>
  <r>
    <x v="14"/>
    <x v="7392"/>
    <x v="349"/>
    <n v="10"/>
    <n v="30"/>
  </r>
  <r>
    <x v="14"/>
    <x v="7393"/>
    <x v="346"/>
    <n v="10"/>
    <n v="30"/>
  </r>
  <r>
    <x v="14"/>
    <x v="7394"/>
    <x v="345"/>
    <n v="10"/>
    <n v="30"/>
  </r>
  <r>
    <x v="14"/>
    <x v="7395"/>
    <x v="340"/>
    <n v="10"/>
    <n v="30"/>
  </r>
  <r>
    <x v="14"/>
    <x v="7396"/>
    <x v="348"/>
    <n v="9"/>
    <n v="30"/>
  </r>
  <r>
    <x v="14"/>
    <x v="7397"/>
    <x v="344"/>
    <n v="9"/>
    <n v="30"/>
  </r>
  <r>
    <x v="14"/>
    <x v="7398"/>
    <x v="343"/>
    <n v="9"/>
    <n v="30"/>
  </r>
  <r>
    <x v="14"/>
    <x v="7399"/>
    <x v="339"/>
    <n v="8"/>
    <n v="30"/>
  </r>
  <r>
    <x v="14"/>
    <x v="7400"/>
    <x v="348"/>
    <n v="8"/>
    <n v="30"/>
  </r>
  <r>
    <x v="14"/>
    <x v="7401"/>
    <x v="346"/>
    <n v="7"/>
    <n v="30"/>
  </r>
  <r>
    <x v="14"/>
    <x v="7402"/>
    <x v="340"/>
    <n v="7"/>
    <n v="30"/>
  </r>
  <r>
    <x v="14"/>
    <x v="7403"/>
    <x v="343"/>
    <n v="7"/>
    <n v="30"/>
  </r>
  <r>
    <x v="14"/>
    <x v="7404"/>
    <x v="341"/>
    <n v="7"/>
    <n v="30"/>
  </r>
  <r>
    <x v="14"/>
    <x v="7405"/>
    <x v="340"/>
    <n v="7"/>
    <n v="30"/>
  </r>
  <r>
    <x v="14"/>
    <x v="7406"/>
    <x v="348"/>
    <n v="7"/>
    <n v="30"/>
  </r>
  <r>
    <x v="14"/>
    <x v="7407"/>
    <x v="344"/>
    <n v="7"/>
    <n v="30"/>
  </r>
  <r>
    <x v="14"/>
    <x v="7408"/>
    <x v="338"/>
    <n v="7"/>
    <n v="30"/>
  </r>
  <r>
    <x v="14"/>
    <x v="7409"/>
    <x v="347"/>
    <n v="7"/>
    <n v="30"/>
  </r>
  <r>
    <x v="14"/>
    <x v="7410"/>
    <x v="347"/>
    <n v="6"/>
    <n v="30"/>
  </r>
  <r>
    <x v="14"/>
    <x v="7411"/>
    <x v="340"/>
    <n v="5"/>
    <n v="30"/>
  </r>
  <r>
    <x v="14"/>
    <x v="7412"/>
    <x v="351"/>
    <n v="4"/>
    <n v="30"/>
  </r>
  <r>
    <x v="14"/>
    <x v="7413"/>
    <x v="343"/>
    <n v="4"/>
    <n v="30"/>
  </r>
  <r>
    <x v="14"/>
    <x v="7414"/>
    <x v="347"/>
    <n v="4"/>
    <n v="30"/>
  </r>
  <r>
    <x v="14"/>
    <x v="7415"/>
    <x v="346"/>
    <n v="3"/>
    <n v="30"/>
  </r>
  <r>
    <x v="15"/>
    <x v="7416"/>
    <x v="352"/>
    <n v="131"/>
    <n v="30"/>
  </r>
  <r>
    <x v="15"/>
    <x v="7417"/>
    <x v="139"/>
    <n v="109"/>
    <n v="30"/>
  </r>
  <r>
    <x v="15"/>
    <x v="7418"/>
    <x v="353"/>
    <n v="84"/>
    <n v="30"/>
  </r>
  <r>
    <x v="15"/>
    <x v="7419"/>
    <x v="352"/>
    <n v="79"/>
    <n v="30"/>
  </r>
  <r>
    <x v="15"/>
    <x v="7420"/>
    <x v="353"/>
    <n v="77"/>
    <n v="30"/>
  </r>
  <r>
    <x v="15"/>
    <x v="7421"/>
    <x v="354"/>
    <n v="73"/>
    <n v="30"/>
  </r>
  <r>
    <x v="15"/>
    <x v="7422"/>
    <x v="139"/>
    <n v="70"/>
    <n v="30"/>
  </r>
  <r>
    <x v="15"/>
    <x v="7423"/>
    <x v="353"/>
    <n v="68"/>
    <n v="30"/>
  </r>
  <r>
    <x v="15"/>
    <x v="7424"/>
    <x v="353"/>
    <n v="68"/>
    <n v="30"/>
  </r>
  <r>
    <x v="15"/>
    <x v="7425"/>
    <x v="352"/>
    <n v="66"/>
    <n v="30"/>
  </r>
  <r>
    <x v="15"/>
    <x v="7426"/>
    <x v="353"/>
    <n v="65"/>
    <n v="30"/>
  </r>
  <r>
    <x v="15"/>
    <x v="7427"/>
    <x v="352"/>
    <n v="58"/>
    <n v="30"/>
  </r>
  <r>
    <x v="15"/>
    <x v="7428"/>
    <x v="139"/>
    <n v="57"/>
    <n v="30"/>
  </r>
  <r>
    <x v="15"/>
    <x v="7429"/>
    <x v="353"/>
    <n v="55"/>
    <n v="30"/>
  </r>
  <r>
    <x v="15"/>
    <x v="7430"/>
    <x v="355"/>
    <n v="51"/>
    <n v="30"/>
  </r>
  <r>
    <x v="15"/>
    <x v="7431"/>
    <x v="356"/>
    <n v="50"/>
    <n v="30"/>
  </r>
  <r>
    <x v="15"/>
    <x v="7432"/>
    <x v="352"/>
    <n v="49"/>
    <n v="30"/>
  </r>
  <r>
    <x v="15"/>
    <x v="7433"/>
    <x v="354"/>
    <n v="48"/>
    <n v="30"/>
  </r>
  <r>
    <x v="15"/>
    <x v="7434"/>
    <x v="353"/>
    <n v="46"/>
    <n v="30"/>
  </r>
  <r>
    <x v="15"/>
    <x v="7435"/>
    <x v="355"/>
    <n v="46"/>
    <n v="30"/>
  </r>
  <r>
    <x v="15"/>
    <x v="7436"/>
    <x v="356"/>
    <n v="45"/>
    <n v="30"/>
  </r>
  <r>
    <x v="15"/>
    <x v="7437"/>
    <x v="354"/>
    <n v="44"/>
    <n v="30"/>
  </r>
  <r>
    <x v="15"/>
    <x v="7438"/>
    <x v="356"/>
    <n v="43"/>
    <n v="30"/>
  </r>
  <r>
    <x v="15"/>
    <x v="7439"/>
    <x v="352"/>
    <n v="42"/>
    <n v="30"/>
  </r>
  <r>
    <x v="15"/>
    <x v="7440"/>
    <x v="356"/>
    <n v="42"/>
    <n v="30"/>
  </r>
  <r>
    <x v="15"/>
    <x v="7441"/>
    <x v="352"/>
    <n v="40"/>
    <n v="30"/>
  </r>
  <r>
    <x v="15"/>
    <x v="7442"/>
    <x v="353"/>
    <n v="38"/>
    <n v="30"/>
  </r>
  <r>
    <x v="15"/>
    <x v="7443"/>
    <x v="352"/>
    <n v="35"/>
    <n v="30"/>
  </r>
  <r>
    <x v="15"/>
    <x v="7444"/>
    <x v="357"/>
    <n v="34"/>
    <n v="30"/>
  </r>
  <r>
    <x v="15"/>
    <x v="7445"/>
    <x v="353"/>
    <n v="33"/>
    <n v="30"/>
  </r>
  <r>
    <x v="15"/>
    <x v="7446"/>
    <x v="139"/>
    <n v="32"/>
    <n v="30"/>
  </r>
  <r>
    <x v="15"/>
    <x v="7447"/>
    <x v="353"/>
    <n v="32"/>
    <n v="30"/>
  </r>
  <r>
    <x v="15"/>
    <x v="7448"/>
    <x v="356"/>
    <n v="31"/>
    <n v="30"/>
  </r>
  <r>
    <x v="15"/>
    <x v="7449"/>
    <x v="354"/>
    <n v="31"/>
    <n v="30"/>
  </r>
  <r>
    <x v="15"/>
    <x v="7450"/>
    <x v="354"/>
    <n v="30"/>
    <n v="30"/>
  </r>
  <r>
    <x v="15"/>
    <x v="7451"/>
    <x v="353"/>
    <n v="27"/>
    <n v="30"/>
  </r>
  <r>
    <x v="15"/>
    <x v="7452"/>
    <x v="354"/>
    <n v="26"/>
    <n v="30"/>
  </r>
  <r>
    <x v="15"/>
    <x v="7453"/>
    <x v="353"/>
    <n v="25"/>
    <n v="30"/>
  </r>
  <r>
    <x v="15"/>
    <x v="7454"/>
    <x v="352"/>
    <n v="25"/>
    <n v="30"/>
  </r>
  <r>
    <x v="15"/>
    <x v="7455"/>
    <x v="353"/>
    <n v="24"/>
    <n v="30"/>
  </r>
  <r>
    <x v="15"/>
    <x v="7456"/>
    <x v="352"/>
    <n v="24"/>
    <n v="30"/>
  </r>
  <r>
    <x v="15"/>
    <x v="7457"/>
    <x v="352"/>
    <n v="24"/>
    <n v="30"/>
  </r>
  <r>
    <x v="15"/>
    <x v="7458"/>
    <x v="354"/>
    <n v="23"/>
    <n v="30"/>
  </r>
  <r>
    <x v="15"/>
    <x v="7459"/>
    <x v="354"/>
    <n v="23"/>
    <n v="30"/>
  </r>
  <r>
    <x v="15"/>
    <x v="7460"/>
    <x v="352"/>
    <n v="23"/>
    <n v="30"/>
  </r>
  <r>
    <x v="15"/>
    <x v="7461"/>
    <x v="354"/>
    <n v="22"/>
    <n v="30"/>
  </r>
  <r>
    <x v="15"/>
    <x v="7462"/>
    <x v="352"/>
    <n v="21"/>
    <n v="30"/>
  </r>
  <r>
    <x v="15"/>
    <x v="7463"/>
    <x v="352"/>
    <n v="20"/>
    <n v="30"/>
  </r>
  <r>
    <x v="15"/>
    <x v="7464"/>
    <x v="354"/>
    <n v="19"/>
    <n v="30"/>
  </r>
  <r>
    <x v="15"/>
    <x v="7465"/>
    <x v="352"/>
    <n v="19"/>
    <n v="30"/>
  </r>
  <r>
    <x v="15"/>
    <x v="7466"/>
    <x v="352"/>
    <n v="19"/>
    <n v="30"/>
  </r>
  <r>
    <x v="15"/>
    <x v="7467"/>
    <x v="352"/>
    <n v="19"/>
    <n v="30"/>
  </r>
  <r>
    <x v="15"/>
    <x v="7468"/>
    <x v="353"/>
    <n v="17"/>
    <n v="30"/>
  </r>
  <r>
    <x v="15"/>
    <x v="7469"/>
    <x v="353"/>
    <n v="16"/>
    <n v="30"/>
  </r>
  <r>
    <x v="15"/>
    <x v="7470"/>
    <x v="354"/>
    <n v="13"/>
    <n v="30"/>
  </r>
  <r>
    <x v="15"/>
    <x v="7471"/>
    <x v="356"/>
    <n v="9"/>
    <n v="30"/>
  </r>
  <r>
    <x v="15"/>
    <x v="7472"/>
    <x v="353"/>
    <n v="7"/>
    <n v="30"/>
  </r>
  <r>
    <x v="15"/>
    <x v="7473"/>
    <x v="353"/>
    <n v="6"/>
    <n v="30"/>
  </r>
  <r>
    <x v="15"/>
    <x v="7474"/>
    <x v="352"/>
    <n v="5"/>
    <n v="30"/>
  </r>
  <r>
    <x v="15"/>
    <x v="7475"/>
    <x v="139"/>
    <n v="2"/>
    <n v="30"/>
  </r>
  <r>
    <x v="16"/>
    <x v="7476"/>
    <x v="358"/>
    <n v="113"/>
    <n v="30"/>
  </r>
  <r>
    <x v="16"/>
    <x v="7477"/>
    <x v="359"/>
    <n v="106"/>
    <n v="30"/>
  </r>
  <r>
    <x v="16"/>
    <x v="7478"/>
    <x v="360"/>
    <n v="96"/>
    <n v="30"/>
  </r>
  <r>
    <x v="16"/>
    <x v="7479"/>
    <x v="359"/>
    <n v="88"/>
    <n v="30"/>
  </r>
  <r>
    <x v="16"/>
    <x v="7480"/>
    <x v="361"/>
    <n v="86"/>
    <n v="30"/>
  </r>
  <r>
    <x v="16"/>
    <x v="7481"/>
    <x v="362"/>
    <n v="78"/>
    <n v="30"/>
  </r>
  <r>
    <x v="16"/>
    <x v="7482"/>
    <x v="363"/>
    <n v="73"/>
    <n v="30"/>
  </r>
  <r>
    <x v="16"/>
    <x v="7483"/>
    <x v="364"/>
    <n v="72"/>
    <n v="30"/>
  </r>
  <r>
    <x v="16"/>
    <x v="7484"/>
    <x v="365"/>
    <n v="68"/>
    <n v="30"/>
  </r>
  <r>
    <x v="16"/>
    <x v="7485"/>
    <x v="364"/>
    <n v="68"/>
    <n v="30"/>
  </r>
  <r>
    <x v="16"/>
    <x v="7486"/>
    <x v="366"/>
    <n v="66"/>
    <n v="30"/>
  </r>
  <r>
    <x v="16"/>
    <x v="7487"/>
    <x v="367"/>
    <n v="65"/>
    <n v="30"/>
  </r>
  <r>
    <x v="16"/>
    <x v="7488"/>
    <x v="364"/>
    <n v="64"/>
    <n v="30"/>
  </r>
  <r>
    <x v="16"/>
    <x v="7489"/>
    <x v="361"/>
    <n v="63"/>
    <n v="30"/>
  </r>
  <r>
    <x v="16"/>
    <x v="7490"/>
    <x v="361"/>
    <n v="63"/>
    <n v="30"/>
  </r>
  <r>
    <x v="16"/>
    <x v="7491"/>
    <x v="359"/>
    <n v="62"/>
    <n v="30"/>
  </r>
  <r>
    <x v="16"/>
    <x v="7492"/>
    <x v="368"/>
    <n v="62"/>
    <n v="30"/>
  </r>
  <r>
    <x v="16"/>
    <x v="7493"/>
    <x v="367"/>
    <n v="62"/>
    <n v="30"/>
  </r>
  <r>
    <x v="16"/>
    <x v="7494"/>
    <x v="358"/>
    <n v="61"/>
    <n v="30"/>
  </r>
  <r>
    <x v="16"/>
    <x v="7495"/>
    <x v="369"/>
    <n v="60"/>
    <n v="30"/>
  </r>
  <r>
    <x v="16"/>
    <x v="7496"/>
    <x v="363"/>
    <n v="59"/>
    <n v="30"/>
  </r>
  <r>
    <x v="16"/>
    <x v="7497"/>
    <x v="362"/>
    <n v="58"/>
    <n v="30"/>
  </r>
  <r>
    <x v="16"/>
    <x v="7498"/>
    <x v="364"/>
    <n v="58"/>
    <n v="30"/>
  </r>
  <r>
    <x v="16"/>
    <x v="7499"/>
    <x v="365"/>
    <n v="58"/>
    <n v="30"/>
  </r>
  <r>
    <x v="16"/>
    <x v="7500"/>
    <x v="362"/>
    <n v="57"/>
    <n v="30"/>
  </r>
  <r>
    <x v="16"/>
    <x v="7501"/>
    <x v="358"/>
    <n v="57"/>
    <n v="30"/>
  </r>
  <r>
    <x v="16"/>
    <x v="7502"/>
    <x v="365"/>
    <n v="57"/>
    <n v="30"/>
  </r>
  <r>
    <x v="16"/>
    <x v="7503"/>
    <x v="60"/>
    <n v="56"/>
    <n v="30"/>
  </r>
  <r>
    <x v="16"/>
    <x v="7504"/>
    <x v="359"/>
    <n v="56"/>
    <n v="30"/>
  </r>
  <r>
    <x v="16"/>
    <x v="7505"/>
    <x v="363"/>
    <n v="55"/>
    <n v="30"/>
  </r>
  <r>
    <x v="16"/>
    <x v="7506"/>
    <x v="360"/>
    <n v="54"/>
    <n v="30"/>
  </r>
  <r>
    <x v="16"/>
    <x v="7507"/>
    <x v="359"/>
    <n v="50"/>
    <n v="30"/>
  </r>
  <r>
    <x v="16"/>
    <x v="7508"/>
    <x v="363"/>
    <n v="50"/>
    <n v="30"/>
  </r>
  <r>
    <x v="16"/>
    <x v="7509"/>
    <x v="360"/>
    <n v="49"/>
    <n v="30"/>
  </r>
  <r>
    <x v="16"/>
    <x v="7510"/>
    <x v="359"/>
    <n v="49"/>
    <n v="30"/>
  </r>
  <r>
    <x v="16"/>
    <x v="7511"/>
    <x v="365"/>
    <n v="49"/>
    <n v="30"/>
  </r>
  <r>
    <x v="16"/>
    <x v="7512"/>
    <x v="365"/>
    <n v="48"/>
    <n v="30"/>
  </r>
  <r>
    <x v="16"/>
    <x v="7513"/>
    <x v="365"/>
    <n v="48"/>
    <n v="30"/>
  </r>
  <r>
    <x v="16"/>
    <x v="7514"/>
    <x v="367"/>
    <n v="47"/>
    <n v="30"/>
  </r>
  <r>
    <x v="16"/>
    <x v="7515"/>
    <x v="60"/>
    <n v="47"/>
    <n v="30"/>
  </r>
  <r>
    <x v="16"/>
    <x v="7516"/>
    <x v="359"/>
    <n v="46"/>
    <n v="30"/>
  </r>
  <r>
    <x v="16"/>
    <x v="7517"/>
    <x v="363"/>
    <n v="45"/>
    <n v="30"/>
  </r>
  <r>
    <x v="16"/>
    <x v="7518"/>
    <x v="365"/>
    <n v="45"/>
    <n v="30"/>
  </r>
  <r>
    <x v="16"/>
    <x v="7519"/>
    <x v="365"/>
    <n v="44"/>
    <n v="30"/>
  </r>
  <r>
    <x v="16"/>
    <x v="7520"/>
    <x v="359"/>
    <n v="44"/>
    <n v="30"/>
  </r>
  <r>
    <x v="16"/>
    <x v="7521"/>
    <x v="358"/>
    <n v="41"/>
    <n v="30"/>
  </r>
  <r>
    <x v="16"/>
    <x v="7522"/>
    <x v="359"/>
    <n v="41"/>
    <n v="30"/>
  </r>
  <r>
    <x v="16"/>
    <x v="7523"/>
    <x v="365"/>
    <n v="41"/>
    <n v="30"/>
  </r>
  <r>
    <x v="16"/>
    <x v="7524"/>
    <x v="359"/>
    <n v="40"/>
    <n v="30"/>
  </r>
  <r>
    <x v="16"/>
    <x v="7525"/>
    <x v="360"/>
    <n v="40"/>
    <n v="30"/>
  </r>
  <r>
    <x v="16"/>
    <x v="7526"/>
    <x v="60"/>
    <n v="40"/>
    <n v="30"/>
  </r>
  <r>
    <x v="16"/>
    <x v="7527"/>
    <x v="367"/>
    <n v="40"/>
    <n v="30"/>
  </r>
  <r>
    <x v="16"/>
    <x v="7528"/>
    <x v="364"/>
    <n v="39"/>
    <n v="30"/>
  </r>
  <r>
    <x v="16"/>
    <x v="7529"/>
    <x v="369"/>
    <n v="39"/>
    <n v="30"/>
  </r>
  <r>
    <x v="16"/>
    <x v="7530"/>
    <x v="361"/>
    <n v="39"/>
    <n v="30"/>
  </r>
  <r>
    <x v="16"/>
    <x v="7531"/>
    <x v="60"/>
    <n v="38"/>
    <n v="30"/>
  </r>
  <r>
    <x v="16"/>
    <x v="7532"/>
    <x v="358"/>
    <n v="38"/>
    <n v="30"/>
  </r>
  <r>
    <x v="16"/>
    <x v="7533"/>
    <x v="363"/>
    <n v="38"/>
    <n v="30"/>
  </r>
  <r>
    <x v="16"/>
    <x v="7534"/>
    <x v="364"/>
    <n v="37"/>
    <n v="30"/>
  </r>
  <r>
    <x v="16"/>
    <x v="7535"/>
    <x v="60"/>
    <n v="34"/>
    <n v="30"/>
  </r>
  <r>
    <x v="16"/>
    <x v="7536"/>
    <x v="358"/>
    <n v="34"/>
    <n v="30"/>
  </r>
  <r>
    <x v="16"/>
    <x v="7537"/>
    <x v="364"/>
    <n v="33"/>
    <n v="30"/>
  </r>
  <r>
    <x v="16"/>
    <x v="7538"/>
    <x v="365"/>
    <n v="33"/>
    <n v="30"/>
  </r>
  <r>
    <x v="16"/>
    <x v="7539"/>
    <x v="359"/>
    <n v="33"/>
    <n v="30"/>
  </r>
  <r>
    <x v="16"/>
    <x v="7540"/>
    <x v="364"/>
    <n v="32"/>
    <n v="30"/>
  </r>
  <r>
    <x v="16"/>
    <x v="7541"/>
    <x v="360"/>
    <n v="32"/>
    <n v="30"/>
  </r>
  <r>
    <x v="16"/>
    <x v="7542"/>
    <x v="363"/>
    <n v="31"/>
    <n v="30"/>
  </r>
  <r>
    <x v="16"/>
    <x v="7543"/>
    <x v="359"/>
    <n v="29"/>
    <n v="30"/>
  </r>
  <r>
    <x v="16"/>
    <x v="7544"/>
    <x v="364"/>
    <n v="29"/>
    <n v="30"/>
  </r>
  <r>
    <x v="16"/>
    <x v="7545"/>
    <x v="359"/>
    <n v="29"/>
    <n v="30"/>
  </r>
  <r>
    <x v="16"/>
    <x v="7546"/>
    <x v="361"/>
    <n v="28"/>
    <n v="30"/>
  </r>
  <r>
    <x v="16"/>
    <x v="7547"/>
    <x v="358"/>
    <n v="28"/>
    <n v="30"/>
  </r>
  <r>
    <x v="16"/>
    <x v="7548"/>
    <x v="360"/>
    <n v="27"/>
    <n v="30"/>
  </r>
  <r>
    <x v="16"/>
    <x v="7549"/>
    <x v="359"/>
    <n v="27"/>
    <n v="30"/>
  </r>
  <r>
    <x v="16"/>
    <x v="7550"/>
    <x v="361"/>
    <n v="26"/>
    <n v="30"/>
  </r>
  <r>
    <x v="16"/>
    <x v="7551"/>
    <x v="364"/>
    <n v="25"/>
    <n v="30"/>
  </r>
  <r>
    <x v="16"/>
    <x v="7552"/>
    <x v="364"/>
    <n v="25"/>
    <n v="30"/>
  </r>
  <r>
    <x v="16"/>
    <x v="7553"/>
    <x v="359"/>
    <n v="25"/>
    <n v="30"/>
  </r>
  <r>
    <x v="16"/>
    <x v="7554"/>
    <x v="364"/>
    <n v="25"/>
    <n v="30"/>
  </r>
  <r>
    <x v="16"/>
    <x v="7555"/>
    <x v="60"/>
    <n v="25"/>
    <n v="30"/>
  </r>
  <r>
    <x v="16"/>
    <x v="7556"/>
    <x v="363"/>
    <n v="25"/>
    <n v="30"/>
  </r>
  <r>
    <x v="16"/>
    <x v="7557"/>
    <x v="365"/>
    <n v="24"/>
    <n v="30"/>
  </r>
  <r>
    <x v="16"/>
    <x v="7558"/>
    <x v="367"/>
    <n v="24"/>
    <n v="30"/>
  </r>
  <r>
    <x v="16"/>
    <x v="7559"/>
    <x v="364"/>
    <n v="24"/>
    <n v="30"/>
  </r>
  <r>
    <x v="16"/>
    <x v="7560"/>
    <x v="364"/>
    <n v="23"/>
    <n v="30"/>
  </r>
  <r>
    <x v="16"/>
    <x v="7561"/>
    <x v="362"/>
    <n v="23"/>
    <n v="30"/>
  </r>
  <r>
    <x v="16"/>
    <x v="7562"/>
    <x v="364"/>
    <n v="22"/>
    <n v="30"/>
  </r>
  <r>
    <x v="16"/>
    <x v="7563"/>
    <x v="359"/>
    <n v="22"/>
    <n v="30"/>
  </r>
  <r>
    <x v="16"/>
    <x v="7564"/>
    <x v="362"/>
    <n v="22"/>
    <n v="30"/>
  </r>
  <r>
    <x v="16"/>
    <x v="7565"/>
    <x v="367"/>
    <n v="22"/>
    <n v="30"/>
  </r>
  <r>
    <x v="16"/>
    <x v="7566"/>
    <x v="364"/>
    <n v="22"/>
    <n v="30"/>
  </r>
  <r>
    <x v="16"/>
    <x v="7567"/>
    <x v="368"/>
    <n v="22"/>
    <n v="30"/>
  </r>
  <r>
    <x v="16"/>
    <x v="7568"/>
    <x v="60"/>
    <n v="22"/>
    <n v="30"/>
  </r>
  <r>
    <x v="16"/>
    <x v="7569"/>
    <x v="363"/>
    <n v="22"/>
    <n v="30"/>
  </r>
  <r>
    <x v="16"/>
    <x v="7570"/>
    <x v="370"/>
    <n v="22"/>
    <n v="30"/>
  </r>
  <r>
    <x v="16"/>
    <x v="7571"/>
    <x v="364"/>
    <n v="21"/>
    <n v="30"/>
  </r>
  <r>
    <x v="16"/>
    <x v="7572"/>
    <x v="367"/>
    <n v="21"/>
    <n v="30"/>
  </r>
  <r>
    <x v="16"/>
    <x v="7573"/>
    <x v="364"/>
    <n v="21"/>
    <n v="30"/>
  </r>
  <r>
    <x v="16"/>
    <x v="7574"/>
    <x v="363"/>
    <n v="20"/>
    <n v="30"/>
  </r>
  <r>
    <x v="16"/>
    <x v="7575"/>
    <x v="364"/>
    <n v="20"/>
    <n v="30"/>
  </r>
  <r>
    <x v="16"/>
    <x v="7576"/>
    <x v="363"/>
    <n v="20"/>
    <n v="30"/>
  </r>
  <r>
    <x v="16"/>
    <x v="7577"/>
    <x v="368"/>
    <n v="20"/>
    <n v="30"/>
  </r>
  <r>
    <x v="16"/>
    <x v="7578"/>
    <x v="358"/>
    <n v="19"/>
    <n v="30"/>
  </r>
  <r>
    <x v="16"/>
    <x v="7579"/>
    <x v="364"/>
    <n v="19"/>
    <n v="30"/>
  </r>
  <r>
    <x v="16"/>
    <x v="7580"/>
    <x v="364"/>
    <n v="18"/>
    <n v="30"/>
  </r>
  <r>
    <x v="16"/>
    <x v="7581"/>
    <x v="359"/>
    <n v="18"/>
    <n v="30"/>
  </r>
  <r>
    <x v="16"/>
    <x v="7582"/>
    <x v="358"/>
    <n v="18"/>
    <n v="30"/>
  </r>
  <r>
    <x v="16"/>
    <x v="7583"/>
    <x v="60"/>
    <n v="17"/>
    <n v="30"/>
  </r>
  <r>
    <x v="16"/>
    <x v="7584"/>
    <x v="361"/>
    <n v="17"/>
    <n v="30"/>
  </r>
  <r>
    <x v="16"/>
    <x v="7585"/>
    <x v="362"/>
    <n v="17"/>
    <n v="30"/>
  </r>
  <r>
    <x v="16"/>
    <x v="7586"/>
    <x v="363"/>
    <n v="17"/>
    <n v="30"/>
  </r>
  <r>
    <x v="16"/>
    <x v="7587"/>
    <x v="371"/>
    <n v="17"/>
    <n v="30"/>
  </r>
  <r>
    <x v="16"/>
    <x v="7588"/>
    <x v="364"/>
    <n v="16"/>
    <n v="30"/>
  </r>
  <r>
    <x v="16"/>
    <x v="7589"/>
    <x v="358"/>
    <n v="16"/>
    <n v="30"/>
  </r>
  <r>
    <x v="16"/>
    <x v="7590"/>
    <x v="359"/>
    <n v="16"/>
    <n v="30"/>
  </r>
  <r>
    <x v="16"/>
    <x v="7591"/>
    <x v="365"/>
    <n v="16"/>
    <n v="30"/>
  </r>
  <r>
    <x v="16"/>
    <x v="7592"/>
    <x v="367"/>
    <n v="14"/>
    <n v="30"/>
  </r>
  <r>
    <x v="16"/>
    <x v="7593"/>
    <x v="363"/>
    <n v="13"/>
    <n v="30"/>
  </r>
  <r>
    <x v="16"/>
    <x v="7594"/>
    <x v="364"/>
    <n v="13"/>
    <n v="30"/>
  </r>
  <r>
    <x v="16"/>
    <x v="7595"/>
    <x v="367"/>
    <n v="12"/>
    <n v="30"/>
  </r>
  <r>
    <x v="16"/>
    <x v="7596"/>
    <x v="365"/>
    <n v="12"/>
    <n v="30"/>
  </r>
  <r>
    <x v="16"/>
    <x v="7597"/>
    <x v="364"/>
    <n v="11"/>
    <n v="30"/>
  </r>
  <r>
    <x v="16"/>
    <x v="7598"/>
    <x v="364"/>
    <n v="6"/>
    <n v="3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342">
  <r>
    <x v="0"/>
    <x v="0"/>
    <x v="0"/>
    <x v="0"/>
    <x v="0"/>
    <x v="0"/>
    <n v="1"/>
  </r>
  <r>
    <x v="0"/>
    <x v="0"/>
    <x v="1"/>
    <x v="1"/>
    <x v="0"/>
    <x v="0"/>
    <n v="1"/>
  </r>
  <r>
    <x v="0"/>
    <x v="0"/>
    <x v="2"/>
    <x v="2"/>
    <x v="0"/>
    <x v="0"/>
    <n v="1"/>
  </r>
  <r>
    <x v="0"/>
    <x v="0"/>
    <x v="3"/>
    <x v="3"/>
    <x v="0"/>
    <x v="0"/>
    <n v="1"/>
  </r>
  <r>
    <x v="1"/>
    <x v="1"/>
    <x v="4"/>
    <x v="4"/>
    <x v="0"/>
    <x v="0"/>
    <n v="1"/>
  </r>
  <r>
    <x v="1"/>
    <x v="1"/>
    <x v="5"/>
    <x v="5"/>
    <x v="0"/>
    <x v="0"/>
    <n v="1"/>
  </r>
  <r>
    <x v="1"/>
    <x v="1"/>
    <x v="6"/>
    <x v="6"/>
    <x v="0"/>
    <x v="0"/>
    <n v="1"/>
  </r>
  <r>
    <x v="1"/>
    <x v="1"/>
    <x v="7"/>
    <x v="7"/>
    <x v="0"/>
    <x v="0"/>
    <n v="1"/>
  </r>
  <r>
    <x v="2"/>
    <x v="2"/>
    <x v="8"/>
    <x v="8"/>
    <x v="0"/>
    <x v="0"/>
    <n v="1"/>
  </r>
  <r>
    <x v="2"/>
    <x v="2"/>
    <x v="3"/>
    <x v="9"/>
    <x v="0"/>
    <x v="0"/>
    <n v="1"/>
  </r>
  <r>
    <x v="2"/>
    <x v="2"/>
    <x v="9"/>
    <x v="10"/>
    <x v="0"/>
    <x v="0"/>
    <n v="1"/>
  </r>
  <r>
    <x v="2"/>
    <x v="2"/>
    <x v="10"/>
    <x v="11"/>
    <x v="0"/>
    <x v="0"/>
    <n v="1"/>
  </r>
  <r>
    <x v="3"/>
    <x v="3"/>
    <x v="11"/>
    <x v="12"/>
    <x v="0"/>
    <x v="0"/>
    <n v="1"/>
  </r>
  <r>
    <x v="3"/>
    <x v="3"/>
    <x v="12"/>
    <x v="13"/>
    <x v="0"/>
    <x v="0"/>
    <n v="1"/>
  </r>
  <r>
    <x v="3"/>
    <x v="3"/>
    <x v="13"/>
    <x v="14"/>
    <x v="0"/>
    <x v="0"/>
    <n v="1"/>
  </r>
  <r>
    <x v="3"/>
    <x v="3"/>
    <x v="14"/>
    <x v="15"/>
    <x v="0"/>
    <x v="0"/>
    <n v="1"/>
  </r>
  <r>
    <x v="3"/>
    <x v="3"/>
    <x v="15"/>
    <x v="16"/>
    <x v="0"/>
    <x v="0"/>
    <n v="1"/>
  </r>
  <r>
    <x v="3"/>
    <x v="3"/>
    <x v="16"/>
    <x v="17"/>
    <x v="0"/>
    <x v="0"/>
    <n v="1"/>
  </r>
  <r>
    <x v="4"/>
    <x v="4"/>
    <x v="17"/>
    <x v="18"/>
    <x v="0"/>
    <x v="0"/>
    <n v="1"/>
  </r>
  <r>
    <x v="4"/>
    <x v="4"/>
    <x v="18"/>
    <x v="19"/>
    <x v="0"/>
    <x v="0"/>
    <n v="1"/>
  </r>
  <r>
    <x v="4"/>
    <x v="4"/>
    <x v="19"/>
    <x v="20"/>
    <x v="0"/>
    <x v="0"/>
    <n v="1"/>
  </r>
  <r>
    <x v="4"/>
    <x v="4"/>
    <x v="20"/>
    <x v="21"/>
    <x v="0"/>
    <x v="0"/>
    <n v="1"/>
  </r>
  <r>
    <x v="4"/>
    <x v="4"/>
    <x v="21"/>
    <x v="22"/>
    <x v="0"/>
    <x v="0"/>
    <n v="1"/>
  </r>
  <r>
    <x v="4"/>
    <x v="4"/>
    <x v="22"/>
    <x v="23"/>
    <x v="0"/>
    <x v="0"/>
    <n v="1"/>
  </r>
  <r>
    <x v="5"/>
    <x v="5"/>
    <x v="23"/>
    <x v="24"/>
    <x v="0"/>
    <x v="0"/>
    <n v="1"/>
  </r>
  <r>
    <x v="5"/>
    <x v="5"/>
    <x v="24"/>
    <x v="25"/>
    <x v="0"/>
    <x v="0"/>
    <n v="1"/>
  </r>
  <r>
    <x v="6"/>
    <x v="6"/>
    <x v="25"/>
    <x v="26"/>
    <x v="0"/>
    <x v="0"/>
    <n v="1"/>
  </r>
  <r>
    <x v="6"/>
    <x v="6"/>
    <x v="26"/>
    <x v="27"/>
    <x v="0"/>
    <x v="0"/>
    <n v="1"/>
  </r>
  <r>
    <x v="6"/>
    <x v="6"/>
    <x v="27"/>
    <x v="28"/>
    <x v="0"/>
    <x v="0"/>
    <n v="1"/>
  </r>
  <r>
    <x v="6"/>
    <x v="6"/>
    <x v="28"/>
    <x v="29"/>
    <x v="0"/>
    <x v="0"/>
    <n v="1"/>
  </r>
  <r>
    <x v="7"/>
    <x v="7"/>
    <x v="29"/>
    <x v="30"/>
    <x v="0"/>
    <x v="0"/>
    <n v="1"/>
  </r>
  <r>
    <x v="7"/>
    <x v="7"/>
    <x v="30"/>
    <x v="31"/>
    <x v="0"/>
    <x v="0"/>
    <n v="1"/>
  </r>
  <r>
    <x v="8"/>
    <x v="8"/>
    <x v="31"/>
    <x v="32"/>
    <x v="0"/>
    <x v="0"/>
    <n v="1"/>
  </r>
  <r>
    <x v="8"/>
    <x v="8"/>
    <x v="32"/>
    <x v="33"/>
    <x v="0"/>
    <x v="0"/>
    <n v="1"/>
  </r>
  <r>
    <x v="9"/>
    <x v="9"/>
    <x v="33"/>
    <x v="34"/>
    <x v="0"/>
    <x v="0"/>
    <n v="1"/>
  </r>
  <r>
    <x v="9"/>
    <x v="9"/>
    <x v="34"/>
    <x v="35"/>
    <x v="0"/>
    <x v="0"/>
    <n v="1"/>
  </r>
  <r>
    <x v="9"/>
    <x v="9"/>
    <x v="35"/>
    <x v="36"/>
    <x v="0"/>
    <x v="0"/>
    <n v="1"/>
  </r>
  <r>
    <x v="9"/>
    <x v="9"/>
    <x v="36"/>
    <x v="37"/>
    <x v="0"/>
    <x v="0"/>
    <n v="1"/>
  </r>
  <r>
    <x v="9"/>
    <x v="9"/>
    <x v="37"/>
    <x v="38"/>
    <x v="0"/>
    <x v="0"/>
    <n v="1"/>
  </r>
  <r>
    <x v="10"/>
    <x v="10"/>
    <x v="38"/>
    <x v="39"/>
    <x v="0"/>
    <x v="0"/>
    <n v="1"/>
  </r>
  <r>
    <x v="10"/>
    <x v="10"/>
    <x v="39"/>
    <x v="40"/>
    <x v="0"/>
    <x v="0"/>
    <n v="1"/>
  </r>
  <r>
    <x v="10"/>
    <x v="10"/>
    <x v="40"/>
    <x v="41"/>
    <x v="0"/>
    <x v="0"/>
    <n v="1"/>
  </r>
  <r>
    <x v="10"/>
    <x v="10"/>
    <x v="41"/>
    <x v="42"/>
    <x v="0"/>
    <x v="0"/>
    <n v="1"/>
  </r>
  <r>
    <x v="10"/>
    <x v="10"/>
    <x v="42"/>
    <x v="43"/>
    <x v="0"/>
    <x v="0"/>
    <n v="1"/>
  </r>
  <r>
    <x v="11"/>
    <x v="11"/>
    <x v="43"/>
    <x v="44"/>
    <x v="0"/>
    <x v="0"/>
    <n v="1"/>
  </r>
  <r>
    <x v="11"/>
    <x v="11"/>
    <x v="44"/>
    <x v="45"/>
    <x v="0"/>
    <x v="0"/>
    <n v="1"/>
  </r>
  <r>
    <x v="11"/>
    <x v="11"/>
    <x v="45"/>
    <x v="46"/>
    <x v="0"/>
    <x v="0"/>
    <n v="1"/>
  </r>
  <r>
    <x v="11"/>
    <x v="11"/>
    <x v="46"/>
    <x v="47"/>
    <x v="0"/>
    <x v="0"/>
    <n v="1"/>
  </r>
  <r>
    <x v="11"/>
    <x v="11"/>
    <x v="47"/>
    <x v="48"/>
    <x v="0"/>
    <x v="0"/>
    <n v="1"/>
  </r>
  <r>
    <x v="12"/>
    <x v="12"/>
    <x v="48"/>
    <x v="49"/>
    <x v="0"/>
    <x v="0"/>
    <n v="1"/>
  </r>
  <r>
    <x v="12"/>
    <x v="12"/>
    <x v="49"/>
    <x v="50"/>
    <x v="0"/>
    <x v="0"/>
    <n v="1"/>
  </r>
  <r>
    <x v="12"/>
    <x v="12"/>
    <x v="50"/>
    <x v="51"/>
    <x v="0"/>
    <x v="0"/>
    <n v="1"/>
  </r>
  <r>
    <x v="12"/>
    <x v="12"/>
    <x v="51"/>
    <x v="52"/>
    <x v="0"/>
    <x v="0"/>
    <n v="1"/>
  </r>
  <r>
    <x v="12"/>
    <x v="12"/>
    <x v="52"/>
    <x v="53"/>
    <x v="0"/>
    <x v="0"/>
    <n v="1"/>
  </r>
  <r>
    <x v="12"/>
    <x v="12"/>
    <x v="53"/>
    <x v="54"/>
    <x v="0"/>
    <x v="0"/>
    <n v="1"/>
  </r>
  <r>
    <x v="12"/>
    <x v="12"/>
    <x v="54"/>
    <x v="55"/>
    <x v="0"/>
    <x v="0"/>
    <n v="1"/>
  </r>
  <r>
    <x v="13"/>
    <x v="13"/>
    <x v="55"/>
    <x v="56"/>
    <x v="0"/>
    <x v="0"/>
    <n v="1"/>
  </r>
  <r>
    <x v="13"/>
    <x v="13"/>
    <x v="56"/>
    <x v="57"/>
    <x v="0"/>
    <x v="0"/>
    <n v="1"/>
  </r>
  <r>
    <x v="13"/>
    <x v="13"/>
    <x v="57"/>
    <x v="58"/>
    <x v="0"/>
    <x v="0"/>
    <n v="1"/>
  </r>
  <r>
    <x v="13"/>
    <x v="13"/>
    <x v="58"/>
    <x v="59"/>
    <x v="0"/>
    <x v="0"/>
    <n v="1"/>
  </r>
  <r>
    <x v="13"/>
    <x v="13"/>
    <x v="59"/>
    <x v="60"/>
    <x v="0"/>
    <x v="0"/>
    <n v="1"/>
  </r>
  <r>
    <x v="13"/>
    <x v="13"/>
    <x v="60"/>
    <x v="61"/>
    <x v="0"/>
    <x v="0"/>
    <n v="1"/>
  </r>
  <r>
    <x v="13"/>
    <x v="13"/>
    <x v="61"/>
    <x v="62"/>
    <x v="0"/>
    <x v="0"/>
    <n v="1"/>
  </r>
  <r>
    <x v="13"/>
    <x v="13"/>
    <x v="62"/>
    <x v="63"/>
    <x v="0"/>
    <x v="0"/>
    <n v="1"/>
  </r>
  <r>
    <x v="13"/>
    <x v="13"/>
    <x v="63"/>
    <x v="64"/>
    <x v="0"/>
    <x v="0"/>
    <n v="1"/>
  </r>
  <r>
    <x v="13"/>
    <x v="13"/>
    <x v="64"/>
    <x v="65"/>
    <x v="0"/>
    <x v="0"/>
    <n v="1"/>
  </r>
  <r>
    <x v="13"/>
    <x v="13"/>
    <x v="65"/>
    <x v="66"/>
    <x v="0"/>
    <x v="0"/>
    <n v="1"/>
  </r>
  <r>
    <x v="13"/>
    <x v="13"/>
    <x v="66"/>
    <x v="67"/>
    <x v="0"/>
    <x v="0"/>
    <n v="1"/>
  </r>
  <r>
    <x v="13"/>
    <x v="13"/>
    <x v="67"/>
    <x v="68"/>
    <x v="0"/>
    <x v="0"/>
    <n v="1"/>
  </r>
  <r>
    <x v="14"/>
    <x v="14"/>
    <x v="68"/>
    <x v="69"/>
    <x v="0"/>
    <x v="0"/>
    <n v="1"/>
  </r>
  <r>
    <x v="14"/>
    <x v="14"/>
    <x v="69"/>
    <x v="70"/>
    <x v="0"/>
    <x v="0"/>
    <n v="1"/>
  </r>
  <r>
    <x v="14"/>
    <x v="14"/>
    <x v="70"/>
    <x v="71"/>
    <x v="0"/>
    <x v="0"/>
    <n v="1"/>
  </r>
  <r>
    <x v="14"/>
    <x v="14"/>
    <x v="71"/>
    <x v="72"/>
    <x v="0"/>
    <x v="0"/>
    <n v="1"/>
  </r>
  <r>
    <x v="15"/>
    <x v="15"/>
    <x v="72"/>
    <x v="73"/>
    <x v="0"/>
    <x v="0"/>
    <n v="1"/>
  </r>
  <r>
    <x v="15"/>
    <x v="15"/>
    <x v="73"/>
    <x v="74"/>
    <x v="0"/>
    <x v="0"/>
    <n v="1"/>
  </r>
  <r>
    <x v="16"/>
    <x v="16"/>
    <x v="74"/>
    <x v="75"/>
    <x v="0"/>
    <x v="0"/>
    <n v="1"/>
  </r>
  <r>
    <x v="16"/>
    <x v="16"/>
    <x v="75"/>
    <x v="76"/>
    <x v="0"/>
    <x v="0"/>
    <n v="1"/>
  </r>
  <r>
    <x v="16"/>
    <x v="16"/>
    <x v="76"/>
    <x v="77"/>
    <x v="0"/>
    <x v="0"/>
    <n v="1"/>
  </r>
  <r>
    <x v="16"/>
    <x v="16"/>
    <x v="77"/>
    <x v="78"/>
    <x v="0"/>
    <x v="0"/>
    <n v="1"/>
  </r>
  <r>
    <x v="16"/>
    <x v="16"/>
    <x v="78"/>
    <x v="79"/>
    <x v="0"/>
    <x v="0"/>
    <n v="1"/>
  </r>
  <r>
    <x v="16"/>
    <x v="16"/>
    <x v="79"/>
    <x v="80"/>
    <x v="0"/>
    <x v="0"/>
    <n v="1"/>
  </r>
  <r>
    <x v="16"/>
    <x v="16"/>
    <x v="80"/>
    <x v="81"/>
    <x v="0"/>
    <x v="0"/>
    <n v="1"/>
  </r>
  <r>
    <x v="0"/>
    <x v="0"/>
    <x v="81"/>
    <x v="82"/>
    <x v="1"/>
    <x v="0"/>
    <n v="1"/>
  </r>
  <r>
    <x v="0"/>
    <x v="0"/>
    <x v="82"/>
    <x v="83"/>
    <x v="1"/>
    <x v="0"/>
    <n v="1"/>
  </r>
  <r>
    <x v="1"/>
    <x v="1"/>
    <x v="4"/>
    <x v="4"/>
    <x v="1"/>
    <x v="0"/>
    <n v="1"/>
  </r>
  <r>
    <x v="1"/>
    <x v="1"/>
    <x v="83"/>
    <x v="84"/>
    <x v="1"/>
    <x v="0"/>
    <n v="1"/>
  </r>
  <r>
    <x v="1"/>
    <x v="1"/>
    <x v="84"/>
    <x v="85"/>
    <x v="1"/>
    <x v="0"/>
    <n v="1"/>
  </r>
  <r>
    <x v="1"/>
    <x v="1"/>
    <x v="6"/>
    <x v="6"/>
    <x v="1"/>
    <x v="0"/>
    <n v="1"/>
  </r>
  <r>
    <x v="1"/>
    <x v="1"/>
    <x v="85"/>
    <x v="86"/>
    <x v="1"/>
    <x v="0"/>
    <n v="1"/>
  </r>
  <r>
    <x v="1"/>
    <x v="1"/>
    <x v="86"/>
    <x v="87"/>
    <x v="1"/>
    <x v="0"/>
    <n v="1"/>
  </r>
  <r>
    <x v="1"/>
    <x v="1"/>
    <x v="7"/>
    <x v="7"/>
    <x v="1"/>
    <x v="0"/>
    <n v="1"/>
  </r>
  <r>
    <x v="2"/>
    <x v="2"/>
    <x v="87"/>
    <x v="88"/>
    <x v="1"/>
    <x v="0"/>
    <n v="1"/>
  </r>
  <r>
    <x v="2"/>
    <x v="2"/>
    <x v="88"/>
    <x v="89"/>
    <x v="1"/>
    <x v="0"/>
    <n v="1"/>
  </r>
  <r>
    <x v="2"/>
    <x v="2"/>
    <x v="3"/>
    <x v="9"/>
    <x v="1"/>
    <x v="0"/>
    <n v="1"/>
  </r>
  <r>
    <x v="2"/>
    <x v="2"/>
    <x v="9"/>
    <x v="10"/>
    <x v="1"/>
    <x v="0"/>
    <n v="1"/>
  </r>
  <r>
    <x v="3"/>
    <x v="3"/>
    <x v="89"/>
    <x v="90"/>
    <x v="1"/>
    <x v="0"/>
    <n v="1"/>
  </r>
  <r>
    <x v="4"/>
    <x v="4"/>
    <x v="17"/>
    <x v="18"/>
    <x v="1"/>
    <x v="0"/>
    <n v="1"/>
  </r>
  <r>
    <x v="4"/>
    <x v="4"/>
    <x v="18"/>
    <x v="19"/>
    <x v="1"/>
    <x v="0"/>
    <n v="1"/>
  </r>
  <r>
    <x v="4"/>
    <x v="4"/>
    <x v="19"/>
    <x v="20"/>
    <x v="1"/>
    <x v="0"/>
    <n v="1"/>
  </r>
  <r>
    <x v="4"/>
    <x v="4"/>
    <x v="90"/>
    <x v="91"/>
    <x v="1"/>
    <x v="0"/>
    <n v="1"/>
  </r>
  <r>
    <x v="4"/>
    <x v="4"/>
    <x v="21"/>
    <x v="22"/>
    <x v="1"/>
    <x v="0"/>
    <n v="1"/>
  </r>
  <r>
    <x v="4"/>
    <x v="4"/>
    <x v="91"/>
    <x v="92"/>
    <x v="1"/>
    <x v="0"/>
    <n v="1"/>
  </r>
  <r>
    <x v="4"/>
    <x v="4"/>
    <x v="92"/>
    <x v="93"/>
    <x v="1"/>
    <x v="0"/>
    <n v="1"/>
  </r>
  <r>
    <x v="4"/>
    <x v="4"/>
    <x v="22"/>
    <x v="23"/>
    <x v="1"/>
    <x v="0"/>
    <n v="1"/>
  </r>
  <r>
    <x v="5"/>
    <x v="5"/>
    <x v="24"/>
    <x v="25"/>
    <x v="1"/>
    <x v="0"/>
    <n v="1"/>
  </r>
  <r>
    <x v="5"/>
    <x v="5"/>
    <x v="93"/>
    <x v="94"/>
    <x v="1"/>
    <x v="0"/>
    <n v="1"/>
  </r>
  <r>
    <x v="5"/>
    <x v="5"/>
    <x v="94"/>
    <x v="95"/>
    <x v="1"/>
    <x v="0"/>
    <n v="1"/>
  </r>
  <r>
    <x v="5"/>
    <x v="5"/>
    <x v="95"/>
    <x v="96"/>
    <x v="1"/>
    <x v="0"/>
    <n v="1"/>
  </r>
  <r>
    <x v="6"/>
    <x v="6"/>
    <x v="25"/>
    <x v="26"/>
    <x v="1"/>
    <x v="0"/>
    <n v="1"/>
  </r>
  <r>
    <x v="6"/>
    <x v="6"/>
    <x v="96"/>
    <x v="97"/>
    <x v="1"/>
    <x v="0"/>
    <n v="1"/>
  </r>
  <r>
    <x v="7"/>
    <x v="7"/>
    <x v="97"/>
    <x v="98"/>
    <x v="1"/>
    <x v="0"/>
    <n v="1"/>
  </r>
  <r>
    <x v="8"/>
    <x v="8"/>
    <x v="98"/>
    <x v="99"/>
    <x v="1"/>
    <x v="0"/>
    <n v="1"/>
  </r>
  <r>
    <x v="8"/>
    <x v="8"/>
    <x v="99"/>
    <x v="100"/>
    <x v="1"/>
    <x v="0"/>
    <n v="1"/>
  </r>
  <r>
    <x v="9"/>
    <x v="9"/>
    <x v="100"/>
    <x v="101"/>
    <x v="1"/>
    <x v="0"/>
    <n v="1"/>
  </r>
  <r>
    <x v="9"/>
    <x v="9"/>
    <x v="101"/>
    <x v="102"/>
    <x v="1"/>
    <x v="0"/>
    <n v="1"/>
  </r>
  <r>
    <x v="9"/>
    <x v="9"/>
    <x v="102"/>
    <x v="103"/>
    <x v="1"/>
    <x v="0"/>
    <n v="1"/>
  </r>
  <r>
    <x v="10"/>
    <x v="10"/>
    <x v="38"/>
    <x v="39"/>
    <x v="1"/>
    <x v="0"/>
    <n v="1"/>
  </r>
  <r>
    <x v="10"/>
    <x v="10"/>
    <x v="103"/>
    <x v="104"/>
    <x v="1"/>
    <x v="0"/>
    <n v="1"/>
  </r>
  <r>
    <x v="10"/>
    <x v="10"/>
    <x v="104"/>
    <x v="105"/>
    <x v="1"/>
    <x v="0"/>
    <n v="1"/>
  </r>
  <r>
    <x v="10"/>
    <x v="10"/>
    <x v="105"/>
    <x v="106"/>
    <x v="1"/>
    <x v="0"/>
    <n v="1"/>
  </r>
  <r>
    <x v="11"/>
    <x v="11"/>
    <x v="106"/>
    <x v="107"/>
    <x v="1"/>
    <x v="0"/>
    <n v="1"/>
  </r>
  <r>
    <x v="12"/>
    <x v="12"/>
    <x v="107"/>
    <x v="108"/>
    <x v="1"/>
    <x v="0"/>
    <n v="1"/>
  </r>
  <r>
    <x v="12"/>
    <x v="12"/>
    <x v="108"/>
    <x v="109"/>
    <x v="1"/>
    <x v="0"/>
    <n v="1"/>
  </r>
  <r>
    <x v="12"/>
    <x v="12"/>
    <x v="109"/>
    <x v="110"/>
    <x v="1"/>
    <x v="0"/>
    <n v="1"/>
  </r>
  <r>
    <x v="13"/>
    <x v="13"/>
    <x v="110"/>
    <x v="111"/>
    <x v="1"/>
    <x v="0"/>
    <n v="1"/>
  </r>
  <r>
    <x v="13"/>
    <x v="13"/>
    <x v="57"/>
    <x v="58"/>
    <x v="1"/>
    <x v="0"/>
    <n v="1"/>
  </r>
  <r>
    <x v="13"/>
    <x v="13"/>
    <x v="62"/>
    <x v="63"/>
    <x v="1"/>
    <x v="0"/>
    <n v="1"/>
  </r>
  <r>
    <x v="13"/>
    <x v="13"/>
    <x v="111"/>
    <x v="112"/>
    <x v="1"/>
    <x v="0"/>
    <n v="1"/>
  </r>
  <r>
    <x v="13"/>
    <x v="13"/>
    <x v="112"/>
    <x v="113"/>
    <x v="1"/>
    <x v="0"/>
    <n v="1"/>
  </r>
  <r>
    <x v="13"/>
    <x v="13"/>
    <x v="113"/>
    <x v="114"/>
    <x v="1"/>
    <x v="0"/>
    <n v="1"/>
  </r>
  <r>
    <x v="13"/>
    <x v="13"/>
    <x v="114"/>
    <x v="115"/>
    <x v="1"/>
    <x v="0"/>
    <n v="1"/>
  </r>
  <r>
    <x v="13"/>
    <x v="13"/>
    <x v="67"/>
    <x v="68"/>
    <x v="1"/>
    <x v="0"/>
    <n v="1"/>
  </r>
  <r>
    <x v="14"/>
    <x v="14"/>
    <x v="68"/>
    <x v="69"/>
    <x v="1"/>
    <x v="0"/>
    <n v="1"/>
  </r>
  <r>
    <x v="14"/>
    <x v="14"/>
    <x v="115"/>
    <x v="116"/>
    <x v="1"/>
    <x v="0"/>
    <n v="1"/>
  </r>
  <r>
    <x v="14"/>
    <x v="14"/>
    <x v="116"/>
    <x v="117"/>
    <x v="1"/>
    <x v="0"/>
    <n v="1"/>
  </r>
  <r>
    <x v="14"/>
    <x v="14"/>
    <x v="117"/>
    <x v="118"/>
    <x v="1"/>
    <x v="0"/>
    <n v="1"/>
  </r>
  <r>
    <x v="15"/>
    <x v="15"/>
    <x v="118"/>
    <x v="119"/>
    <x v="1"/>
    <x v="0"/>
    <n v="1"/>
  </r>
  <r>
    <x v="15"/>
    <x v="15"/>
    <x v="119"/>
    <x v="120"/>
    <x v="1"/>
    <x v="0"/>
    <n v="1"/>
  </r>
  <r>
    <x v="15"/>
    <x v="15"/>
    <x v="120"/>
    <x v="121"/>
    <x v="1"/>
    <x v="0"/>
    <n v="1"/>
  </r>
  <r>
    <x v="15"/>
    <x v="15"/>
    <x v="121"/>
    <x v="122"/>
    <x v="1"/>
    <x v="0"/>
    <n v="1"/>
  </r>
  <r>
    <x v="15"/>
    <x v="15"/>
    <x v="73"/>
    <x v="74"/>
    <x v="1"/>
    <x v="0"/>
    <n v="1"/>
  </r>
  <r>
    <x v="16"/>
    <x v="16"/>
    <x v="122"/>
    <x v="123"/>
    <x v="1"/>
    <x v="0"/>
    <n v="1"/>
  </r>
  <r>
    <x v="16"/>
    <x v="16"/>
    <x v="123"/>
    <x v="124"/>
    <x v="1"/>
    <x v="0"/>
    <n v="1"/>
  </r>
  <r>
    <x v="16"/>
    <x v="16"/>
    <x v="77"/>
    <x v="78"/>
    <x v="1"/>
    <x v="0"/>
    <n v="1"/>
  </r>
  <r>
    <x v="16"/>
    <x v="16"/>
    <x v="124"/>
    <x v="125"/>
    <x v="1"/>
    <x v="0"/>
    <n v="1"/>
  </r>
  <r>
    <x v="16"/>
    <x v="16"/>
    <x v="125"/>
    <x v="126"/>
    <x v="1"/>
    <x v="0"/>
    <n v="1"/>
  </r>
  <r>
    <x v="16"/>
    <x v="16"/>
    <x v="126"/>
    <x v="127"/>
    <x v="1"/>
    <x v="0"/>
    <n v="1"/>
  </r>
  <r>
    <x v="16"/>
    <x v="16"/>
    <x v="79"/>
    <x v="80"/>
    <x v="1"/>
    <x v="0"/>
    <n v="1"/>
  </r>
  <r>
    <x v="16"/>
    <x v="16"/>
    <x v="127"/>
    <x v="128"/>
    <x v="1"/>
    <x v="0"/>
    <n v="1"/>
  </r>
  <r>
    <x v="0"/>
    <x v="0"/>
    <x v="128"/>
    <x v="129"/>
    <x v="2"/>
    <x v="0"/>
    <n v="1"/>
  </r>
  <r>
    <x v="0"/>
    <x v="0"/>
    <x v="0"/>
    <x v="0"/>
    <x v="2"/>
    <x v="0"/>
    <n v="1"/>
  </r>
  <r>
    <x v="0"/>
    <x v="0"/>
    <x v="129"/>
    <x v="130"/>
    <x v="3"/>
    <x v="0"/>
    <n v="1"/>
  </r>
  <r>
    <x v="0"/>
    <x v="0"/>
    <x v="130"/>
    <x v="131"/>
    <x v="3"/>
    <x v="0"/>
    <n v="1"/>
  </r>
  <r>
    <x v="0"/>
    <x v="0"/>
    <x v="131"/>
    <x v="132"/>
    <x v="3"/>
    <x v="0"/>
    <n v="1"/>
  </r>
  <r>
    <x v="1"/>
    <x v="1"/>
    <x v="132"/>
    <x v="133"/>
    <x v="2"/>
    <x v="0"/>
    <n v="1"/>
  </r>
  <r>
    <x v="1"/>
    <x v="1"/>
    <x v="133"/>
    <x v="134"/>
    <x v="3"/>
    <x v="0"/>
    <n v="1"/>
  </r>
  <r>
    <x v="1"/>
    <x v="1"/>
    <x v="133"/>
    <x v="134"/>
    <x v="2"/>
    <x v="0"/>
    <n v="1"/>
  </r>
  <r>
    <x v="1"/>
    <x v="1"/>
    <x v="134"/>
    <x v="135"/>
    <x v="2"/>
    <x v="0"/>
    <n v="1"/>
  </r>
  <r>
    <x v="1"/>
    <x v="1"/>
    <x v="83"/>
    <x v="84"/>
    <x v="3"/>
    <x v="0"/>
    <n v="1"/>
  </r>
  <r>
    <x v="1"/>
    <x v="1"/>
    <x v="83"/>
    <x v="84"/>
    <x v="2"/>
    <x v="0"/>
    <n v="1"/>
  </r>
  <r>
    <x v="1"/>
    <x v="1"/>
    <x v="135"/>
    <x v="136"/>
    <x v="2"/>
    <x v="0"/>
    <n v="1"/>
  </r>
  <r>
    <x v="1"/>
    <x v="1"/>
    <x v="136"/>
    <x v="137"/>
    <x v="2"/>
    <x v="0"/>
    <n v="1"/>
  </r>
  <r>
    <x v="2"/>
    <x v="2"/>
    <x v="87"/>
    <x v="88"/>
    <x v="3"/>
    <x v="0"/>
    <n v="1"/>
  </r>
  <r>
    <x v="2"/>
    <x v="2"/>
    <x v="137"/>
    <x v="138"/>
    <x v="3"/>
    <x v="0"/>
    <n v="1"/>
  </r>
  <r>
    <x v="2"/>
    <x v="2"/>
    <x v="137"/>
    <x v="138"/>
    <x v="2"/>
    <x v="0"/>
    <n v="1"/>
  </r>
  <r>
    <x v="2"/>
    <x v="2"/>
    <x v="3"/>
    <x v="9"/>
    <x v="3"/>
    <x v="0"/>
    <n v="1"/>
  </r>
  <r>
    <x v="2"/>
    <x v="2"/>
    <x v="138"/>
    <x v="139"/>
    <x v="2"/>
    <x v="0"/>
    <n v="1"/>
  </r>
  <r>
    <x v="3"/>
    <x v="3"/>
    <x v="139"/>
    <x v="140"/>
    <x v="2"/>
    <x v="0"/>
    <n v="1"/>
  </r>
  <r>
    <x v="3"/>
    <x v="3"/>
    <x v="140"/>
    <x v="141"/>
    <x v="2"/>
    <x v="0"/>
    <n v="1"/>
  </r>
  <r>
    <x v="3"/>
    <x v="3"/>
    <x v="13"/>
    <x v="14"/>
    <x v="2"/>
    <x v="0"/>
    <n v="1"/>
  </r>
  <r>
    <x v="3"/>
    <x v="3"/>
    <x v="14"/>
    <x v="15"/>
    <x v="2"/>
    <x v="0"/>
    <n v="1"/>
  </r>
  <r>
    <x v="4"/>
    <x v="4"/>
    <x v="18"/>
    <x v="19"/>
    <x v="3"/>
    <x v="0"/>
    <n v="1"/>
  </r>
  <r>
    <x v="4"/>
    <x v="4"/>
    <x v="19"/>
    <x v="20"/>
    <x v="3"/>
    <x v="0"/>
    <n v="1"/>
  </r>
  <r>
    <x v="4"/>
    <x v="4"/>
    <x v="19"/>
    <x v="20"/>
    <x v="2"/>
    <x v="0"/>
    <n v="1"/>
  </r>
  <r>
    <x v="4"/>
    <x v="4"/>
    <x v="6"/>
    <x v="142"/>
    <x v="2"/>
    <x v="0"/>
    <n v="1"/>
  </r>
  <r>
    <x v="4"/>
    <x v="4"/>
    <x v="90"/>
    <x v="91"/>
    <x v="3"/>
    <x v="0"/>
    <n v="1"/>
  </r>
  <r>
    <x v="4"/>
    <x v="4"/>
    <x v="91"/>
    <x v="92"/>
    <x v="2"/>
    <x v="0"/>
    <n v="1"/>
  </r>
  <r>
    <x v="5"/>
    <x v="5"/>
    <x v="23"/>
    <x v="24"/>
    <x v="2"/>
    <x v="0"/>
    <n v="1"/>
  </r>
  <r>
    <x v="5"/>
    <x v="5"/>
    <x v="93"/>
    <x v="94"/>
    <x v="2"/>
    <x v="0"/>
    <n v="1"/>
  </r>
  <r>
    <x v="5"/>
    <x v="5"/>
    <x v="141"/>
    <x v="143"/>
    <x v="2"/>
    <x v="0"/>
    <n v="1"/>
  </r>
  <r>
    <x v="6"/>
    <x v="6"/>
    <x v="142"/>
    <x v="144"/>
    <x v="2"/>
    <x v="0"/>
    <n v="1"/>
  </r>
  <r>
    <x v="6"/>
    <x v="6"/>
    <x v="143"/>
    <x v="145"/>
    <x v="2"/>
    <x v="0"/>
    <n v="1"/>
  </r>
  <r>
    <x v="6"/>
    <x v="6"/>
    <x v="144"/>
    <x v="146"/>
    <x v="3"/>
    <x v="0"/>
    <n v="1"/>
  </r>
  <r>
    <x v="6"/>
    <x v="6"/>
    <x v="145"/>
    <x v="147"/>
    <x v="3"/>
    <x v="0"/>
    <n v="1"/>
  </r>
  <r>
    <x v="7"/>
    <x v="7"/>
    <x v="146"/>
    <x v="148"/>
    <x v="2"/>
    <x v="0"/>
    <n v="1"/>
  </r>
  <r>
    <x v="7"/>
    <x v="7"/>
    <x v="147"/>
    <x v="149"/>
    <x v="2"/>
    <x v="0"/>
    <n v="1"/>
  </r>
  <r>
    <x v="7"/>
    <x v="7"/>
    <x v="97"/>
    <x v="98"/>
    <x v="3"/>
    <x v="0"/>
    <n v="1"/>
  </r>
  <r>
    <x v="7"/>
    <x v="7"/>
    <x v="29"/>
    <x v="30"/>
    <x v="3"/>
    <x v="0"/>
    <n v="1"/>
  </r>
  <r>
    <x v="7"/>
    <x v="7"/>
    <x v="29"/>
    <x v="30"/>
    <x v="2"/>
    <x v="0"/>
    <n v="1"/>
  </r>
  <r>
    <x v="7"/>
    <x v="7"/>
    <x v="148"/>
    <x v="150"/>
    <x v="2"/>
    <x v="0"/>
    <n v="1"/>
  </r>
  <r>
    <x v="7"/>
    <x v="7"/>
    <x v="149"/>
    <x v="151"/>
    <x v="3"/>
    <x v="0"/>
    <n v="1"/>
  </r>
  <r>
    <x v="7"/>
    <x v="7"/>
    <x v="150"/>
    <x v="152"/>
    <x v="2"/>
    <x v="0"/>
    <n v="1"/>
  </r>
  <r>
    <x v="7"/>
    <x v="7"/>
    <x v="151"/>
    <x v="153"/>
    <x v="3"/>
    <x v="0"/>
    <n v="1"/>
  </r>
  <r>
    <x v="7"/>
    <x v="7"/>
    <x v="152"/>
    <x v="154"/>
    <x v="3"/>
    <x v="0"/>
    <n v="1"/>
  </r>
  <r>
    <x v="8"/>
    <x v="8"/>
    <x v="153"/>
    <x v="155"/>
    <x v="3"/>
    <x v="0"/>
    <n v="1"/>
  </r>
  <r>
    <x v="8"/>
    <x v="8"/>
    <x v="31"/>
    <x v="32"/>
    <x v="2"/>
    <x v="0"/>
    <n v="1"/>
  </r>
  <r>
    <x v="8"/>
    <x v="8"/>
    <x v="99"/>
    <x v="100"/>
    <x v="3"/>
    <x v="0"/>
    <n v="1"/>
  </r>
  <r>
    <x v="8"/>
    <x v="8"/>
    <x v="154"/>
    <x v="156"/>
    <x v="2"/>
    <x v="0"/>
    <n v="1"/>
  </r>
  <r>
    <x v="9"/>
    <x v="9"/>
    <x v="101"/>
    <x v="102"/>
    <x v="3"/>
    <x v="0"/>
    <n v="1"/>
  </r>
  <r>
    <x v="9"/>
    <x v="9"/>
    <x v="155"/>
    <x v="157"/>
    <x v="2"/>
    <x v="0"/>
    <n v="1"/>
  </r>
  <r>
    <x v="9"/>
    <x v="9"/>
    <x v="37"/>
    <x v="38"/>
    <x v="2"/>
    <x v="0"/>
    <n v="1"/>
  </r>
  <r>
    <x v="10"/>
    <x v="10"/>
    <x v="156"/>
    <x v="158"/>
    <x v="2"/>
    <x v="0"/>
    <n v="1"/>
  </r>
  <r>
    <x v="10"/>
    <x v="10"/>
    <x v="157"/>
    <x v="159"/>
    <x v="2"/>
    <x v="0"/>
    <n v="1"/>
  </r>
  <r>
    <x v="10"/>
    <x v="10"/>
    <x v="103"/>
    <x v="104"/>
    <x v="3"/>
    <x v="0"/>
    <n v="1"/>
  </r>
  <r>
    <x v="10"/>
    <x v="10"/>
    <x v="158"/>
    <x v="160"/>
    <x v="2"/>
    <x v="0"/>
    <n v="1"/>
  </r>
  <r>
    <x v="10"/>
    <x v="10"/>
    <x v="159"/>
    <x v="161"/>
    <x v="2"/>
    <x v="0"/>
    <n v="1"/>
  </r>
  <r>
    <x v="10"/>
    <x v="10"/>
    <x v="160"/>
    <x v="162"/>
    <x v="2"/>
    <x v="0"/>
    <n v="1"/>
  </r>
  <r>
    <x v="10"/>
    <x v="10"/>
    <x v="161"/>
    <x v="163"/>
    <x v="2"/>
    <x v="0"/>
    <n v="1"/>
  </r>
  <r>
    <x v="10"/>
    <x v="10"/>
    <x v="40"/>
    <x v="41"/>
    <x v="2"/>
    <x v="0"/>
    <n v="1"/>
  </r>
  <r>
    <x v="10"/>
    <x v="10"/>
    <x v="162"/>
    <x v="164"/>
    <x v="3"/>
    <x v="0"/>
    <n v="1"/>
  </r>
  <r>
    <x v="10"/>
    <x v="10"/>
    <x v="42"/>
    <x v="43"/>
    <x v="2"/>
    <x v="0"/>
    <n v="1"/>
  </r>
  <r>
    <x v="10"/>
    <x v="10"/>
    <x v="104"/>
    <x v="105"/>
    <x v="2"/>
    <x v="0"/>
    <n v="1"/>
  </r>
  <r>
    <x v="10"/>
    <x v="10"/>
    <x v="163"/>
    <x v="165"/>
    <x v="2"/>
    <x v="0"/>
    <n v="1"/>
  </r>
  <r>
    <x v="10"/>
    <x v="10"/>
    <x v="164"/>
    <x v="166"/>
    <x v="2"/>
    <x v="0"/>
    <n v="1"/>
  </r>
  <r>
    <x v="10"/>
    <x v="10"/>
    <x v="105"/>
    <x v="106"/>
    <x v="3"/>
    <x v="0"/>
    <n v="1"/>
  </r>
  <r>
    <x v="10"/>
    <x v="10"/>
    <x v="165"/>
    <x v="167"/>
    <x v="3"/>
    <x v="0"/>
    <n v="1"/>
  </r>
  <r>
    <x v="11"/>
    <x v="11"/>
    <x v="166"/>
    <x v="168"/>
    <x v="2"/>
    <x v="0"/>
    <n v="1"/>
  </r>
  <r>
    <x v="11"/>
    <x v="11"/>
    <x v="167"/>
    <x v="169"/>
    <x v="2"/>
    <x v="0"/>
    <n v="1"/>
  </r>
  <r>
    <x v="11"/>
    <x v="11"/>
    <x v="168"/>
    <x v="170"/>
    <x v="3"/>
    <x v="0"/>
    <n v="1"/>
  </r>
  <r>
    <x v="11"/>
    <x v="11"/>
    <x v="168"/>
    <x v="170"/>
    <x v="2"/>
    <x v="0"/>
    <n v="1"/>
  </r>
  <r>
    <x v="12"/>
    <x v="12"/>
    <x v="169"/>
    <x v="171"/>
    <x v="3"/>
    <x v="0"/>
    <n v="1"/>
  </r>
  <r>
    <x v="12"/>
    <x v="12"/>
    <x v="170"/>
    <x v="172"/>
    <x v="2"/>
    <x v="0"/>
    <n v="1"/>
  </r>
  <r>
    <x v="12"/>
    <x v="12"/>
    <x v="171"/>
    <x v="173"/>
    <x v="2"/>
    <x v="0"/>
    <n v="1"/>
  </r>
  <r>
    <x v="12"/>
    <x v="12"/>
    <x v="51"/>
    <x v="52"/>
    <x v="3"/>
    <x v="0"/>
    <n v="1"/>
  </r>
  <r>
    <x v="12"/>
    <x v="12"/>
    <x v="172"/>
    <x v="174"/>
    <x v="2"/>
    <x v="0"/>
    <n v="1"/>
  </r>
  <r>
    <x v="12"/>
    <x v="12"/>
    <x v="53"/>
    <x v="54"/>
    <x v="2"/>
    <x v="0"/>
    <n v="1"/>
  </r>
  <r>
    <x v="12"/>
    <x v="12"/>
    <x v="173"/>
    <x v="175"/>
    <x v="2"/>
    <x v="0"/>
    <n v="1"/>
  </r>
  <r>
    <x v="12"/>
    <x v="12"/>
    <x v="174"/>
    <x v="176"/>
    <x v="2"/>
    <x v="0"/>
    <n v="1"/>
  </r>
  <r>
    <x v="13"/>
    <x v="13"/>
    <x v="55"/>
    <x v="56"/>
    <x v="3"/>
    <x v="0"/>
    <n v="1"/>
  </r>
  <r>
    <x v="13"/>
    <x v="13"/>
    <x v="57"/>
    <x v="58"/>
    <x v="2"/>
    <x v="0"/>
    <n v="1"/>
  </r>
  <r>
    <x v="13"/>
    <x v="13"/>
    <x v="58"/>
    <x v="59"/>
    <x v="3"/>
    <x v="0"/>
    <n v="1"/>
  </r>
  <r>
    <x v="13"/>
    <x v="13"/>
    <x v="175"/>
    <x v="177"/>
    <x v="3"/>
    <x v="0"/>
    <n v="1"/>
  </r>
  <r>
    <x v="13"/>
    <x v="13"/>
    <x v="175"/>
    <x v="177"/>
    <x v="2"/>
    <x v="0"/>
    <n v="1"/>
  </r>
  <r>
    <x v="13"/>
    <x v="13"/>
    <x v="112"/>
    <x v="113"/>
    <x v="3"/>
    <x v="0"/>
    <n v="1"/>
  </r>
  <r>
    <x v="13"/>
    <x v="13"/>
    <x v="176"/>
    <x v="178"/>
    <x v="2"/>
    <x v="0"/>
    <n v="1"/>
  </r>
  <r>
    <x v="13"/>
    <x v="13"/>
    <x v="177"/>
    <x v="179"/>
    <x v="2"/>
    <x v="0"/>
    <n v="1"/>
  </r>
  <r>
    <x v="13"/>
    <x v="13"/>
    <x v="114"/>
    <x v="115"/>
    <x v="2"/>
    <x v="0"/>
    <n v="1"/>
  </r>
  <r>
    <x v="13"/>
    <x v="13"/>
    <x v="178"/>
    <x v="180"/>
    <x v="2"/>
    <x v="0"/>
    <n v="1"/>
  </r>
  <r>
    <x v="14"/>
    <x v="14"/>
    <x v="179"/>
    <x v="181"/>
    <x v="3"/>
    <x v="0"/>
    <n v="1"/>
  </r>
  <r>
    <x v="14"/>
    <x v="14"/>
    <x v="70"/>
    <x v="71"/>
    <x v="3"/>
    <x v="0"/>
    <n v="1"/>
  </r>
  <r>
    <x v="14"/>
    <x v="14"/>
    <x v="180"/>
    <x v="182"/>
    <x v="3"/>
    <x v="0"/>
    <n v="1"/>
  </r>
  <r>
    <x v="14"/>
    <x v="14"/>
    <x v="116"/>
    <x v="117"/>
    <x v="2"/>
    <x v="0"/>
    <n v="1"/>
  </r>
  <r>
    <x v="14"/>
    <x v="14"/>
    <x v="181"/>
    <x v="183"/>
    <x v="3"/>
    <x v="0"/>
    <n v="1"/>
  </r>
  <r>
    <x v="14"/>
    <x v="14"/>
    <x v="181"/>
    <x v="183"/>
    <x v="2"/>
    <x v="0"/>
    <n v="1"/>
  </r>
  <r>
    <x v="15"/>
    <x v="15"/>
    <x v="72"/>
    <x v="73"/>
    <x v="2"/>
    <x v="0"/>
    <n v="1"/>
  </r>
  <r>
    <x v="15"/>
    <x v="15"/>
    <x v="120"/>
    <x v="121"/>
    <x v="2"/>
    <x v="0"/>
    <n v="1"/>
  </r>
  <r>
    <x v="16"/>
    <x v="16"/>
    <x v="78"/>
    <x v="79"/>
    <x v="2"/>
    <x v="0"/>
    <n v="1"/>
  </r>
  <r>
    <x v="16"/>
    <x v="16"/>
    <x v="127"/>
    <x v="128"/>
    <x v="3"/>
    <x v="0"/>
    <n v="1"/>
  </r>
  <r>
    <x v="0"/>
    <x v="0"/>
    <x v="81"/>
    <x v="82"/>
    <x v="3"/>
    <x v="0"/>
    <n v="2"/>
  </r>
  <r>
    <x v="0"/>
    <x v="0"/>
    <x v="129"/>
    <x v="130"/>
    <x v="0"/>
    <x v="0"/>
    <n v="2"/>
  </r>
  <r>
    <x v="0"/>
    <x v="0"/>
    <x v="182"/>
    <x v="184"/>
    <x v="1"/>
    <x v="0"/>
    <n v="2"/>
  </r>
  <r>
    <x v="0"/>
    <x v="0"/>
    <x v="182"/>
    <x v="184"/>
    <x v="2"/>
    <x v="0"/>
    <n v="2"/>
  </r>
  <r>
    <x v="0"/>
    <x v="0"/>
    <x v="182"/>
    <x v="184"/>
    <x v="0"/>
    <x v="0"/>
    <n v="2"/>
  </r>
  <r>
    <x v="0"/>
    <x v="0"/>
    <x v="1"/>
    <x v="1"/>
    <x v="3"/>
    <x v="0"/>
    <n v="2"/>
  </r>
  <r>
    <x v="1"/>
    <x v="1"/>
    <x v="132"/>
    <x v="133"/>
    <x v="3"/>
    <x v="0"/>
    <n v="2"/>
  </r>
  <r>
    <x v="1"/>
    <x v="1"/>
    <x v="183"/>
    <x v="185"/>
    <x v="1"/>
    <x v="0"/>
    <n v="2"/>
  </r>
  <r>
    <x v="1"/>
    <x v="1"/>
    <x v="183"/>
    <x v="185"/>
    <x v="3"/>
    <x v="0"/>
    <n v="2"/>
  </r>
  <r>
    <x v="1"/>
    <x v="1"/>
    <x v="183"/>
    <x v="185"/>
    <x v="0"/>
    <x v="0"/>
    <n v="2"/>
  </r>
  <r>
    <x v="1"/>
    <x v="1"/>
    <x v="184"/>
    <x v="186"/>
    <x v="2"/>
    <x v="0"/>
    <n v="2"/>
  </r>
  <r>
    <x v="1"/>
    <x v="1"/>
    <x v="185"/>
    <x v="187"/>
    <x v="2"/>
    <x v="0"/>
    <n v="2"/>
  </r>
  <r>
    <x v="1"/>
    <x v="1"/>
    <x v="186"/>
    <x v="188"/>
    <x v="3"/>
    <x v="0"/>
    <n v="2"/>
  </r>
  <r>
    <x v="1"/>
    <x v="1"/>
    <x v="186"/>
    <x v="188"/>
    <x v="2"/>
    <x v="0"/>
    <n v="2"/>
  </r>
  <r>
    <x v="1"/>
    <x v="1"/>
    <x v="187"/>
    <x v="189"/>
    <x v="0"/>
    <x v="0"/>
    <n v="2"/>
  </r>
  <r>
    <x v="1"/>
    <x v="1"/>
    <x v="188"/>
    <x v="190"/>
    <x v="0"/>
    <x v="0"/>
    <n v="2"/>
  </r>
  <r>
    <x v="1"/>
    <x v="1"/>
    <x v="6"/>
    <x v="6"/>
    <x v="2"/>
    <x v="0"/>
    <n v="2"/>
  </r>
  <r>
    <x v="1"/>
    <x v="1"/>
    <x v="85"/>
    <x v="86"/>
    <x v="0"/>
    <x v="0"/>
    <n v="2"/>
  </r>
  <r>
    <x v="1"/>
    <x v="1"/>
    <x v="189"/>
    <x v="191"/>
    <x v="1"/>
    <x v="0"/>
    <n v="2"/>
  </r>
  <r>
    <x v="2"/>
    <x v="2"/>
    <x v="8"/>
    <x v="8"/>
    <x v="3"/>
    <x v="0"/>
    <n v="2"/>
  </r>
  <r>
    <x v="2"/>
    <x v="2"/>
    <x v="190"/>
    <x v="192"/>
    <x v="1"/>
    <x v="0"/>
    <n v="2"/>
  </r>
  <r>
    <x v="2"/>
    <x v="2"/>
    <x v="191"/>
    <x v="193"/>
    <x v="1"/>
    <x v="0"/>
    <n v="2"/>
  </r>
  <r>
    <x v="2"/>
    <x v="2"/>
    <x v="88"/>
    <x v="89"/>
    <x v="3"/>
    <x v="0"/>
    <n v="2"/>
  </r>
  <r>
    <x v="2"/>
    <x v="2"/>
    <x v="192"/>
    <x v="194"/>
    <x v="3"/>
    <x v="0"/>
    <n v="2"/>
  </r>
  <r>
    <x v="2"/>
    <x v="2"/>
    <x v="192"/>
    <x v="194"/>
    <x v="2"/>
    <x v="0"/>
    <n v="2"/>
  </r>
  <r>
    <x v="2"/>
    <x v="2"/>
    <x v="9"/>
    <x v="10"/>
    <x v="2"/>
    <x v="0"/>
    <n v="2"/>
  </r>
  <r>
    <x v="2"/>
    <x v="2"/>
    <x v="193"/>
    <x v="195"/>
    <x v="0"/>
    <x v="0"/>
    <n v="2"/>
  </r>
  <r>
    <x v="2"/>
    <x v="2"/>
    <x v="138"/>
    <x v="139"/>
    <x v="3"/>
    <x v="0"/>
    <n v="2"/>
  </r>
  <r>
    <x v="2"/>
    <x v="2"/>
    <x v="194"/>
    <x v="196"/>
    <x v="1"/>
    <x v="0"/>
    <n v="2"/>
  </r>
  <r>
    <x v="2"/>
    <x v="2"/>
    <x v="195"/>
    <x v="197"/>
    <x v="0"/>
    <x v="0"/>
    <n v="2"/>
  </r>
  <r>
    <x v="2"/>
    <x v="2"/>
    <x v="196"/>
    <x v="198"/>
    <x v="0"/>
    <x v="0"/>
    <n v="2"/>
  </r>
  <r>
    <x v="2"/>
    <x v="2"/>
    <x v="42"/>
    <x v="199"/>
    <x v="0"/>
    <x v="0"/>
    <n v="2"/>
  </r>
  <r>
    <x v="3"/>
    <x v="3"/>
    <x v="197"/>
    <x v="200"/>
    <x v="1"/>
    <x v="0"/>
    <n v="2"/>
  </r>
  <r>
    <x v="3"/>
    <x v="3"/>
    <x v="197"/>
    <x v="200"/>
    <x v="2"/>
    <x v="0"/>
    <n v="2"/>
  </r>
  <r>
    <x v="3"/>
    <x v="3"/>
    <x v="140"/>
    <x v="141"/>
    <x v="1"/>
    <x v="0"/>
    <n v="2"/>
  </r>
  <r>
    <x v="3"/>
    <x v="3"/>
    <x v="140"/>
    <x v="141"/>
    <x v="0"/>
    <x v="0"/>
    <n v="2"/>
  </r>
  <r>
    <x v="3"/>
    <x v="3"/>
    <x v="12"/>
    <x v="13"/>
    <x v="1"/>
    <x v="0"/>
    <n v="2"/>
  </r>
  <r>
    <x v="3"/>
    <x v="3"/>
    <x v="12"/>
    <x v="13"/>
    <x v="3"/>
    <x v="0"/>
    <n v="2"/>
  </r>
  <r>
    <x v="3"/>
    <x v="3"/>
    <x v="12"/>
    <x v="13"/>
    <x v="2"/>
    <x v="0"/>
    <n v="2"/>
  </r>
  <r>
    <x v="3"/>
    <x v="3"/>
    <x v="198"/>
    <x v="201"/>
    <x v="2"/>
    <x v="0"/>
    <n v="2"/>
  </r>
  <r>
    <x v="3"/>
    <x v="3"/>
    <x v="198"/>
    <x v="201"/>
    <x v="0"/>
    <x v="0"/>
    <n v="2"/>
  </r>
  <r>
    <x v="3"/>
    <x v="3"/>
    <x v="16"/>
    <x v="17"/>
    <x v="2"/>
    <x v="0"/>
    <n v="2"/>
  </r>
  <r>
    <x v="4"/>
    <x v="4"/>
    <x v="18"/>
    <x v="19"/>
    <x v="2"/>
    <x v="0"/>
    <n v="2"/>
  </r>
  <r>
    <x v="4"/>
    <x v="4"/>
    <x v="6"/>
    <x v="142"/>
    <x v="3"/>
    <x v="0"/>
    <n v="2"/>
  </r>
  <r>
    <x v="4"/>
    <x v="4"/>
    <x v="6"/>
    <x v="142"/>
    <x v="0"/>
    <x v="0"/>
    <n v="2"/>
  </r>
  <r>
    <x v="4"/>
    <x v="4"/>
    <x v="199"/>
    <x v="202"/>
    <x v="2"/>
    <x v="0"/>
    <n v="2"/>
  </r>
  <r>
    <x v="4"/>
    <x v="4"/>
    <x v="200"/>
    <x v="203"/>
    <x v="2"/>
    <x v="0"/>
    <n v="2"/>
  </r>
  <r>
    <x v="4"/>
    <x v="4"/>
    <x v="21"/>
    <x v="22"/>
    <x v="2"/>
    <x v="0"/>
    <n v="2"/>
  </r>
  <r>
    <x v="4"/>
    <x v="4"/>
    <x v="91"/>
    <x v="92"/>
    <x v="0"/>
    <x v="0"/>
    <n v="2"/>
  </r>
  <r>
    <x v="4"/>
    <x v="4"/>
    <x v="201"/>
    <x v="204"/>
    <x v="2"/>
    <x v="0"/>
    <n v="2"/>
  </r>
  <r>
    <x v="4"/>
    <x v="4"/>
    <x v="22"/>
    <x v="23"/>
    <x v="2"/>
    <x v="0"/>
    <n v="2"/>
  </r>
  <r>
    <x v="5"/>
    <x v="5"/>
    <x v="202"/>
    <x v="205"/>
    <x v="1"/>
    <x v="0"/>
    <n v="2"/>
  </r>
  <r>
    <x v="6"/>
    <x v="6"/>
    <x v="203"/>
    <x v="206"/>
    <x v="2"/>
    <x v="0"/>
    <n v="2"/>
  </r>
  <r>
    <x v="6"/>
    <x v="6"/>
    <x v="142"/>
    <x v="144"/>
    <x v="1"/>
    <x v="0"/>
    <n v="2"/>
  </r>
  <r>
    <x v="6"/>
    <x v="6"/>
    <x v="142"/>
    <x v="144"/>
    <x v="0"/>
    <x v="0"/>
    <n v="2"/>
  </r>
  <r>
    <x v="6"/>
    <x v="6"/>
    <x v="143"/>
    <x v="145"/>
    <x v="3"/>
    <x v="0"/>
    <n v="2"/>
  </r>
  <r>
    <x v="6"/>
    <x v="6"/>
    <x v="204"/>
    <x v="207"/>
    <x v="1"/>
    <x v="0"/>
    <n v="2"/>
  </r>
  <r>
    <x v="6"/>
    <x v="6"/>
    <x v="205"/>
    <x v="208"/>
    <x v="1"/>
    <x v="0"/>
    <n v="2"/>
  </r>
  <r>
    <x v="6"/>
    <x v="6"/>
    <x v="205"/>
    <x v="208"/>
    <x v="3"/>
    <x v="0"/>
    <n v="2"/>
  </r>
  <r>
    <x v="6"/>
    <x v="6"/>
    <x v="66"/>
    <x v="209"/>
    <x v="0"/>
    <x v="0"/>
    <n v="2"/>
  </r>
  <r>
    <x v="6"/>
    <x v="6"/>
    <x v="206"/>
    <x v="210"/>
    <x v="2"/>
    <x v="0"/>
    <n v="2"/>
  </r>
  <r>
    <x v="6"/>
    <x v="6"/>
    <x v="28"/>
    <x v="29"/>
    <x v="1"/>
    <x v="0"/>
    <n v="2"/>
  </r>
  <r>
    <x v="6"/>
    <x v="6"/>
    <x v="28"/>
    <x v="29"/>
    <x v="3"/>
    <x v="0"/>
    <n v="2"/>
  </r>
  <r>
    <x v="6"/>
    <x v="6"/>
    <x v="96"/>
    <x v="97"/>
    <x v="2"/>
    <x v="0"/>
    <n v="2"/>
  </r>
  <r>
    <x v="6"/>
    <x v="6"/>
    <x v="145"/>
    <x v="147"/>
    <x v="2"/>
    <x v="0"/>
    <n v="2"/>
  </r>
  <r>
    <x v="7"/>
    <x v="7"/>
    <x v="207"/>
    <x v="211"/>
    <x v="1"/>
    <x v="0"/>
    <n v="2"/>
  </r>
  <r>
    <x v="7"/>
    <x v="7"/>
    <x v="207"/>
    <x v="211"/>
    <x v="3"/>
    <x v="0"/>
    <n v="2"/>
  </r>
  <r>
    <x v="7"/>
    <x v="7"/>
    <x v="208"/>
    <x v="212"/>
    <x v="0"/>
    <x v="0"/>
    <n v="2"/>
  </r>
  <r>
    <x v="7"/>
    <x v="7"/>
    <x v="209"/>
    <x v="213"/>
    <x v="1"/>
    <x v="0"/>
    <n v="2"/>
  </r>
  <r>
    <x v="7"/>
    <x v="7"/>
    <x v="148"/>
    <x v="150"/>
    <x v="3"/>
    <x v="0"/>
    <n v="2"/>
  </r>
  <r>
    <x v="7"/>
    <x v="7"/>
    <x v="149"/>
    <x v="151"/>
    <x v="1"/>
    <x v="0"/>
    <n v="2"/>
  </r>
  <r>
    <x v="7"/>
    <x v="7"/>
    <x v="149"/>
    <x v="151"/>
    <x v="2"/>
    <x v="0"/>
    <n v="2"/>
  </r>
  <r>
    <x v="7"/>
    <x v="7"/>
    <x v="30"/>
    <x v="31"/>
    <x v="1"/>
    <x v="0"/>
    <n v="2"/>
  </r>
  <r>
    <x v="7"/>
    <x v="7"/>
    <x v="150"/>
    <x v="152"/>
    <x v="1"/>
    <x v="0"/>
    <n v="2"/>
  </r>
  <r>
    <x v="7"/>
    <x v="7"/>
    <x v="151"/>
    <x v="153"/>
    <x v="1"/>
    <x v="0"/>
    <n v="2"/>
  </r>
  <r>
    <x v="8"/>
    <x v="8"/>
    <x v="32"/>
    <x v="33"/>
    <x v="1"/>
    <x v="0"/>
    <n v="2"/>
  </r>
  <r>
    <x v="8"/>
    <x v="8"/>
    <x v="32"/>
    <x v="33"/>
    <x v="2"/>
    <x v="0"/>
    <n v="2"/>
  </r>
  <r>
    <x v="8"/>
    <x v="8"/>
    <x v="210"/>
    <x v="214"/>
    <x v="1"/>
    <x v="0"/>
    <n v="2"/>
  </r>
  <r>
    <x v="8"/>
    <x v="8"/>
    <x v="210"/>
    <x v="214"/>
    <x v="2"/>
    <x v="0"/>
    <n v="2"/>
  </r>
  <r>
    <x v="8"/>
    <x v="8"/>
    <x v="210"/>
    <x v="214"/>
    <x v="0"/>
    <x v="0"/>
    <n v="2"/>
  </r>
  <r>
    <x v="8"/>
    <x v="8"/>
    <x v="98"/>
    <x v="99"/>
    <x v="0"/>
    <x v="0"/>
    <n v="2"/>
  </r>
  <r>
    <x v="8"/>
    <x v="8"/>
    <x v="211"/>
    <x v="215"/>
    <x v="2"/>
    <x v="0"/>
    <n v="2"/>
  </r>
  <r>
    <x v="8"/>
    <x v="8"/>
    <x v="212"/>
    <x v="216"/>
    <x v="0"/>
    <x v="0"/>
    <n v="2"/>
  </r>
  <r>
    <x v="8"/>
    <x v="8"/>
    <x v="213"/>
    <x v="217"/>
    <x v="2"/>
    <x v="0"/>
    <n v="2"/>
  </r>
  <r>
    <x v="8"/>
    <x v="8"/>
    <x v="213"/>
    <x v="217"/>
    <x v="0"/>
    <x v="0"/>
    <n v="2"/>
  </r>
  <r>
    <x v="8"/>
    <x v="8"/>
    <x v="154"/>
    <x v="156"/>
    <x v="0"/>
    <x v="0"/>
    <n v="2"/>
  </r>
  <r>
    <x v="8"/>
    <x v="8"/>
    <x v="214"/>
    <x v="218"/>
    <x v="1"/>
    <x v="0"/>
    <n v="2"/>
  </r>
  <r>
    <x v="8"/>
    <x v="8"/>
    <x v="214"/>
    <x v="218"/>
    <x v="2"/>
    <x v="0"/>
    <n v="2"/>
  </r>
  <r>
    <x v="8"/>
    <x v="8"/>
    <x v="214"/>
    <x v="218"/>
    <x v="0"/>
    <x v="0"/>
    <n v="2"/>
  </r>
  <r>
    <x v="9"/>
    <x v="9"/>
    <x v="100"/>
    <x v="101"/>
    <x v="3"/>
    <x v="0"/>
    <n v="2"/>
  </r>
  <r>
    <x v="9"/>
    <x v="9"/>
    <x v="34"/>
    <x v="35"/>
    <x v="3"/>
    <x v="0"/>
    <n v="2"/>
  </r>
  <r>
    <x v="9"/>
    <x v="9"/>
    <x v="215"/>
    <x v="219"/>
    <x v="1"/>
    <x v="0"/>
    <n v="2"/>
  </r>
  <r>
    <x v="9"/>
    <x v="9"/>
    <x v="155"/>
    <x v="157"/>
    <x v="3"/>
    <x v="0"/>
    <n v="2"/>
  </r>
  <r>
    <x v="9"/>
    <x v="9"/>
    <x v="37"/>
    <x v="38"/>
    <x v="1"/>
    <x v="0"/>
    <n v="2"/>
  </r>
  <r>
    <x v="10"/>
    <x v="10"/>
    <x v="156"/>
    <x v="158"/>
    <x v="3"/>
    <x v="0"/>
    <n v="2"/>
  </r>
  <r>
    <x v="10"/>
    <x v="10"/>
    <x v="157"/>
    <x v="159"/>
    <x v="0"/>
    <x v="0"/>
    <n v="2"/>
  </r>
  <r>
    <x v="10"/>
    <x v="10"/>
    <x v="38"/>
    <x v="39"/>
    <x v="3"/>
    <x v="0"/>
    <n v="2"/>
  </r>
  <r>
    <x v="10"/>
    <x v="10"/>
    <x v="103"/>
    <x v="104"/>
    <x v="2"/>
    <x v="0"/>
    <n v="2"/>
  </r>
  <r>
    <x v="10"/>
    <x v="10"/>
    <x v="158"/>
    <x v="160"/>
    <x v="1"/>
    <x v="0"/>
    <n v="2"/>
  </r>
  <r>
    <x v="10"/>
    <x v="10"/>
    <x v="158"/>
    <x v="160"/>
    <x v="0"/>
    <x v="0"/>
    <n v="2"/>
  </r>
  <r>
    <x v="10"/>
    <x v="10"/>
    <x v="159"/>
    <x v="161"/>
    <x v="1"/>
    <x v="0"/>
    <n v="2"/>
  </r>
  <r>
    <x v="10"/>
    <x v="10"/>
    <x v="160"/>
    <x v="162"/>
    <x v="3"/>
    <x v="0"/>
    <n v="2"/>
  </r>
  <r>
    <x v="10"/>
    <x v="10"/>
    <x v="216"/>
    <x v="220"/>
    <x v="1"/>
    <x v="0"/>
    <n v="2"/>
  </r>
  <r>
    <x v="10"/>
    <x v="10"/>
    <x v="40"/>
    <x v="41"/>
    <x v="3"/>
    <x v="0"/>
    <n v="2"/>
  </r>
  <r>
    <x v="10"/>
    <x v="10"/>
    <x v="217"/>
    <x v="221"/>
    <x v="2"/>
    <x v="0"/>
    <n v="2"/>
  </r>
  <r>
    <x v="10"/>
    <x v="10"/>
    <x v="218"/>
    <x v="222"/>
    <x v="0"/>
    <x v="0"/>
    <n v="2"/>
  </r>
  <r>
    <x v="10"/>
    <x v="10"/>
    <x v="219"/>
    <x v="223"/>
    <x v="1"/>
    <x v="0"/>
    <n v="2"/>
  </r>
  <r>
    <x v="10"/>
    <x v="10"/>
    <x v="220"/>
    <x v="224"/>
    <x v="2"/>
    <x v="0"/>
    <n v="2"/>
  </r>
  <r>
    <x v="10"/>
    <x v="10"/>
    <x v="220"/>
    <x v="224"/>
    <x v="0"/>
    <x v="0"/>
    <n v="2"/>
  </r>
  <r>
    <x v="10"/>
    <x v="10"/>
    <x v="221"/>
    <x v="225"/>
    <x v="0"/>
    <x v="0"/>
    <n v="2"/>
  </r>
  <r>
    <x v="10"/>
    <x v="10"/>
    <x v="222"/>
    <x v="226"/>
    <x v="2"/>
    <x v="0"/>
    <n v="2"/>
  </r>
  <r>
    <x v="10"/>
    <x v="10"/>
    <x v="165"/>
    <x v="167"/>
    <x v="1"/>
    <x v="0"/>
    <n v="2"/>
  </r>
  <r>
    <x v="11"/>
    <x v="11"/>
    <x v="223"/>
    <x v="227"/>
    <x v="3"/>
    <x v="0"/>
    <n v="2"/>
  </r>
  <r>
    <x v="11"/>
    <x v="11"/>
    <x v="224"/>
    <x v="228"/>
    <x v="3"/>
    <x v="0"/>
    <n v="2"/>
  </r>
  <r>
    <x v="11"/>
    <x v="11"/>
    <x v="225"/>
    <x v="229"/>
    <x v="2"/>
    <x v="0"/>
    <n v="2"/>
  </r>
  <r>
    <x v="11"/>
    <x v="11"/>
    <x v="225"/>
    <x v="229"/>
    <x v="0"/>
    <x v="0"/>
    <n v="2"/>
  </r>
  <r>
    <x v="11"/>
    <x v="11"/>
    <x v="226"/>
    <x v="230"/>
    <x v="0"/>
    <x v="0"/>
    <n v="2"/>
  </r>
  <r>
    <x v="11"/>
    <x v="11"/>
    <x v="227"/>
    <x v="231"/>
    <x v="0"/>
    <x v="0"/>
    <n v="2"/>
  </r>
  <r>
    <x v="11"/>
    <x v="11"/>
    <x v="228"/>
    <x v="232"/>
    <x v="1"/>
    <x v="0"/>
    <n v="2"/>
  </r>
  <r>
    <x v="12"/>
    <x v="12"/>
    <x v="107"/>
    <x v="108"/>
    <x v="0"/>
    <x v="0"/>
    <n v="2"/>
  </r>
  <r>
    <x v="12"/>
    <x v="12"/>
    <x v="169"/>
    <x v="171"/>
    <x v="1"/>
    <x v="0"/>
    <n v="2"/>
  </r>
  <r>
    <x v="12"/>
    <x v="12"/>
    <x v="93"/>
    <x v="233"/>
    <x v="3"/>
    <x v="0"/>
    <n v="2"/>
  </r>
  <r>
    <x v="12"/>
    <x v="12"/>
    <x v="229"/>
    <x v="234"/>
    <x v="3"/>
    <x v="0"/>
    <n v="2"/>
  </r>
  <r>
    <x v="12"/>
    <x v="12"/>
    <x v="230"/>
    <x v="235"/>
    <x v="1"/>
    <x v="0"/>
    <n v="2"/>
  </r>
  <r>
    <x v="12"/>
    <x v="12"/>
    <x v="230"/>
    <x v="235"/>
    <x v="3"/>
    <x v="0"/>
    <n v="2"/>
  </r>
  <r>
    <x v="12"/>
    <x v="12"/>
    <x v="230"/>
    <x v="235"/>
    <x v="0"/>
    <x v="0"/>
    <n v="2"/>
  </r>
  <r>
    <x v="12"/>
    <x v="12"/>
    <x v="171"/>
    <x v="173"/>
    <x v="1"/>
    <x v="0"/>
    <n v="2"/>
  </r>
  <r>
    <x v="12"/>
    <x v="12"/>
    <x v="108"/>
    <x v="109"/>
    <x v="3"/>
    <x v="0"/>
    <n v="2"/>
  </r>
  <r>
    <x v="12"/>
    <x v="12"/>
    <x v="108"/>
    <x v="109"/>
    <x v="0"/>
    <x v="0"/>
    <n v="2"/>
  </r>
  <r>
    <x v="12"/>
    <x v="12"/>
    <x v="231"/>
    <x v="236"/>
    <x v="2"/>
    <x v="0"/>
    <n v="2"/>
  </r>
  <r>
    <x v="12"/>
    <x v="12"/>
    <x v="232"/>
    <x v="237"/>
    <x v="1"/>
    <x v="0"/>
    <n v="2"/>
  </r>
  <r>
    <x v="12"/>
    <x v="12"/>
    <x v="172"/>
    <x v="174"/>
    <x v="0"/>
    <x v="0"/>
    <n v="2"/>
  </r>
  <r>
    <x v="12"/>
    <x v="12"/>
    <x v="233"/>
    <x v="238"/>
    <x v="1"/>
    <x v="0"/>
    <n v="2"/>
  </r>
  <r>
    <x v="12"/>
    <x v="12"/>
    <x v="53"/>
    <x v="54"/>
    <x v="1"/>
    <x v="0"/>
    <n v="2"/>
  </r>
  <r>
    <x v="12"/>
    <x v="12"/>
    <x v="234"/>
    <x v="239"/>
    <x v="0"/>
    <x v="0"/>
    <n v="2"/>
  </r>
  <r>
    <x v="12"/>
    <x v="12"/>
    <x v="235"/>
    <x v="240"/>
    <x v="1"/>
    <x v="0"/>
    <n v="2"/>
  </r>
  <r>
    <x v="13"/>
    <x v="13"/>
    <x v="236"/>
    <x v="241"/>
    <x v="0"/>
    <x v="0"/>
    <n v="2"/>
  </r>
  <r>
    <x v="13"/>
    <x v="13"/>
    <x v="237"/>
    <x v="242"/>
    <x v="1"/>
    <x v="0"/>
    <n v="2"/>
  </r>
  <r>
    <x v="13"/>
    <x v="13"/>
    <x v="237"/>
    <x v="242"/>
    <x v="3"/>
    <x v="0"/>
    <n v="2"/>
  </r>
  <r>
    <x v="13"/>
    <x v="13"/>
    <x v="110"/>
    <x v="111"/>
    <x v="2"/>
    <x v="0"/>
    <n v="2"/>
  </r>
  <r>
    <x v="13"/>
    <x v="13"/>
    <x v="110"/>
    <x v="111"/>
    <x v="0"/>
    <x v="0"/>
    <n v="2"/>
  </r>
  <r>
    <x v="13"/>
    <x v="13"/>
    <x v="238"/>
    <x v="243"/>
    <x v="1"/>
    <x v="0"/>
    <n v="2"/>
  </r>
  <r>
    <x v="13"/>
    <x v="13"/>
    <x v="55"/>
    <x v="56"/>
    <x v="2"/>
    <x v="0"/>
    <n v="2"/>
  </r>
  <r>
    <x v="13"/>
    <x v="13"/>
    <x v="56"/>
    <x v="57"/>
    <x v="1"/>
    <x v="0"/>
    <n v="2"/>
  </r>
  <r>
    <x v="13"/>
    <x v="13"/>
    <x v="56"/>
    <x v="57"/>
    <x v="3"/>
    <x v="0"/>
    <n v="2"/>
  </r>
  <r>
    <x v="13"/>
    <x v="13"/>
    <x v="239"/>
    <x v="244"/>
    <x v="0"/>
    <x v="0"/>
    <n v="2"/>
  </r>
  <r>
    <x v="13"/>
    <x v="13"/>
    <x v="240"/>
    <x v="245"/>
    <x v="1"/>
    <x v="0"/>
    <n v="2"/>
  </r>
  <r>
    <x v="13"/>
    <x v="13"/>
    <x v="240"/>
    <x v="245"/>
    <x v="0"/>
    <x v="0"/>
    <n v="2"/>
  </r>
  <r>
    <x v="13"/>
    <x v="13"/>
    <x v="58"/>
    <x v="59"/>
    <x v="1"/>
    <x v="0"/>
    <n v="2"/>
  </r>
  <r>
    <x v="13"/>
    <x v="13"/>
    <x v="58"/>
    <x v="59"/>
    <x v="2"/>
    <x v="0"/>
    <n v="2"/>
  </r>
  <r>
    <x v="13"/>
    <x v="13"/>
    <x v="59"/>
    <x v="60"/>
    <x v="2"/>
    <x v="0"/>
    <n v="2"/>
  </r>
  <r>
    <x v="13"/>
    <x v="13"/>
    <x v="241"/>
    <x v="246"/>
    <x v="1"/>
    <x v="0"/>
    <n v="2"/>
  </r>
  <r>
    <x v="13"/>
    <x v="13"/>
    <x v="61"/>
    <x v="62"/>
    <x v="2"/>
    <x v="0"/>
    <n v="2"/>
  </r>
  <r>
    <x v="13"/>
    <x v="13"/>
    <x v="175"/>
    <x v="177"/>
    <x v="1"/>
    <x v="0"/>
    <n v="2"/>
  </r>
  <r>
    <x v="13"/>
    <x v="13"/>
    <x v="62"/>
    <x v="63"/>
    <x v="2"/>
    <x v="0"/>
    <n v="2"/>
  </r>
  <r>
    <x v="13"/>
    <x v="13"/>
    <x v="242"/>
    <x v="247"/>
    <x v="1"/>
    <x v="0"/>
    <n v="2"/>
  </r>
  <r>
    <x v="13"/>
    <x v="13"/>
    <x v="112"/>
    <x v="113"/>
    <x v="2"/>
    <x v="0"/>
    <n v="2"/>
  </r>
  <r>
    <x v="13"/>
    <x v="13"/>
    <x v="176"/>
    <x v="178"/>
    <x v="3"/>
    <x v="0"/>
    <n v="2"/>
  </r>
  <r>
    <x v="13"/>
    <x v="13"/>
    <x v="243"/>
    <x v="248"/>
    <x v="1"/>
    <x v="0"/>
    <n v="2"/>
  </r>
  <r>
    <x v="13"/>
    <x v="13"/>
    <x v="67"/>
    <x v="68"/>
    <x v="2"/>
    <x v="0"/>
    <n v="2"/>
  </r>
  <r>
    <x v="14"/>
    <x v="14"/>
    <x v="68"/>
    <x v="69"/>
    <x v="3"/>
    <x v="0"/>
    <n v="2"/>
  </r>
  <r>
    <x v="14"/>
    <x v="14"/>
    <x v="69"/>
    <x v="70"/>
    <x v="1"/>
    <x v="0"/>
    <n v="2"/>
  </r>
  <r>
    <x v="14"/>
    <x v="14"/>
    <x v="244"/>
    <x v="249"/>
    <x v="2"/>
    <x v="0"/>
    <n v="2"/>
  </r>
  <r>
    <x v="14"/>
    <x v="14"/>
    <x v="179"/>
    <x v="181"/>
    <x v="2"/>
    <x v="0"/>
    <n v="2"/>
  </r>
  <r>
    <x v="14"/>
    <x v="14"/>
    <x v="245"/>
    <x v="250"/>
    <x v="1"/>
    <x v="0"/>
    <n v="2"/>
  </r>
  <r>
    <x v="14"/>
    <x v="14"/>
    <x v="245"/>
    <x v="250"/>
    <x v="0"/>
    <x v="0"/>
    <n v="2"/>
  </r>
  <r>
    <x v="14"/>
    <x v="14"/>
    <x v="246"/>
    <x v="251"/>
    <x v="2"/>
    <x v="0"/>
    <n v="2"/>
  </r>
  <r>
    <x v="14"/>
    <x v="14"/>
    <x v="247"/>
    <x v="252"/>
    <x v="1"/>
    <x v="0"/>
    <n v="2"/>
  </r>
  <r>
    <x v="14"/>
    <x v="14"/>
    <x v="247"/>
    <x v="252"/>
    <x v="3"/>
    <x v="0"/>
    <n v="2"/>
  </r>
  <r>
    <x v="14"/>
    <x v="14"/>
    <x v="116"/>
    <x v="117"/>
    <x v="3"/>
    <x v="0"/>
    <n v="2"/>
  </r>
  <r>
    <x v="14"/>
    <x v="14"/>
    <x v="248"/>
    <x v="253"/>
    <x v="1"/>
    <x v="0"/>
    <n v="2"/>
  </r>
  <r>
    <x v="14"/>
    <x v="14"/>
    <x v="249"/>
    <x v="254"/>
    <x v="2"/>
    <x v="0"/>
    <n v="2"/>
  </r>
  <r>
    <x v="15"/>
    <x v="15"/>
    <x v="118"/>
    <x v="119"/>
    <x v="3"/>
    <x v="0"/>
    <n v="2"/>
  </r>
  <r>
    <x v="15"/>
    <x v="15"/>
    <x v="250"/>
    <x v="255"/>
    <x v="1"/>
    <x v="0"/>
    <n v="2"/>
  </r>
  <r>
    <x v="16"/>
    <x v="16"/>
    <x v="251"/>
    <x v="256"/>
    <x v="0"/>
    <x v="0"/>
    <n v="2"/>
  </r>
  <r>
    <x v="16"/>
    <x v="16"/>
    <x v="252"/>
    <x v="257"/>
    <x v="1"/>
    <x v="0"/>
    <n v="2"/>
  </r>
  <r>
    <x v="16"/>
    <x v="16"/>
    <x v="252"/>
    <x v="257"/>
    <x v="2"/>
    <x v="0"/>
    <n v="2"/>
  </r>
  <r>
    <x v="16"/>
    <x v="16"/>
    <x v="122"/>
    <x v="123"/>
    <x v="2"/>
    <x v="0"/>
    <n v="2"/>
  </r>
  <r>
    <x v="16"/>
    <x v="16"/>
    <x v="253"/>
    <x v="258"/>
    <x v="1"/>
    <x v="0"/>
    <n v="2"/>
  </r>
  <r>
    <x v="16"/>
    <x v="16"/>
    <x v="254"/>
    <x v="259"/>
    <x v="2"/>
    <x v="0"/>
    <n v="2"/>
  </r>
  <r>
    <x v="16"/>
    <x v="16"/>
    <x v="255"/>
    <x v="260"/>
    <x v="1"/>
    <x v="0"/>
    <n v="2"/>
  </r>
  <r>
    <x v="16"/>
    <x v="16"/>
    <x v="256"/>
    <x v="261"/>
    <x v="1"/>
    <x v="0"/>
    <n v="2"/>
  </r>
  <r>
    <x v="16"/>
    <x v="16"/>
    <x v="256"/>
    <x v="261"/>
    <x v="2"/>
    <x v="0"/>
    <n v="2"/>
  </r>
  <r>
    <x v="16"/>
    <x v="16"/>
    <x v="257"/>
    <x v="262"/>
    <x v="0"/>
    <x v="0"/>
    <n v="2"/>
  </r>
  <r>
    <x v="16"/>
    <x v="16"/>
    <x v="258"/>
    <x v="263"/>
    <x v="0"/>
    <x v="0"/>
    <n v="2"/>
  </r>
  <r>
    <x v="16"/>
    <x v="16"/>
    <x v="259"/>
    <x v="264"/>
    <x v="0"/>
    <x v="0"/>
    <n v="2"/>
  </r>
  <r>
    <x v="16"/>
    <x v="16"/>
    <x v="260"/>
    <x v="265"/>
    <x v="2"/>
    <x v="0"/>
    <n v="2"/>
  </r>
  <r>
    <x v="16"/>
    <x v="16"/>
    <x v="261"/>
    <x v="266"/>
    <x v="2"/>
    <x v="0"/>
    <n v="2"/>
  </r>
  <r>
    <x v="16"/>
    <x v="16"/>
    <x v="262"/>
    <x v="267"/>
    <x v="0"/>
    <x v="0"/>
    <n v="2"/>
  </r>
  <r>
    <x v="16"/>
    <x v="16"/>
    <x v="125"/>
    <x v="126"/>
    <x v="0"/>
    <x v="0"/>
    <n v="2"/>
  </r>
  <r>
    <x v="16"/>
    <x v="16"/>
    <x v="263"/>
    <x v="268"/>
    <x v="0"/>
    <x v="0"/>
    <n v="2"/>
  </r>
  <r>
    <x v="16"/>
    <x v="16"/>
    <x v="126"/>
    <x v="127"/>
    <x v="3"/>
    <x v="0"/>
    <n v="2"/>
  </r>
  <r>
    <x v="16"/>
    <x v="16"/>
    <x v="264"/>
    <x v="269"/>
    <x v="2"/>
    <x v="0"/>
    <n v="2"/>
  </r>
  <r>
    <x v="16"/>
    <x v="16"/>
    <x v="264"/>
    <x v="269"/>
    <x v="0"/>
    <x v="0"/>
    <n v="2"/>
  </r>
  <r>
    <x v="16"/>
    <x v="16"/>
    <x v="265"/>
    <x v="270"/>
    <x v="1"/>
    <x v="0"/>
    <n v="2"/>
  </r>
  <r>
    <x v="16"/>
    <x v="16"/>
    <x v="127"/>
    <x v="128"/>
    <x v="0"/>
    <x v="0"/>
    <n v="2"/>
  </r>
  <r>
    <x v="16"/>
    <x v="16"/>
    <x v="80"/>
    <x v="81"/>
    <x v="2"/>
    <x v="0"/>
    <n v="2"/>
  </r>
  <r>
    <x v="5"/>
    <x v="5"/>
    <x v="93"/>
    <x v="94"/>
    <x v="1"/>
    <x v="1"/>
    <n v="2"/>
  </r>
  <r>
    <x v="0"/>
    <x v="0"/>
    <x v="266"/>
    <x v="271"/>
    <x v="1"/>
    <x v="0"/>
    <n v="3"/>
  </r>
  <r>
    <x v="1"/>
    <x v="1"/>
    <x v="184"/>
    <x v="186"/>
    <x v="1"/>
    <x v="0"/>
    <n v="3"/>
  </r>
  <r>
    <x v="2"/>
    <x v="2"/>
    <x v="267"/>
    <x v="272"/>
    <x v="1"/>
    <x v="0"/>
    <n v="5"/>
  </r>
  <r>
    <x v="2"/>
    <x v="2"/>
    <x v="268"/>
    <x v="273"/>
    <x v="1"/>
    <x v="0"/>
    <n v="7"/>
  </r>
  <r>
    <x v="2"/>
    <x v="2"/>
    <x v="193"/>
    <x v="195"/>
    <x v="1"/>
    <x v="0"/>
    <n v="8"/>
  </r>
  <r>
    <x v="2"/>
    <x v="2"/>
    <x v="138"/>
    <x v="139"/>
    <x v="1"/>
    <x v="0"/>
    <n v="4"/>
  </r>
  <r>
    <x v="2"/>
    <x v="2"/>
    <x v="10"/>
    <x v="11"/>
    <x v="1"/>
    <x v="0"/>
    <n v="5"/>
  </r>
  <r>
    <x v="2"/>
    <x v="2"/>
    <x v="195"/>
    <x v="197"/>
    <x v="1"/>
    <x v="0"/>
    <n v="5"/>
  </r>
  <r>
    <x v="2"/>
    <x v="2"/>
    <x v="196"/>
    <x v="198"/>
    <x v="1"/>
    <x v="0"/>
    <n v="6"/>
  </r>
  <r>
    <x v="2"/>
    <x v="2"/>
    <x v="269"/>
    <x v="274"/>
    <x v="1"/>
    <x v="0"/>
    <n v="10"/>
  </r>
  <r>
    <x v="2"/>
    <x v="2"/>
    <x v="270"/>
    <x v="275"/>
    <x v="1"/>
    <x v="0"/>
    <n v="17"/>
  </r>
  <r>
    <x v="2"/>
    <x v="2"/>
    <x v="271"/>
    <x v="276"/>
    <x v="1"/>
    <x v="0"/>
    <n v="5"/>
  </r>
  <r>
    <x v="2"/>
    <x v="2"/>
    <x v="42"/>
    <x v="199"/>
    <x v="1"/>
    <x v="0"/>
    <n v="13"/>
  </r>
  <r>
    <x v="3"/>
    <x v="3"/>
    <x v="139"/>
    <x v="140"/>
    <x v="1"/>
    <x v="0"/>
    <n v="3"/>
  </r>
  <r>
    <x v="3"/>
    <x v="3"/>
    <x v="272"/>
    <x v="277"/>
    <x v="1"/>
    <x v="0"/>
    <n v="12"/>
  </r>
  <r>
    <x v="3"/>
    <x v="3"/>
    <x v="273"/>
    <x v="278"/>
    <x v="1"/>
    <x v="0"/>
    <n v="3"/>
  </r>
  <r>
    <x v="3"/>
    <x v="3"/>
    <x v="274"/>
    <x v="279"/>
    <x v="1"/>
    <x v="0"/>
    <n v="9"/>
  </r>
  <r>
    <x v="3"/>
    <x v="3"/>
    <x v="275"/>
    <x v="280"/>
    <x v="1"/>
    <x v="0"/>
    <n v="10"/>
  </r>
  <r>
    <x v="3"/>
    <x v="3"/>
    <x v="11"/>
    <x v="12"/>
    <x v="1"/>
    <x v="0"/>
    <n v="12"/>
  </r>
  <r>
    <x v="3"/>
    <x v="3"/>
    <x v="276"/>
    <x v="281"/>
    <x v="1"/>
    <x v="0"/>
    <n v="13"/>
  </r>
  <r>
    <x v="3"/>
    <x v="3"/>
    <x v="277"/>
    <x v="282"/>
    <x v="1"/>
    <x v="0"/>
    <n v="15"/>
  </r>
  <r>
    <x v="3"/>
    <x v="3"/>
    <x v="278"/>
    <x v="283"/>
    <x v="1"/>
    <x v="0"/>
    <n v="5"/>
  </r>
  <r>
    <x v="3"/>
    <x v="3"/>
    <x v="279"/>
    <x v="284"/>
    <x v="1"/>
    <x v="0"/>
    <n v="6"/>
  </r>
  <r>
    <x v="3"/>
    <x v="3"/>
    <x v="280"/>
    <x v="285"/>
    <x v="1"/>
    <x v="0"/>
    <n v="16"/>
  </r>
  <r>
    <x v="3"/>
    <x v="3"/>
    <x v="281"/>
    <x v="286"/>
    <x v="1"/>
    <x v="0"/>
    <n v="8"/>
  </r>
  <r>
    <x v="3"/>
    <x v="3"/>
    <x v="282"/>
    <x v="287"/>
    <x v="1"/>
    <x v="0"/>
    <n v="17"/>
  </r>
  <r>
    <x v="3"/>
    <x v="3"/>
    <x v="283"/>
    <x v="288"/>
    <x v="1"/>
    <x v="0"/>
    <n v="6"/>
  </r>
  <r>
    <x v="3"/>
    <x v="3"/>
    <x v="284"/>
    <x v="289"/>
    <x v="1"/>
    <x v="0"/>
    <n v="14"/>
  </r>
  <r>
    <x v="3"/>
    <x v="3"/>
    <x v="198"/>
    <x v="201"/>
    <x v="1"/>
    <x v="0"/>
    <n v="10"/>
  </r>
  <r>
    <x v="3"/>
    <x v="3"/>
    <x v="13"/>
    <x v="14"/>
    <x v="1"/>
    <x v="0"/>
    <n v="8"/>
  </r>
  <r>
    <x v="3"/>
    <x v="3"/>
    <x v="14"/>
    <x v="15"/>
    <x v="1"/>
    <x v="0"/>
    <n v="20"/>
  </r>
  <r>
    <x v="3"/>
    <x v="3"/>
    <x v="285"/>
    <x v="290"/>
    <x v="1"/>
    <x v="0"/>
    <n v="18"/>
  </r>
  <r>
    <x v="3"/>
    <x v="3"/>
    <x v="15"/>
    <x v="16"/>
    <x v="1"/>
    <x v="0"/>
    <n v="29"/>
  </r>
  <r>
    <x v="3"/>
    <x v="3"/>
    <x v="16"/>
    <x v="17"/>
    <x v="1"/>
    <x v="0"/>
    <n v="15"/>
  </r>
  <r>
    <x v="4"/>
    <x v="4"/>
    <x v="6"/>
    <x v="142"/>
    <x v="1"/>
    <x v="0"/>
    <n v="4"/>
  </r>
  <r>
    <x v="4"/>
    <x v="4"/>
    <x v="286"/>
    <x v="291"/>
    <x v="1"/>
    <x v="0"/>
    <n v="7"/>
  </r>
  <r>
    <x v="4"/>
    <x v="4"/>
    <x v="199"/>
    <x v="202"/>
    <x v="1"/>
    <x v="0"/>
    <n v="7"/>
  </r>
  <r>
    <x v="4"/>
    <x v="4"/>
    <x v="20"/>
    <x v="21"/>
    <x v="1"/>
    <x v="0"/>
    <n v="10"/>
  </r>
  <r>
    <x v="4"/>
    <x v="4"/>
    <x v="287"/>
    <x v="292"/>
    <x v="1"/>
    <x v="0"/>
    <n v="3"/>
  </r>
  <r>
    <x v="4"/>
    <x v="4"/>
    <x v="200"/>
    <x v="203"/>
    <x v="1"/>
    <x v="0"/>
    <n v="4"/>
  </r>
  <r>
    <x v="4"/>
    <x v="4"/>
    <x v="288"/>
    <x v="293"/>
    <x v="1"/>
    <x v="0"/>
    <n v="11"/>
  </r>
  <r>
    <x v="6"/>
    <x v="6"/>
    <x v="26"/>
    <x v="27"/>
    <x v="1"/>
    <x v="0"/>
    <n v="4"/>
  </r>
  <r>
    <x v="6"/>
    <x v="6"/>
    <x v="144"/>
    <x v="146"/>
    <x v="1"/>
    <x v="0"/>
    <n v="7"/>
  </r>
  <r>
    <x v="6"/>
    <x v="6"/>
    <x v="206"/>
    <x v="210"/>
    <x v="1"/>
    <x v="0"/>
    <n v="8"/>
  </r>
  <r>
    <x v="6"/>
    <x v="6"/>
    <x v="27"/>
    <x v="28"/>
    <x v="1"/>
    <x v="0"/>
    <n v="3"/>
  </r>
  <r>
    <x v="6"/>
    <x v="6"/>
    <x v="289"/>
    <x v="294"/>
    <x v="1"/>
    <x v="0"/>
    <n v="6"/>
  </r>
  <r>
    <x v="6"/>
    <x v="6"/>
    <x v="145"/>
    <x v="147"/>
    <x v="1"/>
    <x v="0"/>
    <n v="3"/>
  </r>
  <r>
    <x v="7"/>
    <x v="7"/>
    <x v="146"/>
    <x v="148"/>
    <x v="1"/>
    <x v="0"/>
    <n v="3"/>
  </r>
  <r>
    <x v="7"/>
    <x v="7"/>
    <x v="208"/>
    <x v="212"/>
    <x v="1"/>
    <x v="0"/>
    <n v="9"/>
  </r>
  <r>
    <x v="7"/>
    <x v="7"/>
    <x v="148"/>
    <x v="150"/>
    <x v="1"/>
    <x v="0"/>
    <n v="6"/>
  </r>
  <r>
    <x v="8"/>
    <x v="8"/>
    <x v="31"/>
    <x v="32"/>
    <x v="1"/>
    <x v="0"/>
    <n v="6"/>
  </r>
  <r>
    <x v="8"/>
    <x v="8"/>
    <x v="290"/>
    <x v="295"/>
    <x v="1"/>
    <x v="0"/>
    <n v="3"/>
  </r>
  <r>
    <x v="8"/>
    <x v="8"/>
    <x v="211"/>
    <x v="215"/>
    <x v="1"/>
    <x v="0"/>
    <n v="9"/>
  </r>
  <r>
    <x v="8"/>
    <x v="8"/>
    <x v="291"/>
    <x v="296"/>
    <x v="1"/>
    <x v="0"/>
    <n v="5"/>
  </r>
  <r>
    <x v="8"/>
    <x v="8"/>
    <x v="212"/>
    <x v="216"/>
    <x v="1"/>
    <x v="0"/>
    <n v="7"/>
  </r>
  <r>
    <x v="8"/>
    <x v="8"/>
    <x v="213"/>
    <x v="217"/>
    <x v="1"/>
    <x v="0"/>
    <n v="7"/>
  </r>
  <r>
    <x v="8"/>
    <x v="8"/>
    <x v="154"/>
    <x v="156"/>
    <x v="1"/>
    <x v="0"/>
    <n v="6"/>
  </r>
  <r>
    <x v="8"/>
    <x v="8"/>
    <x v="292"/>
    <x v="297"/>
    <x v="1"/>
    <x v="0"/>
    <n v="6"/>
  </r>
  <r>
    <x v="8"/>
    <x v="8"/>
    <x v="293"/>
    <x v="298"/>
    <x v="1"/>
    <x v="0"/>
    <n v="5"/>
  </r>
  <r>
    <x v="9"/>
    <x v="9"/>
    <x v="294"/>
    <x v="299"/>
    <x v="1"/>
    <x v="0"/>
    <n v="6"/>
  </r>
  <r>
    <x v="9"/>
    <x v="9"/>
    <x v="295"/>
    <x v="300"/>
    <x v="1"/>
    <x v="0"/>
    <n v="9"/>
  </r>
  <r>
    <x v="9"/>
    <x v="9"/>
    <x v="34"/>
    <x v="35"/>
    <x v="1"/>
    <x v="0"/>
    <n v="4"/>
  </r>
  <r>
    <x v="9"/>
    <x v="9"/>
    <x v="35"/>
    <x v="36"/>
    <x v="1"/>
    <x v="0"/>
    <n v="5"/>
  </r>
  <r>
    <x v="9"/>
    <x v="9"/>
    <x v="296"/>
    <x v="301"/>
    <x v="1"/>
    <x v="0"/>
    <n v="14"/>
  </r>
  <r>
    <x v="9"/>
    <x v="9"/>
    <x v="297"/>
    <x v="302"/>
    <x v="1"/>
    <x v="0"/>
    <n v="10"/>
  </r>
  <r>
    <x v="9"/>
    <x v="9"/>
    <x v="298"/>
    <x v="303"/>
    <x v="1"/>
    <x v="0"/>
    <n v="3"/>
  </r>
  <r>
    <x v="9"/>
    <x v="9"/>
    <x v="299"/>
    <x v="304"/>
    <x v="1"/>
    <x v="0"/>
    <n v="6"/>
  </r>
  <r>
    <x v="9"/>
    <x v="9"/>
    <x v="300"/>
    <x v="305"/>
    <x v="1"/>
    <x v="0"/>
    <n v="4"/>
  </r>
  <r>
    <x v="9"/>
    <x v="9"/>
    <x v="301"/>
    <x v="306"/>
    <x v="1"/>
    <x v="0"/>
    <n v="4"/>
  </r>
  <r>
    <x v="9"/>
    <x v="9"/>
    <x v="302"/>
    <x v="307"/>
    <x v="1"/>
    <x v="0"/>
    <n v="4"/>
  </r>
  <r>
    <x v="9"/>
    <x v="9"/>
    <x v="303"/>
    <x v="308"/>
    <x v="1"/>
    <x v="0"/>
    <n v="10"/>
  </r>
  <r>
    <x v="9"/>
    <x v="9"/>
    <x v="36"/>
    <x v="37"/>
    <x v="1"/>
    <x v="0"/>
    <n v="17"/>
  </r>
  <r>
    <x v="9"/>
    <x v="9"/>
    <x v="304"/>
    <x v="309"/>
    <x v="1"/>
    <x v="0"/>
    <n v="3"/>
  </r>
  <r>
    <x v="9"/>
    <x v="9"/>
    <x v="305"/>
    <x v="310"/>
    <x v="1"/>
    <x v="0"/>
    <n v="15"/>
  </r>
  <r>
    <x v="9"/>
    <x v="9"/>
    <x v="306"/>
    <x v="311"/>
    <x v="1"/>
    <x v="0"/>
    <n v="5"/>
  </r>
  <r>
    <x v="9"/>
    <x v="9"/>
    <x v="307"/>
    <x v="312"/>
    <x v="1"/>
    <x v="0"/>
    <n v="22"/>
  </r>
  <r>
    <x v="10"/>
    <x v="10"/>
    <x v="156"/>
    <x v="158"/>
    <x v="1"/>
    <x v="0"/>
    <n v="8"/>
  </r>
  <r>
    <x v="10"/>
    <x v="10"/>
    <x v="308"/>
    <x v="313"/>
    <x v="1"/>
    <x v="0"/>
    <n v="8"/>
  </r>
  <r>
    <x v="10"/>
    <x v="10"/>
    <x v="157"/>
    <x v="159"/>
    <x v="1"/>
    <x v="0"/>
    <n v="4"/>
  </r>
  <r>
    <x v="10"/>
    <x v="10"/>
    <x v="39"/>
    <x v="40"/>
    <x v="1"/>
    <x v="0"/>
    <n v="5"/>
  </r>
  <r>
    <x v="10"/>
    <x v="10"/>
    <x v="309"/>
    <x v="314"/>
    <x v="1"/>
    <x v="0"/>
    <n v="25"/>
  </r>
  <r>
    <x v="10"/>
    <x v="10"/>
    <x v="310"/>
    <x v="315"/>
    <x v="1"/>
    <x v="0"/>
    <n v="9"/>
  </r>
  <r>
    <x v="10"/>
    <x v="10"/>
    <x v="160"/>
    <x v="162"/>
    <x v="1"/>
    <x v="0"/>
    <n v="4"/>
  </r>
  <r>
    <x v="10"/>
    <x v="10"/>
    <x v="311"/>
    <x v="316"/>
    <x v="1"/>
    <x v="0"/>
    <n v="40"/>
  </r>
  <r>
    <x v="10"/>
    <x v="10"/>
    <x v="217"/>
    <x v="221"/>
    <x v="1"/>
    <x v="0"/>
    <n v="23"/>
  </r>
  <r>
    <x v="10"/>
    <x v="10"/>
    <x v="41"/>
    <x v="42"/>
    <x v="1"/>
    <x v="0"/>
    <n v="5"/>
  </r>
  <r>
    <x v="10"/>
    <x v="10"/>
    <x v="162"/>
    <x v="164"/>
    <x v="1"/>
    <x v="0"/>
    <n v="4"/>
  </r>
  <r>
    <x v="10"/>
    <x v="10"/>
    <x v="218"/>
    <x v="222"/>
    <x v="1"/>
    <x v="0"/>
    <n v="6"/>
  </r>
  <r>
    <x v="10"/>
    <x v="10"/>
    <x v="220"/>
    <x v="224"/>
    <x v="1"/>
    <x v="0"/>
    <n v="4"/>
  </r>
  <r>
    <x v="10"/>
    <x v="10"/>
    <x v="164"/>
    <x v="166"/>
    <x v="1"/>
    <x v="0"/>
    <n v="7"/>
  </r>
  <r>
    <x v="10"/>
    <x v="10"/>
    <x v="221"/>
    <x v="225"/>
    <x v="1"/>
    <x v="0"/>
    <n v="9"/>
  </r>
  <r>
    <x v="10"/>
    <x v="10"/>
    <x v="222"/>
    <x v="226"/>
    <x v="1"/>
    <x v="0"/>
    <n v="9"/>
  </r>
  <r>
    <x v="10"/>
    <x v="10"/>
    <x v="312"/>
    <x v="317"/>
    <x v="1"/>
    <x v="0"/>
    <n v="5"/>
  </r>
  <r>
    <x v="11"/>
    <x v="11"/>
    <x v="166"/>
    <x v="168"/>
    <x v="1"/>
    <x v="0"/>
    <n v="17"/>
  </r>
  <r>
    <x v="11"/>
    <x v="11"/>
    <x v="43"/>
    <x v="44"/>
    <x v="1"/>
    <x v="0"/>
    <n v="15"/>
  </r>
  <r>
    <x v="11"/>
    <x v="11"/>
    <x v="313"/>
    <x v="318"/>
    <x v="1"/>
    <x v="0"/>
    <n v="6"/>
  </r>
  <r>
    <x v="11"/>
    <x v="11"/>
    <x v="167"/>
    <x v="169"/>
    <x v="1"/>
    <x v="0"/>
    <n v="5"/>
  </r>
  <r>
    <x v="11"/>
    <x v="11"/>
    <x v="314"/>
    <x v="319"/>
    <x v="1"/>
    <x v="0"/>
    <n v="12"/>
  </r>
  <r>
    <x v="11"/>
    <x v="11"/>
    <x v="224"/>
    <x v="228"/>
    <x v="1"/>
    <x v="0"/>
    <n v="4"/>
  </r>
  <r>
    <x v="11"/>
    <x v="11"/>
    <x v="225"/>
    <x v="229"/>
    <x v="1"/>
    <x v="0"/>
    <n v="12"/>
  </r>
  <r>
    <x v="11"/>
    <x v="11"/>
    <x v="315"/>
    <x v="320"/>
    <x v="1"/>
    <x v="0"/>
    <n v="4"/>
  </r>
  <r>
    <x v="11"/>
    <x v="11"/>
    <x v="44"/>
    <x v="45"/>
    <x v="1"/>
    <x v="0"/>
    <n v="4"/>
  </r>
  <r>
    <x v="11"/>
    <x v="11"/>
    <x v="316"/>
    <x v="321"/>
    <x v="1"/>
    <x v="0"/>
    <n v="21"/>
  </r>
  <r>
    <x v="11"/>
    <x v="11"/>
    <x v="226"/>
    <x v="230"/>
    <x v="1"/>
    <x v="0"/>
    <n v="22"/>
  </r>
  <r>
    <x v="11"/>
    <x v="11"/>
    <x v="317"/>
    <x v="322"/>
    <x v="1"/>
    <x v="0"/>
    <n v="14"/>
  </r>
  <r>
    <x v="11"/>
    <x v="11"/>
    <x v="227"/>
    <x v="231"/>
    <x v="1"/>
    <x v="0"/>
    <n v="14"/>
  </r>
  <r>
    <x v="11"/>
    <x v="11"/>
    <x v="318"/>
    <x v="323"/>
    <x v="1"/>
    <x v="0"/>
    <n v="13"/>
  </r>
  <r>
    <x v="11"/>
    <x v="11"/>
    <x v="319"/>
    <x v="324"/>
    <x v="1"/>
    <x v="0"/>
    <n v="20"/>
  </r>
  <r>
    <x v="11"/>
    <x v="11"/>
    <x v="45"/>
    <x v="46"/>
    <x v="1"/>
    <x v="0"/>
    <n v="15"/>
  </r>
  <r>
    <x v="11"/>
    <x v="11"/>
    <x v="168"/>
    <x v="170"/>
    <x v="1"/>
    <x v="0"/>
    <n v="8"/>
  </r>
  <r>
    <x v="11"/>
    <x v="11"/>
    <x v="46"/>
    <x v="47"/>
    <x v="1"/>
    <x v="0"/>
    <n v="3"/>
  </r>
  <r>
    <x v="11"/>
    <x v="11"/>
    <x v="320"/>
    <x v="325"/>
    <x v="1"/>
    <x v="0"/>
    <n v="17"/>
  </r>
  <r>
    <x v="11"/>
    <x v="11"/>
    <x v="47"/>
    <x v="48"/>
    <x v="1"/>
    <x v="0"/>
    <n v="9"/>
  </r>
  <r>
    <x v="11"/>
    <x v="11"/>
    <x v="321"/>
    <x v="326"/>
    <x v="1"/>
    <x v="0"/>
    <n v="22"/>
  </r>
  <r>
    <x v="11"/>
    <x v="11"/>
    <x v="322"/>
    <x v="327"/>
    <x v="1"/>
    <x v="0"/>
    <n v="43"/>
  </r>
  <r>
    <x v="12"/>
    <x v="12"/>
    <x v="323"/>
    <x v="328"/>
    <x v="1"/>
    <x v="0"/>
    <n v="12"/>
  </r>
  <r>
    <x v="12"/>
    <x v="12"/>
    <x v="93"/>
    <x v="233"/>
    <x v="1"/>
    <x v="0"/>
    <n v="5"/>
  </r>
  <r>
    <x v="12"/>
    <x v="12"/>
    <x v="55"/>
    <x v="329"/>
    <x v="1"/>
    <x v="0"/>
    <n v="3"/>
  </r>
  <r>
    <x v="12"/>
    <x v="12"/>
    <x v="229"/>
    <x v="234"/>
    <x v="1"/>
    <x v="0"/>
    <n v="6"/>
  </r>
  <r>
    <x v="12"/>
    <x v="12"/>
    <x v="49"/>
    <x v="50"/>
    <x v="1"/>
    <x v="0"/>
    <n v="7"/>
  </r>
  <r>
    <x v="12"/>
    <x v="12"/>
    <x v="324"/>
    <x v="330"/>
    <x v="1"/>
    <x v="0"/>
    <n v="21"/>
  </r>
  <r>
    <x v="12"/>
    <x v="12"/>
    <x v="50"/>
    <x v="51"/>
    <x v="1"/>
    <x v="0"/>
    <n v="7"/>
  </r>
  <r>
    <x v="12"/>
    <x v="12"/>
    <x v="231"/>
    <x v="236"/>
    <x v="1"/>
    <x v="0"/>
    <n v="6"/>
  </r>
  <r>
    <x v="12"/>
    <x v="12"/>
    <x v="172"/>
    <x v="174"/>
    <x v="1"/>
    <x v="0"/>
    <n v="3"/>
  </r>
  <r>
    <x v="12"/>
    <x v="12"/>
    <x v="325"/>
    <x v="331"/>
    <x v="1"/>
    <x v="0"/>
    <n v="6"/>
  </r>
  <r>
    <x v="12"/>
    <x v="12"/>
    <x v="326"/>
    <x v="332"/>
    <x v="1"/>
    <x v="0"/>
    <n v="6"/>
  </r>
  <r>
    <x v="12"/>
    <x v="12"/>
    <x v="327"/>
    <x v="333"/>
    <x v="1"/>
    <x v="0"/>
    <n v="7"/>
  </r>
  <r>
    <x v="12"/>
    <x v="12"/>
    <x v="328"/>
    <x v="334"/>
    <x v="1"/>
    <x v="0"/>
    <n v="6"/>
  </r>
  <r>
    <x v="12"/>
    <x v="12"/>
    <x v="329"/>
    <x v="335"/>
    <x v="1"/>
    <x v="0"/>
    <n v="12"/>
  </r>
  <r>
    <x v="12"/>
    <x v="12"/>
    <x v="330"/>
    <x v="336"/>
    <x v="1"/>
    <x v="0"/>
    <n v="5"/>
  </r>
  <r>
    <x v="12"/>
    <x v="12"/>
    <x v="173"/>
    <x v="175"/>
    <x v="1"/>
    <x v="0"/>
    <n v="4"/>
  </r>
  <r>
    <x v="12"/>
    <x v="12"/>
    <x v="331"/>
    <x v="337"/>
    <x v="1"/>
    <x v="0"/>
    <n v="4"/>
  </r>
  <r>
    <x v="12"/>
    <x v="12"/>
    <x v="174"/>
    <x v="176"/>
    <x v="1"/>
    <x v="0"/>
    <n v="4"/>
  </r>
  <r>
    <x v="12"/>
    <x v="12"/>
    <x v="332"/>
    <x v="338"/>
    <x v="1"/>
    <x v="0"/>
    <n v="14"/>
  </r>
  <r>
    <x v="13"/>
    <x v="13"/>
    <x v="236"/>
    <x v="241"/>
    <x v="1"/>
    <x v="0"/>
    <n v="5"/>
  </r>
  <r>
    <x v="13"/>
    <x v="13"/>
    <x v="333"/>
    <x v="339"/>
    <x v="1"/>
    <x v="0"/>
    <n v="5"/>
  </r>
  <r>
    <x v="13"/>
    <x v="13"/>
    <x v="334"/>
    <x v="340"/>
    <x v="1"/>
    <x v="0"/>
    <n v="5"/>
  </r>
  <r>
    <x v="13"/>
    <x v="13"/>
    <x v="335"/>
    <x v="341"/>
    <x v="1"/>
    <x v="0"/>
    <n v="4"/>
  </r>
  <r>
    <x v="13"/>
    <x v="13"/>
    <x v="336"/>
    <x v="342"/>
    <x v="1"/>
    <x v="0"/>
    <n v="6"/>
  </r>
  <r>
    <x v="13"/>
    <x v="13"/>
    <x v="239"/>
    <x v="244"/>
    <x v="1"/>
    <x v="0"/>
    <n v="6"/>
  </r>
  <r>
    <x v="13"/>
    <x v="13"/>
    <x v="337"/>
    <x v="343"/>
    <x v="1"/>
    <x v="0"/>
    <n v="3"/>
  </r>
  <r>
    <x v="13"/>
    <x v="13"/>
    <x v="338"/>
    <x v="344"/>
    <x v="1"/>
    <x v="0"/>
    <n v="8"/>
  </r>
  <r>
    <x v="13"/>
    <x v="13"/>
    <x v="59"/>
    <x v="60"/>
    <x v="1"/>
    <x v="0"/>
    <n v="4"/>
  </r>
  <r>
    <x v="13"/>
    <x v="13"/>
    <x v="60"/>
    <x v="61"/>
    <x v="1"/>
    <x v="0"/>
    <n v="4"/>
  </r>
  <r>
    <x v="13"/>
    <x v="13"/>
    <x v="339"/>
    <x v="345"/>
    <x v="1"/>
    <x v="0"/>
    <n v="7"/>
  </r>
  <r>
    <x v="13"/>
    <x v="13"/>
    <x v="64"/>
    <x v="65"/>
    <x v="1"/>
    <x v="0"/>
    <n v="9"/>
  </r>
  <r>
    <x v="13"/>
    <x v="13"/>
    <x v="66"/>
    <x v="67"/>
    <x v="1"/>
    <x v="0"/>
    <n v="3"/>
  </r>
  <r>
    <x v="14"/>
    <x v="14"/>
    <x v="244"/>
    <x v="249"/>
    <x v="1"/>
    <x v="0"/>
    <n v="5"/>
  </r>
  <r>
    <x v="14"/>
    <x v="14"/>
    <x v="180"/>
    <x v="182"/>
    <x v="1"/>
    <x v="0"/>
    <n v="4"/>
  </r>
  <r>
    <x v="14"/>
    <x v="14"/>
    <x v="340"/>
    <x v="346"/>
    <x v="1"/>
    <x v="0"/>
    <n v="16"/>
  </r>
  <r>
    <x v="14"/>
    <x v="14"/>
    <x v="249"/>
    <x v="254"/>
    <x v="1"/>
    <x v="0"/>
    <n v="4"/>
  </r>
  <r>
    <x v="15"/>
    <x v="15"/>
    <x v="341"/>
    <x v="347"/>
    <x v="1"/>
    <x v="0"/>
    <n v="3"/>
  </r>
  <r>
    <x v="16"/>
    <x v="16"/>
    <x v="74"/>
    <x v="75"/>
    <x v="1"/>
    <x v="0"/>
    <n v="4"/>
  </r>
  <r>
    <x v="16"/>
    <x v="16"/>
    <x v="342"/>
    <x v="348"/>
    <x v="1"/>
    <x v="0"/>
    <n v="9"/>
  </r>
  <r>
    <x v="16"/>
    <x v="16"/>
    <x v="251"/>
    <x v="256"/>
    <x v="1"/>
    <x v="0"/>
    <n v="3"/>
  </r>
  <r>
    <x v="16"/>
    <x v="16"/>
    <x v="343"/>
    <x v="349"/>
    <x v="1"/>
    <x v="0"/>
    <n v="5"/>
  </r>
  <r>
    <x v="16"/>
    <x v="16"/>
    <x v="254"/>
    <x v="259"/>
    <x v="1"/>
    <x v="0"/>
    <n v="4"/>
  </r>
  <r>
    <x v="16"/>
    <x v="16"/>
    <x v="344"/>
    <x v="350"/>
    <x v="1"/>
    <x v="0"/>
    <n v="3"/>
  </r>
  <r>
    <x v="16"/>
    <x v="16"/>
    <x v="345"/>
    <x v="351"/>
    <x v="1"/>
    <x v="0"/>
    <n v="5"/>
  </r>
  <r>
    <x v="16"/>
    <x v="16"/>
    <x v="258"/>
    <x v="263"/>
    <x v="1"/>
    <x v="0"/>
    <n v="5"/>
  </r>
  <r>
    <x v="16"/>
    <x v="16"/>
    <x v="346"/>
    <x v="352"/>
    <x v="1"/>
    <x v="0"/>
    <n v="4"/>
  </r>
  <r>
    <x v="16"/>
    <x v="16"/>
    <x v="347"/>
    <x v="353"/>
    <x v="1"/>
    <x v="0"/>
    <n v="4"/>
  </r>
  <r>
    <x v="16"/>
    <x v="16"/>
    <x v="76"/>
    <x v="77"/>
    <x v="1"/>
    <x v="0"/>
    <n v="5"/>
  </r>
  <r>
    <x v="16"/>
    <x v="16"/>
    <x v="348"/>
    <x v="354"/>
    <x v="1"/>
    <x v="0"/>
    <n v="20"/>
  </r>
  <r>
    <x v="16"/>
    <x v="16"/>
    <x v="349"/>
    <x v="355"/>
    <x v="1"/>
    <x v="0"/>
    <n v="7"/>
  </r>
  <r>
    <x v="16"/>
    <x v="16"/>
    <x v="350"/>
    <x v="356"/>
    <x v="1"/>
    <x v="0"/>
    <n v="3"/>
  </r>
  <r>
    <x v="16"/>
    <x v="16"/>
    <x v="262"/>
    <x v="267"/>
    <x v="1"/>
    <x v="0"/>
    <n v="9"/>
  </r>
  <r>
    <x v="16"/>
    <x v="16"/>
    <x v="351"/>
    <x v="357"/>
    <x v="1"/>
    <x v="0"/>
    <n v="7"/>
  </r>
  <r>
    <x v="16"/>
    <x v="16"/>
    <x v="352"/>
    <x v="358"/>
    <x v="1"/>
    <x v="0"/>
    <n v="4"/>
  </r>
  <r>
    <x v="16"/>
    <x v="16"/>
    <x v="78"/>
    <x v="79"/>
    <x v="1"/>
    <x v="0"/>
    <n v="3"/>
  </r>
  <r>
    <x v="16"/>
    <x v="16"/>
    <x v="353"/>
    <x v="359"/>
    <x v="1"/>
    <x v="0"/>
    <n v="4"/>
  </r>
  <r>
    <x v="16"/>
    <x v="16"/>
    <x v="354"/>
    <x v="360"/>
    <x v="1"/>
    <x v="0"/>
    <n v="9"/>
  </r>
  <r>
    <x v="16"/>
    <x v="16"/>
    <x v="263"/>
    <x v="268"/>
    <x v="1"/>
    <x v="0"/>
    <n v="3"/>
  </r>
  <r>
    <x v="16"/>
    <x v="16"/>
    <x v="355"/>
    <x v="361"/>
    <x v="1"/>
    <x v="0"/>
    <n v="5"/>
  </r>
  <r>
    <x v="16"/>
    <x v="16"/>
    <x v="356"/>
    <x v="362"/>
    <x v="1"/>
    <x v="0"/>
    <n v="3"/>
  </r>
  <r>
    <x v="16"/>
    <x v="16"/>
    <x v="357"/>
    <x v="363"/>
    <x v="1"/>
    <x v="0"/>
    <n v="4"/>
  </r>
  <r>
    <x v="16"/>
    <x v="16"/>
    <x v="80"/>
    <x v="81"/>
    <x v="1"/>
    <x v="0"/>
    <n v="4"/>
  </r>
  <r>
    <x v="16"/>
    <x v="16"/>
    <x v="358"/>
    <x v="364"/>
    <x v="1"/>
    <x v="0"/>
    <n v="8"/>
  </r>
  <r>
    <x v="16"/>
    <x v="16"/>
    <x v="359"/>
    <x v="365"/>
    <x v="1"/>
    <x v="0"/>
    <n v="11"/>
  </r>
  <r>
    <x v="16"/>
    <x v="16"/>
    <x v="360"/>
    <x v="366"/>
    <x v="1"/>
    <x v="0"/>
    <n v="7"/>
  </r>
  <r>
    <x v="0"/>
    <x v="0"/>
    <x v="81"/>
    <x v="82"/>
    <x v="1"/>
    <x v="1"/>
    <n v="12"/>
  </r>
  <r>
    <x v="0"/>
    <x v="0"/>
    <x v="266"/>
    <x v="271"/>
    <x v="1"/>
    <x v="1"/>
    <n v="30"/>
  </r>
  <r>
    <x v="0"/>
    <x v="0"/>
    <x v="82"/>
    <x v="83"/>
    <x v="1"/>
    <x v="1"/>
    <n v="13"/>
  </r>
  <r>
    <x v="0"/>
    <x v="0"/>
    <x v="182"/>
    <x v="184"/>
    <x v="1"/>
    <x v="1"/>
    <n v="26"/>
  </r>
  <r>
    <x v="1"/>
    <x v="1"/>
    <x v="4"/>
    <x v="4"/>
    <x v="1"/>
    <x v="1"/>
    <n v="13"/>
  </r>
  <r>
    <x v="1"/>
    <x v="1"/>
    <x v="83"/>
    <x v="84"/>
    <x v="1"/>
    <x v="1"/>
    <n v="14"/>
  </r>
  <r>
    <x v="1"/>
    <x v="1"/>
    <x v="183"/>
    <x v="185"/>
    <x v="1"/>
    <x v="1"/>
    <n v="10"/>
  </r>
  <r>
    <x v="1"/>
    <x v="1"/>
    <x v="184"/>
    <x v="186"/>
    <x v="1"/>
    <x v="1"/>
    <n v="36"/>
  </r>
  <r>
    <x v="1"/>
    <x v="1"/>
    <x v="84"/>
    <x v="85"/>
    <x v="1"/>
    <x v="1"/>
    <n v="11"/>
  </r>
  <r>
    <x v="1"/>
    <x v="1"/>
    <x v="6"/>
    <x v="6"/>
    <x v="1"/>
    <x v="1"/>
    <n v="14"/>
  </r>
  <r>
    <x v="1"/>
    <x v="1"/>
    <x v="85"/>
    <x v="86"/>
    <x v="1"/>
    <x v="1"/>
    <n v="13"/>
  </r>
  <r>
    <x v="1"/>
    <x v="1"/>
    <x v="189"/>
    <x v="191"/>
    <x v="1"/>
    <x v="1"/>
    <n v="22"/>
  </r>
  <r>
    <x v="1"/>
    <x v="1"/>
    <x v="86"/>
    <x v="87"/>
    <x v="1"/>
    <x v="1"/>
    <n v="12"/>
  </r>
  <r>
    <x v="1"/>
    <x v="1"/>
    <x v="7"/>
    <x v="7"/>
    <x v="1"/>
    <x v="1"/>
    <n v="5"/>
  </r>
  <r>
    <x v="2"/>
    <x v="2"/>
    <x v="267"/>
    <x v="272"/>
    <x v="1"/>
    <x v="1"/>
    <n v="45"/>
  </r>
  <r>
    <x v="2"/>
    <x v="2"/>
    <x v="268"/>
    <x v="273"/>
    <x v="1"/>
    <x v="1"/>
    <n v="72"/>
  </r>
  <r>
    <x v="2"/>
    <x v="2"/>
    <x v="190"/>
    <x v="192"/>
    <x v="1"/>
    <x v="1"/>
    <n v="21"/>
  </r>
  <r>
    <x v="2"/>
    <x v="2"/>
    <x v="191"/>
    <x v="193"/>
    <x v="1"/>
    <x v="1"/>
    <n v="19"/>
  </r>
  <r>
    <x v="2"/>
    <x v="2"/>
    <x v="87"/>
    <x v="88"/>
    <x v="1"/>
    <x v="1"/>
    <n v="4"/>
  </r>
  <r>
    <x v="2"/>
    <x v="2"/>
    <x v="88"/>
    <x v="89"/>
    <x v="1"/>
    <x v="1"/>
    <n v="9"/>
  </r>
  <r>
    <x v="2"/>
    <x v="2"/>
    <x v="3"/>
    <x v="9"/>
    <x v="1"/>
    <x v="1"/>
    <n v="4"/>
  </r>
  <r>
    <x v="2"/>
    <x v="2"/>
    <x v="9"/>
    <x v="10"/>
    <x v="1"/>
    <x v="1"/>
    <n v="12"/>
  </r>
  <r>
    <x v="2"/>
    <x v="2"/>
    <x v="193"/>
    <x v="195"/>
    <x v="1"/>
    <x v="1"/>
    <n v="83"/>
  </r>
  <r>
    <x v="2"/>
    <x v="2"/>
    <x v="138"/>
    <x v="139"/>
    <x v="1"/>
    <x v="1"/>
    <n v="46"/>
  </r>
  <r>
    <x v="2"/>
    <x v="2"/>
    <x v="10"/>
    <x v="11"/>
    <x v="1"/>
    <x v="1"/>
    <n v="42"/>
  </r>
  <r>
    <x v="2"/>
    <x v="2"/>
    <x v="194"/>
    <x v="196"/>
    <x v="1"/>
    <x v="1"/>
    <n v="18"/>
  </r>
  <r>
    <x v="2"/>
    <x v="2"/>
    <x v="195"/>
    <x v="197"/>
    <x v="1"/>
    <x v="1"/>
    <n v="50"/>
  </r>
  <r>
    <x v="2"/>
    <x v="2"/>
    <x v="196"/>
    <x v="198"/>
    <x v="1"/>
    <x v="1"/>
    <n v="66"/>
  </r>
  <r>
    <x v="2"/>
    <x v="2"/>
    <x v="269"/>
    <x v="274"/>
    <x v="1"/>
    <x v="1"/>
    <n v="116"/>
  </r>
  <r>
    <x v="2"/>
    <x v="2"/>
    <x v="270"/>
    <x v="275"/>
    <x v="1"/>
    <x v="1"/>
    <n v="188"/>
  </r>
  <r>
    <x v="2"/>
    <x v="2"/>
    <x v="271"/>
    <x v="276"/>
    <x v="1"/>
    <x v="1"/>
    <n v="53"/>
  </r>
  <r>
    <x v="2"/>
    <x v="2"/>
    <x v="42"/>
    <x v="199"/>
    <x v="1"/>
    <x v="1"/>
    <n v="144"/>
  </r>
  <r>
    <x v="3"/>
    <x v="3"/>
    <x v="139"/>
    <x v="140"/>
    <x v="1"/>
    <x v="1"/>
    <n v="38"/>
  </r>
  <r>
    <x v="3"/>
    <x v="3"/>
    <x v="272"/>
    <x v="277"/>
    <x v="1"/>
    <x v="1"/>
    <n v="132"/>
  </r>
  <r>
    <x v="3"/>
    <x v="3"/>
    <x v="273"/>
    <x v="278"/>
    <x v="1"/>
    <x v="1"/>
    <n v="36"/>
  </r>
  <r>
    <x v="3"/>
    <x v="3"/>
    <x v="274"/>
    <x v="279"/>
    <x v="1"/>
    <x v="1"/>
    <n v="105"/>
  </r>
  <r>
    <x v="3"/>
    <x v="3"/>
    <x v="275"/>
    <x v="280"/>
    <x v="1"/>
    <x v="1"/>
    <n v="115"/>
  </r>
  <r>
    <x v="3"/>
    <x v="3"/>
    <x v="11"/>
    <x v="12"/>
    <x v="1"/>
    <x v="1"/>
    <n v="118"/>
  </r>
  <r>
    <x v="3"/>
    <x v="3"/>
    <x v="276"/>
    <x v="281"/>
    <x v="1"/>
    <x v="1"/>
    <n v="136"/>
  </r>
  <r>
    <x v="3"/>
    <x v="3"/>
    <x v="277"/>
    <x v="282"/>
    <x v="1"/>
    <x v="1"/>
    <n v="156"/>
  </r>
  <r>
    <x v="3"/>
    <x v="3"/>
    <x v="278"/>
    <x v="283"/>
    <x v="1"/>
    <x v="1"/>
    <n v="51"/>
  </r>
  <r>
    <x v="3"/>
    <x v="3"/>
    <x v="279"/>
    <x v="284"/>
    <x v="1"/>
    <x v="1"/>
    <n v="67"/>
  </r>
  <r>
    <x v="3"/>
    <x v="3"/>
    <x v="280"/>
    <x v="285"/>
    <x v="1"/>
    <x v="1"/>
    <n v="179"/>
  </r>
  <r>
    <x v="3"/>
    <x v="3"/>
    <x v="281"/>
    <x v="286"/>
    <x v="1"/>
    <x v="1"/>
    <n v="82"/>
  </r>
  <r>
    <x v="3"/>
    <x v="3"/>
    <x v="282"/>
    <x v="287"/>
    <x v="1"/>
    <x v="1"/>
    <n v="184"/>
  </r>
  <r>
    <x v="3"/>
    <x v="3"/>
    <x v="89"/>
    <x v="90"/>
    <x v="1"/>
    <x v="1"/>
    <n v="12"/>
  </r>
  <r>
    <x v="3"/>
    <x v="3"/>
    <x v="283"/>
    <x v="288"/>
    <x v="1"/>
    <x v="1"/>
    <n v="75"/>
  </r>
  <r>
    <x v="3"/>
    <x v="3"/>
    <x v="197"/>
    <x v="200"/>
    <x v="1"/>
    <x v="1"/>
    <n v="24"/>
  </r>
  <r>
    <x v="3"/>
    <x v="3"/>
    <x v="140"/>
    <x v="141"/>
    <x v="1"/>
    <x v="1"/>
    <n v="22"/>
  </r>
  <r>
    <x v="3"/>
    <x v="3"/>
    <x v="12"/>
    <x v="13"/>
    <x v="1"/>
    <x v="1"/>
    <n v="24"/>
  </r>
  <r>
    <x v="3"/>
    <x v="3"/>
    <x v="284"/>
    <x v="289"/>
    <x v="1"/>
    <x v="1"/>
    <n v="132"/>
  </r>
  <r>
    <x v="3"/>
    <x v="3"/>
    <x v="198"/>
    <x v="201"/>
    <x v="1"/>
    <x v="1"/>
    <n v="101"/>
  </r>
  <r>
    <x v="3"/>
    <x v="3"/>
    <x v="13"/>
    <x v="14"/>
    <x v="1"/>
    <x v="1"/>
    <n v="92"/>
  </r>
  <r>
    <x v="3"/>
    <x v="3"/>
    <x v="14"/>
    <x v="15"/>
    <x v="1"/>
    <x v="1"/>
    <n v="232"/>
  </r>
  <r>
    <x v="3"/>
    <x v="3"/>
    <x v="285"/>
    <x v="290"/>
    <x v="1"/>
    <x v="1"/>
    <n v="193"/>
  </r>
  <r>
    <x v="3"/>
    <x v="3"/>
    <x v="15"/>
    <x v="16"/>
    <x v="1"/>
    <x v="1"/>
    <n v="309"/>
  </r>
  <r>
    <x v="3"/>
    <x v="3"/>
    <x v="16"/>
    <x v="17"/>
    <x v="1"/>
    <x v="1"/>
    <n v="156"/>
  </r>
  <r>
    <x v="4"/>
    <x v="4"/>
    <x v="17"/>
    <x v="18"/>
    <x v="1"/>
    <x v="1"/>
    <n v="11"/>
  </r>
  <r>
    <x v="4"/>
    <x v="4"/>
    <x v="18"/>
    <x v="19"/>
    <x v="1"/>
    <x v="1"/>
    <n v="13"/>
  </r>
  <r>
    <x v="4"/>
    <x v="4"/>
    <x v="19"/>
    <x v="20"/>
    <x v="1"/>
    <x v="1"/>
    <n v="7"/>
  </r>
  <r>
    <x v="4"/>
    <x v="4"/>
    <x v="6"/>
    <x v="142"/>
    <x v="1"/>
    <x v="1"/>
    <n v="34"/>
  </r>
  <r>
    <x v="4"/>
    <x v="4"/>
    <x v="286"/>
    <x v="291"/>
    <x v="1"/>
    <x v="1"/>
    <n v="75"/>
  </r>
  <r>
    <x v="4"/>
    <x v="4"/>
    <x v="199"/>
    <x v="202"/>
    <x v="1"/>
    <x v="1"/>
    <n v="54"/>
  </r>
  <r>
    <x v="4"/>
    <x v="4"/>
    <x v="20"/>
    <x v="21"/>
    <x v="1"/>
    <x v="1"/>
    <n v="108"/>
  </r>
  <r>
    <x v="4"/>
    <x v="4"/>
    <x v="287"/>
    <x v="292"/>
    <x v="1"/>
    <x v="1"/>
    <n v="31"/>
  </r>
  <r>
    <x v="4"/>
    <x v="4"/>
    <x v="200"/>
    <x v="203"/>
    <x v="1"/>
    <x v="1"/>
    <n v="53"/>
  </r>
  <r>
    <x v="4"/>
    <x v="4"/>
    <x v="90"/>
    <x v="91"/>
    <x v="1"/>
    <x v="1"/>
    <n v="8"/>
  </r>
  <r>
    <x v="4"/>
    <x v="4"/>
    <x v="21"/>
    <x v="22"/>
    <x v="1"/>
    <x v="1"/>
    <n v="9"/>
  </r>
  <r>
    <x v="4"/>
    <x v="4"/>
    <x v="91"/>
    <x v="92"/>
    <x v="1"/>
    <x v="1"/>
    <n v="6"/>
  </r>
  <r>
    <x v="4"/>
    <x v="4"/>
    <x v="92"/>
    <x v="93"/>
    <x v="1"/>
    <x v="1"/>
    <n v="7"/>
  </r>
  <r>
    <x v="4"/>
    <x v="4"/>
    <x v="22"/>
    <x v="23"/>
    <x v="1"/>
    <x v="1"/>
    <n v="10"/>
  </r>
  <r>
    <x v="4"/>
    <x v="4"/>
    <x v="288"/>
    <x v="293"/>
    <x v="1"/>
    <x v="1"/>
    <n v="91"/>
  </r>
  <r>
    <x v="5"/>
    <x v="5"/>
    <x v="202"/>
    <x v="205"/>
    <x v="1"/>
    <x v="1"/>
    <n v="13"/>
  </r>
  <r>
    <x v="5"/>
    <x v="5"/>
    <x v="24"/>
    <x v="25"/>
    <x v="1"/>
    <x v="1"/>
    <n v="13"/>
  </r>
  <r>
    <x v="5"/>
    <x v="5"/>
    <x v="94"/>
    <x v="95"/>
    <x v="1"/>
    <x v="1"/>
    <n v="9"/>
  </r>
  <r>
    <x v="5"/>
    <x v="5"/>
    <x v="95"/>
    <x v="96"/>
    <x v="1"/>
    <x v="1"/>
    <n v="5"/>
  </r>
  <r>
    <x v="6"/>
    <x v="6"/>
    <x v="25"/>
    <x v="26"/>
    <x v="1"/>
    <x v="1"/>
    <n v="14"/>
  </r>
  <r>
    <x v="6"/>
    <x v="6"/>
    <x v="142"/>
    <x v="144"/>
    <x v="1"/>
    <x v="1"/>
    <n v="13"/>
  </r>
  <r>
    <x v="6"/>
    <x v="6"/>
    <x v="204"/>
    <x v="207"/>
    <x v="1"/>
    <x v="1"/>
    <n v="10"/>
  </r>
  <r>
    <x v="6"/>
    <x v="6"/>
    <x v="205"/>
    <x v="208"/>
    <x v="1"/>
    <x v="1"/>
    <n v="20"/>
  </r>
  <r>
    <x v="6"/>
    <x v="6"/>
    <x v="26"/>
    <x v="27"/>
    <x v="1"/>
    <x v="1"/>
    <n v="46"/>
  </r>
  <r>
    <x v="6"/>
    <x v="6"/>
    <x v="144"/>
    <x v="146"/>
    <x v="1"/>
    <x v="1"/>
    <n v="67"/>
  </r>
  <r>
    <x v="6"/>
    <x v="6"/>
    <x v="206"/>
    <x v="210"/>
    <x v="1"/>
    <x v="1"/>
    <n v="72"/>
  </r>
  <r>
    <x v="6"/>
    <x v="6"/>
    <x v="27"/>
    <x v="28"/>
    <x v="1"/>
    <x v="1"/>
    <n v="32"/>
  </r>
  <r>
    <x v="6"/>
    <x v="6"/>
    <x v="28"/>
    <x v="29"/>
    <x v="1"/>
    <x v="1"/>
    <n v="17"/>
  </r>
  <r>
    <x v="6"/>
    <x v="6"/>
    <x v="96"/>
    <x v="97"/>
    <x v="1"/>
    <x v="1"/>
    <n v="10"/>
  </r>
  <r>
    <x v="6"/>
    <x v="6"/>
    <x v="289"/>
    <x v="294"/>
    <x v="1"/>
    <x v="1"/>
    <n v="62"/>
  </r>
  <r>
    <x v="6"/>
    <x v="6"/>
    <x v="145"/>
    <x v="147"/>
    <x v="1"/>
    <x v="1"/>
    <n v="34"/>
  </r>
  <r>
    <x v="7"/>
    <x v="7"/>
    <x v="207"/>
    <x v="211"/>
    <x v="1"/>
    <x v="1"/>
    <n v="15"/>
  </r>
  <r>
    <x v="7"/>
    <x v="7"/>
    <x v="146"/>
    <x v="148"/>
    <x v="1"/>
    <x v="1"/>
    <n v="36"/>
  </r>
  <r>
    <x v="7"/>
    <x v="7"/>
    <x v="208"/>
    <x v="212"/>
    <x v="1"/>
    <x v="1"/>
    <n v="98"/>
  </r>
  <r>
    <x v="7"/>
    <x v="7"/>
    <x v="209"/>
    <x v="213"/>
    <x v="1"/>
    <x v="1"/>
    <n v="20"/>
  </r>
  <r>
    <x v="7"/>
    <x v="7"/>
    <x v="97"/>
    <x v="98"/>
    <x v="1"/>
    <x v="1"/>
    <n v="11"/>
  </r>
  <r>
    <x v="7"/>
    <x v="7"/>
    <x v="148"/>
    <x v="150"/>
    <x v="1"/>
    <x v="1"/>
    <n v="57"/>
  </r>
  <r>
    <x v="7"/>
    <x v="7"/>
    <x v="149"/>
    <x v="151"/>
    <x v="1"/>
    <x v="1"/>
    <n v="23"/>
  </r>
  <r>
    <x v="7"/>
    <x v="7"/>
    <x v="30"/>
    <x v="31"/>
    <x v="1"/>
    <x v="1"/>
    <n v="26"/>
  </r>
  <r>
    <x v="7"/>
    <x v="7"/>
    <x v="150"/>
    <x v="152"/>
    <x v="1"/>
    <x v="1"/>
    <n v="19"/>
  </r>
  <r>
    <x v="7"/>
    <x v="7"/>
    <x v="151"/>
    <x v="153"/>
    <x v="1"/>
    <x v="1"/>
    <n v="21"/>
  </r>
  <r>
    <x v="8"/>
    <x v="8"/>
    <x v="31"/>
    <x v="32"/>
    <x v="1"/>
    <x v="1"/>
    <n v="71"/>
  </r>
  <r>
    <x v="8"/>
    <x v="8"/>
    <x v="290"/>
    <x v="295"/>
    <x v="1"/>
    <x v="1"/>
    <n v="37"/>
  </r>
  <r>
    <x v="8"/>
    <x v="8"/>
    <x v="32"/>
    <x v="33"/>
    <x v="1"/>
    <x v="1"/>
    <n v="19"/>
  </r>
  <r>
    <x v="8"/>
    <x v="8"/>
    <x v="210"/>
    <x v="214"/>
    <x v="1"/>
    <x v="1"/>
    <n v="23"/>
  </r>
  <r>
    <x v="8"/>
    <x v="8"/>
    <x v="98"/>
    <x v="99"/>
    <x v="1"/>
    <x v="1"/>
    <n v="10"/>
  </r>
  <r>
    <x v="8"/>
    <x v="8"/>
    <x v="99"/>
    <x v="100"/>
    <x v="1"/>
    <x v="1"/>
    <n v="4"/>
  </r>
  <r>
    <x v="8"/>
    <x v="8"/>
    <x v="211"/>
    <x v="215"/>
    <x v="1"/>
    <x v="1"/>
    <n v="102"/>
  </r>
  <r>
    <x v="8"/>
    <x v="8"/>
    <x v="291"/>
    <x v="296"/>
    <x v="1"/>
    <x v="1"/>
    <n v="63"/>
  </r>
  <r>
    <x v="8"/>
    <x v="8"/>
    <x v="212"/>
    <x v="216"/>
    <x v="1"/>
    <x v="1"/>
    <n v="64"/>
  </r>
  <r>
    <x v="8"/>
    <x v="8"/>
    <x v="213"/>
    <x v="217"/>
    <x v="1"/>
    <x v="1"/>
    <n v="73"/>
  </r>
  <r>
    <x v="8"/>
    <x v="8"/>
    <x v="154"/>
    <x v="156"/>
    <x v="1"/>
    <x v="1"/>
    <n v="54"/>
  </r>
  <r>
    <x v="8"/>
    <x v="8"/>
    <x v="292"/>
    <x v="297"/>
    <x v="1"/>
    <x v="1"/>
    <n v="53"/>
  </r>
  <r>
    <x v="8"/>
    <x v="8"/>
    <x v="214"/>
    <x v="218"/>
    <x v="1"/>
    <x v="1"/>
    <n v="19"/>
  </r>
  <r>
    <x v="8"/>
    <x v="8"/>
    <x v="293"/>
    <x v="298"/>
    <x v="1"/>
    <x v="1"/>
    <n v="45"/>
  </r>
  <r>
    <x v="9"/>
    <x v="9"/>
    <x v="294"/>
    <x v="299"/>
    <x v="1"/>
    <x v="1"/>
    <n v="63"/>
  </r>
  <r>
    <x v="9"/>
    <x v="9"/>
    <x v="295"/>
    <x v="300"/>
    <x v="1"/>
    <x v="1"/>
    <n v="103"/>
  </r>
  <r>
    <x v="9"/>
    <x v="9"/>
    <x v="100"/>
    <x v="101"/>
    <x v="1"/>
    <x v="1"/>
    <n v="11"/>
  </r>
  <r>
    <x v="9"/>
    <x v="9"/>
    <x v="34"/>
    <x v="35"/>
    <x v="1"/>
    <x v="1"/>
    <n v="34"/>
  </r>
  <r>
    <x v="9"/>
    <x v="9"/>
    <x v="35"/>
    <x v="36"/>
    <x v="1"/>
    <x v="1"/>
    <n v="45"/>
  </r>
  <r>
    <x v="9"/>
    <x v="9"/>
    <x v="296"/>
    <x v="301"/>
    <x v="1"/>
    <x v="1"/>
    <n v="143"/>
  </r>
  <r>
    <x v="9"/>
    <x v="9"/>
    <x v="297"/>
    <x v="302"/>
    <x v="1"/>
    <x v="1"/>
    <n v="120"/>
  </r>
  <r>
    <x v="9"/>
    <x v="9"/>
    <x v="215"/>
    <x v="219"/>
    <x v="1"/>
    <x v="1"/>
    <n v="12"/>
  </r>
  <r>
    <x v="9"/>
    <x v="9"/>
    <x v="298"/>
    <x v="303"/>
    <x v="1"/>
    <x v="1"/>
    <n v="39"/>
  </r>
  <r>
    <x v="9"/>
    <x v="9"/>
    <x v="299"/>
    <x v="304"/>
    <x v="1"/>
    <x v="1"/>
    <n v="68"/>
  </r>
  <r>
    <x v="9"/>
    <x v="9"/>
    <x v="300"/>
    <x v="305"/>
    <x v="1"/>
    <x v="1"/>
    <n v="42"/>
  </r>
  <r>
    <x v="9"/>
    <x v="9"/>
    <x v="301"/>
    <x v="306"/>
    <x v="1"/>
    <x v="1"/>
    <n v="49"/>
  </r>
  <r>
    <x v="9"/>
    <x v="9"/>
    <x v="302"/>
    <x v="307"/>
    <x v="1"/>
    <x v="1"/>
    <n v="46"/>
  </r>
  <r>
    <x v="9"/>
    <x v="9"/>
    <x v="303"/>
    <x v="308"/>
    <x v="1"/>
    <x v="1"/>
    <n v="118"/>
  </r>
  <r>
    <x v="9"/>
    <x v="9"/>
    <x v="36"/>
    <x v="37"/>
    <x v="1"/>
    <x v="1"/>
    <n v="187"/>
  </r>
  <r>
    <x v="9"/>
    <x v="9"/>
    <x v="101"/>
    <x v="102"/>
    <x v="1"/>
    <x v="1"/>
    <n v="8"/>
  </r>
  <r>
    <x v="9"/>
    <x v="9"/>
    <x v="304"/>
    <x v="309"/>
    <x v="1"/>
    <x v="1"/>
    <n v="33"/>
  </r>
  <r>
    <x v="9"/>
    <x v="9"/>
    <x v="102"/>
    <x v="103"/>
    <x v="1"/>
    <x v="1"/>
    <n v="14"/>
  </r>
  <r>
    <x v="9"/>
    <x v="9"/>
    <x v="37"/>
    <x v="38"/>
    <x v="1"/>
    <x v="1"/>
    <n v="22"/>
  </r>
  <r>
    <x v="9"/>
    <x v="9"/>
    <x v="305"/>
    <x v="310"/>
    <x v="1"/>
    <x v="1"/>
    <n v="168"/>
  </r>
  <r>
    <x v="9"/>
    <x v="9"/>
    <x v="306"/>
    <x v="311"/>
    <x v="1"/>
    <x v="1"/>
    <n v="56"/>
  </r>
  <r>
    <x v="9"/>
    <x v="9"/>
    <x v="307"/>
    <x v="312"/>
    <x v="1"/>
    <x v="1"/>
    <n v="225"/>
  </r>
  <r>
    <x v="10"/>
    <x v="10"/>
    <x v="156"/>
    <x v="158"/>
    <x v="1"/>
    <x v="1"/>
    <n v="88"/>
  </r>
  <r>
    <x v="10"/>
    <x v="10"/>
    <x v="308"/>
    <x v="313"/>
    <x v="1"/>
    <x v="1"/>
    <n v="82"/>
  </r>
  <r>
    <x v="10"/>
    <x v="10"/>
    <x v="157"/>
    <x v="159"/>
    <x v="1"/>
    <x v="1"/>
    <n v="36"/>
  </r>
  <r>
    <x v="10"/>
    <x v="10"/>
    <x v="38"/>
    <x v="39"/>
    <x v="1"/>
    <x v="1"/>
    <n v="10"/>
  </r>
  <r>
    <x v="10"/>
    <x v="10"/>
    <x v="103"/>
    <x v="104"/>
    <x v="1"/>
    <x v="1"/>
    <n v="8"/>
  </r>
  <r>
    <x v="10"/>
    <x v="10"/>
    <x v="158"/>
    <x v="160"/>
    <x v="1"/>
    <x v="1"/>
    <n v="18"/>
  </r>
  <r>
    <x v="10"/>
    <x v="10"/>
    <x v="39"/>
    <x v="40"/>
    <x v="1"/>
    <x v="1"/>
    <n v="45"/>
  </r>
  <r>
    <x v="10"/>
    <x v="10"/>
    <x v="309"/>
    <x v="314"/>
    <x v="1"/>
    <x v="1"/>
    <n v="231"/>
  </r>
  <r>
    <x v="10"/>
    <x v="10"/>
    <x v="310"/>
    <x v="315"/>
    <x v="1"/>
    <x v="1"/>
    <n v="88"/>
  </r>
  <r>
    <x v="10"/>
    <x v="10"/>
    <x v="159"/>
    <x v="161"/>
    <x v="1"/>
    <x v="1"/>
    <n v="16"/>
  </r>
  <r>
    <x v="10"/>
    <x v="10"/>
    <x v="160"/>
    <x v="162"/>
    <x v="1"/>
    <x v="1"/>
    <n v="33"/>
  </r>
  <r>
    <x v="10"/>
    <x v="10"/>
    <x v="216"/>
    <x v="220"/>
    <x v="1"/>
    <x v="1"/>
    <n v="23"/>
  </r>
  <r>
    <x v="10"/>
    <x v="10"/>
    <x v="311"/>
    <x v="316"/>
    <x v="1"/>
    <x v="1"/>
    <n v="450"/>
  </r>
  <r>
    <x v="10"/>
    <x v="10"/>
    <x v="217"/>
    <x v="221"/>
    <x v="1"/>
    <x v="1"/>
    <n v="238"/>
  </r>
  <r>
    <x v="10"/>
    <x v="10"/>
    <x v="41"/>
    <x v="42"/>
    <x v="1"/>
    <x v="1"/>
    <n v="47"/>
  </r>
  <r>
    <x v="10"/>
    <x v="10"/>
    <x v="162"/>
    <x v="164"/>
    <x v="1"/>
    <x v="1"/>
    <n v="36"/>
  </r>
  <r>
    <x v="10"/>
    <x v="10"/>
    <x v="104"/>
    <x v="105"/>
    <x v="1"/>
    <x v="1"/>
    <n v="8"/>
  </r>
  <r>
    <x v="10"/>
    <x v="10"/>
    <x v="218"/>
    <x v="222"/>
    <x v="1"/>
    <x v="1"/>
    <n v="67"/>
  </r>
  <r>
    <x v="10"/>
    <x v="10"/>
    <x v="219"/>
    <x v="223"/>
    <x v="1"/>
    <x v="1"/>
    <n v="24"/>
  </r>
  <r>
    <x v="10"/>
    <x v="10"/>
    <x v="220"/>
    <x v="224"/>
    <x v="1"/>
    <x v="1"/>
    <n v="43"/>
  </r>
  <r>
    <x v="10"/>
    <x v="10"/>
    <x v="164"/>
    <x v="166"/>
    <x v="1"/>
    <x v="1"/>
    <n v="62"/>
  </r>
  <r>
    <x v="10"/>
    <x v="10"/>
    <x v="105"/>
    <x v="106"/>
    <x v="1"/>
    <x v="1"/>
    <n v="13"/>
  </r>
  <r>
    <x v="10"/>
    <x v="10"/>
    <x v="221"/>
    <x v="225"/>
    <x v="1"/>
    <x v="1"/>
    <n v="94"/>
  </r>
  <r>
    <x v="10"/>
    <x v="10"/>
    <x v="222"/>
    <x v="226"/>
    <x v="1"/>
    <x v="1"/>
    <n v="73"/>
  </r>
  <r>
    <x v="10"/>
    <x v="10"/>
    <x v="165"/>
    <x v="167"/>
    <x v="1"/>
    <x v="1"/>
    <n v="19"/>
  </r>
  <r>
    <x v="10"/>
    <x v="10"/>
    <x v="312"/>
    <x v="317"/>
    <x v="1"/>
    <x v="1"/>
    <n v="55"/>
  </r>
  <r>
    <x v="11"/>
    <x v="11"/>
    <x v="166"/>
    <x v="168"/>
    <x v="1"/>
    <x v="1"/>
    <n v="162"/>
  </r>
  <r>
    <x v="11"/>
    <x v="11"/>
    <x v="43"/>
    <x v="44"/>
    <x v="1"/>
    <x v="1"/>
    <n v="166"/>
  </r>
  <r>
    <x v="11"/>
    <x v="11"/>
    <x v="313"/>
    <x v="318"/>
    <x v="1"/>
    <x v="1"/>
    <n v="60"/>
  </r>
  <r>
    <x v="11"/>
    <x v="11"/>
    <x v="167"/>
    <x v="169"/>
    <x v="1"/>
    <x v="1"/>
    <n v="57"/>
  </r>
  <r>
    <x v="11"/>
    <x v="11"/>
    <x v="314"/>
    <x v="319"/>
    <x v="1"/>
    <x v="1"/>
    <n v="130"/>
  </r>
  <r>
    <x v="11"/>
    <x v="11"/>
    <x v="224"/>
    <x v="228"/>
    <x v="1"/>
    <x v="1"/>
    <n v="44"/>
  </r>
  <r>
    <x v="11"/>
    <x v="11"/>
    <x v="106"/>
    <x v="107"/>
    <x v="1"/>
    <x v="1"/>
    <n v="8"/>
  </r>
  <r>
    <x v="11"/>
    <x v="11"/>
    <x v="225"/>
    <x v="229"/>
    <x v="1"/>
    <x v="1"/>
    <n v="130"/>
  </r>
  <r>
    <x v="11"/>
    <x v="11"/>
    <x v="315"/>
    <x v="320"/>
    <x v="1"/>
    <x v="1"/>
    <n v="39"/>
  </r>
  <r>
    <x v="11"/>
    <x v="11"/>
    <x v="44"/>
    <x v="45"/>
    <x v="1"/>
    <x v="1"/>
    <n v="51"/>
  </r>
  <r>
    <x v="11"/>
    <x v="11"/>
    <x v="316"/>
    <x v="321"/>
    <x v="1"/>
    <x v="1"/>
    <n v="211"/>
  </r>
  <r>
    <x v="11"/>
    <x v="11"/>
    <x v="226"/>
    <x v="230"/>
    <x v="1"/>
    <x v="1"/>
    <n v="201"/>
  </r>
  <r>
    <x v="11"/>
    <x v="11"/>
    <x v="317"/>
    <x v="322"/>
    <x v="1"/>
    <x v="1"/>
    <n v="138"/>
  </r>
  <r>
    <x v="11"/>
    <x v="11"/>
    <x v="227"/>
    <x v="231"/>
    <x v="1"/>
    <x v="1"/>
    <n v="140"/>
  </r>
  <r>
    <x v="11"/>
    <x v="11"/>
    <x v="318"/>
    <x v="323"/>
    <x v="1"/>
    <x v="1"/>
    <n v="138"/>
  </r>
  <r>
    <x v="11"/>
    <x v="11"/>
    <x v="319"/>
    <x v="324"/>
    <x v="1"/>
    <x v="1"/>
    <n v="225"/>
  </r>
  <r>
    <x v="11"/>
    <x v="11"/>
    <x v="45"/>
    <x v="46"/>
    <x v="1"/>
    <x v="1"/>
    <n v="146"/>
  </r>
  <r>
    <x v="11"/>
    <x v="11"/>
    <x v="168"/>
    <x v="170"/>
    <x v="1"/>
    <x v="1"/>
    <n v="62"/>
  </r>
  <r>
    <x v="11"/>
    <x v="11"/>
    <x v="228"/>
    <x v="232"/>
    <x v="1"/>
    <x v="1"/>
    <n v="19"/>
  </r>
  <r>
    <x v="11"/>
    <x v="11"/>
    <x v="46"/>
    <x v="47"/>
    <x v="1"/>
    <x v="1"/>
    <n v="28"/>
  </r>
  <r>
    <x v="11"/>
    <x v="11"/>
    <x v="320"/>
    <x v="325"/>
    <x v="1"/>
    <x v="1"/>
    <n v="170"/>
  </r>
  <r>
    <x v="11"/>
    <x v="11"/>
    <x v="47"/>
    <x v="48"/>
    <x v="1"/>
    <x v="1"/>
    <n v="85"/>
  </r>
  <r>
    <x v="11"/>
    <x v="11"/>
    <x v="321"/>
    <x v="326"/>
    <x v="1"/>
    <x v="1"/>
    <n v="222"/>
  </r>
  <r>
    <x v="11"/>
    <x v="11"/>
    <x v="322"/>
    <x v="327"/>
    <x v="1"/>
    <x v="1"/>
    <n v="421"/>
  </r>
  <r>
    <x v="12"/>
    <x v="12"/>
    <x v="107"/>
    <x v="108"/>
    <x v="1"/>
    <x v="1"/>
    <n v="14"/>
  </r>
  <r>
    <x v="12"/>
    <x v="12"/>
    <x v="169"/>
    <x v="171"/>
    <x v="1"/>
    <x v="1"/>
    <n v="24"/>
  </r>
  <r>
    <x v="12"/>
    <x v="12"/>
    <x v="323"/>
    <x v="328"/>
    <x v="1"/>
    <x v="1"/>
    <n v="120"/>
  </r>
  <r>
    <x v="12"/>
    <x v="12"/>
    <x v="93"/>
    <x v="233"/>
    <x v="1"/>
    <x v="1"/>
    <n v="58"/>
  </r>
  <r>
    <x v="12"/>
    <x v="12"/>
    <x v="55"/>
    <x v="329"/>
    <x v="1"/>
    <x v="1"/>
    <n v="33"/>
  </r>
  <r>
    <x v="12"/>
    <x v="12"/>
    <x v="229"/>
    <x v="234"/>
    <x v="1"/>
    <x v="1"/>
    <n v="50"/>
  </r>
  <r>
    <x v="12"/>
    <x v="12"/>
    <x v="49"/>
    <x v="50"/>
    <x v="1"/>
    <x v="1"/>
    <n v="69"/>
  </r>
  <r>
    <x v="12"/>
    <x v="12"/>
    <x v="324"/>
    <x v="330"/>
    <x v="1"/>
    <x v="1"/>
    <n v="230"/>
  </r>
  <r>
    <x v="12"/>
    <x v="12"/>
    <x v="230"/>
    <x v="235"/>
    <x v="1"/>
    <x v="1"/>
    <n v="25"/>
  </r>
  <r>
    <x v="12"/>
    <x v="12"/>
    <x v="171"/>
    <x v="173"/>
    <x v="1"/>
    <x v="1"/>
    <n v="24"/>
  </r>
  <r>
    <x v="12"/>
    <x v="12"/>
    <x v="50"/>
    <x v="51"/>
    <x v="1"/>
    <x v="1"/>
    <n v="79"/>
  </r>
  <r>
    <x v="12"/>
    <x v="12"/>
    <x v="108"/>
    <x v="109"/>
    <x v="1"/>
    <x v="1"/>
    <n v="10"/>
  </r>
  <r>
    <x v="12"/>
    <x v="12"/>
    <x v="231"/>
    <x v="236"/>
    <x v="1"/>
    <x v="1"/>
    <n v="53"/>
  </r>
  <r>
    <x v="12"/>
    <x v="12"/>
    <x v="232"/>
    <x v="237"/>
    <x v="1"/>
    <x v="1"/>
    <n v="19"/>
  </r>
  <r>
    <x v="12"/>
    <x v="12"/>
    <x v="172"/>
    <x v="174"/>
    <x v="1"/>
    <x v="1"/>
    <n v="32"/>
  </r>
  <r>
    <x v="12"/>
    <x v="12"/>
    <x v="109"/>
    <x v="110"/>
    <x v="1"/>
    <x v="1"/>
    <n v="14"/>
  </r>
  <r>
    <x v="12"/>
    <x v="12"/>
    <x v="233"/>
    <x v="238"/>
    <x v="1"/>
    <x v="1"/>
    <n v="23"/>
  </r>
  <r>
    <x v="12"/>
    <x v="12"/>
    <x v="325"/>
    <x v="331"/>
    <x v="1"/>
    <x v="1"/>
    <n v="58"/>
  </r>
  <r>
    <x v="12"/>
    <x v="12"/>
    <x v="326"/>
    <x v="332"/>
    <x v="1"/>
    <x v="1"/>
    <n v="62"/>
  </r>
  <r>
    <x v="12"/>
    <x v="12"/>
    <x v="53"/>
    <x v="54"/>
    <x v="1"/>
    <x v="1"/>
    <n v="13"/>
  </r>
  <r>
    <x v="12"/>
    <x v="12"/>
    <x v="235"/>
    <x v="240"/>
    <x v="1"/>
    <x v="1"/>
    <n v="21"/>
  </r>
  <r>
    <x v="12"/>
    <x v="12"/>
    <x v="327"/>
    <x v="333"/>
    <x v="1"/>
    <x v="1"/>
    <n v="89"/>
  </r>
  <r>
    <x v="12"/>
    <x v="12"/>
    <x v="328"/>
    <x v="334"/>
    <x v="1"/>
    <x v="1"/>
    <n v="63"/>
  </r>
  <r>
    <x v="12"/>
    <x v="12"/>
    <x v="329"/>
    <x v="335"/>
    <x v="1"/>
    <x v="1"/>
    <n v="125"/>
  </r>
  <r>
    <x v="12"/>
    <x v="12"/>
    <x v="330"/>
    <x v="336"/>
    <x v="1"/>
    <x v="1"/>
    <n v="57"/>
  </r>
  <r>
    <x v="12"/>
    <x v="12"/>
    <x v="173"/>
    <x v="175"/>
    <x v="1"/>
    <x v="1"/>
    <n v="33"/>
  </r>
  <r>
    <x v="12"/>
    <x v="12"/>
    <x v="331"/>
    <x v="337"/>
    <x v="1"/>
    <x v="1"/>
    <n v="32"/>
  </r>
  <r>
    <x v="12"/>
    <x v="12"/>
    <x v="174"/>
    <x v="176"/>
    <x v="1"/>
    <x v="1"/>
    <n v="48"/>
  </r>
  <r>
    <x v="12"/>
    <x v="12"/>
    <x v="332"/>
    <x v="338"/>
    <x v="1"/>
    <x v="1"/>
    <n v="143"/>
  </r>
  <r>
    <x v="13"/>
    <x v="13"/>
    <x v="236"/>
    <x v="241"/>
    <x v="1"/>
    <x v="1"/>
    <n v="59"/>
  </r>
  <r>
    <x v="13"/>
    <x v="13"/>
    <x v="237"/>
    <x v="242"/>
    <x v="1"/>
    <x v="1"/>
    <n v="20"/>
  </r>
  <r>
    <x v="13"/>
    <x v="13"/>
    <x v="110"/>
    <x v="111"/>
    <x v="1"/>
    <x v="1"/>
    <n v="14"/>
  </r>
  <r>
    <x v="13"/>
    <x v="13"/>
    <x v="333"/>
    <x v="339"/>
    <x v="1"/>
    <x v="1"/>
    <n v="63"/>
  </r>
  <r>
    <x v="13"/>
    <x v="13"/>
    <x v="334"/>
    <x v="340"/>
    <x v="1"/>
    <x v="1"/>
    <n v="60"/>
  </r>
  <r>
    <x v="13"/>
    <x v="13"/>
    <x v="238"/>
    <x v="243"/>
    <x v="1"/>
    <x v="1"/>
    <n v="20"/>
  </r>
  <r>
    <x v="13"/>
    <x v="13"/>
    <x v="335"/>
    <x v="341"/>
    <x v="1"/>
    <x v="1"/>
    <n v="46"/>
  </r>
  <r>
    <x v="13"/>
    <x v="13"/>
    <x v="336"/>
    <x v="342"/>
    <x v="1"/>
    <x v="1"/>
    <n v="52"/>
  </r>
  <r>
    <x v="13"/>
    <x v="13"/>
    <x v="56"/>
    <x v="57"/>
    <x v="1"/>
    <x v="1"/>
    <n v="12"/>
  </r>
  <r>
    <x v="13"/>
    <x v="13"/>
    <x v="239"/>
    <x v="244"/>
    <x v="1"/>
    <x v="1"/>
    <n v="52"/>
  </r>
  <r>
    <x v="13"/>
    <x v="13"/>
    <x v="240"/>
    <x v="245"/>
    <x v="1"/>
    <x v="1"/>
    <n v="21"/>
  </r>
  <r>
    <x v="13"/>
    <x v="13"/>
    <x v="57"/>
    <x v="58"/>
    <x v="1"/>
    <x v="1"/>
    <n v="8"/>
  </r>
  <r>
    <x v="13"/>
    <x v="13"/>
    <x v="337"/>
    <x v="343"/>
    <x v="1"/>
    <x v="1"/>
    <n v="33"/>
  </r>
  <r>
    <x v="13"/>
    <x v="13"/>
    <x v="338"/>
    <x v="344"/>
    <x v="1"/>
    <x v="1"/>
    <n v="95"/>
  </r>
  <r>
    <x v="13"/>
    <x v="13"/>
    <x v="58"/>
    <x v="59"/>
    <x v="1"/>
    <x v="1"/>
    <n v="27"/>
  </r>
  <r>
    <x v="13"/>
    <x v="13"/>
    <x v="59"/>
    <x v="60"/>
    <x v="1"/>
    <x v="1"/>
    <n v="35"/>
  </r>
  <r>
    <x v="13"/>
    <x v="13"/>
    <x v="60"/>
    <x v="61"/>
    <x v="1"/>
    <x v="1"/>
    <n v="38"/>
  </r>
  <r>
    <x v="13"/>
    <x v="13"/>
    <x v="241"/>
    <x v="246"/>
    <x v="1"/>
    <x v="1"/>
    <n v="22"/>
  </r>
  <r>
    <x v="13"/>
    <x v="13"/>
    <x v="175"/>
    <x v="177"/>
    <x v="1"/>
    <x v="1"/>
    <n v="24"/>
  </r>
  <r>
    <x v="13"/>
    <x v="13"/>
    <x v="62"/>
    <x v="63"/>
    <x v="1"/>
    <x v="1"/>
    <n v="10"/>
  </r>
  <r>
    <x v="13"/>
    <x v="13"/>
    <x v="242"/>
    <x v="247"/>
    <x v="1"/>
    <x v="1"/>
    <n v="25"/>
  </r>
  <r>
    <x v="13"/>
    <x v="13"/>
    <x v="339"/>
    <x v="345"/>
    <x v="1"/>
    <x v="1"/>
    <n v="79"/>
  </r>
  <r>
    <x v="13"/>
    <x v="13"/>
    <x v="111"/>
    <x v="112"/>
    <x v="1"/>
    <x v="1"/>
    <n v="6"/>
  </r>
  <r>
    <x v="13"/>
    <x v="13"/>
    <x v="112"/>
    <x v="113"/>
    <x v="1"/>
    <x v="1"/>
    <n v="14"/>
  </r>
  <r>
    <x v="13"/>
    <x v="13"/>
    <x v="113"/>
    <x v="114"/>
    <x v="1"/>
    <x v="1"/>
    <n v="13"/>
  </r>
  <r>
    <x v="13"/>
    <x v="13"/>
    <x v="64"/>
    <x v="65"/>
    <x v="1"/>
    <x v="1"/>
    <n v="85"/>
  </r>
  <r>
    <x v="13"/>
    <x v="13"/>
    <x v="114"/>
    <x v="115"/>
    <x v="1"/>
    <x v="1"/>
    <n v="14"/>
  </r>
  <r>
    <x v="13"/>
    <x v="13"/>
    <x v="66"/>
    <x v="67"/>
    <x v="1"/>
    <x v="1"/>
    <n v="29"/>
  </r>
  <r>
    <x v="13"/>
    <x v="13"/>
    <x v="243"/>
    <x v="248"/>
    <x v="1"/>
    <x v="1"/>
    <n v="19"/>
  </r>
  <r>
    <x v="13"/>
    <x v="13"/>
    <x v="67"/>
    <x v="68"/>
    <x v="1"/>
    <x v="1"/>
    <n v="11"/>
  </r>
  <r>
    <x v="14"/>
    <x v="14"/>
    <x v="68"/>
    <x v="69"/>
    <x v="1"/>
    <x v="1"/>
    <n v="5"/>
  </r>
  <r>
    <x v="14"/>
    <x v="14"/>
    <x v="69"/>
    <x v="70"/>
    <x v="1"/>
    <x v="1"/>
    <n v="24"/>
  </r>
  <r>
    <x v="14"/>
    <x v="14"/>
    <x v="244"/>
    <x v="249"/>
    <x v="1"/>
    <x v="1"/>
    <n v="59"/>
  </r>
  <r>
    <x v="14"/>
    <x v="14"/>
    <x v="245"/>
    <x v="250"/>
    <x v="1"/>
    <x v="1"/>
    <n v="26"/>
  </r>
  <r>
    <x v="14"/>
    <x v="14"/>
    <x v="180"/>
    <x v="182"/>
    <x v="1"/>
    <x v="1"/>
    <n v="46"/>
  </r>
  <r>
    <x v="14"/>
    <x v="14"/>
    <x v="115"/>
    <x v="116"/>
    <x v="1"/>
    <x v="1"/>
    <n v="14"/>
  </r>
  <r>
    <x v="14"/>
    <x v="14"/>
    <x v="247"/>
    <x v="252"/>
    <x v="1"/>
    <x v="1"/>
    <n v="23"/>
  </r>
  <r>
    <x v="14"/>
    <x v="14"/>
    <x v="116"/>
    <x v="117"/>
    <x v="1"/>
    <x v="1"/>
    <n v="12"/>
  </r>
  <r>
    <x v="14"/>
    <x v="14"/>
    <x v="340"/>
    <x v="346"/>
    <x v="1"/>
    <x v="1"/>
    <n v="173"/>
  </r>
  <r>
    <x v="14"/>
    <x v="14"/>
    <x v="248"/>
    <x v="253"/>
    <x v="1"/>
    <x v="1"/>
    <n v="17"/>
  </r>
  <r>
    <x v="14"/>
    <x v="14"/>
    <x v="249"/>
    <x v="254"/>
    <x v="1"/>
    <x v="1"/>
    <n v="41"/>
  </r>
  <r>
    <x v="14"/>
    <x v="14"/>
    <x v="117"/>
    <x v="118"/>
    <x v="1"/>
    <x v="1"/>
    <n v="14"/>
  </r>
  <r>
    <x v="15"/>
    <x v="15"/>
    <x v="118"/>
    <x v="119"/>
    <x v="1"/>
    <x v="1"/>
    <n v="6"/>
  </r>
  <r>
    <x v="15"/>
    <x v="15"/>
    <x v="341"/>
    <x v="347"/>
    <x v="1"/>
    <x v="1"/>
    <n v="31"/>
  </r>
  <r>
    <x v="15"/>
    <x v="15"/>
    <x v="119"/>
    <x v="120"/>
    <x v="1"/>
    <x v="1"/>
    <n v="14"/>
  </r>
  <r>
    <x v="15"/>
    <x v="15"/>
    <x v="120"/>
    <x v="121"/>
    <x v="1"/>
    <x v="1"/>
    <n v="14"/>
  </r>
  <r>
    <x v="15"/>
    <x v="15"/>
    <x v="121"/>
    <x v="122"/>
    <x v="1"/>
    <x v="1"/>
    <n v="13"/>
  </r>
  <r>
    <x v="15"/>
    <x v="15"/>
    <x v="250"/>
    <x v="255"/>
    <x v="1"/>
    <x v="1"/>
    <n v="21"/>
  </r>
  <r>
    <x v="15"/>
    <x v="15"/>
    <x v="73"/>
    <x v="74"/>
    <x v="1"/>
    <x v="1"/>
    <n v="10"/>
  </r>
  <r>
    <x v="16"/>
    <x v="16"/>
    <x v="74"/>
    <x v="75"/>
    <x v="1"/>
    <x v="1"/>
    <n v="48"/>
  </r>
  <r>
    <x v="16"/>
    <x v="16"/>
    <x v="342"/>
    <x v="348"/>
    <x v="1"/>
    <x v="1"/>
    <n v="111"/>
  </r>
  <r>
    <x v="16"/>
    <x v="16"/>
    <x v="251"/>
    <x v="256"/>
    <x v="1"/>
    <x v="1"/>
    <n v="32"/>
  </r>
  <r>
    <x v="16"/>
    <x v="16"/>
    <x v="343"/>
    <x v="349"/>
    <x v="1"/>
    <x v="1"/>
    <n v="59"/>
  </r>
  <r>
    <x v="16"/>
    <x v="16"/>
    <x v="252"/>
    <x v="257"/>
    <x v="1"/>
    <x v="1"/>
    <n v="18"/>
  </r>
  <r>
    <x v="16"/>
    <x v="16"/>
    <x v="122"/>
    <x v="123"/>
    <x v="1"/>
    <x v="1"/>
    <n v="12"/>
  </r>
  <r>
    <x v="16"/>
    <x v="16"/>
    <x v="253"/>
    <x v="258"/>
    <x v="1"/>
    <x v="1"/>
    <n v="25"/>
  </r>
  <r>
    <x v="16"/>
    <x v="16"/>
    <x v="254"/>
    <x v="259"/>
    <x v="1"/>
    <x v="1"/>
    <n v="41"/>
  </r>
  <r>
    <x v="16"/>
    <x v="16"/>
    <x v="255"/>
    <x v="260"/>
    <x v="1"/>
    <x v="1"/>
    <n v="28"/>
  </r>
  <r>
    <x v="16"/>
    <x v="16"/>
    <x v="344"/>
    <x v="350"/>
    <x v="1"/>
    <x v="1"/>
    <n v="36"/>
  </r>
  <r>
    <x v="16"/>
    <x v="16"/>
    <x v="256"/>
    <x v="261"/>
    <x v="1"/>
    <x v="1"/>
    <n v="19"/>
  </r>
  <r>
    <x v="16"/>
    <x v="16"/>
    <x v="345"/>
    <x v="351"/>
    <x v="1"/>
    <x v="1"/>
    <n v="66"/>
  </r>
  <r>
    <x v="16"/>
    <x v="16"/>
    <x v="258"/>
    <x v="263"/>
    <x v="1"/>
    <x v="1"/>
    <n v="58"/>
  </r>
  <r>
    <x v="16"/>
    <x v="16"/>
    <x v="123"/>
    <x v="124"/>
    <x v="1"/>
    <x v="1"/>
    <n v="14"/>
  </r>
  <r>
    <x v="16"/>
    <x v="16"/>
    <x v="346"/>
    <x v="352"/>
    <x v="1"/>
    <x v="1"/>
    <n v="35"/>
  </r>
  <r>
    <x v="16"/>
    <x v="16"/>
    <x v="347"/>
    <x v="353"/>
    <x v="1"/>
    <x v="1"/>
    <n v="50"/>
  </r>
  <r>
    <x v="16"/>
    <x v="16"/>
    <x v="76"/>
    <x v="77"/>
    <x v="1"/>
    <x v="1"/>
    <n v="54"/>
  </r>
  <r>
    <x v="16"/>
    <x v="16"/>
    <x v="348"/>
    <x v="354"/>
    <x v="1"/>
    <x v="1"/>
    <n v="225"/>
  </r>
  <r>
    <x v="16"/>
    <x v="16"/>
    <x v="349"/>
    <x v="355"/>
    <x v="1"/>
    <x v="1"/>
    <n v="76"/>
  </r>
  <r>
    <x v="16"/>
    <x v="16"/>
    <x v="77"/>
    <x v="78"/>
    <x v="1"/>
    <x v="1"/>
    <n v="13"/>
  </r>
  <r>
    <x v="16"/>
    <x v="16"/>
    <x v="350"/>
    <x v="356"/>
    <x v="1"/>
    <x v="1"/>
    <n v="32"/>
  </r>
  <r>
    <x v="16"/>
    <x v="16"/>
    <x v="124"/>
    <x v="125"/>
    <x v="1"/>
    <x v="1"/>
    <n v="14"/>
  </r>
  <r>
    <x v="16"/>
    <x v="16"/>
    <x v="262"/>
    <x v="267"/>
    <x v="1"/>
    <x v="1"/>
    <n v="106"/>
  </r>
  <r>
    <x v="16"/>
    <x v="16"/>
    <x v="125"/>
    <x v="126"/>
    <x v="1"/>
    <x v="1"/>
    <n v="5"/>
  </r>
  <r>
    <x v="16"/>
    <x v="16"/>
    <x v="351"/>
    <x v="357"/>
    <x v="1"/>
    <x v="1"/>
    <n v="79"/>
  </r>
  <r>
    <x v="16"/>
    <x v="16"/>
    <x v="352"/>
    <x v="358"/>
    <x v="1"/>
    <x v="1"/>
    <n v="41"/>
  </r>
  <r>
    <x v="16"/>
    <x v="16"/>
    <x v="78"/>
    <x v="79"/>
    <x v="1"/>
    <x v="1"/>
    <n v="33"/>
  </r>
  <r>
    <x v="16"/>
    <x v="16"/>
    <x v="353"/>
    <x v="359"/>
    <x v="1"/>
    <x v="1"/>
    <n v="42"/>
  </r>
  <r>
    <x v="16"/>
    <x v="16"/>
    <x v="354"/>
    <x v="360"/>
    <x v="1"/>
    <x v="1"/>
    <n v="103"/>
  </r>
  <r>
    <x v="16"/>
    <x v="16"/>
    <x v="263"/>
    <x v="268"/>
    <x v="1"/>
    <x v="1"/>
    <n v="35"/>
  </r>
  <r>
    <x v="16"/>
    <x v="16"/>
    <x v="126"/>
    <x v="127"/>
    <x v="1"/>
    <x v="1"/>
    <n v="11"/>
  </r>
  <r>
    <x v="16"/>
    <x v="16"/>
    <x v="355"/>
    <x v="361"/>
    <x v="1"/>
    <x v="1"/>
    <n v="57"/>
  </r>
  <r>
    <x v="16"/>
    <x v="16"/>
    <x v="265"/>
    <x v="270"/>
    <x v="1"/>
    <x v="1"/>
    <n v="22"/>
  </r>
  <r>
    <x v="16"/>
    <x v="16"/>
    <x v="79"/>
    <x v="80"/>
    <x v="1"/>
    <x v="1"/>
    <n v="14"/>
  </r>
  <r>
    <x v="16"/>
    <x v="16"/>
    <x v="127"/>
    <x v="128"/>
    <x v="1"/>
    <x v="1"/>
    <n v="9"/>
  </r>
  <r>
    <x v="16"/>
    <x v="16"/>
    <x v="356"/>
    <x v="362"/>
    <x v="1"/>
    <x v="1"/>
    <n v="32"/>
  </r>
  <r>
    <x v="16"/>
    <x v="16"/>
    <x v="357"/>
    <x v="363"/>
    <x v="1"/>
    <x v="1"/>
    <n v="46"/>
  </r>
  <r>
    <x v="16"/>
    <x v="16"/>
    <x v="80"/>
    <x v="81"/>
    <x v="1"/>
    <x v="1"/>
    <n v="38"/>
  </r>
  <r>
    <x v="16"/>
    <x v="16"/>
    <x v="358"/>
    <x v="364"/>
    <x v="1"/>
    <x v="1"/>
    <n v="90"/>
  </r>
  <r>
    <x v="16"/>
    <x v="16"/>
    <x v="359"/>
    <x v="365"/>
    <x v="1"/>
    <x v="1"/>
    <n v="118"/>
  </r>
  <r>
    <x v="16"/>
    <x v="16"/>
    <x v="360"/>
    <x v="366"/>
    <x v="1"/>
    <x v="1"/>
    <n v="72"/>
  </r>
  <r>
    <x v="0"/>
    <x v="0"/>
    <x v="81"/>
    <x v="82"/>
    <x v="0"/>
    <x v="1"/>
    <n v="183"/>
  </r>
  <r>
    <x v="0"/>
    <x v="0"/>
    <x v="81"/>
    <x v="82"/>
    <x v="0"/>
    <x v="0"/>
    <n v="3"/>
  </r>
  <r>
    <x v="0"/>
    <x v="0"/>
    <x v="266"/>
    <x v="271"/>
    <x v="0"/>
    <x v="1"/>
    <n v="262"/>
  </r>
  <r>
    <x v="0"/>
    <x v="0"/>
    <x v="266"/>
    <x v="271"/>
    <x v="0"/>
    <x v="0"/>
    <n v="4"/>
  </r>
  <r>
    <x v="0"/>
    <x v="0"/>
    <x v="128"/>
    <x v="129"/>
    <x v="0"/>
    <x v="1"/>
    <n v="212"/>
  </r>
  <r>
    <x v="0"/>
    <x v="0"/>
    <x v="128"/>
    <x v="129"/>
    <x v="0"/>
    <x v="0"/>
    <n v="3"/>
  </r>
  <r>
    <x v="0"/>
    <x v="0"/>
    <x v="0"/>
    <x v="0"/>
    <x v="0"/>
    <x v="1"/>
    <n v="60"/>
  </r>
  <r>
    <x v="0"/>
    <x v="0"/>
    <x v="129"/>
    <x v="130"/>
    <x v="0"/>
    <x v="1"/>
    <n v="150"/>
  </r>
  <r>
    <x v="0"/>
    <x v="0"/>
    <x v="82"/>
    <x v="83"/>
    <x v="0"/>
    <x v="1"/>
    <n v="187"/>
  </r>
  <r>
    <x v="0"/>
    <x v="0"/>
    <x v="82"/>
    <x v="83"/>
    <x v="0"/>
    <x v="0"/>
    <n v="3"/>
  </r>
  <r>
    <x v="0"/>
    <x v="0"/>
    <x v="361"/>
    <x v="367"/>
    <x v="0"/>
    <x v="1"/>
    <n v="193"/>
  </r>
  <r>
    <x v="0"/>
    <x v="0"/>
    <x v="361"/>
    <x v="367"/>
    <x v="0"/>
    <x v="0"/>
    <n v="3"/>
  </r>
  <r>
    <x v="0"/>
    <x v="0"/>
    <x v="362"/>
    <x v="368"/>
    <x v="0"/>
    <x v="1"/>
    <n v="231"/>
  </r>
  <r>
    <x v="0"/>
    <x v="0"/>
    <x v="362"/>
    <x v="368"/>
    <x v="0"/>
    <x v="0"/>
    <n v="3"/>
  </r>
  <r>
    <x v="0"/>
    <x v="0"/>
    <x v="182"/>
    <x v="184"/>
    <x v="0"/>
    <x v="1"/>
    <n v="127"/>
  </r>
  <r>
    <x v="0"/>
    <x v="0"/>
    <x v="363"/>
    <x v="369"/>
    <x v="0"/>
    <x v="1"/>
    <n v="312"/>
  </r>
  <r>
    <x v="0"/>
    <x v="0"/>
    <x v="363"/>
    <x v="369"/>
    <x v="0"/>
    <x v="0"/>
    <n v="4"/>
  </r>
  <r>
    <x v="0"/>
    <x v="0"/>
    <x v="1"/>
    <x v="1"/>
    <x v="0"/>
    <x v="1"/>
    <n v="62"/>
  </r>
  <r>
    <x v="0"/>
    <x v="0"/>
    <x v="2"/>
    <x v="2"/>
    <x v="0"/>
    <x v="1"/>
    <n v="66"/>
  </r>
  <r>
    <x v="0"/>
    <x v="0"/>
    <x v="3"/>
    <x v="3"/>
    <x v="0"/>
    <x v="1"/>
    <n v="56"/>
  </r>
  <r>
    <x v="1"/>
    <x v="1"/>
    <x v="4"/>
    <x v="4"/>
    <x v="0"/>
    <x v="1"/>
    <n v="124"/>
  </r>
  <r>
    <x v="1"/>
    <x v="1"/>
    <x v="183"/>
    <x v="185"/>
    <x v="0"/>
    <x v="1"/>
    <n v="129"/>
  </r>
  <r>
    <x v="1"/>
    <x v="1"/>
    <x v="184"/>
    <x v="186"/>
    <x v="0"/>
    <x v="1"/>
    <n v="256"/>
  </r>
  <r>
    <x v="1"/>
    <x v="1"/>
    <x v="184"/>
    <x v="186"/>
    <x v="0"/>
    <x v="0"/>
    <n v="3"/>
  </r>
  <r>
    <x v="1"/>
    <x v="1"/>
    <x v="5"/>
    <x v="5"/>
    <x v="0"/>
    <x v="1"/>
    <n v="52"/>
  </r>
  <r>
    <x v="1"/>
    <x v="1"/>
    <x v="187"/>
    <x v="189"/>
    <x v="0"/>
    <x v="1"/>
    <n v="130"/>
  </r>
  <r>
    <x v="1"/>
    <x v="1"/>
    <x v="188"/>
    <x v="190"/>
    <x v="0"/>
    <x v="1"/>
    <n v="172"/>
  </r>
  <r>
    <x v="1"/>
    <x v="1"/>
    <x v="84"/>
    <x v="85"/>
    <x v="0"/>
    <x v="1"/>
    <n v="247"/>
  </r>
  <r>
    <x v="1"/>
    <x v="1"/>
    <x v="84"/>
    <x v="85"/>
    <x v="0"/>
    <x v="0"/>
    <n v="4"/>
  </r>
  <r>
    <x v="1"/>
    <x v="1"/>
    <x v="6"/>
    <x v="6"/>
    <x v="0"/>
    <x v="1"/>
    <n v="55"/>
  </r>
  <r>
    <x v="1"/>
    <x v="1"/>
    <x v="85"/>
    <x v="86"/>
    <x v="0"/>
    <x v="1"/>
    <n v="192"/>
  </r>
  <r>
    <x v="1"/>
    <x v="1"/>
    <x v="189"/>
    <x v="191"/>
    <x v="0"/>
    <x v="1"/>
    <n v="236"/>
  </r>
  <r>
    <x v="1"/>
    <x v="1"/>
    <x v="189"/>
    <x v="191"/>
    <x v="0"/>
    <x v="0"/>
    <n v="4"/>
  </r>
  <r>
    <x v="1"/>
    <x v="1"/>
    <x v="7"/>
    <x v="7"/>
    <x v="0"/>
    <x v="1"/>
    <n v="57"/>
  </r>
  <r>
    <x v="2"/>
    <x v="2"/>
    <x v="8"/>
    <x v="8"/>
    <x v="0"/>
    <x v="1"/>
    <n v="58"/>
  </r>
  <r>
    <x v="2"/>
    <x v="2"/>
    <x v="268"/>
    <x v="273"/>
    <x v="0"/>
    <x v="1"/>
    <n v="1104"/>
  </r>
  <r>
    <x v="2"/>
    <x v="2"/>
    <x v="268"/>
    <x v="273"/>
    <x v="0"/>
    <x v="0"/>
    <n v="16"/>
  </r>
  <r>
    <x v="2"/>
    <x v="2"/>
    <x v="190"/>
    <x v="192"/>
    <x v="0"/>
    <x v="1"/>
    <n v="293"/>
  </r>
  <r>
    <x v="2"/>
    <x v="2"/>
    <x v="190"/>
    <x v="192"/>
    <x v="0"/>
    <x v="0"/>
    <n v="5"/>
  </r>
  <r>
    <x v="2"/>
    <x v="2"/>
    <x v="364"/>
    <x v="370"/>
    <x v="0"/>
    <x v="1"/>
    <n v="181"/>
  </r>
  <r>
    <x v="2"/>
    <x v="2"/>
    <x v="364"/>
    <x v="370"/>
    <x v="0"/>
    <x v="0"/>
    <n v="3"/>
  </r>
  <r>
    <x v="2"/>
    <x v="2"/>
    <x v="3"/>
    <x v="9"/>
    <x v="0"/>
    <x v="1"/>
    <n v="76"/>
  </r>
  <r>
    <x v="2"/>
    <x v="2"/>
    <x v="9"/>
    <x v="10"/>
    <x v="0"/>
    <x v="1"/>
    <n v="55"/>
  </r>
  <r>
    <x v="2"/>
    <x v="2"/>
    <x v="193"/>
    <x v="195"/>
    <x v="0"/>
    <x v="1"/>
    <n v="119"/>
  </r>
  <r>
    <x v="2"/>
    <x v="2"/>
    <x v="10"/>
    <x v="11"/>
    <x v="0"/>
    <x v="1"/>
    <n v="56"/>
  </r>
  <r>
    <x v="2"/>
    <x v="2"/>
    <x v="195"/>
    <x v="197"/>
    <x v="0"/>
    <x v="1"/>
    <n v="109"/>
  </r>
  <r>
    <x v="2"/>
    <x v="2"/>
    <x v="196"/>
    <x v="198"/>
    <x v="0"/>
    <x v="1"/>
    <n v="133"/>
  </r>
  <r>
    <x v="2"/>
    <x v="2"/>
    <x v="269"/>
    <x v="274"/>
    <x v="0"/>
    <x v="1"/>
    <n v="324"/>
  </r>
  <r>
    <x v="2"/>
    <x v="2"/>
    <x v="269"/>
    <x v="274"/>
    <x v="0"/>
    <x v="0"/>
    <n v="4"/>
  </r>
  <r>
    <x v="2"/>
    <x v="2"/>
    <x v="42"/>
    <x v="199"/>
    <x v="0"/>
    <x v="1"/>
    <n v="112"/>
  </r>
  <r>
    <x v="3"/>
    <x v="3"/>
    <x v="139"/>
    <x v="140"/>
    <x v="0"/>
    <x v="1"/>
    <n v="404"/>
  </r>
  <r>
    <x v="3"/>
    <x v="3"/>
    <x v="139"/>
    <x v="140"/>
    <x v="0"/>
    <x v="0"/>
    <n v="7"/>
  </r>
  <r>
    <x v="3"/>
    <x v="3"/>
    <x v="272"/>
    <x v="277"/>
    <x v="0"/>
    <x v="1"/>
    <n v="569"/>
  </r>
  <r>
    <x v="3"/>
    <x v="3"/>
    <x v="272"/>
    <x v="277"/>
    <x v="0"/>
    <x v="0"/>
    <n v="9"/>
  </r>
  <r>
    <x v="3"/>
    <x v="3"/>
    <x v="273"/>
    <x v="278"/>
    <x v="0"/>
    <x v="1"/>
    <n v="363"/>
  </r>
  <r>
    <x v="3"/>
    <x v="3"/>
    <x v="273"/>
    <x v="278"/>
    <x v="0"/>
    <x v="0"/>
    <n v="6"/>
  </r>
  <r>
    <x v="3"/>
    <x v="3"/>
    <x v="274"/>
    <x v="279"/>
    <x v="0"/>
    <x v="1"/>
    <n v="474"/>
  </r>
  <r>
    <x v="3"/>
    <x v="3"/>
    <x v="274"/>
    <x v="279"/>
    <x v="0"/>
    <x v="0"/>
    <n v="7"/>
  </r>
  <r>
    <x v="3"/>
    <x v="3"/>
    <x v="275"/>
    <x v="280"/>
    <x v="0"/>
    <x v="1"/>
    <n v="172"/>
  </r>
  <r>
    <x v="3"/>
    <x v="3"/>
    <x v="275"/>
    <x v="280"/>
    <x v="0"/>
    <x v="0"/>
    <n v="3"/>
  </r>
  <r>
    <x v="3"/>
    <x v="3"/>
    <x v="11"/>
    <x v="12"/>
    <x v="0"/>
    <x v="1"/>
    <n v="67"/>
  </r>
  <r>
    <x v="3"/>
    <x v="3"/>
    <x v="276"/>
    <x v="281"/>
    <x v="0"/>
    <x v="1"/>
    <n v="535"/>
  </r>
  <r>
    <x v="3"/>
    <x v="3"/>
    <x v="276"/>
    <x v="281"/>
    <x v="0"/>
    <x v="0"/>
    <n v="8"/>
  </r>
  <r>
    <x v="3"/>
    <x v="3"/>
    <x v="277"/>
    <x v="282"/>
    <x v="0"/>
    <x v="1"/>
    <n v="301"/>
  </r>
  <r>
    <x v="3"/>
    <x v="3"/>
    <x v="277"/>
    <x v="282"/>
    <x v="0"/>
    <x v="0"/>
    <n v="5"/>
  </r>
  <r>
    <x v="3"/>
    <x v="3"/>
    <x v="278"/>
    <x v="283"/>
    <x v="0"/>
    <x v="1"/>
    <n v="229"/>
  </r>
  <r>
    <x v="3"/>
    <x v="3"/>
    <x v="278"/>
    <x v="283"/>
    <x v="0"/>
    <x v="0"/>
    <n v="4"/>
  </r>
  <r>
    <x v="3"/>
    <x v="3"/>
    <x v="279"/>
    <x v="284"/>
    <x v="0"/>
    <x v="1"/>
    <n v="218"/>
  </r>
  <r>
    <x v="3"/>
    <x v="3"/>
    <x v="279"/>
    <x v="284"/>
    <x v="0"/>
    <x v="0"/>
    <n v="3"/>
  </r>
  <r>
    <x v="3"/>
    <x v="3"/>
    <x v="280"/>
    <x v="285"/>
    <x v="0"/>
    <x v="1"/>
    <n v="397"/>
  </r>
  <r>
    <x v="3"/>
    <x v="3"/>
    <x v="280"/>
    <x v="285"/>
    <x v="0"/>
    <x v="0"/>
    <n v="7"/>
  </r>
  <r>
    <x v="3"/>
    <x v="3"/>
    <x v="281"/>
    <x v="286"/>
    <x v="0"/>
    <x v="1"/>
    <n v="198"/>
  </r>
  <r>
    <x v="3"/>
    <x v="3"/>
    <x v="281"/>
    <x v="286"/>
    <x v="0"/>
    <x v="0"/>
    <n v="3"/>
  </r>
  <r>
    <x v="3"/>
    <x v="3"/>
    <x v="282"/>
    <x v="287"/>
    <x v="0"/>
    <x v="1"/>
    <n v="491"/>
  </r>
  <r>
    <x v="3"/>
    <x v="3"/>
    <x v="282"/>
    <x v="287"/>
    <x v="0"/>
    <x v="0"/>
    <n v="8"/>
  </r>
  <r>
    <x v="3"/>
    <x v="3"/>
    <x v="89"/>
    <x v="90"/>
    <x v="0"/>
    <x v="1"/>
    <n v="477"/>
  </r>
  <r>
    <x v="3"/>
    <x v="3"/>
    <x v="89"/>
    <x v="90"/>
    <x v="0"/>
    <x v="0"/>
    <n v="8"/>
  </r>
  <r>
    <x v="3"/>
    <x v="3"/>
    <x v="283"/>
    <x v="288"/>
    <x v="0"/>
    <x v="1"/>
    <n v="471"/>
  </r>
  <r>
    <x v="3"/>
    <x v="3"/>
    <x v="283"/>
    <x v="288"/>
    <x v="0"/>
    <x v="0"/>
    <n v="7"/>
  </r>
  <r>
    <x v="3"/>
    <x v="3"/>
    <x v="140"/>
    <x v="141"/>
    <x v="0"/>
    <x v="1"/>
    <n v="109"/>
  </r>
  <r>
    <x v="3"/>
    <x v="3"/>
    <x v="365"/>
    <x v="371"/>
    <x v="0"/>
    <x v="1"/>
    <n v="430"/>
  </r>
  <r>
    <x v="3"/>
    <x v="3"/>
    <x v="365"/>
    <x v="371"/>
    <x v="0"/>
    <x v="0"/>
    <n v="6"/>
  </r>
  <r>
    <x v="3"/>
    <x v="3"/>
    <x v="12"/>
    <x v="13"/>
    <x v="0"/>
    <x v="1"/>
    <n v="70"/>
  </r>
  <r>
    <x v="3"/>
    <x v="3"/>
    <x v="284"/>
    <x v="289"/>
    <x v="0"/>
    <x v="1"/>
    <n v="170"/>
  </r>
  <r>
    <x v="3"/>
    <x v="3"/>
    <x v="284"/>
    <x v="289"/>
    <x v="0"/>
    <x v="0"/>
    <n v="3"/>
  </r>
  <r>
    <x v="3"/>
    <x v="3"/>
    <x v="198"/>
    <x v="201"/>
    <x v="0"/>
    <x v="1"/>
    <n v="114"/>
  </r>
  <r>
    <x v="3"/>
    <x v="3"/>
    <x v="13"/>
    <x v="14"/>
    <x v="0"/>
    <x v="1"/>
    <n v="54"/>
  </r>
  <r>
    <x v="3"/>
    <x v="3"/>
    <x v="14"/>
    <x v="15"/>
    <x v="0"/>
    <x v="1"/>
    <n v="69"/>
  </r>
  <r>
    <x v="3"/>
    <x v="3"/>
    <x v="15"/>
    <x v="16"/>
    <x v="0"/>
    <x v="1"/>
    <n v="52"/>
  </r>
  <r>
    <x v="3"/>
    <x v="3"/>
    <x v="16"/>
    <x v="17"/>
    <x v="0"/>
    <x v="1"/>
    <n v="52"/>
  </r>
  <r>
    <x v="4"/>
    <x v="4"/>
    <x v="17"/>
    <x v="18"/>
    <x v="0"/>
    <x v="1"/>
    <n v="100"/>
  </r>
  <r>
    <x v="4"/>
    <x v="4"/>
    <x v="18"/>
    <x v="19"/>
    <x v="0"/>
    <x v="1"/>
    <n v="58"/>
  </r>
  <r>
    <x v="4"/>
    <x v="4"/>
    <x v="19"/>
    <x v="20"/>
    <x v="0"/>
    <x v="1"/>
    <n v="54"/>
  </r>
  <r>
    <x v="4"/>
    <x v="4"/>
    <x v="6"/>
    <x v="142"/>
    <x v="0"/>
    <x v="1"/>
    <n v="112"/>
  </r>
  <r>
    <x v="4"/>
    <x v="4"/>
    <x v="286"/>
    <x v="291"/>
    <x v="0"/>
    <x v="1"/>
    <n v="268"/>
  </r>
  <r>
    <x v="4"/>
    <x v="4"/>
    <x v="286"/>
    <x v="291"/>
    <x v="0"/>
    <x v="0"/>
    <n v="4"/>
  </r>
  <r>
    <x v="4"/>
    <x v="4"/>
    <x v="199"/>
    <x v="202"/>
    <x v="0"/>
    <x v="1"/>
    <n v="535"/>
  </r>
  <r>
    <x v="4"/>
    <x v="4"/>
    <x v="199"/>
    <x v="202"/>
    <x v="0"/>
    <x v="0"/>
    <n v="8"/>
  </r>
  <r>
    <x v="4"/>
    <x v="4"/>
    <x v="20"/>
    <x v="21"/>
    <x v="0"/>
    <x v="1"/>
    <n v="56"/>
  </r>
  <r>
    <x v="4"/>
    <x v="4"/>
    <x v="21"/>
    <x v="22"/>
    <x v="0"/>
    <x v="1"/>
    <n v="70"/>
  </r>
  <r>
    <x v="4"/>
    <x v="4"/>
    <x v="91"/>
    <x v="92"/>
    <x v="0"/>
    <x v="1"/>
    <n v="122"/>
  </r>
  <r>
    <x v="4"/>
    <x v="4"/>
    <x v="22"/>
    <x v="23"/>
    <x v="0"/>
    <x v="1"/>
    <n v="59"/>
  </r>
  <r>
    <x v="5"/>
    <x v="5"/>
    <x v="23"/>
    <x v="24"/>
    <x v="0"/>
    <x v="1"/>
    <n v="51"/>
  </r>
  <r>
    <x v="5"/>
    <x v="5"/>
    <x v="202"/>
    <x v="205"/>
    <x v="0"/>
    <x v="1"/>
    <n v="417"/>
  </r>
  <r>
    <x v="5"/>
    <x v="5"/>
    <x v="202"/>
    <x v="205"/>
    <x v="0"/>
    <x v="0"/>
    <n v="6"/>
  </r>
  <r>
    <x v="5"/>
    <x v="5"/>
    <x v="24"/>
    <x v="25"/>
    <x v="0"/>
    <x v="1"/>
    <n v="73"/>
  </r>
  <r>
    <x v="5"/>
    <x v="5"/>
    <x v="93"/>
    <x v="94"/>
    <x v="0"/>
    <x v="1"/>
    <n v="236"/>
  </r>
  <r>
    <x v="5"/>
    <x v="5"/>
    <x v="93"/>
    <x v="94"/>
    <x v="0"/>
    <x v="0"/>
    <n v="3"/>
  </r>
  <r>
    <x v="5"/>
    <x v="5"/>
    <x v="95"/>
    <x v="96"/>
    <x v="0"/>
    <x v="1"/>
    <n v="334"/>
  </r>
  <r>
    <x v="5"/>
    <x v="5"/>
    <x v="95"/>
    <x v="96"/>
    <x v="0"/>
    <x v="0"/>
    <n v="4"/>
  </r>
  <r>
    <x v="6"/>
    <x v="6"/>
    <x v="25"/>
    <x v="26"/>
    <x v="0"/>
    <x v="1"/>
    <n v="67"/>
  </r>
  <r>
    <x v="6"/>
    <x v="6"/>
    <x v="203"/>
    <x v="206"/>
    <x v="0"/>
    <x v="1"/>
    <n v="272"/>
  </r>
  <r>
    <x v="6"/>
    <x v="6"/>
    <x v="203"/>
    <x v="206"/>
    <x v="0"/>
    <x v="0"/>
    <n v="4"/>
  </r>
  <r>
    <x v="6"/>
    <x v="6"/>
    <x v="142"/>
    <x v="144"/>
    <x v="0"/>
    <x v="1"/>
    <n v="105"/>
  </r>
  <r>
    <x v="6"/>
    <x v="6"/>
    <x v="26"/>
    <x v="27"/>
    <x v="0"/>
    <x v="1"/>
    <n v="58"/>
  </r>
  <r>
    <x v="6"/>
    <x v="6"/>
    <x v="66"/>
    <x v="209"/>
    <x v="0"/>
    <x v="1"/>
    <n v="112"/>
  </r>
  <r>
    <x v="6"/>
    <x v="6"/>
    <x v="27"/>
    <x v="28"/>
    <x v="0"/>
    <x v="1"/>
    <n v="104"/>
  </r>
  <r>
    <x v="6"/>
    <x v="6"/>
    <x v="28"/>
    <x v="29"/>
    <x v="0"/>
    <x v="1"/>
    <n v="62"/>
  </r>
  <r>
    <x v="7"/>
    <x v="7"/>
    <x v="146"/>
    <x v="148"/>
    <x v="0"/>
    <x v="1"/>
    <n v="162"/>
  </r>
  <r>
    <x v="7"/>
    <x v="7"/>
    <x v="146"/>
    <x v="148"/>
    <x v="0"/>
    <x v="0"/>
    <n v="3"/>
  </r>
  <r>
    <x v="7"/>
    <x v="7"/>
    <x v="208"/>
    <x v="212"/>
    <x v="0"/>
    <x v="1"/>
    <n v="126"/>
  </r>
  <r>
    <x v="7"/>
    <x v="7"/>
    <x v="29"/>
    <x v="30"/>
    <x v="0"/>
    <x v="1"/>
    <n v="75"/>
  </r>
  <r>
    <x v="7"/>
    <x v="7"/>
    <x v="30"/>
    <x v="31"/>
    <x v="0"/>
    <x v="1"/>
    <n v="60"/>
  </r>
  <r>
    <x v="8"/>
    <x v="8"/>
    <x v="31"/>
    <x v="32"/>
    <x v="0"/>
    <x v="1"/>
    <n v="69"/>
  </r>
  <r>
    <x v="8"/>
    <x v="8"/>
    <x v="290"/>
    <x v="295"/>
    <x v="0"/>
    <x v="1"/>
    <n v="213"/>
  </r>
  <r>
    <x v="8"/>
    <x v="8"/>
    <x v="290"/>
    <x v="295"/>
    <x v="0"/>
    <x v="0"/>
    <n v="3"/>
  </r>
  <r>
    <x v="8"/>
    <x v="8"/>
    <x v="32"/>
    <x v="33"/>
    <x v="0"/>
    <x v="1"/>
    <n v="63"/>
  </r>
  <r>
    <x v="8"/>
    <x v="8"/>
    <x v="210"/>
    <x v="214"/>
    <x v="0"/>
    <x v="1"/>
    <n v="109"/>
  </r>
  <r>
    <x v="8"/>
    <x v="8"/>
    <x v="98"/>
    <x v="99"/>
    <x v="0"/>
    <x v="1"/>
    <n v="115"/>
  </r>
  <r>
    <x v="8"/>
    <x v="8"/>
    <x v="212"/>
    <x v="216"/>
    <x v="0"/>
    <x v="1"/>
    <n v="113"/>
  </r>
  <r>
    <x v="8"/>
    <x v="8"/>
    <x v="213"/>
    <x v="217"/>
    <x v="0"/>
    <x v="1"/>
    <n v="113"/>
  </r>
  <r>
    <x v="8"/>
    <x v="8"/>
    <x v="154"/>
    <x v="156"/>
    <x v="0"/>
    <x v="1"/>
    <n v="121"/>
  </r>
  <r>
    <x v="8"/>
    <x v="8"/>
    <x v="214"/>
    <x v="218"/>
    <x v="0"/>
    <x v="1"/>
    <n v="121"/>
  </r>
  <r>
    <x v="9"/>
    <x v="9"/>
    <x v="294"/>
    <x v="299"/>
    <x v="0"/>
    <x v="1"/>
    <n v="184"/>
  </r>
  <r>
    <x v="9"/>
    <x v="9"/>
    <x v="294"/>
    <x v="299"/>
    <x v="0"/>
    <x v="0"/>
    <n v="3"/>
  </r>
  <r>
    <x v="9"/>
    <x v="9"/>
    <x v="295"/>
    <x v="300"/>
    <x v="0"/>
    <x v="1"/>
    <n v="1432"/>
  </r>
  <r>
    <x v="9"/>
    <x v="9"/>
    <x v="295"/>
    <x v="300"/>
    <x v="0"/>
    <x v="0"/>
    <n v="18"/>
  </r>
  <r>
    <x v="9"/>
    <x v="9"/>
    <x v="33"/>
    <x v="34"/>
    <x v="0"/>
    <x v="1"/>
    <n v="55"/>
  </r>
  <r>
    <x v="9"/>
    <x v="9"/>
    <x v="34"/>
    <x v="35"/>
    <x v="0"/>
    <x v="1"/>
    <n v="57"/>
  </r>
  <r>
    <x v="9"/>
    <x v="9"/>
    <x v="35"/>
    <x v="36"/>
    <x v="0"/>
    <x v="1"/>
    <n v="51"/>
  </r>
  <r>
    <x v="9"/>
    <x v="9"/>
    <x v="296"/>
    <x v="301"/>
    <x v="0"/>
    <x v="1"/>
    <n v="318"/>
  </r>
  <r>
    <x v="9"/>
    <x v="9"/>
    <x v="296"/>
    <x v="301"/>
    <x v="0"/>
    <x v="0"/>
    <n v="5"/>
  </r>
  <r>
    <x v="9"/>
    <x v="9"/>
    <x v="297"/>
    <x v="302"/>
    <x v="0"/>
    <x v="1"/>
    <n v="3890"/>
  </r>
  <r>
    <x v="9"/>
    <x v="9"/>
    <x v="297"/>
    <x v="302"/>
    <x v="0"/>
    <x v="0"/>
    <n v="55"/>
  </r>
  <r>
    <x v="9"/>
    <x v="9"/>
    <x v="215"/>
    <x v="219"/>
    <x v="0"/>
    <x v="1"/>
    <n v="2387"/>
  </r>
  <r>
    <x v="9"/>
    <x v="9"/>
    <x v="215"/>
    <x v="219"/>
    <x v="0"/>
    <x v="0"/>
    <n v="33"/>
  </r>
  <r>
    <x v="9"/>
    <x v="9"/>
    <x v="298"/>
    <x v="303"/>
    <x v="0"/>
    <x v="1"/>
    <n v="1889"/>
  </r>
  <r>
    <x v="9"/>
    <x v="9"/>
    <x v="298"/>
    <x v="303"/>
    <x v="0"/>
    <x v="0"/>
    <n v="29"/>
  </r>
  <r>
    <x v="9"/>
    <x v="9"/>
    <x v="299"/>
    <x v="304"/>
    <x v="0"/>
    <x v="1"/>
    <n v="351"/>
  </r>
  <r>
    <x v="9"/>
    <x v="9"/>
    <x v="299"/>
    <x v="304"/>
    <x v="0"/>
    <x v="0"/>
    <n v="5"/>
  </r>
  <r>
    <x v="9"/>
    <x v="9"/>
    <x v="300"/>
    <x v="305"/>
    <x v="0"/>
    <x v="1"/>
    <n v="811"/>
  </r>
  <r>
    <x v="9"/>
    <x v="9"/>
    <x v="300"/>
    <x v="305"/>
    <x v="0"/>
    <x v="0"/>
    <n v="10"/>
  </r>
  <r>
    <x v="9"/>
    <x v="9"/>
    <x v="366"/>
    <x v="372"/>
    <x v="0"/>
    <x v="1"/>
    <n v="223"/>
  </r>
  <r>
    <x v="9"/>
    <x v="9"/>
    <x v="366"/>
    <x v="372"/>
    <x v="0"/>
    <x v="0"/>
    <n v="4"/>
  </r>
  <r>
    <x v="9"/>
    <x v="9"/>
    <x v="302"/>
    <x v="307"/>
    <x v="0"/>
    <x v="1"/>
    <n v="250"/>
  </r>
  <r>
    <x v="9"/>
    <x v="9"/>
    <x v="302"/>
    <x v="307"/>
    <x v="0"/>
    <x v="0"/>
    <n v="4"/>
  </r>
  <r>
    <x v="9"/>
    <x v="9"/>
    <x v="303"/>
    <x v="308"/>
    <x v="0"/>
    <x v="1"/>
    <n v="321"/>
  </r>
  <r>
    <x v="9"/>
    <x v="9"/>
    <x v="303"/>
    <x v="308"/>
    <x v="0"/>
    <x v="0"/>
    <n v="5"/>
  </r>
  <r>
    <x v="9"/>
    <x v="9"/>
    <x v="36"/>
    <x v="37"/>
    <x v="0"/>
    <x v="1"/>
    <n v="67"/>
  </r>
  <r>
    <x v="9"/>
    <x v="9"/>
    <x v="304"/>
    <x v="309"/>
    <x v="0"/>
    <x v="1"/>
    <n v="198"/>
  </r>
  <r>
    <x v="9"/>
    <x v="9"/>
    <x v="304"/>
    <x v="309"/>
    <x v="0"/>
    <x v="0"/>
    <n v="3"/>
  </r>
  <r>
    <x v="9"/>
    <x v="9"/>
    <x v="102"/>
    <x v="103"/>
    <x v="0"/>
    <x v="1"/>
    <n v="390"/>
  </r>
  <r>
    <x v="9"/>
    <x v="9"/>
    <x v="102"/>
    <x v="103"/>
    <x v="0"/>
    <x v="0"/>
    <n v="6"/>
  </r>
  <r>
    <x v="9"/>
    <x v="9"/>
    <x v="37"/>
    <x v="38"/>
    <x v="0"/>
    <x v="1"/>
    <n v="53"/>
  </r>
  <r>
    <x v="9"/>
    <x v="9"/>
    <x v="305"/>
    <x v="310"/>
    <x v="0"/>
    <x v="1"/>
    <n v="194"/>
  </r>
  <r>
    <x v="9"/>
    <x v="9"/>
    <x v="305"/>
    <x v="310"/>
    <x v="0"/>
    <x v="0"/>
    <n v="3"/>
  </r>
  <r>
    <x v="9"/>
    <x v="9"/>
    <x v="306"/>
    <x v="311"/>
    <x v="0"/>
    <x v="1"/>
    <n v="168"/>
  </r>
  <r>
    <x v="9"/>
    <x v="9"/>
    <x v="306"/>
    <x v="311"/>
    <x v="0"/>
    <x v="0"/>
    <n v="3"/>
  </r>
  <r>
    <x v="9"/>
    <x v="9"/>
    <x v="307"/>
    <x v="312"/>
    <x v="0"/>
    <x v="1"/>
    <n v="408"/>
  </r>
  <r>
    <x v="9"/>
    <x v="9"/>
    <x v="307"/>
    <x v="312"/>
    <x v="0"/>
    <x v="0"/>
    <n v="6"/>
  </r>
  <r>
    <x v="10"/>
    <x v="10"/>
    <x v="308"/>
    <x v="313"/>
    <x v="0"/>
    <x v="1"/>
    <n v="260"/>
  </r>
  <r>
    <x v="10"/>
    <x v="10"/>
    <x v="308"/>
    <x v="313"/>
    <x v="0"/>
    <x v="0"/>
    <n v="4"/>
  </r>
  <r>
    <x v="10"/>
    <x v="10"/>
    <x v="157"/>
    <x v="159"/>
    <x v="0"/>
    <x v="1"/>
    <n v="110"/>
  </r>
  <r>
    <x v="10"/>
    <x v="10"/>
    <x v="38"/>
    <x v="39"/>
    <x v="0"/>
    <x v="1"/>
    <n v="62"/>
  </r>
  <r>
    <x v="10"/>
    <x v="10"/>
    <x v="158"/>
    <x v="160"/>
    <x v="0"/>
    <x v="1"/>
    <n v="115"/>
  </r>
  <r>
    <x v="10"/>
    <x v="10"/>
    <x v="39"/>
    <x v="40"/>
    <x v="0"/>
    <x v="1"/>
    <n v="51"/>
  </r>
  <r>
    <x v="10"/>
    <x v="10"/>
    <x v="309"/>
    <x v="314"/>
    <x v="0"/>
    <x v="1"/>
    <n v="401"/>
  </r>
  <r>
    <x v="10"/>
    <x v="10"/>
    <x v="309"/>
    <x v="314"/>
    <x v="0"/>
    <x v="0"/>
    <n v="6"/>
  </r>
  <r>
    <x v="10"/>
    <x v="10"/>
    <x v="40"/>
    <x v="41"/>
    <x v="0"/>
    <x v="1"/>
    <n v="75"/>
  </r>
  <r>
    <x v="10"/>
    <x v="10"/>
    <x v="311"/>
    <x v="316"/>
    <x v="0"/>
    <x v="1"/>
    <n v="590"/>
  </r>
  <r>
    <x v="10"/>
    <x v="10"/>
    <x v="311"/>
    <x v="316"/>
    <x v="0"/>
    <x v="0"/>
    <n v="8"/>
  </r>
  <r>
    <x v="10"/>
    <x v="10"/>
    <x v="217"/>
    <x v="221"/>
    <x v="0"/>
    <x v="1"/>
    <n v="338"/>
  </r>
  <r>
    <x v="10"/>
    <x v="10"/>
    <x v="217"/>
    <x v="221"/>
    <x v="0"/>
    <x v="0"/>
    <n v="6"/>
  </r>
  <r>
    <x v="10"/>
    <x v="10"/>
    <x v="41"/>
    <x v="42"/>
    <x v="0"/>
    <x v="1"/>
    <n v="67"/>
  </r>
  <r>
    <x v="10"/>
    <x v="10"/>
    <x v="42"/>
    <x v="43"/>
    <x v="0"/>
    <x v="1"/>
    <n v="58"/>
  </r>
  <r>
    <x v="10"/>
    <x v="10"/>
    <x v="218"/>
    <x v="222"/>
    <x v="0"/>
    <x v="1"/>
    <n v="112"/>
  </r>
  <r>
    <x v="10"/>
    <x v="10"/>
    <x v="220"/>
    <x v="224"/>
    <x v="0"/>
    <x v="1"/>
    <n v="111"/>
  </r>
  <r>
    <x v="10"/>
    <x v="10"/>
    <x v="221"/>
    <x v="225"/>
    <x v="0"/>
    <x v="1"/>
    <n v="154"/>
  </r>
  <r>
    <x v="11"/>
    <x v="11"/>
    <x v="43"/>
    <x v="44"/>
    <x v="0"/>
    <x v="1"/>
    <n v="64"/>
  </r>
  <r>
    <x v="11"/>
    <x v="11"/>
    <x v="314"/>
    <x v="319"/>
    <x v="0"/>
    <x v="1"/>
    <n v="248"/>
  </r>
  <r>
    <x v="11"/>
    <x v="11"/>
    <x v="314"/>
    <x v="319"/>
    <x v="0"/>
    <x v="0"/>
    <n v="4"/>
  </r>
  <r>
    <x v="11"/>
    <x v="11"/>
    <x v="225"/>
    <x v="229"/>
    <x v="0"/>
    <x v="1"/>
    <n v="119"/>
  </r>
  <r>
    <x v="11"/>
    <x v="11"/>
    <x v="44"/>
    <x v="45"/>
    <x v="0"/>
    <x v="1"/>
    <n v="51"/>
  </r>
  <r>
    <x v="11"/>
    <x v="11"/>
    <x v="226"/>
    <x v="230"/>
    <x v="0"/>
    <x v="1"/>
    <n v="176"/>
  </r>
  <r>
    <x v="11"/>
    <x v="11"/>
    <x v="227"/>
    <x v="231"/>
    <x v="0"/>
    <x v="1"/>
    <n v="126"/>
  </r>
  <r>
    <x v="11"/>
    <x v="11"/>
    <x v="318"/>
    <x v="323"/>
    <x v="0"/>
    <x v="1"/>
    <n v="249"/>
  </r>
  <r>
    <x v="11"/>
    <x v="11"/>
    <x v="318"/>
    <x v="323"/>
    <x v="0"/>
    <x v="0"/>
    <n v="4"/>
  </r>
  <r>
    <x v="11"/>
    <x v="11"/>
    <x v="45"/>
    <x v="46"/>
    <x v="0"/>
    <x v="1"/>
    <n v="51"/>
  </r>
  <r>
    <x v="11"/>
    <x v="11"/>
    <x v="46"/>
    <x v="47"/>
    <x v="0"/>
    <x v="1"/>
    <n v="69"/>
  </r>
  <r>
    <x v="11"/>
    <x v="11"/>
    <x v="320"/>
    <x v="325"/>
    <x v="0"/>
    <x v="1"/>
    <n v="208"/>
  </r>
  <r>
    <x v="11"/>
    <x v="11"/>
    <x v="320"/>
    <x v="325"/>
    <x v="0"/>
    <x v="0"/>
    <n v="3"/>
  </r>
  <r>
    <x v="11"/>
    <x v="11"/>
    <x v="47"/>
    <x v="48"/>
    <x v="0"/>
    <x v="1"/>
    <n v="64"/>
  </r>
  <r>
    <x v="11"/>
    <x v="11"/>
    <x v="321"/>
    <x v="326"/>
    <x v="0"/>
    <x v="1"/>
    <n v="759"/>
  </r>
  <r>
    <x v="11"/>
    <x v="11"/>
    <x v="321"/>
    <x v="326"/>
    <x v="0"/>
    <x v="0"/>
    <n v="12"/>
  </r>
  <r>
    <x v="11"/>
    <x v="11"/>
    <x v="322"/>
    <x v="327"/>
    <x v="0"/>
    <x v="1"/>
    <n v="423"/>
  </r>
  <r>
    <x v="11"/>
    <x v="11"/>
    <x v="322"/>
    <x v="327"/>
    <x v="0"/>
    <x v="0"/>
    <n v="6"/>
  </r>
  <r>
    <x v="12"/>
    <x v="12"/>
    <x v="107"/>
    <x v="108"/>
    <x v="0"/>
    <x v="1"/>
    <n v="123"/>
  </r>
  <r>
    <x v="12"/>
    <x v="12"/>
    <x v="323"/>
    <x v="328"/>
    <x v="0"/>
    <x v="1"/>
    <n v="247"/>
  </r>
  <r>
    <x v="12"/>
    <x v="12"/>
    <x v="323"/>
    <x v="328"/>
    <x v="0"/>
    <x v="0"/>
    <n v="4"/>
  </r>
  <r>
    <x v="12"/>
    <x v="12"/>
    <x v="48"/>
    <x v="49"/>
    <x v="0"/>
    <x v="1"/>
    <n v="67"/>
  </r>
  <r>
    <x v="12"/>
    <x v="12"/>
    <x v="49"/>
    <x v="50"/>
    <x v="0"/>
    <x v="1"/>
    <n v="68"/>
  </r>
  <r>
    <x v="12"/>
    <x v="12"/>
    <x v="324"/>
    <x v="330"/>
    <x v="0"/>
    <x v="1"/>
    <n v="275"/>
  </r>
  <r>
    <x v="12"/>
    <x v="12"/>
    <x v="324"/>
    <x v="330"/>
    <x v="0"/>
    <x v="0"/>
    <n v="4"/>
  </r>
  <r>
    <x v="12"/>
    <x v="12"/>
    <x v="230"/>
    <x v="235"/>
    <x v="0"/>
    <x v="1"/>
    <n v="124"/>
  </r>
  <r>
    <x v="12"/>
    <x v="12"/>
    <x v="171"/>
    <x v="173"/>
    <x v="0"/>
    <x v="1"/>
    <n v="203"/>
  </r>
  <r>
    <x v="12"/>
    <x v="12"/>
    <x v="171"/>
    <x v="173"/>
    <x v="0"/>
    <x v="0"/>
    <n v="3"/>
  </r>
  <r>
    <x v="12"/>
    <x v="12"/>
    <x v="50"/>
    <x v="51"/>
    <x v="0"/>
    <x v="1"/>
    <n v="53"/>
  </r>
  <r>
    <x v="12"/>
    <x v="12"/>
    <x v="108"/>
    <x v="109"/>
    <x v="0"/>
    <x v="1"/>
    <n v="122"/>
  </r>
  <r>
    <x v="12"/>
    <x v="12"/>
    <x v="51"/>
    <x v="52"/>
    <x v="0"/>
    <x v="1"/>
    <n v="105"/>
  </r>
  <r>
    <x v="12"/>
    <x v="12"/>
    <x v="172"/>
    <x v="174"/>
    <x v="0"/>
    <x v="1"/>
    <n v="126"/>
  </r>
  <r>
    <x v="12"/>
    <x v="12"/>
    <x v="109"/>
    <x v="110"/>
    <x v="0"/>
    <x v="1"/>
    <n v="188"/>
  </r>
  <r>
    <x v="12"/>
    <x v="12"/>
    <x v="109"/>
    <x v="110"/>
    <x v="0"/>
    <x v="0"/>
    <n v="3"/>
  </r>
  <r>
    <x v="12"/>
    <x v="12"/>
    <x v="233"/>
    <x v="238"/>
    <x v="0"/>
    <x v="1"/>
    <n v="192"/>
  </r>
  <r>
    <x v="12"/>
    <x v="12"/>
    <x v="233"/>
    <x v="238"/>
    <x v="0"/>
    <x v="0"/>
    <n v="3"/>
  </r>
  <r>
    <x v="12"/>
    <x v="12"/>
    <x v="325"/>
    <x v="331"/>
    <x v="0"/>
    <x v="1"/>
    <n v="300"/>
  </r>
  <r>
    <x v="12"/>
    <x v="12"/>
    <x v="325"/>
    <x v="331"/>
    <x v="0"/>
    <x v="0"/>
    <n v="4"/>
  </r>
  <r>
    <x v="12"/>
    <x v="12"/>
    <x v="326"/>
    <x v="332"/>
    <x v="0"/>
    <x v="1"/>
    <n v="403"/>
  </r>
  <r>
    <x v="12"/>
    <x v="12"/>
    <x v="326"/>
    <x v="332"/>
    <x v="0"/>
    <x v="0"/>
    <n v="6"/>
  </r>
  <r>
    <x v="12"/>
    <x v="12"/>
    <x v="52"/>
    <x v="53"/>
    <x v="0"/>
    <x v="1"/>
    <n v="78"/>
  </r>
  <r>
    <x v="12"/>
    <x v="12"/>
    <x v="53"/>
    <x v="54"/>
    <x v="0"/>
    <x v="1"/>
    <n v="60"/>
  </r>
  <r>
    <x v="12"/>
    <x v="12"/>
    <x v="234"/>
    <x v="239"/>
    <x v="0"/>
    <x v="1"/>
    <n v="119"/>
  </r>
  <r>
    <x v="12"/>
    <x v="12"/>
    <x v="235"/>
    <x v="240"/>
    <x v="0"/>
    <x v="1"/>
    <n v="1087"/>
  </r>
  <r>
    <x v="12"/>
    <x v="12"/>
    <x v="235"/>
    <x v="240"/>
    <x v="0"/>
    <x v="0"/>
    <n v="17"/>
  </r>
  <r>
    <x v="12"/>
    <x v="12"/>
    <x v="327"/>
    <x v="333"/>
    <x v="0"/>
    <x v="1"/>
    <n v="429"/>
  </r>
  <r>
    <x v="12"/>
    <x v="12"/>
    <x v="327"/>
    <x v="333"/>
    <x v="0"/>
    <x v="0"/>
    <n v="6"/>
  </r>
  <r>
    <x v="12"/>
    <x v="12"/>
    <x v="328"/>
    <x v="334"/>
    <x v="0"/>
    <x v="1"/>
    <n v="226"/>
  </r>
  <r>
    <x v="12"/>
    <x v="12"/>
    <x v="328"/>
    <x v="334"/>
    <x v="0"/>
    <x v="0"/>
    <n v="3"/>
  </r>
  <r>
    <x v="12"/>
    <x v="12"/>
    <x v="329"/>
    <x v="335"/>
    <x v="0"/>
    <x v="1"/>
    <n v="218"/>
  </r>
  <r>
    <x v="12"/>
    <x v="12"/>
    <x v="329"/>
    <x v="335"/>
    <x v="0"/>
    <x v="0"/>
    <n v="3"/>
  </r>
  <r>
    <x v="12"/>
    <x v="12"/>
    <x v="330"/>
    <x v="336"/>
    <x v="0"/>
    <x v="1"/>
    <n v="347"/>
  </r>
  <r>
    <x v="12"/>
    <x v="12"/>
    <x v="330"/>
    <x v="336"/>
    <x v="0"/>
    <x v="0"/>
    <n v="5"/>
  </r>
  <r>
    <x v="12"/>
    <x v="12"/>
    <x v="173"/>
    <x v="175"/>
    <x v="0"/>
    <x v="1"/>
    <n v="290"/>
  </r>
  <r>
    <x v="12"/>
    <x v="12"/>
    <x v="173"/>
    <x v="175"/>
    <x v="0"/>
    <x v="0"/>
    <n v="4"/>
  </r>
  <r>
    <x v="12"/>
    <x v="12"/>
    <x v="331"/>
    <x v="337"/>
    <x v="0"/>
    <x v="1"/>
    <n v="636"/>
  </r>
  <r>
    <x v="12"/>
    <x v="12"/>
    <x v="331"/>
    <x v="337"/>
    <x v="0"/>
    <x v="0"/>
    <n v="9"/>
  </r>
  <r>
    <x v="12"/>
    <x v="12"/>
    <x v="174"/>
    <x v="176"/>
    <x v="0"/>
    <x v="1"/>
    <n v="254"/>
  </r>
  <r>
    <x v="12"/>
    <x v="12"/>
    <x v="174"/>
    <x v="176"/>
    <x v="0"/>
    <x v="0"/>
    <n v="3"/>
  </r>
  <r>
    <x v="12"/>
    <x v="12"/>
    <x v="54"/>
    <x v="55"/>
    <x v="0"/>
    <x v="1"/>
    <n v="63"/>
  </r>
  <r>
    <x v="13"/>
    <x v="13"/>
    <x v="236"/>
    <x v="241"/>
    <x v="0"/>
    <x v="1"/>
    <n v="118"/>
  </r>
  <r>
    <x v="13"/>
    <x v="13"/>
    <x v="110"/>
    <x v="111"/>
    <x v="0"/>
    <x v="1"/>
    <n v="129"/>
  </r>
  <r>
    <x v="13"/>
    <x v="13"/>
    <x v="333"/>
    <x v="339"/>
    <x v="0"/>
    <x v="1"/>
    <n v="743"/>
  </r>
  <r>
    <x v="13"/>
    <x v="13"/>
    <x v="333"/>
    <x v="339"/>
    <x v="0"/>
    <x v="0"/>
    <n v="13"/>
  </r>
  <r>
    <x v="13"/>
    <x v="13"/>
    <x v="334"/>
    <x v="340"/>
    <x v="0"/>
    <x v="1"/>
    <n v="168"/>
  </r>
  <r>
    <x v="13"/>
    <x v="13"/>
    <x v="334"/>
    <x v="340"/>
    <x v="0"/>
    <x v="0"/>
    <n v="3"/>
  </r>
  <r>
    <x v="13"/>
    <x v="13"/>
    <x v="367"/>
    <x v="373"/>
    <x v="0"/>
    <x v="1"/>
    <n v="275"/>
  </r>
  <r>
    <x v="13"/>
    <x v="13"/>
    <x v="367"/>
    <x v="373"/>
    <x v="0"/>
    <x v="0"/>
    <n v="5"/>
  </r>
  <r>
    <x v="13"/>
    <x v="13"/>
    <x v="55"/>
    <x v="56"/>
    <x v="0"/>
    <x v="1"/>
    <n v="69"/>
  </r>
  <r>
    <x v="13"/>
    <x v="13"/>
    <x v="368"/>
    <x v="374"/>
    <x v="0"/>
    <x v="1"/>
    <n v="353"/>
  </r>
  <r>
    <x v="13"/>
    <x v="13"/>
    <x v="368"/>
    <x v="374"/>
    <x v="0"/>
    <x v="0"/>
    <n v="6"/>
  </r>
  <r>
    <x v="13"/>
    <x v="13"/>
    <x v="335"/>
    <x v="341"/>
    <x v="0"/>
    <x v="1"/>
    <n v="169"/>
  </r>
  <r>
    <x v="13"/>
    <x v="13"/>
    <x v="335"/>
    <x v="341"/>
    <x v="0"/>
    <x v="0"/>
    <n v="3"/>
  </r>
  <r>
    <x v="13"/>
    <x v="13"/>
    <x v="336"/>
    <x v="342"/>
    <x v="0"/>
    <x v="1"/>
    <n v="175"/>
  </r>
  <r>
    <x v="13"/>
    <x v="13"/>
    <x v="336"/>
    <x v="342"/>
    <x v="0"/>
    <x v="0"/>
    <n v="3"/>
  </r>
  <r>
    <x v="13"/>
    <x v="13"/>
    <x v="56"/>
    <x v="57"/>
    <x v="0"/>
    <x v="1"/>
    <n v="61"/>
  </r>
  <r>
    <x v="13"/>
    <x v="13"/>
    <x v="239"/>
    <x v="244"/>
    <x v="0"/>
    <x v="1"/>
    <n v="137"/>
  </r>
  <r>
    <x v="13"/>
    <x v="13"/>
    <x v="240"/>
    <x v="245"/>
    <x v="0"/>
    <x v="1"/>
    <n v="117"/>
  </r>
  <r>
    <x v="13"/>
    <x v="13"/>
    <x v="57"/>
    <x v="58"/>
    <x v="0"/>
    <x v="1"/>
    <n v="54"/>
  </r>
  <r>
    <x v="13"/>
    <x v="13"/>
    <x v="337"/>
    <x v="343"/>
    <x v="0"/>
    <x v="1"/>
    <n v="351"/>
  </r>
  <r>
    <x v="13"/>
    <x v="13"/>
    <x v="337"/>
    <x v="343"/>
    <x v="0"/>
    <x v="0"/>
    <n v="6"/>
  </r>
  <r>
    <x v="13"/>
    <x v="13"/>
    <x v="338"/>
    <x v="344"/>
    <x v="0"/>
    <x v="1"/>
    <n v="197"/>
  </r>
  <r>
    <x v="13"/>
    <x v="13"/>
    <x v="338"/>
    <x v="344"/>
    <x v="0"/>
    <x v="0"/>
    <n v="3"/>
  </r>
  <r>
    <x v="13"/>
    <x v="13"/>
    <x v="58"/>
    <x v="59"/>
    <x v="0"/>
    <x v="1"/>
    <n v="56"/>
  </r>
  <r>
    <x v="13"/>
    <x v="13"/>
    <x v="59"/>
    <x v="60"/>
    <x v="0"/>
    <x v="1"/>
    <n v="52"/>
  </r>
  <r>
    <x v="13"/>
    <x v="13"/>
    <x v="60"/>
    <x v="61"/>
    <x v="0"/>
    <x v="1"/>
    <n v="52"/>
  </r>
  <r>
    <x v="13"/>
    <x v="13"/>
    <x v="61"/>
    <x v="62"/>
    <x v="0"/>
    <x v="1"/>
    <n v="65"/>
  </r>
  <r>
    <x v="13"/>
    <x v="13"/>
    <x v="62"/>
    <x v="63"/>
    <x v="0"/>
    <x v="1"/>
    <n v="60"/>
  </r>
  <r>
    <x v="13"/>
    <x v="13"/>
    <x v="339"/>
    <x v="345"/>
    <x v="0"/>
    <x v="1"/>
    <n v="164"/>
  </r>
  <r>
    <x v="13"/>
    <x v="13"/>
    <x v="339"/>
    <x v="345"/>
    <x v="0"/>
    <x v="0"/>
    <n v="3"/>
  </r>
  <r>
    <x v="13"/>
    <x v="13"/>
    <x v="63"/>
    <x v="64"/>
    <x v="0"/>
    <x v="1"/>
    <n v="79"/>
  </r>
  <r>
    <x v="13"/>
    <x v="13"/>
    <x v="64"/>
    <x v="65"/>
    <x v="0"/>
    <x v="1"/>
    <n v="71"/>
  </r>
  <r>
    <x v="13"/>
    <x v="13"/>
    <x v="65"/>
    <x v="66"/>
    <x v="0"/>
    <x v="1"/>
    <n v="65"/>
  </r>
  <r>
    <x v="13"/>
    <x v="13"/>
    <x v="66"/>
    <x v="67"/>
    <x v="0"/>
    <x v="1"/>
    <n v="54"/>
  </r>
  <r>
    <x v="13"/>
    <x v="13"/>
    <x v="67"/>
    <x v="68"/>
    <x v="0"/>
    <x v="1"/>
    <n v="61"/>
  </r>
  <r>
    <x v="14"/>
    <x v="14"/>
    <x v="68"/>
    <x v="69"/>
    <x v="0"/>
    <x v="1"/>
    <n v="51"/>
  </r>
  <r>
    <x v="14"/>
    <x v="14"/>
    <x v="69"/>
    <x v="70"/>
    <x v="0"/>
    <x v="1"/>
    <n v="91"/>
  </r>
  <r>
    <x v="14"/>
    <x v="14"/>
    <x v="244"/>
    <x v="249"/>
    <x v="0"/>
    <x v="1"/>
    <n v="248"/>
  </r>
  <r>
    <x v="14"/>
    <x v="14"/>
    <x v="244"/>
    <x v="249"/>
    <x v="0"/>
    <x v="0"/>
    <n v="4"/>
  </r>
  <r>
    <x v="14"/>
    <x v="14"/>
    <x v="70"/>
    <x v="71"/>
    <x v="0"/>
    <x v="1"/>
    <n v="52"/>
  </r>
  <r>
    <x v="14"/>
    <x v="14"/>
    <x v="71"/>
    <x v="72"/>
    <x v="0"/>
    <x v="1"/>
    <n v="54"/>
  </r>
  <r>
    <x v="14"/>
    <x v="14"/>
    <x v="245"/>
    <x v="250"/>
    <x v="0"/>
    <x v="1"/>
    <n v="123"/>
  </r>
  <r>
    <x v="14"/>
    <x v="14"/>
    <x v="246"/>
    <x v="251"/>
    <x v="0"/>
    <x v="1"/>
    <n v="282"/>
  </r>
  <r>
    <x v="14"/>
    <x v="14"/>
    <x v="246"/>
    <x v="251"/>
    <x v="0"/>
    <x v="0"/>
    <n v="4"/>
  </r>
  <r>
    <x v="15"/>
    <x v="15"/>
    <x v="72"/>
    <x v="73"/>
    <x v="0"/>
    <x v="1"/>
    <n v="51"/>
  </r>
  <r>
    <x v="15"/>
    <x v="15"/>
    <x v="341"/>
    <x v="347"/>
    <x v="0"/>
    <x v="1"/>
    <n v="386"/>
  </r>
  <r>
    <x v="15"/>
    <x v="15"/>
    <x v="341"/>
    <x v="347"/>
    <x v="0"/>
    <x v="0"/>
    <n v="6"/>
  </r>
  <r>
    <x v="15"/>
    <x v="15"/>
    <x v="250"/>
    <x v="255"/>
    <x v="0"/>
    <x v="1"/>
    <n v="208"/>
  </r>
  <r>
    <x v="15"/>
    <x v="15"/>
    <x v="250"/>
    <x v="255"/>
    <x v="0"/>
    <x v="0"/>
    <n v="3"/>
  </r>
  <r>
    <x v="15"/>
    <x v="15"/>
    <x v="73"/>
    <x v="74"/>
    <x v="0"/>
    <x v="1"/>
    <n v="59"/>
  </r>
  <r>
    <x v="16"/>
    <x v="16"/>
    <x v="74"/>
    <x v="75"/>
    <x v="0"/>
    <x v="1"/>
    <n v="57"/>
  </r>
  <r>
    <x v="16"/>
    <x v="16"/>
    <x v="342"/>
    <x v="348"/>
    <x v="0"/>
    <x v="1"/>
    <n v="1735"/>
  </r>
  <r>
    <x v="16"/>
    <x v="16"/>
    <x v="342"/>
    <x v="348"/>
    <x v="0"/>
    <x v="0"/>
    <n v="26"/>
  </r>
  <r>
    <x v="16"/>
    <x v="16"/>
    <x v="251"/>
    <x v="256"/>
    <x v="0"/>
    <x v="1"/>
    <n v="148"/>
  </r>
  <r>
    <x v="16"/>
    <x v="16"/>
    <x v="343"/>
    <x v="349"/>
    <x v="0"/>
    <x v="1"/>
    <n v="356"/>
  </r>
  <r>
    <x v="16"/>
    <x v="16"/>
    <x v="343"/>
    <x v="349"/>
    <x v="0"/>
    <x v="0"/>
    <n v="6"/>
  </r>
  <r>
    <x v="16"/>
    <x v="16"/>
    <x v="75"/>
    <x v="76"/>
    <x v="0"/>
    <x v="1"/>
    <n v="60"/>
  </r>
  <r>
    <x v="16"/>
    <x v="16"/>
    <x v="253"/>
    <x v="258"/>
    <x v="0"/>
    <x v="1"/>
    <n v="489"/>
  </r>
  <r>
    <x v="16"/>
    <x v="16"/>
    <x v="253"/>
    <x v="258"/>
    <x v="0"/>
    <x v="0"/>
    <n v="8"/>
  </r>
  <r>
    <x v="16"/>
    <x v="16"/>
    <x v="254"/>
    <x v="259"/>
    <x v="0"/>
    <x v="1"/>
    <n v="374"/>
  </r>
  <r>
    <x v="16"/>
    <x v="16"/>
    <x v="254"/>
    <x v="259"/>
    <x v="0"/>
    <x v="0"/>
    <n v="6"/>
  </r>
  <r>
    <x v="16"/>
    <x v="16"/>
    <x v="255"/>
    <x v="260"/>
    <x v="0"/>
    <x v="1"/>
    <n v="463"/>
  </r>
  <r>
    <x v="16"/>
    <x v="16"/>
    <x v="255"/>
    <x v="260"/>
    <x v="0"/>
    <x v="0"/>
    <n v="7"/>
  </r>
  <r>
    <x v="16"/>
    <x v="16"/>
    <x v="344"/>
    <x v="350"/>
    <x v="0"/>
    <x v="1"/>
    <n v="626"/>
  </r>
  <r>
    <x v="16"/>
    <x v="16"/>
    <x v="344"/>
    <x v="350"/>
    <x v="0"/>
    <x v="0"/>
    <n v="9"/>
  </r>
  <r>
    <x v="16"/>
    <x v="16"/>
    <x v="256"/>
    <x v="261"/>
    <x v="0"/>
    <x v="1"/>
    <n v="182"/>
  </r>
  <r>
    <x v="16"/>
    <x v="16"/>
    <x v="256"/>
    <x v="261"/>
    <x v="0"/>
    <x v="0"/>
    <n v="3"/>
  </r>
  <r>
    <x v="16"/>
    <x v="16"/>
    <x v="257"/>
    <x v="262"/>
    <x v="0"/>
    <x v="1"/>
    <n v="134"/>
  </r>
  <r>
    <x v="16"/>
    <x v="16"/>
    <x v="345"/>
    <x v="351"/>
    <x v="0"/>
    <x v="1"/>
    <n v="305"/>
  </r>
  <r>
    <x v="16"/>
    <x v="16"/>
    <x v="345"/>
    <x v="351"/>
    <x v="0"/>
    <x v="0"/>
    <n v="5"/>
  </r>
  <r>
    <x v="16"/>
    <x v="16"/>
    <x v="258"/>
    <x v="263"/>
    <x v="0"/>
    <x v="1"/>
    <n v="144"/>
  </r>
  <r>
    <x v="16"/>
    <x v="16"/>
    <x v="123"/>
    <x v="124"/>
    <x v="0"/>
    <x v="1"/>
    <n v="756"/>
  </r>
  <r>
    <x v="16"/>
    <x v="16"/>
    <x v="123"/>
    <x v="124"/>
    <x v="0"/>
    <x v="0"/>
    <n v="13"/>
  </r>
  <r>
    <x v="16"/>
    <x v="16"/>
    <x v="346"/>
    <x v="352"/>
    <x v="0"/>
    <x v="1"/>
    <n v="379"/>
  </r>
  <r>
    <x v="16"/>
    <x v="16"/>
    <x v="346"/>
    <x v="352"/>
    <x v="0"/>
    <x v="0"/>
    <n v="6"/>
  </r>
  <r>
    <x v="16"/>
    <x v="16"/>
    <x v="347"/>
    <x v="353"/>
    <x v="0"/>
    <x v="1"/>
    <n v="316"/>
  </r>
  <r>
    <x v="16"/>
    <x v="16"/>
    <x v="347"/>
    <x v="353"/>
    <x v="0"/>
    <x v="0"/>
    <n v="4"/>
  </r>
  <r>
    <x v="16"/>
    <x v="16"/>
    <x v="76"/>
    <x v="77"/>
    <x v="0"/>
    <x v="1"/>
    <n v="62"/>
  </r>
  <r>
    <x v="16"/>
    <x v="16"/>
    <x v="348"/>
    <x v="354"/>
    <x v="0"/>
    <x v="1"/>
    <n v="406"/>
  </r>
  <r>
    <x v="16"/>
    <x v="16"/>
    <x v="348"/>
    <x v="354"/>
    <x v="0"/>
    <x v="0"/>
    <n v="7"/>
  </r>
  <r>
    <x v="16"/>
    <x v="16"/>
    <x v="349"/>
    <x v="355"/>
    <x v="0"/>
    <x v="1"/>
    <n v="288"/>
  </r>
  <r>
    <x v="16"/>
    <x v="16"/>
    <x v="349"/>
    <x v="355"/>
    <x v="0"/>
    <x v="0"/>
    <n v="4"/>
  </r>
  <r>
    <x v="16"/>
    <x v="16"/>
    <x v="259"/>
    <x v="264"/>
    <x v="0"/>
    <x v="1"/>
    <n v="146"/>
  </r>
  <r>
    <x v="16"/>
    <x v="16"/>
    <x v="77"/>
    <x v="78"/>
    <x v="0"/>
    <x v="1"/>
    <n v="60"/>
  </r>
  <r>
    <x v="16"/>
    <x v="16"/>
    <x v="350"/>
    <x v="356"/>
    <x v="0"/>
    <x v="1"/>
    <n v="492"/>
  </r>
  <r>
    <x v="16"/>
    <x v="16"/>
    <x v="350"/>
    <x v="356"/>
    <x v="0"/>
    <x v="0"/>
    <n v="8"/>
  </r>
  <r>
    <x v="16"/>
    <x v="16"/>
    <x v="262"/>
    <x v="267"/>
    <x v="0"/>
    <x v="1"/>
    <n v="119"/>
  </r>
  <r>
    <x v="16"/>
    <x v="16"/>
    <x v="125"/>
    <x v="126"/>
    <x v="0"/>
    <x v="1"/>
    <n v="111"/>
  </r>
  <r>
    <x v="16"/>
    <x v="16"/>
    <x v="351"/>
    <x v="357"/>
    <x v="0"/>
    <x v="1"/>
    <n v="1631"/>
  </r>
  <r>
    <x v="16"/>
    <x v="16"/>
    <x v="351"/>
    <x v="357"/>
    <x v="0"/>
    <x v="0"/>
    <n v="25"/>
  </r>
  <r>
    <x v="16"/>
    <x v="16"/>
    <x v="352"/>
    <x v="358"/>
    <x v="0"/>
    <x v="1"/>
    <n v="523"/>
  </r>
  <r>
    <x v="16"/>
    <x v="16"/>
    <x v="352"/>
    <x v="358"/>
    <x v="0"/>
    <x v="0"/>
    <n v="7"/>
  </r>
  <r>
    <x v="16"/>
    <x v="16"/>
    <x v="78"/>
    <x v="79"/>
    <x v="0"/>
    <x v="1"/>
    <n v="52"/>
  </r>
  <r>
    <x v="16"/>
    <x v="16"/>
    <x v="353"/>
    <x v="359"/>
    <x v="0"/>
    <x v="1"/>
    <n v="541"/>
  </r>
  <r>
    <x v="16"/>
    <x v="16"/>
    <x v="353"/>
    <x v="359"/>
    <x v="0"/>
    <x v="0"/>
    <n v="8"/>
  </r>
  <r>
    <x v="16"/>
    <x v="16"/>
    <x v="354"/>
    <x v="360"/>
    <x v="0"/>
    <x v="1"/>
    <n v="470"/>
  </r>
  <r>
    <x v="16"/>
    <x v="16"/>
    <x v="354"/>
    <x v="360"/>
    <x v="0"/>
    <x v="0"/>
    <n v="8"/>
  </r>
  <r>
    <x v="16"/>
    <x v="16"/>
    <x v="263"/>
    <x v="268"/>
    <x v="0"/>
    <x v="1"/>
    <n v="108"/>
  </r>
  <r>
    <x v="16"/>
    <x v="16"/>
    <x v="264"/>
    <x v="269"/>
    <x v="0"/>
    <x v="1"/>
    <n v="120"/>
  </r>
  <r>
    <x v="16"/>
    <x v="16"/>
    <x v="369"/>
    <x v="375"/>
    <x v="0"/>
    <x v="1"/>
    <n v="429"/>
  </r>
  <r>
    <x v="16"/>
    <x v="16"/>
    <x v="369"/>
    <x v="375"/>
    <x v="0"/>
    <x v="0"/>
    <n v="7"/>
  </r>
  <r>
    <x v="16"/>
    <x v="16"/>
    <x v="355"/>
    <x v="361"/>
    <x v="0"/>
    <x v="1"/>
    <n v="276"/>
  </r>
  <r>
    <x v="16"/>
    <x v="16"/>
    <x v="355"/>
    <x v="361"/>
    <x v="0"/>
    <x v="0"/>
    <n v="5"/>
  </r>
  <r>
    <x v="16"/>
    <x v="16"/>
    <x v="265"/>
    <x v="270"/>
    <x v="0"/>
    <x v="1"/>
    <n v="368"/>
  </r>
  <r>
    <x v="16"/>
    <x v="16"/>
    <x v="265"/>
    <x v="270"/>
    <x v="0"/>
    <x v="0"/>
    <n v="6"/>
  </r>
  <r>
    <x v="16"/>
    <x v="16"/>
    <x v="79"/>
    <x v="80"/>
    <x v="0"/>
    <x v="1"/>
    <n v="93"/>
  </r>
  <r>
    <x v="16"/>
    <x v="16"/>
    <x v="127"/>
    <x v="128"/>
    <x v="0"/>
    <x v="1"/>
    <n v="130"/>
  </r>
  <r>
    <x v="16"/>
    <x v="16"/>
    <x v="356"/>
    <x v="362"/>
    <x v="0"/>
    <x v="1"/>
    <n v="318"/>
  </r>
  <r>
    <x v="16"/>
    <x v="16"/>
    <x v="356"/>
    <x v="362"/>
    <x v="0"/>
    <x v="0"/>
    <n v="5"/>
  </r>
  <r>
    <x v="16"/>
    <x v="16"/>
    <x v="357"/>
    <x v="363"/>
    <x v="0"/>
    <x v="1"/>
    <n v="404"/>
  </r>
  <r>
    <x v="16"/>
    <x v="16"/>
    <x v="357"/>
    <x v="363"/>
    <x v="0"/>
    <x v="0"/>
    <n v="6"/>
  </r>
  <r>
    <x v="16"/>
    <x v="16"/>
    <x v="80"/>
    <x v="81"/>
    <x v="0"/>
    <x v="1"/>
    <n v="62"/>
  </r>
  <r>
    <x v="16"/>
    <x v="16"/>
    <x v="358"/>
    <x v="364"/>
    <x v="0"/>
    <x v="1"/>
    <n v="350"/>
  </r>
  <r>
    <x v="16"/>
    <x v="16"/>
    <x v="358"/>
    <x v="364"/>
    <x v="0"/>
    <x v="0"/>
    <n v="6"/>
  </r>
  <r>
    <x v="16"/>
    <x v="16"/>
    <x v="359"/>
    <x v="365"/>
    <x v="0"/>
    <x v="1"/>
    <n v="875"/>
  </r>
  <r>
    <x v="16"/>
    <x v="16"/>
    <x v="359"/>
    <x v="365"/>
    <x v="0"/>
    <x v="0"/>
    <n v="14"/>
  </r>
  <r>
    <x v="16"/>
    <x v="16"/>
    <x v="360"/>
    <x v="366"/>
    <x v="0"/>
    <x v="1"/>
    <n v="506"/>
  </r>
  <r>
    <x v="16"/>
    <x v="16"/>
    <x v="360"/>
    <x v="366"/>
    <x v="0"/>
    <x v="0"/>
    <n v="8"/>
  </r>
  <r>
    <x v="0"/>
    <x v="0"/>
    <x v="81"/>
    <x v="82"/>
    <x v="2"/>
    <x v="1"/>
    <n v="308"/>
  </r>
  <r>
    <x v="0"/>
    <x v="0"/>
    <x v="81"/>
    <x v="82"/>
    <x v="2"/>
    <x v="0"/>
    <n v="7"/>
  </r>
  <r>
    <x v="0"/>
    <x v="0"/>
    <x v="266"/>
    <x v="271"/>
    <x v="2"/>
    <x v="1"/>
    <n v="141"/>
  </r>
  <r>
    <x v="0"/>
    <x v="0"/>
    <x v="266"/>
    <x v="271"/>
    <x v="2"/>
    <x v="0"/>
    <n v="4"/>
  </r>
  <r>
    <x v="0"/>
    <x v="0"/>
    <x v="128"/>
    <x v="129"/>
    <x v="2"/>
    <x v="1"/>
    <n v="39"/>
  </r>
  <r>
    <x v="0"/>
    <x v="0"/>
    <x v="0"/>
    <x v="0"/>
    <x v="2"/>
    <x v="1"/>
    <n v="39"/>
  </r>
  <r>
    <x v="0"/>
    <x v="0"/>
    <x v="129"/>
    <x v="130"/>
    <x v="2"/>
    <x v="1"/>
    <n v="121"/>
  </r>
  <r>
    <x v="0"/>
    <x v="0"/>
    <x v="129"/>
    <x v="130"/>
    <x v="2"/>
    <x v="0"/>
    <n v="3"/>
  </r>
  <r>
    <x v="0"/>
    <x v="0"/>
    <x v="82"/>
    <x v="83"/>
    <x v="2"/>
    <x v="1"/>
    <n v="164"/>
  </r>
  <r>
    <x v="0"/>
    <x v="0"/>
    <x v="82"/>
    <x v="83"/>
    <x v="2"/>
    <x v="0"/>
    <n v="4"/>
  </r>
  <r>
    <x v="0"/>
    <x v="0"/>
    <x v="362"/>
    <x v="368"/>
    <x v="2"/>
    <x v="1"/>
    <n v="113"/>
  </r>
  <r>
    <x v="0"/>
    <x v="0"/>
    <x v="362"/>
    <x v="368"/>
    <x v="2"/>
    <x v="0"/>
    <n v="3"/>
  </r>
  <r>
    <x v="0"/>
    <x v="0"/>
    <x v="182"/>
    <x v="184"/>
    <x v="2"/>
    <x v="1"/>
    <n v="87"/>
  </r>
  <r>
    <x v="0"/>
    <x v="0"/>
    <x v="363"/>
    <x v="369"/>
    <x v="2"/>
    <x v="1"/>
    <n v="303"/>
  </r>
  <r>
    <x v="0"/>
    <x v="0"/>
    <x v="363"/>
    <x v="369"/>
    <x v="2"/>
    <x v="0"/>
    <n v="7"/>
  </r>
  <r>
    <x v="0"/>
    <x v="0"/>
    <x v="3"/>
    <x v="3"/>
    <x v="2"/>
    <x v="1"/>
    <n v="159"/>
  </r>
  <r>
    <x v="0"/>
    <x v="0"/>
    <x v="3"/>
    <x v="3"/>
    <x v="2"/>
    <x v="0"/>
    <n v="4"/>
  </r>
  <r>
    <x v="1"/>
    <x v="1"/>
    <x v="132"/>
    <x v="133"/>
    <x v="2"/>
    <x v="1"/>
    <n v="37"/>
  </r>
  <r>
    <x v="1"/>
    <x v="1"/>
    <x v="133"/>
    <x v="134"/>
    <x v="2"/>
    <x v="1"/>
    <n v="35"/>
  </r>
  <r>
    <x v="1"/>
    <x v="1"/>
    <x v="134"/>
    <x v="135"/>
    <x v="2"/>
    <x v="1"/>
    <n v="47"/>
  </r>
  <r>
    <x v="1"/>
    <x v="1"/>
    <x v="83"/>
    <x v="84"/>
    <x v="2"/>
    <x v="1"/>
    <n v="31"/>
  </r>
  <r>
    <x v="1"/>
    <x v="1"/>
    <x v="183"/>
    <x v="185"/>
    <x v="2"/>
    <x v="1"/>
    <n v="165"/>
  </r>
  <r>
    <x v="1"/>
    <x v="1"/>
    <x v="183"/>
    <x v="185"/>
    <x v="2"/>
    <x v="0"/>
    <n v="5"/>
  </r>
  <r>
    <x v="1"/>
    <x v="1"/>
    <x v="184"/>
    <x v="186"/>
    <x v="2"/>
    <x v="1"/>
    <n v="63"/>
  </r>
  <r>
    <x v="1"/>
    <x v="1"/>
    <x v="185"/>
    <x v="187"/>
    <x v="2"/>
    <x v="1"/>
    <n v="69"/>
  </r>
  <r>
    <x v="1"/>
    <x v="1"/>
    <x v="186"/>
    <x v="188"/>
    <x v="2"/>
    <x v="1"/>
    <n v="79"/>
  </r>
  <r>
    <x v="1"/>
    <x v="1"/>
    <x v="135"/>
    <x v="136"/>
    <x v="2"/>
    <x v="1"/>
    <n v="32"/>
  </r>
  <r>
    <x v="1"/>
    <x v="1"/>
    <x v="136"/>
    <x v="137"/>
    <x v="2"/>
    <x v="1"/>
    <n v="45"/>
  </r>
  <r>
    <x v="1"/>
    <x v="1"/>
    <x v="84"/>
    <x v="85"/>
    <x v="2"/>
    <x v="1"/>
    <n v="235"/>
  </r>
  <r>
    <x v="1"/>
    <x v="1"/>
    <x v="84"/>
    <x v="85"/>
    <x v="2"/>
    <x v="0"/>
    <n v="6"/>
  </r>
  <r>
    <x v="1"/>
    <x v="1"/>
    <x v="6"/>
    <x v="6"/>
    <x v="2"/>
    <x v="1"/>
    <n v="100"/>
  </r>
  <r>
    <x v="1"/>
    <x v="1"/>
    <x v="85"/>
    <x v="86"/>
    <x v="2"/>
    <x v="1"/>
    <n v="170"/>
  </r>
  <r>
    <x v="1"/>
    <x v="1"/>
    <x v="85"/>
    <x v="86"/>
    <x v="2"/>
    <x v="0"/>
    <n v="4"/>
  </r>
  <r>
    <x v="1"/>
    <x v="1"/>
    <x v="189"/>
    <x v="191"/>
    <x v="2"/>
    <x v="1"/>
    <n v="176"/>
  </r>
  <r>
    <x v="1"/>
    <x v="1"/>
    <x v="189"/>
    <x v="191"/>
    <x v="2"/>
    <x v="0"/>
    <n v="5"/>
  </r>
  <r>
    <x v="2"/>
    <x v="2"/>
    <x v="268"/>
    <x v="273"/>
    <x v="2"/>
    <x v="1"/>
    <n v="1019"/>
  </r>
  <r>
    <x v="2"/>
    <x v="2"/>
    <x v="268"/>
    <x v="273"/>
    <x v="2"/>
    <x v="0"/>
    <n v="25"/>
  </r>
  <r>
    <x v="2"/>
    <x v="2"/>
    <x v="190"/>
    <x v="192"/>
    <x v="2"/>
    <x v="1"/>
    <n v="153"/>
  </r>
  <r>
    <x v="2"/>
    <x v="2"/>
    <x v="190"/>
    <x v="192"/>
    <x v="2"/>
    <x v="0"/>
    <n v="4"/>
  </r>
  <r>
    <x v="2"/>
    <x v="2"/>
    <x v="364"/>
    <x v="370"/>
    <x v="2"/>
    <x v="1"/>
    <n v="261"/>
  </r>
  <r>
    <x v="2"/>
    <x v="2"/>
    <x v="364"/>
    <x v="370"/>
    <x v="2"/>
    <x v="0"/>
    <n v="7"/>
  </r>
  <r>
    <x v="2"/>
    <x v="2"/>
    <x v="137"/>
    <x v="138"/>
    <x v="2"/>
    <x v="1"/>
    <n v="50"/>
  </r>
  <r>
    <x v="2"/>
    <x v="2"/>
    <x v="192"/>
    <x v="194"/>
    <x v="2"/>
    <x v="1"/>
    <n v="80"/>
  </r>
  <r>
    <x v="2"/>
    <x v="2"/>
    <x v="9"/>
    <x v="10"/>
    <x v="2"/>
    <x v="1"/>
    <n v="64"/>
  </r>
  <r>
    <x v="2"/>
    <x v="2"/>
    <x v="193"/>
    <x v="195"/>
    <x v="2"/>
    <x v="1"/>
    <n v="99"/>
  </r>
  <r>
    <x v="2"/>
    <x v="2"/>
    <x v="193"/>
    <x v="195"/>
    <x v="2"/>
    <x v="0"/>
    <n v="3"/>
  </r>
  <r>
    <x v="2"/>
    <x v="2"/>
    <x v="138"/>
    <x v="139"/>
    <x v="2"/>
    <x v="1"/>
    <n v="31"/>
  </r>
  <r>
    <x v="2"/>
    <x v="2"/>
    <x v="194"/>
    <x v="196"/>
    <x v="2"/>
    <x v="1"/>
    <n v="159"/>
  </r>
  <r>
    <x v="2"/>
    <x v="2"/>
    <x v="194"/>
    <x v="196"/>
    <x v="2"/>
    <x v="0"/>
    <n v="4"/>
  </r>
  <r>
    <x v="2"/>
    <x v="2"/>
    <x v="196"/>
    <x v="198"/>
    <x v="2"/>
    <x v="1"/>
    <n v="614"/>
  </r>
  <r>
    <x v="2"/>
    <x v="2"/>
    <x v="196"/>
    <x v="198"/>
    <x v="2"/>
    <x v="0"/>
    <n v="15"/>
  </r>
  <r>
    <x v="2"/>
    <x v="2"/>
    <x v="269"/>
    <x v="274"/>
    <x v="2"/>
    <x v="1"/>
    <n v="433"/>
  </r>
  <r>
    <x v="2"/>
    <x v="2"/>
    <x v="269"/>
    <x v="274"/>
    <x v="2"/>
    <x v="0"/>
    <n v="11"/>
  </r>
  <r>
    <x v="2"/>
    <x v="2"/>
    <x v="270"/>
    <x v="275"/>
    <x v="2"/>
    <x v="1"/>
    <n v="294"/>
  </r>
  <r>
    <x v="2"/>
    <x v="2"/>
    <x v="270"/>
    <x v="275"/>
    <x v="2"/>
    <x v="0"/>
    <n v="8"/>
  </r>
  <r>
    <x v="2"/>
    <x v="2"/>
    <x v="271"/>
    <x v="276"/>
    <x v="2"/>
    <x v="1"/>
    <n v="272"/>
  </r>
  <r>
    <x v="2"/>
    <x v="2"/>
    <x v="271"/>
    <x v="276"/>
    <x v="2"/>
    <x v="0"/>
    <n v="7"/>
  </r>
  <r>
    <x v="2"/>
    <x v="2"/>
    <x v="42"/>
    <x v="199"/>
    <x v="2"/>
    <x v="1"/>
    <n v="311"/>
  </r>
  <r>
    <x v="2"/>
    <x v="2"/>
    <x v="42"/>
    <x v="199"/>
    <x v="2"/>
    <x v="0"/>
    <n v="8"/>
  </r>
  <r>
    <x v="3"/>
    <x v="3"/>
    <x v="139"/>
    <x v="140"/>
    <x v="2"/>
    <x v="1"/>
    <n v="48"/>
  </r>
  <r>
    <x v="3"/>
    <x v="3"/>
    <x v="272"/>
    <x v="277"/>
    <x v="2"/>
    <x v="1"/>
    <n v="539"/>
  </r>
  <r>
    <x v="3"/>
    <x v="3"/>
    <x v="272"/>
    <x v="277"/>
    <x v="2"/>
    <x v="0"/>
    <n v="14"/>
  </r>
  <r>
    <x v="3"/>
    <x v="3"/>
    <x v="273"/>
    <x v="278"/>
    <x v="2"/>
    <x v="1"/>
    <n v="379"/>
  </r>
  <r>
    <x v="3"/>
    <x v="3"/>
    <x v="273"/>
    <x v="278"/>
    <x v="2"/>
    <x v="0"/>
    <n v="10"/>
  </r>
  <r>
    <x v="3"/>
    <x v="3"/>
    <x v="274"/>
    <x v="279"/>
    <x v="2"/>
    <x v="1"/>
    <n v="581"/>
  </r>
  <r>
    <x v="3"/>
    <x v="3"/>
    <x v="274"/>
    <x v="279"/>
    <x v="2"/>
    <x v="0"/>
    <n v="14"/>
  </r>
  <r>
    <x v="3"/>
    <x v="3"/>
    <x v="275"/>
    <x v="280"/>
    <x v="2"/>
    <x v="1"/>
    <n v="265"/>
  </r>
  <r>
    <x v="3"/>
    <x v="3"/>
    <x v="275"/>
    <x v="280"/>
    <x v="2"/>
    <x v="0"/>
    <n v="7"/>
  </r>
  <r>
    <x v="3"/>
    <x v="3"/>
    <x v="11"/>
    <x v="12"/>
    <x v="2"/>
    <x v="1"/>
    <n v="215"/>
  </r>
  <r>
    <x v="3"/>
    <x v="3"/>
    <x v="11"/>
    <x v="12"/>
    <x v="2"/>
    <x v="0"/>
    <n v="6"/>
  </r>
  <r>
    <x v="3"/>
    <x v="3"/>
    <x v="276"/>
    <x v="281"/>
    <x v="2"/>
    <x v="1"/>
    <n v="212"/>
  </r>
  <r>
    <x v="3"/>
    <x v="3"/>
    <x v="276"/>
    <x v="281"/>
    <x v="2"/>
    <x v="0"/>
    <n v="5"/>
  </r>
  <r>
    <x v="3"/>
    <x v="3"/>
    <x v="277"/>
    <x v="282"/>
    <x v="2"/>
    <x v="1"/>
    <n v="280"/>
  </r>
  <r>
    <x v="3"/>
    <x v="3"/>
    <x v="277"/>
    <x v="282"/>
    <x v="2"/>
    <x v="0"/>
    <n v="7"/>
  </r>
  <r>
    <x v="3"/>
    <x v="3"/>
    <x v="278"/>
    <x v="283"/>
    <x v="2"/>
    <x v="1"/>
    <n v="342"/>
  </r>
  <r>
    <x v="3"/>
    <x v="3"/>
    <x v="278"/>
    <x v="283"/>
    <x v="2"/>
    <x v="0"/>
    <n v="9"/>
  </r>
  <r>
    <x v="3"/>
    <x v="3"/>
    <x v="279"/>
    <x v="284"/>
    <x v="2"/>
    <x v="1"/>
    <n v="404"/>
  </r>
  <r>
    <x v="3"/>
    <x v="3"/>
    <x v="279"/>
    <x v="284"/>
    <x v="2"/>
    <x v="0"/>
    <n v="11"/>
  </r>
  <r>
    <x v="3"/>
    <x v="3"/>
    <x v="280"/>
    <x v="285"/>
    <x v="2"/>
    <x v="1"/>
    <n v="409"/>
  </r>
  <r>
    <x v="3"/>
    <x v="3"/>
    <x v="280"/>
    <x v="285"/>
    <x v="2"/>
    <x v="0"/>
    <n v="11"/>
  </r>
  <r>
    <x v="3"/>
    <x v="3"/>
    <x v="281"/>
    <x v="286"/>
    <x v="2"/>
    <x v="1"/>
    <n v="124"/>
  </r>
  <r>
    <x v="3"/>
    <x v="3"/>
    <x v="281"/>
    <x v="286"/>
    <x v="2"/>
    <x v="0"/>
    <n v="3"/>
  </r>
  <r>
    <x v="3"/>
    <x v="3"/>
    <x v="282"/>
    <x v="287"/>
    <x v="2"/>
    <x v="1"/>
    <n v="614"/>
  </r>
  <r>
    <x v="3"/>
    <x v="3"/>
    <x v="282"/>
    <x v="287"/>
    <x v="2"/>
    <x v="0"/>
    <n v="15"/>
  </r>
  <r>
    <x v="3"/>
    <x v="3"/>
    <x v="89"/>
    <x v="90"/>
    <x v="2"/>
    <x v="1"/>
    <n v="473"/>
  </r>
  <r>
    <x v="3"/>
    <x v="3"/>
    <x v="89"/>
    <x v="90"/>
    <x v="2"/>
    <x v="0"/>
    <n v="11"/>
  </r>
  <r>
    <x v="3"/>
    <x v="3"/>
    <x v="283"/>
    <x v="288"/>
    <x v="2"/>
    <x v="1"/>
    <n v="122"/>
  </r>
  <r>
    <x v="3"/>
    <x v="3"/>
    <x v="283"/>
    <x v="288"/>
    <x v="2"/>
    <x v="0"/>
    <n v="3"/>
  </r>
  <r>
    <x v="3"/>
    <x v="3"/>
    <x v="197"/>
    <x v="200"/>
    <x v="2"/>
    <x v="1"/>
    <n v="97"/>
  </r>
  <r>
    <x v="3"/>
    <x v="3"/>
    <x v="140"/>
    <x v="141"/>
    <x v="2"/>
    <x v="1"/>
    <n v="37"/>
  </r>
  <r>
    <x v="3"/>
    <x v="3"/>
    <x v="365"/>
    <x v="371"/>
    <x v="2"/>
    <x v="1"/>
    <n v="199"/>
  </r>
  <r>
    <x v="3"/>
    <x v="3"/>
    <x v="365"/>
    <x v="371"/>
    <x v="2"/>
    <x v="0"/>
    <n v="5"/>
  </r>
  <r>
    <x v="3"/>
    <x v="3"/>
    <x v="12"/>
    <x v="13"/>
    <x v="2"/>
    <x v="1"/>
    <n v="92"/>
  </r>
  <r>
    <x v="3"/>
    <x v="3"/>
    <x v="284"/>
    <x v="289"/>
    <x v="2"/>
    <x v="1"/>
    <n v="225"/>
  </r>
  <r>
    <x v="3"/>
    <x v="3"/>
    <x v="284"/>
    <x v="289"/>
    <x v="2"/>
    <x v="0"/>
    <n v="6"/>
  </r>
  <r>
    <x v="3"/>
    <x v="3"/>
    <x v="198"/>
    <x v="201"/>
    <x v="2"/>
    <x v="1"/>
    <n v="67"/>
  </r>
  <r>
    <x v="3"/>
    <x v="3"/>
    <x v="13"/>
    <x v="14"/>
    <x v="2"/>
    <x v="1"/>
    <n v="44"/>
  </r>
  <r>
    <x v="3"/>
    <x v="3"/>
    <x v="14"/>
    <x v="15"/>
    <x v="2"/>
    <x v="1"/>
    <n v="31"/>
  </r>
  <r>
    <x v="3"/>
    <x v="3"/>
    <x v="285"/>
    <x v="290"/>
    <x v="2"/>
    <x v="1"/>
    <n v="301"/>
  </r>
  <r>
    <x v="3"/>
    <x v="3"/>
    <x v="285"/>
    <x v="290"/>
    <x v="2"/>
    <x v="0"/>
    <n v="7"/>
  </r>
  <r>
    <x v="3"/>
    <x v="3"/>
    <x v="15"/>
    <x v="16"/>
    <x v="2"/>
    <x v="1"/>
    <n v="111"/>
  </r>
  <r>
    <x v="3"/>
    <x v="3"/>
    <x v="15"/>
    <x v="16"/>
    <x v="2"/>
    <x v="0"/>
    <n v="3"/>
  </r>
  <r>
    <x v="3"/>
    <x v="3"/>
    <x v="16"/>
    <x v="17"/>
    <x v="2"/>
    <x v="1"/>
    <n v="71"/>
  </r>
  <r>
    <x v="4"/>
    <x v="4"/>
    <x v="18"/>
    <x v="19"/>
    <x v="2"/>
    <x v="1"/>
    <n v="79"/>
  </r>
  <r>
    <x v="4"/>
    <x v="4"/>
    <x v="19"/>
    <x v="20"/>
    <x v="2"/>
    <x v="1"/>
    <n v="42"/>
  </r>
  <r>
    <x v="4"/>
    <x v="4"/>
    <x v="6"/>
    <x v="142"/>
    <x v="2"/>
    <x v="1"/>
    <n v="40"/>
  </r>
  <r>
    <x v="4"/>
    <x v="4"/>
    <x v="286"/>
    <x v="291"/>
    <x v="2"/>
    <x v="1"/>
    <n v="196"/>
  </r>
  <r>
    <x v="4"/>
    <x v="4"/>
    <x v="286"/>
    <x v="291"/>
    <x v="2"/>
    <x v="0"/>
    <n v="5"/>
  </r>
  <r>
    <x v="4"/>
    <x v="4"/>
    <x v="199"/>
    <x v="202"/>
    <x v="2"/>
    <x v="1"/>
    <n v="85"/>
  </r>
  <r>
    <x v="4"/>
    <x v="4"/>
    <x v="20"/>
    <x v="21"/>
    <x v="2"/>
    <x v="1"/>
    <n v="111"/>
  </r>
  <r>
    <x v="4"/>
    <x v="4"/>
    <x v="20"/>
    <x v="21"/>
    <x v="2"/>
    <x v="0"/>
    <n v="3"/>
  </r>
  <r>
    <x v="4"/>
    <x v="4"/>
    <x v="287"/>
    <x v="292"/>
    <x v="2"/>
    <x v="1"/>
    <n v="139"/>
  </r>
  <r>
    <x v="4"/>
    <x v="4"/>
    <x v="287"/>
    <x v="292"/>
    <x v="2"/>
    <x v="0"/>
    <n v="4"/>
  </r>
  <r>
    <x v="4"/>
    <x v="4"/>
    <x v="200"/>
    <x v="203"/>
    <x v="2"/>
    <x v="1"/>
    <n v="81"/>
  </r>
  <r>
    <x v="4"/>
    <x v="4"/>
    <x v="21"/>
    <x v="22"/>
    <x v="2"/>
    <x v="1"/>
    <n v="76"/>
  </r>
  <r>
    <x v="4"/>
    <x v="4"/>
    <x v="91"/>
    <x v="92"/>
    <x v="2"/>
    <x v="1"/>
    <n v="50"/>
  </r>
  <r>
    <x v="4"/>
    <x v="4"/>
    <x v="201"/>
    <x v="204"/>
    <x v="2"/>
    <x v="1"/>
    <n v="93"/>
  </r>
  <r>
    <x v="4"/>
    <x v="4"/>
    <x v="22"/>
    <x v="23"/>
    <x v="2"/>
    <x v="1"/>
    <n v="80"/>
  </r>
  <r>
    <x v="5"/>
    <x v="5"/>
    <x v="23"/>
    <x v="24"/>
    <x v="2"/>
    <x v="1"/>
    <n v="46"/>
  </r>
  <r>
    <x v="5"/>
    <x v="5"/>
    <x v="202"/>
    <x v="205"/>
    <x v="2"/>
    <x v="1"/>
    <n v="149"/>
  </r>
  <r>
    <x v="5"/>
    <x v="5"/>
    <x v="202"/>
    <x v="205"/>
    <x v="2"/>
    <x v="0"/>
    <n v="4"/>
  </r>
  <r>
    <x v="5"/>
    <x v="5"/>
    <x v="24"/>
    <x v="25"/>
    <x v="2"/>
    <x v="1"/>
    <n v="123"/>
  </r>
  <r>
    <x v="5"/>
    <x v="5"/>
    <x v="24"/>
    <x v="25"/>
    <x v="2"/>
    <x v="0"/>
    <n v="3"/>
  </r>
  <r>
    <x v="5"/>
    <x v="5"/>
    <x v="93"/>
    <x v="94"/>
    <x v="2"/>
    <x v="1"/>
    <n v="32"/>
  </r>
  <r>
    <x v="5"/>
    <x v="5"/>
    <x v="94"/>
    <x v="95"/>
    <x v="2"/>
    <x v="1"/>
    <n v="211"/>
  </r>
  <r>
    <x v="5"/>
    <x v="5"/>
    <x v="94"/>
    <x v="95"/>
    <x v="2"/>
    <x v="0"/>
    <n v="5"/>
  </r>
  <r>
    <x v="5"/>
    <x v="5"/>
    <x v="95"/>
    <x v="96"/>
    <x v="2"/>
    <x v="1"/>
    <n v="166"/>
  </r>
  <r>
    <x v="5"/>
    <x v="5"/>
    <x v="95"/>
    <x v="96"/>
    <x v="2"/>
    <x v="0"/>
    <n v="4"/>
  </r>
  <r>
    <x v="5"/>
    <x v="5"/>
    <x v="141"/>
    <x v="143"/>
    <x v="2"/>
    <x v="1"/>
    <n v="34"/>
  </r>
  <r>
    <x v="6"/>
    <x v="6"/>
    <x v="203"/>
    <x v="206"/>
    <x v="2"/>
    <x v="1"/>
    <n v="69"/>
  </r>
  <r>
    <x v="6"/>
    <x v="6"/>
    <x v="142"/>
    <x v="144"/>
    <x v="2"/>
    <x v="1"/>
    <n v="48"/>
  </r>
  <r>
    <x v="6"/>
    <x v="6"/>
    <x v="143"/>
    <x v="145"/>
    <x v="2"/>
    <x v="1"/>
    <n v="46"/>
  </r>
  <r>
    <x v="6"/>
    <x v="6"/>
    <x v="206"/>
    <x v="210"/>
    <x v="2"/>
    <x v="1"/>
    <n v="88"/>
  </r>
  <r>
    <x v="6"/>
    <x v="6"/>
    <x v="96"/>
    <x v="97"/>
    <x v="2"/>
    <x v="1"/>
    <n v="85"/>
  </r>
  <r>
    <x v="6"/>
    <x v="6"/>
    <x v="145"/>
    <x v="147"/>
    <x v="2"/>
    <x v="1"/>
    <n v="90"/>
  </r>
  <r>
    <x v="7"/>
    <x v="7"/>
    <x v="146"/>
    <x v="148"/>
    <x v="2"/>
    <x v="1"/>
    <n v="42"/>
  </r>
  <r>
    <x v="7"/>
    <x v="7"/>
    <x v="208"/>
    <x v="212"/>
    <x v="2"/>
    <x v="1"/>
    <n v="100"/>
  </r>
  <r>
    <x v="7"/>
    <x v="7"/>
    <x v="208"/>
    <x v="212"/>
    <x v="2"/>
    <x v="0"/>
    <n v="3"/>
  </r>
  <r>
    <x v="7"/>
    <x v="7"/>
    <x v="147"/>
    <x v="149"/>
    <x v="2"/>
    <x v="1"/>
    <n v="49"/>
  </r>
  <r>
    <x v="7"/>
    <x v="7"/>
    <x v="29"/>
    <x v="30"/>
    <x v="2"/>
    <x v="1"/>
    <n v="40"/>
  </r>
  <r>
    <x v="7"/>
    <x v="7"/>
    <x v="148"/>
    <x v="150"/>
    <x v="2"/>
    <x v="1"/>
    <n v="43"/>
  </r>
  <r>
    <x v="7"/>
    <x v="7"/>
    <x v="149"/>
    <x v="151"/>
    <x v="2"/>
    <x v="1"/>
    <n v="91"/>
  </r>
  <r>
    <x v="7"/>
    <x v="7"/>
    <x v="150"/>
    <x v="152"/>
    <x v="2"/>
    <x v="1"/>
    <n v="39"/>
  </r>
  <r>
    <x v="8"/>
    <x v="8"/>
    <x v="31"/>
    <x v="32"/>
    <x v="2"/>
    <x v="1"/>
    <n v="39"/>
  </r>
  <r>
    <x v="8"/>
    <x v="8"/>
    <x v="290"/>
    <x v="295"/>
    <x v="2"/>
    <x v="1"/>
    <n v="403"/>
  </r>
  <r>
    <x v="8"/>
    <x v="8"/>
    <x v="290"/>
    <x v="295"/>
    <x v="2"/>
    <x v="0"/>
    <n v="10"/>
  </r>
  <r>
    <x v="8"/>
    <x v="8"/>
    <x v="32"/>
    <x v="33"/>
    <x v="2"/>
    <x v="1"/>
    <n v="85"/>
  </r>
  <r>
    <x v="8"/>
    <x v="8"/>
    <x v="210"/>
    <x v="214"/>
    <x v="2"/>
    <x v="1"/>
    <n v="85"/>
  </r>
  <r>
    <x v="8"/>
    <x v="8"/>
    <x v="98"/>
    <x v="99"/>
    <x v="2"/>
    <x v="1"/>
    <n v="181"/>
  </r>
  <r>
    <x v="8"/>
    <x v="8"/>
    <x v="98"/>
    <x v="99"/>
    <x v="2"/>
    <x v="0"/>
    <n v="4"/>
  </r>
  <r>
    <x v="8"/>
    <x v="8"/>
    <x v="211"/>
    <x v="215"/>
    <x v="2"/>
    <x v="1"/>
    <n v="76"/>
  </r>
  <r>
    <x v="8"/>
    <x v="8"/>
    <x v="212"/>
    <x v="216"/>
    <x v="2"/>
    <x v="1"/>
    <n v="142"/>
  </r>
  <r>
    <x v="8"/>
    <x v="8"/>
    <x v="212"/>
    <x v="216"/>
    <x v="2"/>
    <x v="0"/>
    <n v="4"/>
  </r>
  <r>
    <x v="8"/>
    <x v="8"/>
    <x v="213"/>
    <x v="217"/>
    <x v="2"/>
    <x v="1"/>
    <n v="79"/>
  </r>
  <r>
    <x v="8"/>
    <x v="8"/>
    <x v="154"/>
    <x v="156"/>
    <x v="2"/>
    <x v="1"/>
    <n v="32"/>
  </r>
  <r>
    <x v="8"/>
    <x v="8"/>
    <x v="292"/>
    <x v="297"/>
    <x v="2"/>
    <x v="1"/>
    <n v="111"/>
  </r>
  <r>
    <x v="8"/>
    <x v="8"/>
    <x v="292"/>
    <x v="297"/>
    <x v="2"/>
    <x v="0"/>
    <n v="3"/>
  </r>
  <r>
    <x v="8"/>
    <x v="8"/>
    <x v="214"/>
    <x v="218"/>
    <x v="2"/>
    <x v="1"/>
    <n v="87"/>
  </r>
  <r>
    <x v="8"/>
    <x v="8"/>
    <x v="293"/>
    <x v="298"/>
    <x v="2"/>
    <x v="1"/>
    <n v="118"/>
  </r>
  <r>
    <x v="8"/>
    <x v="8"/>
    <x v="293"/>
    <x v="298"/>
    <x v="2"/>
    <x v="0"/>
    <n v="3"/>
  </r>
  <r>
    <x v="9"/>
    <x v="9"/>
    <x v="294"/>
    <x v="299"/>
    <x v="2"/>
    <x v="1"/>
    <n v="303"/>
  </r>
  <r>
    <x v="9"/>
    <x v="9"/>
    <x v="294"/>
    <x v="299"/>
    <x v="2"/>
    <x v="0"/>
    <n v="8"/>
  </r>
  <r>
    <x v="9"/>
    <x v="9"/>
    <x v="295"/>
    <x v="300"/>
    <x v="2"/>
    <x v="1"/>
    <n v="1172"/>
  </r>
  <r>
    <x v="9"/>
    <x v="9"/>
    <x v="295"/>
    <x v="300"/>
    <x v="2"/>
    <x v="0"/>
    <n v="30"/>
  </r>
  <r>
    <x v="9"/>
    <x v="9"/>
    <x v="33"/>
    <x v="34"/>
    <x v="2"/>
    <x v="1"/>
    <n v="129"/>
  </r>
  <r>
    <x v="9"/>
    <x v="9"/>
    <x v="33"/>
    <x v="34"/>
    <x v="2"/>
    <x v="0"/>
    <n v="3"/>
  </r>
  <r>
    <x v="9"/>
    <x v="9"/>
    <x v="35"/>
    <x v="36"/>
    <x v="2"/>
    <x v="1"/>
    <n v="194"/>
  </r>
  <r>
    <x v="9"/>
    <x v="9"/>
    <x v="35"/>
    <x v="36"/>
    <x v="2"/>
    <x v="0"/>
    <n v="5"/>
  </r>
  <r>
    <x v="9"/>
    <x v="9"/>
    <x v="296"/>
    <x v="301"/>
    <x v="2"/>
    <x v="1"/>
    <n v="976"/>
  </r>
  <r>
    <x v="9"/>
    <x v="9"/>
    <x v="296"/>
    <x v="301"/>
    <x v="2"/>
    <x v="0"/>
    <n v="25"/>
  </r>
  <r>
    <x v="9"/>
    <x v="9"/>
    <x v="297"/>
    <x v="302"/>
    <x v="2"/>
    <x v="1"/>
    <n v="3206"/>
  </r>
  <r>
    <x v="9"/>
    <x v="9"/>
    <x v="297"/>
    <x v="302"/>
    <x v="2"/>
    <x v="0"/>
    <n v="80"/>
  </r>
  <r>
    <x v="9"/>
    <x v="9"/>
    <x v="215"/>
    <x v="219"/>
    <x v="2"/>
    <x v="1"/>
    <n v="1546"/>
  </r>
  <r>
    <x v="9"/>
    <x v="9"/>
    <x v="215"/>
    <x v="219"/>
    <x v="2"/>
    <x v="0"/>
    <n v="40"/>
  </r>
  <r>
    <x v="9"/>
    <x v="9"/>
    <x v="298"/>
    <x v="303"/>
    <x v="2"/>
    <x v="1"/>
    <n v="1620"/>
  </r>
  <r>
    <x v="9"/>
    <x v="9"/>
    <x v="298"/>
    <x v="303"/>
    <x v="2"/>
    <x v="0"/>
    <n v="39"/>
  </r>
  <r>
    <x v="9"/>
    <x v="9"/>
    <x v="299"/>
    <x v="304"/>
    <x v="2"/>
    <x v="1"/>
    <n v="659"/>
  </r>
  <r>
    <x v="9"/>
    <x v="9"/>
    <x v="299"/>
    <x v="304"/>
    <x v="2"/>
    <x v="0"/>
    <n v="16"/>
  </r>
  <r>
    <x v="9"/>
    <x v="9"/>
    <x v="300"/>
    <x v="305"/>
    <x v="2"/>
    <x v="1"/>
    <n v="417"/>
  </r>
  <r>
    <x v="9"/>
    <x v="9"/>
    <x v="300"/>
    <x v="305"/>
    <x v="2"/>
    <x v="0"/>
    <n v="10"/>
  </r>
  <r>
    <x v="9"/>
    <x v="9"/>
    <x v="366"/>
    <x v="372"/>
    <x v="2"/>
    <x v="1"/>
    <n v="190"/>
  </r>
  <r>
    <x v="9"/>
    <x v="9"/>
    <x v="366"/>
    <x v="372"/>
    <x v="2"/>
    <x v="0"/>
    <n v="5"/>
  </r>
  <r>
    <x v="9"/>
    <x v="9"/>
    <x v="301"/>
    <x v="306"/>
    <x v="2"/>
    <x v="1"/>
    <n v="159"/>
  </r>
  <r>
    <x v="9"/>
    <x v="9"/>
    <x v="301"/>
    <x v="306"/>
    <x v="2"/>
    <x v="0"/>
    <n v="4"/>
  </r>
  <r>
    <x v="9"/>
    <x v="9"/>
    <x v="302"/>
    <x v="307"/>
    <x v="2"/>
    <x v="1"/>
    <n v="110"/>
  </r>
  <r>
    <x v="9"/>
    <x v="9"/>
    <x v="302"/>
    <x v="307"/>
    <x v="2"/>
    <x v="0"/>
    <n v="3"/>
  </r>
  <r>
    <x v="9"/>
    <x v="9"/>
    <x v="303"/>
    <x v="308"/>
    <x v="2"/>
    <x v="1"/>
    <n v="134"/>
  </r>
  <r>
    <x v="9"/>
    <x v="9"/>
    <x v="303"/>
    <x v="308"/>
    <x v="2"/>
    <x v="0"/>
    <n v="3"/>
  </r>
  <r>
    <x v="9"/>
    <x v="9"/>
    <x v="36"/>
    <x v="37"/>
    <x v="2"/>
    <x v="1"/>
    <n v="140"/>
  </r>
  <r>
    <x v="9"/>
    <x v="9"/>
    <x v="36"/>
    <x v="37"/>
    <x v="2"/>
    <x v="0"/>
    <n v="4"/>
  </r>
  <r>
    <x v="9"/>
    <x v="9"/>
    <x v="304"/>
    <x v="309"/>
    <x v="2"/>
    <x v="1"/>
    <n v="480"/>
  </r>
  <r>
    <x v="9"/>
    <x v="9"/>
    <x v="304"/>
    <x v="309"/>
    <x v="2"/>
    <x v="0"/>
    <n v="13"/>
  </r>
  <r>
    <x v="9"/>
    <x v="9"/>
    <x v="102"/>
    <x v="103"/>
    <x v="2"/>
    <x v="1"/>
    <n v="213"/>
  </r>
  <r>
    <x v="9"/>
    <x v="9"/>
    <x v="102"/>
    <x v="103"/>
    <x v="2"/>
    <x v="0"/>
    <n v="5"/>
  </r>
  <r>
    <x v="9"/>
    <x v="9"/>
    <x v="155"/>
    <x v="157"/>
    <x v="2"/>
    <x v="1"/>
    <n v="36"/>
  </r>
  <r>
    <x v="9"/>
    <x v="9"/>
    <x v="37"/>
    <x v="38"/>
    <x v="2"/>
    <x v="1"/>
    <n v="31"/>
  </r>
  <r>
    <x v="9"/>
    <x v="9"/>
    <x v="305"/>
    <x v="310"/>
    <x v="2"/>
    <x v="1"/>
    <n v="166"/>
  </r>
  <r>
    <x v="9"/>
    <x v="9"/>
    <x v="305"/>
    <x v="310"/>
    <x v="2"/>
    <x v="0"/>
    <n v="4"/>
  </r>
  <r>
    <x v="9"/>
    <x v="9"/>
    <x v="306"/>
    <x v="311"/>
    <x v="2"/>
    <x v="1"/>
    <n v="129"/>
  </r>
  <r>
    <x v="9"/>
    <x v="9"/>
    <x v="306"/>
    <x v="311"/>
    <x v="2"/>
    <x v="0"/>
    <n v="3"/>
  </r>
  <r>
    <x v="9"/>
    <x v="9"/>
    <x v="307"/>
    <x v="312"/>
    <x v="2"/>
    <x v="1"/>
    <n v="826"/>
  </r>
  <r>
    <x v="9"/>
    <x v="9"/>
    <x v="307"/>
    <x v="312"/>
    <x v="2"/>
    <x v="0"/>
    <n v="21"/>
  </r>
  <r>
    <x v="10"/>
    <x v="10"/>
    <x v="156"/>
    <x v="158"/>
    <x v="2"/>
    <x v="1"/>
    <n v="34"/>
  </r>
  <r>
    <x v="10"/>
    <x v="10"/>
    <x v="308"/>
    <x v="313"/>
    <x v="2"/>
    <x v="1"/>
    <n v="173"/>
  </r>
  <r>
    <x v="10"/>
    <x v="10"/>
    <x v="308"/>
    <x v="313"/>
    <x v="2"/>
    <x v="0"/>
    <n v="4"/>
  </r>
  <r>
    <x v="10"/>
    <x v="10"/>
    <x v="157"/>
    <x v="159"/>
    <x v="2"/>
    <x v="1"/>
    <n v="37"/>
  </r>
  <r>
    <x v="10"/>
    <x v="10"/>
    <x v="103"/>
    <x v="104"/>
    <x v="2"/>
    <x v="1"/>
    <n v="76"/>
  </r>
  <r>
    <x v="10"/>
    <x v="10"/>
    <x v="158"/>
    <x v="160"/>
    <x v="2"/>
    <x v="1"/>
    <n v="34"/>
  </r>
  <r>
    <x v="10"/>
    <x v="10"/>
    <x v="309"/>
    <x v="314"/>
    <x v="2"/>
    <x v="1"/>
    <n v="467"/>
  </r>
  <r>
    <x v="10"/>
    <x v="10"/>
    <x v="309"/>
    <x v="314"/>
    <x v="2"/>
    <x v="0"/>
    <n v="12"/>
  </r>
  <r>
    <x v="10"/>
    <x v="10"/>
    <x v="310"/>
    <x v="315"/>
    <x v="2"/>
    <x v="1"/>
    <n v="103"/>
  </r>
  <r>
    <x v="10"/>
    <x v="10"/>
    <x v="310"/>
    <x v="315"/>
    <x v="2"/>
    <x v="0"/>
    <n v="3"/>
  </r>
  <r>
    <x v="10"/>
    <x v="10"/>
    <x v="159"/>
    <x v="161"/>
    <x v="2"/>
    <x v="1"/>
    <n v="49"/>
  </r>
  <r>
    <x v="10"/>
    <x v="10"/>
    <x v="160"/>
    <x v="162"/>
    <x v="2"/>
    <x v="1"/>
    <n v="33"/>
  </r>
  <r>
    <x v="10"/>
    <x v="10"/>
    <x v="161"/>
    <x v="163"/>
    <x v="2"/>
    <x v="1"/>
    <n v="46"/>
  </r>
  <r>
    <x v="10"/>
    <x v="10"/>
    <x v="40"/>
    <x v="41"/>
    <x v="2"/>
    <x v="1"/>
    <n v="39"/>
  </r>
  <r>
    <x v="10"/>
    <x v="10"/>
    <x v="311"/>
    <x v="316"/>
    <x v="2"/>
    <x v="1"/>
    <n v="528"/>
  </r>
  <r>
    <x v="10"/>
    <x v="10"/>
    <x v="311"/>
    <x v="316"/>
    <x v="2"/>
    <x v="0"/>
    <n v="13"/>
  </r>
  <r>
    <x v="10"/>
    <x v="10"/>
    <x v="217"/>
    <x v="221"/>
    <x v="2"/>
    <x v="1"/>
    <n v="78"/>
  </r>
  <r>
    <x v="10"/>
    <x v="10"/>
    <x v="42"/>
    <x v="43"/>
    <x v="2"/>
    <x v="1"/>
    <n v="43"/>
  </r>
  <r>
    <x v="10"/>
    <x v="10"/>
    <x v="104"/>
    <x v="105"/>
    <x v="2"/>
    <x v="1"/>
    <n v="37"/>
  </r>
  <r>
    <x v="10"/>
    <x v="10"/>
    <x v="163"/>
    <x v="165"/>
    <x v="2"/>
    <x v="1"/>
    <n v="33"/>
  </r>
  <r>
    <x v="10"/>
    <x v="10"/>
    <x v="220"/>
    <x v="224"/>
    <x v="2"/>
    <x v="1"/>
    <n v="86"/>
  </r>
  <r>
    <x v="10"/>
    <x v="10"/>
    <x v="164"/>
    <x v="166"/>
    <x v="2"/>
    <x v="1"/>
    <n v="37"/>
  </r>
  <r>
    <x v="10"/>
    <x v="10"/>
    <x v="221"/>
    <x v="225"/>
    <x v="2"/>
    <x v="1"/>
    <n v="117"/>
  </r>
  <r>
    <x v="10"/>
    <x v="10"/>
    <x v="221"/>
    <x v="225"/>
    <x v="2"/>
    <x v="0"/>
    <n v="3"/>
  </r>
  <r>
    <x v="10"/>
    <x v="10"/>
    <x v="222"/>
    <x v="226"/>
    <x v="2"/>
    <x v="1"/>
    <n v="81"/>
  </r>
  <r>
    <x v="11"/>
    <x v="11"/>
    <x v="166"/>
    <x v="168"/>
    <x v="2"/>
    <x v="1"/>
    <n v="32"/>
  </r>
  <r>
    <x v="11"/>
    <x v="11"/>
    <x v="43"/>
    <x v="44"/>
    <x v="2"/>
    <x v="1"/>
    <n v="110"/>
  </r>
  <r>
    <x v="11"/>
    <x v="11"/>
    <x v="43"/>
    <x v="44"/>
    <x v="2"/>
    <x v="0"/>
    <n v="3"/>
  </r>
  <r>
    <x v="11"/>
    <x v="11"/>
    <x v="167"/>
    <x v="169"/>
    <x v="2"/>
    <x v="1"/>
    <n v="41"/>
  </r>
  <r>
    <x v="11"/>
    <x v="11"/>
    <x v="314"/>
    <x v="319"/>
    <x v="2"/>
    <x v="1"/>
    <n v="120"/>
  </r>
  <r>
    <x v="11"/>
    <x v="11"/>
    <x v="314"/>
    <x v="319"/>
    <x v="2"/>
    <x v="0"/>
    <n v="3"/>
  </r>
  <r>
    <x v="11"/>
    <x v="11"/>
    <x v="225"/>
    <x v="229"/>
    <x v="2"/>
    <x v="1"/>
    <n v="77"/>
  </r>
  <r>
    <x v="11"/>
    <x v="11"/>
    <x v="316"/>
    <x v="321"/>
    <x v="2"/>
    <x v="1"/>
    <n v="169"/>
  </r>
  <r>
    <x v="11"/>
    <x v="11"/>
    <x v="316"/>
    <x v="321"/>
    <x v="2"/>
    <x v="0"/>
    <n v="4"/>
  </r>
  <r>
    <x v="11"/>
    <x v="11"/>
    <x v="226"/>
    <x v="230"/>
    <x v="2"/>
    <x v="1"/>
    <n v="112"/>
  </r>
  <r>
    <x v="11"/>
    <x v="11"/>
    <x v="226"/>
    <x v="230"/>
    <x v="2"/>
    <x v="0"/>
    <n v="3"/>
  </r>
  <r>
    <x v="11"/>
    <x v="11"/>
    <x v="317"/>
    <x v="322"/>
    <x v="2"/>
    <x v="1"/>
    <n v="207"/>
  </r>
  <r>
    <x v="11"/>
    <x v="11"/>
    <x v="317"/>
    <x v="322"/>
    <x v="2"/>
    <x v="0"/>
    <n v="5"/>
  </r>
  <r>
    <x v="11"/>
    <x v="11"/>
    <x v="227"/>
    <x v="231"/>
    <x v="2"/>
    <x v="1"/>
    <n v="220"/>
  </r>
  <r>
    <x v="11"/>
    <x v="11"/>
    <x v="227"/>
    <x v="231"/>
    <x v="2"/>
    <x v="0"/>
    <n v="6"/>
  </r>
  <r>
    <x v="11"/>
    <x v="11"/>
    <x v="318"/>
    <x v="323"/>
    <x v="2"/>
    <x v="1"/>
    <n v="463"/>
  </r>
  <r>
    <x v="11"/>
    <x v="11"/>
    <x v="318"/>
    <x v="323"/>
    <x v="2"/>
    <x v="0"/>
    <n v="11"/>
  </r>
  <r>
    <x v="11"/>
    <x v="11"/>
    <x v="319"/>
    <x v="324"/>
    <x v="2"/>
    <x v="1"/>
    <n v="281"/>
  </r>
  <r>
    <x v="11"/>
    <x v="11"/>
    <x v="319"/>
    <x v="324"/>
    <x v="2"/>
    <x v="0"/>
    <n v="7"/>
  </r>
  <r>
    <x v="11"/>
    <x v="11"/>
    <x v="45"/>
    <x v="46"/>
    <x v="2"/>
    <x v="1"/>
    <n v="216"/>
  </r>
  <r>
    <x v="11"/>
    <x v="11"/>
    <x v="45"/>
    <x v="46"/>
    <x v="2"/>
    <x v="0"/>
    <n v="5"/>
  </r>
  <r>
    <x v="11"/>
    <x v="11"/>
    <x v="168"/>
    <x v="170"/>
    <x v="2"/>
    <x v="1"/>
    <n v="32"/>
  </r>
  <r>
    <x v="11"/>
    <x v="11"/>
    <x v="320"/>
    <x v="325"/>
    <x v="2"/>
    <x v="1"/>
    <n v="273"/>
  </r>
  <r>
    <x v="11"/>
    <x v="11"/>
    <x v="320"/>
    <x v="325"/>
    <x v="2"/>
    <x v="0"/>
    <n v="7"/>
  </r>
  <r>
    <x v="11"/>
    <x v="11"/>
    <x v="47"/>
    <x v="48"/>
    <x v="2"/>
    <x v="1"/>
    <n v="226"/>
  </r>
  <r>
    <x v="11"/>
    <x v="11"/>
    <x v="47"/>
    <x v="48"/>
    <x v="2"/>
    <x v="0"/>
    <n v="6"/>
  </r>
  <r>
    <x v="11"/>
    <x v="11"/>
    <x v="321"/>
    <x v="326"/>
    <x v="2"/>
    <x v="1"/>
    <n v="393"/>
  </r>
  <r>
    <x v="11"/>
    <x v="11"/>
    <x v="321"/>
    <x v="326"/>
    <x v="2"/>
    <x v="0"/>
    <n v="11"/>
  </r>
  <r>
    <x v="11"/>
    <x v="11"/>
    <x v="322"/>
    <x v="327"/>
    <x v="2"/>
    <x v="1"/>
    <n v="128"/>
  </r>
  <r>
    <x v="11"/>
    <x v="11"/>
    <x v="322"/>
    <x v="327"/>
    <x v="2"/>
    <x v="0"/>
    <n v="3"/>
  </r>
  <r>
    <x v="12"/>
    <x v="12"/>
    <x v="107"/>
    <x v="108"/>
    <x v="2"/>
    <x v="1"/>
    <n v="121"/>
  </r>
  <r>
    <x v="12"/>
    <x v="12"/>
    <x v="107"/>
    <x v="108"/>
    <x v="2"/>
    <x v="0"/>
    <n v="3"/>
  </r>
  <r>
    <x v="12"/>
    <x v="12"/>
    <x v="170"/>
    <x v="172"/>
    <x v="2"/>
    <x v="1"/>
    <n v="34"/>
  </r>
  <r>
    <x v="12"/>
    <x v="12"/>
    <x v="323"/>
    <x v="328"/>
    <x v="2"/>
    <x v="1"/>
    <n v="118"/>
  </r>
  <r>
    <x v="12"/>
    <x v="12"/>
    <x v="323"/>
    <x v="328"/>
    <x v="2"/>
    <x v="0"/>
    <n v="3"/>
  </r>
  <r>
    <x v="12"/>
    <x v="12"/>
    <x v="49"/>
    <x v="50"/>
    <x v="2"/>
    <x v="1"/>
    <n v="169"/>
  </r>
  <r>
    <x v="12"/>
    <x v="12"/>
    <x v="49"/>
    <x v="50"/>
    <x v="2"/>
    <x v="0"/>
    <n v="4"/>
  </r>
  <r>
    <x v="12"/>
    <x v="12"/>
    <x v="324"/>
    <x v="330"/>
    <x v="2"/>
    <x v="1"/>
    <n v="208"/>
  </r>
  <r>
    <x v="12"/>
    <x v="12"/>
    <x v="324"/>
    <x v="330"/>
    <x v="2"/>
    <x v="0"/>
    <n v="5"/>
  </r>
  <r>
    <x v="12"/>
    <x v="12"/>
    <x v="171"/>
    <x v="173"/>
    <x v="2"/>
    <x v="1"/>
    <n v="31"/>
  </r>
  <r>
    <x v="12"/>
    <x v="12"/>
    <x v="50"/>
    <x v="51"/>
    <x v="2"/>
    <x v="1"/>
    <n v="198"/>
  </r>
  <r>
    <x v="12"/>
    <x v="12"/>
    <x v="50"/>
    <x v="51"/>
    <x v="2"/>
    <x v="0"/>
    <n v="5"/>
  </r>
  <r>
    <x v="12"/>
    <x v="12"/>
    <x v="231"/>
    <x v="236"/>
    <x v="2"/>
    <x v="1"/>
    <n v="81"/>
  </r>
  <r>
    <x v="12"/>
    <x v="12"/>
    <x v="172"/>
    <x v="174"/>
    <x v="2"/>
    <x v="1"/>
    <n v="50"/>
  </r>
  <r>
    <x v="12"/>
    <x v="12"/>
    <x v="109"/>
    <x v="110"/>
    <x v="2"/>
    <x v="1"/>
    <n v="258"/>
  </r>
  <r>
    <x v="12"/>
    <x v="12"/>
    <x v="109"/>
    <x v="110"/>
    <x v="2"/>
    <x v="0"/>
    <n v="7"/>
  </r>
  <r>
    <x v="12"/>
    <x v="12"/>
    <x v="233"/>
    <x v="238"/>
    <x v="2"/>
    <x v="1"/>
    <n v="397"/>
  </r>
  <r>
    <x v="12"/>
    <x v="12"/>
    <x v="233"/>
    <x v="238"/>
    <x v="2"/>
    <x v="0"/>
    <n v="10"/>
  </r>
  <r>
    <x v="12"/>
    <x v="12"/>
    <x v="325"/>
    <x v="331"/>
    <x v="2"/>
    <x v="1"/>
    <n v="459"/>
  </r>
  <r>
    <x v="12"/>
    <x v="12"/>
    <x v="325"/>
    <x v="331"/>
    <x v="2"/>
    <x v="0"/>
    <n v="12"/>
  </r>
  <r>
    <x v="12"/>
    <x v="12"/>
    <x v="326"/>
    <x v="332"/>
    <x v="2"/>
    <x v="1"/>
    <n v="162"/>
  </r>
  <r>
    <x v="12"/>
    <x v="12"/>
    <x v="326"/>
    <x v="332"/>
    <x v="2"/>
    <x v="0"/>
    <n v="4"/>
  </r>
  <r>
    <x v="12"/>
    <x v="12"/>
    <x v="53"/>
    <x v="54"/>
    <x v="2"/>
    <x v="1"/>
    <n v="42"/>
  </r>
  <r>
    <x v="12"/>
    <x v="12"/>
    <x v="235"/>
    <x v="240"/>
    <x v="2"/>
    <x v="1"/>
    <n v="1006"/>
  </r>
  <r>
    <x v="12"/>
    <x v="12"/>
    <x v="235"/>
    <x v="240"/>
    <x v="2"/>
    <x v="0"/>
    <n v="25"/>
  </r>
  <r>
    <x v="12"/>
    <x v="12"/>
    <x v="327"/>
    <x v="333"/>
    <x v="2"/>
    <x v="1"/>
    <n v="130"/>
  </r>
  <r>
    <x v="12"/>
    <x v="12"/>
    <x v="327"/>
    <x v="333"/>
    <x v="2"/>
    <x v="0"/>
    <n v="3"/>
  </r>
  <r>
    <x v="12"/>
    <x v="12"/>
    <x v="328"/>
    <x v="334"/>
    <x v="2"/>
    <x v="1"/>
    <n v="223"/>
  </r>
  <r>
    <x v="12"/>
    <x v="12"/>
    <x v="328"/>
    <x v="334"/>
    <x v="2"/>
    <x v="0"/>
    <n v="5"/>
  </r>
  <r>
    <x v="12"/>
    <x v="12"/>
    <x v="329"/>
    <x v="335"/>
    <x v="2"/>
    <x v="1"/>
    <n v="244"/>
  </r>
  <r>
    <x v="12"/>
    <x v="12"/>
    <x v="329"/>
    <x v="335"/>
    <x v="2"/>
    <x v="0"/>
    <n v="6"/>
  </r>
  <r>
    <x v="12"/>
    <x v="12"/>
    <x v="330"/>
    <x v="336"/>
    <x v="2"/>
    <x v="1"/>
    <n v="181"/>
  </r>
  <r>
    <x v="12"/>
    <x v="12"/>
    <x v="330"/>
    <x v="336"/>
    <x v="2"/>
    <x v="0"/>
    <n v="4"/>
  </r>
  <r>
    <x v="12"/>
    <x v="12"/>
    <x v="173"/>
    <x v="175"/>
    <x v="2"/>
    <x v="1"/>
    <n v="32"/>
  </r>
  <r>
    <x v="12"/>
    <x v="12"/>
    <x v="331"/>
    <x v="337"/>
    <x v="2"/>
    <x v="1"/>
    <n v="405"/>
  </r>
  <r>
    <x v="12"/>
    <x v="12"/>
    <x v="331"/>
    <x v="337"/>
    <x v="2"/>
    <x v="0"/>
    <n v="11"/>
  </r>
  <r>
    <x v="12"/>
    <x v="12"/>
    <x v="174"/>
    <x v="176"/>
    <x v="2"/>
    <x v="1"/>
    <n v="41"/>
  </r>
  <r>
    <x v="12"/>
    <x v="12"/>
    <x v="332"/>
    <x v="338"/>
    <x v="2"/>
    <x v="1"/>
    <n v="178"/>
  </r>
  <r>
    <x v="12"/>
    <x v="12"/>
    <x v="332"/>
    <x v="338"/>
    <x v="2"/>
    <x v="0"/>
    <n v="5"/>
  </r>
  <r>
    <x v="13"/>
    <x v="13"/>
    <x v="236"/>
    <x v="241"/>
    <x v="2"/>
    <x v="1"/>
    <n v="120"/>
  </r>
  <r>
    <x v="13"/>
    <x v="13"/>
    <x v="236"/>
    <x v="241"/>
    <x v="2"/>
    <x v="0"/>
    <n v="3"/>
  </r>
  <r>
    <x v="13"/>
    <x v="13"/>
    <x v="110"/>
    <x v="111"/>
    <x v="2"/>
    <x v="1"/>
    <n v="90"/>
  </r>
  <r>
    <x v="13"/>
    <x v="13"/>
    <x v="333"/>
    <x v="339"/>
    <x v="2"/>
    <x v="1"/>
    <n v="469"/>
  </r>
  <r>
    <x v="13"/>
    <x v="13"/>
    <x v="333"/>
    <x v="339"/>
    <x v="2"/>
    <x v="0"/>
    <n v="11"/>
  </r>
  <r>
    <x v="13"/>
    <x v="13"/>
    <x v="334"/>
    <x v="340"/>
    <x v="2"/>
    <x v="1"/>
    <n v="414"/>
  </r>
  <r>
    <x v="13"/>
    <x v="13"/>
    <x v="334"/>
    <x v="340"/>
    <x v="2"/>
    <x v="0"/>
    <n v="10"/>
  </r>
  <r>
    <x v="13"/>
    <x v="13"/>
    <x v="367"/>
    <x v="373"/>
    <x v="2"/>
    <x v="1"/>
    <n v="381"/>
  </r>
  <r>
    <x v="13"/>
    <x v="13"/>
    <x v="367"/>
    <x v="373"/>
    <x v="2"/>
    <x v="0"/>
    <n v="10"/>
  </r>
  <r>
    <x v="13"/>
    <x v="13"/>
    <x v="238"/>
    <x v="243"/>
    <x v="2"/>
    <x v="1"/>
    <n v="122"/>
  </r>
  <r>
    <x v="13"/>
    <x v="13"/>
    <x v="238"/>
    <x v="243"/>
    <x v="2"/>
    <x v="0"/>
    <n v="3"/>
  </r>
  <r>
    <x v="13"/>
    <x v="13"/>
    <x v="55"/>
    <x v="56"/>
    <x v="2"/>
    <x v="1"/>
    <n v="93"/>
  </r>
  <r>
    <x v="13"/>
    <x v="13"/>
    <x v="368"/>
    <x v="374"/>
    <x v="2"/>
    <x v="1"/>
    <n v="173"/>
  </r>
  <r>
    <x v="13"/>
    <x v="13"/>
    <x v="368"/>
    <x v="374"/>
    <x v="2"/>
    <x v="0"/>
    <n v="4"/>
  </r>
  <r>
    <x v="13"/>
    <x v="13"/>
    <x v="335"/>
    <x v="341"/>
    <x v="2"/>
    <x v="1"/>
    <n v="246"/>
  </r>
  <r>
    <x v="13"/>
    <x v="13"/>
    <x v="335"/>
    <x v="341"/>
    <x v="2"/>
    <x v="0"/>
    <n v="6"/>
  </r>
  <r>
    <x v="13"/>
    <x v="13"/>
    <x v="336"/>
    <x v="342"/>
    <x v="2"/>
    <x v="1"/>
    <n v="191"/>
  </r>
  <r>
    <x v="13"/>
    <x v="13"/>
    <x v="336"/>
    <x v="342"/>
    <x v="2"/>
    <x v="0"/>
    <n v="5"/>
  </r>
  <r>
    <x v="13"/>
    <x v="13"/>
    <x v="56"/>
    <x v="57"/>
    <x v="2"/>
    <x v="1"/>
    <n v="125"/>
  </r>
  <r>
    <x v="13"/>
    <x v="13"/>
    <x v="56"/>
    <x v="57"/>
    <x v="2"/>
    <x v="0"/>
    <n v="3"/>
  </r>
  <r>
    <x v="13"/>
    <x v="13"/>
    <x v="239"/>
    <x v="244"/>
    <x v="2"/>
    <x v="1"/>
    <n v="122"/>
  </r>
  <r>
    <x v="13"/>
    <x v="13"/>
    <x v="239"/>
    <x v="244"/>
    <x v="2"/>
    <x v="0"/>
    <n v="3"/>
  </r>
  <r>
    <x v="13"/>
    <x v="13"/>
    <x v="240"/>
    <x v="245"/>
    <x v="2"/>
    <x v="1"/>
    <n v="302"/>
  </r>
  <r>
    <x v="13"/>
    <x v="13"/>
    <x v="240"/>
    <x v="245"/>
    <x v="2"/>
    <x v="0"/>
    <n v="7"/>
  </r>
  <r>
    <x v="13"/>
    <x v="13"/>
    <x v="57"/>
    <x v="58"/>
    <x v="2"/>
    <x v="1"/>
    <n v="35"/>
  </r>
  <r>
    <x v="13"/>
    <x v="13"/>
    <x v="337"/>
    <x v="343"/>
    <x v="2"/>
    <x v="1"/>
    <n v="170"/>
  </r>
  <r>
    <x v="13"/>
    <x v="13"/>
    <x v="337"/>
    <x v="343"/>
    <x v="2"/>
    <x v="0"/>
    <n v="4"/>
  </r>
  <r>
    <x v="13"/>
    <x v="13"/>
    <x v="338"/>
    <x v="344"/>
    <x v="2"/>
    <x v="1"/>
    <n v="113"/>
  </r>
  <r>
    <x v="13"/>
    <x v="13"/>
    <x v="338"/>
    <x v="344"/>
    <x v="2"/>
    <x v="0"/>
    <n v="3"/>
  </r>
  <r>
    <x v="13"/>
    <x v="13"/>
    <x v="58"/>
    <x v="59"/>
    <x v="2"/>
    <x v="1"/>
    <n v="70"/>
  </r>
  <r>
    <x v="13"/>
    <x v="13"/>
    <x v="59"/>
    <x v="60"/>
    <x v="2"/>
    <x v="1"/>
    <n v="73"/>
  </r>
  <r>
    <x v="13"/>
    <x v="13"/>
    <x v="60"/>
    <x v="61"/>
    <x v="2"/>
    <x v="1"/>
    <n v="152"/>
  </r>
  <r>
    <x v="13"/>
    <x v="13"/>
    <x v="60"/>
    <x v="61"/>
    <x v="2"/>
    <x v="0"/>
    <n v="4"/>
  </r>
  <r>
    <x v="13"/>
    <x v="13"/>
    <x v="61"/>
    <x v="62"/>
    <x v="2"/>
    <x v="1"/>
    <n v="91"/>
  </r>
  <r>
    <x v="13"/>
    <x v="13"/>
    <x v="175"/>
    <x v="177"/>
    <x v="2"/>
    <x v="1"/>
    <n v="35"/>
  </r>
  <r>
    <x v="13"/>
    <x v="13"/>
    <x v="62"/>
    <x v="63"/>
    <x v="2"/>
    <x v="1"/>
    <n v="68"/>
  </r>
  <r>
    <x v="13"/>
    <x v="13"/>
    <x v="339"/>
    <x v="345"/>
    <x v="2"/>
    <x v="1"/>
    <n v="147"/>
  </r>
  <r>
    <x v="13"/>
    <x v="13"/>
    <x v="339"/>
    <x v="345"/>
    <x v="2"/>
    <x v="0"/>
    <n v="4"/>
  </r>
  <r>
    <x v="13"/>
    <x v="13"/>
    <x v="112"/>
    <x v="113"/>
    <x v="2"/>
    <x v="1"/>
    <n v="75"/>
  </r>
  <r>
    <x v="13"/>
    <x v="13"/>
    <x v="176"/>
    <x v="178"/>
    <x v="2"/>
    <x v="1"/>
    <n v="40"/>
  </r>
  <r>
    <x v="13"/>
    <x v="13"/>
    <x v="63"/>
    <x v="64"/>
    <x v="2"/>
    <x v="1"/>
    <n v="113"/>
  </r>
  <r>
    <x v="13"/>
    <x v="13"/>
    <x v="63"/>
    <x v="64"/>
    <x v="2"/>
    <x v="0"/>
    <n v="3"/>
  </r>
  <r>
    <x v="13"/>
    <x v="13"/>
    <x v="177"/>
    <x v="179"/>
    <x v="2"/>
    <x v="1"/>
    <n v="33"/>
  </r>
  <r>
    <x v="13"/>
    <x v="13"/>
    <x v="64"/>
    <x v="65"/>
    <x v="2"/>
    <x v="1"/>
    <n v="378"/>
  </r>
  <r>
    <x v="13"/>
    <x v="13"/>
    <x v="64"/>
    <x v="65"/>
    <x v="2"/>
    <x v="0"/>
    <n v="10"/>
  </r>
  <r>
    <x v="13"/>
    <x v="13"/>
    <x v="114"/>
    <x v="115"/>
    <x v="2"/>
    <x v="1"/>
    <n v="32"/>
  </r>
  <r>
    <x v="13"/>
    <x v="13"/>
    <x v="65"/>
    <x v="66"/>
    <x v="2"/>
    <x v="1"/>
    <n v="121"/>
  </r>
  <r>
    <x v="13"/>
    <x v="13"/>
    <x v="65"/>
    <x v="66"/>
    <x v="2"/>
    <x v="0"/>
    <n v="3"/>
  </r>
  <r>
    <x v="13"/>
    <x v="13"/>
    <x v="178"/>
    <x v="180"/>
    <x v="2"/>
    <x v="1"/>
    <n v="47"/>
  </r>
  <r>
    <x v="13"/>
    <x v="13"/>
    <x v="243"/>
    <x v="248"/>
    <x v="2"/>
    <x v="1"/>
    <n v="313"/>
  </r>
  <r>
    <x v="13"/>
    <x v="13"/>
    <x v="243"/>
    <x v="248"/>
    <x v="2"/>
    <x v="0"/>
    <n v="8"/>
  </r>
  <r>
    <x v="13"/>
    <x v="13"/>
    <x v="67"/>
    <x v="68"/>
    <x v="2"/>
    <x v="1"/>
    <n v="85"/>
  </r>
  <r>
    <x v="14"/>
    <x v="14"/>
    <x v="68"/>
    <x v="69"/>
    <x v="2"/>
    <x v="1"/>
    <n v="122"/>
  </r>
  <r>
    <x v="14"/>
    <x v="14"/>
    <x v="68"/>
    <x v="69"/>
    <x v="2"/>
    <x v="0"/>
    <n v="3"/>
  </r>
  <r>
    <x v="14"/>
    <x v="14"/>
    <x v="69"/>
    <x v="70"/>
    <x v="2"/>
    <x v="1"/>
    <n v="190"/>
  </r>
  <r>
    <x v="14"/>
    <x v="14"/>
    <x v="69"/>
    <x v="70"/>
    <x v="2"/>
    <x v="0"/>
    <n v="5"/>
  </r>
  <r>
    <x v="14"/>
    <x v="14"/>
    <x v="244"/>
    <x v="249"/>
    <x v="2"/>
    <x v="1"/>
    <n v="98"/>
  </r>
  <r>
    <x v="14"/>
    <x v="14"/>
    <x v="179"/>
    <x v="181"/>
    <x v="2"/>
    <x v="1"/>
    <n v="73"/>
  </r>
  <r>
    <x v="14"/>
    <x v="14"/>
    <x v="245"/>
    <x v="250"/>
    <x v="2"/>
    <x v="1"/>
    <n v="156"/>
  </r>
  <r>
    <x v="14"/>
    <x v="14"/>
    <x v="245"/>
    <x v="250"/>
    <x v="2"/>
    <x v="0"/>
    <n v="4"/>
  </r>
  <r>
    <x v="14"/>
    <x v="14"/>
    <x v="246"/>
    <x v="251"/>
    <x v="2"/>
    <x v="1"/>
    <n v="72"/>
  </r>
  <r>
    <x v="14"/>
    <x v="14"/>
    <x v="116"/>
    <x v="117"/>
    <x v="2"/>
    <x v="1"/>
    <n v="38"/>
  </r>
  <r>
    <x v="14"/>
    <x v="14"/>
    <x v="340"/>
    <x v="346"/>
    <x v="2"/>
    <x v="1"/>
    <n v="109"/>
  </r>
  <r>
    <x v="14"/>
    <x v="14"/>
    <x v="340"/>
    <x v="346"/>
    <x v="2"/>
    <x v="0"/>
    <n v="3"/>
  </r>
  <r>
    <x v="14"/>
    <x v="14"/>
    <x v="248"/>
    <x v="253"/>
    <x v="2"/>
    <x v="1"/>
    <n v="123"/>
  </r>
  <r>
    <x v="14"/>
    <x v="14"/>
    <x v="248"/>
    <x v="253"/>
    <x v="2"/>
    <x v="0"/>
    <n v="3"/>
  </r>
  <r>
    <x v="14"/>
    <x v="14"/>
    <x v="249"/>
    <x v="254"/>
    <x v="2"/>
    <x v="1"/>
    <n v="82"/>
  </r>
  <r>
    <x v="14"/>
    <x v="14"/>
    <x v="117"/>
    <x v="118"/>
    <x v="2"/>
    <x v="1"/>
    <n v="158"/>
  </r>
  <r>
    <x v="14"/>
    <x v="14"/>
    <x v="117"/>
    <x v="118"/>
    <x v="2"/>
    <x v="0"/>
    <n v="4"/>
  </r>
  <r>
    <x v="14"/>
    <x v="14"/>
    <x v="181"/>
    <x v="183"/>
    <x v="2"/>
    <x v="1"/>
    <n v="45"/>
  </r>
  <r>
    <x v="15"/>
    <x v="15"/>
    <x v="72"/>
    <x v="73"/>
    <x v="2"/>
    <x v="1"/>
    <n v="35"/>
  </r>
  <r>
    <x v="15"/>
    <x v="15"/>
    <x v="341"/>
    <x v="347"/>
    <x v="2"/>
    <x v="1"/>
    <n v="477"/>
  </r>
  <r>
    <x v="15"/>
    <x v="15"/>
    <x v="341"/>
    <x v="347"/>
    <x v="2"/>
    <x v="0"/>
    <n v="12"/>
  </r>
  <r>
    <x v="15"/>
    <x v="15"/>
    <x v="120"/>
    <x v="121"/>
    <x v="2"/>
    <x v="1"/>
    <n v="40"/>
  </r>
  <r>
    <x v="15"/>
    <x v="15"/>
    <x v="250"/>
    <x v="255"/>
    <x v="2"/>
    <x v="1"/>
    <n v="256"/>
  </r>
  <r>
    <x v="15"/>
    <x v="15"/>
    <x v="250"/>
    <x v="255"/>
    <x v="2"/>
    <x v="0"/>
    <n v="7"/>
  </r>
  <r>
    <x v="15"/>
    <x v="15"/>
    <x v="73"/>
    <x v="74"/>
    <x v="2"/>
    <x v="1"/>
    <n v="121"/>
  </r>
  <r>
    <x v="15"/>
    <x v="15"/>
    <x v="73"/>
    <x v="74"/>
    <x v="2"/>
    <x v="0"/>
    <n v="3"/>
  </r>
  <r>
    <x v="16"/>
    <x v="16"/>
    <x v="74"/>
    <x v="75"/>
    <x v="2"/>
    <x v="1"/>
    <n v="131"/>
  </r>
  <r>
    <x v="16"/>
    <x v="16"/>
    <x v="74"/>
    <x v="75"/>
    <x v="2"/>
    <x v="0"/>
    <n v="3"/>
  </r>
  <r>
    <x v="16"/>
    <x v="16"/>
    <x v="342"/>
    <x v="348"/>
    <x v="2"/>
    <x v="1"/>
    <n v="1668"/>
  </r>
  <r>
    <x v="16"/>
    <x v="16"/>
    <x v="342"/>
    <x v="348"/>
    <x v="2"/>
    <x v="0"/>
    <n v="41"/>
  </r>
  <r>
    <x v="16"/>
    <x v="16"/>
    <x v="251"/>
    <x v="256"/>
    <x v="2"/>
    <x v="1"/>
    <n v="230"/>
  </r>
  <r>
    <x v="16"/>
    <x v="16"/>
    <x v="251"/>
    <x v="256"/>
    <x v="2"/>
    <x v="0"/>
    <n v="6"/>
  </r>
  <r>
    <x v="16"/>
    <x v="16"/>
    <x v="343"/>
    <x v="349"/>
    <x v="2"/>
    <x v="1"/>
    <n v="266"/>
  </r>
  <r>
    <x v="16"/>
    <x v="16"/>
    <x v="343"/>
    <x v="349"/>
    <x v="2"/>
    <x v="0"/>
    <n v="7"/>
  </r>
  <r>
    <x v="16"/>
    <x v="16"/>
    <x v="75"/>
    <x v="76"/>
    <x v="2"/>
    <x v="1"/>
    <n v="253"/>
  </r>
  <r>
    <x v="16"/>
    <x v="16"/>
    <x v="75"/>
    <x v="76"/>
    <x v="2"/>
    <x v="0"/>
    <n v="6"/>
  </r>
  <r>
    <x v="16"/>
    <x v="16"/>
    <x v="252"/>
    <x v="257"/>
    <x v="2"/>
    <x v="1"/>
    <n v="68"/>
  </r>
  <r>
    <x v="16"/>
    <x v="16"/>
    <x v="122"/>
    <x v="123"/>
    <x v="2"/>
    <x v="1"/>
    <n v="77"/>
  </r>
  <r>
    <x v="16"/>
    <x v="16"/>
    <x v="253"/>
    <x v="258"/>
    <x v="2"/>
    <x v="1"/>
    <n v="113"/>
  </r>
  <r>
    <x v="16"/>
    <x v="16"/>
    <x v="253"/>
    <x v="258"/>
    <x v="2"/>
    <x v="0"/>
    <n v="3"/>
  </r>
  <r>
    <x v="16"/>
    <x v="16"/>
    <x v="254"/>
    <x v="259"/>
    <x v="2"/>
    <x v="1"/>
    <n v="89"/>
  </r>
  <r>
    <x v="16"/>
    <x v="16"/>
    <x v="255"/>
    <x v="260"/>
    <x v="2"/>
    <x v="1"/>
    <n v="223"/>
  </r>
  <r>
    <x v="16"/>
    <x v="16"/>
    <x v="255"/>
    <x v="260"/>
    <x v="2"/>
    <x v="0"/>
    <n v="5"/>
  </r>
  <r>
    <x v="16"/>
    <x v="16"/>
    <x v="344"/>
    <x v="350"/>
    <x v="2"/>
    <x v="1"/>
    <n v="294"/>
  </r>
  <r>
    <x v="16"/>
    <x v="16"/>
    <x v="344"/>
    <x v="350"/>
    <x v="2"/>
    <x v="0"/>
    <n v="7"/>
  </r>
  <r>
    <x v="16"/>
    <x v="16"/>
    <x v="256"/>
    <x v="261"/>
    <x v="2"/>
    <x v="1"/>
    <n v="92"/>
  </r>
  <r>
    <x v="16"/>
    <x v="16"/>
    <x v="257"/>
    <x v="262"/>
    <x v="2"/>
    <x v="1"/>
    <n v="124"/>
  </r>
  <r>
    <x v="16"/>
    <x v="16"/>
    <x v="257"/>
    <x v="262"/>
    <x v="2"/>
    <x v="0"/>
    <n v="3"/>
  </r>
  <r>
    <x v="16"/>
    <x v="16"/>
    <x v="345"/>
    <x v="351"/>
    <x v="2"/>
    <x v="1"/>
    <n v="472"/>
  </r>
  <r>
    <x v="16"/>
    <x v="16"/>
    <x v="345"/>
    <x v="351"/>
    <x v="2"/>
    <x v="0"/>
    <n v="13"/>
  </r>
  <r>
    <x v="16"/>
    <x v="16"/>
    <x v="258"/>
    <x v="263"/>
    <x v="2"/>
    <x v="1"/>
    <n v="320"/>
  </r>
  <r>
    <x v="16"/>
    <x v="16"/>
    <x v="258"/>
    <x v="263"/>
    <x v="2"/>
    <x v="0"/>
    <n v="9"/>
  </r>
  <r>
    <x v="16"/>
    <x v="16"/>
    <x v="123"/>
    <x v="124"/>
    <x v="2"/>
    <x v="1"/>
    <n v="408"/>
  </r>
  <r>
    <x v="16"/>
    <x v="16"/>
    <x v="123"/>
    <x v="124"/>
    <x v="2"/>
    <x v="0"/>
    <n v="10"/>
  </r>
  <r>
    <x v="16"/>
    <x v="16"/>
    <x v="346"/>
    <x v="352"/>
    <x v="2"/>
    <x v="1"/>
    <n v="358"/>
  </r>
  <r>
    <x v="16"/>
    <x v="16"/>
    <x v="346"/>
    <x v="352"/>
    <x v="2"/>
    <x v="0"/>
    <n v="9"/>
  </r>
  <r>
    <x v="16"/>
    <x v="16"/>
    <x v="347"/>
    <x v="353"/>
    <x v="2"/>
    <x v="1"/>
    <n v="155"/>
  </r>
  <r>
    <x v="16"/>
    <x v="16"/>
    <x v="347"/>
    <x v="353"/>
    <x v="2"/>
    <x v="0"/>
    <n v="4"/>
  </r>
  <r>
    <x v="16"/>
    <x v="16"/>
    <x v="348"/>
    <x v="354"/>
    <x v="2"/>
    <x v="1"/>
    <n v="261"/>
  </r>
  <r>
    <x v="16"/>
    <x v="16"/>
    <x v="348"/>
    <x v="354"/>
    <x v="2"/>
    <x v="0"/>
    <n v="7"/>
  </r>
  <r>
    <x v="16"/>
    <x v="16"/>
    <x v="349"/>
    <x v="355"/>
    <x v="2"/>
    <x v="1"/>
    <n v="444"/>
  </r>
  <r>
    <x v="16"/>
    <x v="16"/>
    <x v="349"/>
    <x v="355"/>
    <x v="2"/>
    <x v="0"/>
    <n v="12"/>
  </r>
  <r>
    <x v="16"/>
    <x v="16"/>
    <x v="259"/>
    <x v="264"/>
    <x v="2"/>
    <x v="1"/>
    <n v="149"/>
  </r>
  <r>
    <x v="16"/>
    <x v="16"/>
    <x v="259"/>
    <x v="264"/>
    <x v="2"/>
    <x v="0"/>
    <n v="4"/>
  </r>
  <r>
    <x v="16"/>
    <x v="16"/>
    <x v="260"/>
    <x v="265"/>
    <x v="2"/>
    <x v="1"/>
    <n v="97"/>
  </r>
  <r>
    <x v="16"/>
    <x v="16"/>
    <x v="77"/>
    <x v="78"/>
    <x v="2"/>
    <x v="1"/>
    <n v="114"/>
  </r>
  <r>
    <x v="16"/>
    <x v="16"/>
    <x v="77"/>
    <x v="78"/>
    <x v="2"/>
    <x v="0"/>
    <n v="3"/>
  </r>
  <r>
    <x v="16"/>
    <x v="16"/>
    <x v="350"/>
    <x v="356"/>
    <x v="2"/>
    <x v="1"/>
    <n v="517"/>
  </r>
  <r>
    <x v="16"/>
    <x v="16"/>
    <x v="350"/>
    <x v="356"/>
    <x v="2"/>
    <x v="0"/>
    <n v="13"/>
  </r>
  <r>
    <x v="16"/>
    <x v="16"/>
    <x v="124"/>
    <x v="125"/>
    <x v="2"/>
    <x v="1"/>
    <n v="213"/>
  </r>
  <r>
    <x v="16"/>
    <x v="16"/>
    <x v="124"/>
    <x v="125"/>
    <x v="2"/>
    <x v="0"/>
    <n v="6"/>
  </r>
  <r>
    <x v="16"/>
    <x v="16"/>
    <x v="261"/>
    <x v="266"/>
    <x v="2"/>
    <x v="1"/>
    <n v="89"/>
  </r>
  <r>
    <x v="16"/>
    <x v="16"/>
    <x v="262"/>
    <x v="267"/>
    <x v="2"/>
    <x v="1"/>
    <n v="292"/>
  </r>
  <r>
    <x v="16"/>
    <x v="16"/>
    <x v="262"/>
    <x v="267"/>
    <x v="2"/>
    <x v="0"/>
    <n v="7"/>
  </r>
  <r>
    <x v="16"/>
    <x v="16"/>
    <x v="351"/>
    <x v="357"/>
    <x v="2"/>
    <x v="1"/>
    <n v="984"/>
  </r>
  <r>
    <x v="16"/>
    <x v="16"/>
    <x v="351"/>
    <x v="357"/>
    <x v="2"/>
    <x v="0"/>
    <n v="25"/>
  </r>
  <r>
    <x v="16"/>
    <x v="16"/>
    <x v="352"/>
    <x v="358"/>
    <x v="2"/>
    <x v="1"/>
    <n v="548"/>
  </r>
  <r>
    <x v="16"/>
    <x v="16"/>
    <x v="352"/>
    <x v="358"/>
    <x v="2"/>
    <x v="0"/>
    <n v="14"/>
  </r>
  <r>
    <x v="16"/>
    <x v="16"/>
    <x v="78"/>
    <x v="79"/>
    <x v="2"/>
    <x v="1"/>
    <n v="37"/>
  </r>
  <r>
    <x v="16"/>
    <x v="16"/>
    <x v="353"/>
    <x v="359"/>
    <x v="2"/>
    <x v="1"/>
    <n v="559"/>
  </r>
  <r>
    <x v="16"/>
    <x v="16"/>
    <x v="353"/>
    <x v="359"/>
    <x v="2"/>
    <x v="0"/>
    <n v="14"/>
  </r>
  <r>
    <x v="16"/>
    <x v="16"/>
    <x v="354"/>
    <x v="360"/>
    <x v="2"/>
    <x v="1"/>
    <n v="301"/>
  </r>
  <r>
    <x v="16"/>
    <x v="16"/>
    <x v="354"/>
    <x v="360"/>
    <x v="2"/>
    <x v="0"/>
    <n v="8"/>
  </r>
  <r>
    <x v="16"/>
    <x v="16"/>
    <x v="263"/>
    <x v="268"/>
    <x v="2"/>
    <x v="1"/>
    <n v="226"/>
  </r>
  <r>
    <x v="16"/>
    <x v="16"/>
    <x v="263"/>
    <x v="268"/>
    <x v="2"/>
    <x v="0"/>
    <n v="6"/>
  </r>
  <r>
    <x v="16"/>
    <x v="16"/>
    <x v="264"/>
    <x v="269"/>
    <x v="2"/>
    <x v="1"/>
    <n v="70"/>
  </r>
  <r>
    <x v="16"/>
    <x v="16"/>
    <x v="369"/>
    <x v="375"/>
    <x v="2"/>
    <x v="1"/>
    <n v="276"/>
  </r>
  <r>
    <x v="16"/>
    <x v="16"/>
    <x v="369"/>
    <x v="375"/>
    <x v="2"/>
    <x v="0"/>
    <n v="7"/>
  </r>
  <r>
    <x v="16"/>
    <x v="16"/>
    <x v="355"/>
    <x v="361"/>
    <x v="2"/>
    <x v="1"/>
    <n v="167"/>
  </r>
  <r>
    <x v="16"/>
    <x v="16"/>
    <x v="355"/>
    <x v="361"/>
    <x v="2"/>
    <x v="0"/>
    <n v="4"/>
  </r>
  <r>
    <x v="16"/>
    <x v="16"/>
    <x v="265"/>
    <x v="270"/>
    <x v="2"/>
    <x v="1"/>
    <n v="818"/>
  </r>
  <r>
    <x v="16"/>
    <x v="16"/>
    <x v="265"/>
    <x v="270"/>
    <x v="2"/>
    <x v="0"/>
    <n v="20"/>
  </r>
  <r>
    <x v="16"/>
    <x v="16"/>
    <x v="79"/>
    <x v="80"/>
    <x v="2"/>
    <x v="1"/>
    <n v="313"/>
  </r>
  <r>
    <x v="16"/>
    <x v="16"/>
    <x v="79"/>
    <x v="80"/>
    <x v="2"/>
    <x v="0"/>
    <n v="8"/>
  </r>
  <r>
    <x v="16"/>
    <x v="16"/>
    <x v="127"/>
    <x v="128"/>
    <x v="2"/>
    <x v="1"/>
    <n v="132"/>
  </r>
  <r>
    <x v="16"/>
    <x v="16"/>
    <x v="127"/>
    <x v="128"/>
    <x v="2"/>
    <x v="0"/>
    <n v="3"/>
  </r>
  <r>
    <x v="16"/>
    <x v="16"/>
    <x v="356"/>
    <x v="362"/>
    <x v="2"/>
    <x v="1"/>
    <n v="245"/>
  </r>
  <r>
    <x v="16"/>
    <x v="16"/>
    <x v="356"/>
    <x v="362"/>
    <x v="2"/>
    <x v="0"/>
    <n v="6"/>
  </r>
  <r>
    <x v="16"/>
    <x v="16"/>
    <x v="357"/>
    <x v="363"/>
    <x v="2"/>
    <x v="1"/>
    <n v="991"/>
  </r>
  <r>
    <x v="16"/>
    <x v="16"/>
    <x v="357"/>
    <x v="363"/>
    <x v="2"/>
    <x v="0"/>
    <n v="25"/>
  </r>
  <r>
    <x v="16"/>
    <x v="16"/>
    <x v="80"/>
    <x v="81"/>
    <x v="2"/>
    <x v="1"/>
    <n v="87"/>
  </r>
  <r>
    <x v="16"/>
    <x v="16"/>
    <x v="358"/>
    <x v="364"/>
    <x v="2"/>
    <x v="1"/>
    <n v="810"/>
  </r>
  <r>
    <x v="16"/>
    <x v="16"/>
    <x v="358"/>
    <x v="364"/>
    <x v="2"/>
    <x v="0"/>
    <n v="19"/>
  </r>
  <r>
    <x v="16"/>
    <x v="16"/>
    <x v="359"/>
    <x v="365"/>
    <x v="2"/>
    <x v="1"/>
    <n v="809"/>
  </r>
  <r>
    <x v="16"/>
    <x v="16"/>
    <x v="359"/>
    <x v="365"/>
    <x v="2"/>
    <x v="0"/>
    <n v="20"/>
  </r>
  <r>
    <x v="16"/>
    <x v="16"/>
    <x v="360"/>
    <x v="366"/>
    <x v="2"/>
    <x v="1"/>
    <n v="418"/>
  </r>
  <r>
    <x v="16"/>
    <x v="16"/>
    <x v="360"/>
    <x v="366"/>
    <x v="2"/>
    <x v="0"/>
    <n v="11"/>
  </r>
  <r>
    <x v="0"/>
    <x v="0"/>
    <x v="81"/>
    <x v="82"/>
    <x v="3"/>
    <x v="1"/>
    <n v="40"/>
  </r>
  <r>
    <x v="0"/>
    <x v="0"/>
    <x v="266"/>
    <x v="271"/>
    <x v="3"/>
    <x v="1"/>
    <n v="310"/>
  </r>
  <r>
    <x v="0"/>
    <x v="0"/>
    <x v="266"/>
    <x v="271"/>
    <x v="3"/>
    <x v="0"/>
    <n v="14"/>
  </r>
  <r>
    <x v="0"/>
    <x v="0"/>
    <x v="128"/>
    <x v="129"/>
    <x v="3"/>
    <x v="1"/>
    <n v="71"/>
  </r>
  <r>
    <x v="0"/>
    <x v="0"/>
    <x v="128"/>
    <x v="129"/>
    <x v="3"/>
    <x v="0"/>
    <n v="3"/>
  </r>
  <r>
    <x v="0"/>
    <x v="0"/>
    <x v="129"/>
    <x v="130"/>
    <x v="3"/>
    <x v="1"/>
    <n v="27"/>
  </r>
  <r>
    <x v="0"/>
    <x v="0"/>
    <x v="82"/>
    <x v="83"/>
    <x v="3"/>
    <x v="1"/>
    <n v="104"/>
  </r>
  <r>
    <x v="0"/>
    <x v="0"/>
    <x v="82"/>
    <x v="83"/>
    <x v="3"/>
    <x v="0"/>
    <n v="5"/>
  </r>
  <r>
    <x v="0"/>
    <x v="0"/>
    <x v="361"/>
    <x v="367"/>
    <x v="3"/>
    <x v="1"/>
    <n v="62"/>
  </r>
  <r>
    <x v="0"/>
    <x v="0"/>
    <x v="361"/>
    <x v="367"/>
    <x v="3"/>
    <x v="0"/>
    <n v="3"/>
  </r>
  <r>
    <x v="0"/>
    <x v="0"/>
    <x v="130"/>
    <x v="131"/>
    <x v="3"/>
    <x v="1"/>
    <n v="17"/>
  </r>
  <r>
    <x v="0"/>
    <x v="0"/>
    <x v="362"/>
    <x v="368"/>
    <x v="3"/>
    <x v="1"/>
    <n v="81"/>
  </r>
  <r>
    <x v="0"/>
    <x v="0"/>
    <x v="362"/>
    <x v="368"/>
    <x v="3"/>
    <x v="0"/>
    <n v="4"/>
  </r>
  <r>
    <x v="0"/>
    <x v="0"/>
    <x v="182"/>
    <x v="184"/>
    <x v="3"/>
    <x v="1"/>
    <n v="67"/>
  </r>
  <r>
    <x v="0"/>
    <x v="0"/>
    <x v="182"/>
    <x v="184"/>
    <x v="3"/>
    <x v="0"/>
    <n v="3"/>
  </r>
  <r>
    <x v="0"/>
    <x v="0"/>
    <x v="363"/>
    <x v="369"/>
    <x v="3"/>
    <x v="1"/>
    <n v="166"/>
  </r>
  <r>
    <x v="0"/>
    <x v="0"/>
    <x v="363"/>
    <x v="369"/>
    <x v="3"/>
    <x v="0"/>
    <n v="7"/>
  </r>
  <r>
    <x v="0"/>
    <x v="0"/>
    <x v="1"/>
    <x v="1"/>
    <x v="3"/>
    <x v="1"/>
    <n v="42"/>
  </r>
  <r>
    <x v="0"/>
    <x v="0"/>
    <x v="3"/>
    <x v="3"/>
    <x v="3"/>
    <x v="1"/>
    <n v="64"/>
  </r>
  <r>
    <x v="0"/>
    <x v="0"/>
    <x v="3"/>
    <x v="3"/>
    <x v="3"/>
    <x v="0"/>
    <n v="3"/>
  </r>
  <r>
    <x v="0"/>
    <x v="0"/>
    <x v="131"/>
    <x v="132"/>
    <x v="3"/>
    <x v="1"/>
    <n v="22"/>
  </r>
  <r>
    <x v="1"/>
    <x v="1"/>
    <x v="132"/>
    <x v="133"/>
    <x v="3"/>
    <x v="1"/>
    <n v="42"/>
  </r>
  <r>
    <x v="1"/>
    <x v="1"/>
    <x v="133"/>
    <x v="134"/>
    <x v="3"/>
    <x v="1"/>
    <n v="29"/>
  </r>
  <r>
    <x v="1"/>
    <x v="1"/>
    <x v="83"/>
    <x v="84"/>
    <x v="3"/>
    <x v="1"/>
    <n v="16"/>
  </r>
  <r>
    <x v="1"/>
    <x v="1"/>
    <x v="183"/>
    <x v="185"/>
    <x v="3"/>
    <x v="1"/>
    <n v="58"/>
  </r>
  <r>
    <x v="1"/>
    <x v="1"/>
    <x v="184"/>
    <x v="186"/>
    <x v="3"/>
    <x v="1"/>
    <n v="191"/>
  </r>
  <r>
    <x v="1"/>
    <x v="1"/>
    <x v="184"/>
    <x v="186"/>
    <x v="3"/>
    <x v="0"/>
    <n v="8"/>
  </r>
  <r>
    <x v="1"/>
    <x v="1"/>
    <x v="186"/>
    <x v="188"/>
    <x v="3"/>
    <x v="1"/>
    <n v="41"/>
  </r>
  <r>
    <x v="1"/>
    <x v="1"/>
    <x v="135"/>
    <x v="136"/>
    <x v="3"/>
    <x v="1"/>
    <n v="59"/>
  </r>
  <r>
    <x v="1"/>
    <x v="1"/>
    <x v="135"/>
    <x v="136"/>
    <x v="3"/>
    <x v="0"/>
    <n v="3"/>
  </r>
  <r>
    <x v="1"/>
    <x v="1"/>
    <x v="187"/>
    <x v="189"/>
    <x v="3"/>
    <x v="1"/>
    <n v="73"/>
  </r>
  <r>
    <x v="1"/>
    <x v="1"/>
    <x v="187"/>
    <x v="189"/>
    <x v="3"/>
    <x v="0"/>
    <n v="3"/>
  </r>
  <r>
    <x v="1"/>
    <x v="1"/>
    <x v="188"/>
    <x v="190"/>
    <x v="3"/>
    <x v="1"/>
    <n v="78"/>
  </r>
  <r>
    <x v="1"/>
    <x v="1"/>
    <x v="188"/>
    <x v="190"/>
    <x v="3"/>
    <x v="0"/>
    <n v="4"/>
  </r>
  <r>
    <x v="1"/>
    <x v="1"/>
    <x v="84"/>
    <x v="85"/>
    <x v="3"/>
    <x v="1"/>
    <n v="67"/>
  </r>
  <r>
    <x v="1"/>
    <x v="1"/>
    <x v="84"/>
    <x v="85"/>
    <x v="3"/>
    <x v="0"/>
    <n v="3"/>
  </r>
  <r>
    <x v="1"/>
    <x v="1"/>
    <x v="6"/>
    <x v="6"/>
    <x v="3"/>
    <x v="1"/>
    <n v="78"/>
  </r>
  <r>
    <x v="1"/>
    <x v="1"/>
    <x v="6"/>
    <x v="6"/>
    <x v="3"/>
    <x v="0"/>
    <n v="3"/>
  </r>
  <r>
    <x v="1"/>
    <x v="1"/>
    <x v="85"/>
    <x v="86"/>
    <x v="3"/>
    <x v="1"/>
    <n v="128"/>
  </r>
  <r>
    <x v="1"/>
    <x v="1"/>
    <x v="85"/>
    <x v="86"/>
    <x v="3"/>
    <x v="0"/>
    <n v="6"/>
  </r>
  <r>
    <x v="1"/>
    <x v="1"/>
    <x v="189"/>
    <x v="191"/>
    <x v="3"/>
    <x v="1"/>
    <n v="199"/>
  </r>
  <r>
    <x v="1"/>
    <x v="1"/>
    <x v="189"/>
    <x v="191"/>
    <x v="3"/>
    <x v="0"/>
    <n v="9"/>
  </r>
  <r>
    <x v="2"/>
    <x v="2"/>
    <x v="267"/>
    <x v="272"/>
    <x v="3"/>
    <x v="1"/>
    <n v="62"/>
  </r>
  <r>
    <x v="2"/>
    <x v="2"/>
    <x v="267"/>
    <x v="272"/>
    <x v="3"/>
    <x v="0"/>
    <n v="4"/>
  </r>
  <r>
    <x v="2"/>
    <x v="2"/>
    <x v="8"/>
    <x v="8"/>
    <x v="3"/>
    <x v="1"/>
    <n v="39"/>
  </r>
  <r>
    <x v="2"/>
    <x v="2"/>
    <x v="268"/>
    <x v="273"/>
    <x v="3"/>
    <x v="1"/>
    <n v="767"/>
  </r>
  <r>
    <x v="2"/>
    <x v="2"/>
    <x v="268"/>
    <x v="273"/>
    <x v="3"/>
    <x v="0"/>
    <n v="33"/>
  </r>
  <r>
    <x v="2"/>
    <x v="2"/>
    <x v="190"/>
    <x v="192"/>
    <x v="3"/>
    <x v="1"/>
    <n v="108"/>
  </r>
  <r>
    <x v="2"/>
    <x v="2"/>
    <x v="190"/>
    <x v="192"/>
    <x v="3"/>
    <x v="0"/>
    <n v="6"/>
  </r>
  <r>
    <x v="2"/>
    <x v="2"/>
    <x v="364"/>
    <x v="370"/>
    <x v="3"/>
    <x v="1"/>
    <n v="112"/>
  </r>
  <r>
    <x v="2"/>
    <x v="2"/>
    <x v="364"/>
    <x v="370"/>
    <x v="3"/>
    <x v="0"/>
    <n v="6"/>
  </r>
  <r>
    <x v="2"/>
    <x v="2"/>
    <x v="87"/>
    <x v="88"/>
    <x v="3"/>
    <x v="1"/>
    <n v="27"/>
  </r>
  <r>
    <x v="2"/>
    <x v="2"/>
    <x v="88"/>
    <x v="89"/>
    <x v="3"/>
    <x v="1"/>
    <n v="37"/>
  </r>
  <r>
    <x v="2"/>
    <x v="2"/>
    <x v="137"/>
    <x v="138"/>
    <x v="3"/>
    <x v="1"/>
    <n v="17"/>
  </r>
  <r>
    <x v="2"/>
    <x v="2"/>
    <x v="192"/>
    <x v="194"/>
    <x v="3"/>
    <x v="1"/>
    <n v="50"/>
  </r>
  <r>
    <x v="2"/>
    <x v="2"/>
    <x v="3"/>
    <x v="9"/>
    <x v="3"/>
    <x v="1"/>
    <n v="22"/>
  </r>
  <r>
    <x v="2"/>
    <x v="2"/>
    <x v="9"/>
    <x v="10"/>
    <x v="3"/>
    <x v="1"/>
    <n v="130"/>
  </r>
  <r>
    <x v="2"/>
    <x v="2"/>
    <x v="9"/>
    <x v="10"/>
    <x v="3"/>
    <x v="0"/>
    <n v="6"/>
  </r>
  <r>
    <x v="2"/>
    <x v="2"/>
    <x v="193"/>
    <x v="195"/>
    <x v="3"/>
    <x v="1"/>
    <n v="111"/>
  </r>
  <r>
    <x v="2"/>
    <x v="2"/>
    <x v="193"/>
    <x v="195"/>
    <x v="3"/>
    <x v="0"/>
    <n v="5"/>
  </r>
  <r>
    <x v="2"/>
    <x v="2"/>
    <x v="138"/>
    <x v="139"/>
    <x v="3"/>
    <x v="1"/>
    <n v="38"/>
  </r>
  <r>
    <x v="2"/>
    <x v="2"/>
    <x v="10"/>
    <x v="11"/>
    <x v="3"/>
    <x v="1"/>
    <n v="75"/>
  </r>
  <r>
    <x v="2"/>
    <x v="2"/>
    <x v="10"/>
    <x v="11"/>
    <x v="3"/>
    <x v="0"/>
    <n v="4"/>
  </r>
  <r>
    <x v="2"/>
    <x v="2"/>
    <x v="194"/>
    <x v="196"/>
    <x v="3"/>
    <x v="1"/>
    <n v="195"/>
  </r>
  <r>
    <x v="2"/>
    <x v="2"/>
    <x v="194"/>
    <x v="196"/>
    <x v="3"/>
    <x v="0"/>
    <n v="9"/>
  </r>
  <r>
    <x v="2"/>
    <x v="2"/>
    <x v="195"/>
    <x v="197"/>
    <x v="3"/>
    <x v="1"/>
    <n v="195"/>
  </r>
  <r>
    <x v="2"/>
    <x v="2"/>
    <x v="195"/>
    <x v="197"/>
    <x v="3"/>
    <x v="0"/>
    <n v="10"/>
  </r>
  <r>
    <x v="2"/>
    <x v="2"/>
    <x v="196"/>
    <x v="198"/>
    <x v="3"/>
    <x v="1"/>
    <n v="585"/>
  </r>
  <r>
    <x v="2"/>
    <x v="2"/>
    <x v="196"/>
    <x v="198"/>
    <x v="3"/>
    <x v="0"/>
    <n v="29"/>
  </r>
  <r>
    <x v="2"/>
    <x v="2"/>
    <x v="269"/>
    <x v="274"/>
    <x v="3"/>
    <x v="1"/>
    <n v="926"/>
  </r>
  <r>
    <x v="2"/>
    <x v="2"/>
    <x v="269"/>
    <x v="274"/>
    <x v="3"/>
    <x v="0"/>
    <n v="42"/>
  </r>
  <r>
    <x v="2"/>
    <x v="2"/>
    <x v="270"/>
    <x v="275"/>
    <x v="3"/>
    <x v="1"/>
    <n v="539"/>
  </r>
  <r>
    <x v="2"/>
    <x v="2"/>
    <x v="270"/>
    <x v="275"/>
    <x v="3"/>
    <x v="0"/>
    <n v="26"/>
  </r>
  <r>
    <x v="2"/>
    <x v="2"/>
    <x v="271"/>
    <x v="276"/>
    <x v="3"/>
    <x v="1"/>
    <n v="358"/>
  </r>
  <r>
    <x v="2"/>
    <x v="2"/>
    <x v="271"/>
    <x v="276"/>
    <x v="3"/>
    <x v="0"/>
    <n v="19"/>
  </r>
  <r>
    <x v="2"/>
    <x v="2"/>
    <x v="42"/>
    <x v="199"/>
    <x v="3"/>
    <x v="1"/>
    <n v="795"/>
  </r>
  <r>
    <x v="2"/>
    <x v="2"/>
    <x v="42"/>
    <x v="199"/>
    <x v="3"/>
    <x v="0"/>
    <n v="37"/>
  </r>
  <r>
    <x v="3"/>
    <x v="3"/>
    <x v="139"/>
    <x v="140"/>
    <x v="3"/>
    <x v="1"/>
    <n v="270"/>
  </r>
  <r>
    <x v="3"/>
    <x v="3"/>
    <x v="139"/>
    <x v="140"/>
    <x v="3"/>
    <x v="0"/>
    <n v="13"/>
  </r>
  <r>
    <x v="3"/>
    <x v="3"/>
    <x v="272"/>
    <x v="277"/>
    <x v="3"/>
    <x v="1"/>
    <n v="505"/>
  </r>
  <r>
    <x v="3"/>
    <x v="3"/>
    <x v="272"/>
    <x v="277"/>
    <x v="3"/>
    <x v="0"/>
    <n v="23"/>
  </r>
  <r>
    <x v="3"/>
    <x v="3"/>
    <x v="273"/>
    <x v="278"/>
    <x v="3"/>
    <x v="1"/>
    <n v="355"/>
  </r>
  <r>
    <x v="3"/>
    <x v="3"/>
    <x v="273"/>
    <x v="278"/>
    <x v="3"/>
    <x v="0"/>
    <n v="17"/>
  </r>
  <r>
    <x v="3"/>
    <x v="3"/>
    <x v="274"/>
    <x v="279"/>
    <x v="3"/>
    <x v="1"/>
    <n v="499"/>
  </r>
  <r>
    <x v="3"/>
    <x v="3"/>
    <x v="274"/>
    <x v="279"/>
    <x v="3"/>
    <x v="0"/>
    <n v="22"/>
  </r>
  <r>
    <x v="3"/>
    <x v="3"/>
    <x v="275"/>
    <x v="280"/>
    <x v="3"/>
    <x v="1"/>
    <n v="395"/>
  </r>
  <r>
    <x v="3"/>
    <x v="3"/>
    <x v="275"/>
    <x v="280"/>
    <x v="3"/>
    <x v="0"/>
    <n v="20"/>
  </r>
  <r>
    <x v="3"/>
    <x v="3"/>
    <x v="11"/>
    <x v="12"/>
    <x v="3"/>
    <x v="1"/>
    <n v="901"/>
  </r>
  <r>
    <x v="3"/>
    <x v="3"/>
    <x v="11"/>
    <x v="12"/>
    <x v="3"/>
    <x v="0"/>
    <n v="42"/>
  </r>
  <r>
    <x v="3"/>
    <x v="3"/>
    <x v="276"/>
    <x v="281"/>
    <x v="3"/>
    <x v="1"/>
    <n v="500"/>
  </r>
  <r>
    <x v="3"/>
    <x v="3"/>
    <x v="276"/>
    <x v="281"/>
    <x v="3"/>
    <x v="0"/>
    <n v="25"/>
  </r>
  <r>
    <x v="3"/>
    <x v="3"/>
    <x v="277"/>
    <x v="282"/>
    <x v="3"/>
    <x v="1"/>
    <n v="425"/>
  </r>
  <r>
    <x v="3"/>
    <x v="3"/>
    <x v="277"/>
    <x v="282"/>
    <x v="3"/>
    <x v="0"/>
    <n v="20"/>
  </r>
  <r>
    <x v="3"/>
    <x v="3"/>
    <x v="278"/>
    <x v="283"/>
    <x v="3"/>
    <x v="1"/>
    <n v="205"/>
  </r>
  <r>
    <x v="3"/>
    <x v="3"/>
    <x v="278"/>
    <x v="283"/>
    <x v="3"/>
    <x v="0"/>
    <n v="10"/>
  </r>
  <r>
    <x v="3"/>
    <x v="3"/>
    <x v="279"/>
    <x v="284"/>
    <x v="3"/>
    <x v="1"/>
    <n v="397"/>
  </r>
  <r>
    <x v="3"/>
    <x v="3"/>
    <x v="279"/>
    <x v="284"/>
    <x v="3"/>
    <x v="0"/>
    <n v="18"/>
  </r>
  <r>
    <x v="3"/>
    <x v="3"/>
    <x v="280"/>
    <x v="285"/>
    <x v="3"/>
    <x v="1"/>
    <n v="533"/>
  </r>
  <r>
    <x v="3"/>
    <x v="3"/>
    <x v="280"/>
    <x v="285"/>
    <x v="3"/>
    <x v="0"/>
    <n v="26"/>
  </r>
  <r>
    <x v="3"/>
    <x v="3"/>
    <x v="281"/>
    <x v="286"/>
    <x v="3"/>
    <x v="1"/>
    <n v="477"/>
  </r>
  <r>
    <x v="3"/>
    <x v="3"/>
    <x v="281"/>
    <x v="286"/>
    <x v="3"/>
    <x v="0"/>
    <n v="23"/>
  </r>
  <r>
    <x v="3"/>
    <x v="3"/>
    <x v="282"/>
    <x v="287"/>
    <x v="3"/>
    <x v="1"/>
    <n v="796"/>
  </r>
  <r>
    <x v="3"/>
    <x v="3"/>
    <x v="282"/>
    <x v="287"/>
    <x v="3"/>
    <x v="0"/>
    <n v="39"/>
  </r>
  <r>
    <x v="3"/>
    <x v="3"/>
    <x v="89"/>
    <x v="90"/>
    <x v="3"/>
    <x v="1"/>
    <n v="187"/>
  </r>
  <r>
    <x v="3"/>
    <x v="3"/>
    <x v="89"/>
    <x v="90"/>
    <x v="3"/>
    <x v="0"/>
    <n v="9"/>
  </r>
  <r>
    <x v="3"/>
    <x v="3"/>
    <x v="283"/>
    <x v="288"/>
    <x v="3"/>
    <x v="1"/>
    <n v="321"/>
  </r>
  <r>
    <x v="3"/>
    <x v="3"/>
    <x v="283"/>
    <x v="288"/>
    <x v="3"/>
    <x v="0"/>
    <n v="14"/>
  </r>
  <r>
    <x v="3"/>
    <x v="3"/>
    <x v="197"/>
    <x v="200"/>
    <x v="3"/>
    <x v="1"/>
    <n v="72"/>
  </r>
  <r>
    <x v="3"/>
    <x v="3"/>
    <x v="197"/>
    <x v="200"/>
    <x v="3"/>
    <x v="0"/>
    <n v="4"/>
  </r>
  <r>
    <x v="3"/>
    <x v="3"/>
    <x v="140"/>
    <x v="141"/>
    <x v="3"/>
    <x v="1"/>
    <n v="84"/>
  </r>
  <r>
    <x v="3"/>
    <x v="3"/>
    <x v="140"/>
    <x v="141"/>
    <x v="3"/>
    <x v="0"/>
    <n v="4"/>
  </r>
  <r>
    <x v="3"/>
    <x v="3"/>
    <x v="365"/>
    <x v="371"/>
    <x v="3"/>
    <x v="1"/>
    <n v="151"/>
  </r>
  <r>
    <x v="3"/>
    <x v="3"/>
    <x v="365"/>
    <x v="371"/>
    <x v="3"/>
    <x v="0"/>
    <n v="7"/>
  </r>
  <r>
    <x v="3"/>
    <x v="3"/>
    <x v="12"/>
    <x v="13"/>
    <x v="3"/>
    <x v="1"/>
    <n v="39"/>
  </r>
  <r>
    <x v="3"/>
    <x v="3"/>
    <x v="284"/>
    <x v="289"/>
    <x v="3"/>
    <x v="1"/>
    <n v="417"/>
  </r>
  <r>
    <x v="3"/>
    <x v="3"/>
    <x v="284"/>
    <x v="289"/>
    <x v="3"/>
    <x v="0"/>
    <n v="20"/>
  </r>
  <r>
    <x v="3"/>
    <x v="3"/>
    <x v="198"/>
    <x v="201"/>
    <x v="3"/>
    <x v="1"/>
    <n v="161"/>
  </r>
  <r>
    <x v="3"/>
    <x v="3"/>
    <x v="198"/>
    <x v="201"/>
    <x v="3"/>
    <x v="0"/>
    <n v="8"/>
  </r>
  <r>
    <x v="3"/>
    <x v="3"/>
    <x v="13"/>
    <x v="14"/>
    <x v="3"/>
    <x v="1"/>
    <n v="249"/>
  </r>
  <r>
    <x v="3"/>
    <x v="3"/>
    <x v="13"/>
    <x v="14"/>
    <x v="3"/>
    <x v="0"/>
    <n v="12"/>
  </r>
  <r>
    <x v="3"/>
    <x v="3"/>
    <x v="14"/>
    <x v="15"/>
    <x v="3"/>
    <x v="1"/>
    <n v="588"/>
  </r>
  <r>
    <x v="3"/>
    <x v="3"/>
    <x v="14"/>
    <x v="15"/>
    <x v="3"/>
    <x v="0"/>
    <n v="30"/>
  </r>
  <r>
    <x v="3"/>
    <x v="3"/>
    <x v="285"/>
    <x v="290"/>
    <x v="3"/>
    <x v="1"/>
    <n v="457"/>
  </r>
  <r>
    <x v="3"/>
    <x v="3"/>
    <x v="285"/>
    <x v="290"/>
    <x v="3"/>
    <x v="0"/>
    <n v="23"/>
  </r>
  <r>
    <x v="3"/>
    <x v="3"/>
    <x v="15"/>
    <x v="16"/>
    <x v="3"/>
    <x v="1"/>
    <n v="439"/>
  </r>
  <r>
    <x v="3"/>
    <x v="3"/>
    <x v="15"/>
    <x v="16"/>
    <x v="3"/>
    <x v="0"/>
    <n v="23"/>
  </r>
  <r>
    <x v="3"/>
    <x v="3"/>
    <x v="16"/>
    <x v="17"/>
    <x v="3"/>
    <x v="1"/>
    <n v="254"/>
  </r>
  <r>
    <x v="3"/>
    <x v="3"/>
    <x v="16"/>
    <x v="17"/>
    <x v="3"/>
    <x v="0"/>
    <n v="14"/>
  </r>
  <r>
    <x v="4"/>
    <x v="4"/>
    <x v="18"/>
    <x v="19"/>
    <x v="3"/>
    <x v="1"/>
    <n v="25"/>
  </r>
  <r>
    <x v="4"/>
    <x v="4"/>
    <x v="19"/>
    <x v="20"/>
    <x v="3"/>
    <x v="1"/>
    <n v="25"/>
  </r>
  <r>
    <x v="4"/>
    <x v="4"/>
    <x v="6"/>
    <x v="142"/>
    <x v="3"/>
    <x v="1"/>
    <n v="47"/>
  </r>
  <r>
    <x v="4"/>
    <x v="4"/>
    <x v="286"/>
    <x v="291"/>
    <x v="3"/>
    <x v="1"/>
    <n v="201"/>
  </r>
  <r>
    <x v="4"/>
    <x v="4"/>
    <x v="286"/>
    <x v="291"/>
    <x v="3"/>
    <x v="0"/>
    <n v="9"/>
  </r>
  <r>
    <x v="4"/>
    <x v="4"/>
    <x v="199"/>
    <x v="202"/>
    <x v="3"/>
    <x v="1"/>
    <n v="77"/>
  </r>
  <r>
    <x v="4"/>
    <x v="4"/>
    <x v="199"/>
    <x v="202"/>
    <x v="3"/>
    <x v="0"/>
    <n v="4"/>
  </r>
  <r>
    <x v="4"/>
    <x v="4"/>
    <x v="20"/>
    <x v="21"/>
    <x v="3"/>
    <x v="1"/>
    <n v="266"/>
  </r>
  <r>
    <x v="4"/>
    <x v="4"/>
    <x v="20"/>
    <x v="21"/>
    <x v="3"/>
    <x v="0"/>
    <n v="13"/>
  </r>
  <r>
    <x v="4"/>
    <x v="4"/>
    <x v="287"/>
    <x v="292"/>
    <x v="3"/>
    <x v="1"/>
    <n v="104"/>
  </r>
  <r>
    <x v="4"/>
    <x v="4"/>
    <x v="287"/>
    <x v="292"/>
    <x v="3"/>
    <x v="0"/>
    <n v="5"/>
  </r>
  <r>
    <x v="4"/>
    <x v="4"/>
    <x v="200"/>
    <x v="203"/>
    <x v="3"/>
    <x v="1"/>
    <n v="71"/>
  </r>
  <r>
    <x v="4"/>
    <x v="4"/>
    <x v="200"/>
    <x v="203"/>
    <x v="3"/>
    <x v="0"/>
    <n v="3"/>
  </r>
  <r>
    <x v="4"/>
    <x v="4"/>
    <x v="90"/>
    <x v="91"/>
    <x v="3"/>
    <x v="1"/>
    <n v="27"/>
  </r>
  <r>
    <x v="4"/>
    <x v="4"/>
    <x v="21"/>
    <x v="22"/>
    <x v="3"/>
    <x v="1"/>
    <n v="128"/>
  </r>
  <r>
    <x v="4"/>
    <x v="4"/>
    <x v="21"/>
    <x v="22"/>
    <x v="3"/>
    <x v="0"/>
    <n v="6"/>
  </r>
  <r>
    <x v="4"/>
    <x v="4"/>
    <x v="91"/>
    <x v="92"/>
    <x v="3"/>
    <x v="1"/>
    <n v="146"/>
  </r>
  <r>
    <x v="4"/>
    <x v="4"/>
    <x v="91"/>
    <x v="92"/>
    <x v="3"/>
    <x v="0"/>
    <n v="6"/>
  </r>
  <r>
    <x v="4"/>
    <x v="4"/>
    <x v="201"/>
    <x v="204"/>
    <x v="3"/>
    <x v="1"/>
    <n v="90"/>
  </r>
  <r>
    <x v="4"/>
    <x v="4"/>
    <x v="201"/>
    <x v="204"/>
    <x v="3"/>
    <x v="0"/>
    <n v="4"/>
  </r>
  <r>
    <x v="4"/>
    <x v="4"/>
    <x v="288"/>
    <x v="293"/>
    <x v="3"/>
    <x v="1"/>
    <n v="88"/>
  </r>
  <r>
    <x v="4"/>
    <x v="4"/>
    <x v="288"/>
    <x v="293"/>
    <x v="3"/>
    <x v="0"/>
    <n v="5"/>
  </r>
  <r>
    <x v="5"/>
    <x v="5"/>
    <x v="202"/>
    <x v="205"/>
    <x v="3"/>
    <x v="1"/>
    <n v="109"/>
  </r>
  <r>
    <x v="5"/>
    <x v="5"/>
    <x v="202"/>
    <x v="205"/>
    <x v="3"/>
    <x v="0"/>
    <n v="5"/>
  </r>
  <r>
    <x v="5"/>
    <x v="5"/>
    <x v="24"/>
    <x v="25"/>
    <x v="3"/>
    <x v="1"/>
    <n v="143"/>
  </r>
  <r>
    <x v="5"/>
    <x v="5"/>
    <x v="24"/>
    <x v="25"/>
    <x v="3"/>
    <x v="0"/>
    <n v="6"/>
  </r>
  <r>
    <x v="5"/>
    <x v="5"/>
    <x v="95"/>
    <x v="96"/>
    <x v="3"/>
    <x v="1"/>
    <n v="194"/>
  </r>
  <r>
    <x v="5"/>
    <x v="5"/>
    <x v="95"/>
    <x v="96"/>
    <x v="3"/>
    <x v="0"/>
    <n v="9"/>
  </r>
  <r>
    <x v="6"/>
    <x v="6"/>
    <x v="203"/>
    <x v="206"/>
    <x v="3"/>
    <x v="1"/>
    <n v="60"/>
  </r>
  <r>
    <x v="6"/>
    <x v="6"/>
    <x v="203"/>
    <x v="206"/>
    <x v="3"/>
    <x v="0"/>
    <n v="3"/>
  </r>
  <r>
    <x v="6"/>
    <x v="6"/>
    <x v="143"/>
    <x v="145"/>
    <x v="3"/>
    <x v="1"/>
    <n v="46"/>
  </r>
  <r>
    <x v="6"/>
    <x v="6"/>
    <x v="205"/>
    <x v="208"/>
    <x v="3"/>
    <x v="1"/>
    <n v="41"/>
  </r>
  <r>
    <x v="6"/>
    <x v="6"/>
    <x v="26"/>
    <x v="27"/>
    <x v="3"/>
    <x v="1"/>
    <n v="72"/>
  </r>
  <r>
    <x v="6"/>
    <x v="6"/>
    <x v="26"/>
    <x v="27"/>
    <x v="3"/>
    <x v="0"/>
    <n v="3"/>
  </r>
  <r>
    <x v="6"/>
    <x v="6"/>
    <x v="144"/>
    <x v="146"/>
    <x v="3"/>
    <x v="1"/>
    <n v="21"/>
  </r>
  <r>
    <x v="6"/>
    <x v="6"/>
    <x v="206"/>
    <x v="210"/>
    <x v="3"/>
    <x v="1"/>
    <n v="71"/>
  </r>
  <r>
    <x v="6"/>
    <x v="6"/>
    <x v="206"/>
    <x v="210"/>
    <x v="3"/>
    <x v="0"/>
    <n v="3"/>
  </r>
  <r>
    <x v="6"/>
    <x v="6"/>
    <x v="28"/>
    <x v="29"/>
    <x v="3"/>
    <x v="1"/>
    <n v="45"/>
  </r>
  <r>
    <x v="6"/>
    <x v="6"/>
    <x v="145"/>
    <x v="147"/>
    <x v="3"/>
    <x v="1"/>
    <n v="23"/>
  </r>
  <r>
    <x v="7"/>
    <x v="7"/>
    <x v="207"/>
    <x v="211"/>
    <x v="3"/>
    <x v="1"/>
    <n v="52"/>
  </r>
  <r>
    <x v="7"/>
    <x v="7"/>
    <x v="146"/>
    <x v="148"/>
    <x v="3"/>
    <x v="1"/>
    <n v="107"/>
  </r>
  <r>
    <x v="7"/>
    <x v="7"/>
    <x v="146"/>
    <x v="148"/>
    <x v="3"/>
    <x v="0"/>
    <n v="5"/>
  </r>
  <r>
    <x v="7"/>
    <x v="7"/>
    <x v="208"/>
    <x v="212"/>
    <x v="3"/>
    <x v="1"/>
    <n v="75"/>
  </r>
  <r>
    <x v="7"/>
    <x v="7"/>
    <x v="208"/>
    <x v="212"/>
    <x v="3"/>
    <x v="0"/>
    <n v="4"/>
  </r>
  <r>
    <x v="7"/>
    <x v="7"/>
    <x v="209"/>
    <x v="213"/>
    <x v="3"/>
    <x v="1"/>
    <n v="92"/>
  </r>
  <r>
    <x v="7"/>
    <x v="7"/>
    <x v="209"/>
    <x v="213"/>
    <x v="3"/>
    <x v="0"/>
    <n v="4"/>
  </r>
  <r>
    <x v="7"/>
    <x v="7"/>
    <x v="147"/>
    <x v="149"/>
    <x v="3"/>
    <x v="1"/>
    <n v="52"/>
  </r>
  <r>
    <x v="7"/>
    <x v="7"/>
    <x v="147"/>
    <x v="149"/>
    <x v="3"/>
    <x v="0"/>
    <n v="3"/>
  </r>
  <r>
    <x v="7"/>
    <x v="7"/>
    <x v="97"/>
    <x v="98"/>
    <x v="3"/>
    <x v="1"/>
    <n v="26"/>
  </r>
  <r>
    <x v="7"/>
    <x v="7"/>
    <x v="29"/>
    <x v="30"/>
    <x v="3"/>
    <x v="1"/>
    <n v="30"/>
  </r>
  <r>
    <x v="7"/>
    <x v="7"/>
    <x v="148"/>
    <x v="150"/>
    <x v="3"/>
    <x v="1"/>
    <n v="45"/>
  </r>
  <r>
    <x v="7"/>
    <x v="7"/>
    <x v="149"/>
    <x v="151"/>
    <x v="3"/>
    <x v="1"/>
    <n v="15"/>
  </r>
  <r>
    <x v="7"/>
    <x v="7"/>
    <x v="30"/>
    <x v="31"/>
    <x v="3"/>
    <x v="1"/>
    <n v="56"/>
  </r>
  <r>
    <x v="7"/>
    <x v="7"/>
    <x v="30"/>
    <x v="31"/>
    <x v="3"/>
    <x v="0"/>
    <n v="3"/>
  </r>
  <r>
    <x v="7"/>
    <x v="7"/>
    <x v="370"/>
    <x v="376"/>
    <x v="3"/>
    <x v="1"/>
    <n v="108"/>
  </r>
  <r>
    <x v="7"/>
    <x v="7"/>
    <x v="370"/>
    <x v="376"/>
    <x v="3"/>
    <x v="0"/>
    <n v="5"/>
  </r>
  <r>
    <x v="7"/>
    <x v="7"/>
    <x v="151"/>
    <x v="153"/>
    <x v="3"/>
    <x v="1"/>
    <n v="26"/>
  </r>
  <r>
    <x v="7"/>
    <x v="7"/>
    <x v="152"/>
    <x v="154"/>
    <x v="3"/>
    <x v="1"/>
    <n v="28"/>
  </r>
  <r>
    <x v="8"/>
    <x v="8"/>
    <x v="153"/>
    <x v="155"/>
    <x v="3"/>
    <x v="1"/>
    <n v="23"/>
  </r>
  <r>
    <x v="8"/>
    <x v="8"/>
    <x v="31"/>
    <x v="32"/>
    <x v="3"/>
    <x v="1"/>
    <n v="113"/>
  </r>
  <r>
    <x v="8"/>
    <x v="8"/>
    <x v="31"/>
    <x v="32"/>
    <x v="3"/>
    <x v="0"/>
    <n v="6"/>
  </r>
  <r>
    <x v="8"/>
    <x v="8"/>
    <x v="290"/>
    <x v="295"/>
    <x v="3"/>
    <x v="1"/>
    <n v="226"/>
  </r>
  <r>
    <x v="8"/>
    <x v="8"/>
    <x v="290"/>
    <x v="295"/>
    <x v="3"/>
    <x v="0"/>
    <n v="11"/>
  </r>
  <r>
    <x v="8"/>
    <x v="8"/>
    <x v="32"/>
    <x v="33"/>
    <x v="3"/>
    <x v="1"/>
    <n v="139"/>
  </r>
  <r>
    <x v="8"/>
    <x v="8"/>
    <x v="32"/>
    <x v="33"/>
    <x v="3"/>
    <x v="0"/>
    <n v="6"/>
  </r>
  <r>
    <x v="8"/>
    <x v="8"/>
    <x v="210"/>
    <x v="214"/>
    <x v="3"/>
    <x v="1"/>
    <n v="122"/>
  </r>
  <r>
    <x v="8"/>
    <x v="8"/>
    <x v="210"/>
    <x v="214"/>
    <x v="3"/>
    <x v="0"/>
    <n v="6"/>
  </r>
  <r>
    <x v="8"/>
    <x v="8"/>
    <x v="98"/>
    <x v="99"/>
    <x v="3"/>
    <x v="1"/>
    <n v="109"/>
  </r>
  <r>
    <x v="8"/>
    <x v="8"/>
    <x v="98"/>
    <x v="99"/>
    <x v="3"/>
    <x v="0"/>
    <n v="5"/>
  </r>
  <r>
    <x v="8"/>
    <x v="8"/>
    <x v="99"/>
    <x v="100"/>
    <x v="3"/>
    <x v="1"/>
    <n v="20"/>
  </r>
  <r>
    <x v="8"/>
    <x v="8"/>
    <x v="211"/>
    <x v="215"/>
    <x v="3"/>
    <x v="1"/>
    <n v="174"/>
  </r>
  <r>
    <x v="8"/>
    <x v="8"/>
    <x v="211"/>
    <x v="215"/>
    <x v="3"/>
    <x v="0"/>
    <n v="8"/>
  </r>
  <r>
    <x v="8"/>
    <x v="8"/>
    <x v="291"/>
    <x v="296"/>
    <x v="3"/>
    <x v="1"/>
    <n v="122"/>
  </r>
  <r>
    <x v="8"/>
    <x v="8"/>
    <x v="291"/>
    <x v="296"/>
    <x v="3"/>
    <x v="0"/>
    <n v="6"/>
  </r>
  <r>
    <x v="8"/>
    <x v="8"/>
    <x v="212"/>
    <x v="216"/>
    <x v="3"/>
    <x v="1"/>
    <n v="178"/>
  </r>
  <r>
    <x v="8"/>
    <x v="8"/>
    <x v="212"/>
    <x v="216"/>
    <x v="3"/>
    <x v="0"/>
    <n v="9"/>
  </r>
  <r>
    <x v="8"/>
    <x v="8"/>
    <x v="213"/>
    <x v="217"/>
    <x v="3"/>
    <x v="1"/>
    <n v="103"/>
  </r>
  <r>
    <x v="8"/>
    <x v="8"/>
    <x v="213"/>
    <x v="217"/>
    <x v="3"/>
    <x v="0"/>
    <n v="5"/>
  </r>
  <r>
    <x v="8"/>
    <x v="8"/>
    <x v="154"/>
    <x v="156"/>
    <x v="3"/>
    <x v="1"/>
    <n v="190"/>
  </r>
  <r>
    <x v="8"/>
    <x v="8"/>
    <x v="154"/>
    <x v="156"/>
    <x v="3"/>
    <x v="0"/>
    <n v="10"/>
  </r>
  <r>
    <x v="8"/>
    <x v="8"/>
    <x v="292"/>
    <x v="297"/>
    <x v="3"/>
    <x v="1"/>
    <n v="117"/>
  </r>
  <r>
    <x v="8"/>
    <x v="8"/>
    <x v="292"/>
    <x v="297"/>
    <x v="3"/>
    <x v="0"/>
    <n v="5"/>
  </r>
  <r>
    <x v="8"/>
    <x v="8"/>
    <x v="214"/>
    <x v="218"/>
    <x v="3"/>
    <x v="1"/>
    <n v="136"/>
  </r>
  <r>
    <x v="8"/>
    <x v="8"/>
    <x v="214"/>
    <x v="218"/>
    <x v="3"/>
    <x v="0"/>
    <n v="7"/>
  </r>
  <r>
    <x v="8"/>
    <x v="8"/>
    <x v="293"/>
    <x v="298"/>
    <x v="3"/>
    <x v="1"/>
    <n v="87"/>
  </r>
  <r>
    <x v="8"/>
    <x v="8"/>
    <x v="293"/>
    <x v="298"/>
    <x v="3"/>
    <x v="0"/>
    <n v="5"/>
  </r>
  <r>
    <x v="9"/>
    <x v="9"/>
    <x v="294"/>
    <x v="299"/>
    <x v="3"/>
    <x v="1"/>
    <n v="324"/>
  </r>
  <r>
    <x v="9"/>
    <x v="9"/>
    <x v="294"/>
    <x v="299"/>
    <x v="3"/>
    <x v="0"/>
    <n v="15"/>
  </r>
  <r>
    <x v="9"/>
    <x v="9"/>
    <x v="295"/>
    <x v="300"/>
    <x v="3"/>
    <x v="1"/>
    <n v="667"/>
  </r>
  <r>
    <x v="9"/>
    <x v="9"/>
    <x v="295"/>
    <x v="300"/>
    <x v="3"/>
    <x v="0"/>
    <n v="30"/>
  </r>
  <r>
    <x v="9"/>
    <x v="9"/>
    <x v="33"/>
    <x v="34"/>
    <x v="3"/>
    <x v="1"/>
    <n v="160"/>
  </r>
  <r>
    <x v="9"/>
    <x v="9"/>
    <x v="33"/>
    <x v="34"/>
    <x v="3"/>
    <x v="0"/>
    <n v="7"/>
  </r>
  <r>
    <x v="9"/>
    <x v="9"/>
    <x v="100"/>
    <x v="101"/>
    <x v="3"/>
    <x v="1"/>
    <n v="37"/>
  </r>
  <r>
    <x v="9"/>
    <x v="9"/>
    <x v="34"/>
    <x v="35"/>
    <x v="3"/>
    <x v="1"/>
    <n v="31"/>
  </r>
  <r>
    <x v="9"/>
    <x v="9"/>
    <x v="35"/>
    <x v="36"/>
    <x v="3"/>
    <x v="1"/>
    <n v="237"/>
  </r>
  <r>
    <x v="9"/>
    <x v="9"/>
    <x v="35"/>
    <x v="36"/>
    <x v="3"/>
    <x v="0"/>
    <n v="10"/>
  </r>
  <r>
    <x v="9"/>
    <x v="9"/>
    <x v="296"/>
    <x v="301"/>
    <x v="3"/>
    <x v="1"/>
    <n v="912"/>
  </r>
  <r>
    <x v="9"/>
    <x v="9"/>
    <x v="296"/>
    <x v="301"/>
    <x v="3"/>
    <x v="0"/>
    <n v="42"/>
  </r>
  <r>
    <x v="9"/>
    <x v="9"/>
    <x v="297"/>
    <x v="302"/>
    <x v="3"/>
    <x v="1"/>
    <n v="1458"/>
  </r>
  <r>
    <x v="9"/>
    <x v="9"/>
    <x v="297"/>
    <x v="302"/>
    <x v="3"/>
    <x v="0"/>
    <n v="63"/>
  </r>
  <r>
    <x v="9"/>
    <x v="9"/>
    <x v="215"/>
    <x v="219"/>
    <x v="3"/>
    <x v="1"/>
    <n v="862"/>
  </r>
  <r>
    <x v="9"/>
    <x v="9"/>
    <x v="215"/>
    <x v="219"/>
    <x v="3"/>
    <x v="0"/>
    <n v="36"/>
  </r>
  <r>
    <x v="9"/>
    <x v="9"/>
    <x v="298"/>
    <x v="303"/>
    <x v="3"/>
    <x v="1"/>
    <n v="701"/>
  </r>
  <r>
    <x v="9"/>
    <x v="9"/>
    <x v="298"/>
    <x v="303"/>
    <x v="3"/>
    <x v="0"/>
    <n v="32"/>
  </r>
  <r>
    <x v="9"/>
    <x v="9"/>
    <x v="299"/>
    <x v="304"/>
    <x v="3"/>
    <x v="1"/>
    <n v="519"/>
  </r>
  <r>
    <x v="9"/>
    <x v="9"/>
    <x v="299"/>
    <x v="304"/>
    <x v="3"/>
    <x v="0"/>
    <n v="22"/>
  </r>
  <r>
    <x v="9"/>
    <x v="9"/>
    <x v="300"/>
    <x v="305"/>
    <x v="3"/>
    <x v="1"/>
    <n v="130"/>
  </r>
  <r>
    <x v="9"/>
    <x v="9"/>
    <x v="300"/>
    <x v="305"/>
    <x v="3"/>
    <x v="0"/>
    <n v="6"/>
  </r>
  <r>
    <x v="9"/>
    <x v="9"/>
    <x v="366"/>
    <x v="372"/>
    <x v="3"/>
    <x v="1"/>
    <n v="201"/>
  </r>
  <r>
    <x v="9"/>
    <x v="9"/>
    <x v="366"/>
    <x v="372"/>
    <x v="3"/>
    <x v="0"/>
    <n v="10"/>
  </r>
  <r>
    <x v="9"/>
    <x v="9"/>
    <x v="301"/>
    <x v="306"/>
    <x v="3"/>
    <x v="1"/>
    <n v="90"/>
  </r>
  <r>
    <x v="9"/>
    <x v="9"/>
    <x v="301"/>
    <x v="306"/>
    <x v="3"/>
    <x v="0"/>
    <n v="4"/>
  </r>
  <r>
    <x v="9"/>
    <x v="9"/>
    <x v="302"/>
    <x v="307"/>
    <x v="3"/>
    <x v="1"/>
    <n v="246"/>
  </r>
  <r>
    <x v="9"/>
    <x v="9"/>
    <x v="302"/>
    <x v="307"/>
    <x v="3"/>
    <x v="0"/>
    <n v="10"/>
  </r>
  <r>
    <x v="9"/>
    <x v="9"/>
    <x v="303"/>
    <x v="308"/>
    <x v="3"/>
    <x v="1"/>
    <n v="309"/>
  </r>
  <r>
    <x v="9"/>
    <x v="9"/>
    <x v="303"/>
    <x v="308"/>
    <x v="3"/>
    <x v="0"/>
    <n v="14"/>
  </r>
  <r>
    <x v="9"/>
    <x v="9"/>
    <x v="36"/>
    <x v="37"/>
    <x v="3"/>
    <x v="1"/>
    <n v="304"/>
  </r>
  <r>
    <x v="9"/>
    <x v="9"/>
    <x v="36"/>
    <x v="37"/>
    <x v="3"/>
    <x v="0"/>
    <n v="15"/>
  </r>
  <r>
    <x v="9"/>
    <x v="9"/>
    <x v="101"/>
    <x v="102"/>
    <x v="3"/>
    <x v="1"/>
    <n v="26"/>
  </r>
  <r>
    <x v="9"/>
    <x v="9"/>
    <x v="304"/>
    <x v="309"/>
    <x v="3"/>
    <x v="1"/>
    <n v="732"/>
  </r>
  <r>
    <x v="9"/>
    <x v="9"/>
    <x v="304"/>
    <x v="309"/>
    <x v="3"/>
    <x v="0"/>
    <n v="33"/>
  </r>
  <r>
    <x v="9"/>
    <x v="9"/>
    <x v="102"/>
    <x v="103"/>
    <x v="3"/>
    <x v="1"/>
    <n v="318"/>
  </r>
  <r>
    <x v="9"/>
    <x v="9"/>
    <x v="102"/>
    <x v="103"/>
    <x v="3"/>
    <x v="0"/>
    <n v="14"/>
  </r>
  <r>
    <x v="9"/>
    <x v="9"/>
    <x v="155"/>
    <x v="157"/>
    <x v="3"/>
    <x v="1"/>
    <n v="48"/>
  </r>
  <r>
    <x v="9"/>
    <x v="9"/>
    <x v="37"/>
    <x v="38"/>
    <x v="3"/>
    <x v="1"/>
    <n v="58"/>
  </r>
  <r>
    <x v="9"/>
    <x v="9"/>
    <x v="37"/>
    <x v="38"/>
    <x v="3"/>
    <x v="0"/>
    <n v="3"/>
  </r>
  <r>
    <x v="9"/>
    <x v="9"/>
    <x v="305"/>
    <x v="310"/>
    <x v="3"/>
    <x v="1"/>
    <n v="593"/>
  </r>
  <r>
    <x v="9"/>
    <x v="9"/>
    <x v="305"/>
    <x v="310"/>
    <x v="3"/>
    <x v="0"/>
    <n v="28"/>
  </r>
  <r>
    <x v="9"/>
    <x v="9"/>
    <x v="306"/>
    <x v="311"/>
    <x v="3"/>
    <x v="1"/>
    <n v="249"/>
  </r>
  <r>
    <x v="9"/>
    <x v="9"/>
    <x v="306"/>
    <x v="311"/>
    <x v="3"/>
    <x v="0"/>
    <n v="12"/>
  </r>
  <r>
    <x v="9"/>
    <x v="9"/>
    <x v="307"/>
    <x v="312"/>
    <x v="3"/>
    <x v="1"/>
    <n v="1300"/>
  </r>
  <r>
    <x v="9"/>
    <x v="9"/>
    <x v="307"/>
    <x v="312"/>
    <x v="3"/>
    <x v="0"/>
    <n v="60"/>
  </r>
  <r>
    <x v="10"/>
    <x v="10"/>
    <x v="156"/>
    <x v="158"/>
    <x v="3"/>
    <x v="1"/>
    <n v="40"/>
  </r>
  <r>
    <x v="10"/>
    <x v="10"/>
    <x v="308"/>
    <x v="313"/>
    <x v="3"/>
    <x v="1"/>
    <n v="446"/>
  </r>
  <r>
    <x v="10"/>
    <x v="10"/>
    <x v="308"/>
    <x v="313"/>
    <x v="3"/>
    <x v="0"/>
    <n v="20"/>
  </r>
  <r>
    <x v="10"/>
    <x v="10"/>
    <x v="157"/>
    <x v="159"/>
    <x v="3"/>
    <x v="1"/>
    <n v="88"/>
  </r>
  <r>
    <x v="10"/>
    <x v="10"/>
    <x v="157"/>
    <x v="159"/>
    <x v="3"/>
    <x v="0"/>
    <n v="4"/>
  </r>
  <r>
    <x v="10"/>
    <x v="10"/>
    <x v="38"/>
    <x v="39"/>
    <x v="3"/>
    <x v="1"/>
    <n v="37"/>
  </r>
  <r>
    <x v="10"/>
    <x v="10"/>
    <x v="103"/>
    <x v="104"/>
    <x v="3"/>
    <x v="1"/>
    <n v="30"/>
  </r>
  <r>
    <x v="10"/>
    <x v="10"/>
    <x v="158"/>
    <x v="160"/>
    <x v="3"/>
    <x v="1"/>
    <n v="131"/>
  </r>
  <r>
    <x v="10"/>
    <x v="10"/>
    <x v="158"/>
    <x v="160"/>
    <x v="3"/>
    <x v="0"/>
    <n v="7"/>
  </r>
  <r>
    <x v="10"/>
    <x v="10"/>
    <x v="39"/>
    <x v="40"/>
    <x v="3"/>
    <x v="1"/>
    <n v="83"/>
  </r>
  <r>
    <x v="10"/>
    <x v="10"/>
    <x v="39"/>
    <x v="40"/>
    <x v="3"/>
    <x v="0"/>
    <n v="4"/>
  </r>
  <r>
    <x v="10"/>
    <x v="10"/>
    <x v="309"/>
    <x v="314"/>
    <x v="3"/>
    <x v="1"/>
    <n v="435"/>
  </r>
  <r>
    <x v="10"/>
    <x v="10"/>
    <x v="309"/>
    <x v="314"/>
    <x v="3"/>
    <x v="0"/>
    <n v="21"/>
  </r>
  <r>
    <x v="10"/>
    <x v="10"/>
    <x v="310"/>
    <x v="315"/>
    <x v="3"/>
    <x v="1"/>
    <n v="173"/>
  </r>
  <r>
    <x v="10"/>
    <x v="10"/>
    <x v="310"/>
    <x v="315"/>
    <x v="3"/>
    <x v="0"/>
    <n v="9"/>
  </r>
  <r>
    <x v="10"/>
    <x v="10"/>
    <x v="160"/>
    <x v="162"/>
    <x v="3"/>
    <x v="1"/>
    <n v="32"/>
  </r>
  <r>
    <x v="10"/>
    <x v="10"/>
    <x v="216"/>
    <x v="220"/>
    <x v="3"/>
    <x v="1"/>
    <n v="83"/>
  </r>
  <r>
    <x v="10"/>
    <x v="10"/>
    <x v="216"/>
    <x v="220"/>
    <x v="3"/>
    <x v="0"/>
    <n v="5"/>
  </r>
  <r>
    <x v="10"/>
    <x v="10"/>
    <x v="40"/>
    <x v="41"/>
    <x v="3"/>
    <x v="1"/>
    <n v="35"/>
  </r>
  <r>
    <x v="10"/>
    <x v="10"/>
    <x v="311"/>
    <x v="316"/>
    <x v="3"/>
    <x v="1"/>
    <n v="978"/>
  </r>
  <r>
    <x v="10"/>
    <x v="10"/>
    <x v="311"/>
    <x v="316"/>
    <x v="3"/>
    <x v="0"/>
    <n v="46"/>
  </r>
  <r>
    <x v="10"/>
    <x v="10"/>
    <x v="217"/>
    <x v="221"/>
    <x v="3"/>
    <x v="1"/>
    <n v="218"/>
  </r>
  <r>
    <x v="10"/>
    <x v="10"/>
    <x v="217"/>
    <x v="221"/>
    <x v="3"/>
    <x v="0"/>
    <n v="10"/>
  </r>
  <r>
    <x v="10"/>
    <x v="10"/>
    <x v="41"/>
    <x v="42"/>
    <x v="3"/>
    <x v="1"/>
    <n v="130"/>
  </r>
  <r>
    <x v="10"/>
    <x v="10"/>
    <x v="41"/>
    <x v="42"/>
    <x v="3"/>
    <x v="0"/>
    <n v="7"/>
  </r>
  <r>
    <x v="10"/>
    <x v="10"/>
    <x v="162"/>
    <x v="164"/>
    <x v="3"/>
    <x v="1"/>
    <n v="18"/>
  </r>
  <r>
    <x v="10"/>
    <x v="10"/>
    <x v="42"/>
    <x v="43"/>
    <x v="3"/>
    <x v="1"/>
    <n v="96"/>
  </r>
  <r>
    <x v="10"/>
    <x v="10"/>
    <x v="42"/>
    <x v="43"/>
    <x v="3"/>
    <x v="0"/>
    <n v="4"/>
  </r>
  <r>
    <x v="10"/>
    <x v="10"/>
    <x v="218"/>
    <x v="222"/>
    <x v="3"/>
    <x v="1"/>
    <n v="104"/>
  </r>
  <r>
    <x v="10"/>
    <x v="10"/>
    <x v="218"/>
    <x v="222"/>
    <x v="3"/>
    <x v="0"/>
    <n v="5"/>
  </r>
  <r>
    <x v="10"/>
    <x v="10"/>
    <x v="220"/>
    <x v="224"/>
    <x v="3"/>
    <x v="1"/>
    <n v="259"/>
  </r>
  <r>
    <x v="10"/>
    <x v="10"/>
    <x v="220"/>
    <x v="224"/>
    <x v="3"/>
    <x v="0"/>
    <n v="13"/>
  </r>
  <r>
    <x v="10"/>
    <x v="10"/>
    <x v="164"/>
    <x v="166"/>
    <x v="3"/>
    <x v="1"/>
    <n v="70"/>
  </r>
  <r>
    <x v="10"/>
    <x v="10"/>
    <x v="164"/>
    <x v="166"/>
    <x v="3"/>
    <x v="0"/>
    <n v="4"/>
  </r>
  <r>
    <x v="10"/>
    <x v="10"/>
    <x v="105"/>
    <x v="106"/>
    <x v="3"/>
    <x v="1"/>
    <n v="16"/>
  </r>
  <r>
    <x v="10"/>
    <x v="10"/>
    <x v="221"/>
    <x v="225"/>
    <x v="3"/>
    <x v="1"/>
    <n v="169"/>
  </r>
  <r>
    <x v="10"/>
    <x v="10"/>
    <x v="221"/>
    <x v="225"/>
    <x v="3"/>
    <x v="0"/>
    <n v="9"/>
  </r>
  <r>
    <x v="10"/>
    <x v="10"/>
    <x v="222"/>
    <x v="226"/>
    <x v="3"/>
    <x v="1"/>
    <n v="263"/>
  </r>
  <r>
    <x v="10"/>
    <x v="10"/>
    <x v="222"/>
    <x v="226"/>
    <x v="3"/>
    <x v="0"/>
    <n v="14"/>
  </r>
  <r>
    <x v="10"/>
    <x v="10"/>
    <x v="165"/>
    <x v="167"/>
    <x v="3"/>
    <x v="1"/>
    <n v="24"/>
  </r>
  <r>
    <x v="10"/>
    <x v="10"/>
    <x v="312"/>
    <x v="317"/>
    <x v="3"/>
    <x v="1"/>
    <n v="100"/>
  </r>
  <r>
    <x v="10"/>
    <x v="10"/>
    <x v="312"/>
    <x v="317"/>
    <x v="3"/>
    <x v="0"/>
    <n v="6"/>
  </r>
  <r>
    <x v="11"/>
    <x v="11"/>
    <x v="166"/>
    <x v="168"/>
    <x v="3"/>
    <x v="1"/>
    <n v="172"/>
  </r>
  <r>
    <x v="11"/>
    <x v="11"/>
    <x v="166"/>
    <x v="168"/>
    <x v="3"/>
    <x v="0"/>
    <n v="9"/>
  </r>
  <r>
    <x v="11"/>
    <x v="11"/>
    <x v="43"/>
    <x v="44"/>
    <x v="3"/>
    <x v="1"/>
    <n v="306"/>
  </r>
  <r>
    <x v="11"/>
    <x v="11"/>
    <x v="43"/>
    <x v="44"/>
    <x v="3"/>
    <x v="0"/>
    <n v="16"/>
  </r>
  <r>
    <x v="11"/>
    <x v="11"/>
    <x v="223"/>
    <x v="227"/>
    <x v="3"/>
    <x v="1"/>
    <n v="39"/>
  </r>
  <r>
    <x v="11"/>
    <x v="11"/>
    <x v="313"/>
    <x v="318"/>
    <x v="3"/>
    <x v="1"/>
    <n v="107"/>
  </r>
  <r>
    <x v="11"/>
    <x v="11"/>
    <x v="313"/>
    <x v="318"/>
    <x v="3"/>
    <x v="0"/>
    <n v="5"/>
  </r>
  <r>
    <x v="11"/>
    <x v="11"/>
    <x v="167"/>
    <x v="169"/>
    <x v="3"/>
    <x v="1"/>
    <n v="310"/>
  </r>
  <r>
    <x v="11"/>
    <x v="11"/>
    <x v="167"/>
    <x v="169"/>
    <x v="3"/>
    <x v="0"/>
    <n v="16"/>
  </r>
  <r>
    <x v="11"/>
    <x v="11"/>
    <x v="314"/>
    <x v="319"/>
    <x v="3"/>
    <x v="1"/>
    <n v="211"/>
  </r>
  <r>
    <x v="11"/>
    <x v="11"/>
    <x v="314"/>
    <x v="319"/>
    <x v="3"/>
    <x v="0"/>
    <n v="11"/>
  </r>
  <r>
    <x v="11"/>
    <x v="11"/>
    <x v="224"/>
    <x v="228"/>
    <x v="3"/>
    <x v="1"/>
    <n v="36"/>
  </r>
  <r>
    <x v="11"/>
    <x v="11"/>
    <x v="225"/>
    <x v="229"/>
    <x v="3"/>
    <x v="1"/>
    <n v="279"/>
  </r>
  <r>
    <x v="11"/>
    <x v="11"/>
    <x v="225"/>
    <x v="229"/>
    <x v="3"/>
    <x v="0"/>
    <n v="14"/>
  </r>
  <r>
    <x v="11"/>
    <x v="11"/>
    <x v="44"/>
    <x v="45"/>
    <x v="3"/>
    <x v="1"/>
    <n v="54"/>
  </r>
  <r>
    <x v="11"/>
    <x v="11"/>
    <x v="44"/>
    <x v="45"/>
    <x v="3"/>
    <x v="0"/>
    <n v="3"/>
  </r>
  <r>
    <x v="11"/>
    <x v="11"/>
    <x v="316"/>
    <x v="321"/>
    <x v="3"/>
    <x v="1"/>
    <n v="532"/>
  </r>
  <r>
    <x v="11"/>
    <x v="11"/>
    <x v="316"/>
    <x v="321"/>
    <x v="3"/>
    <x v="0"/>
    <n v="27"/>
  </r>
  <r>
    <x v="11"/>
    <x v="11"/>
    <x v="226"/>
    <x v="230"/>
    <x v="3"/>
    <x v="1"/>
    <n v="255"/>
  </r>
  <r>
    <x v="11"/>
    <x v="11"/>
    <x v="226"/>
    <x v="230"/>
    <x v="3"/>
    <x v="0"/>
    <n v="12"/>
  </r>
  <r>
    <x v="11"/>
    <x v="11"/>
    <x v="317"/>
    <x v="322"/>
    <x v="3"/>
    <x v="1"/>
    <n v="296"/>
  </r>
  <r>
    <x v="11"/>
    <x v="11"/>
    <x v="317"/>
    <x v="322"/>
    <x v="3"/>
    <x v="0"/>
    <n v="14"/>
  </r>
  <r>
    <x v="11"/>
    <x v="11"/>
    <x v="227"/>
    <x v="231"/>
    <x v="3"/>
    <x v="1"/>
    <n v="478"/>
  </r>
  <r>
    <x v="11"/>
    <x v="11"/>
    <x v="227"/>
    <x v="231"/>
    <x v="3"/>
    <x v="0"/>
    <n v="23"/>
  </r>
  <r>
    <x v="11"/>
    <x v="11"/>
    <x v="318"/>
    <x v="323"/>
    <x v="3"/>
    <x v="1"/>
    <n v="579"/>
  </r>
  <r>
    <x v="11"/>
    <x v="11"/>
    <x v="318"/>
    <x v="323"/>
    <x v="3"/>
    <x v="0"/>
    <n v="27"/>
  </r>
  <r>
    <x v="11"/>
    <x v="11"/>
    <x v="319"/>
    <x v="324"/>
    <x v="3"/>
    <x v="1"/>
    <n v="315"/>
  </r>
  <r>
    <x v="11"/>
    <x v="11"/>
    <x v="319"/>
    <x v="324"/>
    <x v="3"/>
    <x v="0"/>
    <n v="14"/>
  </r>
  <r>
    <x v="11"/>
    <x v="11"/>
    <x v="45"/>
    <x v="46"/>
    <x v="3"/>
    <x v="1"/>
    <n v="203"/>
  </r>
  <r>
    <x v="11"/>
    <x v="11"/>
    <x v="45"/>
    <x v="46"/>
    <x v="3"/>
    <x v="0"/>
    <n v="11"/>
  </r>
  <r>
    <x v="11"/>
    <x v="11"/>
    <x v="168"/>
    <x v="170"/>
    <x v="3"/>
    <x v="1"/>
    <n v="18"/>
  </r>
  <r>
    <x v="11"/>
    <x v="11"/>
    <x v="46"/>
    <x v="47"/>
    <x v="3"/>
    <x v="1"/>
    <n v="67"/>
  </r>
  <r>
    <x v="11"/>
    <x v="11"/>
    <x v="46"/>
    <x v="47"/>
    <x v="3"/>
    <x v="0"/>
    <n v="4"/>
  </r>
  <r>
    <x v="11"/>
    <x v="11"/>
    <x v="320"/>
    <x v="325"/>
    <x v="3"/>
    <x v="1"/>
    <n v="442"/>
  </r>
  <r>
    <x v="11"/>
    <x v="11"/>
    <x v="320"/>
    <x v="325"/>
    <x v="3"/>
    <x v="0"/>
    <n v="21"/>
  </r>
  <r>
    <x v="11"/>
    <x v="11"/>
    <x v="47"/>
    <x v="48"/>
    <x v="3"/>
    <x v="1"/>
    <n v="366"/>
  </r>
  <r>
    <x v="11"/>
    <x v="11"/>
    <x v="47"/>
    <x v="48"/>
    <x v="3"/>
    <x v="0"/>
    <n v="16"/>
  </r>
  <r>
    <x v="11"/>
    <x v="11"/>
    <x v="321"/>
    <x v="326"/>
    <x v="3"/>
    <x v="1"/>
    <n v="630"/>
  </r>
  <r>
    <x v="11"/>
    <x v="11"/>
    <x v="321"/>
    <x v="326"/>
    <x v="3"/>
    <x v="0"/>
    <n v="31"/>
  </r>
  <r>
    <x v="11"/>
    <x v="11"/>
    <x v="322"/>
    <x v="327"/>
    <x v="3"/>
    <x v="1"/>
    <n v="652"/>
  </r>
  <r>
    <x v="11"/>
    <x v="11"/>
    <x v="322"/>
    <x v="327"/>
    <x v="3"/>
    <x v="0"/>
    <n v="33"/>
  </r>
  <r>
    <x v="12"/>
    <x v="12"/>
    <x v="107"/>
    <x v="108"/>
    <x v="3"/>
    <x v="1"/>
    <n v="148"/>
  </r>
  <r>
    <x v="12"/>
    <x v="12"/>
    <x v="107"/>
    <x v="108"/>
    <x v="3"/>
    <x v="0"/>
    <n v="6"/>
  </r>
  <r>
    <x v="12"/>
    <x v="12"/>
    <x v="169"/>
    <x v="171"/>
    <x v="3"/>
    <x v="1"/>
    <n v="15"/>
  </r>
  <r>
    <x v="12"/>
    <x v="12"/>
    <x v="323"/>
    <x v="328"/>
    <x v="3"/>
    <x v="1"/>
    <n v="127"/>
  </r>
  <r>
    <x v="12"/>
    <x v="12"/>
    <x v="323"/>
    <x v="328"/>
    <x v="3"/>
    <x v="0"/>
    <n v="7"/>
  </r>
  <r>
    <x v="12"/>
    <x v="12"/>
    <x v="93"/>
    <x v="233"/>
    <x v="3"/>
    <x v="1"/>
    <n v="33"/>
  </r>
  <r>
    <x v="12"/>
    <x v="12"/>
    <x v="229"/>
    <x v="234"/>
    <x v="3"/>
    <x v="1"/>
    <n v="38"/>
  </r>
  <r>
    <x v="12"/>
    <x v="12"/>
    <x v="49"/>
    <x v="50"/>
    <x v="3"/>
    <x v="1"/>
    <n v="179"/>
  </r>
  <r>
    <x v="12"/>
    <x v="12"/>
    <x v="49"/>
    <x v="50"/>
    <x v="3"/>
    <x v="0"/>
    <n v="8"/>
  </r>
  <r>
    <x v="12"/>
    <x v="12"/>
    <x v="324"/>
    <x v="330"/>
    <x v="3"/>
    <x v="1"/>
    <n v="629"/>
  </r>
  <r>
    <x v="12"/>
    <x v="12"/>
    <x v="324"/>
    <x v="330"/>
    <x v="3"/>
    <x v="0"/>
    <n v="31"/>
  </r>
  <r>
    <x v="12"/>
    <x v="12"/>
    <x v="230"/>
    <x v="235"/>
    <x v="3"/>
    <x v="1"/>
    <n v="31"/>
  </r>
  <r>
    <x v="12"/>
    <x v="12"/>
    <x v="171"/>
    <x v="173"/>
    <x v="3"/>
    <x v="1"/>
    <n v="121"/>
  </r>
  <r>
    <x v="12"/>
    <x v="12"/>
    <x v="171"/>
    <x v="173"/>
    <x v="3"/>
    <x v="0"/>
    <n v="6"/>
  </r>
  <r>
    <x v="12"/>
    <x v="12"/>
    <x v="50"/>
    <x v="51"/>
    <x v="3"/>
    <x v="1"/>
    <n v="366"/>
  </r>
  <r>
    <x v="12"/>
    <x v="12"/>
    <x v="50"/>
    <x v="51"/>
    <x v="3"/>
    <x v="0"/>
    <n v="19"/>
  </r>
  <r>
    <x v="12"/>
    <x v="12"/>
    <x v="108"/>
    <x v="109"/>
    <x v="3"/>
    <x v="1"/>
    <n v="48"/>
  </r>
  <r>
    <x v="12"/>
    <x v="12"/>
    <x v="231"/>
    <x v="236"/>
    <x v="3"/>
    <x v="1"/>
    <n v="191"/>
  </r>
  <r>
    <x v="12"/>
    <x v="12"/>
    <x v="231"/>
    <x v="236"/>
    <x v="3"/>
    <x v="0"/>
    <n v="9"/>
  </r>
  <r>
    <x v="12"/>
    <x v="12"/>
    <x v="51"/>
    <x v="52"/>
    <x v="3"/>
    <x v="1"/>
    <n v="21"/>
  </r>
  <r>
    <x v="12"/>
    <x v="12"/>
    <x v="172"/>
    <x v="174"/>
    <x v="3"/>
    <x v="1"/>
    <n v="125"/>
  </r>
  <r>
    <x v="12"/>
    <x v="12"/>
    <x v="172"/>
    <x v="174"/>
    <x v="3"/>
    <x v="0"/>
    <n v="6"/>
  </r>
  <r>
    <x v="12"/>
    <x v="12"/>
    <x v="109"/>
    <x v="110"/>
    <x v="3"/>
    <x v="1"/>
    <n v="224"/>
  </r>
  <r>
    <x v="12"/>
    <x v="12"/>
    <x v="109"/>
    <x v="110"/>
    <x v="3"/>
    <x v="0"/>
    <n v="10"/>
  </r>
  <r>
    <x v="12"/>
    <x v="12"/>
    <x v="233"/>
    <x v="238"/>
    <x v="3"/>
    <x v="1"/>
    <n v="174"/>
  </r>
  <r>
    <x v="12"/>
    <x v="12"/>
    <x v="233"/>
    <x v="238"/>
    <x v="3"/>
    <x v="0"/>
    <n v="7"/>
  </r>
  <r>
    <x v="12"/>
    <x v="12"/>
    <x v="325"/>
    <x v="331"/>
    <x v="3"/>
    <x v="1"/>
    <n v="390"/>
  </r>
  <r>
    <x v="12"/>
    <x v="12"/>
    <x v="325"/>
    <x v="331"/>
    <x v="3"/>
    <x v="0"/>
    <n v="19"/>
  </r>
  <r>
    <x v="12"/>
    <x v="12"/>
    <x v="326"/>
    <x v="332"/>
    <x v="3"/>
    <x v="1"/>
    <n v="299"/>
  </r>
  <r>
    <x v="12"/>
    <x v="12"/>
    <x v="326"/>
    <x v="332"/>
    <x v="3"/>
    <x v="0"/>
    <n v="14"/>
  </r>
  <r>
    <x v="12"/>
    <x v="12"/>
    <x v="52"/>
    <x v="53"/>
    <x v="3"/>
    <x v="1"/>
    <n v="71"/>
  </r>
  <r>
    <x v="12"/>
    <x v="12"/>
    <x v="52"/>
    <x v="53"/>
    <x v="3"/>
    <x v="0"/>
    <n v="3"/>
  </r>
  <r>
    <x v="12"/>
    <x v="12"/>
    <x v="53"/>
    <x v="54"/>
    <x v="3"/>
    <x v="1"/>
    <n v="87"/>
  </r>
  <r>
    <x v="12"/>
    <x v="12"/>
    <x v="53"/>
    <x v="54"/>
    <x v="3"/>
    <x v="0"/>
    <n v="4"/>
  </r>
  <r>
    <x v="12"/>
    <x v="12"/>
    <x v="234"/>
    <x v="239"/>
    <x v="3"/>
    <x v="1"/>
    <n v="67"/>
  </r>
  <r>
    <x v="12"/>
    <x v="12"/>
    <x v="234"/>
    <x v="239"/>
    <x v="3"/>
    <x v="0"/>
    <n v="3"/>
  </r>
  <r>
    <x v="12"/>
    <x v="12"/>
    <x v="235"/>
    <x v="240"/>
    <x v="3"/>
    <x v="1"/>
    <n v="746"/>
  </r>
  <r>
    <x v="12"/>
    <x v="12"/>
    <x v="235"/>
    <x v="240"/>
    <x v="3"/>
    <x v="0"/>
    <n v="32"/>
  </r>
  <r>
    <x v="12"/>
    <x v="12"/>
    <x v="327"/>
    <x v="333"/>
    <x v="3"/>
    <x v="1"/>
    <n v="160"/>
  </r>
  <r>
    <x v="12"/>
    <x v="12"/>
    <x v="327"/>
    <x v="333"/>
    <x v="3"/>
    <x v="0"/>
    <n v="7"/>
  </r>
  <r>
    <x v="12"/>
    <x v="12"/>
    <x v="328"/>
    <x v="334"/>
    <x v="3"/>
    <x v="1"/>
    <n v="267"/>
  </r>
  <r>
    <x v="12"/>
    <x v="12"/>
    <x v="328"/>
    <x v="334"/>
    <x v="3"/>
    <x v="0"/>
    <n v="12"/>
  </r>
  <r>
    <x v="12"/>
    <x v="12"/>
    <x v="329"/>
    <x v="335"/>
    <x v="3"/>
    <x v="1"/>
    <n v="334"/>
  </r>
  <r>
    <x v="12"/>
    <x v="12"/>
    <x v="329"/>
    <x v="335"/>
    <x v="3"/>
    <x v="0"/>
    <n v="16"/>
  </r>
  <r>
    <x v="12"/>
    <x v="12"/>
    <x v="330"/>
    <x v="336"/>
    <x v="3"/>
    <x v="1"/>
    <n v="267"/>
  </r>
  <r>
    <x v="12"/>
    <x v="12"/>
    <x v="330"/>
    <x v="336"/>
    <x v="3"/>
    <x v="0"/>
    <n v="12"/>
  </r>
  <r>
    <x v="12"/>
    <x v="12"/>
    <x v="173"/>
    <x v="175"/>
    <x v="3"/>
    <x v="1"/>
    <n v="253"/>
  </r>
  <r>
    <x v="12"/>
    <x v="12"/>
    <x v="173"/>
    <x v="175"/>
    <x v="3"/>
    <x v="0"/>
    <n v="12"/>
  </r>
  <r>
    <x v="12"/>
    <x v="12"/>
    <x v="331"/>
    <x v="337"/>
    <x v="3"/>
    <x v="1"/>
    <n v="449"/>
  </r>
  <r>
    <x v="12"/>
    <x v="12"/>
    <x v="331"/>
    <x v="337"/>
    <x v="3"/>
    <x v="0"/>
    <n v="22"/>
  </r>
  <r>
    <x v="12"/>
    <x v="12"/>
    <x v="174"/>
    <x v="176"/>
    <x v="3"/>
    <x v="1"/>
    <n v="175"/>
  </r>
  <r>
    <x v="12"/>
    <x v="12"/>
    <x v="174"/>
    <x v="176"/>
    <x v="3"/>
    <x v="0"/>
    <n v="7"/>
  </r>
  <r>
    <x v="12"/>
    <x v="12"/>
    <x v="54"/>
    <x v="55"/>
    <x v="3"/>
    <x v="1"/>
    <n v="57"/>
  </r>
  <r>
    <x v="12"/>
    <x v="12"/>
    <x v="54"/>
    <x v="55"/>
    <x v="3"/>
    <x v="0"/>
    <n v="3"/>
  </r>
  <r>
    <x v="12"/>
    <x v="12"/>
    <x v="332"/>
    <x v="338"/>
    <x v="3"/>
    <x v="1"/>
    <n v="338"/>
  </r>
  <r>
    <x v="12"/>
    <x v="12"/>
    <x v="332"/>
    <x v="338"/>
    <x v="3"/>
    <x v="0"/>
    <n v="16"/>
  </r>
  <r>
    <x v="13"/>
    <x v="13"/>
    <x v="236"/>
    <x v="241"/>
    <x v="3"/>
    <x v="1"/>
    <n v="191"/>
  </r>
  <r>
    <x v="13"/>
    <x v="13"/>
    <x v="236"/>
    <x v="241"/>
    <x v="3"/>
    <x v="0"/>
    <n v="9"/>
  </r>
  <r>
    <x v="13"/>
    <x v="13"/>
    <x v="237"/>
    <x v="242"/>
    <x v="3"/>
    <x v="1"/>
    <n v="33"/>
  </r>
  <r>
    <x v="13"/>
    <x v="13"/>
    <x v="110"/>
    <x v="111"/>
    <x v="3"/>
    <x v="1"/>
    <n v="89"/>
  </r>
  <r>
    <x v="13"/>
    <x v="13"/>
    <x v="110"/>
    <x v="111"/>
    <x v="3"/>
    <x v="0"/>
    <n v="5"/>
  </r>
  <r>
    <x v="13"/>
    <x v="13"/>
    <x v="333"/>
    <x v="339"/>
    <x v="3"/>
    <x v="1"/>
    <n v="496"/>
  </r>
  <r>
    <x v="13"/>
    <x v="13"/>
    <x v="333"/>
    <x v="339"/>
    <x v="3"/>
    <x v="0"/>
    <n v="22"/>
  </r>
  <r>
    <x v="13"/>
    <x v="13"/>
    <x v="334"/>
    <x v="340"/>
    <x v="3"/>
    <x v="1"/>
    <n v="246"/>
  </r>
  <r>
    <x v="13"/>
    <x v="13"/>
    <x v="334"/>
    <x v="340"/>
    <x v="3"/>
    <x v="0"/>
    <n v="12"/>
  </r>
  <r>
    <x v="13"/>
    <x v="13"/>
    <x v="367"/>
    <x v="373"/>
    <x v="3"/>
    <x v="1"/>
    <n v="187"/>
  </r>
  <r>
    <x v="13"/>
    <x v="13"/>
    <x v="367"/>
    <x v="373"/>
    <x v="3"/>
    <x v="0"/>
    <n v="9"/>
  </r>
  <r>
    <x v="13"/>
    <x v="13"/>
    <x v="238"/>
    <x v="243"/>
    <x v="3"/>
    <x v="1"/>
    <n v="152"/>
  </r>
  <r>
    <x v="13"/>
    <x v="13"/>
    <x v="238"/>
    <x v="243"/>
    <x v="3"/>
    <x v="0"/>
    <n v="7"/>
  </r>
  <r>
    <x v="13"/>
    <x v="13"/>
    <x v="55"/>
    <x v="56"/>
    <x v="3"/>
    <x v="1"/>
    <n v="15"/>
  </r>
  <r>
    <x v="13"/>
    <x v="13"/>
    <x v="368"/>
    <x v="374"/>
    <x v="3"/>
    <x v="1"/>
    <n v="181"/>
  </r>
  <r>
    <x v="13"/>
    <x v="13"/>
    <x v="368"/>
    <x v="374"/>
    <x v="3"/>
    <x v="0"/>
    <n v="8"/>
  </r>
  <r>
    <x v="13"/>
    <x v="13"/>
    <x v="335"/>
    <x v="341"/>
    <x v="3"/>
    <x v="1"/>
    <n v="322"/>
  </r>
  <r>
    <x v="13"/>
    <x v="13"/>
    <x v="335"/>
    <x v="341"/>
    <x v="3"/>
    <x v="0"/>
    <n v="15"/>
  </r>
  <r>
    <x v="13"/>
    <x v="13"/>
    <x v="336"/>
    <x v="342"/>
    <x v="3"/>
    <x v="1"/>
    <n v="201"/>
  </r>
  <r>
    <x v="13"/>
    <x v="13"/>
    <x v="336"/>
    <x v="342"/>
    <x v="3"/>
    <x v="0"/>
    <n v="10"/>
  </r>
  <r>
    <x v="13"/>
    <x v="13"/>
    <x v="56"/>
    <x v="57"/>
    <x v="3"/>
    <x v="1"/>
    <n v="43"/>
  </r>
  <r>
    <x v="13"/>
    <x v="13"/>
    <x v="239"/>
    <x v="244"/>
    <x v="3"/>
    <x v="1"/>
    <n v="197"/>
  </r>
  <r>
    <x v="13"/>
    <x v="13"/>
    <x v="239"/>
    <x v="244"/>
    <x v="3"/>
    <x v="0"/>
    <n v="9"/>
  </r>
  <r>
    <x v="13"/>
    <x v="13"/>
    <x v="240"/>
    <x v="245"/>
    <x v="3"/>
    <x v="1"/>
    <n v="154"/>
  </r>
  <r>
    <x v="13"/>
    <x v="13"/>
    <x v="240"/>
    <x v="245"/>
    <x v="3"/>
    <x v="0"/>
    <n v="7"/>
  </r>
  <r>
    <x v="13"/>
    <x v="13"/>
    <x v="57"/>
    <x v="58"/>
    <x v="3"/>
    <x v="1"/>
    <n v="109"/>
  </r>
  <r>
    <x v="13"/>
    <x v="13"/>
    <x v="57"/>
    <x v="58"/>
    <x v="3"/>
    <x v="0"/>
    <n v="5"/>
  </r>
  <r>
    <x v="13"/>
    <x v="13"/>
    <x v="337"/>
    <x v="343"/>
    <x v="3"/>
    <x v="1"/>
    <n v="163"/>
  </r>
  <r>
    <x v="13"/>
    <x v="13"/>
    <x v="337"/>
    <x v="343"/>
    <x v="3"/>
    <x v="0"/>
    <n v="7"/>
  </r>
  <r>
    <x v="13"/>
    <x v="13"/>
    <x v="338"/>
    <x v="344"/>
    <x v="3"/>
    <x v="1"/>
    <n v="199"/>
  </r>
  <r>
    <x v="13"/>
    <x v="13"/>
    <x v="338"/>
    <x v="344"/>
    <x v="3"/>
    <x v="0"/>
    <n v="10"/>
  </r>
  <r>
    <x v="13"/>
    <x v="13"/>
    <x v="58"/>
    <x v="59"/>
    <x v="3"/>
    <x v="1"/>
    <n v="25"/>
  </r>
  <r>
    <x v="13"/>
    <x v="13"/>
    <x v="59"/>
    <x v="60"/>
    <x v="3"/>
    <x v="1"/>
    <n v="64"/>
  </r>
  <r>
    <x v="13"/>
    <x v="13"/>
    <x v="59"/>
    <x v="60"/>
    <x v="3"/>
    <x v="0"/>
    <n v="3"/>
  </r>
  <r>
    <x v="13"/>
    <x v="13"/>
    <x v="60"/>
    <x v="61"/>
    <x v="3"/>
    <x v="1"/>
    <n v="136"/>
  </r>
  <r>
    <x v="13"/>
    <x v="13"/>
    <x v="60"/>
    <x v="61"/>
    <x v="3"/>
    <x v="0"/>
    <n v="7"/>
  </r>
  <r>
    <x v="13"/>
    <x v="13"/>
    <x v="241"/>
    <x v="246"/>
    <x v="3"/>
    <x v="1"/>
    <n v="61"/>
  </r>
  <r>
    <x v="13"/>
    <x v="13"/>
    <x v="241"/>
    <x v="246"/>
    <x v="3"/>
    <x v="0"/>
    <n v="3"/>
  </r>
  <r>
    <x v="13"/>
    <x v="13"/>
    <x v="61"/>
    <x v="62"/>
    <x v="3"/>
    <x v="1"/>
    <n v="53"/>
  </r>
  <r>
    <x v="13"/>
    <x v="13"/>
    <x v="61"/>
    <x v="62"/>
    <x v="3"/>
    <x v="0"/>
    <n v="3"/>
  </r>
  <r>
    <x v="13"/>
    <x v="13"/>
    <x v="175"/>
    <x v="177"/>
    <x v="3"/>
    <x v="1"/>
    <n v="24"/>
  </r>
  <r>
    <x v="13"/>
    <x v="13"/>
    <x v="62"/>
    <x v="63"/>
    <x v="3"/>
    <x v="1"/>
    <n v="156"/>
  </r>
  <r>
    <x v="13"/>
    <x v="13"/>
    <x v="62"/>
    <x v="63"/>
    <x v="3"/>
    <x v="0"/>
    <n v="8"/>
  </r>
  <r>
    <x v="13"/>
    <x v="13"/>
    <x v="339"/>
    <x v="345"/>
    <x v="3"/>
    <x v="1"/>
    <n v="328"/>
  </r>
  <r>
    <x v="13"/>
    <x v="13"/>
    <x v="339"/>
    <x v="345"/>
    <x v="3"/>
    <x v="0"/>
    <n v="16"/>
  </r>
  <r>
    <x v="13"/>
    <x v="13"/>
    <x v="111"/>
    <x v="112"/>
    <x v="3"/>
    <x v="1"/>
    <n v="57"/>
  </r>
  <r>
    <x v="13"/>
    <x v="13"/>
    <x v="111"/>
    <x v="112"/>
    <x v="3"/>
    <x v="0"/>
    <n v="3"/>
  </r>
  <r>
    <x v="13"/>
    <x v="13"/>
    <x v="112"/>
    <x v="113"/>
    <x v="3"/>
    <x v="1"/>
    <n v="27"/>
  </r>
  <r>
    <x v="13"/>
    <x v="13"/>
    <x v="113"/>
    <x v="114"/>
    <x v="3"/>
    <x v="1"/>
    <n v="54"/>
  </r>
  <r>
    <x v="13"/>
    <x v="13"/>
    <x v="113"/>
    <x v="114"/>
    <x v="3"/>
    <x v="0"/>
    <n v="3"/>
  </r>
  <r>
    <x v="13"/>
    <x v="13"/>
    <x v="176"/>
    <x v="178"/>
    <x v="3"/>
    <x v="1"/>
    <n v="47"/>
  </r>
  <r>
    <x v="13"/>
    <x v="13"/>
    <x v="63"/>
    <x v="64"/>
    <x v="3"/>
    <x v="1"/>
    <n v="68"/>
  </r>
  <r>
    <x v="13"/>
    <x v="13"/>
    <x v="63"/>
    <x v="64"/>
    <x v="3"/>
    <x v="0"/>
    <n v="3"/>
  </r>
  <r>
    <x v="13"/>
    <x v="13"/>
    <x v="64"/>
    <x v="65"/>
    <x v="3"/>
    <x v="1"/>
    <n v="118"/>
  </r>
  <r>
    <x v="13"/>
    <x v="13"/>
    <x v="64"/>
    <x v="65"/>
    <x v="3"/>
    <x v="0"/>
    <n v="5"/>
  </r>
  <r>
    <x v="13"/>
    <x v="13"/>
    <x v="114"/>
    <x v="115"/>
    <x v="3"/>
    <x v="1"/>
    <n v="73"/>
  </r>
  <r>
    <x v="13"/>
    <x v="13"/>
    <x v="114"/>
    <x v="115"/>
    <x v="3"/>
    <x v="0"/>
    <n v="4"/>
  </r>
  <r>
    <x v="13"/>
    <x v="13"/>
    <x v="65"/>
    <x v="66"/>
    <x v="3"/>
    <x v="1"/>
    <n v="74"/>
  </r>
  <r>
    <x v="13"/>
    <x v="13"/>
    <x v="65"/>
    <x v="66"/>
    <x v="3"/>
    <x v="0"/>
    <n v="4"/>
  </r>
  <r>
    <x v="13"/>
    <x v="13"/>
    <x v="66"/>
    <x v="67"/>
    <x v="3"/>
    <x v="1"/>
    <n v="104"/>
  </r>
  <r>
    <x v="13"/>
    <x v="13"/>
    <x v="66"/>
    <x v="67"/>
    <x v="3"/>
    <x v="0"/>
    <n v="5"/>
  </r>
  <r>
    <x v="13"/>
    <x v="13"/>
    <x v="243"/>
    <x v="248"/>
    <x v="3"/>
    <x v="1"/>
    <n v="162"/>
  </r>
  <r>
    <x v="13"/>
    <x v="13"/>
    <x v="243"/>
    <x v="248"/>
    <x v="3"/>
    <x v="0"/>
    <n v="7"/>
  </r>
  <r>
    <x v="13"/>
    <x v="13"/>
    <x v="67"/>
    <x v="68"/>
    <x v="3"/>
    <x v="1"/>
    <n v="153"/>
  </r>
  <r>
    <x v="13"/>
    <x v="13"/>
    <x v="67"/>
    <x v="68"/>
    <x v="3"/>
    <x v="0"/>
    <n v="7"/>
  </r>
  <r>
    <x v="14"/>
    <x v="14"/>
    <x v="68"/>
    <x v="69"/>
    <x v="3"/>
    <x v="1"/>
    <n v="53"/>
  </r>
  <r>
    <x v="14"/>
    <x v="14"/>
    <x v="69"/>
    <x v="70"/>
    <x v="3"/>
    <x v="1"/>
    <n v="199"/>
  </r>
  <r>
    <x v="14"/>
    <x v="14"/>
    <x v="69"/>
    <x v="70"/>
    <x v="3"/>
    <x v="0"/>
    <n v="10"/>
  </r>
  <r>
    <x v="14"/>
    <x v="14"/>
    <x v="244"/>
    <x v="249"/>
    <x v="3"/>
    <x v="1"/>
    <n v="88"/>
  </r>
  <r>
    <x v="14"/>
    <x v="14"/>
    <x v="244"/>
    <x v="249"/>
    <x v="3"/>
    <x v="0"/>
    <n v="4"/>
  </r>
  <r>
    <x v="14"/>
    <x v="14"/>
    <x v="179"/>
    <x v="181"/>
    <x v="3"/>
    <x v="1"/>
    <n v="22"/>
  </r>
  <r>
    <x v="14"/>
    <x v="14"/>
    <x v="70"/>
    <x v="71"/>
    <x v="3"/>
    <x v="1"/>
    <n v="18"/>
  </r>
  <r>
    <x v="14"/>
    <x v="14"/>
    <x v="245"/>
    <x v="250"/>
    <x v="3"/>
    <x v="1"/>
    <n v="102"/>
  </r>
  <r>
    <x v="14"/>
    <x v="14"/>
    <x v="245"/>
    <x v="250"/>
    <x v="3"/>
    <x v="0"/>
    <n v="5"/>
  </r>
  <r>
    <x v="14"/>
    <x v="14"/>
    <x v="180"/>
    <x v="182"/>
    <x v="3"/>
    <x v="1"/>
    <n v="17"/>
  </r>
  <r>
    <x v="14"/>
    <x v="14"/>
    <x v="246"/>
    <x v="251"/>
    <x v="3"/>
    <x v="1"/>
    <n v="268"/>
  </r>
  <r>
    <x v="14"/>
    <x v="14"/>
    <x v="246"/>
    <x v="251"/>
    <x v="3"/>
    <x v="0"/>
    <n v="13"/>
  </r>
  <r>
    <x v="14"/>
    <x v="14"/>
    <x v="247"/>
    <x v="252"/>
    <x v="3"/>
    <x v="1"/>
    <n v="45"/>
  </r>
  <r>
    <x v="14"/>
    <x v="14"/>
    <x v="116"/>
    <x v="117"/>
    <x v="3"/>
    <x v="1"/>
    <n v="42"/>
  </r>
  <r>
    <x v="14"/>
    <x v="14"/>
    <x v="371"/>
    <x v="377"/>
    <x v="3"/>
    <x v="1"/>
    <n v="50"/>
  </r>
  <r>
    <x v="14"/>
    <x v="14"/>
    <x v="371"/>
    <x v="377"/>
    <x v="3"/>
    <x v="0"/>
    <n v="3"/>
  </r>
  <r>
    <x v="14"/>
    <x v="14"/>
    <x v="340"/>
    <x v="346"/>
    <x v="3"/>
    <x v="1"/>
    <n v="624"/>
  </r>
  <r>
    <x v="14"/>
    <x v="14"/>
    <x v="340"/>
    <x v="346"/>
    <x v="3"/>
    <x v="0"/>
    <n v="33"/>
  </r>
  <r>
    <x v="14"/>
    <x v="14"/>
    <x v="248"/>
    <x v="253"/>
    <x v="3"/>
    <x v="1"/>
    <n v="60"/>
  </r>
  <r>
    <x v="14"/>
    <x v="14"/>
    <x v="248"/>
    <x v="253"/>
    <x v="3"/>
    <x v="0"/>
    <n v="3"/>
  </r>
  <r>
    <x v="14"/>
    <x v="14"/>
    <x v="249"/>
    <x v="254"/>
    <x v="3"/>
    <x v="1"/>
    <n v="126"/>
  </r>
  <r>
    <x v="14"/>
    <x v="14"/>
    <x v="249"/>
    <x v="254"/>
    <x v="3"/>
    <x v="0"/>
    <n v="7"/>
  </r>
  <r>
    <x v="14"/>
    <x v="14"/>
    <x v="117"/>
    <x v="118"/>
    <x v="3"/>
    <x v="1"/>
    <n v="110"/>
  </r>
  <r>
    <x v="14"/>
    <x v="14"/>
    <x v="117"/>
    <x v="118"/>
    <x v="3"/>
    <x v="0"/>
    <n v="6"/>
  </r>
  <r>
    <x v="14"/>
    <x v="14"/>
    <x v="181"/>
    <x v="183"/>
    <x v="3"/>
    <x v="1"/>
    <n v="27"/>
  </r>
  <r>
    <x v="15"/>
    <x v="15"/>
    <x v="118"/>
    <x v="119"/>
    <x v="3"/>
    <x v="1"/>
    <n v="44"/>
  </r>
  <r>
    <x v="15"/>
    <x v="15"/>
    <x v="341"/>
    <x v="347"/>
    <x v="3"/>
    <x v="1"/>
    <n v="350"/>
  </r>
  <r>
    <x v="15"/>
    <x v="15"/>
    <x v="341"/>
    <x v="347"/>
    <x v="3"/>
    <x v="0"/>
    <n v="15"/>
  </r>
  <r>
    <x v="15"/>
    <x v="15"/>
    <x v="119"/>
    <x v="120"/>
    <x v="3"/>
    <x v="1"/>
    <n v="134"/>
  </r>
  <r>
    <x v="15"/>
    <x v="15"/>
    <x v="119"/>
    <x v="120"/>
    <x v="3"/>
    <x v="0"/>
    <n v="6"/>
  </r>
  <r>
    <x v="15"/>
    <x v="15"/>
    <x v="120"/>
    <x v="121"/>
    <x v="3"/>
    <x v="1"/>
    <n v="63"/>
  </r>
  <r>
    <x v="15"/>
    <x v="15"/>
    <x v="120"/>
    <x v="121"/>
    <x v="3"/>
    <x v="0"/>
    <n v="3"/>
  </r>
  <r>
    <x v="15"/>
    <x v="15"/>
    <x v="121"/>
    <x v="122"/>
    <x v="3"/>
    <x v="1"/>
    <n v="48"/>
  </r>
  <r>
    <x v="15"/>
    <x v="15"/>
    <x v="121"/>
    <x v="122"/>
    <x v="3"/>
    <x v="0"/>
    <n v="3"/>
  </r>
  <r>
    <x v="15"/>
    <x v="15"/>
    <x v="250"/>
    <x v="255"/>
    <x v="3"/>
    <x v="1"/>
    <n v="220"/>
  </r>
  <r>
    <x v="15"/>
    <x v="15"/>
    <x v="250"/>
    <x v="255"/>
    <x v="3"/>
    <x v="0"/>
    <n v="9"/>
  </r>
  <r>
    <x v="15"/>
    <x v="15"/>
    <x v="73"/>
    <x v="74"/>
    <x v="3"/>
    <x v="1"/>
    <n v="135"/>
  </r>
  <r>
    <x v="15"/>
    <x v="15"/>
    <x v="73"/>
    <x v="74"/>
    <x v="3"/>
    <x v="0"/>
    <n v="6"/>
  </r>
  <r>
    <x v="16"/>
    <x v="16"/>
    <x v="74"/>
    <x v="75"/>
    <x v="3"/>
    <x v="1"/>
    <n v="276"/>
  </r>
  <r>
    <x v="16"/>
    <x v="16"/>
    <x v="74"/>
    <x v="75"/>
    <x v="3"/>
    <x v="0"/>
    <n v="13"/>
  </r>
  <r>
    <x v="16"/>
    <x v="16"/>
    <x v="342"/>
    <x v="348"/>
    <x v="3"/>
    <x v="1"/>
    <n v="789"/>
  </r>
  <r>
    <x v="16"/>
    <x v="16"/>
    <x v="342"/>
    <x v="348"/>
    <x v="3"/>
    <x v="0"/>
    <n v="39"/>
  </r>
  <r>
    <x v="16"/>
    <x v="16"/>
    <x v="251"/>
    <x v="256"/>
    <x v="3"/>
    <x v="1"/>
    <n v="166"/>
  </r>
  <r>
    <x v="16"/>
    <x v="16"/>
    <x v="251"/>
    <x v="256"/>
    <x v="3"/>
    <x v="0"/>
    <n v="8"/>
  </r>
  <r>
    <x v="16"/>
    <x v="16"/>
    <x v="343"/>
    <x v="349"/>
    <x v="3"/>
    <x v="1"/>
    <n v="235"/>
  </r>
  <r>
    <x v="16"/>
    <x v="16"/>
    <x v="343"/>
    <x v="349"/>
    <x v="3"/>
    <x v="0"/>
    <n v="11"/>
  </r>
  <r>
    <x v="16"/>
    <x v="16"/>
    <x v="75"/>
    <x v="76"/>
    <x v="3"/>
    <x v="1"/>
    <n v="205"/>
  </r>
  <r>
    <x v="16"/>
    <x v="16"/>
    <x v="75"/>
    <x v="76"/>
    <x v="3"/>
    <x v="0"/>
    <n v="10"/>
  </r>
  <r>
    <x v="16"/>
    <x v="16"/>
    <x v="252"/>
    <x v="257"/>
    <x v="3"/>
    <x v="1"/>
    <n v="136"/>
  </r>
  <r>
    <x v="16"/>
    <x v="16"/>
    <x v="252"/>
    <x v="257"/>
    <x v="3"/>
    <x v="0"/>
    <n v="7"/>
  </r>
  <r>
    <x v="16"/>
    <x v="16"/>
    <x v="253"/>
    <x v="258"/>
    <x v="3"/>
    <x v="1"/>
    <n v="277"/>
  </r>
  <r>
    <x v="16"/>
    <x v="16"/>
    <x v="253"/>
    <x v="258"/>
    <x v="3"/>
    <x v="0"/>
    <n v="12"/>
  </r>
  <r>
    <x v="16"/>
    <x v="16"/>
    <x v="254"/>
    <x v="259"/>
    <x v="3"/>
    <x v="1"/>
    <n v="297"/>
  </r>
  <r>
    <x v="16"/>
    <x v="16"/>
    <x v="254"/>
    <x v="259"/>
    <x v="3"/>
    <x v="0"/>
    <n v="15"/>
  </r>
  <r>
    <x v="16"/>
    <x v="16"/>
    <x v="255"/>
    <x v="260"/>
    <x v="3"/>
    <x v="1"/>
    <n v="284"/>
  </r>
  <r>
    <x v="16"/>
    <x v="16"/>
    <x v="255"/>
    <x v="260"/>
    <x v="3"/>
    <x v="0"/>
    <n v="13"/>
  </r>
  <r>
    <x v="16"/>
    <x v="16"/>
    <x v="344"/>
    <x v="350"/>
    <x v="3"/>
    <x v="1"/>
    <n v="493"/>
  </r>
  <r>
    <x v="16"/>
    <x v="16"/>
    <x v="344"/>
    <x v="350"/>
    <x v="3"/>
    <x v="0"/>
    <n v="22"/>
  </r>
  <r>
    <x v="16"/>
    <x v="16"/>
    <x v="256"/>
    <x v="261"/>
    <x v="3"/>
    <x v="1"/>
    <n v="179"/>
  </r>
  <r>
    <x v="16"/>
    <x v="16"/>
    <x v="256"/>
    <x v="261"/>
    <x v="3"/>
    <x v="0"/>
    <n v="8"/>
  </r>
  <r>
    <x v="16"/>
    <x v="16"/>
    <x v="257"/>
    <x v="262"/>
    <x v="3"/>
    <x v="1"/>
    <n v="196"/>
  </r>
  <r>
    <x v="16"/>
    <x v="16"/>
    <x v="257"/>
    <x v="262"/>
    <x v="3"/>
    <x v="0"/>
    <n v="8"/>
  </r>
  <r>
    <x v="16"/>
    <x v="16"/>
    <x v="345"/>
    <x v="351"/>
    <x v="3"/>
    <x v="1"/>
    <n v="575"/>
  </r>
  <r>
    <x v="16"/>
    <x v="16"/>
    <x v="345"/>
    <x v="351"/>
    <x v="3"/>
    <x v="0"/>
    <n v="27"/>
  </r>
  <r>
    <x v="16"/>
    <x v="16"/>
    <x v="258"/>
    <x v="263"/>
    <x v="3"/>
    <x v="1"/>
    <n v="572"/>
  </r>
  <r>
    <x v="16"/>
    <x v="16"/>
    <x v="258"/>
    <x v="263"/>
    <x v="3"/>
    <x v="0"/>
    <n v="27"/>
  </r>
  <r>
    <x v="16"/>
    <x v="16"/>
    <x v="123"/>
    <x v="124"/>
    <x v="3"/>
    <x v="1"/>
    <n v="347"/>
  </r>
  <r>
    <x v="16"/>
    <x v="16"/>
    <x v="123"/>
    <x v="124"/>
    <x v="3"/>
    <x v="0"/>
    <n v="16"/>
  </r>
  <r>
    <x v="16"/>
    <x v="16"/>
    <x v="346"/>
    <x v="352"/>
    <x v="3"/>
    <x v="1"/>
    <n v="328"/>
  </r>
  <r>
    <x v="16"/>
    <x v="16"/>
    <x v="346"/>
    <x v="352"/>
    <x v="3"/>
    <x v="0"/>
    <n v="16"/>
  </r>
  <r>
    <x v="16"/>
    <x v="16"/>
    <x v="347"/>
    <x v="353"/>
    <x v="3"/>
    <x v="1"/>
    <n v="401"/>
  </r>
  <r>
    <x v="16"/>
    <x v="16"/>
    <x v="347"/>
    <x v="353"/>
    <x v="3"/>
    <x v="0"/>
    <n v="21"/>
  </r>
  <r>
    <x v="16"/>
    <x v="16"/>
    <x v="76"/>
    <x v="77"/>
    <x v="3"/>
    <x v="1"/>
    <n v="260"/>
  </r>
  <r>
    <x v="16"/>
    <x v="16"/>
    <x v="76"/>
    <x v="77"/>
    <x v="3"/>
    <x v="0"/>
    <n v="13"/>
  </r>
  <r>
    <x v="16"/>
    <x v="16"/>
    <x v="348"/>
    <x v="354"/>
    <x v="3"/>
    <x v="1"/>
    <n v="977"/>
  </r>
  <r>
    <x v="16"/>
    <x v="16"/>
    <x v="348"/>
    <x v="354"/>
    <x v="3"/>
    <x v="0"/>
    <n v="46"/>
  </r>
  <r>
    <x v="16"/>
    <x v="16"/>
    <x v="349"/>
    <x v="355"/>
    <x v="3"/>
    <x v="1"/>
    <n v="434"/>
  </r>
  <r>
    <x v="16"/>
    <x v="16"/>
    <x v="349"/>
    <x v="355"/>
    <x v="3"/>
    <x v="0"/>
    <n v="21"/>
  </r>
  <r>
    <x v="16"/>
    <x v="16"/>
    <x v="259"/>
    <x v="264"/>
    <x v="3"/>
    <x v="1"/>
    <n v="178"/>
  </r>
  <r>
    <x v="16"/>
    <x v="16"/>
    <x v="259"/>
    <x v="264"/>
    <x v="3"/>
    <x v="0"/>
    <n v="9"/>
  </r>
  <r>
    <x v="16"/>
    <x v="16"/>
    <x v="260"/>
    <x v="265"/>
    <x v="3"/>
    <x v="1"/>
    <n v="72"/>
  </r>
  <r>
    <x v="16"/>
    <x v="16"/>
    <x v="260"/>
    <x v="265"/>
    <x v="3"/>
    <x v="0"/>
    <n v="4"/>
  </r>
  <r>
    <x v="16"/>
    <x v="16"/>
    <x v="77"/>
    <x v="78"/>
    <x v="3"/>
    <x v="1"/>
    <n v="108"/>
  </r>
  <r>
    <x v="16"/>
    <x v="16"/>
    <x v="77"/>
    <x v="78"/>
    <x v="3"/>
    <x v="0"/>
    <n v="5"/>
  </r>
  <r>
    <x v="16"/>
    <x v="16"/>
    <x v="350"/>
    <x v="356"/>
    <x v="3"/>
    <x v="1"/>
    <n v="170"/>
  </r>
  <r>
    <x v="16"/>
    <x v="16"/>
    <x v="350"/>
    <x v="356"/>
    <x v="3"/>
    <x v="0"/>
    <n v="8"/>
  </r>
  <r>
    <x v="16"/>
    <x v="16"/>
    <x v="124"/>
    <x v="125"/>
    <x v="3"/>
    <x v="1"/>
    <n v="139"/>
  </r>
  <r>
    <x v="16"/>
    <x v="16"/>
    <x v="124"/>
    <x v="125"/>
    <x v="3"/>
    <x v="0"/>
    <n v="6"/>
  </r>
  <r>
    <x v="16"/>
    <x v="16"/>
    <x v="262"/>
    <x v="267"/>
    <x v="3"/>
    <x v="1"/>
    <n v="384"/>
  </r>
  <r>
    <x v="16"/>
    <x v="16"/>
    <x v="262"/>
    <x v="267"/>
    <x v="3"/>
    <x v="0"/>
    <n v="20"/>
  </r>
  <r>
    <x v="16"/>
    <x v="16"/>
    <x v="125"/>
    <x v="126"/>
    <x v="3"/>
    <x v="1"/>
    <n v="94"/>
  </r>
  <r>
    <x v="16"/>
    <x v="16"/>
    <x v="125"/>
    <x v="126"/>
    <x v="3"/>
    <x v="0"/>
    <n v="5"/>
  </r>
  <r>
    <x v="16"/>
    <x v="16"/>
    <x v="351"/>
    <x v="357"/>
    <x v="3"/>
    <x v="1"/>
    <n v="571"/>
  </r>
  <r>
    <x v="16"/>
    <x v="16"/>
    <x v="351"/>
    <x v="357"/>
    <x v="3"/>
    <x v="0"/>
    <n v="25"/>
  </r>
  <r>
    <x v="16"/>
    <x v="16"/>
    <x v="352"/>
    <x v="358"/>
    <x v="3"/>
    <x v="1"/>
    <n v="713"/>
  </r>
  <r>
    <x v="16"/>
    <x v="16"/>
    <x v="352"/>
    <x v="358"/>
    <x v="3"/>
    <x v="0"/>
    <n v="32"/>
  </r>
  <r>
    <x v="16"/>
    <x v="16"/>
    <x v="78"/>
    <x v="79"/>
    <x v="3"/>
    <x v="1"/>
    <n v="230"/>
  </r>
  <r>
    <x v="16"/>
    <x v="16"/>
    <x v="78"/>
    <x v="79"/>
    <x v="3"/>
    <x v="0"/>
    <n v="10"/>
  </r>
  <r>
    <x v="16"/>
    <x v="16"/>
    <x v="353"/>
    <x v="359"/>
    <x v="3"/>
    <x v="1"/>
    <n v="431"/>
  </r>
  <r>
    <x v="16"/>
    <x v="16"/>
    <x v="353"/>
    <x v="359"/>
    <x v="3"/>
    <x v="0"/>
    <n v="18"/>
  </r>
  <r>
    <x v="16"/>
    <x v="16"/>
    <x v="354"/>
    <x v="360"/>
    <x v="3"/>
    <x v="1"/>
    <n v="338"/>
  </r>
  <r>
    <x v="16"/>
    <x v="16"/>
    <x v="354"/>
    <x v="360"/>
    <x v="3"/>
    <x v="0"/>
    <n v="16"/>
  </r>
  <r>
    <x v="16"/>
    <x v="16"/>
    <x v="263"/>
    <x v="268"/>
    <x v="3"/>
    <x v="1"/>
    <n v="122"/>
  </r>
  <r>
    <x v="16"/>
    <x v="16"/>
    <x v="263"/>
    <x v="268"/>
    <x v="3"/>
    <x v="0"/>
    <n v="6"/>
  </r>
  <r>
    <x v="16"/>
    <x v="16"/>
    <x v="126"/>
    <x v="127"/>
    <x v="3"/>
    <x v="1"/>
    <n v="47"/>
  </r>
  <r>
    <x v="16"/>
    <x v="16"/>
    <x v="264"/>
    <x v="269"/>
    <x v="3"/>
    <x v="1"/>
    <n v="82"/>
  </r>
  <r>
    <x v="16"/>
    <x v="16"/>
    <x v="264"/>
    <x v="269"/>
    <x v="3"/>
    <x v="0"/>
    <n v="4"/>
  </r>
  <r>
    <x v="16"/>
    <x v="16"/>
    <x v="369"/>
    <x v="375"/>
    <x v="3"/>
    <x v="1"/>
    <n v="87"/>
  </r>
  <r>
    <x v="16"/>
    <x v="16"/>
    <x v="369"/>
    <x v="375"/>
    <x v="3"/>
    <x v="0"/>
    <n v="3"/>
  </r>
  <r>
    <x v="16"/>
    <x v="16"/>
    <x v="355"/>
    <x v="361"/>
    <x v="3"/>
    <x v="1"/>
    <n v="358"/>
  </r>
  <r>
    <x v="16"/>
    <x v="16"/>
    <x v="355"/>
    <x v="361"/>
    <x v="3"/>
    <x v="0"/>
    <n v="16"/>
  </r>
  <r>
    <x v="16"/>
    <x v="16"/>
    <x v="265"/>
    <x v="270"/>
    <x v="3"/>
    <x v="1"/>
    <n v="418"/>
  </r>
  <r>
    <x v="16"/>
    <x v="16"/>
    <x v="265"/>
    <x v="270"/>
    <x v="3"/>
    <x v="0"/>
    <n v="19"/>
  </r>
  <r>
    <x v="16"/>
    <x v="16"/>
    <x v="79"/>
    <x v="80"/>
    <x v="3"/>
    <x v="1"/>
    <n v="93"/>
  </r>
  <r>
    <x v="16"/>
    <x v="16"/>
    <x v="79"/>
    <x v="80"/>
    <x v="3"/>
    <x v="0"/>
    <n v="4"/>
  </r>
  <r>
    <x v="16"/>
    <x v="16"/>
    <x v="127"/>
    <x v="128"/>
    <x v="3"/>
    <x v="1"/>
    <n v="22"/>
  </r>
  <r>
    <x v="16"/>
    <x v="16"/>
    <x v="356"/>
    <x v="362"/>
    <x v="3"/>
    <x v="1"/>
    <n v="160"/>
  </r>
  <r>
    <x v="16"/>
    <x v="16"/>
    <x v="356"/>
    <x v="362"/>
    <x v="3"/>
    <x v="0"/>
    <n v="8"/>
  </r>
  <r>
    <x v="16"/>
    <x v="16"/>
    <x v="357"/>
    <x v="363"/>
    <x v="3"/>
    <x v="1"/>
    <n v="448"/>
  </r>
  <r>
    <x v="16"/>
    <x v="16"/>
    <x v="357"/>
    <x v="363"/>
    <x v="3"/>
    <x v="0"/>
    <n v="21"/>
  </r>
  <r>
    <x v="16"/>
    <x v="16"/>
    <x v="80"/>
    <x v="81"/>
    <x v="3"/>
    <x v="1"/>
    <n v="265"/>
  </r>
  <r>
    <x v="16"/>
    <x v="16"/>
    <x v="80"/>
    <x v="81"/>
    <x v="3"/>
    <x v="0"/>
    <n v="13"/>
  </r>
  <r>
    <x v="16"/>
    <x v="16"/>
    <x v="358"/>
    <x v="364"/>
    <x v="3"/>
    <x v="1"/>
    <n v="402"/>
  </r>
  <r>
    <x v="16"/>
    <x v="16"/>
    <x v="358"/>
    <x v="364"/>
    <x v="3"/>
    <x v="0"/>
    <n v="20"/>
  </r>
  <r>
    <x v="16"/>
    <x v="16"/>
    <x v="359"/>
    <x v="365"/>
    <x v="3"/>
    <x v="1"/>
    <n v="704"/>
  </r>
  <r>
    <x v="16"/>
    <x v="16"/>
    <x v="359"/>
    <x v="365"/>
    <x v="3"/>
    <x v="0"/>
    <n v="35"/>
  </r>
  <r>
    <x v="16"/>
    <x v="16"/>
    <x v="360"/>
    <x v="366"/>
    <x v="3"/>
    <x v="1"/>
    <n v="486"/>
  </r>
  <r>
    <x v="16"/>
    <x v="16"/>
    <x v="360"/>
    <x v="366"/>
    <x v="3"/>
    <x v="0"/>
    <n v="2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567F9AC-D411-4022-91DC-140A1CA5F443}" name="Pivottabell21" cacheId="146" applyNumberFormats="0" applyBorderFormats="0" applyFontFormats="0" applyPatternFormats="0" applyAlignmentFormats="0" applyWidthHeightFormats="1" dataCaption="Verdier" grandTotalCaption="sum" updatedVersion="6" minRefreshableVersion="3" itemPrintTitles="1" createdVersion="6" indent="0" showHeaders="0" outline="1" outlineData="1" multipleFieldFilters="0">
  <location ref="V7:AA57" firstHeaderRow="1" firstDataRow="2" firstDataCol="1" rowPageCount="2" colPageCount="1"/>
  <pivotFields count="7">
    <pivotField axis="axisPage" showAll="0">
      <items count="1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t="default"/>
      </items>
    </pivotField>
    <pivotField showAll="0"/>
    <pivotField showAll="0"/>
    <pivotField axis="axisRow" showAll="0">
      <items count="379">
        <item x="82"/>
        <item x="271"/>
        <item x="129"/>
        <item x="0"/>
        <item x="130"/>
        <item x="83"/>
        <item x="367"/>
        <item x="131"/>
        <item x="368"/>
        <item x="184"/>
        <item x="369"/>
        <item x="1"/>
        <item x="2"/>
        <item x="3"/>
        <item x="132"/>
        <item x="133"/>
        <item x="134"/>
        <item x="4"/>
        <item x="135"/>
        <item x="84"/>
        <item x="185"/>
        <item x="186"/>
        <item x="187"/>
        <item x="188"/>
        <item x="136"/>
        <item x="5"/>
        <item x="189"/>
        <item x="137"/>
        <item x="190"/>
        <item x="85"/>
        <item x="6"/>
        <item x="86"/>
        <item x="191"/>
        <item x="87"/>
        <item x="7"/>
        <item x="272"/>
        <item x="8"/>
        <item x="273"/>
        <item x="192"/>
        <item x="370"/>
        <item x="193"/>
        <item x="88"/>
        <item x="89"/>
        <item x="138"/>
        <item x="194"/>
        <item x="9"/>
        <item x="10"/>
        <item x="195"/>
        <item x="139"/>
        <item x="11"/>
        <item x="196"/>
        <item x="197"/>
        <item x="198"/>
        <item x="274"/>
        <item x="275"/>
        <item x="276"/>
        <item x="199"/>
        <item x="140"/>
        <item x="277"/>
        <item x="278"/>
        <item x="279"/>
        <item x="280"/>
        <item x="12"/>
        <item x="281"/>
        <item x="282"/>
        <item x="283"/>
        <item x="284"/>
        <item x="285"/>
        <item x="286"/>
        <item x="287"/>
        <item x="90"/>
        <item x="288"/>
        <item x="200"/>
        <item x="141"/>
        <item x="371"/>
        <item x="13"/>
        <item x="289"/>
        <item x="201"/>
        <item x="14"/>
        <item x="15"/>
        <item x="290"/>
        <item x="16"/>
        <item x="17"/>
        <item x="18"/>
        <item x="19"/>
        <item x="20"/>
        <item x="142"/>
        <item x="291"/>
        <item x="202"/>
        <item x="21"/>
        <item x="292"/>
        <item x="203"/>
        <item x="91"/>
        <item x="22"/>
        <item x="92"/>
        <item x="204"/>
        <item x="93"/>
        <item x="23"/>
        <item x="293"/>
        <item x="24"/>
        <item x="205"/>
        <item x="25"/>
        <item x="94"/>
        <item x="95"/>
        <item x="96"/>
        <item x="143"/>
        <item x="26"/>
        <item x="206"/>
        <item x="144"/>
        <item x="145"/>
        <item x="207"/>
        <item x="208"/>
        <item x="27"/>
        <item x="209"/>
        <item x="146"/>
        <item x="210"/>
        <item x="28"/>
        <item x="29"/>
        <item x="97"/>
        <item x="294"/>
        <item x="147"/>
        <item x="211"/>
        <item x="148"/>
        <item x="212"/>
        <item x="213"/>
        <item x="149"/>
        <item x="98"/>
        <item x="30"/>
        <item x="150"/>
        <item x="151"/>
        <item x="31"/>
        <item x="376"/>
        <item x="152"/>
        <item x="153"/>
        <item x="154"/>
        <item x="155"/>
        <item x="32"/>
        <item x="295"/>
        <item x="33"/>
        <item x="214"/>
        <item x="99"/>
        <item x="100"/>
        <item x="215"/>
        <item x="296"/>
        <item x="216"/>
        <item x="217"/>
        <item x="156"/>
        <item x="297"/>
        <item x="218"/>
        <item x="298"/>
        <item x="299"/>
        <item x="300"/>
        <item x="34"/>
        <item x="101"/>
        <item x="35"/>
        <item x="36"/>
        <item x="301"/>
        <item x="302"/>
        <item x="219"/>
        <item x="303"/>
        <item x="304"/>
        <item x="305"/>
        <item x="372"/>
        <item x="306"/>
        <item x="307"/>
        <item x="308"/>
        <item x="37"/>
        <item x="102"/>
        <item x="309"/>
        <item x="103"/>
        <item x="157"/>
        <item x="38"/>
        <item x="310"/>
        <item x="311"/>
        <item x="312"/>
        <item x="158"/>
        <item x="313"/>
        <item x="159"/>
        <item x="39"/>
        <item x="104"/>
        <item x="160"/>
        <item x="40"/>
        <item x="314"/>
        <item x="315"/>
        <item x="161"/>
        <item x="162"/>
        <item x="163"/>
        <item x="220"/>
        <item x="41"/>
        <item x="316"/>
        <item x="221"/>
        <item x="42"/>
        <item x="164"/>
        <item x="43"/>
        <item x="105"/>
        <item x="165"/>
        <item x="222"/>
        <item x="223"/>
        <item x="224"/>
        <item x="166"/>
        <item x="106"/>
        <item x="225"/>
        <item x="226"/>
        <item x="167"/>
        <item x="317"/>
        <item x="168"/>
        <item x="44"/>
        <item x="227"/>
        <item x="318"/>
        <item x="169"/>
        <item x="319"/>
        <item x="228"/>
        <item x="107"/>
        <item x="229"/>
        <item x="320"/>
        <item x="45"/>
        <item x="321"/>
        <item x="230"/>
        <item x="322"/>
        <item x="231"/>
        <item x="323"/>
        <item x="324"/>
        <item x="46"/>
        <item x="170"/>
        <item x="232"/>
        <item x="47"/>
        <item x="325"/>
        <item x="48"/>
        <item x="326"/>
        <item x="327"/>
        <item x="108"/>
        <item x="171"/>
        <item x="172"/>
        <item x="328"/>
        <item x="233"/>
        <item x="329"/>
        <item x="234"/>
        <item x="49"/>
        <item x="50"/>
        <item x="330"/>
        <item x="235"/>
        <item x="173"/>
        <item x="51"/>
        <item x="109"/>
        <item x="236"/>
        <item x="52"/>
        <item x="237"/>
        <item x="174"/>
        <item x="110"/>
        <item x="238"/>
        <item x="331"/>
        <item x="332"/>
        <item x="53"/>
        <item x="54"/>
        <item x="239"/>
        <item x="240"/>
        <item x="333"/>
        <item x="334"/>
        <item x="335"/>
        <item x="336"/>
        <item x="175"/>
        <item x="337"/>
        <item x="176"/>
        <item x="55"/>
        <item x="338"/>
        <item x="241"/>
        <item x="242"/>
        <item x="111"/>
        <item x="339"/>
        <item x="340"/>
        <item x="373"/>
        <item x="243"/>
        <item x="56"/>
        <item x="374"/>
        <item x="341"/>
        <item x="342"/>
        <item x="57"/>
        <item x="244"/>
        <item x="245"/>
        <item x="58"/>
        <item x="343"/>
        <item x="344"/>
        <item x="59"/>
        <item x="60"/>
        <item x="61"/>
        <item x="246"/>
        <item x="62"/>
        <item x="177"/>
        <item x="63"/>
        <item x="247"/>
        <item x="345"/>
        <item x="112"/>
        <item x="113"/>
        <item x="114"/>
        <item x="178"/>
        <item x="64"/>
        <item x="179"/>
        <item x="65"/>
        <item x="115"/>
        <item x="66"/>
        <item x="67"/>
        <item x="180"/>
        <item x="248"/>
        <item x="68"/>
        <item x="69"/>
        <item x="70"/>
        <item x="249"/>
        <item x="181"/>
        <item x="71"/>
        <item x="72"/>
        <item x="250"/>
        <item x="182"/>
        <item x="251"/>
        <item x="116"/>
        <item x="252"/>
        <item x="117"/>
        <item x="377"/>
        <item x="346"/>
        <item x="253"/>
        <item x="254"/>
        <item x="118"/>
        <item x="183"/>
        <item x="73"/>
        <item x="119"/>
        <item x="347"/>
        <item x="120"/>
        <item x="121"/>
        <item x="122"/>
        <item x="255"/>
        <item x="74"/>
        <item x="75"/>
        <item x="348"/>
        <item x="256"/>
        <item x="349"/>
        <item x="76"/>
        <item x="257"/>
        <item x="123"/>
        <item x="258"/>
        <item x="259"/>
        <item x="260"/>
        <item x="350"/>
        <item x="261"/>
        <item x="262"/>
        <item x="351"/>
        <item x="263"/>
        <item x="124"/>
        <item x="352"/>
        <item x="353"/>
        <item x="77"/>
        <item x="354"/>
        <item x="355"/>
        <item x="264"/>
        <item x="265"/>
        <item x="78"/>
        <item x="356"/>
        <item x="125"/>
        <item x="266"/>
        <item x="267"/>
        <item x="126"/>
        <item x="357"/>
        <item x="358"/>
        <item x="79"/>
        <item x="359"/>
        <item x="360"/>
        <item x="268"/>
        <item x="127"/>
        <item x="269"/>
        <item x="375"/>
        <item x="361"/>
        <item x="270"/>
        <item x="80"/>
        <item x="128"/>
        <item x="362"/>
        <item x="363"/>
        <item x="81"/>
        <item x="364"/>
        <item x="365"/>
        <item x="366"/>
        <item t="default"/>
      </items>
    </pivotField>
    <pivotField axis="axisCol" showAll="0">
      <items count="6">
        <item m="1" x="4"/>
        <item x="1"/>
        <item x="3"/>
        <item x="2"/>
        <item x="0"/>
        <item t="default"/>
      </items>
    </pivotField>
    <pivotField axis="axisPage" showAll="0">
      <items count="3">
        <item x="0"/>
        <item x="1"/>
        <item t="default"/>
      </items>
    </pivotField>
    <pivotField dataField="1" showAll="0"/>
  </pivotFields>
  <rowFields count="1">
    <field x="3"/>
  </rowFields>
  <rowItems count="49"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 t="grand">
      <x/>
    </i>
  </rowItems>
  <colFields count="1">
    <field x="4"/>
  </colFields>
  <colItems count="5">
    <i>
      <x v="1"/>
    </i>
    <i>
      <x v="2"/>
    </i>
    <i>
      <x v="3"/>
    </i>
    <i>
      <x v="4"/>
    </i>
    <i t="grand">
      <x/>
    </i>
  </colItems>
  <pageFields count="2">
    <pageField fld="5" item="1" hier="-1"/>
    <pageField fld="0" item="16" hier="-1"/>
  </pageFields>
  <dataFields count="1">
    <dataField name="Summer av Verdi" fld="6" baseField="0" baseItem="0" numFmtId="165"/>
  </dataFields>
  <formats count="53">
    <format dxfId="3120">
      <pivotArea outline="0" collapsedLevelsAreSubtotals="1" fieldPosition="0"/>
    </format>
    <format dxfId="3119">
      <pivotArea type="all" dataOnly="0" outline="0" fieldPosition="0"/>
    </format>
    <format dxfId="3118">
      <pivotArea outline="0" collapsedLevelsAreSubtotals="1" fieldPosition="0"/>
    </format>
    <format dxfId="3117">
      <pivotArea type="origin" dataOnly="0" labelOnly="1" outline="0" fieldPosition="0"/>
    </format>
    <format dxfId="3116">
      <pivotArea field="4" type="button" dataOnly="0" labelOnly="1" outline="0" axis="axisCol" fieldPosition="0"/>
    </format>
    <format dxfId="3115">
      <pivotArea type="topRight" dataOnly="0" labelOnly="1" outline="0" fieldPosition="0"/>
    </format>
    <format dxfId="3114">
      <pivotArea field="3" type="button" dataOnly="0" labelOnly="1" outline="0" axis="axisRow" fieldPosition="0"/>
    </format>
    <format dxfId="3113">
      <pivotArea dataOnly="0" labelOnly="1" fieldPosition="0">
        <references count="1">
          <reference field="3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3112">
      <pivotArea dataOnly="0" labelOnly="1" fieldPosition="0">
        <references count="1">
          <reference field="3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3111">
      <pivotArea dataOnly="0" labelOnly="1" fieldPosition="0">
        <references count="1">
          <reference field="3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3110">
      <pivotArea dataOnly="0" labelOnly="1" fieldPosition="0">
        <references count="1">
          <reference field="3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3109">
      <pivotArea dataOnly="0" labelOnly="1" fieldPosition="0">
        <references count="1">
          <reference field="3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3108">
      <pivotArea dataOnly="0" labelOnly="1" fieldPosition="0">
        <references count="1">
          <reference field="3" count="50"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</reference>
        </references>
      </pivotArea>
    </format>
    <format dxfId="3107">
      <pivotArea dataOnly="0" labelOnly="1" fieldPosition="0">
        <references count="1">
          <reference field="3" count="50"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</reference>
        </references>
      </pivotArea>
    </format>
    <format dxfId="3106">
      <pivotArea dataOnly="0" labelOnly="1" fieldPosition="0">
        <references count="1">
          <reference field="3" count="28"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</reference>
        </references>
      </pivotArea>
    </format>
    <format dxfId="3105">
      <pivotArea dataOnly="0" labelOnly="1" grandRow="1" outline="0" fieldPosition="0"/>
    </format>
    <format dxfId="3104">
      <pivotArea dataOnly="0" labelOnly="1" fieldPosition="0">
        <references count="1">
          <reference field="4" count="0"/>
        </references>
      </pivotArea>
    </format>
    <format dxfId="3103">
      <pivotArea dataOnly="0" labelOnly="1" grandCol="1" outline="0" fieldPosition="0"/>
    </format>
    <format dxfId="3102">
      <pivotArea type="all" dataOnly="0" outline="0" fieldPosition="0"/>
    </format>
    <format dxfId="3101">
      <pivotArea outline="0" collapsedLevelsAreSubtotals="1" fieldPosition="0"/>
    </format>
    <format dxfId="3100">
      <pivotArea type="origin" dataOnly="0" labelOnly="1" outline="0" fieldPosition="0"/>
    </format>
    <format dxfId="3099">
      <pivotArea field="4" type="button" dataOnly="0" labelOnly="1" outline="0" axis="axisCol" fieldPosition="0"/>
    </format>
    <format dxfId="3098">
      <pivotArea type="topRight" dataOnly="0" labelOnly="1" outline="0" fieldPosition="0"/>
    </format>
    <format dxfId="3097">
      <pivotArea field="3" type="button" dataOnly="0" labelOnly="1" outline="0" axis="axisRow" fieldPosition="0"/>
    </format>
    <format dxfId="3096">
      <pivotArea dataOnly="0" labelOnly="1" fieldPosition="0">
        <references count="1">
          <reference field="3" count="48"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</reference>
        </references>
      </pivotArea>
    </format>
    <format dxfId="3095">
      <pivotArea dataOnly="0" labelOnly="1" grandRow="1" outline="0" fieldPosition="0"/>
    </format>
    <format dxfId="3094">
      <pivotArea dataOnly="0" labelOnly="1" fieldPosition="0">
        <references count="1">
          <reference field="4" count="0"/>
        </references>
      </pivotArea>
    </format>
    <format dxfId="3093">
      <pivotArea dataOnly="0" labelOnly="1" grandCol="1" outline="0" fieldPosition="0"/>
    </format>
    <format dxfId="3092">
      <pivotArea field="4" type="button" dataOnly="0" labelOnly="1" outline="0" axis="axisCol" fieldPosition="0"/>
    </format>
    <format dxfId="3091">
      <pivotArea field="3" type="button" dataOnly="0" labelOnly="1" outline="0" axis="axisRow" fieldPosition="0"/>
    </format>
    <format dxfId="3090">
      <pivotArea dataOnly="0" labelOnly="1" fieldPosition="0">
        <references count="1">
          <reference field="4" count="0"/>
        </references>
      </pivotArea>
    </format>
    <format dxfId="3089">
      <pivotArea dataOnly="0" labelOnly="1" grandCol="1" outline="0" fieldPosition="0"/>
    </format>
    <format dxfId="3088">
      <pivotArea type="origin" dataOnly="0" labelOnly="1" outline="0" fieldPosition="0"/>
    </format>
    <format dxfId="3087">
      <pivotArea dataOnly="0" labelOnly="1" fieldPosition="0">
        <references count="1">
          <reference field="3" count="48"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</reference>
        </references>
      </pivotArea>
    </format>
    <format dxfId="3086">
      <pivotArea dataOnly="0" labelOnly="1" grandRow="1" outline="0" fieldPosition="0"/>
    </format>
    <format dxfId="3085">
      <pivotArea outline="0" collapsedLevelsAreSubtotals="1" fieldPosition="0">
        <references count="1">
          <reference field="4" count="1" selected="0">
            <x v="1"/>
          </reference>
        </references>
      </pivotArea>
    </format>
    <format dxfId="3084">
      <pivotArea dataOnly="0" labelOnly="1" fieldPosition="0">
        <references count="1">
          <reference field="4" count="1">
            <x v="1"/>
          </reference>
        </references>
      </pivotArea>
    </format>
    <format dxfId="3083">
      <pivotArea type="all" dataOnly="0" outline="0" fieldPosition="0"/>
    </format>
    <format dxfId="3082">
      <pivotArea outline="0" collapsedLevelsAreSubtotals="1" fieldPosition="0"/>
    </format>
    <format dxfId="3081">
      <pivotArea type="origin" dataOnly="0" labelOnly="1" outline="0" fieldPosition="0"/>
    </format>
    <format dxfId="3080">
      <pivotArea type="topRight" dataOnly="0" labelOnly="1" outline="0" fieldPosition="0"/>
    </format>
    <format dxfId="3079">
      <pivotArea dataOnly="0" labelOnly="1" fieldPosition="0">
        <references count="1">
          <reference field="3" count="39"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</reference>
        </references>
      </pivotArea>
    </format>
    <format dxfId="3078">
      <pivotArea dataOnly="0" labelOnly="1" grandRow="1" outline="0" fieldPosition="0"/>
    </format>
    <format dxfId="3077">
      <pivotArea dataOnly="0" labelOnly="1" fieldPosition="0">
        <references count="1">
          <reference field="4" count="0"/>
        </references>
      </pivotArea>
    </format>
    <format dxfId="3076">
      <pivotArea dataOnly="0" labelOnly="1" grandCol="1" outline="0" fieldPosition="0"/>
    </format>
    <format dxfId="3075">
      <pivotArea type="all" dataOnly="0" outline="0" fieldPosition="0"/>
    </format>
    <format dxfId="3074">
      <pivotArea outline="0" collapsedLevelsAreSubtotals="1" fieldPosition="0"/>
    </format>
    <format dxfId="3073">
      <pivotArea type="origin" dataOnly="0" labelOnly="1" outline="0" fieldPosition="0"/>
    </format>
    <format dxfId="3072">
      <pivotArea type="topRight" dataOnly="0" labelOnly="1" outline="0" fieldPosition="0"/>
    </format>
    <format dxfId="3071">
      <pivotArea dataOnly="0" labelOnly="1" fieldPosition="0">
        <references count="1">
          <reference field="3" count="39"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</reference>
        </references>
      </pivotArea>
    </format>
    <format dxfId="3070">
      <pivotArea dataOnly="0" labelOnly="1" grandRow="1" outline="0" fieldPosition="0"/>
    </format>
    <format dxfId="3069">
      <pivotArea dataOnly="0" labelOnly="1" fieldPosition="0">
        <references count="1">
          <reference field="4" count="0"/>
        </references>
      </pivotArea>
    </format>
    <format dxfId="3068">
      <pivotArea dataOnly="0" labelOnly="1" grandCol="1" outline="0" fieldPosition="0"/>
    </format>
  </formats>
  <pivotTableStyleInfo name="PivotStyleLight1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B5F17A4-4332-48AB-8EA6-658F15101B30}" name="Pivottabell12" cacheId="146" applyNumberFormats="0" applyBorderFormats="0" applyFontFormats="0" applyPatternFormats="0" applyAlignmentFormats="0" applyWidthHeightFormats="1" dataCaption="Verdier" updatedVersion="6" minRefreshableVersion="3" itemPrintTitles="1" createdVersion="6" indent="0" showHeaders="0" outline="1" outlineData="1" multipleFieldFilters="0">
  <location ref="A3:F22" firstHeaderRow="1" firstDataRow="2" firstDataCol="1" rowPageCount="1" colPageCount="1"/>
  <pivotFields count="7">
    <pivotField axis="axisRow" showAll="0">
      <items count="1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t="default"/>
      </items>
    </pivotField>
    <pivotField showAll="0"/>
    <pivotField showAll="0"/>
    <pivotField showAll="0"/>
    <pivotField axis="axisCol" showAll="0">
      <items count="6">
        <item m="1" x="4"/>
        <item x="1"/>
        <item x="3"/>
        <item x="2"/>
        <item x="0"/>
        <item t="default"/>
      </items>
    </pivotField>
    <pivotField axis="axisPage" showAll="0">
      <items count="3">
        <item x="0"/>
        <item x="1"/>
        <item t="default"/>
      </items>
    </pivotField>
    <pivotField dataField="1" showAll="0"/>
  </pivotFields>
  <rowFields count="1">
    <field x="0"/>
  </rowFields>
  <rowItems count="1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 t="grand">
      <x/>
    </i>
  </rowItems>
  <colFields count="1">
    <field x="4"/>
  </colFields>
  <colItems count="5">
    <i>
      <x v="1"/>
    </i>
    <i>
      <x v="2"/>
    </i>
    <i>
      <x v="3"/>
    </i>
    <i>
      <x v="4"/>
    </i>
    <i t="grand">
      <x/>
    </i>
  </colItems>
  <pageFields count="1">
    <pageField fld="5" item="0" hier="-1"/>
  </pageFields>
  <dataFields count="1">
    <dataField name="Summer av Verdi" fld="6" baseField="0" baseItem="0" numFmtId="165"/>
  </dataFields>
  <formats count="1">
    <format dxfId="154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360EDBA-4623-4451-8DEE-E6AFFD075FFE}" name="Pivottabell17" cacheId="146" applyNumberFormats="0" applyBorderFormats="0" applyFontFormats="0" applyPatternFormats="0" applyAlignmentFormats="0" applyWidthHeightFormats="1" dataCaption="Verdier" updatedVersion="6" minRefreshableVersion="3" itemPrintTitles="1" createdVersion="6" indent="0" showHeaders="0" outline="1" outlineData="1" multipleFieldFilters="0">
  <location ref="O28:T47" firstHeaderRow="1" firstDataRow="2" firstDataCol="1" rowPageCount="1" colPageCount="1"/>
  <pivotFields count="7">
    <pivotField axis="axisRow" showAll="0">
      <items count="1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t="default"/>
      </items>
    </pivotField>
    <pivotField showAll="0"/>
    <pivotField showAll="0"/>
    <pivotField showAll="0"/>
    <pivotField axis="axisCol" showAll="0">
      <items count="6">
        <item m="1" x="4"/>
        <item x="1"/>
        <item x="3"/>
        <item x="2"/>
        <item x="0"/>
        <item t="default"/>
      </items>
    </pivotField>
    <pivotField axis="axisPage" showAll="0">
      <items count="3">
        <item x="0"/>
        <item x="1"/>
        <item t="default"/>
      </items>
    </pivotField>
    <pivotField dataField="1" showAll="0"/>
  </pivotFields>
  <rowFields count="1">
    <field x="0"/>
  </rowFields>
  <rowItems count="1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 t="grand">
      <x/>
    </i>
  </rowItems>
  <colFields count="1">
    <field x="4"/>
  </colFields>
  <colItems count="5">
    <i>
      <x v="1"/>
    </i>
    <i>
      <x v="2"/>
    </i>
    <i>
      <x v="3"/>
    </i>
    <i>
      <x v="4"/>
    </i>
    <i t="grand">
      <x/>
    </i>
  </colItems>
  <pageFields count="1">
    <pageField fld="5" item="1" hier="-1"/>
  </pageFields>
  <dataFields count="1">
    <dataField name="Summer av Verdi" fld="6" showDataAs="percentOfCol" baseField="0" baseItem="2" numFmtId="9"/>
  </dataFields>
  <formats count="1">
    <format dxfId="1541">
      <pivotArea outline="0" collapsedLevelsAreSubtotals="1" fieldPosition="0"/>
    </format>
  </formats>
  <conditionalFormats count="1">
    <conditionalFormat priority="3">
      <pivotAreas count="1">
        <pivotArea type="data" collapsedLevelsAreSubtotals="1" fieldPosition="0">
          <references count="2">
            <reference field="4294967294" count="1" selected="0">
              <x v="0"/>
            </reference>
            <reference field="0" count="17">
              <x v="0"/>
              <x v="1"/>
              <x v="2"/>
              <x v="3"/>
              <x v="4"/>
              <x v="5"/>
              <x v="6"/>
              <x v="7"/>
              <x v="8"/>
              <x v="9"/>
              <x v="10"/>
              <x v="11"/>
              <x v="12"/>
              <x v="13"/>
              <x v="14"/>
              <x v="15"/>
              <x v="16"/>
            </reference>
          </references>
        </pivotArea>
      </pivotAreas>
    </conditionalFormat>
  </conditional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6C62379-1F1A-40BB-8255-1718CB6066C3}" name="Pivottabell16" cacheId="146" applyNumberFormats="0" applyBorderFormats="0" applyFontFormats="0" applyPatternFormats="0" applyAlignmentFormats="0" applyWidthHeightFormats="1" dataCaption="Verdier" updatedVersion="6" minRefreshableVersion="3" itemPrintTitles="1" createdVersion="6" indent="0" showHeaders="0" outline="1" outlineData="1" multipleFieldFilters="0">
  <location ref="O3:T22" firstHeaderRow="1" firstDataRow="2" firstDataCol="1" rowPageCount="1" colPageCount="1"/>
  <pivotFields count="7">
    <pivotField axis="axisRow" showAll="0">
      <items count="1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t="default"/>
      </items>
    </pivotField>
    <pivotField showAll="0"/>
    <pivotField showAll="0"/>
    <pivotField showAll="0"/>
    <pivotField axis="axisCol" showAll="0">
      <items count="6">
        <item m="1" x="4"/>
        <item x="1"/>
        <item x="3"/>
        <item x="2"/>
        <item x="0"/>
        <item t="default"/>
      </items>
    </pivotField>
    <pivotField axis="axisPage" showAll="0">
      <items count="3">
        <item x="0"/>
        <item x="1"/>
        <item t="default"/>
      </items>
    </pivotField>
    <pivotField dataField="1" showAll="0"/>
  </pivotFields>
  <rowFields count="1">
    <field x="0"/>
  </rowFields>
  <rowItems count="1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 t="grand">
      <x/>
    </i>
  </rowItems>
  <colFields count="1">
    <field x="4"/>
  </colFields>
  <colItems count="5">
    <i>
      <x v="1"/>
    </i>
    <i>
      <x v="2"/>
    </i>
    <i>
      <x v="3"/>
    </i>
    <i>
      <x v="4"/>
    </i>
    <i t="grand">
      <x/>
    </i>
  </colItems>
  <pageFields count="1">
    <pageField fld="5" item="0" hier="-1"/>
  </pageFields>
  <dataFields count="1">
    <dataField name="Summer av Verdi" fld="6" showDataAs="percentOfCol" baseField="0" baseItem="0" numFmtId="9"/>
  </dataFields>
  <formats count="1">
    <format dxfId="1542">
      <pivotArea outline="0" collapsedLevelsAreSubtotals="1" fieldPosition="0"/>
    </format>
  </formats>
  <conditionalFormats count="1">
    <conditionalFormat priority="5">
      <pivotAreas count="1">
        <pivotArea type="data" collapsedLevelsAreSubtotals="1" fieldPosition="0">
          <references count="2">
            <reference field="4294967294" count="1" selected="0">
              <x v="0"/>
            </reference>
            <reference field="0" count="17">
              <x v="0"/>
              <x v="1"/>
              <x v="2"/>
              <x v="3"/>
              <x v="4"/>
              <x v="5"/>
              <x v="6"/>
              <x v="7"/>
              <x v="8"/>
              <x v="9"/>
              <x v="10"/>
              <x v="11"/>
              <x v="12"/>
              <x v="13"/>
              <x v="14"/>
              <x v="15"/>
              <x v="16"/>
            </reference>
          </references>
        </pivotArea>
      </pivotAreas>
    </conditionalFormat>
  </conditional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B4C99B5-086A-4046-AD2F-EA8ACE651AFB}" name="Pivottabell15" cacheId="146" applyNumberFormats="0" applyBorderFormats="0" applyFontFormats="0" applyPatternFormats="0" applyAlignmentFormats="0" applyWidthHeightFormats="1" dataCaption="Verdier" updatedVersion="6" minRefreshableVersion="3" itemPrintTitles="1" createdVersion="6" indent="0" showHeaders="0" outline="1" outlineData="1" multipleFieldFilters="0">
  <location ref="H28:M47" firstHeaderRow="1" firstDataRow="2" firstDataCol="1" rowPageCount="1" colPageCount="1"/>
  <pivotFields count="7">
    <pivotField axis="axisRow" showAll="0">
      <items count="1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t="default"/>
      </items>
    </pivotField>
    <pivotField showAll="0"/>
    <pivotField showAll="0"/>
    <pivotField showAll="0"/>
    <pivotField axis="axisCol" showAll="0">
      <items count="6">
        <item m="1" x="4"/>
        <item x="1"/>
        <item x="3"/>
        <item x="2"/>
        <item x="0"/>
        <item t="default"/>
      </items>
    </pivotField>
    <pivotField axis="axisPage" showAll="0">
      <items count="3">
        <item x="0"/>
        <item x="1"/>
        <item t="default"/>
      </items>
    </pivotField>
    <pivotField dataField="1" showAll="0"/>
  </pivotFields>
  <rowFields count="1">
    <field x="0"/>
  </rowFields>
  <rowItems count="1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 t="grand">
      <x/>
    </i>
  </rowItems>
  <colFields count="1">
    <field x="4"/>
  </colFields>
  <colItems count="5">
    <i>
      <x v="1"/>
    </i>
    <i>
      <x v="2"/>
    </i>
    <i>
      <x v="3"/>
    </i>
    <i>
      <x v="4"/>
    </i>
    <i t="grand">
      <x/>
    </i>
  </colItems>
  <pageFields count="1">
    <pageField fld="5" item="1" hier="-1"/>
  </pageFields>
  <dataFields count="1">
    <dataField name="Summer av Verdi" fld="6" showDataAs="percentOfRow" baseField="0" baseItem="3" numFmtId="9"/>
  </dataFields>
  <formats count="1">
    <format dxfId="1543">
      <pivotArea outline="0" collapsedLevelsAreSubtotals="1" fieldPosition="0"/>
    </format>
  </formats>
  <conditionalFormats count="1">
    <conditionalFormat priority="4">
      <pivotAreas count="1">
        <pivotArea type="data" outline="0" collapsedLevelsAreSubtotals="1" fieldPosition="0">
          <references count="2">
            <reference field="4294967294" count="1" selected="0">
              <x v="0"/>
            </reference>
            <reference field="4" count="4" selected="0">
              <x v="1"/>
              <x v="2"/>
              <x v="3"/>
              <x v="4"/>
            </reference>
          </references>
        </pivotArea>
      </pivotAreas>
    </conditionalFormat>
  </conditional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4E6CBA5-B01E-424A-A24C-0314F7EC2DF0}" name="Pivottabell14" cacheId="146" applyNumberFormats="0" applyBorderFormats="0" applyFontFormats="0" applyPatternFormats="0" applyAlignmentFormats="0" applyWidthHeightFormats="1" dataCaption="Verdier" updatedVersion="6" minRefreshableVersion="3" itemPrintTitles="1" createdVersion="6" indent="0" showHeaders="0" outline="1" outlineData="1" multipleFieldFilters="0">
  <location ref="A28:F47" firstHeaderRow="1" firstDataRow="2" firstDataCol="1" rowPageCount="1" colPageCount="1"/>
  <pivotFields count="7">
    <pivotField axis="axisRow" showAll="0">
      <items count="1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t="default"/>
      </items>
    </pivotField>
    <pivotField showAll="0"/>
    <pivotField showAll="0"/>
    <pivotField showAll="0"/>
    <pivotField axis="axisCol" showAll="0">
      <items count="6">
        <item m="1" x="4"/>
        <item x="1"/>
        <item x="3"/>
        <item x="2"/>
        <item x="0"/>
        <item t="default"/>
      </items>
    </pivotField>
    <pivotField axis="axisPage" showAll="0">
      <items count="3">
        <item x="0"/>
        <item x="1"/>
        <item t="default"/>
      </items>
    </pivotField>
    <pivotField dataField="1" showAll="0"/>
  </pivotFields>
  <rowFields count="1">
    <field x="0"/>
  </rowFields>
  <rowItems count="1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 t="grand">
      <x/>
    </i>
  </rowItems>
  <colFields count="1">
    <field x="4"/>
  </colFields>
  <colItems count="5">
    <i>
      <x v="1"/>
    </i>
    <i>
      <x v="2"/>
    </i>
    <i>
      <x v="3"/>
    </i>
    <i>
      <x v="4"/>
    </i>
    <i t="grand">
      <x/>
    </i>
  </colItems>
  <pageFields count="1">
    <pageField fld="5" item="1" hier="-1"/>
  </pageFields>
  <dataFields count="1">
    <dataField name="Summer av Verdi" fld="6" baseField="0" baseItem="0" numFmtId="165"/>
  </dataFields>
  <formats count="1">
    <format dxfId="1544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D1A0FE5-C799-49EE-90C6-8D31FDF1A8D7}" name="Pivottabell2" cacheId="138" applyNumberFormats="0" applyBorderFormats="0" applyFontFormats="0" applyPatternFormats="0" applyAlignmentFormats="0" applyWidthHeightFormats="1" dataCaption="Verdier" updatedVersion="6" minRefreshableVersion="3" useAutoFormatting="1" itemPrintTitles="1" createdVersion="6" indent="0" outline="1" outlineData="1" multipleFieldFilters="0">
  <location ref="A3:C7603" firstHeaderRow="0" firstDataRow="1" firstDataCol="1"/>
  <pivotFields count="5">
    <pivotField showAll="0"/>
    <pivotField axis="axisRow" showAll="0">
      <items count="7601">
        <item m="1" x="7599"/>
        <item x="5837"/>
        <item x="4802"/>
        <item x="5075"/>
        <item x="5361"/>
        <item x="6751"/>
        <item x="4856"/>
        <item x="5321"/>
        <item x="5784"/>
        <item x="1349"/>
        <item x="3862"/>
        <item x="2835"/>
        <item x="1496"/>
        <item x="4992"/>
        <item x="4264"/>
        <item x="4838"/>
        <item x="3266"/>
        <item x="7321"/>
        <item x="4238"/>
        <item x="3687"/>
        <item x="4427"/>
        <item x="58"/>
        <item x="1720"/>
        <item x="2598"/>
        <item x="5145"/>
        <item x="4052"/>
        <item x="1392"/>
        <item x="4129"/>
        <item x="1130"/>
        <item x="2474"/>
        <item x="1722"/>
        <item x="249"/>
        <item x="506"/>
        <item x="1738"/>
        <item x="2912"/>
        <item x="5518"/>
        <item x="2716"/>
        <item x="6344"/>
        <item x="3270"/>
        <item x="3387"/>
        <item x="2397"/>
        <item x="2309"/>
        <item x="1334"/>
        <item x="5935"/>
        <item x="5961"/>
        <item x="5430"/>
        <item x="7125"/>
        <item x="4227"/>
        <item x="507"/>
        <item x="91"/>
        <item x="1927"/>
        <item x="5772"/>
        <item x="6644"/>
        <item x="4957"/>
        <item x="5716"/>
        <item x="167"/>
        <item x="4356"/>
        <item x="6978"/>
        <item x="6977"/>
        <item x="1805"/>
        <item x="2039"/>
        <item x="3725"/>
        <item x="4055"/>
        <item x="5546"/>
        <item x="4235"/>
        <item x="6699"/>
        <item x="7493"/>
        <item x="3999"/>
        <item x="3133"/>
        <item x="2366"/>
        <item x="3893"/>
        <item x="783"/>
        <item x="4690"/>
        <item x="1122"/>
        <item x="3881"/>
        <item x="3320"/>
        <item x="7256"/>
        <item x="3756"/>
        <item x="7364"/>
        <item x="6905"/>
        <item x="6486"/>
        <item x="4662"/>
        <item x="1950"/>
        <item x="2270"/>
        <item x="2184"/>
        <item x="5456"/>
        <item x="2836"/>
        <item x="2599"/>
        <item x="5182"/>
        <item x="6748"/>
        <item x="6784"/>
        <item x="6789"/>
        <item x="6173"/>
        <item x="6136"/>
        <item x="6753"/>
        <item x="2414"/>
        <item x="1244"/>
        <item x="7412"/>
        <item x="4734"/>
        <item x="674"/>
        <item x="470"/>
        <item x="5257"/>
        <item x="3273"/>
        <item x="856"/>
        <item x="2897"/>
        <item x="483"/>
        <item x="3534"/>
        <item x="1243"/>
        <item x="2823"/>
        <item x="3106"/>
        <item x="7074"/>
        <item x="648"/>
        <item x="3279"/>
        <item x="4073"/>
        <item x="6563"/>
        <item x="6970"/>
        <item x="2709"/>
        <item x="2901"/>
        <item x="3482"/>
        <item x="7461"/>
        <item x="5838"/>
        <item x="5392"/>
        <item x="2725"/>
        <item x="3863"/>
        <item x="509"/>
        <item x="4892"/>
        <item x="2671"/>
        <item x="1646"/>
        <item x="7026"/>
        <item x="1172"/>
        <item x="6400"/>
        <item x="6075"/>
        <item x="599"/>
        <item x="4854"/>
        <item x="3324"/>
        <item x="7144"/>
        <item x="4880"/>
        <item x="6914"/>
        <item x="5799"/>
        <item x="3050"/>
        <item x="3882"/>
        <item x="1763"/>
        <item x="4741"/>
        <item x="4726"/>
        <item x="1780"/>
        <item x="5366"/>
        <item x="4101"/>
        <item x="1137"/>
        <item x="6137"/>
        <item x="7127"/>
        <item x="6589"/>
        <item x="7460"/>
        <item x="4097"/>
        <item x="6975"/>
        <item x="7519"/>
        <item x="1353"/>
        <item x="60"/>
        <item x="3267"/>
        <item x="716"/>
        <item x="3143"/>
        <item x="6488"/>
        <item x="5116"/>
        <item x="3478"/>
        <item x="1550"/>
        <item x="7165"/>
        <item x="7529"/>
        <item x="2196"/>
        <item x="7147"/>
        <item x="4352"/>
        <item x="1033"/>
        <item x="3040"/>
        <item x="5079"/>
        <item x="2185"/>
        <item x="1831"/>
        <item x="1216"/>
        <item x="6168"/>
        <item x="4170"/>
        <item x="670"/>
        <item x="1530"/>
        <item x="1801"/>
        <item x="3171"/>
        <item x="2593"/>
        <item x="419"/>
        <item x="7288"/>
        <item x="5670"/>
        <item x="5695"/>
        <item x="3224"/>
        <item x="2275"/>
        <item x="4961"/>
        <item x="2008"/>
        <item x="4775"/>
        <item x="7434"/>
        <item x="2307"/>
        <item x="4144"/>
        <item x="4286"/>
        <item x="383"/>
        <item x="2477"/>
        <item x="7584"/>
        <item x="3901"/>
        <item x="1645"/>
        <item x="7458"/>
        <item x="6841"/>
        <item x="3822"/>
        <item x="7"/>
        <item x="3313"/>
        <item x="126"/>
        <item x="420"/>
        <item x="3048"/>
        <item x="7329"/>
        <item x="5858"/>
        <item x="2456"/>
        <item x="1602"/>
        <item x="6908"/>
        <item x="4193"/>
        <item x="7435"/>
        <item x="5525"/>
        <item x="1947"/>
        <item x="4510"/>
        <item x="1493"/>
        <item x="3222"/>
        <item x="3448"/>
        <item x="6277"/>
        <item x="3276"/>
        <item x="4663"/>
        <item x="2049"/>
        <item x="994"/>
        <item x="7451"/>
        <item x="1390"/>
        <item x="6853"/>
        <item x="6027"/>
        <item x="4488"/>
        <item x="3904"/>
        <item x="5090"/>
        <item x="3078"/>
        <item x="1207"/>
        <item x="338"/>
        <item x="1513"/>
        <item x="5588"/>
        <item x="3228"/>
        <item x="2545"/>
        <item x="6907"/>
        <item x="6152"/>
        <item x="6079"/>
        <item x="6790"/>
        <item x="5353"/>
        <item x="774"/>
        <item x="3280"/>
        <item x="3514"/>
        <item x="3936"/>
        <item x="4358"/>
        <item x="1600"/>
        <item x="5420"/>
        <item x="4607"/>
        <item x="293"/>
        <item x="5550"/>
        <item x="5715"/>
        <item x="255"/>
        <item x="1156"/>
        <item x="1363"/>
        <item x="6646"/>
        <item x="7555"/>
        <item x="405"/>
        <item x="7295"/>
        <item x="3364"/>
        <item x="7524"/>
        <item x="2979"/>
        <item x="2747"/>
        <item x="7567"/>
        <item x="801"/>
        <item x="4924"/>
        <item x="3178"/>
        <item x="4541"/>
        <item x="1721"/>
        <item x="1201"/>
        <item x="1283"/>
        <item x="2299"/>
        <item x="751"/>
        <item x="5821"/>
        <item x="4167"/>
        <item x="2516"/>
        <item x="6480"/>
        <item x="4080"/>
        <item x="5053"/>
        <item x="5289"/>
        <item x="4910"/>
        <item x="7096"/>
        <item x="4198"/>
        <item x="4539"/>
        <item x="277"/>
        <item x="1087"/>
        <item x="1107"/>
        <item x="6483"/>
        <item x="4450"/>
        <item x="820"/>
        <item x="5556"/>
        <item x="4943"/>
        <item x="3819"/>
        <item x="6597"/>
        <item x="5018"/>
        <item x="6453"/>
        <item x="4318"/>
        <item x="4986"/>
        <item x="1344"/>
        <item x="4130"/>
        <item x="7439"/>
        <item x="6296"/>
        <item x="5255"/>
        <item x="4053"/>
        <item x="5054"/>
        <item x="6587"/>
        <item x="3735"/>
        <item x="5447"/>
        <item x="6647"/>
        <item x="7030"/>
        <item x="1038"/>
        <item x="4074"/>
        <item x="2896"/>
        <item x="4748"/>
        <item x="3894"/>
        <item x="2689"/>
        <item x="1081"/>
        <item x="683"/>
        <item x="6293"/>
        <item x="3987"/>
        <item x="1986"/>
        <item x="2439"/>
        <item x="5910"/>
        <item x="4960"/>
        <item x="5798"/>
        <item x="4486"/>
        <item x="4575"/>
        <item x="4744"/>
        <item x="5086"/>
        <item x="4319"/>
        <item x="1214"/>
        <item x="6399"/>
        <item x="904"/>
        <item x="1670"/>
        <item x="1896"/>
        <item x="1785"/>
        <item x="5173"/>
        <item x="617"/>
        <item x="6698"/>
        <item x="6272"/>
        <item x="2457"/>
        <item x="3795"/>
        <item x="3217"/>
        <item x="730"/>
        <item x="3442"/>
        <item x="7027"/>
        <item x="223"/>
        <item x="813"/>
        <item x="6974"/>
        <item x="5393"/>
        <item x="90"/>
        <item x="6742"/>
        <item x="1495"/>
        <item x="2314"/>
        <item x="839"/>
        <item x="3265"/>
        <item x="2676"/>
        <item x="7449"/>
        <item x="3361"/>
        <item x="726"/>
        <item x="135"/>
        <item x="6397"/>
        <item x="6094"/>
        <item x="6913"/>
        <item x="7442"/>
        <item x="3002"/>
        <item x="6593"/>
        <item x="5874"/>
        <item x="7028"/>
        <item x="3321"/>
        <item x="1199"/>
        <item x="3844"/>
        <item x="7347"/>
        <item x="7070"/>
        <item x="6077"/>
        <item x="965"/>
        <item x="7197"/>
        <item x="3506"/>
        <item x="6316"/>
        <item x="4015"/>
        <item x="3811"/>
        <item x="3880"/>
        <item x="1949"/>
        <item x="860"/>
        <item x="5698"/>
        <item x="3318"/>
        <item x="4423"/>
        <item x="5072"/>
        <item x="4127"/>
        <item x="190"/>
        <item x="2576"/>
        <item x="5652"/>
        <item x="6343"/>
        <item x="7422"/>
        <item x="1585"/>
        <item x="6096"/>
        <item x="4078"/>
        <item x="6342"/>
        <item x="6854"/>
        <item x="7145"/>
        <item x="1278"/>
        <item x="7099"/>
        <item x="5110"/>
        <item x="3177"/>
        <item x="1637"/>
        <item x="1599"/>
        <item x="5947"/>
        <item x="7098"/>
        <item x="6592"/>
        <item x="1965"/>
        <item x="2494"/>
        <item x="6005"/>
        <item x="2267"/>
        <item x="3079"/>
        <item x="5685"/>
        <item x="3"/>
        <item x="1737"/>
        <item x="3972"/>
        <item x="959"/>
        <item x="3275"/>
        <item x="5295"/>
        <item x="6695"/>
        <item x="3105"/>
        <item x="7424"/>
        <item x="1900"/>
        <item x="6369"/>
        <item x="6372"/>
        <item x="5290"/>
        <item x="6786"/>
        <item x="1673"/>
        <item x="5219"/>
        <item x="1399"/>
        <item x="5076"/>
        <item x="4422"/>
        <item x="6454"/>
        <item x="6910"/>
        <item x="5078"/>
        <item x="6843"/>
        <item x="5868"/>
        <item x="4881"/>
        <item x="447"/>
        <item x="6849"/>
        <item x="1307"/>
        <item x="4869"/>
        <item x="7377"/>
        <item x="7469"/>
        <item x="6210"/>
        <item x="6590"/>
        <item x="3861"/>
        <item x="2950"/>
        <item x="4573"/>
        <item x="385"/>
        <item x="3575"/>
        <item x="5357"/>
        <item x="2952"/>
        <item x="1039"/>
        <item x="531"/>
        <item x="6972"/>
        <item x="4515"/>
        <item x="4449"/>
        <item x="1781"/>
        <item x="1902"/>
        <item x="1922"/>
        <item x="5717"/>
        <item x="3401"/>
        <item x="4000"/>
        <item x="3997"/>
        <item x="867"/>
        <item x="1176"/>
        <item x="24"/>
        <item x="5505"/>
        <item x="2758"/>
        <item x="1162"/>
        <item x="5470"/>
        <item x="6421"/>
        <item x="398"/>
        <item x="5297"/>
        <item x="1069"/>
        <item x="6228"/>
        <item x="4263"/>
        <item x="4804"/>
        <item x="5907"/>
        <item x="2383"/>
        <item x="218"/>
        <item x="2559"/>
        <item x="52"/>
        <item x="7072"/>
        <item x="5908"/>
        <item x="5330"/>
        <item x="6747"/>
        <item x="7595"/>
        <item x="3182"/>
        <item x="7325"/>
        <item x="5352"/>
        <item x="5416"/>
        <item x="6912"/>
        <item x="6452"/>
        <item x="5213"/>
        <item x="4168"/>
        <item x="2026"/>
        <item x="4420"/>
        <item x="5452"/>
        <item x="4540"/>
        <item x="4195"/>
        <item x="2579"/>
        <item x="7219"/>
        <item x="5074"/>
        <item x="3044"/>
        <item x="1022"/>
        <item x="5262"/>
        <item x="1797"/>
        <item x="7196"/>
        <item x="1217"/>
        <item x="1799"/>
        <item x="3135"/>
        <item x="1672"/>
        <item x="7285"/>
        <item x="1898"/>
        <item x="3817"/>
        <item x="1784"/>
        <item x="4031"/>
        <item x="4546"/>
        <item x="5215"/>
        <item x="4262"/>
        <item x="3736"/>
        <item x="2782"/>
        <item x="2432"/>
        <item x="6045"/>
        <item x="2780"/>
        <item x="6250"/>
        <item x="2065"/>
        <item x="66"/>
        <item x="121"/>
        <item x="3035"/>
        <item x="4147"/>
        <item x="5777"/>
        <item x="2759"/>
        <item x="33"/>
        <item x="607"/>
        <item x="4313"/>
        <item x="4545"/>
        <item x="1379"/>
        <item x="4937"/>
        <item x="7448"/>
        <item x="2394"/>
        <item x="5681"/>
        <item x="7291"/>
        <item x="545"/>
        <item x="2819"/>
        <item x="3653"/>
        <item x="2155"/>
        <item x="2867"/>
        <item x="700"/>
        <item x="1460"/>
        <item x="6229"/>
        <item x="5803"/>
        <item x="2977"/>
        <item x="734"/>
        <item x="3481"/>
        <item x="6424"/>
        <item x="1897"/>
        <item x="1703"/>
        <item x="1348"/>
        <item x="2362"/>
        <item x="3477"/>
        <item x="4100"/>
        <item x="417"/>
        <item x="4808"/>
        <item x="214"/>
        <item x="5024"/>
        <item x="6273"/>
        <item x="476"/>
        <item x="5176"/>
        <item x="7146"/>
        <item x="5675"/>
        <item x="6345"/>
        <item x="4033"/>
        <item x="1802"/>
        <item x="7094"/>
        <item x="7415"/>
        <item x="893"/>
        <item x="6561"/>
        <item x="2917"/>
        <item x="6522"/>
        <item x="7029"/>
        <item x="6906"/>
        <item x="3174"/>
        <item x="2538"/>
        <item x="4483"/>
        <item x="3971"/>
        <item x="5152"/>
        <item x="1427"/>
        <item x="1299"/>
        <item x="3272"/>
        <item x="6846"/>
        <item x="56"/>
        <item x="1120"/>
        <item x="7166"/>
        <item x="2981"/>
        <item x="4969"/>
        <item x="5355"/>
        <item x="5017"/>
        <item x="7510"/>
        <item x="2255"/>
        <item x="1577"/>
        <item x="6485"/>
        <item x="6171"/>
        <item x="3386"/>
        <item x="3322"/>
        <item x="4150"/>
        <item x="4677"/>
        <item x="2464"/>
        <item x="2281"/>
        <item x="7342"/>
        <item x="2296"/>
        <item x="2902"/>
        <item x="2263"/>
        <item x="1491"/>
        <item x="1830"/>
        <item x="4016"/>
        <item x="1640"/>
        <item x="5041"/>
        <item x="5117"/>
        <item x="510"/>
        <item x="7123"/>
        <item x="2721"/>
        <item x="6909"/>
        <item x="7512"/>
        <item x="4164"/>
        <item x="6976"/>
        <item x="924"/>
        <item x="2812"/>
        <item x="303"/>
        <item x="6744"/>
        <item x="6371"/>
        <item x="5707"/>
        <item x="3003"/>
        <item x="4928"/>
        <item x="6648"/>
        <item x="7411"/>
        <item x="7385"/>
        <item x="5364"/>
        <item x="4231"/>
        <item x="1169"/>
        <item x="7252"/>
        <item x="3179"/>
        <item x="5322"/>
        <item x="4057"/>
        <item x="5172"/>
        <item x="4647"/>
        <item x="4945"/>
        <item x="5359"/>
        <item x="4940"/>
        <item x="282"/>
        <item x="6696"/>
        <item x="5501"/>
        <item x="830"/>
        <item x="5415"/>
        <item x="2006"/>
        <item x="4911"/>
        <item x="315"/>
        <item x="3902"/>
        <item x="1198"/>
        <item x="4538"/>
        <item x="1096"/>
        <item x="4888"/>
        <item x="2664"/>
        <item x="4866"/>
        <item x="4544"/>
        <item x="3866"/>
        <item x="4678"/>
        <item x="3715"/>
        <item x="5484"/>
        <item x="3480"/>
        <item x="6370"/>
        <item x="2003"/>
        <item x="4710"/>
        <item x="4232"/>
        <item x="6848"/>
        <item x="7322"/>
        <item x="4689"/>
        <item x="3865"/>
        <item x="4035"/>
        <item x="2557"/>
        <item x="3101"/>
        <item x="5483"/>
        <item x="7486"/>
        <item x="2111"/>
        <item x="6852"/>
        <item x="4606"/>
        <item x="4991"/>
        <item x="3558"/>
        <item x="3392"/>
        <item x="4014"/>
        <item x="3446"/>
        <item x="930"/>
        <item x="1832"/>
        <item x="502"/>
        <item x="604"/>
        <item x="7178"/>
        <item x="2320"/>
        <item x="3183"/>
        <item x="5256"/>
        <item x="7413"/>
        <item x="6752"/>
        <item x="6845"/>
        <item x="2004"/>
        <item x="1953"/>
        <item x="11"/>
        <item x="4939"/>
        <item x="6006"/>
        <item x="1231"/>
        <item x="5962"/>
        <item x="5070"/>
        <item x="81"/>
        <item x="7426"/>
        <item x="4625"/>
        <item x="1675"/>
        <item x="7585"/>
        <item x="6292"/>
        <item x="3225"/>
        <item x="901"/>
        <item x="1723"/>
        <item x="3269"/>
        <item x="300"/>
        <item x="6294"/>
        <item x="6046"/>
        <item x="5529"/>
        <item x="2346"/>
        <item x="1622"/>
        <item x="281"/>
        <item x="5660"/>
        <item x="5557"/>
        <item x="1588"/>
        <item x="1388"/>
        <item x="4714"/>
        <item x="2744"/>
        <item x="6275"/>
        <item x="6598"/>
        <item x="1985"/>
        <item x="533"/>
        <item x="4072"/>
        <item x="1408"/>
        <item x="3891"/>
        <item x="6007"/>
        <item x="1795"/>
        <item x="1800"/>
        <item x="2878"/>
        <item x="7167"/>
        <item x="4680"/>
        <item x="5534"/>
        <item x="3439"/>
        <item x="393"/>
        <item x="2736"/>
        <item x="1635"/>
        <item x="2193"/>
        <item x="4893"/>
        <item x="5889"/>
        <item x="1718"/>
        <item x="2024"/>
        <item x="3562"/>
        <item x="6750"/>
        <item x="4029"/>
        <item x="3010"/>
        <item x="6226"/>
        <item x="3447"/>
        <item x="144"/>
        <item x="6489"/>
        <item x="3441"/>
        <item x="346"/>
        <item x="1229"/>
        <item x="5472"/>
        <item x="7432"/>
        <item x="5496"/>
        <item x="5214"/>
        <item x="2748"/>
        <item x="3108"/>
        <item x="6487"/>
        <item x="2330"/>
        <item x="6979"/>
        <item x="6793"/>
        <item x="6519"/>
        <item x="1256"/>
        <item x="3582"/>
        <item x="641"/>
        <item x="6252"/>
        <item x="2900"/>
        <item x="2325"/>
        <item x="990"/>
        <item x="5537"/>
        <item x="608"/>
        <item x="2870"/>
        <item x="4719"/>
        <item x="6746"/>
        <item x="2025"/>
        <item x="2245"/>
        <item x="3315"/>
        <item x="389"/>
        <item x="2365"/>
        <item x="6058"/>
        <item x="2298"/>
        <item x="5513"/>
        <item x="2173"/>
        <item x="138"/>
        <item x="1168"/>
        <item x="3172"/>
        <item x="82"/>
        <item x="2882"/>
        <item x="2051"/>
        <item x="1459"/>
        <item x="6149"/>
        <item x="6971"/>
        <item x="1260"/>
        <item x="7368"/>
        <item x="4284"/>
        <item x="3625"/>
        <item x="1291"/>
        <item x="7073"/>
        <item x="4959"/>
        <item x="5948"/>
        <item x="2142"/>
        <item x="1924"/>
        <item x="4627"/>
        <item x="2280"/>
        <item x="3810"/>
        <item x="1426"/>
        <item x="5224"/>
        <item x="707"/>
        <item x="3271"/>
        <item x="6057"/>
        <item x="6595"/>
        <item x="5571"/>
        <item x="3136"/>
        <item x="6792"/>
        <item x="6520"/>
        <item x="3277"/>
        <item x="6097"/>
        <item x="4871"/>
        <item x="1045"/>
        <item x="2916"/>
        <item x="7390"/>
        <item x="7230"/>
        <item x="493"/>
        <item x="3509"/>
        <item x="2745"/>
        <item x="1544"/>
        <item x="7179"/>
        <item x="2722"/>
        <item x="5489"/>
        <item x="1112"/>
        <item x="4071"/>
        <item x="3612"/>
        <item x="6420"/>
        <item x="4516"/>
        <item x="2529"/>
        <item x="6562"/>
        <item x="842"/>
        <item x="7128"/>
        <item x="2371"/>
        <item x="6251"/>
        <item x="3396"/>
        <item x="4196"/>
        <item x="2412"/>
        <item x="1189"/>
        <item x="4985"/>
        <item x="1313"/>
        <item x="4868"/>
        <item x="2036"/>
        <item x="4749"/>
        <item x="3131"/>
        <item x="4028"/>
        <item x="6116"/>
        <item x="6702"/>
        <item x="3274"/>
        <item x="3317"/>
        <item x="4735"/>
        <item x="2949"/>
        <item x="1543"/>
        <item x="898"/>
        <item x="2658"/>
        <item x="6151"/>
        <item x="3132"/>
        <item x="768"/>
        <item x="6169"/>
        <item x="1916"/>
        <item x="1002"/>
        <item x="5178"/>
        <item x="1989"/>
        <item x="6794"/>
        <item x="4030"/>
        <item x="4355"/>
        <item x="3892"/>
        <item x="2355"/>
        <item x="1126"/>
        <item x="3510"/>
        <item x="6745"/>
        <item x="5358"/>
        <item x="396"/>
        <item x="637"/>
        <item x="4609"/>
        <item x="3476"/>
        <item x="5320"/>
        <item x="3605"/>
        <item x="1901"/>
        <item x="1651"/>
        <item x="4513"/>
        <item x="718"/>
        <item x="2567"/>
        <item x="933"/>
        <item x="1160"/>
        <item x="704"/>
        <item x="6785"/>
        <item x="547"/>
        <item x="1555"/>
        <item x="6274"/>
        <item x="6418"/>
        <item x="7097"/>
        <item x="5801"/>
        <item x="466"/>
        <item x="6056"/>
        <item x="4285"/>
        <item x="4509"/>
        <item x="6594"/>
        <item x="89"/>
        <item x="6117"/>
        <item x="6701"/>
        <item x="7095"/>
        <item x="5620"/>
        <item x="3620"/>
        <item x="7275"/>
        <item x="4542"/>
        <item x="5417"/>
        <item x="3390"/>
        <item x="7253"/>
        <item x="4197"/>
        <item x="1167"/>
        <item x="1273"/>
        <item x="565"/>
        <item x="1429"/>
        <item x="4763"/>
        <item x="3686"/>
        <item x="2834"/>
        <item x="1762"/>
        <item x="4146"/>
        <item x="4482"/>
        <item x="3104"/>
        <item x="6190"/>
        <item x="5138"/>
        <item x="1487"/>
        <item x="938"/>
        <item x="2619"/>
        <item x="2708"/>
        <item x="4424"/>
        <item x="2192"/>
        <item x="6560"/>
        <item x="4194"/>
        <item x="448"/>
        <item x="7586"/>
        <item x="3110"/>
        <item x="3363"/>
        <item x="1241"/>
        <item x="4889"/>
        <item x="5015"/>
        <item x="1415"/>
        <item x="6749"/>
        <item x="4789"/>
        <item x="5869"/>
        <item x="6649"/>
        <item x="5906"/>
        <item x="2738"/>
        <item x="5457"/>
        <item x="6844"/>
        <item x="3438"/>
        <item x="3820"/>
        <item x="754"/>
        <item x="352"/>
        <item x="958"/>
        <item x="2122"/>
        <item x="5497"/>
        <item x="4891"/>
        <item x="3005"/>
        <item x="6526"/>
        <item x="6175"/>
        <item x="5857"/>
        <item x="2359"/>
        <item x="4070"/>
        <item x="4399"/>
        <item x="6651"/>
        <item x="5561"/>
        <item x="5646"/>
        <item x="822"/>
        <item x="6851"/>
        <item x="6170"/>
        <item x="2415"/>
        <item x="1297"/>
        <item x="2698"/>
        <item x="5020"/>
        <item x="1822"/>
        <item x="98"/>
        <item x="4237"/>
        <item x="5107"/>
        <item x="6588"/>
        <item x="4805"/>
        <item x="6847"/>
        <item x="4570"/>
        <item x="6368"/>
        <item x="7402"/>
        <item x="6700"/>
        <item x="1833"/>
        <item x="4832"/>
        <item x="1382"/>
        <item x="7122"/>
        <item x="2114"/>
        <item x="154"/>
        <item x="2594"/>
        <item x="7504"/>
        <item x="3223"/>
        <item x="2324"/>
        <item x="4234"/>
        <item x="3479"/>
        <item x="6652"/>
        <item x="2144"/>
        <item x="3366"/>
        <item x="2932"/>
        <item x="6211"/>
        <item x="729"/>
        <item x="960"/>
        <item x="1626"/>
        <item x="2139"/>
        <item x="5909"/>
        <item x="5848"/>
        <item x="5764"/>
        <item x="1385"/>
        <item x="5143"/>
        <item x="1319"/>
        <item x="316"/>
        <item x="2879"/>
        <item x="840"/>
        <item x="2726"/>
        <item x="953"/>
        <item x="1560"/>
        <item x="4001"/>
        <item x="5567"/>
        <item x="1829"/>
        <item x="5623"/>
        <item x="5691"/>
        <item x="2188"/>
        <item x="4865"/>
        <item x="828"/>
        <item x="6396"/>
        <item x="597"/>
        <item x="4229"/>
        <item x="4511"/>
        <item x="2279"/>
        <item x="3548"/>
        <item x="3846"/>
        <item x="5699"/>
        <item x="1235"/>
        <item x="2161"/>
        <item x="1608"/>
        <item x="2951"/>
        <item x="6697"/>
        <item x="2054"/>
        <item x="6295"/>
        <item x="1341"/>
        <item x="2064"/>
        <item x="31"/>
        <item x="5291"/>
        <item x="453"/>
        <item x="5785"/>
        <item x="5365"/>
        <item x="2639"/>
        <item x="1899"/>
        <item x="2585"/>
        <item x="917"/>
        <item x="7514"/>
        <item x="7025"/>
        <item x="691"/>
        <item x="4451"/>
        <item x="4729"/>
        <item x="5250"/>
        <item x="5042"/>
        <item x="3699"/>
        <item x="4688"/>
        <item x="7191"/>
        <item x="5829"/>
        <item x="3043"/>
        <item x="6249"/>
        <item x="5735"/>
        <item x="1575"/>
        <item x="7308"/>
        <item x="5362"/>
        <item x="2389"/>
        <item x="5836"/>
        <item x="3388"/>
        <item x="4200"/>
        <item x="2391"/>
        <item x="3593"/>
        <item x="5575"/>
        <item x="5081"/>
        <item x="1945"/>
        <item x="6518"/>
        <item x="3771"/>
        <item x="4909"/>
        <item x="1067"/>
        <item x="343"/>
        <item x="7071"/>
        <item x="6787"/>
        <item x="7309"/>
        <item x="4056"/>
        <item x="3935"/>
        <item x="4201"/>
        <item x="4076"/>
        <item x="4827"/>
        <item x="4512"/>
        <item x="845"/>
        <item x="5613"/>
        <item x="6645"/>
        <item x="643"/>
        <item x="5151"/>
        <item x="2914"/>
        <item x="2757"/>
        <item x="3818"/>
        <item x="4901"/>
        <item x="5139"/>
        <item x="1036"/>
        <item x="6189"/>
        <item x="1101"/>
        <item x="1987"/>
        <item x="3394"/>
        <item x="2746"/>
        <item x="3508"/>
        <item x="2640"/>
        <item x="7180"/>
        <item x="4426"/>
        <item x="2869"/>
        <item x="4709"/>
        <item x="7264"/>
        <item x="3659"/>
        <item x="272"/>
        <item x="1089"/>
        <item x="654"/>
        <item x="4514"/>
        <item x="1951"/>
        <item x="5082"/>
        <item x="4890"/>
        <item x="1647"/>
        <item x="2108"/>
        <item x="4567"/>
        <item x="1449"/>
        <item x="1484"/>
        <item x="161"/>
        <item x="4797"/>
        <item x="4661"/>
        <item x="4701"/>
        <item x="7216"/>
        <item x="4230"/>
        <item x="3864"/>
        <item x="4787"/>
        <item x="1290"/>
        <item x="5538"/>
        <item x="4938"/>
        <item x="5669"/>
        <item x="5023"/>
        <item x="5566"/>
        <item x="2081"/>
        <item x="3955"/>
        <item x="475"/>
        <item x="4703"/>
        <item x="4691"/>
        <item x="5989"/>
        <item x="5433"/>
        <item x="659"/>
        <item x="6150"/>
        <item x="4569"/>
        <item x="3645"/>
        <item x="4608"/>
        <item x="2845"/>
        <item x="3226"/>
        <item x="7497"/>
        <item x="632"/>
        <item x="1309"/>
        <item x="6317"/>
        <item x="273"/>
        <item x="5482"/>
        <item x="1208"/>
        <item x="4568"/>
        <item x="5049"/>
        <item x="7537"/>
        <item x="5077"/>
        <item x="4166"/>
        <item x="4099"/>
        <item x="3074"/>
        <item x="2591"/>
        <item x="6373"/>
        <item x="2623"/>
        <item x="6479"/>
        <item x="472"/>
        <item x="7209"/>
        <item x="450"/>
        <item x="2376"/>
        <item x="2315"/>
        <item x="4351"/>
        <item x="3398"/>
        <item x="6850"/>
        <item x="1735"/>
        <item x="6297"/>
        <item x="4228"/>
        <item x="2237"/>
        <item x="423"/>
        <item x="6074"/>
        <item x="3076"/>
        <item x="6426"/>
        <item x="1892"/>
        <item x="4054"/>
        <item x="3278"/>
        <item x="6455"/>
        <item x="1294"/>
        <item x="2228"/>
        <item x="2133"/>
        <item x="3954"/>
        <item x="2219"/>
        <item x="2820"/>
        <item x="5491"/>
        <item x="5286"/>
        <item x="2151"/>
        <item x="6653"/>
        <item x="5495"/>
        <item x="2423"/>
        <item x="6115"/>
        <item x="1852"/>
        <item x="1321"/>
        <item x="5180"/>
        <item x="1020"/>
        <item x="5502"/>
        <item x="5636"/>
        <item x="628"/>
        <item x="4354"/>
        <item x="103"/>
        <item x="4807"/>
        <item x="1272"/>
        <item x="943"/>
        <item x="3998"/>
        <item x="3483"/>
        <item x="3646"/>
        <item x="6521"/>
        <item x="6135"/>
        <item x="4165"/>
        <item x="3389"/>
        <item x="1754"/>
        <item x="5723"/>
        <item x="3180"/>
        <item x="3281"/>
        <item x="5873"/>
        <item x="706"/>
        <item x="7545"/>
        <item x="6591"/>
        <item x="6227"/>
        <item x="1554"/>
        <item x="2042"/>
        <item x="5934"/>
        <item x="823"/>
        <item x="6174"/>
        <item x="851"/>
        <item x="3937"/>
        <item x="6650"/>
        <item x="5922"/>
        <item x="5175"/>
        <item x="434"/>
        <item x="2442"/>
        <item x="6419"/>
        <item x="5960"/>
        <item x="5448"/>
        <item x="3833"/>
        <item x="4822"/>
        <item x="51"/>
        <item x="3006"/>
        <item x="3359"/>
        <item x="1000"/>
        <item x="586"/>
        <item x="7470"/>
        <item x="5048"/>
        <item x="868"/>
        <item x="1335"/>
        <item x="2055"/>
        <item x="2615"/>
        <item x="804"/>
        <item x="4487"/>
        <item x="5368"/>
        <item x="920"/>
        <item x="5867"/>
        <item x="3665"/>
        <item x="6478"/>
        <item x="7355"/>
        <item x="2690"/>
        <item x="2582"/>
        <item x="2100"/>
        <item x="2409"/>
        <item x="778"/>
        <item x="852"/>
        <item x="1634"/>
        <item x="4849"/>
        <item x="6276"/>
        <item x="7177"/>
        <item x="2587"/>
        <item x="2160"/>
        <item x="6095"/>
        <item x="3325"/>
        <item x="3956"/>
        <item x="7569"/>
        <item x="653"/>
        <item x="2712"/>
        <item x="2789"/>
        <item x="5437"/>
        <item x="43"/>
        <item x="2577"/>
        <item x="7124"/>
        <item x="5174"/>
        <item x="6596"/>
        <item x="7126"/>
        <item x="3878"/>
        <item x="3326"/>
        <item x="6788"/>
        <item x="3749"/>
        <item x="3670"/>
        <item x="6743"/>
        <item x="2537"/>
        <item x="610"/>
        <item x="6425"/>
        <item x="348"/>
        <item x="3504"/>
        <item x="562"/>
        <item x="451"/>
        <item x="2135"/>
        <item x="7068"/>
        <item x="6423"/>
        <item x="580"/>
        <item x="2169"/>
        <item x="4912"/>
        <item x="125"/>
        <item x="5800"/>
        <item x="5149"/>
        <item x="5186"/>
        <item x="2463"/>
        <item x="5298"/>
        <item x="5212"/>
        <item x="3726"/>
        <item x="3796"/>
        <item x="3755"/>
        <item x="4126"/>
        <item x="3008"/>
        <item x="3769"/>
        <item x="5019"/>
        <item x="5480"/>
        <item x="134"/>
        <item x="3319"/>
        <item x="6558"/>
        <item x="603"/>
        <item x="4421"/>
        <item x="295"/>
        <item x="6318"/>
        <item x="2915"/>
        <item x="6172"/>
        <item x="7496"/>
        <item x="3812"/>
        <item x="6911"/>
        <item x="6398"/>
        <item x="900"/>
        <item x="1753"/>
        <item x="6973"/>
        <item x="3545"/>
        <item x="2898"/>
        <item x="4605"/>
        <item x="642"/>
        <item x="701"/>
        <item x="6523"/>
        <item x="4081"/>
        <item x="655"/>
        <item x="6422"/>
        <item x="5218"/>
        <item x="3046"/>
        <item x="989"/>
        <item x="19"/>
        <item x="6559"/>
        <item x="720"/>
        <item x="4102"/>
        <item x="6482"/>
        <item x="7513"/>
        <item x="2505"/>
        <item x="5890"/>
        <item x="2336"/>
        <item x="412"/>
        <item x="4994"/>
        <item x="2764"/>
        <item x="2677"/>
        <item x="5820"/>
        <item x="3362"/>
        <item x="1373"/>
        <item x="2150"/>
        <item x="6188"/>
        <item x="3938"/>
        <item x="6078"/>
        <item x="3879"/>
        <item x="6842"/>
        <item x="7069"/>
        <item x="658"/>
        <item x="4169"/>
        <item x="1615"/>
        <item x="7536"/>
        <item x="689"/>
        <item x="6484"/>
        <item x="3770"/>
        <item x="791"/>
        <item x="6791"/>
        <item x="1536"/>
        <item x="3138"/>
        <item x="5607"/>
        <item x="5188"/>
        <item x="6346"/>
        <item x="3109"/>
        <item x="40"/>
        <item x="7428"/>
        <item x="4148"/>
        <item x="6028"/>
        <item x="4572"/>
        <item x="1886"/>
        <item x="2128"/>
        <item x="7148"/>
        <item x="2061"/>
        <item x="1584"/>
        <item x="1915"/>
        <item x="6524"/>
        <item x="862"/>
        <item x="3009"/>
        <item x="2504"/>
        <item x="573"/>
        <item x="6481"/>
        <item x="6557"/>
        <item x="4239"/>
        <item x="5614"/>
        <item x="1103"/>
        <item x="1182"/>
        <item x="7553"/>
        <item x="1451"/>
        <item x="6076"/>
        <item x="4282"/>
        <item x="6525"/>
        <item x="5454"/>
        <item x="1869"/>
        <item x="3953"/>
        <item x="4850"/>
        <item x="4394"/>
        <item x="4350"/>
        <item x="3757"/>
        <item x="5767"/>
        <item x="4131"/>
        <item x="7440"/>
        <item x="5710"/>
        <item x="2168"/>
        <item x="929"/>
        <item x="2783"/>
        <item x="2731"/>
        <item x="3823"/>
        <item x="1308"/>
        <item x="5087"/>
        <item x="333"/>
        <item x="4425"/>
        <item x="5804"/>
        <item x="585"/>
        <item x="7205"/>
        <item x="747"/>
        <item x="2113"/>
        <item x="6029"/>
        <item x="1518"/>
        <item x="7580"/>
        <item x="3107"/>
        <item x="2302"/>
        <item x="2335"/>
        <item x="1395"/>
        <item x="6093"/>
        <item x="2773"/>
        <item x="2239"/>
        <item x="814"/>
        <item x="6952"/>
        <item x="7374"/>
        <item x="337"/>
        <item x="644"/>
        <item x="147"/>
        <item x="7574"/>
        <item x="2073"/>
        <item x="6899"/>
        <item x="4315"/>
        <item x="2586"/>
        <item x="2179"/>
        <item x="5608"/>
        <item x="2393"/>
        <item x="3690"/>
        <item x="2607"/>
        <item x="489"/>
        <item x="7195"/>
        <item x="1531"/>
        <item x="1890"/>
        <item x="1638"/>
        <item x="3707"/>
        <item x="4171"/>
        <item x="1092"/>
        <item x="5249"/>
        <item x="4731"/>
        <item x="3512"/>
        <item x="364"/>
        <item x="1432"/>
        <item x="4730"/>
        <item x="3809"/>
        <item x="2103"/>
        <item x="7016"/>
        <item x="5898"/>
        <item x="660"/>
        <item x="5225"/>
        <item x="2095"/>
        <item x="5189"/>
        <item x="1431"/>
        <item x="1516"/>
        <item x="5043"/>
        <item x="186"/>
        <item x="2622"/>
        <item x="3636"/>
        <item x="4199"/>
        <item x="7017"/>
        <item x="1567"/>
        <item x="322"/>
        <item x="2364"/>
        <item x="2715"/>
        <item x="6004"/>
        <item x="1057"/>
        <item x="1501"/>
        <item x="1988"/>
        <item x="4485"/>
        <item x="6838"/>
        <item x="1656"/>
        <item x="4899"/>
        <item x="7366"/>
        <item x="6832"/>
        <item x="458"/>
        <item x="6269"/>
        <item x="53"/>
        <item x="6686"/>
        <item x="946"/>
        <item x="7572"/>
        <item x="5184"/>
        <item x="693"/>
        <item x="2765"/>
        <item x="7063"/>
        <item x="748"/>
        <item x="6956"/>
        <item x="4812"/>
        <item x="1452"/>
        <item x="5943"/>
        <item x="2044"/>
        <item x="7023"/>
        <item x="2654"/>
        <item x="5223"/>
        <item x="5327"/>
        <item x="7164"/>
        <item x="2262"/>
        <item x="2578"/>
        <item x="1445"/>
        <item x="1990"/>
        <item x="3360"/>
        <item x="4776"/>
        <item x="4811"/>
        <item x="6639"/>
        <item x="7056"/>
        <item x="7175"/>
        <item x="2868"/>
        <item x="2323"/>
        <item x="3631"/>
        <item x="1952"/>
        <item x="863"/>
        <item x="5975"/>
        <item x="7466"/>
        <item x="5827"/>
        <item x="6164"/>
        <item x="3748"/>
        <item x="6554"/>
        <item x="572"/>
        <item x="6963"/>
        <item x="3102"/>
        <item x="2918"/>
        <item x="5818"/>
        <item x="7232"/>
        <item x="4357"/>
        <item x="947"/>
        <item x="1232"/>
        <item x="3678"/>
        <item x="4032"/>
        <item x="2620"/>
        <item x="6637"/>
        <item x="5921"/>
        <item x="404"/>
        <item x="5864"/>
        <item x="203"/>
        <item x="4013"/>
        <item x="3077"/>
        <item x="2443"/>
        <item x="869"/>
        <item x="4962"/>
        <item x="3903"/>
        <item x="2130"/>
        <item x="4259"/>
        <item x="436"/>
        <item x="3474"/>
        <item x="400"/>
        <item x="2132"/>
        <item x="2683"/>
        <item x="889"/>
        <item x="1639"/>
        <item x="4396"/>
        <item x="2558"/>
        <item x="262"/>
        <item x="440"/>
        <item x="1921"/>
        <item x="3603"/>
        <item x="4484"/>
        <item x="7234"/>
        <item x="7304"/>
        <item x="6833"/>
        <item x="4803"/>
        <item x="1674"/>
        <item x="3049"/>
        <item x="5260"/>
        <item x="4815"/>
        <item x="1704"/>
        <item x="6962"/>
        <item x="433"/>
        <item x="2434"/>
        <item x="6022"/>
        <item x="4314"/>
        <item x="779"/>
        <item x="985"/>
        <item x="6021"/>
        <item x="7090"/>
        <item x="3559"/>
        <item x="5252"/>
        <item x="4077"/>
        <item x="6339"/>
        <item x="7057"/>
        <item x="5865"/>
        <item x="1888"/>
        <item x="6740"/>
        <item x="5596"/>
        <item x="4236"/>
        <item x="1782"/>
        <item x="5825"/>
        <item x="7065"/>
        <item x="1453"/>
        <item x="5179"/>
        <item x="818"/>
        <item x="1463"/>
        <item x="3220"/>
        <item x="1685"/>
        <item x="1219"/>
        <item x="4571"/>
        <item x="1966"/>
        <item x="1239"/>
        <item x="7431"/>
        <item x="4393"/>
        <item x="6831"/>
        <item x="5181"/>
        <item x="5328"/>
        <item x="4964"/>
        <item x="1572"/>
        <item x="465"/>
        <item x="4604"/>
        <item x="6738"/>
        <item x="5793"/>
        <item x="5045"/>
        <item x="6336"/>
        <item x="5104"/>
        <item x="5440"/>
        <item x="4916"/>
        <item x="72"/>
        <item x="7231"/>
        <item x="4079"/>
        <item x="4852"/>
        <item x="5720"/>
        <item x="2596"/>
        <item x="1310"/>
        <item x="5977"/>
        <item x="1324"/>
        <item x="7141"/>
        <item x="4317"/>
        <item x="4395"/>
        <item x="3588"/>
        <item x="6222"/>
        <item x="5766"/>
        <item x="2714"/>
        <item x="3560"/>
        <item x="6895"/>
        <item x="2699"/>
        <item x="1946"/>
        <item x="505"/>
        <item x="4233"/>
        <item x="1587"/>
        <item x="4543"/>
        <item x="4547"/>
        <item x="957"/>
        <item x="241"/>
        <item x="4664"/>
        <item x="6337"/>
        <item x="6887"/>
        <item x="4353"/>
        <item x="2693"/>
        <item x="6741"/>
        <item x="3185"/>
        <item x="1562"/>
        <item x="3507"/>
        <item x="4679"/>
        <item x="1846"/>
        <item x="3393"/>
        <item x="5292"/>
        <item x="5185"/>
        <item x="5819"/>
        <item x="5568"/>
        <item x="6114"/>
        <item x="1657"/>
        <item x="5616"/>
        <item x="5261"/>
        <item x="6289"/>
        <item x="4826"/>
        <item x="3779"/>
        <item x="5900"/>
        <item x="1845"/>
        <item x="6586"/>
        <item x="2884"/>
        <item x="3505"/>
        <item x="418"/>
        <item x="7214"/>
        <item x="578"/>
        <item x="5438"/>
        <item x="1013"/>
        <item x="4966"/>
        <item x="6640"/>
        <item x="2665"/>
        <item x="6692"/>
        <item x="6394"/>
        <item x="4626"/>
        <item x="7290"/>
        <item x="2379"/>
        <item x="4574"/>
        <item x="1761"/>
        <item x="365"/>
        <item x="694"/>
        <item x="5847"/>
        <item x="5047"/>
        <item x="5944"/>
        <item x="5933"/>
        <item x="6889"/>
        <item x="4758"/>
        <item x="4397"/>
        <item x="6362"/>
        <item x="4398"/>
        <item x="4665"/>
        <item x="7383"/>
        <item x="4713"/>
        <item x="3700"/>
        <item x="3139"/>
        <item x="3794"/>
        <item x="1393"/>
        <item x="5432"/>
        <item x="6549"/>
        <item x="665"/>
        <item x="86"/>
        <item x="4702"/>
        <item x="3268"/>
        <item x="1568"/>
        <item x="1138"/>
        <item x="3821"/>
        <item x="5217"/>
        <item x="4944"/>
        <item x="3598"/>
        <item x="2007"/>
        <item x="1917"/>
        <item x="2238"/>
        <item x="6960"/>
        <item x="6025"/>
        <item x="6447"/>
        <item x="4283"/>
        <item x="3365"/>
        <item x="2348"/>
        <item x="991"/>
        <item x="5326"/>
        <item x="5177"/>
        <item x="878"/>
        <item x="2268"/>
        <item x="5109"/>
        <item x="993"/>
        <item x="1135"/>
        <item x="5389"/>
        <item x="4034"/>
        <item x="5226"/>
        <item x="5216"/>
        <item x="2479"/>
        <item x="3034"/>
        <item x="1798"/>
        <item x="6693"/>
        <item x="6780"/>
        <item x="2883"/>
        <item x="5514"/>
        <item x="395"/>
        <item x="1687"/>
        <item x="843"/>
        <item x="3750"/>
        <item x="7062"/>
        <item x="1202"/>
        <item x="4098"/>
        <item x="4128"/>
        <item x="3845"/>
        <item x="4316"/>
        <item x="4261"/>
        <item x="4075"/>
        <item x="1186"/>
        <item x="1406"/>
        <item x="4149"/>
        <item x="4646"/>
        <item x="3934"/>
        <item x="1303"/>
        <item x="137"/>
        <item x="4260"/>
        <item x="3615"/>
        <item x="987"/>
        <item x="894"/>
        <item x="1826"/>
        <item x="1671"/>
        <item x="1444"/>
        <item x="1870"/>
        <item x="2842"/>
        <item x="6968"/>
        <item x="2880"/>
        <item x="3037"/>
        <item x="6894"/>
        <item x="6892"/>
        <item x="6042"/>
        <item x="5446"/>
        <item x="3039"/>
        <item x="3547"/>
        <item x="2933"/>
        <item x="2772"/>
        <item x="4660"/>
        <item x="2063"/>
        <item x="6473"/>
        <item x="1660"/>
        <item x="6903"/>
        <item x="117"/>
        <item x="2037"/>
        <item x="4988"/>
        <item x="6969"/>
        <item x="403"/>
        <item x="5073"/>
        <item x="4145"/>
        <item x="810"/>
        <item x="7346"/>
        <item x="3227"/>
        <item x="6146"/>
        <item x="5211"/>
        <item x="542"/>
        <item x="6449"/>
        <item x="622"/>
        <item x="3440"/>
        <item x="2404"/>
        <item x="922"/>
        <item x="2071"/>
        <item x="2221"/>
        <item x="5812"/>
        <item x="339"/>
        <item x="3589"/>
        <item x="5388"/>
        <item x="2821"/>
        <item x="3529"/>
        <item x="1778"/>
        <item x="6223"/>
        <item x="208"/>
        <item x="5762"/>
        <item x="6893"/>
        <item x="439"/>
        <item x="5527"/>
        <item x="4143"/>
        <item x="4386"/>
        <item x="6636"/>
        <item x="4503"/>
        <item x="4338"/>
        <item x="5976"/>
        <item x="2261"/>
        <item x="2501"/>
        <item x="7084"/>
        <item x="3601"/>
        <item x="3041"/>
        <item x="3443"/>
        <item x="3806"/>
        <item x="3890"/>
        <item x="3134"/>
        <item x="3965"/>
        <item x="2822"/>
        <item x="5418"/>
        <item x="1375"/>
        <item x="7119"/>
        <item x="1418"/>
        <item x="2931"/>
        <item x="2692"/>
        <item x="324"/>
        <item x="7060"/>
        <item x="4508"/>
        <item x="890"/>
        <item x="6638"/>
        <item x="6365"/>
        <item x="678"/>
        <item x="6290"/>
        <item x="4469"/>
        <item x="2790"/>
        <item x="876"/>
        <item x="539"/>
        <item x="1598"/>
        <item x="799"/>
        <item x="7092"/>
        <item x="6959"/>
        <item x="634"/>
        <item x="1268"/>
        <item x="164"/>
        <item x="3075"/>
        <item x="4597"/>
        <item x="3444"/>
        <item x="5658"/>
        <item x="1258"/>
        <item x="49"/>
        <item x="197"/>
        <item x="266"/>
        <item x="6516"/>
        <item x="110"/>
        <item x="3698"/>
        <item x="217"/>
        <item x="5390"/>
        <item x="6904"/>
        <item x="7293"/>
        <item x="29"/>
        <item x="314"/>
        <item x="94"/>
        <item x="5051"/>
        <item x="6003"/>
        <item x="6145"/>
        <item x="2467"/>
        <item x="1398"/>
        <item x="4392"/>
        <item x="1270"/>
        <item x="1346"/>
        <item x="1320"/>
        <item x="2612"/>
        <item x="146"/>
        <item x="7267"/>
        <item x="160"/>
        <item x="1601"/>
        <item x="1777"/>
        <item x="2077"/>
        <item x="3858"/>
        <item x="298"/>
        <item x="5743"/>
        <item x="3932"/>
        <item x="4828"/>
        <item x="3184"/>
        <item x="554"/>
        <item x="7271"/>
        <item x="3705"/>
        <item x="5611"/>
        <item x="2606"/>
        <item x="2515"/>
        <item x="263"/>
        <item x="512"/>
        <item x="2040"/>
        <item x="1224"/>
        <item x="3173"/>
        <item x="1185"/>
        <item x="4095"/>
        <item x="4502"/>
        <item x="6024"/>
        <item x="5516"/>
        <item x="1287"/>
        <item x="4984"/>
        <item x="2210"/>
        <item x="6448"/>
        <item x="1187"/>
        <item x="3004"/>
        <item x="5085"/>
        <item x="7085"/>
        <item x="3530"/>
        <item x="5973"/>
        <item x="923"/>
        <item x="341"/>
        <item x="3587"/>
        <item x="1824"/>
        <item x="6778"/>
        <item x="6134"/>
        <item x="3697"/>
        <item x="1295"/>
        <item x="5679"/>
        <item x="1113"/>
        <item x="5958"/>
        <item x="3437"/>
        <item x="7281"/>
        <item x="4935"/>
        <item x="5154"/>
        <item x="3596"/>
        <item x="260"/>
        <item x="6965"/>
        <item x="1439"/>
        <item x="6688"/>
        <item x="5106"/>
        <item x="4941"/>
        <item x="2713"/>
        <item x="2498"/>
        <item x="4700"/>
        <item x="2408"/>
        <item x="4383"/>
        <item x="5325"/>
        <item x="3531"/>
        <item x="351"/>
        <item x="1726"/>
        <item x="3602"/>
        <item x="732"/>
        <item x="5512"/>
        <item x="5485"/>
        <item x="3045"/>
        <item x="3137"/>
        <item x="6635"/>
        <item x="2172"/>
        <item x="1430"/>
        <item x="256"/>
        <item x="6955"/>
        <item x="6312"/>
        <item x="3475"/>
        <item x="6954"/>
        <item x="5263"/>
        <item x="5549"/>
        <item x="4048"/>
        <item x="1136"/>
        <item x="7363"/>
        <item x="7286"/>
        <item x="3734"/>
        <item x="5258"/>
        <item x="3445"/>
        <item x="579"/>
        <item x="4224"/>
        <item x="3713"/>
        <item x="2737"/>
        <item x="1141"/>
        <item x="2980"/>
        <item x="84"/>
        <item x="5254"/>
        <item x="6630"/>
        <item x="301"/>
        <item x="5522"/>
        <item x="3816"/>
        <item x="5974"/>
        <item x="7022"/>
        <item x="1215"/>
        <item x="2143"/>
        <item x="3047"/>
        <item x="5628"/>
        <item x="919"/>
        <item x="4760"/>
        <item x="1609"/>
        <item x="2684"/>
        <item x="1919"/>
        <item x="1971"/>
        <item x="1724"/>
        <item x="1529"/>
        <item x="4180"/>
        <item x="2416"/>
        <item x="2244"/>
        <item x="3103"/>
        <item x="1068"/>
        <item x="490"/>
        <item x="3316"/>
        <item x="7089"/>
        <item x="6957"/>
        <item x="485"/>
        <item x="1561"/>
        <item x="679"/>
        <item x="6891"/>
        <item x="2215"/>
        <item x="2978"/>
        <item x="6395"/>
        <item x="7446"/>
        <item x="2616"/>
        <item x="4188"/>
        <item x="6967"/>
        <item x="1163"/>
        <item x="1061"/>
        <item x="2802"/>
        <item x="97"/>
        <item x="3219"/>
        <item x="1887"/>
        <item x="80"/>
        <item x="3221"/>
        <item x="1659"/>
        <item x="4696"/>
        <item x="702"/>
        <item x="7142"/>
        <item x="2653"/>
        <item x="6247"/>
        <item x="5828"/>
        <item x="853"/>
        <item x="349"/>
        <item x="2754"/>
        <item x="5931"/>
        <item x="1984"/>
        <item x="4141"/>
        <item x="5296"/>
        <item x="6341"/>
        <item x="5634"/>
        <item x="1400"/>
        <item x="2266"/>
        <item x="3391"/>
        <item x="4381"/>
        <item x="2546"/>
        <item x="2511"/>
        <item x="482"/>
        <item x="2430"/>
        <item x="2462"/>
        <item x="5649"/>
        <item x="5055"/>
        <item x="6271"/>
        <item x="1512"/>
        <item x="6148"/>
        <item x="825"/>
        <item x="5718"/>
        <item x="805"/>
        <item x="1021"/>
        <item x="5558"/>
        <item x="5639"/>
        <item x="663"/>
        <item x="4820"/>
        <item x="4695"/>
        <item x="1377"/>
        <item x="2846"/>
        <item x="5834"/>
        <item x="5356"/>
        <item x="733"/>
        <item x="1944"/>
        <item x="1885"/>
        <item x="5288"/>
        <item x="7265"/>
        <item x="5559"/>
        <item x="715"/>
        <item x="233"/>
        <item x="4566"/>
        <item x="7443"/>
        <item x="3574"/>
        <item x="4855"/>
        <item x="1148"/>
        <item x="3036"/>
        <item x="4124"/>
        <item x="833"/>
        <item x="5350"/>
        <item x="4344"/>
        <item x="1891"/>
        <item x="1065"/>
        <item x="6782"/>
        <item x="4125"/>
        <item x="7067"/>
        <item x="3140"/>
        <item x="3042"/>
        <item x="4796"/>
        <item x="4385"/>
        <item x="1867"/>
        <item x="4340"/>
        <item x="976"/>
        <item x="3714"/>
        <item x="4474"/>
        <item x="371"/>
        <item x="2766"/>
        <item x="2913"/>
        <item x="1476"/>
        <item x="4347"/>
        <item x="675"/>
        <item x="2200"/>
        <item x="3993"/>
        <item x="7419"/>
        <item x="2345"/>
        <item x="5946"/>
        <item x="1414"/>
        <item x="1756"/>
        <item x="4946"/>
        <item x="5372"/>
        <item x="6147"/>
        <item x="3925"/>
        <item x="2091"/>
        <item x="6691"/>
        <item x="3141"/>
        <item x="6735"/>
        <item x="5373"/>
        <item x="1114"/>
        <item x="2038"/>
        <item x="2258"/>
        <item x="4968"/>
        <item x="7237"/>
        <item x="6737"/>
        <item x="1116"/>
        <item x="3532"/>
        <item x="5360"/>
        <item x="3573"/>
        <item x="3684"/>
        <item x="1440"/>
        <item x="6734"/>
        <item x="7163"/>
        <item x="3007"/>
        <item x="2691"/>
        <item x="1091"/>
        <item x="4142"/>
        <item x="4189"/>
        <item x="897"/>
        <item x="4840"/>
        <item x="5105"/>
        <item x="859"/>
        <item x="1483"/>
        <item x="5507"/>
        <item x="344"/>
        <item x="3216"/>
        <item x="7306"/>
        <item x="265"/>
        <item x="1288"/>
        <item x="3513"/>
        <item x="1819"/>
        <item x="4659"/>
        <item x="3889"/>
        <item x="5469"/>
        <item x="935"/>
        <item x="259"/>
        <item x="7549"/>
        <item x="294"/>
        <item x="2021"/>
        <item x="6966"/>
        <item x="7020"/>
        <item x="972"/>
        <item x="2182"/>
        <item x="2563"/>
        <item x="4814"/>
        <item x="4388"/>
        <item x="3400"/>
        <item x="6901"/>
        <item x="2034"/>
        <item x="4226"/>
        <item x="5363"/>
        <item x="6783"/>
        <item x="5756"/>
        <item x="7087"/>
        <item x="6072"/>
        <item x="5761"/>
        <item x="4161"/>
        <item x="2818"/>
        <item x="2198"/>
        <item x="6515"/>
        <item x="6073"/>
        <item x="2318"/>
        <item x="3951"/>
        <item x="5706"/>
        <item x="5394"/>
        <item x="2491"/>
        <item x="5170"/>
        <item x="6363"/>
        <item x="1625"/>
        <item x="5826"/>
        <item x="1633"/>
        <item x="926"/>
        <item x="5526"/>
        <item x="6553"/>
        <item x="5535"/>
        <item x="1345"/>
        <item x="1331"/>
        <item x="4645"/>
        <item x="1008"/>
        <item x="4481"/>
        <item x="6733"/>
        <item x="5856"/>
        <item x="2568"/>
        <item x="3900"/>
        <item x="1004"/>
        <item x="2536"/>
        <item x="2781"/>
        <item x="4841"/>
        <item x="5978"/>
        <item x="2157"/>
        <item x="5264"/>
        <item x="7459"/>
        <item x="3561"/>
        <item x="4809"/>
        <item x="1360"/>
        <item x="786"/>
        <item x="4915"/>
        <item x="2636"/>
        <item x="1954"/>
        <item x="3922"/>
        <item x="3742"/>
        <item x="6736"/>
        <item x="1378"/>
        <item x="4721"/>
        <item x="4887"/>
        <item x="4858"/>
        <item x="6113"/>
        <item x="5872"/>
        <item x="1197"/>
        <item x="3685"/>
        <item x="1384"/>
        <item x="4349"/>
        <item x="3667"/>
        <item x="7245"/>
        <item x="5763"/>
        <item x="4220"/>
        <item x="4644"/>
        <item x="7381"/>
        <item x="3776"/>
        <item x="6840"/>
        <item x="6643"/>
        <item x="1847"/>
        <item x="5814"/>
        <item x="3176"/>
        <item x="1284"/>
        <item x="2027"/>
        <item x="6335"/>
        <item x="7262"/>
        <item x="350"/>
        <item x="2881"/>
        <item x="4096"/>
        <item x="7593"/>
        <item x="3982"/>
        <item x="553"/>
        <item x="5183"/>
        <item x="4068"/>
        <item x="5141"/>
        <item x="3611"/>
        <item x="841"/>
        <item x="6781"/>
        <item x="975"/>
        <item x="837"/>
        <item x="3181"/>
        <item x="2930"/>
        <item x="2833"/>
        <item x="2274"/>
        <item x="927"/>
        <item x="411"/>
        <item x="2009"/>
        <item x="114"/>
        <item x="7360"/>
        <item x="206"/>
        <item x="7221"/>
        <item x="1478"/>
        <item x="534"/>
        <item x="7568"/>
        <item x="5866"/>
        <item x="4996"/>
        <item x="1086"/>
        <item x="3843"/>
        <item x="2571"/>
        <item x="2454"/>
        <item x="7320"/>
        <item x="5088"/>
        <item x="6839"/>
        <item x="4472"/>
        <item x="6224"/>
        <item x="1339"/>
        <item x="4476"/>
        <item x="4346"/>
        <item x="4223"/>
        <item x="3920"/>
        <item x="1420"/>
        <item x="5488"/>
        <item x="7118"/>
        <item x="5265"/>
        <item x="4277"/>
        <item x="3888"/>
        <item x="2072"/>
        <item x="278"/>
        <item x="710"/>
        <item x="5431"/>
        <item x="836"/>
        <item x="3142"/>
        <item x="5089"/>
        <item x="6777"/>
        <item x="3511"/>
        <item x="3899"/>
        <item x="4345"/>
        <item x="5319"/>
        <item x="3689"/>
        <item x="4823"/>
        <item x="3395"/>
        <item x="7018"/>
        <item x="6634"/>
        <item x="1016"/>
        <item x="334"/>
        <item x="4728"/>
        <item x="1316"/>
        <item x="2895"/>
        <item x="1301"/>
        <item x="5115"/>
        <item x="1535"/>
        <item x="4870"/>
        <item x="2187"/>
        <item x="5729"/>
        <item x="2548"/>
        <item x="7086"/>
        <item x="2440"/>
        <item x="5210"/>
        <item x="1181"/>
        <item x="1446"/>
        <item x="7298"/>
        <item x="83"/>
        <item x="546"/>
        <item x="3397"/>
        <item x="4722"/>
        <item x="4094"/>
        <item x="7117"/>
        <item x="5932"/>
        <item x="1492"/>
        <item x="5413"/>
        <item x="257"/>
        <item x="3399"/>
        <item x="4723"/>
        <item x="4187"/>
        <item x="7447"/>
        <item x="414"/>
        <item x="2084"/>
        <item x="6551"/>
        <item x="2283"/>
        <item x="6694"/>
        <item x="2060"/>
        <item x="1804"/>
        <item x="2844"/>
        <item x="3610"/>
        <item x="794"/>
        <item x="3218"/>
        <item x="1610"/>
        <item x="5371"/>
        <item x="3038"/>
        <item x="2627"/>
        <item x="1123"/>
        <item x="332"/>
        <item x="5102"/>
        <item x="2553"/>
        <item x="5142"/>
        <item x="2011"/>
        <item x="7474"/>
        <item x="6338"/>
        <item x="2795"/>
        <item x="6023"/>
        <item x="1740"/>
        <item x="2447"/>
        <item x="2711"/>
        <item x="3314"/>
        <item x="826"/>
        <item x="2617"/>
        <item x="1734"/>
        <item x="179"/>
        <item x="1827"/>
        <item x="4341"/>
        <item x="5455"/>
        <item x="5436"/>
        <item x="5387"/>
        <item x="5083"/>
        <item x="7061"/>
        <item x="2678"/>
        <item x="7429"/>
        <item x="4987"/>
        <item x="3599"/>
        <item x="4339"/>
        <item x="5813"/>
        <item x="5150"/>
        <item x="709"/>
        <item x="5737"/>
        <item x="6898"/>
        <item x="479"/>
        <item x="2791"/>
        <item x="7176"/>
        <item x="2050"/>
        <item x="4733"/>
        <item x="1758"/>
        <item x="5050"/>
        <item x="1280"/>
        <item x="5671"/>
        <item x="5899"/>
        <item x="5919"/>
        <item x="205"/>
        <item x="3627"/>
        <item x="1003"/>
        <item x="1010"/>
        <item x="4821"/>
        <item x="2163"/>
        <item x="1818"/>
        <item x="2730"/>
        <item x="769"/>
        <item x="4603"/>
        <item x="3924"/>
        <item x="4312"/>
        <item x="5251"/>
        <item x="7372"/>
        <item x="874"/>
        <item x="2174"/>
        <item x="1500"/>
        <item x="1328"/>
        <item x="1259"/>
        <item x="1955"/>
        <item x="1327"/>
        <item x="4067"/>
        <item x="63"/>
        <item x="764"/>
        <item x="2707"/>
        <item x="5253"/>
        <item x="1766"/>
        <item x="7024"/>
        <item x="6953"/>
        <item x="6367"/>
        <item x="2609"/>
        <item x="5113"/>
        <item x="4384"/>
        <item x="488"/>
        <item x="2679"/>
        <item x="5531"/>
        <item x="7093"/>
        <item x="1204"/>
        <item x="6958"/>
        <item x="5520"/>
        <item x="5523"/>
        <item x="2202"/>
        <item x="3933"/>
        <item x="3668"/>
        <item x="7345"/>
        <item x="4382"/>
        <item x="3175"/>
        <item x="1336"/>
        <item x="802"/>
        <item x="5439"/>
        <item x="284"/>
        <item x="6"/>
        <item x="3144"/>
        <item x="714"/>
        <item x="5367"/>
        <item x="26"/>
        <item x="7554"/>
        <item x="3966"/>
        <item x="6475"/>
        <item x="3323"/>
        <item x="5434"/>
        <item x="286"/>
        <item x="4886"/>
        <item x="1279"/>
        <item x="5569"/>
        <item x="2041"/>
        <item x="5563"/>
        <item x="4281"/>
        <item x="5287"/>
        <item x="1676"/>
        <item x="4448"/>
        <item x="4387"/>
        <item x="3856"/>
        <item x="7397"/>
        <item x="3533"/>
        <item x="1589"/>
        <item x="6685"/>
        <item x="4121"/>
        <item x="5734"/>
        <item x="1226"/>
        <item x="5988"/>
        <item x="6415"/>
        <item x="1783"/>
        <item x="5468"/>
        <item x="4278"/>
        <item x="4601"/>
        <item x="3919"/>
        <item x="2117"/>
        <item x="2148"/>
        <item x="7021"/>
        <item x="6629"/>
        <item x="2843"/>
        <item x="5435"/>
        <item x="761"/>
        <item x="3829"/>
        <item x="2710"/>
        <item x="6167"/>
        <item x="2005"/>
        <item x="6416"/>
        <item x="1005"/>
        <item x="2771"/>
        <item x="6288"/>
        <item x="2436"/>
        <item x="7508"/>
        <item x="64"/>
        <item x="5044"/>
        <item x="857"/>
        <item x="5511"/>
        <item x="2824"/>
        <item x="6631"/>
        <item x="4638"/>
        <item x="6393"/>
        <item x="4011"/>
        <item x="3985"/>
        <item x="5108"/>
        <item x="4160"/>
        <item x="5414"/>
        <item x="2149"/>
        <item x="2618"/>
        <item x="65"/>
        <item x="4445"/>
        <item x="6314"/>
        <item x="4857"/>
        <item x="2779"/>
        <item x="3546"/>
        <item x="3887"/>
        <item x="6165"/>
        <item x="6633"/>
        <item x="5293"/>
        <item x="4770"/>
        <item x="180"/>
        <item x="2899"/>
        <item x="6837"/>
        <item x="4913"/>
        <item x="6964"/>
        <item x="2022"/>
        <item x="3733"/>
        <item x="1195"/>
        <item x="5920"/>
        <item x="1504"/>
        <item x="1374"/>
        <item x="2162"/>
        <item x="6225"/>
        <item x="7121"/>
        <item x="2311"/>
        <item x="1499"/>
        <item x="5659"/>
        <item x="2166"/>
        <item x="5600"/>
        <item x="3089"/>
        <item x="6166"/>
        <item x="1134"/>
        <item x="2426"/>
        <item x="1765"/>
        <item x="6690"/>
        <item x="359"/>
        <item x="895"/>
        <item x="3992"/>
        <item x="5846"/>
        <item x="7064"/>
        <item x="4565"/>
        <item x="6555"/>
        <item x="5888"/>
        <item x="3158"/>
        <item x="4623"/>
        <item x="5494"/>
        <item x="2079"/>
        <item x="2817"/>
        <item x="4309"/>
        <item x="178"/>
        <item x="2584"/>
        <item x="763"/>
        <item x="1128"/>
        <item x="3639"/>
        <item x="6835"/>
        <item x="2259"/>
        <item x="1281"/>
        <item x="6450"/>
        <item x="6417"/>
        <item x="4181"/>
        <item x="705"/>
        <item x="2231"/>
        <item x="6517"/>
        <item x="6043"/>
        <item x="6514"/>
        <item x="3379"/>
        <item x="6642"/>
        <item x="6071"/>
        <item x="7058"/>
        <item x="6361"/>
        <item x="3968"/>
        <item x="6044"/>
        <item x="6556"/>
        <item x="1873"/>
        <item x="1047"/>
        <item x="4010"/>
        <item x="5187"/>
        <item x="7268"/>
        <item x="4119"/>
        <item x="3994"/>
        <item x="1337"/>
        <item x="7059"/>
        <item x="2911"/>
        <item x="5760"/>
        <item x="6628"/>
        <item x="149"/>
        <item x="7019"/>
        <item x="5022"/>
        <item x="4480"/>
        <item x="6364"/>
        <item x="2450"/>
        <item x="4473"/>
        <item x="5599"/>
        <item x="5643"/>
        <item x="2052"/>
        <item x="1540"/>
        <item x="1082"/>
        <item x="4023"/>
        <item x="4756"/>
        <item x="6476"/>
        <item x="3832"/>
        <item x="2661"/>
        <item x="246"/>
        <item x="1266"/>
        <item x="7241"/>
        <item x="1702"/>
        <item x="2742"/>
        <item x="5564"/>
        <item x="1300"/>
        <item x="7120"/>
        <item x="2339"/>
        <item x="4533"/>
        <item x="1143"/>
        <item x="1206"/>
        <item x="4989"/>
        <item x="5479"/>
        <item x="1719"/>
        <item x="5052"/>
        <item x="521"/>
        <item x="1171"/>
        <item x="2080"/>
        <item x="4642"/>
        <item x="3583"/>
        <item x="4046"/>
        <item x="4009"/>
        <item x="650"/>
        <item x="6477"/>
        <item x="1823"/>
        <item x="5114"/>
        <item x="6187"/>
        <item x="5329"/>
        <item x="1983"/>
        <item x="4507"/>
        <item x="7194"/>
        <item x="406"/>
        <item x="1311"/>
        <item x="7387"/>
        <item x="2876"/>
        <item x="3062"/>
        <item x="6414"/>
        <item x="2811"/>
        <item x="1903"/>
        <item x="6291"/>
        <item x="3378"/>
        <item x="2719"/>
        <item x="2621"/>
        <item x="5835"/>
        <item x="5722"/>
        <item x="3470"/>
        <item x="1948"/>
        <item x="6366"/>
        <item x="2429"/>
        <item x="7091"/>
        <item x="7310"/>
        <item x="7227"/>
        <item x="6550"/>
        <item x="36"/>
        <item x="35"/>
        <item x="2909"/>
        <item x="1347"/>
        <item x="4050"/>
        <item x="1868"/>
        <item x="771"/>
        <item x="1590"/>
        <item x="7341"/>
        <item x="3949"/>
        <item x="4640"/>
        <item x="5719"/>
        <item x="1893"/>
        <item x="3465"/>
        <item x="6888"/>
        <item x="3778"/>
        <item x="1586"/>
        <item x="2535"/>
        <item x="6248"/>
        <item x="4602"/>
        <item x="7438"/>
        <item x="7590"/>
        <item x="1416"/>
        <item x="4942"/>
        <item x="3525"/>
        <item x="2865"/>
        <item x="3523"/>
        <item x="3312"/>
        <item x="4342"/>
        <item x="1245"/>
        <item x="687"/>
        <item x="6334"/>
        <item x="226"/>
        <item x="4839"/>
        <item x="1221"/>
        <item x="4012"/>
        <item x="1322"/>
        <item x="1925"/>
        <item x="7299"/>
        <item x="1180"/>
        <item x="5466"/>
        <item x="4163"/>
        <item x="5370"/>
        <item x="2530"/>
        <item x="7551"/>
        <item x="5728"/>
        <item x="5577"/>
        <item x="5351"/>
        <item x="6779"/>
        <item x="4276"/>
        <item x="3969"/>
        <item x="6163"/>
        <item x="2552"/>
        <item x="4878"/>
        <item x="1658"/>
        <item x="6315"/>
        <item x="5071"/>
        <item x="6131"/>
        <item x="6890"/>
        <item x="2564"/>
        <item x="2097"/>
        <item x="688"/>
        <item x="5678"/>
        <item x="998"/>
        <item x="6445"/>
        <item x="7396"/>
        <item x="38"/>
        <item x="4853"/>
        <item x="5794"/>
        <item x="1389"/>
        <item x="636"/>
        <item x="5755"/>
        <item x="2638"/>
        <item x="7594"/>
        <item x="921"/>
        <item x="7540"/>
        <item x="7559"/>
        <item x="3121"/>
        <item x="123"/>
        <item x="5323"/>
        <item x="2490"/>
        <item x="3162"/>
        <item x="6313"/>
        <item x="1641"/>
        <item x="3168"/>
        <item x="1144"/>
        <item x="1649"/>
        <item x="6836"/>
        <item x="2035"/>
        <item x="1701"/>
        <item x="684"/>
        <item x="6133"/>
        <item x="5959"/>
        <item x="1403"/>
        <item x="1849"/>
        <item x="104"/>
        <item x="4092"/>
        <item x="7292"/>
        <item x="7300"/>
        <item x="4183"/>
        <item x="6552"/>
        <item x="6268"/>
        <item x="5259"/>
        <item x="1636"/>
        <item x="1914"/>
        <item x="3091"/>
        <item x="7403"/>
        <item x="2996"/>
        <item x="6041"/>
        <item x="6132"/>
        <item x="4788"/>
        <item x="4536"/>
        <item x="5570"/>
        <item x="3215"/>
        <item x="601"/>
        <item x="2358"/>
        <item x="2451"/>
        <item x="1372"/>
        <item x="4656"/>
        <item x="5147"/>
        <item x="5221"/>
        <item x="3792"/>
        <item x="4621"/>
        <item x="5625"/>
        <item x="1063"/>
        <item x="6026"/>
        <item x="7517"/>
        <item x="4923"/>
        <item x="2373"/>
        <item x="4506"/>
        <item x="7066"/>
        <item x="887"/>
        <item x="7361"/>
        <item x="5324"/>
        <item x="76"/>
        <item x="5674"/>
        <item x="5016"/>
        <item x="6548"/>
        <item x="5080"/>
        <item x="5171"/>
        <item x="4222"/>
        <item x="3768"/>
        <item x="307"/>
        <item x="5153"/>
        <item x="4348"/>
        <item x="2301"/>
        <item x="372"/>
        <item x="592"/>
        <item x="7190"/>
        <item x="2020"/>
        <item x="3090"/>
        <item x="2191"/>
        <item x="6689"/>
        <item x="7319"/>
        <item x="1051"/>
        <item x="7485"/>
        <item x="4658"/>
        <item x="6961"/>
        <item x="5536"/>
        <item x="2422"/>
        <item x="6474"/>
        <item x="6055"/>
        <item x="3677"/>
        <item x="7509"/>
        <item x="156"/>
        <item x="5144"/>
        <item x="6446"/>
        <item x="1820"/>
        <item x="4185"/>
        <item x="4676"/>
        <item x="1918"/>
        <item x="536"/>
        <item x="6834"/>
        <item x="6739"/>
        <item x="5609"/>
        <item x="99"/>
        <item x="7548"/>
        <item x="192"/>
        <item x="3159"/>
        <item x="4762"/>
        <item x="5332"/>
        <item x="4561"/>
        <item x="721"/>
        <item x="1049"/>
        <item x="1146"/>
        <item x="7143"/>
        <item x="2250"/>
        <item x="5583"/>
        <item x="6900"/>
        <item x="7140"/>
        <item x="1972"/>
        <item x="2458"/>
        <item x="1556"/>
        <item x="4900"/>
        <item x="5945"/>
        <item x="503"/>
        <item x="4993"/>
        <item x="1923"/>
        <item x="1614"/>
        <item x="3428"/>
        <item x="6902"/>
        <item x="6112"/>
        <item x="2928"/>
        <item x="6270"/>
        <item x="2947"/>
        <item x="3434"/>
        <item x="6451"/>
        <item x="6687"/>
        <item x="2705"/>
        <item x="5331"/>
        <item x="7546"/>
        <item x="497"/>
        <item x="6246"/>
        <item x="3594"/>
        <item x="4501"/>
        <item x="5040"/>
        <item x="7088"/>
        <item x="2265"/>
        <item x="4697"/>
        <item x="4470"/>
        <item x="7313"/>
        <item x="4534"/>
        <item x="27"/>
        <item x="6897"/>
        <item x="3308"/>
        <item x="4391"/>
        <item x="1650"/>
        <item x="1851"/>
        <item x="6632"/>
        <item x="2694"/>
        <item x="6333"/>
        <item x="7573"/>
        <item x="4535"/>
        <item x="7533"/>
        <item x="4047"/>
        <item x="5395"/>
        <item x="4258"/>
        <item x="484"/>
        <item x="6641"/>
        <item x="1825"/>
        <item x="4936"/>
        <item x="13"/>
        <item x="6162"/>
        <item x="2278"/>
        <item x="7249"/>
        <item x="6340"/>
        <item x="6092"/>
        <item x="172"/>
        <item x="2963"/>
        <item x="5897"/>
        <item x="772"/>
        <item x="2741"/>
        <item x="6896"/>
        <item x="3921"/>
        <item x="4444"/>
        <item x="5140"/>
        <item x="3923"/>
        <item x="1132"/>
        <item x="1161"/>
        <item x="5146"/>
        <item x="3427"/>
        <item x="4051"/>
        <item x="4159"/>
        <item x="5021"/>
        <item x="6159"/>
        <item x="5855"/>
        <item x="2994"/>
        <item x="3468"/>
        <item x="1248"/>
        <item x="4995"/>
        <item x="4279"/>
        <item x="2688"/>
        <item x="3577"/>
        <item x="5111"/>
        <item x="2517"/>
        <item x="5598"/>
        <item x="2292"/>
        <item x="7203"/>
        <item x="2510"/>
        <item x="6884"/>
        <item x="7134"/>
        <item x="5574"/>
        <item x="2570"/>
        <item x="430"/>
        <item x="574"/>
        <item x="1075"/>
        <item x="2652"/>
        <item x="6001"/>
        <item x="4757"/>
        <item x="6545"/>
        <item x="6624"/>
        <item x="7311"/>
        <item x="1894"/>
        <item x="6037"/>
        <item x="3435"/>
        <item x="4343"/>
        <item x="6412"/>
        <item x="3777"/>
        <item x="6732"/>
        <item x="6002"/>
        <item x="4922"/>
        <item x="6110"/>
        <item x="4795"/>
        <item x="6886"/>
        <item x="3436"/>
        <item x="1526"/>
        <item x="950"/>
        <item x="6683"/>
        <item x="7344"/>
        <item x="7157"/>
        <item x="6309"/>
        <item x="6946"/>
        <item x="5543"/>
        <item x="481"/>
        <item x="3345"/>
        <item x="4963"/>
        <item x="3754"/>
        <item x="2704"/>
        <item x="2724"/>
        <item x="3500"/>
        <item x="6107"/>
        <item x="1557"/>
        <item x="3001"/>
        <item x="4698"/>
        <item x="2929"/>
        <item x="7348"/>
        <item x="1755"/>
        <item x="4221"/>
        <item x="7316"/>
        <item x="7238"/>
        <item x="5956"/>
        <item x="3301"/>
        <item x="5823"/>
        <item x="664"/>
        <item x="5984"/>
        <item x="5046"/>
        <item x="5474"/>
        <item x="6503"/>
        <item x="168"/>
        <item x="4310"/>
        <item x="2246"/>
        <item x="2291"/>
        <item x="2119"/>
        <item x="4914"/>
        <item x="5449"/>
        <item x="6408"/>
        <item x="7535"/>
        <item x="415"/>
        <item x="5714"/>
        <item x="515"/>
        <item x="5883"/>
        <item x="5220"/>
        <item x="4879"/>
        <item x="1624"/>
        <item x="6108"/>
        <item x="4781"/>
        <item x="6054"/>
        <item x="5591"/>
        <item x="2398"/>
        <item x="7467"/>
        <item x="6390"/>
        <item x="5928"/>
        <item x="1173"/>
        <item x="2125"/>
        <item x="7015"/>
        <item x="7577"/>
        <item x="59"/>
        <item x="5886"/>
        <item x="7011"/>
        <item x="3304"/>
        <item x="4655"/>
        <item x="5555"/>
        <item x="735"/>
        <item x="5056"/>
        <item x="855"/>
        <item x="2053"/>
        <item x="746"/>
        <item x="606"/>
        <item x="4925"/>
        <item x="2756"/>
        <item x="3067"/>
        <item x="2814"/>
        <item x="6824"/>
        <item x="530"/>
        <item x="3031"/>
        <item x="3264"/>
        <item x="915"/>
        <item x="7357"/>
        <item x="426"/>
        <item x="2611"/>
        <item x="9"/>
        <item x="1926"/>
        <item x="3502"/>
        <item x="3499"/>
        <item x="2669"/>
        <item x="6626"/>
        <item x="527"/>
        <item x="1872"/>
        <item x="2972"/>
        <item x="6035"/>
        <item x="6878"/>
        <item x="3069"/>
        <item x="1127"/>
        <item x="879"/>
        <item x="4311"/>
        <item x="6130"/>
        <item x="5084"/>
        <item x="7527"/>
        <item x="815"/>
        <item x="3256"/>
        <item x="3753"/>
        <item x="3648"/>
        <item x="2297"/>
        <item x="6617"/>
        <item x="429"/>
        <item x="1190"/>
        <item x="532"/>
        <item x="1968"/>
        <item x="1147"/>
        <item x="4418"/>
        <item x="1035"/>
        <item x="6205"/>
        <item x="6541"/>
        <item x="289"/>
        <item x="6882"/>
        <item x="3542"/>
        <item x="4191"/>
        <item x="6391"/>
        <item x="2663"/>
        <item x="4965"/>
        <item x="6775"/>
        <item x="2720"/>
        <item x="5103"/>
        <item x="6219"/>
        <item x="3030"/>
        <item x="621"/>
        <item x="2927"/>
        <item x="4027"/>
        <item x="6440"/>
        <item x="5499"/>
        <item x="4192"/>
        <item x="4069"/>
        <item x="4643"/>
        <item x="4415"/>
        <item x="3124"/>
        <item x="7243"/>
        <item x="5651"/>
        <item x="4478"/>
        <item x="3431"/>
        <item x="6111"/>
        <item x="5666"/>
        <item x="1115"/>
        <item x="7052"/>
        <item x="5929"/>
        <item x="1129"/>
        <item x="3986"/>
        <item x="5294"/>
        <item x="3299"/>
        <item x="5222"/>
        <item x="318"/>
        <item x="518"/>
        <item x="202"/>
        <item x="207"/>
        <item x="3652"/>
        <item x="3063"/>
        <item x="366"/>
        <item x="1558"/>
        <item x="3205"/>
        <item x="3252"/>
        <item x="1436"/>
        <item x="1669"/>
        <item x="4447"/>
        <item x="5112"/>
        <item x="4390"/>
        <item x="2343"/>
        <item x="4254"/>
        <item x="1970"/>
        <item x="3761"/>
        <item x="2402"/>
        <item x="5285"/>
        <item x="1736"/>
        <item x="1077"/>
        <item x="6627"/>
        <item x="6510"/>
        <item x="3830"/>
        <item x="4958"/>
        <item x="1760"/>
        <item x="5419"/>
        <item x="4416"/>
        <item x="1158"/>
        <item x="2344"/>
        <item x="4091"/>
        <item x="3356"/>
        <item x="5369"/>
        <item x="3463"/>
        <item x="381"/>
        <item x="3763"/>
        <item x="2562"/>
        <item x="6129"/>
        <item x="1424"/>
        <item x="6877"/>
        <item x="3967"/>
        <item x="3683"/>
        <item x="468"/>
        <item x="6332"/>
        <item x="165"/>
        <item x="1525"/>
        <item x="560"/>
        <item x="1866"/>
        <item x="224"/>
        <item x="2407"/>
        <item x="2123"/>
        <item x="2540"/>
        <item x="4867"/>
        <item x="2277"/>
        <item x="1412"/>
        <item x="7489"/>
        <item x="6684"/>
        <item x="5589"/>
        <item x="1973"/>
        <item x="5986"/>
        <item x="2183"/>
        <item x="5712"/>
        <item x="39"/>
        <item x="3430"/>
        <item x="2527"/>
        <item x="3469"/>
        <item x="6051"/>
        <item x="4504"/>
        <item x="1904"/>
        <item x="5680"/>
        <item x="5592"/>
        <item x="4967"/>
        <item x="4255"/>
        <item x="1705"/>
        <item x="1779"/>
        <item x="3125"/>
        <item x="666"/>
        <item x="379"/>
        <item x="3306"/>
        <item x="1576"/>
        <item x="432"/>
        <item x="4184"/>
        <item x="5467"/>
        <item x="7187"/>
        <item x="1515"/>
        <item x="7211"/>
        <item x="5782"/>
        <item x="5918"/>
        <item x="4537"/>
        <item x="528"/>
        <item x="7335"/>
        <item x="2461"/>
        <item x="6091"/>
        <item x="6823"/>
        <item x="1362"/>
        <item x="4419"/>
        <item x="3950"/>
        <item x="7544"/>
        <item x="4186"/>
        <item x="7379"/>
        <item x="4624"/>
        <item x="3059"/>
        <item x="2062"/>
        <item x="7384"/>
        <item x="7305"/>
        <item x="388"/>
        <item x="140"/>
        <item x="3984"/>
        <item x="2305"/>
        <item x="213"/>
        <item x="4921"/>
        <item x="2971"/>
        <item x="4120"/>
        <item x="3092"/>
        <item x="4687"/>
        <item x="784"/>
        <item x="1686"/>
        <item x="6208"/>
        <item x="424"/>
        <item x="6621"/>
        <item x="5530"/>
        <item x="317"/>
        <item x="6406"/>
        <item x="354"/>
        <item x="3466"/>
        <item x="7274"/>
        <item x="517"/>
        <item x="2543"/>
        <item x="1071"/>
        <item x="2082"/>
        <item x="3544"/>
        <item x="903"/>
        <item x="1648"/>
        <item x="1473"/>
        <item x="2670"/>
        <item x="5354"/>
        <item x="2614"/>
        <item x="6934"/>
        <item x="6942"/>
        <item x="7430"/>
        <item x="4926"/>
        <item x="6038"/>
        <item x="3349"/>
        <item x="1228"/>
        <item x="7159"/>
        <item x="1623"/>
        <item x="4257"/>
        <item x="4810"/>
        <item x="1848"/>
        <item x="6392"/>
        <item x="6880"/>
        <item x="4024"/>
        <item x="6674"/>
        <item x="409"/>
        <item x="1549"/>
        <item x="1828"/>
        <item x="3995"/>
        <item x="6773"/>
        <item x="6731"/>
        <item x="1865"/>
        <item x="4801"/>
        <item x="4479"/>
        <item x="2392"/>
        <item x="4598"/>
        <item x="158"/>
        <item x="3807"/>
        <item x="4280"/>
        <item x="2197"/>
        <item x="7009"/>
        <item x="1037"/>
        <item x="5462"/>
        <item x="2023"/>
        <item x="7136"/>
        <item x="7051"/>
        <item x="413"/>
        <item x="3357"/>
        <item x="6508"/>
        <item x="7005"/>
        <item x="4026"/>
        <item x="3344"/>
        <item x="4739"/>
        <item x="6580"/>
        <item x="2290"/>
        <item x="4780"/>
        <item x="1541"/>
        <item x="6039"/>
        <item x="2448"/>
        <item x="4699"/>
        <item x="7323"/>
        <item x="3981"/>
        <item x="2240"/>
        <item x="5957"/>
        <item x="1759"/>
        <item x="5863"/>
        <item x="2465"/>
        <item x="3741"/>
        <item x="6506"/>
        <item x="2829"/>
        <item x="1517"/>
        <item x="2078"/>
        <item x="4140"/>
        <item x="5627"/>
        <item x="7224"/>
        <item x="529"/>
        <item x="7158"/>
        <item x="1542"/>
        <item x="5487"/>
        <item x="6729"/>
        <item x="2326"/>
        <item x="4093"/>
        <item x="6681"/>
        <item x="3970"/>
        <item x="5754"/>
        <item x="4727"/>
        <item x="3473"/>
        <item x="2875"/>
        <item x="7351"/>
        <item x="5753"/>
        <item x="2858"/>
        <item x="3259"/>
        <item x="2146"/>
        <item x="7362"/>
        <item x="1230"/>
        <item x="4927"/>
        <item x="1194"/>
        <item x="3791"/>
        <item x="6218"/>
        <item x="6940"/>
        <item x="3153"/>
        <item x="5118"/>
        <item x="1895"/>
        <item x="7284"/>
        <item x="1889"/>
        <item x="812"/>
        <item x="2110"/>
        <item x="2206"/>
        <item x="5148"/>
        <item x="3422"/>
        <item x="6202"/>
        <item x="2998"/>
        <item x="442"/>
        <item x="2997"/>
        <item x="6623"/>
        <item x="4813"/>
        <item x="7581"/>
        <item x="4307"/>
        <item x="3167"/>
        <item x="7406"/>
        <item x="7488"/>
        <item x="3831"/>
        <item x="6625"/>
        <item x="5391"/>
        <item x="194"/>
        <item x="4990"/>
        <item x="5124"/>
        <item x="6885"/>
        <item x="6513"/>
        <item x="342"/>
        <item x="4563"/>
        <item x="2204"/>
        <item x="6310"/>
        <item x="1276"/>
        <item x="7188"/>
        <item x="6675"/>
        <item x="850"/>
        <item x="4162"/>
        <item x="5232"/>
        <item x="7014"/>
        <item x="3426"/>
        <item x="4759"/>
        <item x="1871"/>
        <item x="6730"/>
        <item x="736"/>
        <item x="1739"/>
        <item x="4599"/>
        <item x="2214"/>
        <item x="397"/>
        <item x="612"/>
        <item x="4122"/>
        <item x="7225"/>
        <item x="5120"/>
        <item x="3676"/>
        <item x="1312"/>
        <item x="4256"/>
        <item x="633"/>
        <item x="671"/>
        <item x="2542"/>
        <item x="7162"/>
        <item x="308"/>
        <item x="1725"/>
        <item x="6090"/>
        <item x="996"/>
        <item x="4505"/>
        <item x="756"/>
        <item x="719"/>
        <item x="940"/>
        <item x="2809"/>
        <item x="875"/>
        <item x="1083"/>
        <item x="614"/>
        <item x="4308"/>
        <item x="3311"/>
        <item x="6185"/>
        <item x="2213"/>
        <item x="7242"/>
        <item x="4932"/>
        <item x="4560"/>
        <item x="615"/>
        <item x="5277"/>
        <item x="1286"/>
        <item x="2165"/>
        <item x="3762"/>
        <item x="3161"/>
        <item x="4639"/>
        <item x="5385"/>
        <item x="3790"/>
        <item x="912"/>
        <item x="4500"/>
        <item x="1006"/>
        <item x="1170"/>
        <item x="2976"/>
        <item x="10"/>
        <item x="3952"/>
        <item x="966"/>
        <item x="661"/>
        <item x="1111"/>
        <item x="1220"/>
        <item x="6543"/>
        <item x="861"/>
        <item x="7228"/>
        <item x="4139"/>
        <item x="7139"/>
        <item x="5030"/>
        <item x="4896"/>
        <item x="5832"/>
        <item x="4903"/>
        <item x="5442"/>
        <item x="2551"/>
        <item x="6143"/>
        <item x="6830"/>
        <item x="1450"/>
        <item x="2499"/>
        <item x="5059"/>
        <item x="4190"/>
        <item x="4025"/>
        <item x="7478"/>
        <item x="7266"/>
        <item x="6264"/>
        <item x="1095"/>
        <item x="2643"/>
        <item x="6470"/>
        <item x="6471"/>
        <item x="962"/>
        <item x="3706"/>
        <item x="7481"/>
        <item x="1844"/>
        <item x="2675"/>
        <item x="2908"/>
        <item x="251"/>
        <item x="2832"/>
        <item x="3467"/>
        <item x="2195"/>
        <item x="4837"/>
        <item x="6052"/>
        <item x="6468"/>
        <item x="4049"/>
        <item x="6265"/>
        <item x="676"/>
        <item x="304"/>
        <item x="7055"/>
        <item x="5970"/>
        <item x="2944"/>
        <item x="5476"/>
        <item x="1296"/>
        <item x="2841"/>
        <item x="3026"/>
        <item x="310"/>
        <item x="1969"/>
        <item x="3421"/>
        <item x="7592"/>
        <item x="6262"/>
        <item x="2043"/>
        <item x="4675"/>
        <item x="55"/>
        <item x="6207"/>
        <item x="6682"/>
        <item x="2445"/>
        <item x="2967"/>
        <item x="7199"/>
        <item x="2137"/>
        <item x="1076"/>
        <item x="6935"/>
        <item x="3310"/>
        <item x="6542"/>
        <item x="1850"/>
        <item x="2894"/>
        <item x="3123"/>
        <item x="1184"/>
        <item x="5271"/>
        <item x="2892"/>
        <item x="5845"/>
        <item x="1354"/>
        <item x="5824"/>
        <item x="1477"/>
        <item x="2363"/>
        <item x="2697"/>
        <item x="6544"/>
        <item x="7450"/>
        <item x="5445"/>
        <item x="7452"/>
        <item x="1920"/>
        <item x="6444"/>
        <item x="1741"/>
        <item x="2926"/>
        <item x="3100"/>
        <item x="757"/>
        <item x="3528"/>
        <item x="2706"/>
        <item x="3169"/>
        <item x="2010"/>
        <item x="1757"/>
        <item x="3300"/>
        <item x="3033"/>
        <item x="2695"/>
        <item x="142"/>
        <item x="4562"/>
        <item x="4471"/>
        <item x="7113"/>
        <item x="4446"/>
        <item x="3099"/>
        <item x="2352"/>
        <item x="2592"/>
        <item x="2"/>
        <item x="496"/>
        <item x="4622"/>
        <item x="3983"/>
        <item x="4718"/>
        <item x="5630"/>
        <item x="7482"/>
        <item x="1485"/>
        <item x="3156"/>
        <item x="15"/>
        <item x="3522"/>
        <item x="2857"/>
        <item x="1323"/>
        <item x="1488"/>
        <item x="4620"/>
        <item x="7174"/>
        <item x="3630"/>
        <item x="2891"/>
        <item x="3211"/>
        <item x="2129"/>
        <item x="5629"/>
        <item x="4999"/>
        <item x="1764"/>
        <item x="47"/>
        <item x="3066"/>
        <item x="2293"/>
        <item x="5882"/>
        <item x="7343"/>
        <item x="1821"/>
        <item x="280"/>
        <item x="95"/>
        <item x="6504"/>
        <item x="5247"/>
        <item x="3213"/>
        <item x="5340"/>
        <item x="2687"/>
        <item x="1080"/>
        <item x="4817"/>
        <item x="848"/>
        <item x="1803"/>
        <item x="7441"/>
        <item x="374"/>
        <item x="538"/>
        <item x="54"/>
        <item x="5693"/>
        <item x="3808"/>
        <item x="1967"/>
        <item x="3065"/>
        <item x="5311"/>
        <item x="2347"/>
        <item x="6209"/>
        <item x="252"/>
        <item x="2852"/>
        <item x="174"/>
        <item x="6881"/>
        <item x="2800"/>
        <item x="2236"/>
        <item x="79"/>
        <item x="870"/>
        <item x="3255"/>
        <item x="567"/>
        <item x="3857"/>
        <item x="5521"/>
        <item x="478"/>
        <item x="759"/>
        <item x="431"/>
        <item x="2333"/>
        <item x="5626"/>
        <item x="2177"/>
        <item x="2602"/>
        <item x="6511"/>
        <item x="5242"/>
        <item x="3746"/>
        <item x="6204"/>
        <item x="1796"/>
        <item x="3633"/>
        <item x="46"/>
        <item x="782"/>
        <item x="6220"/>
        <item x="569"/>
        <item x="571"/>
        <item x="910"/>
        <item x="209"/>
        <item x="2488"/>
        <item x="2327"/>
        <item x="2410"/>
        <item x="1628"/>
        <item x="2016"/>
        <item x="2354"/>
        <item x="798"/>
        <item x="211"/>
        <item x="1521"/>
        <item x="5972"/>
        <item x="7506"/>
        <item x="3526"/>
        <item x="2031"/>
        <item x="1770"/>
        <item x="462"/>
        <item x="849"/>
        <item x="6944"/>
        <item x="4884"/>
        <item x="5464"/>
        <item x="1699"/>
        <item x="4657"/>
        <item x="5161"/>
        <item x="42"/>
        <item x="2644"/>
        <item x="6443"/>
        <item x="6017"/>
        <item x="7222"/>
        <item x="1690"/>
        <item x="6311"/>
        <item x="3619"/>
        <item x="3724"/>
        <item x="3472"/>
        <item x="5036"/>
        <item x="5209"/>
        <item x="358"/>
        <item x="2645"/>
        <item x="108"/>
        <item x="1249"/>
        <item x="3595"/>
        <item x="891"/>
        <item x="2910"/>
        <item x="5884"/>
        <item x="3859"/>
        <item x="2964"/>
        <item x="2224"/>
        <item x="7218"/>
        <item x="6128"/>
        <item x="777"/>
        <item x="1050"/>
        <item x="5810"/>
        <item x="7189"/>
        <item x="7259"/>
        <item x="4708"/>
        <item x="3497"/>
        <item x="3712"/>
        <item x="163"/>
        <item x="4641"/>
        <item x="6585"/>
        <item x="141"/>
        <item x="6938"/>
        <item x="5201"/>
        <item x="6728"/>
        <item x="2444"/>
        <item x="561"/>
        <item x="2889"/>
        <item x="7235"/>
        <item x="320"/>
        <item x="1009"/>
        <item x="5156"/>
        <item x="4417"/>
        <item x="697"/>
        <item x="5427"/>
        <item x="3496"/>
        <item x="1251"/>
        <item x="1159"/>
        <item x="4600"/>
        <item x="6186"/>
        <item x="2948"/>
        <item x="5423"/>
        <item x="367"/>
        <item x="3747"/>
        <item x="6776"/>
        <item x="3347"/>
        <item x="1596"/>
        <item x="4123"/>
        <item x="6070"/>
        <item x="1767"/>
        <item x="1509"/>
        <item x="3425"/>
        <item x="1404"/>
        <item x="5229"/>
        <item x="391"/>
        <item x="7332"/>
        <item x="4475"/>
        <item x="6161"/>
        <item x="6158"/>
        <item x="1211"/>
        <item x="829"/>
        <item x="7437"/>
        <item x="5930"/>
        <item x="2048"/>
        <item x="231"/>
        <item x="7521"/>
        <item x="6820"/>
        <item x="309"/>
        <item x="4389"/>
        <item x="5817"/>
        <item x="737"/>
        <item x="7215"/>
        <item x="6263"/>
        <item x="6583"/>
        <item x="4973"/>
        <item x="4564"/>
        <item x="6937"/>
        <item x="6441"/>
        <item x="1711"/>
        <item x="4477"/>
        <item x="4225"/>
        <item x="1119"/>
        <item x="3996"/>
        <item x="7008"/>
        <item x="3860"/>
        <item x="7013"/>
        <item x="3793"/>
        <item x="1019"/>
        <item x="6505"/>
        <item x="8"/>
        <item x="1677"/>
        <item x="4786"/>
        <item x="765"/>
        <item x="7082"/>
        <item x="6774"/>
        <item x="5797"/>
        <item x="5202"/>
        <item x="556"/>
        <item x="6221"/>
        <item x="5916"/>
        <item x="1773"/>
        <item x="4182"/>
        <item x="2647"/>
        <item x="2810"/>
        <item x="313"/>
        <item x="5954"/>
        <item x="4085"/>
        <item x="1043"/>
        <item x="111"/>
        <item x="32"/>
        <item x="1058"/>
        <item x="1667"/>
        <item x="1854"/>
        <item x="1630"/>
        <item x="3947"/>
        <item x="6727"/>
        <item x="4275"/>
        <item x="3501"/>
        <item x="6409"/>
        <item x="7138"/>
        <item x="3070"/>
        <item x="4466"/>
        <item x="1034"/>
        <item x="5783"/>
        <item x="3556"/>
        <item x="1118"/>
        <item x="6546"/>
        <item x="68"/>
        <item x="6821"/>
        <item x="6945"/>
        <item x="964"/>
        <item x="7333"/>
        <item x="1084"/>
        <item x="7050"/>
        <item x="6053"/>
        <item x="6069"/>
        <item x="5796"/>
        <item x="669"/>
        <item x="1455"/>
        <item x="459"/>
        <item x="4439"/>
        <item x="78"/>
        <item x="1732"/>
        <item x="7161"/>
        <item x="6947"/>
        <item x="7515"/>
        <item x="1582"/>
        <item x="464"/>
        <item x="4215"/>
        <item x="5955"/>
        <item x="1772"/>
        <item x="2401"/>
        <item x="3377"/>
        <item x="3805"/>
        <item x="2816"/>
        <item x="3170"/>
        <item x="1203"/>
        <item x="846"/>
        <item x="1233"/>
        <item x="2735"/>
        <item x="1730"/>
        <item x="6547"/>
        <item x="4330"/>
        <item x="4020"/>
        <item x="1731"/>
        <item x="6287"/>
        <item x="1717"/>
        <item x="1982"/>
        <item x="6949"/>
        <item x="323"/>
        <item x="6826"/>
        <item x="6678"/>
        <item x="5061"/>
        <item x="96"/>
        <item x="969"/>
        <item x="4851"/>
        <item x="2831"/>
        <item x="6407"/>
        <item x="25"/>
        <item x="1032"/>
        <item x="3351"/>
        <item x="3839"/>
        <item x="7376"/>
        <item x="7193"/>
        <item x="2813"/>
        <item x="7562"/>
        <item x="6389"/>
        <item x="2855"/>
        <item x="6822"/>
        <item x="5461"/>
        <item x="1629"/>
        <item x="6245"/>
        <item x="2441"/>
        <item x="6578"/>
        <item x="7369"/>
        <item x="4746"/>
        <item x="4589"/>
        <item x="3851"/>
        <item x="7365"/>
        <item x="410"/>
        <item x="5122"/>
        <item x="2960"/>
        <item x="245"/>
        <item x="7550"/>
        <item x="5013"/>
        <item x="4670"/>
        <item x="2300"/>
        <item x="401"/>
        <item x="656"/>
        <item x="1482"/>
        <item x="1621"/>
        <item x="1505"/>
        <item x="2969"/>
        <item x="1579"/>
        <item x="2413"/>
        <item x="3946"/>
        <item x="4467"/>
        <item x="4459"/>
        <item x="7468"/>
        <item x="4633"/>
        <item x="6018"/>
        <item x="3840"/>
        <item x="5315"/>
        <item x="4831"/>
        <item x="4836"/>
        <item x="5405"/>
        <item x="5887"/>
        <item x="5941"/>
        <item x="5999"/>
        <item x="3355"/>
        <item x="6512"/>
        <item x="5200"/>
        <item x="6036"/>
        <item x="3093"/>
        <item x="4043"/>
        <item x="3842"/>
        <item x="1053"/>
        <item x="2655"/>
        <item x="1697"/>
        <item x="4110"/>
        <item x="4407"/>
        <item x="766"/>
        <item x="4138"/>
        <item x="5540"/>
        <item x="1098"/>
        <item x="6387"/>
        <item x="5673"/>
        <item x="4653"/>
        <item x="2455"/>
        <item x="717"/>
        <item x="1060"/>
        <item x="3128"/>
        <item x="4618"/>
        <item x="87"/>
        <item x="7115"/>
        <item x="703"/>
        <item x="3978"/>
        <item x="3814"/>
        <item x="566"/>
        <item x="1475"/>
        <item x="4905"/>
        <item x="5745"/>
        <item x="3307"/>
        <item x="2777"/>
        <item x="5917"/>
        <item x="6469"/>
        <item x="5198"/>
        <item x="741"/>
        <item x="5517"/>
        <item x="7462"/>
        <item x="5422"/>
        <item x="1155"/>
        <item x="4738"/>
        <item x="5833"/>
        <item x="5780"/>
        <item x="1238"/>
        <item x="3991"/>
        <item x="240"/>
        <item x="2152"/>
        <item x="7053"/>
        <item x="508"/>
        <item x="2718"/>
        <item x="2656"/>
        <item x="353"/>
        <item x="3088"/>
        <item x="4137"/>
        <item x="7007"/>
        <item x="6040"/>
        <item x="1104"/>
        <item x="1358"/>
        <item x="1247"/>
        <item x="176"/>
        <item x="6183"/>
        <item x="1652"/>
        <item x="3570"/>
        <item x="3382"/>
        <item x="2554"/>
        <item x="2626"/>
        <item x="2485"/>
        <item x="888"/>
        <item x="4251"/>
        <item x="261"/>
        <item x="2058"/>
        <item x="1066"/>
        <item x="662"/>
        <item x="454"/>
        <item x="1696"/>
        <item x="5682"/>
        <item x="1931"/>
        <item x="7425"/>
        <item x="1937"/>
        <item x="712"/>
        <item x="3000"/>
        <item x="4933"/>
        <item x="6144"/>
        <item x="5000"/>
        <item x="6127"/>
        <item x="4631"/>
        <item x="4634"/>
        <item x="5204"/>
        <item x="3694"/>
        <item x="1683"/>
        <item x="2115"/>
        <item x="7260"/>
        <item x="7269"/>
        <item x="2549"/>
        <item x="1663"/>
        <item x="1332"/>
        <item x="3721"/>
        <item x="6360"/>
        <item x="1397"/>
        <item x="3423"/>
        <item x="173"/>
        <item x="2481"/>
        <item x="3354"/>
        <item x="963"/>
        <item x="1454"/>
        <item x="6939"/>
        <item x="6879"/>
        <item x="443"/>
        <item x="6019"/>
        <item x="6068"/>
        <item x="7210"/>
        <item x="1025"/>
        <item x="1932"/>
        <item x="2264"/>
        <item x="6622"/>
        <item x="6509"/>
        <item x="2965"/>
        <item x="6442"/>
        <item x="3348"/>
        <item x="4630"/>
        <item x="3503"/>
        <item x="3028"/>
        <item x="2032"/>
        <item x="1292"/>
        <item x="6584"/>
        <item x="1978"/>
        <item x="445"/>
        <item x="7380"/>
        <item x="3635"/>
        <item x="3745"/>
        <item x="3580"/>
        <item x="1407"/>
        <item x="7326"/>
        <item x="1142"/>
        <item x="4929"/>
        <item x="6109"/>
        <item x="2230"/>
        <item x="5126"/>
        <item x="345"/>
        <item x="847"/>
        <item x="7278"/>
        <item x="2734"/>
        <item x="2961"/>
        <item x="5475"/>
        <item x="5384"/>
        <item x="1632"/>
        <item x="2303"/>
        <item x="376"/>
        <item x="369"/>
        <item x="4847"/>
        <item x="3760"/>
        <item x="4632"/>
        <item x="7530"/>
        <item x="2178"/>
        <item x="5953"/>
        <item x="3731"/>
        <item x="2995"/>
        <item x="4468"/>
        <item x="3464"/>
        <item x="500"/>
        <item x="5130"/>
        <item x="5035"/>
        <item x="3604"/>
        <item x="6582"/>
        <item x="2877"/>
        <item x="2260"/>
        <item x="2788"/>
        <item x="3571"/>
        <item x="2662"/>
        <item x="5811"/>
        <item x="6825"/>
        <item x="3073"/>
        <item x="7556"/>
        <item x="780"/>
        <item x="6950"/>
        <item x="5781"/>
        <item x="1727"/>
        <item x="1962"/>
        <item x="5302"/>
        <item x="4845"/>
        <item x="200"/>
        <item x="5403"/>
        <item x="5164"/>
        <item x="2406"/>
        <item x="2167"/>
        <item x="2425"/>
        <item x="4693"/>
        <item x="139"/>
        <item x="978"/>
        <item x="1253"/>
        <item x="1960"/>
        <item x="7112"/>
        <item x="2830"/>
        <item x="296"/>
        <item x="292"/>
        <item x="5547"/>
        <item x="5665"/>
        <item x="6141"/>
        <item x="2001"/>
        <item x="4529"/>
        <item x="2337"/>
        <item x="5404"/>
        <item x="5029"/>
        <item x="1174"/>
        <item x="6020"/>
        <item x="4590"/>
        <item x="7083"/>
        <item x="1246"/>
        <item x="1166"/>
        <item x="1961"/>
        <item x="3590"/>
        <item x="4436"/>
        <item x="2905"/>
        <item x="982"/>
        <item x="3917"/>
        <item x="6579"/>
        <item x="45"/>
        <item x="1710"/>
        <item x="2729"/>
        <item x="171"/>
        <item x="4062"/>
        <item x="4462"/>
        <item x="2856"/>
        <item x="5123"/>
        <item x="550"/>
        <item x="6331"/>
        <item x="5166"/>
        <item x="3622"/>
        <item x="4523"/>
        <item x="4376"/>
        <item x="2541"/>
        <item x="5927"/>
        <item x="93"/>
        <item x="1563"/>
        <item x="2201"/>
        <item x="6413"/>
        <item x="6827"/>
        <item x="7591"/>
        <item x="3852"/>
        <item x="4791"/>
        <item x="4022"/>
        <item x="3346"/>
        <item x="7137"/>
        <item x="2381"/>
        <item x="1109"/>
        <item x="1744"/>
        <item x="5003"/>
        <item x="2487"/>
        <item x="1980"/>
        <item x="1265"/>
        <item x="4413"/>
        <item x="4975"/>
        <item x="5205"/>
        <item x="3420"/>
        <item x="7395"/>
        <item x="3025"/>
        <item x="1269"/>
        <item x="1809"/>
        <item x="4304"/>
        <item x="312"/>
        <item x="325"/>
        <item x="1350"/>
        <item x="4274"/>
        <item x="3353"/>
        <item x="3130"/>
        <item x="1511"/>
        <item x="3352"/>
        <item x="1534"/>
        <item x="487"/>
        <item x="501"/>
        <item x="4586"/>
        <item x="6142"/>
        <item x="4212"/>
        <item x="6829"/>
        <item x="5093"/>
        <item x="5463"/>
        <item x="6941"/>
        <item x="2186"/>
        <item x="1583"/>
        <item x="4044"/>
        <item x="973"/>
        <item x="6616"/>
        <item x="7499"/>
        <item x="1314"/>
        <item x="4305"/>
        <item x="3207"/>
        <item x="1435"/>
        <item x="4306"/>
        <item x="3850"/>
        <item x="4216"/>
        <item x="6943"/>
        <item x="2453"/>
        <item x="7114"/>
        <item x="7081"/>
        <item x="5701"/>
        <item x="2190"/>
        <item x="4755"/>
        <item x="5983"/>
        <item x="2733"/>
        <item x="6472"/>
        <item x="234"/>
        <item x="2074"/>
        <item x="7367"/>
        <item x="4252"/>
        <item x="75"/>
        <item x="2209"/>
        <item x="6619"/>
        <item x="2866"/>
        <item x="2743"/>
        <item x="6615"/>
        <item x="3209"/>
        <item x="645"/>
        <item x="1237"/>
        <item x="5519"/>
        <item x="1853"/>
        <item x="2815"/>
        <item x="3029"/>
        <item x="5504"/>
        <item x="2507"/>
        <item x="6883"/>
        <item x="1618"/>
        <item x="5713"/>
        <item x="6388"/>
        <item x="4155"/>
        <item x="6677"/>
        <item x="6203"/>
        <item x="6184"/>
        <item x="2778"/>
        <item x="7204"/>
        <item x="3098"/>
        <item x="6618"/>
        <item x="3358"/>
        <item x="5610"/>
        <item x="6411"/>
        <item x="3815"/>
        <item x="2284"/>
        <item x="4861"/>
        <item x="2286"/>
        <item x="5645"/>
        <item x="742"/>
        <item x="4862"/>
        <item x="1503"/>
        <item x="1274"/>
        <item x="555"/>
        <item x="6726"/>
        <item x="2514"/>
        <item x="378"/>
        <item x="3122"/>
        <item x="3543"/>
        <item x="1655"/>
        <item x="1236"/>
        <item x="269"/>
        <item x="21"/>
        <item x="3302"/>
        <item x="6620"/>
        <item x="188"/>
        <item x="5248"/>
        <item x="2370"/>
        <item x="3644"/>
        <item x="4587"/>
        <item x="6266"/>
        <item x="872"/>
        <item x="5985"/>
        <item x="4556"/>
        <item x="986"/>
        <item x="6439"/>
        <item x="6936"/>
        <item x="4089"/>
        <item x="4442"/>
        <item x="524"/>
        <item x="7010"/>
        <item x="4116"/>
        <item x="6951"/>
        <item x="461"/>
        <item x="2962"/>
        <item x="5062"/>
        <item x="2528"/>
        <item x="5684"/>
        <item x="2492"/>
        <item x="7012"/>
        <item x="5014"/>
        <item x="1271"/>
        <item x="3744"/>
        <item x="537"/>
        <item x="499"/>
        <item x="899"/>
        <item x="5621"/>
        <item x="937"/>
        <item x="4588"/>
        <item x="4495"/>
        <item x="1684"/>
        <item x="1743"/>
        <item x="6676"/>
        <item x="916"/>
        <item x="6286"/>
        <item x="7405"/>
        <item x="1178"/>
        <item x="5578"/>
        <item x="4061"/>
        <item x="4118"/>
        <item x="2521"/>
        <item x="2351"/>
        <item x="7006"/>
        <item x="5776"/>
        <item x="3471"/>
        <item x="7160"/>
        <item x="558"/>
        <item x="6828"/>
        <item x="7394"/>
        <item x="3964"/>
        <item x="2096"/>
        <item x="5750"/>
        <item x="2093"/>
        <item x="7507"/>
        <item x="4635"/>
        <item x="2372"/>
        <item x="4819"/>
        <item x="5708"/>
        <item x="5971"/>
        <item x="4779"/>
        <item x="5585"/>
        <item x="7116"/>
        <item x="6679"/>
        <item x="3913"/>
        <item x="5196"/>
        <item x="5344"/>
        <item x="5025"/>
        <item x="5451"/>
        <item x="4673"/>
        <item x="6244"/>
        <item x="1627"/>
        <item x="5792"/>
        <item x="1315"/>
        <item x="3258"/>
        <item x="3309"/>
        <item x="1428"/>
        <item x="474"/>
        <item x="2787"/>
        <item x="363"/>
        <item x="5246"/>
        <item x="452"/>
        <item x="6000"/>
        <item x="2424"/>
        <item x="3729"/>
        <item x="2503"/>
        <item x="1474"/>
        <item x="1234"/>
        <item x="5303"/>
        <item x="4374"/>
        <item x="3675"/>
        <item x="4158"/>
        <item x="1532"/>
        <item x="5904"/>
        <item x="1964"/>
        <item x="1884"/>
        <item x="5267"/>
        <item x="4860"/>
        <item x="5905"/>
        <item x="7135"/>
        <item x="2322"/>
        <item x="3303"/>
        <item x="1793"/>
        <item x="227"/>
        <item x="6410"/>
        <item x="6067"/>
        <item x="3555"/>
        <item x="866"/>
        <item x="5133"/>
        <item x="356"/>
        <item x="5885"/>
        <item x="7480"/>
        <item x="5486"/>
        <item x="2597"/>
        <item x="5233"/>
        <item x="6581"/>
        <item x="5987"/>
        <item x="215"/>
        <item x="835"/>
        <item x="7558"/>
        <item x="6680"/>
        <item x="1538"/>
        <item x="5942"/>
        <item x="2890"/>
        <item x="3557"/>
        <item x="3154"/>
        <item x="3786"/>
        <item x="6160"/>
        <item x="4619"/>
        <item x="873"/>
        <item x="4410"/>
        <item x="1470"/>
        <item x="3064"/>
        <item x="3254"/>
        <item x="1979"/>
        <item x="5278"/>
        <item x="2907"/>
        <item x="5338"/>
        <item x="7049"/>
        <item x="6948"/>
        <item x="7200"/>
        <item x="1993"/>
        <item x="28"/>
        <item x="2807"/>
        <item x="3495"/>
        <item x="988"/>
        <item x="6507"/>
        <item x="4528"/>
        <item x="6267"/>
        <item x="6206"/>
        <item x="3214"/>
        <item x="4496"/>
        <item x="3383"/>
        <item x="3032"/>
        <item x="7560"/>
        <item x="785"/>
        <item x="7054"/>
        <item x="1153"/>
        <item x="4498"/>
        <item x="5759"/>
        <item x="2304"/>
        <item x="2220"/>
        <item x="4329"/>
        <item x="2217"/>
        <item x="7520"/>
        <item x="4113"/>
        <item x="6997"/>
        <item x="6718"/>
        <item x="596"/>
        <item x="5601"/>
        <item x="2973"/>
        <item x="646"/>
        <item x="4864"/>
        <item x="3024"/>
        <item x="4848"/>
        <item x="3262"/>
        <item x="195"/>
        <item x="2241"/>
        <item x="3253"/>
        <item x="2194"/>
        <item x="590"/>
        <item x="3632"/>
        <item x="5878"/>
        <item x="3695"/>
        <item x="3916"/>
        <item x="5624"/>
        <item x="5894"/>
        <item x="244"/>
        <item x="1938"/>
        <item x="4671"/>
        <item x="1462"/>
        <item x="2633"/>
        <item x="1911"/>
        <item x="7502"/>
        <item x="7294"/>
        <item x="1381"/>
        <item x="1192"/>
        <item x="6573"/>
        <item x="7463"/>
        <item x="1139"/>
        <item x="3773"/>
        <item x="120"/>
        <item x="5002"/>
        <item x="5100"/>
        <item x="1689"/>
        <item x="1880"/>
        <item x="1786"/>
        <item x="4732"/>
        <item x="5382"/>
        <item x="5842"/>
        <item x="6764"/>
        <item x="1905"/>
        <item x="1508"/>
        <item x="753"/>
        <item x="5638"/>
        <item x="5240"/>
        <item x="7042"/>
        <item x="6241"/>
        <item x="1054"/>
        <item x="911"/>
        <item x="187"/>
        <item x="3385"/>
        <item x="5736"/>
        <item x="112"/>
        <item x="3157"/>
        <item x="2550"/>
        <item x="1564"/>
        <item x="5725"/>
        <item x="3126"/>
        <item x="2634"/>
        <item x="6673"/>
        <item x="4979"/>
        <item x="5751"/>
        <item x="4800"/>
        <item x="155"/>
        <item x="6536"/>
        <item x="6279"/>
        <item x="5132"/>
        <item x="711"/>
        <item x="4654"/>
        <item x="3962"/>
        <item x="6818"/>
        <item x="5808"/>
        <item x="1644"/>
        <item x="4651"/>
        <item x="5952"/>
        <item x="1994"/>
        <item x="6930"/>
        <item x="1573"/>
        <item x="327"/>
        <item x="5409"/>
        <item x="5424"/>
        <item x="6215"/>
        <item x="362"/>
        <item x="77"/>
        <item x="5026"/>
        <item x="2657"/>
        <item x="2109"/>
        <item x="931"/>
        <item x="4685"/>
        <item x="5587"/>
        <item x="5853"/>
        <item x="1616"/>
        <item x="5410"/>
        <item x="6501"/>
        <item x="3581"/>
        <item x="1442"/>
        <item x="1405"/>
        <item x="5572"/>
        <item x="6929"/>
        <item x="1423"/>
        <item x="4948"/>
        <item x="1326"/>
        <item x="3877"/>
        <item x="1715"/>
        <item x="4111"/>
        <item x="3876"/>
        <item x="4898"/>
        <item x="5203"/>
        <item x="5852"/>
        <item x="4767"/>
        <item x="5741"/>
        <item x="5383"/>
        <item x="5057"/>
        <item x="5726"/>
        <item x="6200"/>
        <item x="834"/>
        <item x="955"/>
        <item x="4554"/>
        <item x="1401"/>
        <item x="3853"/>
        <item x="2243"/>
        <item x="4707"/>
        <item x="5554"/>
        <item x="2975"/>
        <item x="170"/>
        <item x="7244"/>
        <item x="2338"/>
        <item x="2378"/>
        <item x="1124"/>
        <item x="3606"/>
        <item x="7575"/>
        <item x="1665"/>
        <item x="3160"/>
        <item x="4720"/>
        <item x="2386"/>
        <item x="3432"/>
        <item x="492"/>
        <item x="2484"/>
        <item x="3027"/>
        <item x="5237"/>
        <item x="7272"/>
        <item x="1680"/>
        <item x="1059"/>
        <item x="2046"/>
        <item x="2469"/>
        <item x="1958"/>
        <item x="3127"/>
        <item x="4591"/>
        <item x="4136"/>
        <item x="6437"/>
        <item x="1878"/>
        <item x="4951"/>
        <item x="3129"/>
        <item x="7280"/>
        <item x="2906"/>
        <item x="6050"/>
        <item x="3980"/>
        <item x="3165"/>
        <item x="4250"/>
        <item x="4464"/>
        <item x="7185"/>
        <item x="6717"/>
        <item x="3094"/>
        <item x="4930"/>
        <item x="5602"/>
        <item x="1908"/>
        <item x="2319"/>
        <item x="3898"/>
        <item x="7400"/>
        <item x="1072"/>
        <item x="623"/>
        <item x="5902"/>
        <item x="1110"/>
        <item x="3072"/>
        <item x="2388"/>
        <item x="7475"/>
        <item x="5597"/>
        <item x="438"/>
        <item x="6140"/>
        <item x="254"/>
        <item x="7436"/>
        <item x="387"/>
        <item x="2471"/>
        <item x="6012"/>
        <item x="7296"/>
        <item x="2331"/>
        <item x="4906"/>
        <item x="6721"/>
        <item x="7457"/>
        <item x="1506"/>
        <item x="2786"/>
        <item x="1282"/>
        <item x="6086"/>
        <item x="1552"/>
        <item x="1330"/>
        <item x="3918"/>
        <item x="4217"/>
        <item x="952"/>
        <item x="1056"/>
        <item x="456"/>
        <item x="5481"/>
        <item x="3775"/>
        <item x="6534"/>
        <item x="3204"/>
        <item x="5407"/>
        <item x="1776"/>
        <item x="5731"/>
        <item x="2017"/>
        <item x="5037"/>
        <item x="4465"/>
        <item x="5492"/>
        <item x="3087"/>
        <item x="5647"/>
        <item x="2089"/>
        <item x="1028"/>
        <item x="1548"/>
        <item x="2580"/>
        <item x="2288"/>
        <item x="4497"/>
        <item x="467"/>
        <item x="1340"/>
        <item x="6609"/>
        <item x="2840"/>
        <item x="1546"/>
        <item x="523"/>
        <item x="3164"/>
        <item x="2959"/>
        <item x="1394"/>
        <item x="5386"/>
        <item x="1612"/>
        <item x="1461"/>
        <item x="2276"/>
        <item x="2648"/>
        <item x="4271"/>
        <item x="0"/>
        <item x="2480"/>
        <item x="3585"/>
        <item x="7391"/>
        <item x="3095"/>
        <item x="4409"/>
        <item x="1255"/>
        <item x="17"/>
        <item x="6614"/>
        <item x="2534"/>
        <item x="5245"/>
        <item x="5301"/>
        <item x="7353"/>
        <item x="5791"/>
        <item x="6307"/>
        <item x="5401"/>
        <item x="880"/>
        <item x="2106"/>
        <item x="3305"/>
        <item x="6324"/>
        <item x="3061"/>
        <item x="1559"/>
        <item x="5742"/>
        <item x="4021"/>
        <item x="1413"/>
        <item x="3097"/>
        <item x="1692"/>
        <item x="613"/>
        <item x="5341"/>
        <item x="2595"/>
        <item x="3626"/>
        <item x="3524"/>
        <item x="4952"/>
        <item x="2999"/>
        <item x="3498"/>
        <item x="2385"/>
        <item x="2808"/>
        <item x="928"/>
        <item x="3591"/>
        <item x="1257"/>
        <item x="3614"/>
        <item x="3885"/>
        <item x="3600"/>
        <item x="4219"/>
        <item x="1790"/>
        <item x="7570"/>
        <item x="886"/>
        <item x="4617"/>
        <item x="4694"/>
        <item x="6809"/>
        <item x="760"/>
        <item x="306"/>
        <item x="7246"/>
        <item x="1857"/>
        <item x="5831"/>
        <item x="6438"/>
        <item x="5343"/>
        <item x="1592"/>
        <item x="5738"/>
        <item x="2483"/>
        <item x="838"/>
        <item x="7184"/>
        <item x="5752"/>
        <item x="5039"/>
        <item x="4438"/>
        <item x="1742"/>
        <item x="3855"/>
        <item x="844"/>
        <item x="6284"/>
        <item x="3380"/>
        <item x="7186"/>
        <item x="3210"/>
        <item x="7557"/>
        <item x="3647"/>
        <item x="6762"/>
        <item x="2801"/>
        <item x="6466"/>
        <item x="5345"/>
        <item x="4885"/>
        <item x="5207"/>
        <item x="4299"/>
        <item x="871"/>
        <item x="3260"/>
        <item x="1688"/>
        <item x="2945"/>
        <item x="3206"/>
        <item x="100"/>
        <item x="3263"/>
        <item x="5411"/>
        <item x="6033"/>
        <item x="4596"/>
        <item x="576"/>
        <item x="6928"/>
        <item x="2512"/>
        <item x="6155"/>
        <item x="686"/>
        <item x="3384"/>
        <item x="5208"/>
        <item x="5380"/>
        <item x="4065"/>
        <item x="5038"/>
        <item x="7327"/>
        <item x="2785"/>
        <item x="4214"/>
        <item x="101"/>
        <item x="7173"/>
        <item x="1811"/>
        <item x="7132"/>
        <item x="7324"/>
        <item x="4253"/>
        <item x="2544"/>
        <item x="1490"/>
        <item x="1210"/>
        <item x="7156"/>
        <item x="4437"/>
        <item x="3848"/>
        <item x="7047"/>
        <item x="7192"/>
        <item x="106"/>
        <item x="745"/>
        <item x="4782"/>
        <item x="1018"/>
        <item x="5632"/>
        <item x="3914"/>
        <item x="2752"/>
        <item x="7048"/>
        <item x="6260"/>
        <item x="5913"/>
        <item x="1293"/>
        <item x="4175"/>
        <item x="1999"/>
        <item x="1227"/>
        <item x="4008"/>
        <item x="6435"/>
        <item x="6282"/>
        <item x="6357"/>
        <item x="5299"/>
        <item x="2993"/>
        <item x="1745"/>
        <item x="6805"/>
        <item x="4209"/>
        <item x="4435"/>
        <item x="4947"/>
        <item x="3948"/>
        <item x="4333"/>
        <item x="980"/>
        <item x="6500"/>
        <item x="169"/>
        <item x="3886"/>
        <item x="1930"/>
        <item x="4379"/>
        <item x="5236"/>
        <item x="6380"/>
        <item x="4555"/>
        <item x="1261"/>
        <item x="3166"/>
        <item x="6496"/>
        <item x="3722"/>
        <item x="6537"/>
        <item x="6575"/>
        <item x="3381"/>
        <item x="5982"/>
        <item x="1991"/>
        <item x="2762"/>
        <item x="6124"/>
        <item x="3251"/>
        <item x="3068"/>
        <item x="6197"/>
        <item x="551"/>
        <item x="6358"/>
        <item x="6722"/>
        <item x="3257"/>
        <item x="6281"/>
        <item x="3804"/>
        <item x="588"/>
        <item x="6497"/>
        <item x="329"/>
        <item x="4907"/>
        <item x="6713"/>
        <item x="6283"/>
        <item x="1604"/>
        <item x="657"/>
        <item x="4156"/>
        <item x="1679"/>
        <item x="7078"/>
        <item x="6872"/>
        <item x="7004"/>
        <item x="4526"/>
        <item x="5095"/>
        <item x="793"/>
        <item x="1591"/>
        <item x="3096"/>
        <item x="4772"/>
        <item x="6767"/>
        <item x="6198"/>
        <item x="6539"/>
        <item x="2045"/>
        <item x="6933"/>
        <item x="416"/>
        <item x="807"/>
        <item x="2776"/>
        <item x="4331"/>
        <item x="274"/>
        <item x="2854"/>
        <item x="6105"/>
        <item x="1565"/>
        <item x="1842"/>
        <item x="4559"/>
        <item x="4373"/>
        <item x="2946"/>
        <item x="2853"/>
        <item x="3429"/>
        <item x="4460"/>
        <item x="7108"/>
        <item x="6763"/>
        <item x="6199"/>
        <item x="7398"/>
        <item x="3212"/>
        <item x="4877"/>
        <item x="708"/>
        <item x="2794"/>
        <item x="3527"/>
        <item x="631"/>
        <item x="2992"/>
        <item x="6303"/>
        <item x="3979"/>
        <item x="3433"/>
        <item x="4211"/>
        <item x="6356"/>
        <item x="1441"/>
        <item x="1875"/>
        <item x="2966"/>
        <item x="6725"/>
        <item x="5733"/>
        <item x="150"/>
        <item x="2753"/>
        <item x="1611"/>
        <item x="2798"/>
        <item x="6014"/>
        <item x="5097"/>
        <item x="1664"/>
        <item x="1605"/>
        <item x="4337"/>
        <item x="4525"/>
        <item x="5421"/>
        <item x="4414"/>
        <item x="3849"/>
        <item x="2478"/>
        <item x="2968"/>
        <item x="4406"/>
        <item x="1078"/>
        <item x="1263"/>
        <item x="4335"/>
        <item x="5677"/>
        <item x="5532"/>
        <item x="1338"/>
        <item x="1566"/>
        <item x="113"/>
        <item x="2057"/>
        <item x="131"/>
        <item x="4531"/>
        <item x="4842"/>
        <item x="6015"/>
        <item x="297"/>
        <item x="6874"/>
        <item x="724"/>
        <item x="1874"/>
        <item x="4006"/>
        <item x="1594"/>
        <item x="6572"/>
        <item x="5101"/>
        <item x="2696"/>
        <item x="6724"/>
        <item x="2893"/>
        <item x="5374"/>
        <item x="4371"/>
        <item x="1975"/>
        <item x="6611"/>
        <item x="196"/>
        <item x="1810"/>
        <item x="1387"/>
        <item x="1318"/>
        <item x="1305"/>
        <item x="1026"/>
        <item x="5376"/>
        <item x="1607"/>
        <item x="1267"/>
        <item x="5696"/>
        <item x="1191"/>
        <item x="3350"/>
        <item x="4652"/>
        <item x="6538"/>
        <item x="6571"/>
        <item x="5790"/>
        <item x="7045"/>
        <item x="5281"/>
        <item x="3723"/>
        <item x="680"/>
        <item x="1097"/>
        <item x="1152"/>
        <item x="4768"/>
        <item x="4375"/>
        <item x="1046"/>
        <item x="3060"/>
        <item x="3696"/>
        <item x="7503"/>
        <item x="4302"/>
        <item x="1154"/>
        <item x="4336"/>
        <item x="3155"/>
        <item x="640"/>
        <item x="627"/>
        <item x="85"/>
        <item x="906"/>
        <item x="5092"/>
        <item x="3739"/>
        <item x="5131"/>
        <item x="6088"/>
        <item x="7516"/>
        <item x="4411"/>
        <item x="5951"/>
        <item x="7587"/>
        <item x="7202"/>
        <item x="5844"/>
        <item x="3841"/>
        <item x="2427"/>
        <item x="3261"/>
        <item x="6434"/>
        <item x="2635"/>
        <item x="18"/>
        <item x="184"/>
        <item x="1877"/>
        <item x="2970"/>
        <item x="934"/>
        <item x="7080"/>
        <item x="6085"/>
        <item x="6101"/>
        <item x="3572"/>
        <item x="885"/>
        <item x="6126"/>
        <item x="152"/>
        <item x="3541"/>
        <item x="6924"/>
        <item x="1613"/>
        <item x="3854"/>
        <item x="5498"/>
        <item x="594"/>
        <item x="892"/>
        <item x="5548"/>
        <item x="336"/>
        <item x="7208"/>
        <item x="743"/>
        <item x="92"/>
        <item x="7111"/>
        <item x="237"/>
        <item x="6808"/>
        <item x="1774"/>
        <item x="238"/>
        <item x="6066"/>
        <item x="88"/>
        <item x="3163"/>
        <item x="5633"/>
        <item x="2763"/>
        <item x="5335"/>
        <item x="5012"/>
        <item x="6016"/>
        <item x="6178"/>
        <item x="3897"/>
        <item x="3424"/>
        <item x="7547"/>
        <item x="1074"/>
        <item x="242"/>
        <item x="228"/>
        <item x="248"/>
        <item x="6125"/>
        <item x="4771"/>
        <item x="3711"/>
        <item x="2974"/>
        <item x="2740"/>
        <item x="1706"/>
        <item x="7505"/>
        <item x="672"/>
        <item x="1364"/>
        <item x="4843"/>
        <item x="2799"/>
        <item x="1691"/>
        <item x="4405"/>
        <item x="1859"/>
        <item x="4798"/>
        <item x="5854"/>
        <item x="583"/>
        <item x="3208"/>
        <item x="4328"/>
        <item x="5914"/>
        <item x="23"/>
        <item x="4980"/>
        <item x="3071"/>
        <item x="1545"/>
        <item x="7597"/>
        <item x="4179"/>
        <item x="6180"/>
        <item x="6574"/>
        <item x="1125"/>
        <item x="511"/>
        <item x="3376"/>
        <item x="2435"/>
        <item x="2686"/>
        <item x="5163"/>
        <item x="1974"/>
        <item x="2446"/>
        <item x="6816"/>
        <item x="399"/>
        <item x="595"/>
        <item x="6034"/>
        <item x="486"/>
        <item x="2340"/>
        <item x="7170"/>
        <item x="4249"/>
        <item x="2803"/>
        <item x="5544"/>
        <item x="6383"/>
        <item x="6257"/>
        <item x="5622"/>
        <item x="3230"/>
        <item x="1714"/>
        <item x="4998"/>
        <item x="7498"/>
        <item x="1913"/>
        <item x="1209"/>
        <item x="2924"/>
        <item x="616"/>
        <item x="1223"/>
        <item x="3418"/>
        <item x="1606"/>
        <item x="5312"/>
        <item x="7337"/>
        <item x="6285"/>
        <item x="2641"/>
        <item x="5441"/>
        <item x="1728"/>
        <item x="3518"/>
        <item x="50"/>
        <item x="2247"/>
        <item x="14"/>
        <item x="3578"/>
        <item x="4765"/>
        <item x="4"/>
        <item x="2116"/>
        <item x="6065"/>
        <item x="132"/>
        <item x="5006"/>
        <item x="3484"/>
        <item x="441"/>
        <item x="143"/>
        <item x="6819"/>
        <item x="2374"/>
        <item x="6807"/>
        <item x="2316"/>
        <item x="2561"/>
        <item x="1443"/>
        <item x="7079"/>
        <item x="2637"/>
        <item x="6181"/>
        <item x="1368"/>
        <item x="951"/>
        <item x="4372"/>
        <item x="3767"/>
        <item x="4706"/>
        <item x="1370"/>
        <item x="968"/>
        <item x="620"/>
        <item x="6926"/>
        <item x="7490"/>
        <item x="1240"/>
        <item x="216"/>
        <item x="2668"/>
        <item x="5400"/>
        <item x="4954"/>
        <item x="974"/>
        <item x="6182"/>
        <item x="5896"/>
        <item x="2682"/>
        <item x="5028"/>
        <item x="471"/>
        <item x="2672"/>
        <item x="5730"/>
        <item x="2207"/>
        <item x="4530"/>
        <item x="2208"/>
        <item x="1302"/>
        <item x="6875"/>
        <item x="3329"/>
        <item x="220"/>
        <item x="116"/>
        <item x="4595"/>
        <item x="4086"/>
        <item x="7263"/>
        <item x="1151"/>
        <item x="1411"/>
        <item x="6359"/>
        <item x="7183"/>
        <item x="5443"/>
        <item x="1939"/>
        <item x="4716"/>
        <item x="5450"/>
        <item x="6102"/>
        <item x="6772"/>
        <item x="682"/>
        <item x="6873"/>
        <item x="6996"/>
        <item x="5593"/>
        <item x="5194"/>
        <item x="4063"/>
        <item x="5034"/>
        <item x="7276"/>
        <item x="4872"/>
        <item x="6502"/>
        <item x="1106"/>
        <item x="1329"/>
        <item x="6467"/>
        <item x="5280"/>
        <item x="3538"/>
        <item x="3628"/>
        <item x="1409"/>
        <item x="1654"/>
        <item x="5244"/>
        <item x="520"/>
        <item x="4064"/>
        <item x="4114"/>
        <item x="4614"/>
        <item x="3190"/>
        <item x="1963"/>
        <item x="5981"/>
        <item x="2608"/>
        <item x="1571"/>
        <item x="2028"/>
        <item x="5705"/>
        <item x="392"/>
        <item x="3682"/>
        <item x="6715"/>
        <item x="2518"/>
        <item x="535"/>
        <item x="1749"/>
        <item x="5615"/>
        <item x="1094"/>
        <item x="7133"/>
        <item x="4616"/>
        <item x="4210"/>
        <item x="6613"/>
        <item x="4176"/>
        <item x="1808"/>
        <item x="2411"/>
        <item x="3189"/>
        <item x="2127"/>
        <item x="4408"/>
        <item x="183"/>
        <item x="1942"/>
        <item x="1733"/>
        <item x="4717"/>
        <item x="5653"/>
        <item x="699"/>
        <item x="1064"/>
        <item x="3294"/>
        <item x="1941"/>
        <item x="1486"/>
        <item x="5190"/>
        <item x="6771"/>
        <item x="2556"/>
        <item x="2468"/>
        <item x="7255"/>
        <item x="2509"/>
        <item x="2496"/>
        <item x="2560"/>
        <item x="1661"/>
        <item x="4443"/>
        <item x="4066"/>
        <item x="1183"/>
        <item x="394"/>
        <item x="7046"/>
        <item x="271"/>
        <item x="2837"/>
        <item x="3462"/>
        <item x="6239"/>
        <item x="3732"/>
        <item x="2328"/>
        <item x="1709"/>
        <item x="2649"/>
        <item x="4904"/>
        <item x="3241"/>
        <item x="1981"/>
        <item x="2685"/>
        <item x="5843"/>
        <item x="3412"/>
        <item x="7317"/>
        <item x="4461"/>
        <item x="5478"/>
        <item x="4157"/>
        <item x="1841"/>
        <item x="773"/>
        <item x="5426"/>
        <item x="3911"/>
        <item x="386"/>
        <item x="4527"/>
        <item x="1304"/>
        <item x="4593"/>
        <item x="4380"/>
        <item x="2667"/>
        <item x="4974"/>
        <item x="788"/>
        <item x="4553"/>
        <item x="790"/>
        <item x="3629"/>
        <item x="5228"/>
        <item x="264"/>
        <item x="5306"/>
        <item x="6769"/>
        <item x="750"/>
        <item x="3242"/>
        <item x="5005"/>
        <item x="4042"/>
        <item x="792"/>
        <item x="2533"/>
        <item x="5300"/>
        <item x="1510"/>
        <item x="981"/>
        <item x="2702"/>
        <item x="5272"/>
        <item x="6328"/>
        <item x="3196"/>
        <item x="6103"/>
        <item x="5235"/>
        <item x="5069"/>
        <item x="5313"/>
        <item x="626"/>
        <item x="2526"/>
        <item x="4532"/>
        <item x="5197"/>
        <item x="2357"/>
        <item x="6810"/>
        <item x="4117"/>
        <item x="6258"/>
        <item x="5998"/>
        <item x="5606"/>
        <item x="2941"/>
        <item x="854"/>
        <item x="744"/>
        <item x="1528"/>
        <item x="1682"/>
        <item x="3020"/>
        <item x="883"/>
        <item x="6405"/>
        <item x="276"/>
        <item x="4378"/>
        <item x="6196"/>
        <item x="3963"/>
        <item x="544"/>
        <item x="5969"/>
        <item x="1836"/>
        <item x="796"/>
        <item x="2118"/>
        <item x="667"/>
        <item x="652"/>
        <item x="7155"/>
        <item x="3198"/>
        <item x="6381"/>
        <item x="3457"/>
        <item x="7044"/>
        <item x="6714"/>
        <item x="6386"/>
        <item x="7152"/>
        <item x="6932"/>
        <item x="7445"/>
        <item x="6770"/>
        <item x="673"/>
        <item x="6432"/>
        <item x="3368"/>
        <item x="685"/>
        <item x="6216"/>
        <item x="1746"/>
        <item x="7258"/>
        <item x="525"/>
        <item x="3787"/>
        <item x="5617"/>
        <item x="3115"/>
        <item x="5318"/>
        <item x="1371"/>
        <item x="4674"/>
        <item x="1357"/>
        <item x="6610"/>
        <item x="4745"/>
        <item x="6330"/>
        <item x="1133"/>
        <item x="4686"/>
        <item x="61"/>
        <item x="2470"/>
        <item x="2419"/>
        <item x="1547"/>
        <item x="2086"/>
        <item x="1787"/>
        <item x="5539"/>
        <item x="2420"/>
        <item x="5160"/>
        <item x="6876"/>
        <item x="4272"/>
        <item x="407"/>
        <item x="5460"/>
        <item x="6669"/>
        <item x="4920"/>
        <item x="3372"/>
        <item x="360"/>
        <item x="1996"/>
        <item x="6201"/>
        <item x="6765"/>
        <item x="6925"/>
        <item x="5655"/>
        <item x="2727"/>
        <item x="7040"/>
        <item x="1789"/>
        <item x="4615"/>
        <item x="6813"/>
        <item x="4208"/>
        <item x="6869"/>
        <item x="6999"/>
        <item x="6719"/>
        <item x="5703"/>
        <item x="3193"/>
        <item x="2547"/>
        <item x="4087"/>
        <item x="6672"/>
        <item x="3195"/>
        <item x="3651"/>
        <item x="4594"/>
        <item x="5668"/>
        <item x="5692"/>
        <item x="2728"/>
        <item x="3417"/>
        <item x="4754"/>
        <item x="713"/>
        <item x="291"/>
        <item x="2904"/>
        <item x="3233"/>
        <item x="3553"/>
        <item x="2985"/>
        <item x="5862"/>
        <item x="3875"/>
        <item x="6104"/>
        <item x="4524"/>
        <item x="1862"/>
        <item x="971"/>
        <item x="4045"/>
        <item x="504"/>
        <item x="2793"/>
        <item x="7538"/>
        <item x="3489"/>
        <item x="1502"/>
        <item x="2749"/>
        <item x="7043"/>
        <item x="5334"/>
        <item x="827"/>
        <item x="2760"/>
        <item x="6064"/>
        <item x="2610"/>
        <item x="5879"/>
        <item x="6720"/>
        <item x="7576"/>
        <item x="1481"/>
        <item x="1464"/>
        <item x="5033"/>
        <item x="3298"/>
        <item x="7566"/>
        <item x="2565"/>
        <item x="3455"/>
        <item x="6998"/>
        <item x="3847"/>
        <item x="749"/>
        <item x="2472"/>
        <item x="189"/>
        <item x="1539"/>
        <item x="6815"/>
        <item x="6433"/>
        <item x="5506"/>
        <item x="7038"/>
        <item x="3286"/>
        <item x="7109"/>
        <item x="1040"/>
        <item x="4301"/>
        <item x="4818"/>
        <item x="7154"/>
        <item x="6817"/>
        <item x="7370"/>
        <item x="2885"/>
        <item x="5822"/>
        <item x="698"/>
        <item x="1289"/>
        <item x="6495"/>
        <item x="5635"/>
        <item x="7564"/>
        <item x="6240"/>
        <item x="7236"/>
        <item x="7000"/>
        <item x="3370"/>
        <item x="6532"/>
        <item x="3236"/>
        <item x="1537"/>
        <item x="2864"/>
        <item x="1775"/>
        <item x="2956"/>
        <item x="1678"/>
        <item x="1386"/>
        <item x="1088"/>
        <item x="4377"/>
        <item x="236"/>
        <item x="3540"/>
        <item x="5412"/>
        <item x="4895"/>
        <item x="5694"/>
        <item x="7172"/>
        <item x="5304"/>
        <item x="4300"/>
        <item x="5137"/>
        <item x="1909"/>
        <item x="7579"/>
        <item x="1200"/>
        <item x="6154"/>
        <item x="5925"/>
        <item x="4792"/>
        <item x="3638"/>
        <item x="4463"/>
        <item x="3375"/>
        <item x="4112"/>
        <item x="1365"/>
        <item x="4273"/>
        <item x="3328"/>
        <item x="5915"/>
        <item x="3237"/>
        <item x="7287"/>
        <item x="5739"/>
        <item x="6327"/>
        <item x="5770"/>
        <item x="4177"/>
        <item x="2294"/>
        <item x="7476"/>
        <item x="2145"/>
        <item x="2090"/>
        <item x="1356"/>
        <item x="7002"/>
        <item x="2013"/>
        <item x="3960"/>
        <item x="5926"/>
        <item x="2176"/>
        <item x="2573"/>
        <item x="5347"/>
        <item x="5661"/>
        <item x="5702"/>
        <item x="7444"/>
        <item x="6305"/>
        <item x="6100"/>
        <item x="4441"/>
        <item x="5227"/>
        <item x="6217"/>
        <item x="127"/>
        <item x="3592"/>
        <item x="1175"/>
        <item x="1177"/>
        <item x="3774"/>
        <item x="956"/>
        <item x="4806"/>
        <item x="7477"/>
        <item x="7003"/>
        <item x="2353"/>
        <item x="4332"/>
        <item x="1218"/>
        <item x="3117"/>
        <item x="1011"/>
        <item x="2642"/>
        <item x="3336"/>
        <item x="455"/>
        <item x="3146"/>
        <item x="3051"/>
        <item x="4747"/>
        <item x="3740"/>
        <item x="182"/>
        <item x="2248"/>
        <item x="128"/>
        <item x="118"/>
        <item x="5771"/>
        <item x="1838"/>
        <item x="5631"/>
        <item x="4558"/>
        <item x="4859"/>
        <item x="4824"/>
        <item x="5195"/>
        <item x="1457"/>
        <item x="1070"/>
        <item x="4404"/>
        <item x="1333"/>
        <item x="1713"/>
        <item x="1100"/>
        <item x="3332"/>
        <item x="5168"/>
        <item x="819"/>
        <item x="7041"/>
        <item x="2937"/>
        <item x="6355"/>
        <item x="1855"/>
        <item x="6242"/>
        <item x="6723"/>
        <item x="4303"/>
        <item x="5167"/>
        <item x="1879"/>
        <item x="3367"/>
        <item x="5940"/>
        <item x="3931"/>
        <item x="7001"/>
        <item x="2269"/>
        <item x="5274"/>
        <item x="7408"/>
        <item x="7456"/>
        <item x="4712"/>
        <item x="5560"/>
        <item x="4088"/>
        <item x="1225"/>
        <item x="1102"/>
        <item x="3912"/>
        <item x="2285"/>
        <item x="3492"/>
        <item x="2476"/>
        <item x="2387"/>
        <item x="6871"/>
        <item x="7282"/>
        <item x="723"/>
        <item x="1581"/>
        <item x="390"/>
        <item x="2497"/>
        <item x="6612"/>
        <item x="3551"/>
        <item x="1861"/>
        <item x="6812"/>
        <item x="5676"/>
        <item x="3373"/>
        <item x="6867"/>
        <item x="2235"/>
        <item x="6671"/>
        <item x="6157"/>
        <item x="3369"/>
        <item x="3081"/>
        <item x="3337"/>
        <item x="7526"/>
        <item x="34"/>
        <item x="3247"/>
        <item x="6814"/>
        <item x="4440"/>
        <item x="6927"/>
        <item x="2475"/>
        <item x="2400"/>
        <item x="3202"/>
        <item x="5336"/>
        <item x="4499"/>
        <item x="6498"/>
        <item x="305"/>
        <item x="4637"/>
        <item x="3145"/>
        <item x="1700"/>
        <item x="4090"/>
        <item x="7171"/>
        <item x="3961"/>
        <item x="5125"/>
        <item x="2761"/>
        <item x="6436"/>
        <item x="402"/>
        <item x="4970"/>
        <item x="1933"/>
        <item x="2581"/>
        <item x="4636"/>
        <item x="2332"/>
        <item x="449"/>
        <item x="7491"/>
        <item x="2768"/>
        <item x="2983"/>
        <item x="3485"/>
        <item x="6308"/>
        <item x="6766"/>
        <item x="6306"/>
        <item x="3203"/>
        <item x="2216"/>
        <item x="1881"/>
        <item x="2156"/>
        <item x="7107"/>
        <item x="5689"/>
        <item x="5895"/>
        <item x="2482"/>
        <item x="5011"/>
        <item x="7410"/>
        <item x="6540"/>
        <item x="201"/>
        <item x="1816"/>
        <item x="290"/>
        <item x="4897"/>
        <item x="57"/>
        <item x="1489"/>
        <item x="5667"/>
        <item x="800"/>
        <item x="3837"/>
        <item x="4218"/>
        <item x="2181"/>
        <item x="4178"/>
        <item x="4334"/>
        <item x="1469"/>
        <item x="3803"/>
        <item x="1497"/>
        <item x="7407"/>
        <item x="119"/>
        <item x="2872"/>
        <item x="3244"/>
        <item x="3191"/>
        <item x="2629"/>
        <item x="6087"/>
        <item x="977"/>
        <item x="3838"/>
        <item x="4752"/>
        <item x="3788"/>
        <item x="2019"/>
        <item x="2873"/>
        <item x="2341"/>
        <item x="2519"/>
        <item x="2449"/>
        <item x="3704"/>
        <item x="3517"/>
        <item x="302"/>
        <item x="2334"/>
        <item x="4007"/>
        <item x="4825"/>
        <item x="5687"/>
        <item x="2572"/>
        <item x="5279"/>
        <item x="5912"/>
        <item x="6499"/>
        <item x="5402"/>
        <item x="2140"/>
        <item x="3730"/>
        <item x="4412"/>
        <item x="4724"/>
        <item x="3458"/>
        <item x="62"/>
        <item x="370"/>
        <item x="107"/>
        <item x="1052"/>
        <item x="4494"/>
        <item x="3408"/>
        <item x="3915"/>
        <item x="3197"/>
        <item x="7039"/>
        <item x="4592"/>
        <item x="5283"/>
        <item x="4557"/>
        <item x="5880"/>
        <item x="3292"/>
        <item x="6576"/>
        <item x="5169"/>
        <item x="6712"/>
        <item x="1479"/>
        <item x="3486"/>
        <item x="6243"/>
        <item x="6156"/>
        <item x="3789"/>
        <item x="5269"/>
        <item x="2101"/>
        <item x="629"/>
        <item x="582"/>
        <item x="3494"/>
        <item x="3454"/>
        <item x="1997"/>
        <item x="2603"/>
        <item x="2367"/>
        <item x="3296"/>
        <item x="4793"/>
        <item x="3021"/>
        <item x="7388"/>
        <item x="2523"/>
        <item x="115"/>
        <item x="3287"/>
        <item x="3334"/>
        <item x="3339"/>
        <item x="5637"/>
        <item x="945"/>
        <item x="5881"/>
        <item x="568"/>
        <item x="635"/>
        <item x="2792"/>
        <item x="6577"/>
        <item x="5004"/>
        <item x="4522"/>
        <item x="1157"/>
        <item x="914"/>
        <item x="6868"/>
        <item x="6931"/>
        <item x="2029"/>
        <item x="6259"/>
        <item x="5903"/>
        <item x="5809"/>
        <item x="2767"/>
        <item x="495"/>
        <item x="540"/>
        <item x="3150"/>
        <item x="3284"/>
        <item x="1023"/>
        <item x="2368"/>
        <item x="3333"/>
        <item x="4977"/>
        <item x="2222"/>
        <item x="6261"/>
        <item x="1956"/>
        <item x="3151"/>
        <item x="2232"/>
        <item x="3608"/>
        <item x="4213"/>
        <item x="1906"/>
        <item x="1055"/>
        <item x="5508"/>
        <item x="999"/>
        <item x="4934"/>
        <item x="5231"/>
        <item x="5709"/>
        <item x="1447"/>
        <item x="6179"/>
        <item x="6089"/>
        <item x="5134"/>
        <item x="6870"/>
        <item x="7418"/>
        <item x="2630"/>
        <item x="1342"/>
        <item x="1105"/>
        <item x="7301"/>
        <item x="1907"/>
        <item x="4672"/>
        <item x="7589"/>
        <item x="6238"/>
        <item x="3802"/>
        <item x="2033"/>
        <item x="7417"/>
        <item x="5444"/>
        <item x="2154"/>
        <item x="7153"/>
        <item x="1498"/>
        <item x="7110"/>
        <item x="2433"/>
        <item x="6326"/>
        <item x="4115"/>
        <item x="995"/>
        <item x="5727"/>
        <item x="5967"/>
        <item x="6325"/>
        <item x="2234"/>
        <item x="2613"/>
        <item x="1815"/>
        <item x="1792"/>
        <item x="2566"/>
        <item x="3641"/>
        <item x="3118"/>
        <item x="3058"/>
        <item x="2437"/>
        <item x="6404"/>
        <item x="6768"/>
        <item x="3691"/>
        <item x="5239"/>
        <item x="4829"/>
        <item x="6806"/>
        <item x="2212"/>
        <item x="5663"/>
        <item x="4835"/>
        <item x="1794"/>
        <item x="5968"/>
        <item x="5758"/>
        <item x="7386"/>
        <item x="109"/>
        <item x="5241"/>
        <item x="4580"/>
        <item x="7312"/>
        <item x="7229"/>
        <item x="5276"/>
        <item x="5270"/>
        <item x="7409"/>
        <item x="6465"/>
        <item x="5099"/>
        <item x="4269"/>
        <item x="3201"/>
        <item x="2888"/>
        <item x="5378"/>
        <item x="3974"/>
        <item x="4267"/>
        <item x="4323"/>
        <item x="6329"/>
        <item x="2590"/>
        <item x="6256"/>
        <item x="3452"/>
        <item x="335"/>
        <item x="2859"/>
        <item x="1213"/>
        <item x="1014"/>
        <item x="1352"/>
        <item x="2631"/>
        <item x="5542"/>
        <item x="5064"/>
        <item x="4955"/>
        <item x="4648"/>
        <item x="3519"/>
        <item x="4132"/>
        <item x="491"/>
        <item x="6382"/>
        <item x="1085"/>
        <item x="6280"/>
        <item x="5032"/>
        <item x="2957"/>
        <item x="4292"/>
        <item x="1376"/>
        <item x="2068"/>
        <item x="3813"/>
        <item x="2069"/>
        <item x="865"/>
        <item x="4401"/>
        <item x="1254"/>
        <item x="4650"/>
        <item x="444"/>
        <item x="6384"/>
        <item x="816"/>
        <item x="1480"/>
        <item x="526"/>
        <item x="3231"/>
        <item x="668"/>
        <item x="543"/>
        <item x="647"/>
        <item x="2601"/>
        <item x="3537"/>
        <item x="3249"/>
        <item x="7220"/>
        <item x="6385"/>
        <item x="6106"/>
        <item x="7373"/>
        <item x="1693"/>
        <item x="3834"/>
        <item x="6670"/>
        <item x="3940"/>
        <item x="4366"/>
        <item x="5938"/>
        <item x="1834"/>
        <item x="2589"/>
        <item x="4036"/>
        <item x="6304"/>
        <item x="6533"/>
        <item x="4577"/>
        <item x="2825"/>
        <item x="2987"/>
        <item x="5816"/>
        <item x="3019"/>
        <item x="3250"/>
        <item x="6811"/>
        <item x="347"/>
        <item x="2506"/>
        <item x="5493"/>
        <item x="6013"/>
        <item x="5127"/>
        <item x="6716"/>
        <item x="4247"/>
        <item x="5939"/>
        <item x="6535"/>
        <item x="2520"/>
        <item x="5656"/>
        <item x="1140"/>
        <item x="2459"/>
        <item x="3234"/>
        <item x="1343"/>
        <item x="6061"/>
        <item x="2098"/>
        <item x="7037"/>
        <item x="806"/>
        <item x="2312"/>
        <item x="3055"/>
        <item x="1466"/>
        <item x="3798"/>
        <item x="3907"/>
        <item x="5453"/>
        <item x="4610"/>
        <item x="3240"/>
        <item x="2452"/>
        <item x="7033"/>
        <item x="1619"/>
        <item x="1264"/>
        <item x="4983"/>
        <item x="3012"/>
        <item x="7471"/>
        <item x="6704"/>
        <item x="2847"/>
        <item x="3990"/>
        <item x="3785"/>
        <item x="6059"/>
        <item x="6464"/>
        <item x="619"/>
        <item x="5747"/>
        <item x="6049"/>
        <item x="4794"/>
        <item x="3664"/>
        <item x="967"/>
        <item x="3825"/>
        <item x="5850"/>
        <item x="4704"/>
        <item x="7423"/>
        <item x="2774"/>
        <item x="3187"/>
        <item x="7454"/>
        <item x="1434"/>
        <item x="1410"/>
        <item x="5724"/>
        <item x="6530"/>
        <item x="1367"/>
        <item x="970"/>
        <item x="6082"/>
        <item x="4082"/>
        <item x="6191"/>
        <item x="5892"/>
        <item x="3407"/>
        <item x="7201"/>
        <item x="7578"/>
        <item x="5871"/>
        <item x="1417"/>
        <item x="1883"/>
        <item x="3488"/>
        <item x="5992"/>
        <item x="3113"/>
        <item x="199"/>
        <item x="5690"/>
        <item x="2920"/>
        <item x="6657"/>
        <item x="1835"/>
        <item x="3011"/>
        <item x="7483"/>
        <item x="5503"/>
        <item x="2938"/>
        <item x="5458"/>
        <item x="1073"/>
        <item x="463"/>
        <item x="3449"/>
        <item x="4799"/>
        <item x="5398"/>
        <item x="4058"/>
        <item x="3642"/>
        <item x="357"/>
        <item x="5779"/>
        <item x="2770"/>
        <item x="6759"/>
        <item x="6376"/>
        <item x="2797"/>
        <item x="992"/>
        <item x="3487"/>
        <item x="69"/>
        <item x="2600"/>
        <item x="939"/>
        <item x="4874"/>
        <item x="4982"/>
        <item x="2605"/>
        <item x="4751"/>
        <item x="983"/>
        <item x="3976"/>
        <item x="4493"/>
        <item x="3657"/>
        <item x="4844"/>
        <item x="5509"/>
        <item x="243"/>
        <item x="2099"/>
        <item x="1943"/>
        <item x="2569"/>
        <item x="3022"/>
        <item x="7479"/>
        <item x="7334"/>
        <item x="602"/>
        <item x="740"/>
        <item x="5314"/>
        <item x="275"/>
        <item x="5"/>
        <item x="122"/>
        <item x="166"/>
        <item x="3053"/>
        <item x="6668"/>
        <item x="7523"/>
        <item x="5893"/>
        <item x="7427"/>
        <item x="918"/>
        <item x="6654"/>
        <item x="5545"/>
        <item x="4740"/>
        <item x="1814"/>
        <item x="5199"/>
        <item x="4908"/>
        <item x="808"/>
        <item x="6757"/>
        <item x="7565"/>
        <item x="3083"/>
        <item x="6321"/>
        <item x="2851"/>
        <item x="6710"/>
        <item x="2126"/>
        <item x="6985"/>
        <item x="4668"/>
        <item x="907"/>
        <item x="1597"/>
        <item x="5786"/>
        <item x="4206"/>
        <item x="5428"/>
        <item x="1788"/>
        <item x="2942"/>
        <item x="5377"/>
        <item x="2588"/>
        <item x="6760"/>
        <item x="377"/>
        <item x="5001"/>
        <item x="4769"/>
        <item x="6138"/>
        <item x="4628"/>
        <item x="7473"/>
        <item x="1620"/>
        <item x="6604"/>
        <item x="3341"/>
        <item x="584"/>
        <item x="2624"/>
        <item x="6212"/>
        <item x="6460"/>
        <item x="2147"/>
        <item x="3718"/>
        <item x="4174"/>
        <item x="5268"/>
        <item x="5399"/>
        <item x="7303"/>
        <item x="2356"/>
        <item x="5500"/>
        <item x="2349"/>
        <item x="3243"/>
        <item x="692"/>
        <item x="2827"/>
        <item x="5830"/>
        <item x="355"/>
        <item x="5316"/>
        <item x="2632"/>
        <item x="2287"/>
        <item x="7371"/>
        <item x="421"/>
        <item x="2361"/>
        <item x="4361"/>
        <item x="2828"/>
        <item x="5806"/>
        <item x="7331"/>
        <item x="5594"/>
        <item x="2703"/>
        <item x="2919"/>
        <item x="4246"/>
        <item x="3584"/>
        <item x="4742"/>
        <item x="5158"/>
        <item x="1748"/>
        <item x="6193"/>
        <item x="321"/>
        <item x="6666"/>
        <item x="3149"/>
        <item x="1520"/>
        <item x="3056"/>
        <item x="877"/>
        <item x="2417"/>
        <item x="2226"/>
        <item x="7270"/>
        <item x="3017"/>
        <item x="2030"/>
        <item x="2375"/>
        <item x="4766"/>
        <item x="4777"/>
        <item x="809"/>
        <item x="5664"/>
        <item x="6795"/>
        <item x="2067"/>
        <item x="3120"/>
        <item x="795"/>
        <item x="4578"/>
        <item x="4649"/>
        <item x="3536"/>
        <item x="3119"/>
        <item x="5859"/>
        <item x="6234"/>
        <item x="5688"/>
        <item x="6600"/>
        <item x="4669"/>
        <item x="3800"/>
        <item x="3708"/>
        <item x="1351"/>
        <item x="5031"/>
        <item x="6528"/>
        <item x="5657"/>
        <item x="2628"/>
        <item x="522"/>
        <item x="5965"/>
        <item x="4203"/>
        <item x="3459"/>
        <item x="5551"/>
        <item x="6323"/>
        <item x="5342"/>
        <item x="6601"/>
        <item x="6983"/>
        <item x="6531"/>
        <item x="4456"/>
        <item x="1193"/>
        <item x="3521"/>
        <item x="6195"/>
        <item x="6429"/>
        <item x="1863"/>
        <item x="2329"/>
        <item x="1527"/>
        <item x="5009"/>
        <item x="3342"/>
        <item x="2775"/>
        <item x="5346"/>
        <item x="1580"/>
        <item x="6916"/>
        <item x="2256"/>
        <item x="739"/>
        <item x="884"/>
        <item x="4705"/>
        <item x="2306"/>
        <item x="5273"/>
        <item x="3415"/>
        <item x="1242"/>
        <item x="3764"/>
        <item x="942"/>
        <item x="1551"/>
        <item x="2104"/>
        <item x="5066"/>
        <item x="4202"/>
        <item x="6255"/>
        <item x="5129"/>
        <item x="3680"/>
        <item x="5775"/>
        <item x="2310"/>
        <item x="480"/>
        <item x="1015"/>
        <item x="6569"/>
        <item x="5740"/>
        <item x="6063"/>
        <item x="6857"/>
        <item x="1507"/>
        <item x="7031"/>
        <item x="638"/>
        <item x="3116"/>
        <item x="2659"/>
        <item x="625"/>
        <item x="6606"/>
        <item x="6663"/>
        <item x="6709"/>
        <item x="2984"/>
        <item x="6299"/>
        <item x="5068"/>
        <item x="3080"/>
        <item x="5562"/>
        <item x="649"/>
        <item x="2862"/>
        <item x="5815"/>
        <item x="4368"/>
        <item x="1164"/>
        <item x="696"/>
        <item x="3404"/>
        <item x="3419"/>
        <item x="6529"/>
        <item x="2321"/>
        <item x="5349"/>
        <item x="5979"/>
        <item x="7034"/>
        <item x="6278"/>
        <item x="5155"/>
        <item x="2403"/>
        <item x="3293"/>
        <item x="6567"/>
        <item x="6302"/>
        <item x="1631"/>
        <item x="925"/>
        <item x="1090"/>
        <item x="6570"/>
        <item x="2384"/>
        <item x="5576"/>
        <item x="6428"/>
        <item x="824"/>
        <item x="4997"/>
        <item x="4971"/>
        <item x="3973"/>
        <item x="2012"/>
        <item x="2860"/>
        <item x="6608"/>
        <item x="7239"/>
        <item x="6320"/>
        <item x="6030"/>
        <item x="5553"/>
        <item x="7251"/>
        <item x="5787"/>
        <item x="3609"/>
        <item x="7181"/>
        <item x="4750"/>
        <item x="5805"/>
        <item x="5700"/>
        <item x="1468"/>
        <item x="5769"/>
        <item x="7404"/>
        <item x="3801"/>
        <item x="3701"/>
        <item x="6804"/>
        <item x="3330"/>
        <item x="7102"/>
        <item x="575"/>
        <item x="797"/>
        <item x="4736"/>
        <item x="2164"/>
        <item x="752"/>
        <item x="5924"/>
        <item x="541"/>
        <item x="5746"/>
        <item x="2092"/>
        <item x="6375"/>
        <item x="6566"/>
        <item x="2124"/>
        <item x="6118"/>
        <item x="3693"/>
        <item x="5135"/>
        <item x="6919"/>
        <item x="587"/>
        <item x="1465"/>
        <item x="4289"/>
        <item x="941"/>
        <item x="3052"/>
        <item x="2991"/>
        <item x="1099"/>
        <item x="5510"/>
        <item x="4764"/>
        <item x="6568"/>
        <item x="2076"/>
        <item x="3461"/>
        <item x="789"/>
        <item x="4692"/>
        <item x="6988"/>
        <item x="6213"/>
        <item x="5379"/>
        <item x="6494"/>
        <item x="7421"/>
        <item x="6989"/>
        <item x="3621"/>
        <item x="5284"/>
        <item x="6011"/>
        <item x="2390"/>
        <item x="4083"/>
        <item x="2583"/>
        <item x="7077"/>
        <item x="4548"/>
        <item x="1578"/>
        <item x="3456"/>
        <item x="728"/>
        <item x="3826"/>
        <item x="3827"/>
        <item x="2539"/>
        <item x="6864"/>
        <item x="4152"/>
        <item x="12"/>
        <item x="3662"/>
        <item x="2229"/>
        <item x="1277"/>
        <item x="5243"/>
        <item x="191"/>
        <item x="5193"/>
        <item x="5065"/>
        <item x="4917"/>
        <item x="5851"/>
        <item x="6655"/>
        <item x="7129"/>
        <item x="4902"/>
        <item x="6348"/>
        <item x="4517"/>
        <item x="2826"/>
        <item x="6658"/>
        <item x="2958"/>
        <item x="1359"/>
        <item x="6402"/>
        <item x="2935"/>
        <item x="5094"/>
        <item x="3663"/>
        <item x="858"/>
        <item x="2988"/>
        <item x="6667"/>
        <item x="1752"/>
        <item x="5337"/>
        <item x="3871"/>
        <item x="5581"/>
        <item x="7213"/>
        <item x="425"/>
        <item x="3576"/>
        <item x="5603"/>
        <item x="7588"/>
        <item x="564"/>
        <item x="4244"/>
        <item x="5789"/>
        <item x="7349"/>
        <item x="5307"/>
        <item x="1977"/>
        <item x="3014"/>
        <item x="2107"/>
        <item x="1936"/>
        <item x="7130"/>
        <item x="1929"/>
        <item x="4919"/>
        <item x="3018"/>
        <item x="7106"/>
        <item x="2701"/>
        <item x="6122"/>
        <item x="6984"/>
        <item x="4582"/>
        <item x="4931"/>
        <item x="4298"/>
        <item x="6754"/>
        <item x="1864"/>
        <item x="253"/>
        <item x="2871"/>
        <item x="593"/>
        <item x="6703"/>
        <item x="5206"/>
        <item x="285"/>
        <item x="232"/>
        <item x="4327"/>
        <item x="4490"/>
        <item x="1222"/>
        <item x="1617"/>
        <item x="7261"/>
        <item x="1150"/>
        <item x="5980"/>
        <item x="1837"/>
        <item x="7131"/>
        <item x="5096"/>
        <item x="4457"/>
        <item x="5098"/>
        <item x="2839"/>
        <item x="1317"/>
        <item x="1751"/>
        <item x="3552"/>
        <item x="548"/>
        <item x="1306"/>
        <item x="611"/>
        <item x="4362"/>
        <item x="181"/>
        <item x="6459"/>
        <item x="4611"/>
        <item x="3567"/>
        <item x="2295"/>
        <item x="3883"/>
        <item x="2769"/>
        <item x="3623"/>
        <item x="1079"/>
        <item x="6660"/>
        <item x="3738"/>
        <item x="2059"/>
        <item x="4667"/>
        <item x="4245"/>
        <item x="4019"/>
        <item x="3371"/>
        <item x="5991"/>
        <item x="3666"/>
        <item x="3958"/>
        <item x="4038"/>
        <item x="4452"/>
        <item x="3895"/>
        <item x="7494"/>
        <item x="4551"/>
        <item x="7583"/>
        <item x="6656"/>
        <item x="4725"/>
        <item x="4400"/>
        <item x="5275"/>
        <item x="44"/>
        <item x="30"/>
        <item x="2939"/>
        <item x="7358"/>
        <item x="6564"/>
        <item x="5595"/>
        <item x="7100"/>
        <item x="1093"/>
        <item x="1840"/>
        <item x="2666"/>
        <item x="6915"/>
        <item x="5375"/>
        <item x="258"/>
        <item x="1642"/>
        <item x="2921"/>
        <item x="3727"/>
        <item x="4834"/>
        <item x="5230"/>
        <item x="4784"/>
        <item x="1928"/>
        <item x="5234"/>
        <item x="519"/>
        <item x="1668"/>
        <item x="5396"/>
        <item x="331"/>
        <item x="2934"/>
        <item x="6352"/>
        <item x="6430"/>
        <item x="6123"/>
        <item x="498"/>
        <item x="1456"/>
        <item x="7598"/>
        <item x="776"/>
        <item x="1042"/>
        <item x="2105"/>
        <item x="6349"/>
        <item x="882"/>
        <item x="6374"/>
        <item x="7561"/>
        <item x="3672"/>
        <item x="598"/>
        <item x="7416"/>
        <item x="3232"/>
        <item x="3416"/>
        <item x="221"/>
        <item x="212"/>
        <item x="2421"/>
        <item x="4949"/>
        <item x="2131"/>
        <item x="6236"/>
        <item x="5996"/>
        <item x="3655"/>
        <item x="3930"/>
        <item x="1027"/>
        <item x="3453"/>
        <item x="2153"/>
        <item x="2211"/>
        <item x="3148"/>
        <item x="5860"/>
        <item x="3054"/>
        <item x="2223"/>
        <item x="3460"/>
        <item x="2604"/>
        <item x="3607"/>
        <item x="3782"/>
        <item x="6862"/>
        <item x="4040"/>
        <item x="4454"/>
        <item x="3784"/>
        <item x="3238"/>
        <item x="3451"/>
        <item x="3758"/>
        <item x="762"/>
        <item x="5128"/>
        <item x="3905"/>
        <item x="373"/>
        <item x="1574"/>
        <item x="428"/>
        <item x="3013"/>
        <item x="3405"/>
        <item x="1806"/>
        <item x="6379"/>
        <item x="2508"/>
        <item x="427"/>
        <item x="7389"/>
        <item x="3692"/>
        <item x="4004"/>
        <item x="5339"/>
        <item x="3688"/>
        <item x="287"/>
        <item x="5704"/>
        <item x="1121"/>
        <item x="5473"/>
        <item x="124"/>
        <item x="4134"/>
        <item x="4434"/>
        <item x="3617"/>
        <item x="4106"/>
        <item x="5238"/>
        <item x="145"/>
        <item x="2990"/>
        <item x="6799"/>
        <item x="48"/>
        <item x="902"/>
        <item x="755"/>
        <item x="6991"/>
        <item x="4549"/>
        <item x="4287"/>
        <item x="5067"/>
        <item x="3374"/>
        <item x="1570"/>
        <item x="6796"/>
        <item x="1976"/>
        <item x="6863"/>
        <item x="5644"/>
        <item x="4364"/>
        <item x="3491"/>
        <item x="6993"/>
        <item x="2555"/>
        <item x="5552"/>
        <item x="2943"/>
        <item x="7279"/>
        <item x="1662"/>
        <item x="3199"/>
        <item x="1030"/>
        <item x="5459"/>
        <item x="3282"/>
        <item x="4830"/>
        <item x="3411"/>
        <item x="5060"/>
        <item x="5157"/>
        <item x="3550"/>
        <item x="5840"/>
        <item x="4894"/>
        <item x="7169"/>
        <item x="4585"/>
        <item x="589"/>
        <item x="6177"/>
        <item x="5159"/>
        <item x="7032"/>
        <item x="3539"/>
        <item x="6009"/>
        <item x="2272"/>
        <item x="3929"/>
        <item x="2014"/>
        <item x="591"/>
        <item x="2121"/>
        <item x="1196"/>
        <item x="3246"/>
        <item x="7518"/>
        <item x="5477"/>
        <item x="3285"/>
        <item x="3870"/>
        <item x="3579"/>
        <item x="1716"/>
        <item x="5590"/>
        <item x="375"/>
        <item x="2922"/>
        <item x="7500"/>
        <item x="3016"/>
        <item x="7541"/>
        <item x="2159"/>
        <item x="6605"/>
        <item x="6431"/>
        <item x="3781"/>
        <item x="41"/>
        <item x="3656"/>
        <item x="148"/>
        <item x="7596"/>
        <item x="7420"/>
        <item x="3872"/>
        <item x="4135"/>
        <item x="2500"/>
        <item x="6008"/>
        <item x="7151"/>
        <item x="361"/>
        <item x="1145"/>
        <item x="6060"/>
        <item x="7354"/>
        <item x="6982"/>
        <item x="283"/>
        <item x="5027"/>
        <item x="6458"/>
        <item x="2189"/>
        <item x="3597"/>
        <item x="3873"/>
        <item x="6347"/>
        <item x="624"/>
        <item x="6859"/>
        <item x="6797"/>
        <item x="681"/>
        <item x="133"/>
        <item x="1188"/>
        <item x="198"/>
        <item x="4875"/>
        <item x="71"/>
        <item x="3737"/>
        <item x="3766"/>
        <item x="4002"/>
        <item x="3674"/>
        <item x="954"/>
        <item x="4682"/>
        <item x="1031"/>
        <item x="4774"/>
        <item x="932"/>
        <item x="725"/>
        <item x="1421"/>
        <item x="3765"/>
        <item x="3618"/>
        <item x="3023"/>
        <item x="2489"/>
        <item x="2680"/>
        <item x="3291"/>
        <item x="7318"/>
        <item x="3643"/>
        <item x="832"/>
        <item x="2887"/>
        <item x="2625"/>
        <item x="494"/>
        <item x="905"/>
        <item x="2251"/>
        <item x="5490"/>
        <item x="2723"/>
        <item x="2252"/>
        <item x="153"/>
        <item x="6378"/>
        <item x="4520"/>
        <item x="3229"/>
        <item x="5861"/>
        <item x="4041"/>
        <item x="6462"/>
        <item x="6176"/>
        <item x="5308"/>
        <item x="1467"/>
        <item x="7492"/>
        <item x="5008"/>
        <item x="2646"/>
        <item x="770"/>
        <item x="3939"/>
        <item x="222"/>
        <item x="4205"/>
        <item x="2257"/>
        <item x="6803"/>
        <item x="3928"/>
        <item x="5584"/>
        <item x="6755"/>
        <item x="2524"/>
        <item x="5949"/>
        <item x="4290"/>
        <item x="5997"/>
        <item x="3941"/>
        <item x="4270"/>
        <item x="1402"/>
        <item x="210"/>
        <item x="7465"/>
        <item x="4242"/>
        <item x="177"/>
        <item x="4783"/>
        <item x="3414"/>
        <item x="70"/>
        <item x="7375"/>
        <item x="4017"/>
        <item x="4297"/>
        <item x="7150"/>
        <item x="3927"/>
        <item x="3828"/>
        <item x="2861"/>
        <item x="4369"/>
        <item x="1366"/>
        <item x="2473"/>
        <item x="5192"/>
        <item x="2158"/>
        <item x="690"/>
        <item x="7307"/>
        <item x="3235"/>
        <item x="2138"/>
        <item x="1959"/>
        <item x="4492"/>
        <item x="1791"/>
        <item x="3944"/>
        <item x="3797"/>
        <item x="4172"/>
        <item x="6995"/>
        <item x="5839"/>
        <item x="2923"/>
        <item x="6319"/>
        <item x="7356"/>
        <item x="3634"/>
        <item x="2087"/>
        <item x="7198"/>
        <item x="7487"/>
        <item x="4293"/>
        <item x="4240"/>
        <item x="2495"/>
        <item x="5966"/>
        <item x="4581"/>
        <item x="2955"/>
        <item x="821"/>
        <item x="6047"/>
        <item x="2438"/>
        <item x="1768"/>
        <item x="3554"/>
        <item x="4683"/>
        <item x="5841"/>
        <item x="2136"/>
        <item x="3566"/>
        <item x="4613"/>
        <item x="1523"/>
        <item x="6354"/>
        <item x="7217"/>
        <item x="3772"/>
        <item x="1471"/>
        <item x="1024"/>
        <item x="3290"/>
        <item x="2225"/>
        <item x="695"/>
        <item x="7103"/>
        <item x="7378"/>
        <item x="4295"/>
        <item x="3152"/>
        <item x="5604"/>
        <item x="4715"/>
        <item x="6761"/>
        <item x="7455"/>
        <item x="5010"/>
        <item x="979"/>
        <item x="3661"/>
        <item x="7226"/>
        <item x="5408"/>
        <item x="3147"/>
        <item x="2395"/>
        <item x="4288"/>
        <item x="2466"/>
        <item x="514"/>
        <item x="4629"/>
        <item x="384"/>
        <item x="7240"/>
        <item x="5586"/>
        <item x="6527"/>
        <item x="5744"/>
        <item x="4519"/>
        <item x="2377"/>
        <item x="4360"/>
        <item x="1843"/>
        <item x="4325"/>
        <item x="3957"/>
        <item x="4204"/>
        <item x="7336"/>
        <item x="1422"/>
        <item x="4773"/>
        <item x="4576"/>
        <item x="4612"/>
        <item x="7168"/>
        <item x="1860"/>
        <item x="4491"/>
        <item x="7392"/>
        <item x="3989"/>
        <item x="247"/>
        <item x="2874"/>
        <item x="1179"/>
        <item x="577"/>
        <item x="3728"/>
        <item x="330"/>
        <item x="4321"/>
        <item x="7206"/>
        <item x="5877"/>
        <item x="6237"/>
        <item x="5773"/>
        <item x="2660"/>
        <item x="6120"/>
        <item x="896"/>
        <item x="5748"/>
        <item x="6048"/>
        <item x="6463"/>
        <item x="6353"/>
        <item x="5662"/>
        <item x="6253"/>
        <item x="3702"/>
        <item x="2175"/>
        <item x="3869"/>
        <item x="6032"/>
        <item x="6491"/>
        <item x="3343"/>
        <item x="6858"/>
        <item x="948"/>
        <item x="1694"/>
        <item x="4684"/>
        <item x="1419"/>
        <item x="7338"/>
        <item x="162"/>
        <item x="4402"/>
        <item x="5640"/>
        <item x="4294"/>
        <item x="7182"/>
        <item x="758"/>
        <item x="3085"/>
        <item x="1995"/>
        <item x="2205"/>
        <item x="6664"/>
        <item x="3743"/>
        <item x="2170"/>
        <item x="3716"/>
        <item x="618"/>
        <item x="3086"/>
        <item x="5136"/>
        <item x="382"/>
        <item x="239"/>
        <item x="2486"/>
        <item x="7495"/>
        <item x="2289"/>
        <item x="4003"/>
        <item x="3490"/>
        <item x="1149"/>
        <item x="4489"/>
        <item x="4583"/>
        <item x="3836"/>
        <item x="3799"/>
        <item x="3015"/>
        <item x="5686"/>
        <item x="7534"/>
        <item x="4108"/>
        <item x="3549"/>
        <item x="811"/>
        <item x="4154"/>
        <item x="2018"/>
        <item x="4243"/>
        <item x="984"/>
        <item x="6756"/>
        <item x="7501"/>
        <item x="185"/>
        <item x="5870"/>
        <item x="4173"/>
        <item x="3910"/>
        <item x="4084"/>
        <item x="3942"/>
        <item x="549"/>
        <item x="4365"/>
        <item x="1108"/>
        <item x="3874"/>
        <item x="2700"/>
        <item x="3535"/>
        <item x="4059"/>
        <item x="4453"/>
        <item x="5381"/>
        <item x="7339"/>
        <item x="1712"/>
        <item x="6461"/>
        <item x="1325"/>
        <item x="6990"/>
        <item x="1029"/>
        <item x="4207"/>
        <item x="5121"/>
        <item x="3637"/>
        <item x="6565"/>
        <item x="3403"/>
        <item x="1212"/>
        <item x="2399"/>
        <item x="5683"/>
        <item x="1653"/>
        <item x="460"/>
        <item x="3406"/>
        <item x="230"/>
        <item x="4039"/>
        <item x="3658"/>
        <item x="1747"/>
        <item x="102"/>
        <item x="944"/>
        <item x="775"/>
        <item x="5950"/>
        <item x="1593"/>
        <item x="3082"/>
        <item x="6351"/>
        <item x="1817"/>
        <item x="1771"/>
        <item x="3563"/>
        <item x="1017"/>
        <item x="5911"/>
        <item x="6801"/>
        <item x="2755"/>
        <item x="136"/>
        <item x="1666"/>
        <item x="193"/>
        <item x="2982"/>
        <item x="6865"/>
        <item x="7433"/>
        <item x="22"/>
        <item x="6602"/>
        <item x="6758"/>
        <item x="4326"/>
        <item x="6139"/>
        <item x="368"/>
        <item x="4431"/>
        <item x="3188"/>
        <item x="5582"/>
        <item x="4518"/>
        <item x="5429"/>
        <item x="3288"/>
        <item x="6192"/>
        <item x="4552"/>
        <item x="4248"/>
        <item x="2940"/>
        <item x="2796"/>
        <item x="67"/>
        <item x="6254"/>
        <item x="6603"/>
        <item x="1708"/>
        <item x="3884"/>
        <item x="6350"/>
        <item x="1494"/>
        <item x="3671"/>
        <item x="5711"/>
        <item x="4268"/>
        <item x="3289"/>
        <item x="6084"/>
        <item x="6403"/>
        <item x="767"/>
        <item x="3616"/>
        <item x="7314"/>
        <item x="7101"/>
        <item x="7359"/>
        <item x="288"/>
        <item x="803"/>
        <item x="3717"/>
        <item x="908"/>
        <item x="552"/>
        <item x="1643"/>
        <item x="6194"/>
        <item x="7522"/>
        <item x="2134"/>
        <item x="6401"/>
        <item x="3780"/>
        <item x="3640"/>
        <item x="16"/>
        <item x="1262"/>
        <item x="2120"/>
        <item x="3945"/>
        <item x="6711"/>
        <item x="5348"/>
        <item x="1285"/>
        <item x="2218"/>
        <item x="639"/>
        <item x="5721"/>
        <item x="5795"/>
        <item x="326"/>
        <item x="3057"/>
        <item x="3660"/>
        <item x="4761"/>
        <item x="5471"/>
        <item x="3908"/>
        <item x="4863"/>
        <item x="4790"/>
        <item x="1992"/>
        <item x="3959"/>
        <item x="3752"/>
        <item x="2574"/>
        <item x="5757"/>
        <item x="268"/>
        <item x="3515"/>
        <item x="151"/>
        <item x="4432"/>
        <item x="73"/>
        <item x="130"/>
        <item x="1250"/>
        <item x="7464"/>
        <item x="5515"/>
        <item x="7542"/>
        <item x="267"/>
        <item x="3194"/>
        <item x="1839"/>
        <item x="5802"/>
        <item x="4428"/>
        <item x="3835"/>
        <item x="1391"/>
        <item x="1048"/>
        <item x="2522"/>
        <item x="4816"/>
        <item x="5162"/>
        <item x="4359"/>
        <item x="913"/>
        <item x="5964"/>
        <item x="2460"/>
        <item x="3988"/>
        <item x="7212"/>
        <item x="7350"/>
        <item x="3720"/>
        <item x="4521"/>
        <item x="6980"/>
        <item x="557"/>
        <item x="949"/>
        <item x="7382"/>
        <item x="4266"/>
        <item x="4403"/>
        <item x="4296"/>
        <item x="3624"/>
        <item x="3703"/>
        <item x="2002"/>
        <item x="129"/>
        <item x="2141"/>
        <item x="5875"/>
        <item x="1856"/>
        <item x="270"/>
        <item x="311"/>
        <item x="6377"/>
        <item x="5612"/>
        <item x="1910"/>
        <item x="1595"/>
        <item x="2805"/>
        <item x="3613"/>
        <item x="5317"/>
        <item x="3114"/>
        <item x="2953"/>
        <item x="2750"/>
        <item x="1707"/>
        <item x="473"/>
        <item x="4363"/>
        <item x="3977"/>
        <item x="7207"/>
        <item x="3710"/>
        <item x="1603"/>
        <item x="2673"/>
        <item x="6661"/>
        <item x="279"/>
        <item x="4846"/>
        <item x="677"/>
        <item x="2350"/>
        <item x="6994"/>
        <item x="4737"/>
        <item x="2382"/>
        <item x="7532"/>
        <item x="6233"/>
        <item x="2784"/>
        <item x="1524"/>
        <item x="1"/>
        <item x="1355"/>
        <item x="2056"/>
        <item x="5650"/>
        <item x="4241"/>
        <item x="1998"/>
        <item x="5533"/>
        <item x="5993"/>
        <item x="2405"/>
        <item x="3248"/>
        <item x="5309"/>
        <item x="2317"/>
        <item x="1438"/>
        <item x="3409"/>
        <item x="4883"/>
        <item x="570"/>
        <item x="909"/>
        <item x="817"/>
        <item x="1935"/>
        <item x="7076"/>
        <item x="6665"/>
        <item x="477"/>
        <item x="738"/>
        <item x="6232"/>
        <item x="4579"/>
        <item x="3654"/>
        <item x="3679"/>
        <item x="1729"/>
        <item x="1813"/>
        <item x="4320"/>
        <item x="2227"/>
        <item x="6121"/>
        <item x="5465"/>
        <item x="3681"/>
        <item x="6298"/>
        <item x="4433"/>
        <item x="5995"/>
        <item x="1433"/>
        <item x="1369"/>
        <item x="7484"/>
        <item x="7453"/>
        <item x="7352"/>
        <item x="4103"/>
        <item x="5619"/>
        <item x="5641"/>
        <item x="4005"/>
        <item x="2575"/>
        <item x="2271"/>
        <item x="3565"/>
        <item x="2203"/>
        <item x="2989"/>
        <item x="6855"/>
        <item x="651"/>
        <item x="731"/>
        <item x="4976"/>
        <item x="3084"/>
        <item x="380"/>
        <item x="7283"/>
        <item x="446"/>
        <item x="1695"/>
        <item x="6230"/>
        <item x="6231"/>
        <item x="4953"/>
        <item x="3649"/>
        <item x="6080"/>
        <item x="6706"/>
        <item x="4105"/>
        <item x="6031"/>
        <item x="6798"/>
        <item x="6153"/>
        <item x="2066"/>
        <item x="5007"/>
        <item x="6301"/>
        <item x="4950"/>
        <item x="5528"/>
        <item x="340"/>
        <item x="7302"/>
        <item x="37"/>
        <item x="4104"/>
        <item x="1131"/>
        <item x="2739"/>
        <item x="2849"/>
        <item x="1448"/>
        <item x="6081"/>
        <item x="2681"/>
        <item x="3867"/>
        <item x="2502"/>
        <item x="4918"/>
        <item x="3413"/>
        <item x="3569"/>
        <item x="229"/>
        <item x="1396"/>
        <item x="4370"/>
        <item x="5642"/>
        <item x="2431"/>
        <item x="7247"/>
        <item x="7289"/>
        <item x="4107"/>
        <item x="7543"/>
        <item x="1858"/>
        <item x="6707"/>
        <item x="3520"/>
        <item x="4833"/>
        <item x="3340"/>
        <item x="2418"/>
        <item x="5672"/>
        <item x="3295"/>
        <item x="235"/>
        <item x="5648"/>
        <item x="7233"/>
        <item x="4037"/>
        <item x="2313"/>
        <item x="7250"/>
        <item x="5091"/>
        <item x="7104"/>
        <item x="3297"/>
        <item x="1117"/>
        <item x="6493"/>
        <item x="6992"/>
        <item x="6800"/>
        <item x="2838"/>
        <item x="4458"/>
        <item x="7472"/>
        <item x="5305"/>
        <item x="7149"/>
        <item x="5573"/>
        <item x="3239"/>
        <item x="5807"/>
        <item x="5768"/>
        <item x="6860"/>
        <item x="2342"/>
        <item x="437"/>
        <item x="3759"/>
        <item x="2070"/>
        <item x="1698"/>
        <item x="5605"/>
        <item x="1807"/>
        <item x="6802"/>
        <item x="5901"/>
        <item x="4265"/>
        <item x="3650"/>
        <item x="4109"/>
        <item x="2282"/>
        <item x="2428"/>
        <item x="1275"/>
        <item x="3926"/>
        <item x="1361"/>
        <item x="2199"/>
        <item x="1383"/>
        <item x="4151"/>
        <item x="319"/>
        <item x="2651"/>
        <item x="1062"/>
        <item x="3327"/>
        <item x="6705"/>
        <item x="7223"/>
        <item x="3112"/>
        <item x="7393"/>
        <item x="2903"/>
        <item x="2886"/>
        <item x="2249"/>
        <item x="3410"/>
        <item x="5119"/>
        <item x="6986"/>
        <item x="4367"/>
        <item x="2094"/>
        <item x="6490"/>
        <item x="6235"/>
        <item x="7075"/>
        <item x="6099"/>
        <item x="3450"/>
        <item x="3283"/>
        <item x="7511"/>
        <item x="5732"/>
        <item x="3669"/>
        <item x="2254"/>
        <item x="7273"/>
        <item x="5425"/>
        <item x="5963"/>
        <item x="1041"/>
        <item x="6010"/>
        <item x="5849"/>
        <item x="5936"/>
        <item x="4133"/>
        <item x="5937"/>
        <item x="5524"/>
        <item x="6607"/>
        <item x="5058"/>
        <item x="4550"/>
        <item x="2525"/>
        <item x="408"/>
        <item x="2233"/>
        <item x="250"/>
        <item x="2936"/>
        <item x="2650"/>
        <item x="1553"/>
        <item x="6918"/>
        <item x="727"/>
        <item x="2308"/>
        <item x="6920"/>
        <item x="2848"/>
        <item x="3338"/>
        <item x="5165"/>
        <item x="3186"/>
        <item x="3111"/>
        <item x="20"/>
        <item x="5266"/>
        <item x="2242"/>
        <item x="2986"/>
        <item x="328"/>
        <item x="1298"/>
        <item x="175"/>
        <item x="7315"/>
        <item x="1912"/>
        <item x="2513"/>
        <item x="3564"/>
        <item x="7035"/>
        <item x="435"/>
        <item x="6922"/>
        <item x="6866"/>
        <item x="1934"/>
        <item x="581"/>
        <item x="2674"/>
        <item x="5541"/>
        <item x="1876"/>
        <item x="2360"/>
        <item x="3402"/>
        <item x="105"/>
        <item x="3943"/>
        <item x="2180"/>
        <item x="6083"/>
        <item x="4018"/>
        <item x="74"/>
        <item x="6300"/>
        <item x="6457"/>
        <item x="5788"/>
        <item x="6659"/>
        <item x="225"/>
        <item x="5778"/>
        <item x="5765"/>
        <item x="881"/>
        <item x="7340"/>
        <item x="3586"/>
        <item x="2954"/>
        <item x="3200"/>
        <item x="5310"/>
        <item x="4153"/>
        <item x="3245"/>
        <item x="2925"/>
        <item x="3824"/>
        <item x="3192"/>
        <item x="6987"/>
        <item x="787"/>
        <item x="831"/>
        <item x="5923"/>
        <item x="781"/>
        <item x="2850"/>
        <item x="2751"/>
        <item x="5654"/>
        <item x="2717"/>
        <item x="7571"/>
        <item x="1425"/>
        <item x="6599"/>
        <item x="7105"/>
        <item x="1252"/>
        <item x="204"/>
        <item x="3906"/>
        <item x="6861"/>
        <item x="5063"/>
        <item x="3331"/>
        <item x="1472"/>
        <item x="7552"/>
        <item x="2075"/>
        <item x="4430"/>
        <item x="4455"/>
        <item x="5994"/>
        <item x="6456"/>
        <item x="605"/>
        <item x="6214"/>
        <item x="7254"/>
        <item x="159"/>
        <item x="722"/>
        <item x="2493"/>
        <item x="516"/>
        <item x="1533"/>
        <item x="5749"/>
        <item x="2083"/>
        <item x="6322"/>
        <item x="1681"/>
        <item x="630"/>
        <item x="3516"/>
        <item x="1812"/>
        <item x="1437"/>
        <item x="3493"/>
        <item x="5990"/>
        <item x="457"/>
        <item x="936"/>
        <item x="961"/>
        <item x="3335"/>
        <item x="5876"/>
        <item x="4873"/>
        <item x="422"/>
        <item x="3568"/>
        <item x="299"/>
        <item x="5333"/>
        <item x="1519"/>
        <item x="5191"/>
        <item x="1522"/>
        <item x="1044"/>
        <item x="6119"/>
        <item x="6708"/>
        <item x="6662"/>
        <item x="7297"/>
        <item x="2047"/>
        <item x="1882"/>
        <item x="4753"/>
        <item x="1001"/>
        <item x="1380"/>
        <item x="4711"/>
        <item x="7257"/>
        <item x="1205"/>
        <item x="2253"/>
        <item x="2531"/>
        <item x="5618"/>
        <item x="4584"/>
        <item x="5697"/>
        <item x="7563"/>
        <item x="6981"/>
        <item x="2000"/>
        <item x="157"/>
        <item x="5565"/>
        <item x="6098"/>
        <item x="3896"/>
        <item x="6492"/>
        <item x="6921"/>
        <item x="6062"/>
        <item x="4060"/>
        <item x="7036"/>
        <item x="600"/>
        <item x="2369"/>
        <item x="6917"/>
        <item x="5579"/>
        <item x="1940"/>
        <item x="7525"/>
        <item x="5891"/>
        <item x="1769"/>
        <item x="2085"/>
        <item x="7248"/>
        <item x="2863"/>
        <item x="1957"/>
        <item x="7277"/>
        <item x="4429"/>
        <item x="4322"/>
        <item x="7539"/>
        <item x="2732"/>
        <item x="2171"/>
        <item x="7582"/>
        <item x="563"/>
        <item x="2273"/>
        <item x="609"/>
        <item x="2532"/>
        <item x="559"/>
        <item x="2804"/>
        <item x="3975"/>
        <item x="1750"/>
        <item x="3783"/>
        <item x="7528"/>
        <item x="219"/>
        <item x="7531"/>
        <item x="5580"/>
        <item x="1514"/>
        <item x="7328"/>
        <item x="6856"/>
        <item x="3868"/>
        <item x="2112"/>
        <item x="2380"/>
        <item x="2088"/>
        <item x="4324"/>
        <item x="3719"/>
        <item x="864"/>
        <item x="4291"/>
        <item x="7414"/>
        <item x="5774"/>
        <item x="1012"/>
        <item x="4882"/>
        <item x="2806"/>
        <item x="4956"/>
        <item x="4785"/>
        <item x="4972"/>
        <item x="1458"/>
        <item x="5282"/>
        <item x="3709"/>
        <item x="5397"/>
        <item x="4666"/>
        <item x="5406"/>
        <item x="3673"/>
        <item x="1569"/>
        <item x="7399"/>
        <item x="2396"/>
        <item x="3909"/>
        <item x="7401"/>
        <item x="4981"/>
        <item x="6923"/>
        <item x="4876"/>
        <item x="1007"/>
        <item x="4978"/>
        <item x="6427"/>
        <item x="3751"/>
        <item x="2102"/>
        <item x="4778"/>
        <item x="4743"/>
        <item x="2015"/>
        <item x="7330"/>
        <item x="469"/>
        <item x="997"/>
        <item x="513"/>
        <item x="1165"/>
        <item x="4681"/>
        <item t="default"/>
      </items>
    </pivotField>
    <pivotField showAll="0"/>
    <pivotField dataField="1" showAll="0"/>
    <pivotField dataField="1" showAll="0"/>
  </pivotFields>
  <rowFields count="1">
    <field x="1"/>
  </rowFields>
  <rowItems count="7600"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7"/>
    </i>
    <i>
      <x v="498"/>
    </i>
    <i>
      <x v="499"/>
    </i>
    <i>
      <x v="500"/>
    </i>
    <i>
      <x v="501"/>
    </i>
    <i>
      <x v="502"/>
    </i>
    <i>
      <x v="503"/>
    </i>
    <i>
      <x v="504"/>
    </i>
    <i>
      <x v="505"/>
    </i>
    <i>
      <x v="506"/>
    </i>
    <i>
      <x v="507"/>
    </i>
    <i>
      <x v="508"/>
    </i>
    <i>
      <x v="509"/>
    </i>
    <i>
      <x v="510"/>
    </i>
    <i>
      <x v="511"/>
    </i>
    <i>
      <x v="512"/>
    </i>
    <i>
      <x v="513"/>
    </i>
    <i>
      <x v="514"/>
    </i>
    <i>
      <x v="515"/>
    </i>
    <i>
      <x v="516"/>
    </i>
    <i>
      <x v="517"/>
    </i>
    <i>
      <x v="518"/>
    </i>
    <i>
      <x v="519"/>
    </i>
    <i>
      <x v="520"/>
    </i>
    <i>
      <x v="521"/>
    </i>
    <i>
      <x v="522"/>
    </i>
    <i>
      <x v="523"/>
    </i>
    <i>
      <x v="524"/>
    </i>
    <i>
      <x v="525"/>
    </i>
    <i>
      <x v="526"/>
    </i>
    <i>
      <x v="527"/>
    </i>
    <i>
      <x v="528"/>
    </i>
    <i>
      <x v="529"/>
    </i>
    <i>
      <x v="530"/>
    </i>
    <i>
      <x v="531"/>
    </i>
    <i>
      <x v="532"/>
    </i>
    <i>
      <x v="533"/>
    </i>
    <i>
      <x v="534"/>
    </i>
    <i>
      <x v="535"/>
    </i>
    <i>
      <x v="536"/>
    </i>
    <i>
      <x v="537"/>
    </i>
    <i>
      <x v="538"/>
    </i>
    <i>
      <x v="539"/>
    </i>
    <i>
      <x v="540"/>
    </i>
    <i>
      <x v="541"/>
    </i>
    <i>
      <x v="542"/>
    </i>
    <i>
      <x v="543"/>
    </i>
    <i>
      <x v="544"/>
    </i>
    <i>
      <x v="545"/>
    </i>
    <i>
      <x v="546"/>
    </i>
    <i>
      <x v="547"/>
    </i>
    <i>
      <x v="548"/>
    </i>
    <i>
      <x v="549"/>
    </i>
    <i>
      <x v="550"/>
    </i>
    <i>
      <x v="551"/>
    </i>
    <i>
      <x v="552"/>
    </i>
    <i>
      <x v="553"/>
    </i>
    <i>
      <x v="554"/>
    </i>
    <i>
      <x v="555"/>
    </i>
    <i>
      <x v="556"/>
    </i>
    <i>
      <x v="557"/>
    </i>
    <i>
      <x v="558"/>
    </i>
    <i>
      <x v="559"/>
    </i>
    <i>
      <x v="560"/>
    </i>
    <i>
      <x v="561"/>
    </i>
    <i>
      <x v="562"/>
    </i>
    <i>
      <x v="563"/>
    </i>
    <i>
      <x v="564"/>
    </i>
    <i>
      <x v="565"/>
    </i>
    <i>
      <x v="566"/>
    </i>
    <i>
      <x v="567"/>
    </i>
    <i>
      <x v="568"/>
    </i>
    <i>
      <x v="569"/>
    </i>
    <i>
      <x v="570"/>
    </i>
    <i>
      <x v="571"/>
    </i>
    <i>
      <x v="572"/>
    </i>
    <i>
      <x v="573"/>
    </i>
    <i>
      <x v="574"/>
    </i>
    <i>
      <x v="575"/>
    </i>
    <i>
      <x v="576"/>
    </i>
    <i>
      <x v="577"/>
    </i>
    <i>
      <x v="578"/>
    </i>
    <i>
      <x v="579"/>
    </i>
    <i>
      <x v="580"/>
    </i>
    <i>
      <x v="581"/>
    </i>
    <i>
      <x v="582"/>
    </i>
    <i>
      <x v="583"/>
    </i>
    <i>
      <x v="584"/>
    </i>
    <i>
      <x v="585"/>
    </i>
    <i>
      <x v="586"/>
    </i>
    <i>
      <x v="587"/>
    </i>
    <i>
      <x v="588"/>
    </i>
    <i>
      <x v="589"/>
    </i>
    <i>
      <x v="590"/>
    </i>
    <i>
      <x v="591"/>
    </i>
    <i>
      <x v="592"/>
    </i>
    <i>
      <x v="593"/>
    </i>
    <i>
      <x v="594"/>
    </i>
    <i>
      <x v="595"/>
    </i>
    <i>
      <x v="596"/>
    </i>
    <i>
      <x v="597"/>
    </i>
    <i>
      <x v="598"/>
    </i>
    <i>
      <x v="599"/>
    </i>
    <i>
      <x v="600"/>
    </i>
    <i>
      <x v="601"/>
    </i>
    <i>
      <x v="602"/>
    </i>
    <i>
      <x v="603"/>
    </i>
    <i>
      <x v="604"/>
    </i>
    <i>
      <x v="605"/>
    </i>
    <i>
      <x v="606"/>
    </i>
    <i>
      <x v="607"/>
    </i>
    <i>
      <x v="608"/>
    </i>
    <i>
      <x v="609"/>
    </i>
    <i>
      <x v="610"/>
    </i>
    <i>
      <x v="611"/>
    </i>
    <i>
      <x v="612"/>
    </i>
    <i>
      <x v="613"/>
    </i>
    <i>
      <x v="614"/>
    </i>
    <i>
      <x v="615"/>
    </i>
    <i>
      <x v="616"/>
    </i>
    <i>
      <x v="617"/>
    </i>
    <i>
      <x v="618"/>
    </i>
    <i>
      <x v="619"/>
    </i>
    <i>
      <x v="620"/>
    </i>
    <i>
      <x v="621"/>
    </i>
    <i>
      <x v="622"/>
    </i>
    <i>
      <x v="623"/>
    </i>
    <i>
      <x v="624"/>
    </i>
    <i>
      <x v="625"/>
    </i>
    <i>
      <x v="626"/>
    </i>
    <i>
      <x v="627"/>
    </i>
    <i>
      <x v="628"/>
    </i>
    <i>
      <x v="629"/>
    </i>
    <i>
      <x v="630"/>
    </i>
    <i>
      <x v="631"/>
    </i>
    <i>
      <x v="632"/>
    </i>
    <i>
      <x v="633"/>
    </i>
    <i>
      <x v="634"/>
    </i>
    <i>
      <x v="635"/>
    </i>
    <i>
      <x v="636"/>
    </i>
    <i>
      <x v="637"/>
    </i>
    <i>
      <x v="638"/>
    </i>
    <i>
      <x v="639"/>
    </i>
    <i>
      <x v="640"/>
    </i>
    <i>
      <x v="641"/>
    </i>
    <i>
      <x v="642"/>
    </i>
    <i>
      <x v="643"/>
    </i>
    <i>
      <x v="644"/>
    </i>
    <i>
      <x v="645"/>
    </i>
    <i>
      <x v="646"/>
    </i>
    <i>
      <x v="647"/>
    </i>
    <i>
      <x v="648"/>
    </i>
    <i>
      <x v="649"/>
    </i>
    <i>
      <x v="650"/>
    </i>
    <i>
      <x v="651"/>
    </i>
    <i>
      <x v="652"/>
    </i>
    <i>
      <x v="653"/>
    </i>
    <i>
      <x v="654"/>
    </i>
    <i>
      <x v="655"/>
    </i>
    <i>
      <x v="656"/>
    </i>
    <i>
      <x v="657"/>
    </i>
    <i>
      <x v="658"/>
    </i>
    <i>
      <x v="659"/>
    </i>
    <i>
      <x v="660"/>
    </i>
    <i>
      <x v="661"/>
    </i>
    <i>
      <x v="662"/>
    </i>
    <i>
      <x v="663"/>
    </i>
    <i>
      <x v="664"/>
    </i>
    <i>
      <x v="665"/>
    </i>
    <i>
      <x v="666"/>
    </i>
    <i>
      <x v="667"/>
    </i>
    <i>
      <x v="668"/>
    </i>
    <i>
      <x v="669"/>
    </i>
    <i>
      <x v="670"/>
    </i>
    <i>
      <x v="671"/>
    </i>
    <i>
      <x v="672"/>
    </i>
    <i>
      <x v="673"/>
    </i>
    <i>
      <x v="674"/>
    </i>
    <i>
      <x v="675"/>
    </i>
    <i>
      <x v="676"/>
    </i>
    <i>
      <x v="677"/>
    </i>
    <i>
      <x v="678"/>
    </i>
    <i>
      <x v="679"/>
    </i>
    <i>
      <x v="680"/>
    </i>
    <i>
      <x v="681"/>
    </i>
    <i>
      <x v="682"/>
    </i>
    <i>
      <x v="683"/>
    </i>
    <i>
      <x v="684"/>
    </i>
    <i>
      <x v="685"/>
    </i>
    <i>
      <x v="686"/>
    </i>
    <i>
      <x v="687"/>
    </i>
    <i>
      <x v="688"/>
    </i>
    <i>
      <x v="689"/>
    </i>
    <i>
      <x v="690"/>
    </i>
    <i>
      <x v="691"/>
    </i>
    <i>
      <x v="692"/>
    </i>
    <i>
      <x v="693"/>
    </i>
    <i>
      <x v="694"/>
    </i>
    <i>
      <x v="695"/>
    </i>
    <i>
      <x v="696"/>
    </i>
    <i>
      <x v="697"/>
    </i>
    <i>
      <x v="698"/>
    </i>
    <i>
      <x v="699"/>
    </i>
    <i>
      <x v="700"/>
    </i>
    <i>
      <x v="701"/>
    </i>
    <i>
      <x v="702"/>
    </i>
    <i>
      <x v="703"/>
    </i>
    <i>
      <x v="704"/>
    </i>
    <i>
      <x v="705"/>
    </i>
    <i>
      <x v="706"/>
    </i>
    <i>
      <x v="707"/>
    </i>
    <i>
      <x v="708"/>
    </i>
    <i>
      <x v="709"/>
    </i>
    <i>
      <x v="710"/>
    </i>
    <i>
      <x v="711"/>
    </i>
    <i>
      <x v="712"/>
    </i>
    <i>
      <x v="713"/>
    </i>
    <i>
      <x v="714"/>
    </i>
    <i>
      <x v="715"/>
    </i>
    <i>
      <x v="716"/>
    </i>
    <i>
      <x v="717"/>
    </i>
    <i>
      <x v="718"/>
    </i>
    <i>
      <x v="719"/>
    </i>
    <i>
      <x v="720"/>
    </i>
    <i>
      <x v="721"/>
    </i>
    <i>
      <x v="722"/>
    </i>
    <i>
      <x v="723"/>
    </i>
    <i>
      <x v="724"/>
    </i>
    <i>
      <x v="725"/>
    </i>
    <i>
      <x v="726"/>
    </i>
    <i>
      <x v="727"/>
    </i>
    <i>
      <x v="728"/>
    </i>
    <i>
      <x v="729"/>
    </i>
    <i>
      <x v="730"/>
    </i>
    <i>
      <x v="731"/>
    </i>
    <i>
      <x v="732"/>
    </i>
    <i>
      <x v="733"/>
    </i>
    <i>
      <x v="734"/>
    </i>
    <i>
      <x v="735"/>
    </i>
    <i>
      <x v="736"/>
    </i>
    <i>
      <x v="737"/>
    </i>
    <i>
      <x v="738"/>
    </i>
    <i>
      <x v="739"/>
    </i>
    <i>
      <x v="740"/>
    </i>
    <i>
      <x v="741"/>
    </i>
    <i>
      <x v="742"/>
    </i>
    <i>
      <x v="743"/>
    </i>
    <i>
      <x v="744"/>
    </i>
    <i>
      <x v="745"/>
    </i>
    <i>
      <x v="746"/>
    </i>
    <i>
      <x v="747"/>
    </i>
    <i>
      <x v="748"/>
    </i>
    <i>
      <x v="749"/>
    </i>
    <i>
      <x v="750"/>
    </i>
    <i>
      <x v="751"/>
    </i>
    <i>
      <x v="752"/>
    </i>
    <i>
      <x v="753"/>
    </i>
    <i>
      <x v="754"/>
    </i>
    <i>
      <x v="755"/>
    </i>
    <i>
      <x v="756"/>
    </i>
    <i>
      <x v="757"/>
    </i>
    <i>
      <x v="758"/>
    </i>
    <i>
      <x v="759"/>
    </i>
    <i>
      <x v="760"/>
    </i>
    <i>
      <x v="761"/>
    </i>
    <i>
      <x v="762"/>
    </i>
    <i>
      <x v="763"/>
    </i>
    <i>
      <x v="764"/>
    </i>
    <i>
      <x v="765"/>
    </i>
    <i>
      <x v="766"/>
    </i>
    <i>
      <x v="767"/>
    </i>
    <i>
      <x v="768"/>
    </i>
    <i>
      <x v="769"/>
    </i>
    <i>
      <x v="770"/>
    </i>
    <i>
      <x v="771"/>
    </i>
    <i>
      <x v="772"/>
    </i>
    <i>
      <x v="773"/>
    </i>
    <i>
      <x v="774"/>
    </i>
    <i>
      <x v="775"/>
    </i>
    <i>
      <x v="776"/>
    </i>
    <i>
      <x v="777"/>
    </i>
    <i>
      <x v="778"/>
    </i>
    <i>
      <x v="779"/>
    </i>
    <i>
      <x v="780"/>
    </i>
    <i>
      <x v="781"/>
    </i>
    <i>
      <x v="782"/>
    </i>
    <i>
      <x v="783"/>
    </i>
    <i>
      <x v="784"/>
    </i>
    <i>
      <x v="785"/>
    </i>
    <i>
      <x v="786"/>
    </i>
    <i>
      <x v="787"/>
    </i>
    <i>
      <x v="788"/>
    </i>
    <i>
      <x v="789"/>
    </i>
    <i>
      <x v="790"/>
    </i>
    <i>
      <x v="791"/>
    </i>
    <i>
      <x v="792"/>
    </i>
    <i>
      <x v="793"/>
    </i>
    <i>
      <x v="794"/>
    </i>
    <i>
      <x v="795"/>
    </i>
    <i>
      <x v="796"/>
    </i>
    <i>
      <x v="797"/>
    </i>
    <i>
      <x v="798"/>
    </i>
    <i>
      <x v="799"/>
    </i>
    <i>
      <x v="800"/>
    </i>
    <i>
      <x v="801"/>
    </i>
    <i>
      <x v="802"/>
    </i>
    <i>
      <x v="803"/>
    </i>
    <i>
      <x v="804"/>
    </i>
    <i>
      <x v="805"/>
    </i>
    <i>
      <x v="806"/>
    </i>
    <i>
      <x v="807"/>
    </i>
    <i>
      <x v="808"/>
    </i>
    <i>
      <x v="809"/>
    </i>
    <i>
      <x v="810"/>
    </i>
    <i>
      <x v="811"/>
    </i>
    <i>
      <x v="812"/>
    </i>
    <i>
      <x v="813"/>
    </i>
    <i>
      <x v="814"/>
    </i>
    <i>
      <x v="815"/>
    </i>
    <i>
      <x v="816"/>
    </i>
    <i>
      <x v="817"/>
    </i>
    <i>
      <x v="818"/>
    </i>
    <i>
      <x v="819"/>
    </i>
    <i>
      <x v="820"/>
    </i>
    <i>
      <x v="821"/>
    </i>
    <i>
      <x v="822"/>
    </i>
    <i>
      <x v="823"/>
    </i>
    <i>
      <x v="824"/>
    </i>
    <i>
      <x v="825"/>
    </i>
    <i>
      <x v="826"/>
    </i>
    <i>
      <x v="827"/>
    </i>
    <i>
      <x v="828"/>
    </i>
    <i>
      <x v="829"/>
    </i>
    <i>
      <x v="830"/>
    </i>
    <i>
      <x v="831"/>
    </i>
    <i>
      <x v="832"/>
    </i>
    <i>
      <x v="833"/>
    </i>
    <i>
      <x v="834"/>
    </i>
    <i>
      <x v="835"/>
    </i>
    <i>
      <x v="836"/>
    </i>
    <i>
      <x v="837"/>
    </i>
    <i>
      <x v="838"/>
    </i>
    <i>
      <x v="839"/>
    </i>
    <i>
      <x v="840"/>
    </i>
    <i>
      <x v="841"/>
    </i>
    <i>
      <x v="842"/>
    </i>
    <i>
      <x v="843"/>
    </i>
    <i>
      <x v="844"/>
    </i>
    <i>
      <x v="845"/>
    </i>
    <i>
      <x v="846"/>
    </i>
    <i>
      <x v="847"/>
    </i>
    <i>
      <x v="848"/>
    </i>
    <i>
      <x v="849"/>
    </i>
    <i>
      <x v="850"/>
    </i>
    <i>
      <x v="851"/>
    </i>
    <i>
      <x v="852"/>
    </i>
    <i>
      <x v="853"/>
    </i>
    <i>
      <x v="854"/>
    </i>
    <i>
      <x v="855"/>
    </i>
    <i>
      <x v="856"/>
    </i>
    <i>
      <x v="857"/>
    </i>
    <i>
      <x v="858"/>
    </i>
    <i>
      <x v="859"/>
    </i>
    <i>
      <x v="860"/>
    </i>
    <i>
      <x v="861"/>
    </i>
    <i>
      <x v="862"/>
    </i>
    <i>
      <x v="863"/>
    </i>
    <i>
      <x v="864"/>
    </i>
    <i>
      <x v="865"/>
    </i>
    <i>
      <x v="866"/>
    </i>
    <i>
      <x v="867"/>
    </i>
    <i>
      <x v="868"/>
    </i>
    <i>
      <x v="869"/>
    </i>
    <i>
      <x v="870"/>
    </i>
    <i>
      <x v="871"/>
    </i>
    <i>
      <x v="872"/>
    </i>
    <i>
      <x v="873"/>
    </i>
    <i>
      <x v="874"/>
    </i>
    <i>
      <x v="875"/>
    </i>
    <i>
      <x v="876"/>
    </i>
    <i>
      <x v="877"/>
    </i>
    <i>
      <x v="878"/>
    </i>
    <i>
      <x v="879"/>
    </i>
    <i>
      <x v="880"/>
    </i>
    <i>
      <x v="881"/>
    </i>
    <i>
      <x v="882"/>
    </i>
    <i>
      <x v="883"/>
    </i>
    <i>
      <x v="884"/>
    </i>
    <i>
      <x v="885"/>
    </i>
    <i>
      <x v="886"/>
    </i>
    <i>
      <x v="887"/>
    </i>
    <i>
      <x v="888"/>
    </i>
    <i>
      <x v="889"/>
    </i>
    <i>
      <x v="890"/>
    </i>
    <i>
      <x v="891"/>
    </i>
    <i>
      <x v="892"/>
    </i>
    <i>
      <x v="893"/>
    </i>
    <i>
      <x v="894"/>
    </i>
    <i>
      <x v="895"/>
    </i>
    <i>
      <x v="896"/>
    </i>
    <i>
      <x v="897"/>
    </i>
    <i>
      <x v="898"/>
    </i>
    <i>
      <x v="899"/>
    </i>
    <i>
      <x v="900"/>
    </i>
    <i>
      <x v="901"/>
    </i>
    <i>
      <x v="902"/>
    </i>
    <i>
      <x v="903"/>
    </i>
    <i>
      <x v="904"/>
    </i>
    <i>
      <x v="905"/>
    </i>
    <i>
      <x v="906"/>
    </i>
    <i>
      <x v="907"/>
    </i>
    <i>
      <x v="908"/>
    </i>
    <i>
      <x v="909"/>
    </i>
    <i>
      <x v="910"/>
    </i>
    <i>
      <x v="911"/>
    </i>
    <i>
      <x v="912"/>
    </i>
    <i>
      <x v="913"/>
    </i>
    <i>
      <x v="914"/>
    </i>
    <i>
      <x v="915"/>
    </i>
    <i>
      <x v="916"/>
    </i>
    <i>
      <x v="917"/>
    </i>
    <i>
      <x v="918"/>
    </i>
    <i>
      <x v="919"/>
    </i>
    <i>
      <x v="920"/>
    </i>
    <i>
      <x v="921"/>
    </i>
    <i>
      <x v="922"/>
    </i>
    <i>
      <x v="923"/>
    </i>
    <i>
      <x v="924"/>
    </i>
    <i>
      <x v="925"/>
    </i>
    <i>
      <x v="926"/>
    </i>
    <i>
      <x v="927"/>
    </i>
    <i>
      <x v="928"/>
    </i>
    <i>
      <x v="929"/>
    </i>
    <i>
      <x v="930"/>
    </i>
    <i>
      <x v="931"/>
    </i>
    <i>
      <x v="932"/>
    </i>
    <i>
      <x v="933"/>
    </i>
    <i>
      <x v="934"/>
    </i>
    <i>
      <x v="935"/>
    </i>
    <i>
      <x v="936"/>
    </i>
    <i>
      <x v="937"/>
    </i>
    <i>
      <x v="938"/>
    </i>
    <i>
      <x v="939"/>
    </i>
    <i>
      <x v="940"/>
    </i>
    <i>
      <x v="941"/>
    </i>
    <i>
      <x v="942"/>
    </i>
    <i>
      <x v="943"/>
    </i>
    <i>
      <x v="944"/>
    </i>
    <i>
      <x v="945"/>
    </i>
    <i>
      <x v="946"/>
    </i>
    <i>
      <x v="947"/>
    </i>
    <i>
      <x v="948"/>
    </i>
    <i>
      <x v="949"/>
    </i>
    <i>
      <x v="950"/>
    </i>
    <i>
      <x v="951"/>
    </i>
    <i>
      <x v="952"/>
    </i>
    <i>
      <x v="953"/>
    </i>
    <i>
      <x v="954"/>
    </i>
    <i>
      <x v="955"/>
    </i>
    <i>
      <x v="956"/>
    </i>
    <i>
      <x v="957"/>
    </i>
    <i>
      <x v="958"/>
    </i>
    <i>
      <x v="959"/>
    </i>
    <i>
      <x v="960"/>
    </i>
    <i>
      <x v="961"/>
    </i>
    <i>
      <x v="962"/>
    </i>
    <i>
      <x v="963"/>
    </i>
    <i>
      <x v="964"/>
    </i>
    <i>
      <x v="965"/>
    </i>
    <i>
      <x v="966"/>
    </i>
    <i>
      <x v="967"/>
    </i>
    <i>
      <x v="968"/>
    </i>
    <i>
      <x v="969"/>
    </i>
    <i>
      <x v="970"/>
    </i>
    <i>
      <x v="971"/>
    </i>
    <i>
      <x v="972"/>
    </i>
    <i>
      <x v="973"/>
    </i>
    <i>
      <x v="974"/>
    </i>
    <i>
      <x v="975"/>
    </i>
    <i>
      <x v="976"/>
    </i>
    <i>
      <x v="977"/>
    </i>
    <i>
      <x v="978"/>
    </i>
    <i>
      <x v="979"/>
    </i>
    <i>
      <x v="980"/>
    </i>
    <i>
      <x v="981"/>
    </i>
    <i>
      <x v="982"/>
    </i>
    <i>
      <x v="983"/>
    </i>
    <i>
      <x v="984"/>
    </i>
    <i>
      <x v="985"/>
    </i>
    <i>
      <x v="986"/>
    </i>
    <i>
      <x v="987"/>
    </i>
    <i>
      <x v="988"/>
    </i>
    <i>
      <x v="989"/>
    </i>
    <i>
      <x v="990"/>
    </i>
    <i>
      <x v="991"/>
    </i>
    <i>
      <x v="992"/>
    </i>
    <i>
      <x v="993"/>
    </i>
    <i>
      <x v="994"/>
    </i>
    <i>
      <x v="995"/>
    </i>
    <i>
      <x v="996"/>
    </i>
    <i>
      <x v="997"/>
    </i>
    <i>
      <x v="998"/>
    </i>
    <i>
      <x v="999"/>
    </i>
    <i>
      <x v="1000"/>
    </i>
    <i>
      <x v="1001"/>
    </i>
    <i>
      <x v="1002"/>
    </i>
    <i>
      <x v="1003"/>
    </i>
    <i>
      <x v="1004"/>
    </i>
    <i>
      <x v="1005"/>
    </i>
    <i>
      <x v="1006"/>
    </i>
    <i>
      <x v="1007"/>
    </i>
    <i>
      <x v="1008"/>
    </i>
    <i>
      <x v="1009"/>
    </i>
    <i>
      <x v="1010"/>
    </i>
    <i>
      <x v="1011"/>
    </i>
    <i>
      <x v="1012"/>
    </i>
    <i>
      <x v="1013"/>
    </i>
    <i>
      <x v="1014"/>
    </i>
    <i>
      <x v="1015"/>
    </i>
    <i>
      <x v="1016"/>
    </i>
    <i>
      <x v="1017"/>
    </i>
    <i>
      <x v="1018"/>
    </i>
    <i>
      <x v="1019"/>
    </i>
    <i>
      <x v="1020"/>
    </i>
    <i>
      <x v="1021"/>
    </i>
    <i>
      <x v="1022"/>
    </i>
    <i>
      <x v="1023"/>
    </i>
    <i>
      <x v="1024"/>
    </i>
    <i>
      <x v="1025"/>
    </i>
    <i>
      <x v="1026"/>
    </i>
    <i>
      <x v="1027"/>
    </i>
    <i>
      <x v="1028"/>
    </i>
    <i>
      <x v="1029"/>
    </i>
    <i>
      <x v="1030"/>
    </i>
    <i>
      <x v="1031"/>
    </i>
    <i>
      <x v="1032"/>
    </i>
    <i>
      <x v="1033"/>
    </i>
    <i>
      <x v="1034"/>
    </i>
    <i>
      <x v="1035"/>
    </i>
    <i>
      <x v="1036"/>
    </i>
    <i>
      <x v="1037"/>
    </i>
    <i>
      <x v="1038"/>
    </i>
    <i>
      <x v="1039"/>
    </i>
    <i>
      <x v="1040"/>
    </i>
    <i>
      <x v="1041"/>
    </i>
    <i>
      <x v="1042"/>
    </i>
    <i>
      <x v="1043"/>
    </i>
    <i>
      <x v="1044"/>
    </i>
    <i>
      <x v="1045"/>
    </i>
    <i>
      <x v="1046"/>
    </i>
    <i>
      <x v="1047"/>
    </i>
    <i>
      <x v="1048"/>
    </i>
    <i>
      <x v="1049"/>
    </i>
    <i>
      <x v="1050"/>
    </i>
    <i>
      <x v="1051"/>
    </i>
    <i>
      <x v="1052"/>
    </i>
    <i>
      <x v="1053"/>
    </i>
    <i>
      <x v="1054"/>
    </i>
    <i>
      <x v="1055"/>
    </i>
    <i>
      <x v="1056"/>
    </i>
    <i>
      <x v="1057"/>
    </i>
    <i>
      <x v="1058"/>
    </i>
    <i>
      <x v="1059"/>
    </i>
    <i>
      <x v="1060"/>
    </i>
    <i>
      <x v="1061"/>
    </i>
    <i>
      <x v="1062"/>
    </i>
    <i>
      <x v="1063"/>
    </i>
    <i>
      <x v="1064"/>
    </i>
    <i>
      <x v="1065"/>
    </i>
    <i>
      <x v="1066"/>
    </i>
    <i>
      <x v="1067"/>
    </i>
    <i>
      <x v="1068"/>
    </i>
    <i>
      <x v="1069"/>
    </i>
    <i>
      <x v="1070"/>
    </i>
    <i>
      <x v="1071"/>
    </i>
    <i>
      <x v="1072"/>
    </i>
    <i>
      <x v="1073"/>
    </i>
    <i>
      <x v="1074"/>
    </i>
    <i>
      <x v="1075"/>
    </i>
    <i>
      <x v="1076"/>
    </i>
    <i>
      <x v="1077"/>
    </i>
    <i>
      <x v="1078"/>
    </i>
    <i>
      <x v="1079"/>
    </i>
    <i>
      <x v="1080"/>
    </i>
    <i>
      <x v="1081"/>
    </i>
    <i>
      <x v="1082"/>
    </i>
    <i>
      <x v="1083"/>
    </i>
    <i>
      <x v="1084"/>
    </i>
    <i>
      <x v="1085"/>
    </i>
    <i>
      <x v="1086"/>
    </i>
    <i>
      <x v="1087"/>
    </i>
    <i>
      <x v="1088"/>
    </i>
    <i>
      <x v="1089"/>
    </i>
    <i>
      <x v="1090"/>
    </i>
    <i>
      <x v="1091"/>
    </i>
    <i>
      <x v="1092"/>
    </i>
    <i>
      <x v="1093"/>
    </i>
    <i>
      <x v="1094"/>
    </i>
    <i>
      <x v="1095"/>
    </i>
    <i>
      <x v="1096"/>
    </i>
    <i>
      <x v="1097"/>
    </i>
    <i>
      <x v="1098"/>
    </i>
    <i>
      <x v="1099"/>
    </i>
    <i>
      <x v="1100"/>
    </i>
    <i>
      <x v="1101"/>
    </i>
    <i>
      <x v="1102"/>
    </i>
    <i>
      <x v="1103"/>
    </i>
    <i>
      <x v="1104"/>
    </i>
    <i>
      <x v="1105"/>
    </i>
    <i>
      <x v="1106"/>
    </i>
    <i>
      <x v="1107"/>
    </i>
    <i>
      <x v="1108"/>
    </i>
    <i>
      <x v="1109"/>
    </i>
    <i>
      <x v="1110"/>
    </i>
    <i>
      <x v="1111"/>
    </i>
    <i>
      <x v="1112"/>
    </i>
    <i>
      <x v="1113"/>
    </i>
    <i>
      <x v="1114"/>
    </i>
    <i>
      <x v="1115"/>
    </i>
    <i>
      <x v="1116"/>
    </i>
    <i>
      <x v="1117"/>
    </i>
    <i>
      <x v="1118"/>
    </i>
    <i>
      <x v="1119"/>
    </i>
    <i>
      <x v="1120"/>
    </i>
    <i>
      <x v="1121"/>
    </i>
    <i>
      <x v="1122"/>
    </i>
    <i>
      <x v="1123"/>
    </i>
    <i>
      <x v="1124"/>
    </i>
    <i>
      <x v="1125"/>
    </i>
    <i>
      <x v="1126"/>
    </i>
    <i>
      <x v="1127"/>
    </i>
    <i>
      <x v="1128"/>
    </i>
    <i>
      <x v="1129"/>
    </i>
    <i>
      <x v="1130"/>
    </i>
    <i>
      <x v="1131"/>
    </i>
    <i>
      <x v="1132"/>
    </i>
    <i>
      <x v="1133"/>
    </i>
    <i>
      <x v="1134"/>
    </i>
    <i>
      <x v="1135"/>
    </i>
    <i>
      <x v="1136"/>
    </i>
    <i>
      <x v="1137"/>
    </i>
    <i>
      <x v="1138"/>
    </i>
    <i>
      <x v="1139"/>
    </i>
    <i>
      <x v="1140"/>
    </i>
    <i>
      <x v="1141"/>
    </i>
    <i>
      <x v="1142"/>
    </i>
    <i>
      <x v="1143"/>
    </i>
    <i>
      <x v="1144"/>
    </i>
    <i>
      <x v="1145"/>
    </i>
    <i>
      <x v="1146"/>
    </i>
    <i>
      <x v="1147"/>
    </i>
    <i>
      <x v="1148"/>
    </i>
    <i>
      <x v="1149"/>
    </i>
    <i>
      <x v="1150"/>
    </i>
    <i>
      <x v="1151"/>
    </i>
    <i>
      <x v="1152"/>
    </i>
    <i>
      <x v="1153"/>
    </i>
    <i>
      <x v="1154"/>
    </i>
    <i>
      <x v="1155"/>
    </i>
    <i>
      <x v="1156"/>
    </i>
    <i>
      <x v="1157"/>
    </i>
    <i>
      <x v="1158"/>
    </i>
    <i>
      <x v="1159"/>
    </i>
    <i>
      <x v="1160"/>
    </i>
    <i>
      <x v="1161"/>
    </i>
    <i>
      <x v="1162"/>
    </i>
    <i>
      <x v="1163"/>
    </i>
    <i>
      <x v="1164"/>
    </i>
    <i>
      <x v="1165"/>
    </i>
    <i>
      <x v="1166"/>
    </i>
    <i>
      <x v="1167"/>
    </i>
    <i>
      <x v="1168"/>
    </i>
    <i>
      <x v="1169"/>
    </i>
    <i>
      <x v="1170"/>
    </i>
    <i>
      <x v="1171"/>
    </i>
    <i>
      <x v="1172"/>
    </i>
    <i>
      <x v="1173"/>
    </i>
    <i>
      <x v="1174"/>
    </i>
    <i>
      <x v="1175"/>
    </i>
    <i>
      <x v="1176"/>
    </i>
    <i>
      <x v="1177"/>
    </i>
    <i>
      <x v="1178"/>
    </i>
    <i>
      <x v="1179"/>
    </i>
    <i>
      <x v="1180"/>
    </i>
    <i>
      <x v="1181"/>
    </i>
    <i>
      <x v="1182"/>
    </i>
    <i>
      <x v="1183"/>
    </i>
    <i>
      <x v="1184"/>
    </i>
    <i>
      <x v="1185"/>
    </i>
    <i>
      <x v="1186"/>
    </i>
    <i>
      <x v="1187"/>
    </i>
    <i>
      <x v="1188"/>
    </i>
    <i>
      <x v="1189"/>
    </i>
    <i>
      <x v="1190"/>
    </i>
    <i>
      <x v="1191"/>
    </i>
    <i>
      <x v="1192"/>
    </i>
    <i>
      <x v="1193"/>
    </i>
    <i>
      <x v="1194"/>
    </i>
    <i>
      <x v="1195"/>
    </i>
    <i>
      <x v="1196"/>
    </i>
    <i>
      <x v="1197"/>
    </i>
    <i>
      <x v="1198"/>
    </i>
    <i>
      <x v="1199"/>
    </i>
    <i>
      <x v="1200"/>
    </i>
    <i>
      <x v="1201"/>
    </i>
    <i>
      <x v="1202"/>
    </i>
    <i>
      <x v="1203"/>
    </i>
    <i>
      <x v="1204"/>
    </i>
    <i>
      <x v="1205"/>
    </i>
    <i>
      <x v="1206"/>
    </i>
    <i>
      <x v="1207"/>
    </i>
    <i>
      <x v="1208"/>
    </i>
    <i>
      <x v="1209"/>
    </i>
    <i>
      <x v="1210"/>
    </i>
    <i>
      <x v="1211"/>
    </i>
    <i>
      <x v="1212"/>
    </i>
    <i>
      <x v="1213"/>
    </i>
    <i>
      <x v="1214"/>
    </i>
    <i>
      <x v="1215"/>
    </i>
    <i>
      <x v="1216"/>
    </i>
    <i>
      <x v="1217"/>
    </i>
    <i>
      <x v="1218"/>
    </i>
    <i>
      <x v="1219"/>
    </i>
    <i>
      <x v="1220"/>
    </i>
    <i>
      <x v="1221"/>
    </i>
    <i>
      <x v="1222"/>
    </i>
    <i>
      <x v="1223"/>
    </i>
    <i>
      <x v="1224"/>
    </i>
    <i>
      <x v="1225"/>
    </i>
    <i>
      <x v="1226"/>
    </i>
    <i>
      <x v="1227"/>
    </i>
    <i>
      <x v="1228"/>
    </i>
    <i>
      <x v="1229"/>
    </i>
    <i>
      <x v="1230"/>
    </i>
    <i>
      <x v="1231"/>
    </i>
    <i>
      <x v="1232"/>
    </i>
    <i>
      <x v="1233"/>
    </i>
    <i>
      <x v="1234"/>
    </i>
    <i>
      <x v="1235"/>
    </i>
    <i>
      <x v="1236"/>
    </i>
    <i>
      <x v="1237"/>
    </i>
    <i>
      <x v="1238"/>
    </i>
    <i>
      <x v="1239"/>
    </i>
    <i>
      <x v="1240"/>
    </i>
    <i>
      <x v="1241"/>
    </i>
    <i>
      <x v="1242"/>
    </i>
    <i>
      <x v="1243"/>
    </i>
    <i>
      <x v="1244"/>
    </i>
    <i>
      <x v="1245"/>
    </i>
    <i>
      <x v="1246"/>
    </i>
    <i>
      <x v="1247"/>
    </i>
    <i>
      <x v="1248"/>
    </i>
    <i>
      <x v="1249"/>
    </i>
    <i>
      <x v="1250"/>
    </i>
    <i>
      <x v="1251"/>
    </i>
    <i>
      <x v="1252"/>
    </i>
    <i>
      <x v="1253"/>
    </i>
    <i>
      <x v="1254"/>
    </i>
    <i>
      <x v="1255"/>
    </i>
    <i>
      <x v="1256"/>
    </i>
    <i>
      <x v="1257"/>
    </i>
    <i>
      <x v="1258"/>
    </i>
    <i>
      <x v="1259"/>
    </i>
    <i>
      <x v="1260"/>
    </i>
    <i>
      <x v="1261"/>
    </i>
    <i>
      <x v="1262"/>
    </i>
    <i>
      <x v="1263"/>
    </i>
    <i>
      <x v="1264"/>
    </i>
    <i>
      <x v="1265"/>
    </i>
    <i>
      <x v="1266"/>
    </i>
    <i>
      <x v="1267"/>
    </i>
    <i>
      <x v="1268"/>
    </i>
    <i>
      <x v="1269"/>
    </i>
    <i>
      <x v="1270"/>
    </i>
    <i>
      <x v="1271"/>
    </i>
    <i>
      <x v="1272"/>
    </i>
    <i>
      <x v="1273"/>
    </i>
    <i>
      <x v="1274"/>
    </i>
    <i>
      <x v="1275"/>
    </i>
    <i>
      <x v="1276"/>
    </i>
    <i>
      <x v="1277"/>
    </i>
    <i>
      <x v="1278"/>
    </i>
    <i>
      <x v="1279"/>
    </i>
    <i>
      <x v="1280"/>
    </i>
    <i>
      <x v="1281"/>
    </i>
    <i>
      <x v="1282"/>
    </i>
    <i>
      <x v="1283"/>
    </i>
    <i>
      <x v="1284"/>
    </i>
    <i>
      <x v="1285"/>
    </i>
    <i>
      <x v="1286"/>
    </i>
    <i>
      <x v="1287"/>
    </i>
    <i>
      <x v="1288"/>
    </i>
    <i>
      <x v="1289"/>
    </i>
    <i>
      <x v="1290"/>
    </i>
    <i>
      <x v="1291"/>
    </i>
    <i>
      <x v="1292"/>
    </i>
    <i>
      <x v="1293"/>
    </i>
    <i>
      <x v="1294"/>
    </i>
    <i>
      <x v="1295"/>
    </i>
    <i>
      <x v="1296"/>
    </i>
    <i>
      <x v="1297"/>
    </i>
    <i>
      <x v="1298"/>
    </i>
    <i>
      <x v="1299"/>
    </i>
    <i>
      <x v="1300"/>
    </i>
    <i>
      <x v="1301"/>
    </i>
    <i>
      <x v="1302"/>
    </i>
    <i>
      <x v="1303"/>
    </i>
    <i>
      <x v="1304"/>
    </i>
    <i>
      <x v="1305"/>
    </i>
    <i>
      <x v="1306"/>
    </i>
    <i>
      <x v="1307"/>
    </i>
    <i>
      <x v="1308"/>
    </i>
    <i>
      <x v="1309"/>
    </i>
    <i>
      <x v="1310"/>
    </i>
    <i>
      <x v="1311"/>
    </i>
    <i>
      <x v="1312"/>
    </i>
    <i>
      <x v="1313"/>
    </i>
    <i>
      <x v="1314"/>
    </i>
    <i>
      <x v="1315"/>
    </i>
    <i>
      <x v="1316"/>
    </i>
    <i>
      <x v="1317"/>
    </i>
    <i>
      <x v="1318"/>
    </i>
    <i>
      <x v="1319"/>
    </i>
    <i>
      <x v="1320"/>
    </i>
    <i>
      <x v="1321"/>
    </i>
    <i>
      <x v="1322"/>
    </i>
    <i>
      <x v="1323"/>
    </i>
    <i>
      <x v="1324"/>
    </i>
    <i>
      <x v="1325"/>
    </i>
    <i>
      <x v="1326"/>
    </i>
    <i>
      <x v="1327"/>
    </i>
    <i>
      <x v="1328"/>
    </i>
    <i>
      <x v="1329"/>
    </i>
    <i>
      <x v="1330"/>
    </i>
    <i>
      <x v="1331"/>
    </i>
    <i>
      <x v="1332"/>
    </i>
    <i>
      <x v="1333"/>
    </i>
    <i>
      <x v="1334"/>
    </i>
    <i>
      <x v="1335"/>
    </i>
    <i>
      <x v="1336"/>
    </i>
    <i>
      <x v="1337"/>
    </i>
    <i>
      <x v="1338"/>
    </i>
    <i>
      <x v="1339"/>
    </i>
    <i>
      <x v="1340"/>
    </i>
    <i>
      <x v="1341"/>
    </i>
    <i>
      <x v="1342"/>
    </i>
    <i>
      <x v="1343"/>
    </i>
    <i>
      <x v="1344"/>
    </i>
    <i>
      <x v="1345"/>
    </i>
    <i>
      <x v="1346"/>
    </i>
    <i>
      <x v="1347"/>
    </i>
    <i>
      <x v="1348"/>
    </i>
    <i>
      <x v="1349"/>
    </i>
    <i>
      <x v="1350"/>
    </i>
    <i>
      <x v="1351"/>
    </i>
    <i>
      <x v="1352"/>
    </i>
    <i>
      <x v="1353"/>
    </i>
    <i>
      <x v="1354"/>
    </i>
    <i>
      <x v="1355"/>
    </i>
    <i>
      <x v="1356"/>
    </i>
    <i>
      <x v="1357"/>
    </i>
    <i>
      <x v="1358"/>
    </i>
    <i>
      <x v="1359"/>
    </i>
    <i>
      <x v="1360"/>
    </i>
    <i>
      <x v="1361"/>
    </i>
    <i>
      <x v="1362"/>
    </i>
    <i>
      <x v="1363"/>
    </i>
    <i>
      <x v="1364"/>
    </i>
    <i>
      <x v="1365"/>
    </i>
    <i>
      <x v="1366"/>
    </i>
    <i>
      <x v="1367"/>
    </i>
    <i>
      <x v="1368"/>
    </i>
    <i>
      <x v="1369"/>
    </i>
    <i>
      <x v="1370"/>
    </i>
    <i>
      <x v="1371"/>
    </i>
    <i>
      <x v="1372"/>
    </i>
    <i>
      <x v="1373"/>
    </i>
    <i>
      <x v="1374"/>
    </i>
    <i>
      <x v="1375"/>
    </i>
    <i>
      <x v="1376"/>
    </i>
    <i>
      <x v="1377"/>
    </i>
    <i>
      <x v="1378"/>
    </i>
    <i>
      <x v="1379"/>
    </i>
    <i>
      <x v="1380"/>
    </i>
    <i>
      <x v="1381"/>
    </i>
    <i>
      <x v="1382"/>
    </i>
    <i>
      <x v="1383"/>
    </i>
    <i>
      <x v="1384"/>
    </i>
    <i>
      <x v="1385"/>
    </i>
    <i>
      <x v="1386"/>
    </i>
    <i>
      <x v="1387"/>
    </i>
    <i>
      <x v="1388"/>
    </i>
    <i>
      <x v="1389"/>
    </i>
    <i>
      <x v="1390"/>
    </i>
    <i>
      <x v="1391"/>
    </i>
    <i>
      <x v="1392"/>
    </i>
    <i>
      <x v="1393"/>
    </i>
    <i>
      <x v="1394"/>
    </i>
    <i>
      <x v="1395"/>
    </i>
    <i>
      <x v="1396"/>
    </i>
    <i>
      <x v="1397"/>
    </i>
    <i>
      <x v="1398"/>
    </i>
    <i>
      <x v="1399"/>
    </i>
    <i>
      <x v="1400"/>
    </i>
    <i>
      <x v="1401"/>
    </i>
    <i>
      <x v="1402"/>
    </i>
    <i>
      <x v="1403"/>
    </i>
    <i>
      <x v="1404"/>
    </i>
    <i>
      <x v="1405"/>
    </i>
    <i>
      <x v="1406"/>
    </i>
    <i>
      <x v="1407"/>
    </i>
    <i>
      <x v="1408"/>
    </i>
    <i>
      <x v="1409"/>
    </i>
    <i>
      <x v="1410"/>
    </i>
    <i>
      <x v="1411"/>
    </i>
    <i>
      <x v="1412"/>
    </i>
    <i>
      <x v="1413"/>
    </i>
    <i>
      <x v="1414"/>
    </i>
    <i>
      <x v="1415"/>
    </i>
    <i>
      <x v="1416"/>
    </i>
    <i>
      <x v="1417"/>
    </i>
    <i>
      <x v="1418"/>
    </i>
    <i>
      <x v="1419"/>
    </i>
    <i>
      <x v="1420"/>
    </i>
    <i>
      <x v="1421"/>
    </i>
    <i>
      <x v="1422"/>
    </i>
    <i>
      <x v="1423"/>
    </i>
    <i>
      <x v="1424"/>
    </i>
    <i>
      <x v="1425"/>
    </i>
    <i>
      <x v="1426"/>
    </i>
    <i>
      <x v="1427"/>
    </i>
    <i>
      <x v="1428"/>
    </i>
    <i>
      <x v="1429"/>
    </i>
    <i>
      <x v="1430"/>
    </i>
    <i>
      <x v="1431"/>
    </i>
    <i>
      <x v="1432"/>
    </i>
    <i>
      <x v="1433"/>
    </i>
    <i>
      <x v="1434"/>
    </i>
    <i>
      <x v="1435"/>
    </i>
    <i>
      <x v="1436"/>
    </i>
    <i>
      <x v="1437"/>
    </i>
    <i>
      <x v="1438"/>
    </i>
    <i>
      <x v="1439"/>
    </i>
    <i>
      <x v="1440"/>
    </i>
    <i>
      <x v="1441"/>
    </i>
    <i>
      <x v="1442"/>
    </i>
    <i>
      <x v="1443"/>
    </i>
    <i>
      <x v="1444"/>
    </i>
    <i>
      <x v="1445"/>
    </i>
    <i>
      <x v="1446"/>
    </i>
    <i>
      <x v="1447"/>
    </i>
    <i>
      <x v="1448"/>
    </i>
    <i>
      <x v="1449"/>
    </i>
    <i>
      <x v="1450"/>
    </i>
    <i>
      <x v="1451"/>
    </i>
    <i>
      <x v="1452"/>
    </i>
    <i>
      <x v="1453"/>
    </i>
    <i>
      <x v="1454"/>
    </i>
    <i>
      <x v="1455"/>
    </i>
    <i>
      <x v="1456"/>
    </i>
    <i>
      <x v="1457"/>
    </i>
    <i>
      <x v="1458"/>
    </i>
    <i>
      <x v="1459"/>
    </i>
    <i>
      <x v="1460"/>
    </i>
    <i>
      <x v="1461"/>
    </i>
    <i>
      <x v="1462"/>
    </i>
    <i>
      <x v="1463"/>
    </i>
    <i>
      <x v="1464"/>
    </i>
    <i>
      <x v="1465"/>
    </i>
    <i>
      <x v="1466"/>
    </i>
    <i>
      <x v="1467"/>
    </i>
    <i>
      <x v="1468"/>
    </i>
    <i>
      <x v="1469"/>
    </i>
    <i>
      <x v="1470"/>
    </i>
    <i>
      <x v="1471"/>
    </i>
    <i>
      <x v="1472"/>
    </i>
    <i>
      <x v="1473"/>
    </i>
    <i>
      <x v="1474"/>
    </i>
    <i>
      <x v="1475"/>
    </i>
    <i>
      <x v="1476"/>
    </i>
    <i>
      <x v="1477"/>
    </i>
    <i>
      <x v="1478"/>
    </i>
    <i>
      <x v="1479"/>
    </i>
    <i>
      <x v="1480"/>
    </i>
    <i>
      <x v="1481"/>
    </i>
    <i>
      <x v="1482"/>
    </i>
    <i>
      <x v="1483"/>
    </i>
    <i>
      <x v="1484"/>
    </i>
    <i>
      <x v="1485"/>
    </i>
    <i>
      <x v="1486"/>
    </i>
    <i>
      <x v="1487"/>
    </i>
    <i>
      <x v="1488"/>
    </i>
    <i>
      <x v="1489"/>
    </i>
    <i>
      <x v="1490"/>
    </i>
    <i>
      <x v="1491"/>
    </i>
    <i>
      <x v="1492"/>
    </i>
    <i>
      <x v="1493"/>
    </i>
    <i>
      <x v="1494"/>
    </i>
    <i>
      <x v="1495"/>
    </i>
    <i>
      <x v="1496"/>
    </i>
    <i>
      <x v="1497"/>
    </i>
    <i>
      <x v="1498"/>
    </i>
    <i>
      <x v="1499"/>
    </i>
    <i>
      <x v="1500"/>
    </i>
    <i>
      <x v="1501"/>
    </i>
    <i>
      <x v="1502"/>
    </i>
    <i>
      <x v="1503"/>
    </i>
    <i>
      <x v="1504"/>
    </i>
    <i>
      <x v="1505"/>
    </i>
    <i>
      <x v="1506"/>
    </i>
    <i>
      <x v="1507"/>
    </i>
    <i>
      <x v="1508"/>
    </i>
    <i>
      <x v="1509"/>
    </i>
    <i>
      <x v="1510"/>
    </i>
    <i>
      <x v="1511"/>
    </i>
    <i>
      <x v="1512"/>
    </i>
    <i>
      <x v="1513"/>
    </i>
    <i>
      <x v="1514"/>
    </i>
    <i>
      <x v="1515"/>
    </i>
    <i>
      <x v="1516"/>
    </i>
    <i>
      <x v="1517"/>
    </i>
    <i>
      <x v="1518"/>
    </i>
    <i>
      <x v="1519"/>
    </i>
    <i>
      <x v="1520"/>
    </i>
    <i>
      <x v="1521"/>
    </i>
    <i>
      <x v="1522"/>
    </i>
    <i>
      <x v="1523"/>
    </i>
    <i>
      <x v="1524"/>
    </i>
    <i>
      <x v="1525"/>
    </i>
    <i>
      <x v="1526"/>
    </i>
    <i>
      <x v="1527"/>
    </i>
    <i>
      <x v="1528"/>
    </i>
    <i>
      <x v="1529"/>
    </i>
    <i>
      <x v="1530"/>
    </i>
    <i>
      <x v="1531"/>
    </i>
    <i>
      <x v="1532"/>
    </i>
    <i>
      <x v="1533"/>
    </i>
    <i>
      <x v="1534"/>
    </i>
    <i>
      <x v="1535"/>
    </i>
    <i>
      <x v="1536"/>
    </i>
    <i>
      <x v="1537"/>
    </i>
    <i>
      <x v="1538"/>
    </i>
    <i>
      <x v="1539"/>
    </i>
    <i>
      <x v="1540"/>
    </i>
    <i>
      <x v="1541"/>
    </i>
    <i>
      <x v="1542"/>
    </i>
    <i>
      <x v="1543"/>
    </i>
    <i>
      <x v="1544"/>
    </i>
    <i>
      <x v="1545"/>
    </i>
    <i>
      <x v="1546"/>
    </i>
    <i>
      <x v="1547"/>
    </i>
    <i>
      <x v="1548"/>
    </i>
    <i>
      <x v="1549"/>
    </i>
    <i>
      <x v="1550"/>
    </i>
    <i>
      <x v="1551"/>
    </i>
    <i>
      <x v="1552"/>
    </i>
    <i>
      <x v="1553"/>
    </i>
    <i>
      <x v="1554"/>
    </i>
    <i>
      <x v="1555"/>
    </i>
    <i>
      <x v="1556"/>
    </i>
    <i>
      <x v="1557"/>
    </i>
    <i>
      <x v="1558"/>
    </i>
    <i>
      <x v="1559"/>
    </i>
    <i>
      <x v="1560"/>
    </i>
    <i>
      <x v="1561"/>
    </i>
    <i>
      <x v="1562"/>
    </i>
    <i>
      <x v="1563"/>
    </i>
    <i>
      <x v="1564"/>
    </i>
    <i>
      <x v="1565"/>
    </i>
    <i>
      <x v="1566"/>
    </i>
    <i>
      <x v="1567"/>
    </i>
    <i>
      <x v="1568"/>
    </i>
    <i>
      <x v="1569"/>
    </i>
    <i>
      <x v="1570"/>
    </i>
    <i>
      <x v="1571"/>
    </i>
    <i>
      <x v="1572"/>
    </i>
    <i>
      <x v="1573"/>
    </i>
    <i>
      <x v="1574"/>
    </i>
    <i>
      <x v="1575"/>
    </i>
    <i>
      <x v="1576"/>
    </i>
    <i>
      <x v="1577"/>
    </i>
    <i>
      <x v="1578"/>
    </i>
    <i>
      <x v="1579"/>
    </i>
    <i>
      <x v="1580"/>
    </i>
    <i>
      <x v="1581"/>
    </i>
    <i>
      <x v="1582"/>
    </i>
    <i>
      <x v="1583"/>
    </i>
    <i>
      <x v="1584"/>
    </i>
    <i>
      <x v="1585"/>
    </i>
    <i>
      <x v="1586"/>
    </i>
    <i>
      <x v="1587"/>
    </i>
    <i>
      <x v="1588"/>
    </i>
    <i>
      <x v="1589"/>
    </i>
    <i>
      <x v="1590"/>
    </i>
    <i>
      <x v="1591"/>
    </i>
    <i>
      <x v="1592"/>
    </i>
    <i>
      <x v="1593"/>
    </i>
    <i>
      <x v="1594"/>
    </i>
    <i>
      <x v="1595"/>
    </i>
    <i>
      <x v="1596"/>
    </i>
    <i>
      <x v="1597"/>
    </i>
    <i>
      <x v="1598"/>
    </i>
    <i>
      <x v="1599"/>
    </i>
    <i>
      <x v="1600"/>
    </i>
    <i>
      <x v="1601"/>
    </i>
    <i>
      <x v="1602"/>
    </i>
    <i>
      <x v="1603"/>
    </i>
    <i>
      <x v="1604"/>
    </i>
    <i>
      <x v="1605"/>
    </i>
    <i>
      <x v="1606"/>
    </i>
    <i>
      <x v="1607"/>
    </i>
    <i>
      <x v="1608"/>
    </i>
    <i>
      <x v="1609"/>
    </i>
    <i>
      <x v="1610"/>
    </i>
    <i>
      <x v="1611"/>
    </i>
    <i>
      <x v="1612"/>
    </i>
    <i>
      <x v="1613"/>
    </i>
    <i>
      <x v="1614"/>
    </i>
    <i>
      <x v="1615"/>
    </i>
    <i>
      <x v="1616"/>
    </i>
    <i>
      <x v="1617"/>
    </i>
    <i>
      <x v="1618"/>
    </i>
    <i>
      <x v="1619"/>
    </i>
    <i>
      <x v="1620"/>
    </i>
    <i>
      <x v="1621"/>
    </i>
    <i>
      <x v="1622"/>
    </i>
    <i>
      <x v="1623"/>
    </i>
    <i>
      <x v="1624"/>
    </i>
    <i>
      <x v="1625"/>
    </i>
    <i>
      <x v="1626"/>
    </i>
    <i>
      <x v="1627"/>
    </i>
    <i>
      <x v="1628"/>
    </i>
    <i>
      <x v="1629"/>
    </i>
    <i>
      <x v="1630"/>
    </i>
    <i>
      <x v="1631"/>
    </i>
    <i>
      <x v="1632"/>
    </i>
    <i>
      <x v="1633"/>
    </i>
    <i>
      <x v="1634"/>
    </i>
    <i>
      <x v="1635"/>
    </i>
    <i>
      <x v="1636"/>
    </i>
    <i>
      <x v="1637"/>
    </i>
    <i>
      <x v="1638"/>
    </i>
    <i>
      <x v="1639"/>
    </i>
    <i>
      <x v="1640"/>
    </i>
    <i>
      <x v="1641"/>
    </i>
    <i>
      <x v="1642"/>
    </i>
    <i>
      <x v="1643"/>
    </i>
    <i>
      <x v="1644"/>
    </i>
    <i>
      <x v="1645"/>
    </i>
    <i>
      <x v="1646"/>
    </i>
    <i>
      <x v="1647"/>
    </i>
    <i>
      <x v="1648"/>
    </i>
    <i>
      <x v="1649"/>
    </i>
    <i>
      <x v="1650"/>
    </i>
    <i>
      <x v="1651"/>
    </i>
    <i>
      <x v="1652"/>
    </i>
    <i>
      <x v="1653"/>
    </i>
    <i>
      <x v="1654"/>
    </i>
    <i>
      <x v="1655"/>
    </i>
    <i>
      <x v="1656"/>
    </i>
    <i>
      <x v="1657"/>
    </i>
    <i>
      <x v="1658"/>
    </i>
    <i>
      <x v="1659"/>
    </i>
    <i>
      <x v="1660"/>
    </i>
    <i>
      <x v="1661"/>
    </i>
    <i>
      <x v="1662"/>
    </i>
    <i>
      <x v="1663"/>
    </i>
    <i>
      <x v="1664"/>
    </i>
    <i>
      <x v="1665"/>
    </i>
    <i>
      <x v="1666"/>
    </i>
    <i>
      <x v="1667"/>
    </i>
    <i>
      <x v="1668"/>
    </i>
    <i>
      <x v="1669"/>
    </i>
    <i>
      <x v="1670"/>
    </i>
    <i>
      <x v="1671"/>
    </i>
    <i>
      <x v="1672"/>
    </i>
    <i>
      <x v="1673"/>
    </i>
    <i>
      <x v="1674"/>
    </i>
    <i>
      <x v="1675"/>
    </i>
    <i>
      <x v="1676"/>
    </i>
    <i>
      <x v="1677"/>
    </i>
    <i>
      <x v="1678"/>
    </i>
    <i>
      <x v="1679"/>
    </i>
    <i>
      <x v="1680"/>
    </i>
    <i>
      <x v="1681"/>
    </i>
    <i>
      <x v="1682"/>
    </i>
    <i>
      <x v="1683"/>
    </i>
    <i>
      <x v="1684"/>
    </i>
    <i>
      <x v="1685"/>
    </i>
    <i>
      <x v="1686"/>
    </i>
    <i>
      <x v="1687"/>
    </i>
    <i>
      <x v="1688"/>
    </i>
    <i>
      <x v="1689"/>
    </i>
    <i>
      <x v="1690"/>
    </i>
    <i>
      <x v="1691"/>
    </i>
    <i>
      <x v="1692"/>
    </i>
    <i>
      <x v="1693"/>
    </i>
    <i>
      <x v="1694"/>
    </i>
    <i>
      <x v="1695"/>
    </i>
    <i>
      <x v="1696"/>
    </i>
    <i>
      <x v="1697"/>
    </i>
    <i>
      <x v="1698"/>
    </i>
    <i>
      <x v="1699"/>
    </i>
    <i>
      <x v="1700"/>
    </i>
    <i>
      <x v="1701"/>
    </i>
    <i>
      <x v="1702"/>
    </i>
    <i>
      <x v="1703"/>
    </i>
    <i>
      <x v="1704"/>
    </i>
    <i>
      <x v="1705"/>
    </i>
    <i>
      <x v="1706"/>
    </i>
    <i>
      <x v="1707"/>
    </i>
    <i>
      <x v="1708"/>
    </i>
    <i>
      <x v="1709"/>
    </i>
    <i>
      <x v="1710"/>
    </i>
    <i>
      <x v="1711"/>
    </i>
    <i>
      <x v="1712"/>
    </i>
    <i>
      <x v="1713"/>
    </i>
    <i>
      <x v="1714"/>
    </i>
    <i>
      <x v="1715"/>
    </i>
    <i>
      <x v="1716"/>
    </i>
    <i>
      <x v="1717"/>
    </i>
    <i>
      <x v="1718"/>
    </i>
    <i>
      <x v="1719"/>
    </i>
    <i>
      <x v="1720"/>
    </i>
    <i>
      <x v="1721"/>
    </i>
    <i>
      <x v="1722"/>
    </i>
    <i>
      <x v="1723"/>
    </i>
    <i>
      <x v="1724"/>
    </i>
    <i>
      <x v="1725"/>
    </i>
    <i>
      <x v="1726"/>
    </i>
    <i>
      <x v="1727"/>
    </i>
    <i>
      <x v="1728"/>
    </i>
    <i>
      <x v="1729"/>
    </i>
    <i>
      <x v="1730"/>
    </i>
    <i>
      <x v="1731"/>
    </i>
    <i>
      <x v="1732"/>
    </i>
    <i>
      <x v="1733"/>
    </i>
    <i>
      <x v="1734"/>
    </i>
    <i>
      <x v="1735"/>
    </i>
    <i>
      <x v="1736"/>
    </i>
    <i>
      <x v="1737"/>
    </i>
    <i>
      <x v="1738"/>
    </i>
    <i>
      <x v="1739"/>
    </i>
    <i>
      <x v="1740"/>
    </i>
    <i>
      <x v="1741"/>
    </i>
    <i>
      <x v="1742"/>
    </i>
    <i>
      <x v="1743"/>
    </i>
    <i>
      <x v="1744"/>
    </i>
    <i>
      <x v="1745"/>
    </i>
    <i>
      <x v="1746"/>
    </i>
    <i>
      <x v="1747"/>
    </i>
    <i>
      <x v="1748"/>
    </i>
    <i>
      <x v="1749"/>
    </i>
    <i>
      <x v="1750"/>
    </i>
    <i>
      <x v="1751"/>
    </i>
    <i>
      <x v="1752"/>
    </i>
    <i>
      <x v="1753"/>
    </i>
    <i>
      <x v="1754"/>
    </i>
    <i>
      <x v="1755"/>
    </i>
    <i>
      <x v="1756"/>
    </i>
    <i>
      <x v="1757"/>
    </i>
    <i>
      <x v="1758"/>
    </i>
    <i>
      <x v="1759"/>
    </i>
    <i>
      <x v="1760"/>
    </i>
    <i>
      <x v="1761"/>
    </i>
    <i>
      <x v="1762"/>
    </i>
    <i>
      <x v="1763"/>
    </i>
    <i>
      <x v="1764"/>
    </i>
    <i>
      <x v="1765"/>
    </i>
    <i>
      <x v="1766"/>
    </i>
    <i>
      <x v="1767"/>
    </i>
    <i>
      <x v="1768"/>
    </i>
    <i>
      <x v="1769"/>
    </i>
    <i>
      <x v="1770"/>
    </i>
    <i>
      <x v="1771"/>
    </i>
    <i>
      <x v="1772"/>
    </i>
    <i>
      <x v="1773"/>
    </i>
    <i>
      <x v="1774"/>
    </i>
    <i>
      <x v="1775"/>
    </i>
    <i>
      <x v="1776"/>
    </i>
    <i>
      <x v="1777"/>
    </i>
    <i>
      <x v="1778"/>
    </i>
    <i>
      <x v="1779"/>
    </i>
    <i>
      <x v="1780"/>
    </i>
    <i>
      <x v="1781"/>
    </i>
    <i>
      <x v="1782"/>
    </i>
    <i>
      <x v="1783"/>
    </i>
    <i>
      <x v="1784"/>
    </i>
    <i>
      <x v="1785"/>
    </i>
    <i>
      <x v="1786"/>
    </i>
    <i>
      <x v="1787"/>
    </i>
    <i>
      <x v="1788"/>
    </i>
    <i>
      <x v="1789"/>
    </i>
    <i>
      <x v="1790"/>
    </i>
    <i>
      <x v="1791"/>
    </i>
    <i>
      <x v="1792"/>
    </i>
    <i>
      <x v="1793"/>
    </i>
    <i>
      <x v="1794"/>
    </i>
    <i>
      <x v="1795"/>
    </i>
    <i>
      <x v="1796"/>
    </i>
    <i>
      <x v="1797"/>
    </i>
    <i>
      <x v="1798"/>
    </i>
    <i>
      <x v="1799"/>
    </i>
    <i>
      <x v="1800"/>
    </i>
    <i>
      <x v="1801"/>
    </i>
    <i>
      <x v="1802"/>
    </i>
    <i>
      <x v="1803"/>
    </i>
    <i>
      <x v="1804"/>
    </i>
    <i>
      <x v="1805"/>
    </i>
    <i>
      <x v="1806"/>
    </i>
    <i>
      <x v="1807"/>
    </i>
    <i>
      <x v="1808"/>
    </i>
    <i>
      <x v="1809"/>
    </i>
    <i>
      <x v="1810"/>
    </i>
    <i>
      <x v="1811"/>
    </i>
    <i>
      <x v="1812"/>
    </i>
    <i>
      <x v="1813"/>
    </i>
    <i>
      <x v="1814"/>
    </i>
    <i>
      <x v="1815"/>
    </i>
    <i>
      <x v="1816"/>
    </i>
    <i>
      <x v="1817"/>
    </i>
    <i>
      <x v="1818"/>
    </i>
    <i>
      <x v="1819"/>
    </i>
    <i>
      <x v="1820"/>
    </i>
    <i>
      <x v="1821"/>
    </i>
    <i>
      <x v="1822"/>
    </i>
    <i>
      <x v="1823"/>
    </i>
    <i>
      <x v="1824"/>
    </i>
    <i>
      <x v="1825"/>
    </i>
    <i>
      <x v="1826"/>
    </i>
    <i>
      <x v="1827"/>
    </i>
    <i>
      <x v="1828"/>
    </i>
    <i>
      <x v="1829"/>
    </i>
    <i>
      <x v="1830"/>
    </i>
    <i>
      <x v="1831"/>
    </i>
    <i>
      <x v="1832"/>
    </i>
    <i>
      <x v="1833"/>
    </i>
    <i>
      <x v="1834"/>
    </i>
    <i>
      <x v="1835"/>
    </i>
    <i>
      <x v="1836"/>
    </i>
    <i>
      <x v="1837"/>
    </i>
    <i>
      <x v="1838"/>
    </i>
    <i>
      <x v="1839"/>
    </i>
    <i>
      <x v="1840"/>
    </i>
    <i>
      <x v="1841"/>
    </i>
    <i>
      <x v="1842"/>
    </i>
    <i>
      <x v="1843"/>
    </i>
    <i>
      <x v="1844"/>
    </i>
    <i>
      <x v="1845"/>
    </i>
    <i>
      <x v="1846"/>
    </i>
    <i>
      <x v="1847"/>
    </i>
    <i>
      <x v="1848"/>
    </i>
    <i>
      <x v="1849"/>
    </i>
    <i>
      <x v="1850"/>
    </i>
    <i>
      <x v="1851"/>
    </i>
    <i>
      <x v="1852"/>
    </i>
    <i>
      <x v="1853"/>
    </i>
    <i>
      <x v="1854"/>
    </i>
    <i>
      <x v="1855"/>
    </i>
    <i>
      <x v="1856"/>
    </i>
    <i>
      <x v="1857"/>
    </i>
    <i>
      <x v="1858"/>
    </i>
    <i>
      <x v="1859"/>
    </i>
    <i>
      <x v="1860"/>
    </i>
    <i>
      <x v="1861"/>
    </i>
    <i>
      <x v="1862"/>
    </i>
    <i>
      <x v="1863"/>
    </i>
    <i>
      <x v="1864"/>
    </i>
    <i>
      <x v="1865"/>
    </i>
    <i>
      <x v="1866"/>
    </i>
    <i>
      <x v="1867"/>
    </i>
    <i>
      <x v="1868"/>
    </i>
    <i>
      <x v="1869"/>
    </i>
    <i>
      <x v="1870"/>
    </i>
    <i>
      <x v="1871"/>
    </i>
    <i>
      <x v="1872"/>
    </i>
    <i>
      <x v="1873"/>
    </i>
    <i>
      <x v="1874"/>
    </i>
    <i>
      <x v="1875"/>
    </i>
    <i>
      <x v="1876"/>
    </i>
    <i>
      <x v="1877"/>
    </i>
    <i>
      <x v="1878"/>
    </i>
    <i>
      <x v="1879"/>
    </i>
    <i>
      <x v="1880"/>
    </i>
    <i>
      <x v="1881"/>
    </i>
    <i>
      <x v="1882"/>
    </i>
    <i>
      <x v="1883"/>
    </i>
    <i>
      <x v="1884"/>
    </i>
    <i>
      <x v="1885"/>
    </i>
    <i>
      <x v="1886"/>
    </i>
    <i>
      <x v="1887"/>
    </i>
    <i>
      <x v="1888"/>
    </i>
    <i>
      <x v="1889"/>
    </i>
    <i>
      <x v="1890"/>
    </i>
    <i>
      <x v="1891"/>
    </i>
    <i>
      <x v="1892"/>
    </i>
    <i>
      <x v="1893"/>
    </i>
    <i>
      <x v="1894"/>
    </i>
    <i>
      <x v="1895"/>
    </i>
    <i>
      <x v="1896"/>
    </i>
    <i>
      <x v="1897"/>
    </i>
    <i>
      <x v="1898"/>
    </i>
    <i>
      <x v="1899"/>
    </i>
    <i>
      <x v="1900"/>
    </i>
    <i>
      <x v="1901"/>
    </i>
    <i>
      <x v="1902"/>
    </i>
    <i>
      <x v="1903"/>
    </i>
    <i>
      <x v="1904"/>
    </i>
    <i>
      <x v="1905"/>
    </i>
    <i>
      <x v="1906"/>
    </i>
    <i>
      <x v="1907"/>
    </i>
    <i>
      <x v="1908"/>
    </i>
    <i>
      <x v="1909"/>
    </i>
    <i>
      <x v="1910"/>
    </i>
    <i>
      <x v="1911"/>
    </i>
    <i>
      <x v="1912"/>
    </i>
    <i>
      <x v="1913"/>
    </i>
    <i>
      <x v="1914"/>
    </i>
    <i>
      <x v="1915"/>
    </i>
    <i>
      <x v="1916"/>
    </i>
    <i>
      <x v="1917"/>
    </i>
    <i>
      <x v="1918"/>
    </i>
    <i>
      <x v="1919"/>
    </i>
    <i>
      <x v="1920"/>
    </i>
    <i>
      <x v="1921"/>
    </i>
    <i>
      <x v="1922"/>
    </i>
    <i>
      <x v="1923"/>
    </i>
    <i>
      <x v="1924"/>
    </i>
    <i>
      <x v="1925"/>
    </i>
    <i>
      <x v="1926"/>
    </i>
    <i>
      <x v="1927"/>
    </i>
    <i>
      <x v="1928"/>
    </i>
    <i>
      <x v="1929"/>
    </i>
    <i>
      <x v="1930"/>
    </i>
    <i>
      <x v="1931"/>
    </i>
    <i>
      <x v="1932"/>
    </i>
    <i>
      <x v="1933"/>
    </i>
    <i>
      <x v="1934"/>
    </i>
    <i>
      <x v="1935"/>
    </i>
    <i>
      <x v="1936"/>
    </i>
    <i>
      <x v="1937"/>
    </i>
    <i>
      <x v="1938"/>
    </i>
    <i>
      <x v="1939"/>
    </i>
    <i>
      <x v="1940"/>
    </i>
    <i>
      <x v="1941"/>
    </i>
    <i>
      <x v="1942"/>
    </i>
    <i>
      <x v="1943"/>
    </i>
    <i>
      <x v="1944"/>
    </i>
    <i>
      <x v="1945"/>
    </i>
    <i>
      <x v="1946"/>
    </i>
    <i>
      <x v="1947"/>
    </i>
    <i>
      <x v="1948"/>
    </i>
    <i>
      <x v="1949"/>
    </i>
    <i>
      <x v="1950"/>
    </i>
    <i>
      <x v="1951"/>
    </i>
    <i>
      <x v="1952"/>
    </i>
    <i>
      <x v="1953"/>
    </i>
    <i>
      <x v="1954"/>
    </i>
    <i>
      <x v="1955"/>
    </i>
    <i>
      <x v="1956"/>
    </i>
    <i>
      <x v="1957"/>
    </i>
    <i>
      <x v="1958"/>
    </i>
    <i>
      <x v="1959"/>
    </i>
    <i>
      <x v="1960"/>
    </i>
    <i>
      <x v="1961"/>
    </i>
    <i>
      <x v="1962"/>
    </i>
    <i>
      <x v="1963"/>
    </i>
    <i>
      <x v="1964"/>
    </i>
    <i>
      <x v="1965"/>
    </i>
    <i>
      <x v="1966"/>
    </i>
    <i>
      <x v="1967"/>
    </i>
    <i>
      <x v="1968"/>
    </i>
    <i>
      <x v="1969"/>
    </i>
    <i>
      <x v="1970"/>
    </i>
    <i>
      <x v="1971"/>
    </i>
    <i>
      <x v="1972"/>
    </i>
    <i>
      <x v="1973"/>
    </i>
    <i>
      <x v="1974"/>
    </i>
    <i>
      <x v="1975"/>
    </i>
    <i>
      <x v="1976"/>
    </i>
    <i>
      <x v="1977"/>
    </i>
    <i>
      <x v="1978"/>
    </i>
    <i>
      <x v="1979"/>
    </i>
    <i>
      <x v="1980"/>
    </i>
    <i>
      <x v="1981"/>
    </i>
    <i>
      <x v="1982"/>
    </i>
    <i>
      <x v="1983"/>
    </i>
    <i>
      <x v="1984"/>
    </i>
    <i>
      <x v="1985"/>
    </i>
    <i>
      <x v="1986"/>
    </i>
    <i>
      <x v="1987"/>
    </i>
    <i>
      <x v="1988"/>
    </i>
    <i>
      <x v="1989"/>
    </i>
    <i>
      <x v="1990"/>
    </i>
    <i>
      <x v="1991"/>
    </i>
    <i>
      <x v="1992"/>
    </i>
    <i>
      <x v="1993"/>
    </i>
    <i>
      <x v="1994"/>
    </i>
    <i>
      <x v="1995"/>
    </i>
    <i>
      <x v="1996"/>
    </i>
    <i>
      <x v="1997"/>
    </i>
    <i>
      <x v="1998"/>
    </i>
    <i>
      <x v="1999"/>
    </i>
    <i>
      <x v="2000"/>
    </i>
    <i>
      <x v="2001"/>
    </i>
    <i>
      <x v="2002"/>
    </i>
    <i>
      <x v="2003"/>
    </i>
    <i>
      <x v="2004"/>
    </i>
    <i>
      <x v="2005"/>
    </i>
    <i>
      <x v="2006"/>
    </i>
    <i>
      <x v="2007"/>
    </i>
    <i>
      <x v="2008"/>
    </i>
    <i>
      <x v="2009"/>
    </i>
    <i>
      <x v="2010"/>
    </i>
    <i>
      <x v="2011"/>
    </i>
    <i>
      <x v="2012"/>
    </i>
    <i>
      <x v="2013"/>
    </i>
    <i>
      <x v="2014"/>
    </i>
    <i>
      <x v="2015"/>
    </i>
    <i>
      <x v="2016"/>
    </i>
    <i>
      <x v="2017"/>
    </i>
    <i>
      <x v="2018"/>
    </i>
    <i>
      <x v="2019"/>
    </i>
    <i>
      <x v="2020"/>
    </i>
    <i>
      <x v="2021"/>
    </i>
    <i>
      <x v="2022"/>
    </i>
    <i>
      <x v="2023"/>
    </i>
    <i>
      <x v="2024"/>
    </i>
    <i>
      <x v="2025"/>
    </i>
    <i>
      <x v="2026"/>
    </i>
    <i>
      <x v="2027"/>
    </i>
    <i>
      <x v="2028"/>
    </i>
    <i>
      <x v="2029"/>
    </i>
    <i>
      <x v="2030"/>
    </i>
    <i>
      <x v="2031"/>
    </i>
    <i>
      <x v="2032"/>
    </i>
    <i>
      <x v="2033"/>
    </i>
    <i>
      <x v="2034"/>
    </i>
    <i>
      <x v="2035"/>
    </i>
    <i>
      <x v="2036"/>
    </i>
    <i>
      <x v="2037"/>
    </i>
    <i>
      <x v="2038"/>
    </i>
    <i>
      <x v="2039"/>
    </i>
    <i>
      <x v="2040"/>
    </i>
    <i>
      <x v="2041"/>
    </i>
    <i>
      <x v="2042"/>
    </i>
    <i>
      <x v="2043"/>
    </i>
    <i>
      <x v="2044"/>
    </i>
    <i>
      <x v="2045"/>
    </i>
    <i>
      <x v="2046"/>
    </i>
    <i>
      <x v="2047"/>
    </i>
    <i>
      <x v="2048"/>
    </i>
    <i>
      <x v="2049"/>
    </i>
    <i>
      <x v="2050"/>
    </i>
    <i>
      <x v="2051"/>
    </i>
    <i>
      <x v="2052"/>
    </i>
    <i>
      <x v="2053"/>
    </i>
    <i>
      <x v="2054"/>
    </i>
    <i>
      <x v="2055"/>
    </i>
    <i>
      <x v="2056"/>
    </i>
    <i>
      <x v="2057"/>
    </i>
    <i>
      <x v="2058"/>
    </i>
    <i>
      <x v="2059"/>
    </i>
    <i>
      <x v="2060"/>
    </i>
    <i>
      <x v="2061"/>
    </i>
    <i>
      <x v="2062"/>
    </i>
    <i>
      <x v="2063"/>
    </i>
    <i>
      <x v="2064"/>
    </i>
    <i>
      <x v="2065"/>
    </i>
    <i>
      <x v="2066"/>
    </i>
    <i>
      <x v="2067"/>
    </i>
    <i>
      <x v="2068"/>
    </i>
    <i>
      <x v="2069"/>
    </i>
    <i>
      <x v="2070"/>
    </i>
    <i>
      <x v="2071"/>
    </i>
    <i>
      <x v="2072"/>
    </i>
    <i>
      <x v="2073"/>
    </i>
    <i>
      <x v="2074"/>
    </i>
    <i>
      <x v="2075"/>
    </i>
    <i>
      <x v="2076"/>
    </i>
    <i>
      <x v="2077"/>
    </i>
    <i>
      <x v="2078"/>
    </i>
    <i>
      <x v="2079"/>
    </i>
    <i>
      <x v="2080"/>
    </i>
    <i>
      <x v="2081"/>
    </i>
    <i>
      <x v="2082"/>
    </i>
    <i>
      <x v="2083"/>
    </i>
    <i>
      <x v="2084"/>
    </i>
    <i>
      <x v="2085"/>
    </i>
    <i>
      <x v="2086"/>
    </i>
    <i>
      <x v="2087"/>
    </i>
    <i>
      <x v="2088"/>
    </i>
    <i>
      <x v="2089"/>
    </i>
    <i>
      <x v="2090"/>
    </i>
    <i>
      <x v="2091"/>
    </i>
    <i>
      <x v="2092"/>
    </i>
    <i>
      <x v="2093"/>
    </i>
    <i>
      <x v="2094"/>
    </i>
    <i>
      <x v="2095"/>
    </i>
    <i>
      <x v="2096"/>
    </i>
    <i>
      <x v="2097"/>
    </i>
    <i>
      <x v="2098"/>
    </i>
    <i>
      <x v="2099"/>
    </i>
    <i>
      <x v="2100"/>
    </i>
    <i>
      <x v="2101"/>
    </i>
    <i>
      <x v="2102"/>
    </i>
    <i>
      <x v="2103"/>
    </i>
    <i>
      <x v="2104"/>
    </i>
    <i>
      <x v="2105"/>
    </i>
    <i>
      <x v="2106"/>
    </i>
    <i>
      <x v="2107"/>
    </i>
    <i>
      <x v="2108"/>
    </i>
    <i>
      <x v="2109"/>
    </i>
    <i>
      <x v="2110"/>
    </i>
    <i>
      <x v="2111"/>
    </i>
    <i>
      <x v="2112"/>
    </i>
    <i>
      <x v="2113"/>
    </i>
    <i>
      <x v="2114"/>
    </i>
    <i>
      <x v="2115"/>
    </i>
    <i>
      <x v="2116"/>
    </i>
    <i>
      <x v="2117"/>
    </i>
    <i>
      <x v="2118"/>
    </i>
    <i>
      <x v="2119"/>
    </i>
    <i>
      <x v="2120"/>
    </i>
    <i>
      <x v="2121"/>
    </i>
    <i>
      <x v="2122"/>
    </i>
    <i>
      <x v="2123"/>
    </i>
    <i>
      <x v="2124"/>
    </i>
    <i>
      <x v="2125"/>
    </i>
    <i>
      <x v="2126"/>
    </i>
    <i>
      <x v="2127"/>
    </i>
    <i>
      <x v="2128"/>
    </i>
    <i>
      <x v="2129"/>
    </i>
    <i>
      <x v="2130"/>
    </i>
    <i>
      <x v="2131"/>
    </i>
    <i>
      <x v="2132"/>
    </i>
    <i>
      <x v="2133"/>
    </i>
    <i>
      <x v="2134"/>
    </i>
    <i>
      <x v="2135"/>
    </i>
    <i>
      <x v="2136"/>
    </i>
    <i>
      <x v="2137"/>
    </i>
    <i>
      <x v="2138"/>
    </i>
    <i>
      <x v="2139"/>
    </i>
    <i>
      <x v="2140"/>
    </i>
    <i>
      <x v="2141"/>
    </i>
    <i>
      <x v="2142"/>
    </i>
    <i>
      <x v="2143"/>
    </i>
    <i>
      <x v="2144"/>
    </i>
    <i>
      <x v="2145"/>
    </i>
    <i>
      <x v="2146"/>
    </i>
    <i>
      <x v="2147"/>
    </i>
    <i>
      <x v="2148"/>
    </i>
    <i>
      <x v="2149"/>
    </i>
    <i>
      <x v="2150"/>
    </i>
    <i>
      <x v="2151"/>
    </i>
    <i>
      <x v="2152"/>
    </i>
    <i>
      <x v="2153"/>
    </i>
    <i>
      <x v="2154"/>
    </i>
    <i>
      <x v="2155"/>
    </i>
    <i>
      <x v="2156"/>
    </i>
    <i>
      <x v="2157"/>
    </i>
    <i>
      <x v="2158"/>
    </i>
    <i>
      <x v="2159"/>
    </i>
    <i>
      <x v="2160"/>
    </i>
    <i>
      <x v="2161"/>
    </i>
    <i>
      <x v="2162"/>
    </i>
    <i>
      <x v="2163"/>
    </i>
    <i>
      <x v="2164"/>
    </i>
    <i>
      <x v="2165"/>
    </i>
    <i>
      <x v="2166"/>
    </i>
    <i>
      <x v="2167"/>
    </i>
    <i>
      <x v="2168"/>
    </i>
    <i>
      <x v="2169"/>
    </i>
    <i>
      <x v="2170"/>
    </i>
    <i>
      <x v="2171"/>
    </i>
    <i>
      <x v="2172"/>
    </i>
    <i>
      <x v="2173"/>
    </i>
    <i>
      <x v="2174"/>
    </i>
    <i>
      <x v="2175"/>
    </i>
    <i>
      <x v="2176"/>
    </i>
    <i>
      <x v="2177"/>
    </i>
    <i>
      <x v="2178"/>
    </i>
    <i>
      <x v="2179"/>
    </i>
    <i>
      <x v="2180"/>
    </i>
    <i>
      <x v="2181"/>
    </i>
    <i>
      <x v="2182"/>
    </i>
    <i>
      <x v="2183"/>
    </i>
    <i>
      <x v="2184"/>
    </i>
    <i>
      <x v="2185"/>
    </i>
    <i>
      <x v="2186"/>
    </i>
    <i>
      <x v="2187"/>
    </i>
    <i>
      <x v="2188"/>
    </i>
    <i>
      <x v="2189"/>
    </i>
    <i>
      <x v="2190"/>
    </i>
    <i>
      <x v="2191"/>
    </i>
    <i>
      <x v="2192"/>
    </i>
    <i>
      <x v="2193"/>
    </i>
    <i>
      <x v="2194"/>
    </i>
    <i>
      <x v="2195"/>
    </i>
    <i>
      <x v="2196"/>
    </i>
    <i>
      <x v="2197"/>
    </i>
    <i>
      <x v="2198"/>
    </i>
    <i>
      <x v="2199"/>
    </i>
    <i>
      <x v="2200"/>
    </i>
    <i>
      <x v="2201"/>
    </i>
    <i>
      <x v="2202"/>
    </i>
    <i>
      <x v="2203"/>
    </i>
    <i>
      <x v="2204"/>
    </i>
    <i>
      <x v="2205"/>
    </i>
    <i>
      <x v="2206"/>
    </i>
    <i>
      <x v="2207"/>
    </i>
    <i>
      <x v="2208"/>
    </i>
    <i>
      <x v="2209"/>
    </i>
    <i>
      <x v="2210"/>
    </i>
    <i>
      <x v="2211"/>
    </i>
    <i>
      <x v="2212"/>
    </i>
    <i>
      <x v="2213"/>
    </i>
    <i>
      <x v="2214"/>
    </i>
    <i>
      <x v="2215"/>
    </i>
    <i>
      <x v="2216"/>
    </i>
    <i>
      <x v="2217"/>
    </i>
    <i>
      <x v="2218"/>
    </i>
    <i>
      <x v="2219"/>
    </i>
    <i>
      <x v="2220"/>
    </i>
    <i>
      <x v="2221"/>
    </i>
    <i>
      <x v="2222"/>
    </i>
    <i>
      <x v="2223"/>
    </i>
    <i>
      <x v="2224"/>
    </i>
    <i>
      <x v="2225"/>
    </i>
    <i>
      <x v="2226"/>
    </i>
    <i>
      <x v="2227"/>
    </i>
    <i>
      <x v="2228"/>
    </i>
    <i>
      <x v="2229"/>
    </i>
    <i>
      <x v="2230"/>
    </i>
    <i>
      <x v="2231"/>
    </i>
    <i>
      <x v="2232"/>
    </i>
    <i>
      <x v="2233"/>
    </i>
    <i>
      <x v="2234"/>
    </i>
    <i>
      <x v="2235"/>
    </i>
    <i>
      <x v="2236"/>
    </i>
    <i>
      <x v="2237"/>
    </i>
    <i>
      <x v="2238"/>
    </i>
    <i>
      <x v="2239"/>
    </i>
    <i>
      <x v="2240"/>
    </i>
    <i>
      <x v="2241"/>
    </i>
    <i>
      <x v="2242"/>
    </i>
    <i>
      <x v="2243"/>
    </i>
    <i>
      <x v="2244"/>
    </i>
    <i>
      <x v="2245"/>
    </i>
    <i>
      <x v="2246"/>
    </i>
    <i>
      <x v="2247"/>
    </i>
    <i>
      <x v="2248"/>
    </i>
    <i>
      <x v="2249"/>
    </i>
    <i>
      <x v="2250"/>
    </i>
    <i>
      <x v="2251"/>
    </i>
    <i>
      <x v="2252"/>
    </i>
    <i>
      <x v="2253"/>
    </i>
    <i>
      <x v="2254"/>
    </i>
    <i>
      <x v="2255"/>
    </i>
    <i>
      <x v="2256"/>
    </i>
    <i>
      <x v="2257"/>
    </i>
    <i>
      <x v="2258"/>
    </i>
    <i>
      <x v="2259"/>
    </i>
    <i>
      <x v="2260"/>
    </i>
    <i>
      <x v="2261"/>
    </i>
    <i>
      <x v="2262"/>
    </i>
    <i>
      <x v="2263"/>
    </i>
    <i>
      <x v="2264"/>
    </i>
    <i>
      <x v="2265"/>
    </i>
    <i>
      <x v="2266"/>
    </i>
    <i>
      <x v="2267"/>
    </i>
    <i>
      <x v="2268"/>
    </i>
    <i>
      <x v="2269"/>
    </i>
    <i>
      <x v="2270"/>
    </i>
    <i>
      <x v="2271"/>
    </i>
    <i>
      <x v="2272"/>
    </i>
    <i>
      <x v="2273"/>
    </i>
    <i>
      <x v="2274"/>
    </i>
    <i>
      <x v="2275"/>
    </i>
    <i>
      <x v="2276"/>
    </i>
    <i>
      <x v="2277"/>
    </i>
    <i>
      <x v="2278"/>
    </i>
    <i>
      <x v="2279"/>
    </i>
    <i>
      <x v="2280"/>
    </i>
    <i>
      <x v="2281"/>
    </i>
    <i>
      <x v="2282"/>
    </i>
    <i>
      <x v="2283"/>
    </i>
    <i>
      <x v="2284"/>
    </i>
    <i>
      <x v="2285"/>
    </i>
    <i>
      <x v="2286"/>
    </i>
    <i>
      <x v="2287"/>
    </i>
    <i>
      <x v="2288"/>
    </i>
    <i>
      <x v="2289"/>
    </i>
    <i>
      <x v="2290"/>
    </i>
    <i>
      <x v="2291"/>
    </i>
    <i>
      <x v="2292"/>
    </i>
    <i>
      <x v="2293"/>
    </i>
    <i>
      <x v="2294"/>
    </i>
    <i>
      <x v="2295"/>
    </i>
    <i>
      <x v="2296"/>
    </i>
    <i>
      <x v="2297"/>
    </i>
    <i>
      <x v="2298"/>
    </i>
    <i>
      <x v="2299"/>
    </i>
    <i>
      <x v="2300"/>
    </i>
    <i>
      <x v="2301"/>
    </i>
    <i>
      <x v="2302"/>
    </i>
    <i>
      <x v="2303"/>
    </i>
    <i>
      <x v="2304"/>
    </i>
    <i>
      <x v="2305"/>
    </i>
    <i>
      <x v="2306"/>
    </i>
    <i>
      <x v="2307"/>
    </i>
    <i>
      <x v="2308"/>
    </i>
    <i>
      <x v="2309"/>
    </i>
    <i>
      <x v="2310"/>
    </i>
    <i>
      <x v="2311"/>
    </i>
    <i>
      <x v="2312"/>
    </i>
    <i>
      <x v="2313"/>
    </i>
    <i>
      <x v="2314"/>
    </i>
    <i>
      <x v="2315"/>
    </i>
    <i>
      <x v="2316"/>
    </i>
    <i>
      <x v="2317"/>
    </i>
    <i>
      <x v="2318"/>
    </i>
    <i>
      <x v="2319"/>
    </i>
    <i>
      <x v="2320"/>
    </i>
    <i>
      <x v="2321"/>
    </i>
    <i>
      <x v="2322"/>
    </i>
    <i>
      <x v="2323"/>
    </i>
    <i>
      <x v="2324"/>
    </i>
    <i>
      <x v="2325"/>
    </i>
    <i>
      <x v="2326"/>
    </i>
    <i>
      <x v="2327"/>
    </i>
    <i>
      <x v="2328"/>
    </i>
    <i>
      <x v="2329"/>
    </i>
    <i>
      <x v="2330"/>
    </i>
    <i>
      <x v="2331"/>
    </i>
    <i>
      <x v="2332"/>
    </i>
    <i>
      <x v="2333"/>
    </i>
    <i>
      <x v="2334"/>
    </i>
    <i>
      <x v="2335"/>
    </i>
    <i>
      <x v="2336"/>
    </i>
    <i>
      <x v="2337"/>
    </i>
    <i>
      <x v="2338"/>
    </i>
    <i>
      <x v="2339"/>
    </i>
    <i>
      <x v="2340"/>
    </i>
    <i>
      <x v="2341"/>
    </i>
    <i>
      <x v="2342"/>
    </i>
    <i>
      <x v="2343"/>
    </i>
    <i>
      <x v="2344"/>
    </i>
    <i>
      <x v="2345"/>
    </i>
    <i>
      <x v="2346"/>
    </i>
    <i>
      <x v="2347"/>
    </i>
    <i>
      <x v="2348"/>
    </i>
    <i>
      <x v="2349"/>
    </i>
    <i>
      <x v="2350"/>
    </i>
    <i>
      <x v="2351"/>
    </i>
    <i>
      <x v="2352"/>
    </i>
    <i>
      <x v="2353"/>
    </i>
    <i>
      <x v="2354"/>
    </i>
    <i>
      <x v="2355"/>
    </i>
    <i>
      <x v="2356"/>
    </i>
    <i>
      <x v="2357"/>
    </i>
    <i>
      <x v="2358"/>
    </i>
    <i>
      <x v="2359"/>
    </i>
    <i>
      <x v="2360"/>
    </i>
    <i>
      <x v="2361"/>
    </i>
    <i>
      <x v="2362"/>
    </i>
    <i>
      <x v="2363"/>
    </i>
    <i>
      <x v="2364"/>
    </i>
    <i>
      <x v="2365"/>
    </i>
    <i>
      <x v="2366"/>
    </i>
    <i>
      <x v="2367"/>
    </i>
    <i>
      <x v="2368"/>
    </i>
    <i>
      <x v="2369"/>
    </i>
    <i>
      <x v="2370"/>
    </i>
    <i>
      <x v="2371"/>
    </i>
    <i>
      <x v="2372"/>
    </i>
    <i>
      <x v="2373"/>
    </i>
    <i>
      <x v="2374"/>
    </i>
    <i>
      <x v="2375"/>
    </i>
    <i>
      <x v="2376"/>
    </i>
    <i>
      <x v="2377"/>
    </i>
    <i>
      <x v="2378"/>
    </i>
    <i>
      <x v="2379"/>
    </i>
    <i>
      <x v="2380"/>
    </i>
    <i>
      <x v="2381"/>
    </i>
    <i>
      <x v="2382"/>
    </i>
    <i>
      <x v="2383"/>
    </i>
    <i>
      <x v="2384"/>
    </i>
    <i>
      <x v="2385"/>
    </i>
    <i>
      <x v="2386"/>
    </i>
    <i>
      <x v="2387"/>
    </i>
    <i>
      <x v="2388"/>
    </i>
    <i>
      <x v="2389"/>
    </i>
    <i>
      <x v="2390"/>
    </i>
    <i>
      <x v="2391"/>
    </i>
    <i>
      <x v="2392"/>
    </i>
    <i>
      <x v="2393"/>
    </i>
    <i>
      <x v="2394"/>
    </i>
    <i>
      <x v="2395"/>
    </i>
    <i>
      <x v="2396"/>
    </i>
    <i>
      <x v="2397"/>
    </i>
    <i>
      <x v="2398"/>
    </i>
    <i>
      <x v="2399"/>
    </i>
    <i>
      <x v="2400"/>
    </i>
    <i>
      <x v="2401"/>
    </i>
    <i>
      <x v="2402"/>
    </i>
    <i>
      <x v="2403"/>
    </i>
    <i>
      <x v="2404"/>
    </i>
    <i>
      <x v="2405"/>
    </i>
    <i>
      <x v="2406"/>
    </i>
    <i>
      <x v="2407"/>
    </i>
    <i>
      <x v="2408"/>
    </i>
    <i>
      <x v="2409"/>
    </i>
    <i>
      <x v="2410"/>
    </i>
    <i>
      <x v="2411"/>
    </i>
    <i>
      <x v="2412"/>
    </i>
    <i>
      <x v="2413"/>
    </i>
    <i>
      <x v="2414"/>
    </i>
    <i>
      <x v="2415"/>
    </i>
    <i>
      <x v="2416"/>
    </i>
    <i>
      <x v="2417"/>
    </i>
    <i>
      <x v="2418"/>
    </i>
    <i>
      <x v="2419"/>
    </i>
    <i>
      <x v="2420"/>
    </i>
    <i>
      <x v="2421"/>
    </i>
    <i>
      <x v="2422"/>
    </i>
    <i>
      <x v="2423"/>
    </i>
    <i>
      <x v="2424"/>
    </i>
    <i>
      <x v="2425"/>
    </i>
    <i>
      <x v="2426"/>
    </i>
    <i>
      <x v="2427"/>
    </i>
    <i>
      <x v="2428"/>
    </i>
    <i>
      <x v="2429"/>
    </i>
    <i>
      <x v="2430"/>
    </i>
    <i>
      <x v="2431"/>
    </i>
    <i>
      <x v="2432"/>
    </i>
    <i>
      <x v="2433"/>
    </i>
    <i>
      <x v="2434"/>
    </i>
    <i>
      <x v="2435"/>
    </i>
    <i>
      <x v="2436"/>
    </i>
    <i>
      <x v="2437"/>
    </i>
    <i>
      <x v="2438"/>
    </i>
    <i>
      <x v="2439"/>
    </i>
    <i>
      <x v="2440"/>
    </i>
    <i>
      <x v="2441"/>
    </i>
    <i>
      <x v="2442"/>
    </i>
    <i>
      <x v="2443"/>
    </i>
    <i>
      <x v="2444"/>
    </i>
    <i>
      <x v="2445"/>
    </i>
    <i>
      <x v="2446"/>
    </i>
    <i>
      <x v="2447"/>
    </i>
    <i>
      <x v="2448"/>
    </i>
    <i>
      <x v="2449"/>
    </i>
    <i>
      <x v="2450"/>
    </i>
    <i>
      <x v="2451"/>
    </i>
    <i>
      <x v="2452"/>
    </i>
    <i>
      <x v="2453"/>
    </i>
    <i>
      <x v="2454"/>
    </i>
    <i>
      <x v="2455"/>
    </i>
    <i>
      <x v="2456"/>
    </i>
    <i>
      <x v="2457"/>
    </i>
    <i>
      <x v="2458"/>
    </i>
    <i>
      <x v="2459"/>
    </i>
    <i>
      <x v="2460"/>
    </i>
    <i>
      <x v="2461"/>
    </i>
    <i>
      <x v="2462"/>
    </i>
    <i>
      <x v="2463"/>
    </i>
    <i>
      <x v="2464"/>
    </i>
    <i>
      <x v="2465"/>
    </i>
    <i>
      <x v="2466"/>
    </i>
    <i>
      <x v="2467"/>
    </i>
    <i>
      <x v="2468"/>
    </i>
    <i>
      <x v="2469"/>
    </i>
    <i>
      <x v="2470"/>
    </i>
    <i>
      <x v="2471"/>
    </i>
    <i>
      <x v="2472"/>
    </i>
    <i>
      <x v="2473"/>
    </i>
    <i>
      <x v="2474"/>
    </i>
    <i>
      <x v="2475"/>
    </i>
    <i>
      <x v="2476"/>
    </i>
    <i>
      <x v="2477"/>
    </i>
    <i>
      <x v="2478"/>
    </i>
    <i>
      <x v="2479"/>
    </i>
    <i>
      <x v="2480"/>
    </i>
    <i>
      <x v="2481"/>
    </i>
    <i>
      <x v="2482"/>
    </i>
    <i>
      <x v="2483"/>
    </i>
    <i>
      <x v="2484"/>
    </i>
    <i>
      <x v="2485"/>
    </i>
    <i>
      <x v="2486"/>
    </i>
    <i>
      <x v="2487"/>
    </i>
    <i>
      <x v="2488"/>
    </i>
    <i>
      <x v="2489"/>
    </i>
    <i>
      <x v="2490"/>
    </i>
    <i>
      <x v="2491"/>
    </i>
    <i>
      <x v="2492"/>
    </i>
    <i>
      <x v="2493"/>
    </i>
    <i>
      <x v="2494"/>
    </i>
    <i>
      <x v="2495"/>
    </i>
    <i>
      <x v="2496"/>
    </i>
    <i>
      <x v="2497"/>
    </i>
    <i>
      <x v="2498"/>
    </i>
    <i>
      <x v="2499"/>
    </i>
    <i>
      <x v="2500"/>
    </i>
    <i>
      <x v="2501"/>
    </i>
    <i>
      <x v="2502"/>
    </i>
    <i>
      <x v="2503"/>
    </i>
    <i>
      <x v="2504"/>
    </i>
    <i>
      <x v="2505"/>
    </i>
    <i>
      <x v="2506"/>
    </i>
    <i>
      <x v="2507"/>
    </i>
    <i>
      <x v="2508"/>
    </i>
    <i>
      <x v="2509"/>
    </i>
    <i>
      <x v="2510"/>
    </i>
    <i>
      <x v="2511"/>
    </i>
    <i>
      <x v="2512"/>
    </i>
    <i>
      <x v="2513"/>
    </i>
    <i>
      <x v="2514"/>
    </i>
    <i>
      <x v="2515"/>
    </i>
    <i>
      <x v="2516"/>
    </i>
    <i>
      <x v="2517"/>
    </i>
    <i>
      <x v="2518"/>
    </i>
    <i>
      <x v="2519"/>
    </i>
    <i>
      <x v="2520"/>
    </i>
    <i>
      <x v="2521"/>
    </i>
    <i>
      <x v="2522"/>
    </i>
    <i>
      <x v="2523"/>
    </i>
    <i>
      <x v="2524"/>
    </i>
    <i>
      <x v="2525"/>
    </i>
    <i>
      <x v="2526"/>
    </i>
    <i>
      <x v="2527"/>
    </i>
    <i>
      <x v="2528"/>
    </i>
    <i>
      <x v="2529"/>
    </i>
    <i>
      <x v="2530"/>
    </i>
    <i>
      <x v="2531"/>
    </i>
    <i>
      <x v="2532"/>
    </i>
    <i>
      <x v="2533"/>
    </i>
    <i>
      <x v="2534"/>
    </i>
    <i>
      <x v="2535"/>
    </i>
    <i>
      <x v="2536"/>
    </i>
    <i>
      <x v="2537"/>
    </i>
    <i>
      <x v="2538"/>
    </i>
    <i>
      <x v="2539"/>
    </i>
    <i>
      <x v="2540"/>
    </i>
    <i>
      <x v="2541"/>
    </i>
    <i>
      <x v="2542"/>
    </i>
    <i>
      <x v="2543"/>
    </i>
    <i>
      <x v="2544"/>
    </i>
    <i>
      <x v="2545"/>
    </i>
    <i>
      <x v="2546"/>
    </i>
    <i>
      <x v="2547"/>
    </i>
    <i>
      <x v="2548"/>
    </i>
    <i>
      <x v="2549"/>
    </i>
    <i>
      <x v="2550"/>
    </i>
    <i>
      <x v="2551"/>
    </i>
    <i>
      <x v="2552"/>
    </i>
    <i>
      <x v="2553"/>
    </i>
    <i>
      <x v="2554"/>
    </i>
    <i>
      <x v="2555"/>
    </i>
    <i>
      <x v="2556"/>
    </i>
    <i>
      <x v="2557"/>
    </i>
    <i>
      <x v="2558"/>
    </i>
    <i>
      <x v="2559"/>
    </i>
    <i>
      <x v="2560"/>
    </i>
    <i>
      <x v="2561"/>
    </i>
    <i>
      <x v="2562"/>
    </i>
    <i>
      <x v="2563"/>
    </i>
    <i>
      <x v="2564"/>
    </i>
    <i>
      <x v="2565"/>
    </i>
    <i>
      <x v="2566"/>
    </i>
    <i>
      <x v="2567"/>
    </i>
    <i>
      <x v="2568"/>
    </i>
    <i>
      <x v="2569"/>
    </i>
    <i>
      <x v="2570"/>
    </i>
    <i>
      <x v="2571"/>
    </i>
    <i>
      <x v="2572"/>
    </i>
    <i>
      <x v="2573"/>
    </i>
    <i>
      <x v="2574"/>
    </i>
    <i>
      <x v="2575"/>
    </i>
    <i>
      <x v="2576"/>
    </i>
    <i>
      <x v="2577"/>
    </i>
    <i>
      <x v="2578"/>
    </i>
    <i>
      <x v="2579"/>
    </i>
    <i>
      <x v="2580"/>
    </i>
    <i>
      <x v="2581"/>
    </i>
    <i>
      <x v="2582"/>
    </i>
    <i>
      <x v="2583"/>
    </i>
    <i>
      <x v="2584"/>
    </i>
    <i>
      <x v="2585"/>
    </i>
    <i>
      <x v="2586"/>
    </i>
    <i>
      <x v="2587"/>
    </i>
    <i>
      <x v="2588"/>
    </i>
    <i>
      <x v="2589"/>
    </i>
    <i>
      <x v="2590"/>
    </i>
    <i>
      <x v="2591"/>
    </i>
    <i>
      <x v="2592"/>
    </i>
    <i>
      <x v="2593"/>
    </i>
    <i>
      <x v="2594"/>
    </i>
    <i>
      <x v="2595"/>
    </i>
    <i>
      <x v="2596"/>
    </i>
    <i>
      <x v="2597"/>
    </i>
    <i>
      <x v="2598"/>
    </i>
    <i>
      <x v="2599"/>
    </i>
    <i>
      <x v="2600"/>
    </i>
    <i>
      <x v="2601"/>
    </i>
    <i>
      <x v="2602"/>
    </i>
    <i>
      <x v="2603"/>
    </i>
    <i>
      <x v="2604"/>
    </i>
    <i>
      <x v="2605"/>
    </i>
    <i>
      <x v="2606"/>
    </i>
    <i>
      <x v="2607"/>
    </i>
    <i>
      <x v="2608"/>
    </i>
    <i>
      <x v="2609"/>
    </i>
    <i>
      <x v="2610"/>
    </i>
    <i>
      <x v="2611"/>
    </i>
    <i>
      <x v="2612"/>
    </i>
    <i>
      <x v="2613"/>
    </i>
    <i>
      <x v="2614"/>
    </i>
    <i>
      <x v="2615"/>
    </i>
    <i>
      <x v="2616"/>
    </i>
    <i>
      <x v="2617"/>
    </i>
    <i>
      <x v="2618"/>
    </i>
    <i>
      <x v="2619"/>
    </i>
    <i>
      <x v="2620"/>
    </i>
    <i>
      <x v="2621"/>
    </i>
    <i>
      <x v="2622"/>
    </i>
    <i>
      <x v="2623"/>
    </i>
    <i>
      <x v="2624"/>
    </i>
    <i>
      <x v="2625"/>
    </i>
    <i>
      <x v="2626"/>
    </i>
    <i>
      <x v="2627"/>
    </i>
    <i>
      <x v="2628"/>
    </i>
    <i>
      <x v="2629"/>
    </i>
    <i>
      <x v="2630"/>
    </i>
    <i>
      <x v="2631"/>
    </i>
    <i>
      <x v="2632"/>
    </i>
    <i>
      <x v="2633"/>
    </i>
    <i>
      <x v="2634"/>
    </i>
    <i>
      <x v="2635"/>
    </i>
    <i>
      <x v="2636"/>
    </i>
    <i>
      <x v="2637"/>
    </i>
    <i>
      <x v="2638"/>
    </i>
    <i>
      <x v="2639"/>
    </i>
    <i>
      <x v="2640"/>
    </i>
    <i>
      <x v="2641"/>
    </i>
    <i>
      <x v="2642"/>
    </i>
    <i>
      <x v="2643"/>
    </i>
    <i>
      <x v="2644"/>
    </i>
    <i>
      <x v="2645"/>
    </i>
    <i>
      <x v="2646"/>
    </i>
    <i>
      <x v="2647"/>
    </i>
    <i>
      <x v="2648"/>
    </i>
    <i>
      <x v="2649"/>
    </i>
    <i>
      <x v="2650"/>
    </i>
    <i>
      <x v="2651"/>
    </i>
    <i>
      <x v="2652"/>
    </i>
    <i>
      <x v="2653"/>
    </i>
    <i>
      <x v="2654"/>
    </i>
    <i>
      <x v="2655"/>
    </i>
    <i>
      <x v="2656"/>
    </i>
    <i>
      <x v="2657"/>
    </i>
    <i>
      <x v="2658"/>
    </i>
    <i>
      <x v="2659"/>
    </i>
    <i>
      <x v="2660"/>
    </i>
    <i>
      <x v="2661"/>
    </i>
    <i>
      <x v="2662"/>
    </i>
    <i>
      <x v="2663"/>
    </i>
    <i>
      <x v="2664"/>
    </i>
    <i>
      <x v="2665"/>
    </i>
    <i>
      <x v="2666"/>
    </i>
    <i>
      <x v="2667"/>
    </i>
    <i>
      <x v="2668"/>
    </i>
    <i>
      <x v="2669"/>
    </i>
    <i>
      <x v="2670"/>
    </i>
    <i>
      <x v="2671"/>
    </i>
    <i>
      <x v="2672"/>
    </i>
    <i>
      <x v="2673"/>
    </i>
    <i>
      <x v="2674"/>
    </i>
    <i>
      <x v="2675"/>
    </i>
    <i>
      <x v="2676"/>
    </i>
    <i>
      <x v="2677"/>
    </i>
    <i>
      <x v="2678"/>
    </i>
    <i>
      <x v="2679"/>
    </i>
    <i>
      <x v="2680"/>
    </i>
    <i>
      <x v="2681"/>
    </i>
    <i>
      <x v="2682"/>
    </i>
    <i>
      <x v="2683"/>
    </i>
    <i>
      <x v="2684"/>
    </i>
    <i>
      <x v="2685"/>
    </i>
    <i>
      <x v="2686"/>
    </i>
    <i>
      <x v="2687"/>
    </i>
    <i>
      <x v="2688"/>
    </i>
    <i>
      <x v="2689"/>
    </i>
    <i>
      <x v="2690"/>
    </i>
    <i>
      <x v="2691"/>
    </i>
    <i>
      <x v="2692"/>
    </i>
    <i>
      <x v="2693"/>
    </i>
    <i>
      <x v="2694"/>
    </i>
    <i>
      <x v="2695"/>
    </i>
    <i>
      <x v="2696"/>
    </i>
    <i>
      <x v="2697"/>
    </i>
    <i>
      <x v="2698"/>
    </i>
    <i>
      <x v="2699"/>
    </i>
    <i>
      <x v="2700"/>
    </i>
    <i>
      <x v="2701"/>
    </i>
    <i>
      <x v="2702"/>
    </i>
    <i>
      <x v="2703"/>
    </i>
    <i>
      <x v="2704"/>
    </i>
    <i>
      <x v="2705"/>
    </i>
    <i>
      <x v="2706"/>
    </i>
    <i>
      <x v="2707"/>
    </i>
    <i>
      <x v="2708"/>
    </i>
    <i>
      <x v="2709"/>
    </i>
    <i>
      <x v="2710"/>
    </i>
    <i>
      <x v="2711"/>
    </i>
    <i>
      <x v="2712"/>
    </i>
    <i>
      <x v="2713"/>
    </i>
    <i>
      <x v="2714"/>
    </i>
    <i>
      <x v="2715"/>
    </i>
    <i>
      <x v="2716"/>
    </i>
    <i>
      <x v="2717"/>
    </i>
    <i>
      <x v="2718"/>
    </i>
    <i>
      <x v="2719"/>
    </i>
    <i>
      <x v="2720"/>
    </i>
    <i>
      <x v="2721"/>
    </i>
    <i>
      <x v="2722"/>
    </i>
    <i>
      <x v="2723"/>
    </i>
    <i>
      <x v="2724"/>
    </i>
    <i>
      <x v="2725"/>
    </i>
    <i>
      <x v="2726"/>
    </i>
    <i>
      <x v="2727"/>
    </i>
    <i>
      <x v="2728"/>
    </i>
    <i>
      <x v="2729"/>
    </i>
    <i>
      <x v="2730"/>
    </i>
    <i>
      <x v="2731"/>
    </i>
    <i>
      <x v="2732"/>
    </i>
    <i>
      <x v="2733"/>
    </i>
    <i>
      <x v="2734"/>
    </i>
    <i>
      <x v="2735"/>
    </i>
    <i>
      <x v="2736"/>
    </i>
    <i>
      <x v="2737"/>
    </i>
    <i>
      <x v="2738"/>
    </i>
    <i>
      <x v="2739"/>
    </i>
    <i>
      <x v="2740"/>
    </i>
    <i>
      <x v="2741"/>
    </i>
    <i>
      <x v="2742"/>
    </i>
    <i>
      <x v="2743"/>
    </i>
    <i>
      <x v="2744"/>
    </i>
    <i>
      <x v="2745"/>
    </i>
    <i>
      <x v="2746"/>
    </i>
    <i>
      <x v="2747"/>
    </i>
    <i>
      <x v="2748"/>
    </i>
    <i>
      <x v="2749"/>
    </i>
    <i>
      <x v="2750"/>
    </i>
    <i>
      <x v="2751"/>
    </i>
    <i>
      <x v="2752"/>
    </i>
    <i>
      <x v="2753"/>
    </i>
    <i>
      <x v="2754"/>
    </i>
    <i>
      <x v="2755"/>
    </i>
    <i>
      <x v="2756"/>
    </i>
    <i>
      <x v="2757"/>
    </i>
    <i>
      <x v="2758"/>
    </i>
    <i>
      <x v="2759"/>
    </i>
    <i>
      <x v="2760"/>
    </i>
    <i>
      <x v="2761"/>
    </i>
    <i>
      <x v="2762"/>
    </i>
    <i>
      <x v="2763"/>
    </i>
    <i>
      <x v="2764"/>
    </i>
    <i>
      <x v="2765"/>
    </i>
    <i>
      <x v="2766"/>
    </i>
    <i>
      <x v="2767"/>
    </i>
    <i>
      <x v="2768"/>
    </i>
    <i>
      <x v="2769"/>
    </i>
    <i>
      <x v="2770"/>
    </i>
    <i>
      <x v="2771"/>
    </i>
    <i>
      <x v="2772"/>
    </i>
    <i>
      <x v="2773"/>
    </i>
    <i>
      <x v="2774"/>
    </i>
    <i>
      <x v="2775"/>
    </i>
    <i>
      <x v="2776"/>
    </i>
    <i>
      <x v="2777"/>
    </i>
    <i>
      <x v="2778"/>
    </i>
    <i>
      <x v="2779"/>
    </i>
    <i>
      <x v="2780"/>
    </i>
    <i>
      <x v="2781"/>
    </i>
    <i>
      <x v="2782"/>
    </i>
    <i>
      <x v="2783"/>
    </i>
    <i>
      <x v="2784"/>
    </i>
    <i>
      <x v="2785"/>
    </i>
    <i>
      <x v="2786"/>
    </i>
    <i>
      <x v="2787"/>
    </i>
    <i>
      <x v="2788"/>
    </i>
    <i>
      <x v="2789"/>
    </i>
    <i>
      <x v="2790"/>
    </i>
    <i>
      <x v="2791"/>
    </i>
    <i>
      <x v="2792"/>
    </i>
    <i>
      <x v="2793"/>
    </i>
    <i>
      <x v="2794"/>
    </i>
    <i>
      <x v="2795"/>
    </i>
    <i>
      <x v="2796"/>
    </i>
    <i>
      <x v="2797"/>
    </i>
    <i>
      <x v="2798"/>
    </i>
    <i>
      <x v="2799"/>
    </i>
    <i>
      <x v="2800"/>
    </i>
    <i>
      <x v="2801"/>
    </i>
    <i>
      <x v="2802"/>
    </i>
    <i>
      <x v="2803"/>
    </i>
    <i>
      <x v="2804"/>
    </i>
    <i>
      <x v="2805"/>
    </i>
    <i>
      <x v="2806"/>
    </i>
    <i>
      <x v="2807"/>
    </i>
    <i>
      <x v="2808"/>
    </i>
    <i>
      <x v="2809"/>
    </i>
    <i>
      <x v="2810"/>
    </i>
    <i>
      <x v="2811"/>
    </i>
    <i>
      <x v="2812"/>
    </i>
    <i>
      <x v="2813"/>
    </i>
    <i>
      <x v="2814"/>
    </i>
    <i>
      <x v="2815"/>
    </i>
    <i>
      <x v="2816"/>
    </i>
    <i>
      <x v="2817"/>
    </i>
    <i>
      <x v="2818"/>
    </i>
    <i>
      <x v="2819"/>
    </i>
    <i>
      <x v="2820"/>
    </i>
    <i>
      <x v="2821"/>
    </i>
    <i>
      <x v="2822"/>
    </i>
    <i>
      <x v="2823"/>
    </i>
    <i>
      <x v="2824"/>
    </i>
    <i>
      <x v="2825"/>
    </i>
    <i>
      <x v="2826"/>
    </i>
    <i>
      <x v="2827"/>
    </i>
    <i>
      <x v="2828"/>
    </i>
    <i>
      <x v="2829"/>
    </i>
    <i>
      <x v="2830"/>
    </i>
    <i>
      <x v="2831"/>
    </i>
    <i>
      <x v="2832"/>
    </i>
    <i>
      <x v="2833"/>
    </i>
    <i>
      <x v="2834"/>
    </i>
    <i>
      <x v="2835"/>
    </i>
    <i>
      <x v="2836"/>
    </i>
    <i>
      <x v="2837"/>
    </i>
    <i>
      <x v="2838"/>
    </i>
    <i>
      <x v="2839"/>
    </i>
    <i>
      <x v="2840"/>
    </i>
    <i>
      <x v="2841"/>
    </i>
    <i>
      <x v="2842"/>
    </i>
    <i>
      <x v="2843"/>
    </i>
    <i>
      <x v="2844"/>
    </i>
    <i>
      <x v="2845"/>
    </i>
    <i>
      <x v="2846"/>
    </i>
    <i>
      <x v="2847"/>
    </i>
    <i>
      <x v="2848"/>
    </i>
    <i>
      <x v="2849"/>
    </i>
    <i>
      <x v="2850"/>
    </i>
    <i>
      <x v="2851"/>
    </i>
    <i>
      <x v="2852"/>
    </i>
    <i>
      <x v="2853"/>
    </i>
    <i>
      <x v="2854"/>
    </i>
    <i>
      <x v="2855"/>
    </i>
    <i>
      <x v="2856"/>
    </i>
    <i>
      <x v="2857"/>
    </i>
    <i>
      <x v="2858"/>
    </i>
    <i>
      <x v="2859"/>
    </i>
    <i>
      <x v="2860"/>
    </i>
    <i>
      <x v="2861"/>
    </i>
    <i>
      <x v="2862"/>
    </i>
    <i>
      <x v="2863"/>
    </i>
    <i>
      <x v="2864"/>
    </i>
    <i>
      <x v="2865"/>
    </i>
    <i>
      <x v="2866"/>
    </i>
    <i>
      <x v="2867"/>
    </i>
    <i>
      <x v="2868"/>
    </i>
    <i>
      <x v="2869"/>
    </i>
    <i>
      <x v="2870"/>
    </i>
    <i>
      <x v="2871"/>
    </i>
    <i>
      <x v="2872"/>
    </i>
    <i>
      <x v="2873"/>
    </i>
    <i>
      <x v="2874"/>
    </i>
    <i>
      <x v="2875"/>
    </i>
    <i>
      <x v="2876"/>
    </i>
    <i>
      <x v="2877"/>
    </i>
    <i>
      <x v="2878"/>
    </i>
    <i>
      <x v="2879"/>
    </i>
    <i>
      <x v="2880"/>
    </i>
    <i>
      <x v="2881"/>
    </i>
    <i>
      <x v="2882"/>
    </i>
    <i>
      <x v="2883"/>
    </i>
    <i>
      <x v="2884"/>
    </i>
    <i>
      <x v="2885"/>
    </i>
    <i>
      <x v="2886"/>
    </i>
    <i>
      <x v="2887"/>
    </i>
    <i>
      <x v="2888"/>
    </i>
    <i>
      <x v="2889"/>
    </i>
    <i>
      <x v="2890"/>
    </i>
    <i>
      <x v="2891"/>
    </i>
    <i>
      <x v="2892"/>
    </i>
    <i>
      <x v="2893"/>
    </i>
    <i>
      <x v="2894"/>
    </i>
    <i>
      <x v="2895"/>
    </i>
    <i>
      <x v="2896"/>
    </i>
    <i>
      <x v="2897"/>
    </i>
    <i>
      <x v="2898"/>
    </i>
    <i>
      <x v="2899"/>
    </i>
    <i>
      <x v="2900"/>
    </i>
    <i>
      <x v="2901"/>
    </i>
    <i>
      <x v="2902"/>
    </i>
    <i>
      <x v="2903"/>
    </i>
    <i>
      <x v="2904"/>
    </i>
    <i>
      <x v="2905"/>
    </i>
    <i>
      <x v="2906"/>
    </i>
    <i>
      <x v="2907"/>
    </i>
    <i>
      <x v="2908"/>
    </i>
    <i>
      <x v="2909"/>
    </i>
    <i>
      <x v="2910"/>
    </i>
    <i>
      <x v="2911"/>
    </i>
    <i>
      <x v="2912"/>
    </i>
    <i>
      <x v="2913"/>
    </i>
    <i>
      <x v="2914"/>
    </i>
    <i>
      <x v="2915"/>
    </i>
    <i>
      <x v="2916"/>
    </i>
    <i>
      <x v="2917"/>
    </i>
    <i>
      <x v="2918"/>
    </i>
    <i>
      <x v="2919"/>
    </i>
    <i>
      <x v="2920"/>
    </i>
    <i>
      <x v="2921"/>
    </i>
    <i>
      <x v="2922"/>
    </i>
    <i>
      <x v="2923"/>
    </i>
    <i>
      <x v="2924"/>
    </i>
    <i>
      <x v="2925"/>
    </i>
    <i>
      <x v="2926"/>
    </i>
    <i>
      <x v="2927"/>
    </i>
    <i>
      <x v="2928"/>
    </i>
    <i>
      <x v="2929"/>
    </i>
    <i>
      <x v="2930"/>
    </i>
    <i>
      <x v="2931"/>
    </i>
    <i>
      <x v="2932"/>
    </i>
    <i>
      <x v="2933"/>
    </i>
    <i>
      <x v="2934"/>
    </i>
    <i>
      <x v="2935"/>
    </i>
    <i>
      <x v="2936"/>
    </i>
    <i>
      <x v="2937"/>
    </i>
    <i>
      <x v="2938"/>
    </i>
    <i>
      <x v="2939"/>
    </i>
    <i>
      <x v="2940"/>
    </i>
    <i>
      <x v="2941"/>
    </i>
    <i>
      <x v="2942"/>
    </i>
    <i>
      <x v="2943"/>
    </i>
    <i>
      <x v="2944"/>
    </i>
    <i>
      <x v="2945"/>
    </i>
    <i>
      <x v="2946"/>
    </i>
    <i>
      <x v="2947"/>
    </i>
    <i>
      <x v="2948"/>
    </i>
    <i>
      <x v="2949"/>
    </i>
    <i>
      <x v="2950"/>
    </i>
    <i>
      <x v="2951"/>
    </i>
    <i>
      <x v="2952"/>
    </i>
    <i>
      <x v="2953"/>
    </i>
    <i>
      <x v="2954"/>
    </i>
    <i>
      <x v="2955"/>
    </i>
    <i>
      <x v="2956"/>
    </i>
    <i>
      <x v="2957"/>
    </i>
    <i>
      <x v="2958"/>
    </i>
    <i>
      <x v="2959"/>
    </i>
    <i>
      <x v="2960"/>
    </i>
    <i>
      <x v="2961"/>
    </i>
    <i>
      <x v="2962"/>
    </i>
    <i>
      <x v="2963"/>
    </i>
    <i>
      <x v="2964"/>
    </i>
    <i>
      <x v="2965"/>
    </i>
    <i>
      <x v="2966"/>
    </i>
    <i>
      <x v="2967"/>
    </i>
    <i>
      <x v="2968"/>
    </i>
    <i>
      <x v="2969"/>
    </i>
    <i>
      <x v="2970"/>
    </i>
    <i>
      <x v="2971"/>
    </i>
    <i>
      <x v="2972"/>
    </i>
    <i>
      <x v="2973"/>
    </i>
    <i>
      <x v="2974"/>
    </i>
    <i>
      <x v="2975"/>
    </i>
    <i>
      <x v="2976"/>
    </i>
    <i>
      <x v="2977"/>
    </i>
    <i>
      <x v="2978"/>
    </i>
    <i>
      <x v="2979"/>
    </i>
    <i>
      <x v="2980"/>
    </i>
    <i>
      <x v="2981"/>
    </i>
    <i>
      <x v="2982"/>
    </i>
    <i>
      <x v="2983"/>
    </i>
    <i>
      <x v="2984"/>
    </i>
    <i>
      <x v="2985"/>
    </i>
    <i>
      <x v="2986"/>
    </i>
    <i>
      <x v="2987"/>
    </i>
    <i>
      <x v="2988"/>
    </i>
    <i>
      <x v="2989"/>
    </i>
    <i>
      <x v="2990"/>
    </i>
    <i>
      <x v="2991"/>
    </i>
    <i>
      <x v="2992"/>
    </i>
    <i>
      <x v="2993"/>
    </i>
    <i>
      <x v="2994"/>
    </i>
    <i>
      <x v="2995"/>
    </i>
    <i>
      <x v="2996"/>
    </i>
    <i>
      <x v="2997"/>
    </i>
    <i>
      <x v="2998"/>
    </i>
    <i>
      <x v="2999"/>
    </i>
    <i>
      <x v="3000"/>
    </i>
    <i>
      <x v="3001"/>
    </i>
    <i>
      <x v="3002"/>
    </i>
    <i>
      <x v="3003"/>
    </i>
    <i>
      <x v="3004"/>
    </i>
    <i>
      <x v="3005"/>
    </i>
    <i>
      <x v="3006"/>
    </i>
    <i>
      <x v="3007"/>
    </i>
    <i>
      <x v="3008"/>
    </i>
    <i>
      <x v="3009"/>
    </i>
    <i>
      <x v="3010"/>
    </i>
    <i>
      <x v="3011"/>
    </i>
    <i>
      <x v="3012"/>
    </i>
    <i>
      <x v="3013"/>
    </i>
    <i>
      <x v="3014"/>
    </i>
    <i>
      <x v="3015"/>
    </i>
    <i>
      <x v="3016"/>
    </i>
    <i>
      <x v="3017"/>
    </i>
    <i>
      <x v="3018"/>
    </i>
    <i>
      <x v="3019"/>
    </i>
    <i>
      <x v="3020"/>
    </i>
    <i>
      <x v="3021"/>
    </i>
    <i>
      <x v="3022"/>
    </i>
    <i>
      <x v="3023"/>
    </i>
    <i>
      <x v="3024"/>
    </i>
    <i>
      <x v="3025"/>
    </i>
    <i>
      <x v="3026"/>
    </i>
    <i>
      <x v="3027"/>
    </i>
    <i>
      <x v="3028"/>
    </i>
    <i>
      <x v="3029"/>
    </i>
    <i>
      <x v="3030"/>
    </i>
    <i>
      <x v="3031"/>
    </i>
    <i>
      <x v="3032"/>
    </i>
    <i>
      <x v="3033"/>
    </i>
    <i>
      <x v="3034"/>
    </i>
    <i>
      <x v="3035"/>
    </i>
    <i>
      <x v="3036"/>
    </i>
    <i>
      <x v="3037"/>
    </i>
    <i>
      <x v="3038"/>
    </i>
    <i>
      <x v="3039"/>
    </i>
    <i>
      <x v="3040"/>
    </i>
    <i>
      <x v="3041"/>
    </i>
    <i>
      <x v="3042"/>
    </i>
    <i>
      <x v="3043"/>
    </i>
    <i>
      <x v="3044"/>
    </i>
    <i>
      <x v="3045"/>
    </i>
    <i>
      <x v="3046"/>
    </i>
    <i>
      <x v="3047"/>
    </i>
    <i>
      <x v="3048"/>
    </i>
    <i>
      <x v="3049"/>
    </i>
    <i>
      <x v="3050"/>
    </i>
    <i>
      <x v="3051"/>
    </i>
    <i>
      <x v="3052"/>
    </i>
    <i>
      <x v="3053"/>
    </i>
    <i>
      <x v="3054"/>
    </i>
    <i>
      <x v="3055"/>
    </i>
    <i>
      <x v="3056"/>
    </i>
    <i>
      <x v="3057"/>
    </i>
    <i>
      <x v="3058"/>
    </i>
    <i>
      <x v="3059"/>
    </i>
    <i>
      <x v="3060"/>
    </i>
    <i>
      <x v="3061"/>
    </i>
    <i>
      <x v="3062"/>
    </i>
    <i>
      <x v="3063"/>
    </i>
    <i>
      <x v="3064"/>
    </i>
    <i>
      <x v="3065"/>
    </i>
    <i>
      <x v="3066"/>
    </i>
    <i>
      <x v="3067"/>
    </i>
    <i>
      <x v="3068"/>
    </i>
    <i>
      <x v="3069"/>
    </i>
    <i>
      <x v="3070"/>
    </i>
    <i>
      <x v="3071"/>
    </i>
    <i>
      <x v="3072"/>
    </i>
    <i>
      <x v="3073"/>
    </i>
    <i>
      <x v="3074"/>
    </i>
    <i>
      <x v="3075"/>
    </i>
    <i>
      <x v="3076"/>
    </i>
    <i>
      <x v="3077"/>
    </i>
    <i>
      <x v="3078"/>
    </i>
    <i>
      <x v="3079"/>
    </i>
    <i>
      <x v="3080"/>
    </i>
    <i>
      <x v="3081"/>
    </i>
    <i>
      <x v="3082"/>
    </i>
    <i>
      <x v="3083"/>
    </i>
    <i>
      <x v="3084"/>
    </i>
    <i>
      <x v="3085"/>
    </i>
    <i>
      <x v="3086"/>
    </i>
    <i>
      <x v="3087"/>
    </i>
    <i>
      <x v="3088"/>
    </i>
    <i>
      <x v="3089"/>
    </i>
    <i>
      <x v="3090"/>
    </i>
    <i>
      <x v="3091"/>
    </i>
    <i>
      <x v="3092"/>
    </i>
    <i>
      <x v="3093"/>
    </i>
    <i>
      <x v="3094"/>
    </i>
    <i>
      <x v="3095"/>
    </i>
    <i>
      <x v="3096"/>
    </i>
    <i>
      <x v="3097"/>
    </i>
    <i>
      <x v="3098"/>
    </i>
    <i>
      <x v="3099"/>
    </i>
    <i>
      <x v="3100"/>
    </i>
    <i>
      <x v="3101"/>
    </i>
    <i>
      <x v="3102"/>
    </i>
    <i>
      <x v="3103"/>
    </i>
    <i>
      <x v="3104"/>
    </i>
    <i>
      <x v="3105"/>
    </i>
    <i>
      <x v="3106"/>
    </i>
    <i>
      <x v="3107"/>
    </i>
    <i>
      <x v="3108"/>
    </i>
    <i>
      <x v="3109"/>
    </i>
    <i>
      <x v="3110"/>
    </i>
    <i>
      <x v="3111"/>
    </i>
    <i>
      <x v="3112"/>
    </i>
    <i>
      <x v="3113"/>
    </i>
    <i>
      <x v="3114"/>
    </i>
    <i>
      <x v="3115"/>
    </i>
    <i>
      <x v="3116"/>
    </i>
    <i>
      <x v="3117"/>
    </i>
    <i>
      <x v="3118"/>
    </i>
    <i>
      <x v="3119"/>
    </i>
    <i>
      <x v="3120"/>
    </i>
    <i>
      <x v="3121"/>
    </i>
    <i>
      <x v="3122"/>
    </i>
    <i>
      <x v="3123"/>
    </i>
    <i>
      <x v="3124"/>
    </i>
    <i>
      <x v="3125"/>
    </i>
    <i>
      <x v="3126"/>
    </i>
    <i>
      <x v="3127"/>
    </i>
    <i>
      <x v="3128"/>
    </i>
    <i>
      <x v="3129"/>
    </i>
    <i>
      <x v="3130"/>
    </i>
    <i>
      <x v="3131"/>
    </i>
    <i>
      <x v="3132"/>
    </i>
    <i>
      <x v="3133"/>
    </i>
    <i>
      <x v="3134"/>
    </i>
    <i>
      <x v="3135"/>
    </i>
    <i>
      <x v="3136"/>
    </i>
    <i>
      <x v="3137"/>
    </i>
    <i>
      <x v="3138"/>
    </i>
    <i>
      <x v="3139"/>
    </i>
    <i>
      <x v="3140"/>
    </i>
    <i>
      <x v="3141"/>
    </i>
    <i>
      <x v="3142"/>
    </i>
    <i>
      <x v="3143"/>
    </i>
    <i>
      <x v="3144"/>
    </i>
    <i>
      <x v="3145"/>
    </i>
    <i>
      <x v="3146"/>
    </i>
    <i>
      <x v="3147"/>
    </i>
    <i>
      <x v="3148"/>
    </i>
    <i>
      <x v="3149"/>
    </i>
    <i>
      <x v="3150"/>
    </i>
    <i>
      <x v="3151"/>
    </i>
    <i>
      <x v="3152"/>
    </i>
    <i>
      <x v="3153"/>
    </i>
    <i>
      <x v="3154"/>
    </i>
    <i>
      <x v="3155"/>
    </i>
    <i>
      <x v="3156"/>
    </i>
    <i>
      <x v="3157"/>
    </i>
    <i>
      <x v="3158"/>
    </i>
    <i>
      <x v="3159"/>
    </i>
    <i>
      <x v="3160"/>
    </i>
    <i>
      <x v="3161"/>
    </i>
    <i>
      <x v="3162"/>
    </i>
    <i>
      <x v="3163"/>
    </i>
    <i>
      <x v="3164"/>
    </i>
    <i>
      <x v="3165"/>
    </i>
    <i>
      <x v="3166"/>
    </i>
    <i>
      <x v="3167"/>
    </i>
    <i>
      <x v="3168"/>
    </i>
    <i>
      <x v="3169"/>
    </i>
    <i>
      <x v="3170"/>
    </i>
    <i>
      <x v="3171"/>
    </i>
    <i>
      <x v="3172"/>
    </i>
    <i>
      <x v="3173"/>
    </i>
    <i>
      <x v="3174"/>
    </i>
    <i>
      <x v="3175"/>
    </i>
    <i>
      <x v="3176"/>
    </i>
    <i>
      <x v="3177"/>
    </i>
    <i>
      <x v="3178"/>
    </i>
    <i>
      <x v="3179"/>
    </i>
    <i>
      <x v="3180"/>
    </i>
    <i>
      <x v="3181"/>
    </i>
    <i>
      <x v="3182"/>
    </i>
    <i>
      <x v="3183"/>
    </i>
    <i>
      <x v="3184"/>
    </i>
    <i>
      <x v="3185"/>
    </i>
    <i>
      <x v="3186"/>
    </i>
    <i>
      <x v="3187"/>
    </i>
    <i>
      <x v="3188"/>
    </i>
    <i>
      <x v="3189"/>
    </i>
    <i>
      <x v="3190"/>
    </i>
    <i>
      <x v="3191"/>
    </i>
    <i>
      <x v="3192"/>
    </i>
    <i>
      <x v="3193"/>
    </i>
    <i>
      <x v="3194"/>
    </i>
    <i>
      <x v="3195"/>
    </i>
    <i>
      <x v="3196"/>
    </i>
    <i>
      <x v="3197"/>
    </i>
    <i>
      <x v="3198"/>
    </i>
    <i>
      <x v="3199"/>
    </i>
    <i>
      <x v="3200"/>
    </i>
    <i>
      <x v="3201"/>
    </i>
    <i>
      <x v="3202"/>
    </i>
    <i>
      <x v="3203"/>
    </i>
    <i>
      <x v="3204"/>
    </i>
    <i>
      <x v="3205"/>
    </i>
    <i>
      <x v="3206"/>
    </i>
    <i>
      <x v="3207"/>
    </i>
    <i>
      <x v="3208"/>
    </i>
    <i>
      <x v="3209"/>
    </i>
    <i>
      <x v="3210"/>
    </i>
    <i>
      <x v="3211"/>
    </i>
    <i>
      <x v="3212"/>
    </i>
    <i>
      <x v="3213"/>
    </i>
    <i>
      <x v="3214"/>
    </i>
    <i>
      <x v="3215"/>
    </i>
    <i>
      <x v="3216"/>
    </i>
    <i>
      <x v="3217"/>
    </i>
    <i>
      <x v="3218"/>
    </i>
    <i>
      <x v="3219"/>
    </i>
    <i>
      <x v="3220"/>
    </i>
    <i>
      <x v="3221"/>
    </i>
    <i>
      <x v="3222"/>
    </i>
    <i>
      <x v="3223"/>
    </i>
    <i>
      <x v="3224"/>
    </i>
    <i>
      <x v="3225"/>
    </i>
    <i>
      <x v="3226"/>
    </i>
    <i>
      <x v="3227"/>
    </i>
    <i>
      <x v="3228"/>
    </i>
    <i>
      <x v="3229"/>
    </i>
    <i>
      <x v="3230"/>
    </i>
    <i>
      <x v="3231"/>
    </i>
    <i>
      <x v="3232"/>
    </i>
    <i>
      <x v="3233"/>
    </i>
    <i>
      <x v="3234"/>
    </i>
    <i>
      <x v="3235"/>
    </i>
    <i>
      <x v="3236"/>
    </i>
    <i>
      <x v="3237"/>
    </i>
    <i>
      <x v="3238"/>
    </i>
    <i>
      <x v="3239"/>
    </i>
    <i>
      <x v="3240"/>
    </i>
    <i>
      <x v="3241"/>
    </i>
    <i>
      <x v="3242"/>
    </i>
    <i>
      <x v="3243"/>
    </i>
    <i>
      <x v="3244"/>
    </i>
    <i>
      <x v="3245"/>
    </i>
    <i>
      <x v="3246"/>
    </i>
    <i>
      <x v="3247"/>
    </i>
    <i>
      <x v="3248"/>
    </i>
    <i>
      <x v="3249"/>
    </i>
    <i>
      <x v="3250"/>
    </i>
    <i>
      <x v="3251"/>
    </i>
    <i>
      <x v="3252"/>
    </i>
    <i>
      <x v="3253"/>
    </i>
    <i>
      <x v="3254"/>
    </i>
    <i>
      <x v="3255"/>
    </i>
    <i>
      <x v="3256"/>
    </i>
    <i>
      <x v="3257"/>
    </i>
    <i>
      <x v="3258"/>
    </i>
    <i>
      <x v="3259"/>
    </i>
    <i>
      <x v="3260"/>
    </i>
    <i>
      <x v="3261"/>
    </i>
    <i>
      <x v="3262"/>
    </i>
    <i>
      <x v="3263"/>
    </i>
    <i>
      <x v="3264"/>
    </i>
    <i>
      <x v="3265"/>
    </i>
    <i>
      <x v="3266"/>
    </i>
    <i>
      <x v="3267"/>
    </i>
    <i>
      <x v="3268"/>
    </i>
    <i>
      <x v="3269"/>
    </i>
    <i>
      <x v="3270"/>
    </i>
    <i>
      <x v="3271"/>
    </i>
    <i>
      <x v="3272"/>
    </i>
    <i>
      <x v="3273"/>
    </i>
    <i>
      <x v="3274"/>
    </i>
    <i>
      <x v="3275"/>
    </i>
    <i>
      <x v="3276"/>
    </i>
    <i>
      <x v="3277"/>
    </i>
    <i>
      <x v="3278"/>
    </i>
    <i>
      <x v="3279"/>
    </i>
    <i>
      <x v="3280"/>
    </i>
    <i>
      <x v="3281"/>
    </i>
    <i>
      <x v="3282"/>
    </i>
    <i>
      <x v="3283"/>
    </i>
    <i>
      <x v="3284"/>
    </i>
    <i>
      <x v="3285"/>
    </i>
    <i>
      <x v="3286"/>
    </i>
    <i>
      <x v="3287"/>
    </i>
    <i>
      <x v="3288"/>
    </i>
    <i>
      <x v="3289"/>
    </i>
    <i>
      <x v="3290"/>
    </i>
    <i>
      <x v="3291"/>
    </i>
    <i>
      <x v="3292"/>
    </i>
    <i>
      <x v="3293"/>
    </i>
    <i>
      <x v="3294"/>
    </i>
    <i>
      <x v="3295"/>
    </i>
    <i>
      <x v="3296"/>
    </i>
    <i>
      <x v="3297"/>
    </i>
    <i>
      <x v="3298"/>
    </i>
    <i>
      <x v="3299"/>
    </i>
    <i>
      <x v="3300"/>
    </i>
    <i>
      <x v="3301"/>
    </i>
    <i>
      <x v="3302"/>
    </i>
    <i>
      <x v="3303"/>
    </i>
    <i>
      <x v="3304"/>
    </i>
    <i>
      <x v="3305"/>
    </i>
    <i>
      <x v="3306"/>
    </i>
    <i>
      <x v="3307"/>
    </i>
    <i>
      <x v="3308"/>
    </i>
    <i>
      <x v="3309"/>
    </i>
    <i>
      <x v="3310"/>
    </i>
    <i>
      <x v="3311"/>
    </i>
    <i>
      <x v="3312"/>
    </i>
    <i>
      <x v="3313"/>
    </i>
    <i>
      <x v="3314"/>
    </i>
    <i>
      <x v="3315"/>
    </i>
    <i>
      <x v="3316"/>
    </i>
    <i>
      <x v="3317"/>
    </i>
    <i>
      <x v="3318"/>
    </i>
    <i>
      <x v="3319"/>
    </i>
    <i>
      <x v="3320"/>
    </i>
    <i>
      <x v="3321"/>
    </i>
    <i>
      <x v="3322"/>
    </i>
    <i>
      <x v="3323"/>
    </i>
    <i>
      <x v="3324"/>
    </i>
    <i>
      <x v="3325"/>
    </i>
    <i>
      <x v="3326"/>
    </i>
    <i>
      <x v="3327"/>
    </i>
    <i>
      <x v="3328"/>
    </i>
    <i>
      <x v="3329"/>
    </i>
    <i>
      <x v="3330"/>
    </i>
    <i>
      <x v="3331"/>
    </i>
    <i>
      <x v="3332"/>
    </i>
    <i>
      <x v="3333"/>
    </i>
    <i>
      <x v="3334"/>
    </i>
    <i>
      <x v="3335"/>
    </i>
    <i>
      <x v="3336"/>
    </i>
    <i>
      <x v="3337"/>
    </i>
    <i>
      <x v="3338"/>
    </i>
    <i>
      <x v="3339"/>
    </i>
    <i>
      <x v="3340"/>
    </i>
    <i>
      <x v="3341"/>
    </i>
    <i>
      <x v="3342"/>
    </i>
    <i>
      <x v="3343"/>
    </i>
    <i>
      <x v="3344"/>
    </i>
    <i>
      <x v="3345"/>
    </i>
    <i>
      <x v="3346"/>
    </i>
    <i>
      <x v="3347"/>
    </i>
    <i>
      <x v="3348"/>
    </i>
    <i>
      <x v="3349"/>
    </i>
    <i>
      <x v="3350"/>
    </i>
    <i>
      <x v="3351"/>
    </i>
    <i>
      <x v="3352"/>
    </i>
    <i>
      <x v="3353"/>
    </i>
    <i>
      <x v="3354"/>
    </i>
    <i>
      <x v="3355"/>
    </i>
    <i>
      <x v="3356"/>
    </i>
    <i>
      <x v="3357"/>
    </i>
    <i>
      <x v="3358"/>
    </i>
    <i>
      <x v="3359"/>
    </i>
    <i>
      <x v="3360"/>
    </i>
    <i>
      <x v="3361"/>
    </i>
    <i>
      <x v="3362"/>
    </i>
    <i>
      <x v="3363"/>
    </i>
    <i>
      <x v="3364"/>
    </i>
    <i>
      <x v="3365"/>
    </i>
    <i>
      <x v="3366"/>
    </i>
    <i>
      <x v="3367"/>
    </i>
    <i>
      <x v="3368"/>
    </i>
    <i>
      <x v="3369"/>
    </i>
    <i>
      <x v="3370"/>
    </i>
    <i>
      <x v="3371"/>
    </i>
    <i>
      <x v="3372"/>
    </i>
    <i>
      <x v="3373"/>
    </i>
    <i>
      <x v="3374"/>
    </i>
    <i>
      <x v="3375"/>
    </i>
    <i>
      <x v="3376"/>
    </i>
    <i>
      <x v="3377"/>
    </i>
    <i>
      <x v="3378"/>
    </i>
    <i>
      <x v="3379"/>
    </i>
    <i>
      <x v="3380"/>
    </i>
    <i>
      <x v="3381"/>
    </i>
    <i>
      <x v="3382"/>
    </i>
    <i>
      <x v="3383"/>
    </i>
    <i>
      <x v="3384"/>
    </i>
    <i>
      <x v="3385"/>
    </i>
    <i>
      <x v="3386"/>
    </i>
    <i>
      <x v="3387"/>
    </i>
    <i>
      <x v="3388"/>
    </i>
    <i>
      <x v="3389"/>
    </i>
    <i>
      <x v="3390"/>
    </i>
    <i>
      <x v="3391"/>
    </i>
    <i>
      <x v="3392"/>
    </i>
    <i>
      <x v="3393"/>
    </i>
    <i>
      <x v="3394"/>
    </i>
    <i>
      <x v="3395"/>
    </i>
    <i>
      <x v="3396"/>
    </i>
    <i>
      <x v="3397"/>
    </i>
    <i>
      <x v="3398"/>
    </i>
    <i>
      <x v="3399"/>
    </i>
    <i>
      <x v="3400"/>
    </i>
    <i>
      <x v="3401"/>
    </i>
    <i>
      <x v="3402"/>
    </i>
    <i>
      <x v="3403"/>
    </i>
    <i>
      <x v="3404"/>
    </i>
    <i>
      <x v="3405"/>
    </i>
    <i>
      <x v="3406"/>
    </i>
    <i>
      <x v="3407"/>
    </i>
    <i>
      <x v="3408"/>
    </i>
    <i>
      <x v="3409"/>
    </i>
    <i>
      <x v="3410"/>
    </i>
    <i>
      <x v="3411"/>
    </i>
    <i>
      <x v="3412"/>
    </i>
    <i>
      <x v="3413"/>
    </i>
    <i>
      <x v="3414"/>
    </i>
    <i>
      <x v="3415"/>
    </i>
    <i>
      <x v="3416"/>
    </i>
    <i>
      <x v="3417"/>
    </i>
    <i>
      <x v="3418"/>
    </i>
    <i>
      <x v="3419"/>
    </i>
    <i>
      <x v="3420"/>
    </i>
    <i>
      <x v="3421"/>
    </i>
    <i>
      <x v="3422"/>
    </i>
    <i>
      <x v="3423"/>
    </i>
    <i>
      <x v="3424"/>
    </i>
    <i>
      <x v="3425"/>
    </i>
    <i>
      <x v="3426"/>
    </i>
    <i>
      <x v="3427"/>
    </i>
    <i>
      <x v="3428"/>
    </i>
    <i>
      <x v="3429"/>
    </i>
    <i>
      <x v="3430"/>
    </i>
    <i>
      <x v="3431"/>
    </i>
    <i>
      <x v="3432"/>
    </i>
    <i>
      <x v="3433"/>
    </i>
    <i>
      <x v="3434"/>
    </i>
    <i>
      <x v="3435"/>
    </i>
    <i>
      <x v="3436"/>
    </i>
    <i>
      <x v="3437"/>
    </i>
    <i>
      <x v="3438"/>
    </i>
    <i>
      <x v="3439"/>
    </i>
    <i>
      <x v="3440"/>
    </i>
    <i>
      <x v="3441"/>
    </i>
    <i>
      <x v="3442"/>
    </i>
    <i>
      <x v="3443"/>
    </i>
    <i>
      <x v="3444"/>
    </i>
    <i>
      <x v="3445"/>
    </i>
    <i>
      <x v="3446"/>
    </i>
    <i>
      <x v="3447"/>
    </i>
    <i>
      <x v="3448"/>
    </i>
    <i>
      <x v="3449"/>
    </i>
    <i>
      <x v="3450"/>
    </i>
    <i>
      <x v="3451"/>
    </i>
    <i>
      <x v="3452"/>
    </i>
    <i>
      <x v="3453"/>
    </i>
    <i>
      <x v="3454"/>
    </i>
    <i>
      <x v="3455"/>
    </i>
    <i>
      <x v="3456"/>
    </i>
    <i>
      <x v="3457"/>
    </i>
    <i>
      <x v="3458"/>
    </i>
    <i>
      <x v="3459"/>
    </i>
    <i>
      <x v="3460"/>
    </i>
    <i>
      <x v="3461"/>
    </i>
    <i>
      <x v="3462"/>
    </i>
    <i>
      <x v="3463"/>
    </i>
    <i>
      <x v="3464"/>
    </i>
    <i>
      <x v="3465"/>
    </i>
    <i>
      <x v="3466"/>
    </i>
    <i>
      <x v="3467"/>
    </i>
    <i>
      <x v="3468"/>
    </i>
    <i>
      <x v="3469"/>
    </i>
    <i>
      <x v="3470"/>
    </i>
    <i>
      <x v="3471"/>
    </i>
    <i>
      <x v="3472"/>
    </i>
    <i>
      <x v="3473"/>
    </i>
    <i>
      <x v="3474"/>
    </i>
    <i>
      <x v="3475"/>
    </i>
    <i>
      <x v="3476"/>
    </i>
    <i>
      <x v="3477"/>
    </i>
    <i>
      <x v="3478"/>
    </i>
    <i>
      <x v="3479"/>
    </i>
    <i>
      <x v="3480"/>
    </i>
    <i>
      <x v="3481"/>
    </i>
    <i>
      <x v="3482"/>
    </i>
    <i>
      <x v="3483"/>
    </i>
    <i>
      <x v="3484"/>
    </i>
    <i>
      <x v="3485"/>
    </i>
    <i>
      <x v="3486"/>
    </i>
    <i>
      <x v="3487"/>
    </i>
    <i>
      <x v="3488"/>
    </i>
    <i>
      <x v="3489"/>
    </i>
    <i>
      <x v="3490"/>
    </i>
    <i>
      <x v="3491"/>
    </i>
    <i>
      <x v="3492"/>
    </i>
    <i>
      <x v="3493"/>
    </i>
    <i>
      <x v="3494"/>
    </i>
    <i>
      <x v="3495"/>
    </i>
    <i>
      <x v="3496"/>
    </i>
    <i>
      <x v="3497"/>
    </i>
    <i>
      <x v="3498"/>
    </i>
    <i>
      <x v="3499"/>
    </i>
    <i>
      <x v="3500"/>
    </i>
    <i>
      <x v="3501"/>
    </i>
    <i>
      <x v="3502"/>
    </i>
    <i>
      <x v="3503"/>
    </i>
    <i>
      <x v="3504"/>
    </i>
    <i>
      <x v="3505"/>
    </i>
    <i>
      <x v="3506"/>
    </i>
    <i>
      <x v="3507"/>
    </i>
    <i>
      <x v="3508"/>
    </i>
    <i>
      <x v="3509"/>
    </i>
    <i>
      <x v="3510"/>
    </i>
    <i>
      <x v="3511"/>
    </i>
    <i>
      <x v="3512"/>
    </i>
    <i>
      <x v="3513"/>
    </i>
    <i>
      <x v="3514"/>
    </i>
    <i>
      <x v="3515"/>
    </i>
    <i>
      <x v="3516"/>
    </i>
    <i>
      <x v="3517"/>
    </i>
    <i>
      <x v="3518"/>
    </i>
    <i>
      <x v="3519"/>
    </i>
    <i>
      <x v="3520"/>
    </i>
    <i>
      <x v="3521"/>
    </i>
    <i>
      <x v="3522"/>
    </i>
    <i>
      <x v="3523"/>
    </i>
    <i>
      <x v="3524"/>
    </i>
    <i>
      <x v="3525"/>
    </i>
    <i>
      <x v="3526"/>
    </i>
    <i>
      <x v="3527"/>
    </i>
    <i>
      <x v="3528"/>
    </i>
    <i>
      <x v="3529"/>
    </i>
    <i>
      <x v="3530"/>
    </i>
    <i>
      <x v="3531"/>
    </i>
    <i>
      <x v="3532"/>
    </i>
    <i>
      <x v="3533"/>
    </i>
    <i>
      <x v="3534"/>
    </i>
    <i>
      <x v="3535"/>
    </i>
    <i>
      <x v="3536"/>
    </i>
    <i>
      <x v="3537"/>
    </i>
    <i>
      <x v="3538"/>
    </i>
    <i>
      <x v="3539"/>
    </i>
    <i>
      <x v="3540"/>
    </i>
    <i>
      <x v="3541"/>
    </i>
    <i>
      <x v="3542"/>
    </i>
    <i>
      <x v="3543"/>
    </i>
    <i>
      <x v="3544"/>
    </i>
    <i>
      <x v="3545"/>
    </i>
    <i>
      <x v="3546"/>
    </i>
    <i>
      <x v="3547"/>
    </i>
    <i>
      <x v="3548"/>
    </i>
    <i>
      <x v="3549"/>
    </i>
    <i>
      <x v="3550"/>
    </i>
    <i>
      <x v="3551"/>
    </i>
    <i>
      <x v="3552"/>
    </i>
    <i>
      <x v="3553"/>
    </i>
    <i>
      <x v="3554"/>
    </i>
    <i>
      <x v="3555"/>
    </i>
    <i>
      <x v="3556"/>
    </i>
    <i>
      <x v="3557"/>
    </i>
    <i>
      <x v="3558"/>
    </i>
    <i>
      <x v="3559"/>
    </i>
    <i>
      <x v="3560"/>
    </i>
    <i>
      <x v="3561"/>
    </i>
    <i>
      <x v="3562"/>
    </i>
    <i>
      <x v="3563"/>
    </i>
    <i>
      <x v="3564"/>
    </i>
    <i>
      <x v="3565"/>
    </i>
    <i>
      <x v="3566"/>
    </i>
    <i>
      <x v="3567"/>
    </i>
    <i>
      <x v="3568"/>
    </i>
    <i>
      <x v="3569"/>
    </i>
    <i>
      <x v="3570"/>
    </i>
    <i>
      <x v="3571"/>
    </i>
    <i>
      <x v="3572"/>
    </i>
    <i>
      <x v="3573"/>
    </i>
    <i>
      <x v="3574"/>
    </i>
    <i>
      <x v="3575"/>
    </i>
    <i>
      <x v="3576"/>
    </i>
    <i>
      <x v="3577"/>
    </i>
    <i>
      <x v="3578"/>
    </i>
    <i>
      <x v="3579"/>
    </i>
    <i>
      <x v="3580"/>
    </i>
    <i>
      <x v="3581"/>
    </i>
    <i>
      <x v="3582"/>
    </i>
    <i>
      <x v="3583"/>
    </i>
    <i>
      <x v="3584"/>
    </i>
    <i>
      <x v="3585"/>
    </i>
    <i>
      <x v="3586"/>
    </i>
    <i>
      <x v="3587"/>
    </i>
    <i>
      <x v="3588"/>
    </i>
    <i>
      <x v="3589"/>
    </i>
    <i>
      <x v="3590"/>
    </i>
    <i>
      <x v="3591"/>
    </i>
    <i>
      <x v="3592"/>
    </i>
    <i>
      <x v="3593"/>
    </i>
    <i>
      <x v="3594"/>
    </i>
    <i>
      <x v="3595"/>
    </i>
    <i>
      <x v="3596"/>
    </i>
    <i>
      <x v="3597"/>
    </i>
    <i>
      <x v="3598"/>
    </i>
    <i>
      <x v="3599"/>
    </i>
    <i>
      <x v="3600"/>
    </i>
    <i>
      <x v="3601"/>
    </i>
    <i>
      <x v="3602"/>
    </i>
    <i>
      <x v="3603"/>
    </i>
    <i>
      <x v="3604"/>
    </i>
    <i>
      <x v="3605"/>
    </i>
    <i>
      <x v="3606"/>
    </i>
    <i>
      <x v="3607"/>
    </i>
    <i>
      <x v="3608"/>
    </i>
    <i>
      <x v="3609"/>
    </i>
    <i>
      <x v="3610"/>
    </i>
    <i>
      <x v="3611"/>
    </i>
    <i>
      <x v="3612"/>
    </i>
    <i>
      <x v="3613"/>
    </i>
    <i>
      <x v="3614"/>
    </i>
    <i>
      <x v="3615"/>
    </i>
    <i>
      <x v="3616"/>
    </i>
    <i>
      <x v="3617"/>
    </i>
    <i>
      <x v="3618"/>
    </i>
    <i>
      <x v="3619"/>
    </i>
    <i>
      <x v="3620"/>
    </i>
    <i>
      <x v="3621"/>
    </i>
    <i>
      <x v="3622"/>
    </i>
    <i>
      <x v="3623"/>
    </i>
    <i>
      <x v="3624"/>
    </i>
    <i>
      <x v="3625"/>
    </i>
    <i>
      <x v="3626"/>
    </i>
    <i>
      <x v="3627"/>
    </i>
    <i>
      <x v="3628"/>
    </i>
    <i>
      <x v="3629"/>
    </i>
    <i>
      <x v="3630"/>
    </i>
    <i>
      <x v="3631"/>
    </i>
    <i>
      <x v="3632"/>
    </i>
    <i>
      <x v="3633"/>
    </i>
    <i>
      <x v="3634"/>
    </i>
    <i>
      <x v="3635"/>
    </i>
    <i>
      <x v="3636"/>
    </i>
    <i>
      <x v="3637"/>
    </i>
    <i>
      <x v="3638"/>
    </i>
    <i>
      <x v="3639"/>
    </i>
    <i>
      <x v="3640"/>
    </i>
    <i>
      <x v="3641"/>
    </i>
    <i>
      <x v="3642"/>
    </i>
    <i>
      <x v="3643"/>
    </i>
    <i>
      <x v="3644"/>
    </i>
    <i>
      <x v="3645"/>
    </i>
    <i>
      <x v="3646"/>
    </i>
    <i>
      <x v="3647"/>
    </i>
    <i>
      <x v="3648"/>
    </i>
    <i>
      <x v="3649"/>
    </i>
    <i>
      <x v="3650"/>
    </i>
    <i>
      <x v="3651"/>
    </i>
    <i>
      <x v="3652"/>
    </i>
    <i>
      <x v="3653"/>
    </i>
    <i>
      <x v="3654"/>
    </i>
    <i>
      <x v="3655"/>
    </i>
    <i>
      <x v="3656"/>
    </i>
    <i>
      <x v="3657"/>
    </i>
    <i>
      <x v="3658"/>
    </i>
    <i>
      <x v="3659"/>
    </i>
    <i>
      <x v="3660"/>
    </i>
    <i>
      <x v="3661"/>
    </i>
    <i>
      <x v="3662"/>
    </i>
    <i>
      <x v="3663"/>
    </i>
    <i>
      <x v="3664"/>
    </i>
    <i>
      <x v="3665"/>
    </i>
    <i>
      <x v="3666"/>
    </i>
    <i>
      <x v="3667"/>
    </i>
    <i>
      <x v="3668"/>
    </i>
    <i>
      <x v="3669"/>
    </i>
    <i>
      <x v="3670"/>
    </i>
    <i>
      <x v="3671"/>
    </i>
    <i>
      <x v="3672"/>
    </i>
    <i>
      <x v="3673"/>
    </i>
    <i>
      <x v="3674"/>
    </i>
    <i>
      <x v="3675"/>
    </i>
    <i>
      <x v="3676"/>
    </i>
    <i>
      <x v="3677"/>
    </i>
    <i>
      <x v="3678"/>
    </i>
    <i>
      <x v="3679"/>
    </i>
    <i>
      <x v="3680"/>
    </i>
    <i>
      <x v="3681"/>
    </i>
    <i>
      <x v="3682"/>
    </i>
    <i>
      <x v="3683"/>
    </i>
    <i>
      <x v="3684"/>
    </i>
    <i>
      <x v="3685"/>
    </i>
    <i>
      <x v="3686"/>
    </i>
    <i>
      <x v="3687"/>
    </i>
    <i>
      <x v="3688"/>
    </i>
    <i>
      <x v="3689"/>
    </i>
    <i>
      <x v="3690"/>
    </i>
    <i>
      <x v="3691"/>
    </i>
    <i>
      <x v="3692"/>
    </i>
    <i>
      <x v="3693"/>
    </i>
    <i>
      <x v="3694"/>
    </i>
    <i>
      <x v="3695"/>
    </i>
    <i>
      <x v="3696"/>
    </i>
    <i>
      <x v="3697"/>
    </i>
    <i>
      <x v="3698"/>
    </i>
    <i>
      <x v="3699"/>
    </i>
    <i>
      <x v="3700"/>
    </i>
    <i>
      <x v="3701"/>
    </i>
    <i>
      <x v="3702"/>
    </i>
    <i>
      <x v="3703"/>
    </i>
    <i>
      <x v="3704"/>
    </i>
    <i>
      <x v="3705"/>
    </i>
    <i>
      <x v="3706"/>
    </i>
    <i>
      <x v="3707"/>
    </i>
    <i>
      <x v="3708"/>
    </i>
    <i>
      <x v="3709"/>
    </i>
    <i>
      <x v="3710"/>
    </i>
    <i>
      <x v="3711"/>
    </i>
    <i>
      <x v="3712"/>
    </i>
    <i>
      <x v="3713"/>
    </i>
    <i>
      <x v="3714"/>
    </i>
    <i>
      <x v="3715"/>
    </i>
    <i>
      <x v="3716"/>
    </i>
    <i>
      <x v="3717"/>
    </i>
    <i>
      <x v="3718"/>
    </i>
    <i>
      <x v="3719"/>
    </i>
    <i>
      <x v="3720"/>
    </i>
    <i>
      <x v="3721"/>
    </i>
    <i>
      <x v="3722"/>
    </i>
    <i>
      <x v="3723"/>
    </i>
    <i>
      <x v="3724"/>
    </i>
    <i>
      <x v="3725"/>
    </i>
    <i>
      <x v="3726"/>
    </i>
    <i>
      <x v="3727"/>
    </i>
    <i>
      <x v="3728"/>
    </i>
    <i>
      <x v="3729"/>
    </i>
    <i>
      <x v="3730"/>
    </i>
    <i>
      <x v="3731"/>
    </i>
    <i>
      <x v="3732"/>
    </i>
    <i>
      <x v="3733"/>
    </i>
    <i>
      <x v="3734"/>
    </i>
    <i>
      <x v="3735"/>
    </i>
    <i>
      <x v="3736"/>
    </i>
    <i>
      <x v="3737"/>
    </i>
    <i>
      <x v="3738"/>
    </i>
    <i>
      <x v="3739"/>
    </i>
    <i>
      <x v="3740"/>
    </i>
    <i>
      <x v="3741"/>
    </i>
    <i>
      <x v="3742"/>
    </i>
    <i>
      <x v="3743"/>
    </i>
    <i>
      <x v="3744"/>
    </i>
    <i>
      <x v="3745"/>
    </i>
    <i>
      <x v="3746"/>
    </i>
    <i>
      <x v="3747"/>
    </i>
    <i>
      <x v="3748"/>
    </i>
    <i>
      <x v="3749"/>
    </i>
    <i>
      <x v="3750"/>
    </i>
    <i>
      <x v="3751"/>
    </i>
    <i>
      <x v="3752"/>
    </i>
    <i>
      <x v="3753"/>
    </i>
    <i>
      <x v="3754"/>
    </i>
    <i>
      <x v="3755"/>
    </i>
    <i>
      <x v="3756"/>
    </i>
    <i>
      <x v="3757"/>
    </i>
    <i>
      <x v="3758"/>
    </i>
    <i>
      <x v="3759"/>
    </i>
    <i>
      <x v="3760"/>
    </i>
    <i>
      <x v="3761"/>
    </i>
    <i>
      <x v="3762"/>
    </i>
    <i>
      <x v="3763"/>
    </i>
    <i>
      <x v="3764"/>
    </i>
    <i>
      <x v="3765"/>
    </i>
    <i>
      <x v="3766"/>
    </i>
    <i>
      <x v="3767"/>
    </i>
    <i>
      <x v="3768"/>
    </i>
    <i>
      <x v="3769"/>
    </i>
    <i>
      <x v="3770"/>
    </i>
    <i>
      <x v="3771"/>
    </i>
    <i>
      <x v="3772"/>
    </i>
    <i>
      <x v="3773"/>
    </i>
    <i>
      <x v="3774"/>
    </i>
    <i>
      <x v="3775"/>
    </i>
    <i>
      <x v="3776"/>
    </i>
    <i>
      <x v="3777"/>
    </i>
    <i>
      <x v="3778"/>
    </i>
    <i>
      <x v="3779"/>
    </i>
    <i>
      <x v="3780"/>
    </i>
    <i>
      <x v="3781"/>
    </i>
    <i>
      <x v="3782"/>
    </i>
    <i>
      <x v="3783"/>
    </i>
    <i>
      <x v="3784"/>
    </i>
    <i>
      <x v="3785"/>
    </i>
    <i>
      <x v="3786"/>
    </i>
    <i>
      <x v="3787"/>
    </i>
    <i>
      <x v="3788"/>
    </i>
    <i>
      <x v="3789"/>
    </i>
    <i>
      <x v="3790"/>
    </i>
    <i>
      <x v="3791"/>
    </i>
    <i>
      <x v="3792"/>
    </i>
    <i>
      <x v="3793"/>
    </i>
    <i>
      <x v="3794"/>
    </i>
    <i>
      <x v="3795"/>
    </i>
    <i>
      <x v="3796"/>
    </i>
    <i>
      <x v="3797"/>
    </i>
    <i>
      <x v="3798"/>
    </i>
    <i>
      <x v="3799"/>
    </i>
    <i>
      <x v="3800"/>
    </i>
    <i>
      <x v="3801"/>
    </i>
    <i>
      <x v="3802"/>
    </i>
    <i>
      <x v="3803"/>
    </i>
    <i>
      <x v="3804"/>
    </i>
    <i>
      <x v="3805"/>
    </i>
    <i>
      <x v="3806"/>
    </i>
    <i>
      <x v="3807"/>
    </i>
    <i>
      <x v="3808"/>
    </i>
    <i>
      <x v="3809"/>
    </i>
    <i>
      <x v="3810"/>
    </i>
    <i>
      <x v="3811"/>
    </i>
    <i>
      <x v="3812"/>
    </i>
    <i>
      <x v="3813"/>
    </i>
    <i>
      <x v="3814"/>
    </i>
    <i>
      <x v="3815"/>
    </i>
    <i>
      <x v="3816"/>
    </i>
    <i>
      <x v="3817"/>
    </i>
    <i>
      <x v="3818"/>
    </i>
    <i>
      <x v="3819"/>
    </i>
    <i>
      <x v="3820"/>
    </i>
    <i>
      <x v="3821"/>
    </i>
    <i>
      <x v="3822"/>
    </i>
    <i>
      <x v="3823"/>
    </i>
    <i>
      <x v="3824"/>
    </i>
    <i>
      <x v="3825"/>
    </i>
    <i>
      <x v="3826"/>
    </i>
    <i>
      <x v="3827"/>
    </i>
    <i>
      <x v="3828"/>
    </i>
    <i>
      <x v="3829"/>
    </i>
    <i>
      <x v="3830"/>
    </i>
    <i>
      <x v="3831"/>
    </i>
    <i>
      <x v="3832"/>
    </i>
    <i>
      <x v="3833"/>
    </i>
    <i>
      <x v="3834"/>
    </i>
    <i>
      <x v="3835"/>
    </i>
    <i>
      <x v="3836"/>
    </i>
    <i>
      <x v="3837"/>
    </i>
    <i>
      <x v="3838"/>
    </i>
    <i>
      <x v="3839"/>
    </i>
    <i>
      <x v="3840"/>
    </i>
    <i>
      <x v="3841"/>
    </i>
    <i>
      <x v="3842"/>
    </i>
    <i>
      <x v="3843"/>
    </i>
    <i>
      <x v="3844"/>
    </i>
    <i>
      <x v="3845"/>
    </i>
    <i>
      <x v="3846"/>
    </i>
    <i>
      <x v="3847"/>
    </i>
    <i>
      <x v="3848"/>
    </i>
    <i>
      <x v="3849"/>
    </i>
    <i>
      <x v="3850"/>
    </i>
    <i>
      <x v="3851"/>
    </i>
    <i>
      <x v="3852"/>
    </i>
    <i>
      <x v="3853"/>
    </i>
    <i>
      <x v="3854"/>
    </i>
    <i>
      <x v="3855"/>
    </i>
    <i>
      <x v="3856"/>
    </i>
    <i>
      <x v="3857"/>
    </i>
    <i>
      <x v="3858"/>
    </i>
    <i>
      <x v="3859"/>
    </i>
    <i>
      <x v="3860"/>
    </i>
    <i>
      <x v="3861"/>
    </i>
    <i>
      <x v="3862"/>
    </i>
    <i>
      <x v="3863"/>
    </i>
    <i>
      <x v="3864"/>
    </i>
    <i>
      <x v="3865"/>
    </i>
    <i>
      <x v="3866"/>
    </i>
    <i>
      <x v="3867"/>
    </i>
    <i>
      <x v="3868"/>
    </i>
    <i>
      <x v="3869"/>
    </i>
    <i>
      <x v="3870"/>
    </i>
    <i>
      <x v="3871"/>
    </i>
    <i>
      <x v="3872"/>
    </i>
    <i>
      <x v="3873"/>
    </i>
    <i>
      <x v="3874"/>
    </i>
    <i>
      <x v="3875"/>
    </i>
    <i>
      <x v="3876"/>
    </i>
    <i>
      <x v="3877"/>
    </i>
    <i>
      <x v="3878"/>
    </i>
    <i>
      <x v="3879"/>
    </i>
    <i>
      <x v="3880"/>
    </i>
    <i>
      <x v="3881"/>
    </i>
    <i>
      <x v="3882"/>
    </i>
    <i>
      <x v="3883"/>
    </i>
    <i>
      <x v="3884"/>
    </i>
    <i>
      <x v="3885"/>
    </i>
    <i>
      <x v="3886"/>
    </i>
    <i>
      <x v="3887"/>
    </i>
    <i>
      <x v="3888"/>
    </i>
    <i>
      <x v="3889"/>
    </i>
    <i>
      <x v="3890"/>
    </i>
    <i>
      <x v="3891"/>
    </i>
    <i>
      <x v="3892"/>
    </i>
    <i>
      <x v="3893"/>
    </i>
    <i>
      <x v="3894"/>
    </i>
    <i>
      <x v="3895"/>
    </i>
    <i>
      <x v="3896"/>
    </i>
    <i>
      <x v="3897"/>
    </i>
    <i>
      <x v="3898"/>
    </i>
    <i>
      <x v="3899"/>
    </i>
    <i>
      <x v="3900"/>
    </i>
    <i>
      <x v="3901"/>
    </i>
    <i>
      <x v="3902"/>
    </i>
    <i>
      <x v="3903"/>
    </i>
    <i>
      <x v="3904"/>
    </i>
    <i>
      <x v="3905"/>
    </i>
    <i>
      <x v="3906"/>
    </i>
    <i>
      <x v="3907"/>
    </i>
    <i>
      <x v="3908"/>
    </i>
    <i>
      <x v="3909"/>
    </i>
    <i>
      <x v="3910"/>
    </i>
    <i>
      <x v="3911"/>
    </i>
    <i>
      <x v="3912"/>
    </i>
    <i>
      <x v="3913"/>
    </i>
    <i>
      <x v="3914"/>
    </i>
    <i>
      <x v="3915"/>
    </i>
    <i>
      <x v="3916"/>
    </i>
    <i>
      <x v="3917"/>
    </i>
    <i>
      <x v="3918"/>
    </i>
    <i>
      <x v="3919"/>
    </i>
    <i>
      <x v="3920"/>
    </i>
    <i>
      <x v="3921"/>
    </i>
    <i>
      <x v="3922"/>
    </i>
    <i>
      <x v="3923"/>
    </i>
    <i>
      <x v="3924"/>
    </i>
    <i>
      <x v="3925"/>
    </i>
    <i>
      <x v="3926"/>
    </i>
    <i>
      <x v="3927"/>
    </i>
    <i>
      <x v="3928"/>
    </i>
    <i>
      <x v="3929"/>
    </i>
    <i>
      <x v="3930"/>
    </i>
    <i>
      <x v="3931"/>
    </i>
    <i>
      <x v="3932"/>
    </i>
    <i>
      <x v="3933"/>
    </i>
    <i>
      <x v="3934"/>
    </i>
    <i>
      <x v="3935"/>
    </i>
    <i>
      <x v="3936"/>
    </i>
    <i>
      <x v="3937"/>
    </i>
    <i>
      <x v="3938"/>
    </i>
    <i>
      <x v="3939"/>
    </i>
    <i>
      <x v="3940"/>
    </i>
    <i>
      <x v="3941"/>
    </i>
    <i>
      <x v="3942"/>
    </i>
    <i>
      <x v="3943"/>
    </i>
    <i>
      <x v="3944"/>
    </i>
    <i>
      <x v="3945"/>
    </i>
    <i>
      <x v="3946"/>
    </i>
    <i>
      <x v="3947"/>
    </i>
    <i>
      <x v="3948"/>
    </i>
    <i>
      <x v="3949"/>
    </i>
    <i>
      <x v="3950"/>
    </i>
    <i>
      <x v="3951"/>
    </i>
    <i>
      <x v="3952"/>
    </i>
    <i>
      <x v="3953"/>
    </i>
    <i>
      <x v="3954"/>
    </i>
    <i>
      <x v="3955"/>
    </i>
    <i>
      <x v="3956"/>
    </i>
    <i>
      <x v="3957"/>
    </i>
    <i>
      <x v="3958"/>
    </i>
    <i>
      <x v="3959"/>
    </i>
    <i>
      <x v="3960"/>
    </i>
    <i>
      <x v="3961"/>
    </i>
    <i>
      <x v="3962"/>
    </i>
    <i>
      <x v="3963"/>
    </i>
    <i>
      <x v="3964"/>
    </i>
    <i>
      <x v="3965"/>
    </i>
    <i>
      <x v="3966"/>
    </i>
    <i>
      <x v="3967"/>
    </i>
    <i>
      <x v="3968"/>
    </i>
    <i>
      <x v="3969"/>
    </i>
    <i>
      <x v="3970"/>
    </i>
    <i>
      <x v="3971"/>
    </i>
    <i>
      <x v="3972"/>
    </i>
    <i>
      <x v="3973"/>
    </i>
    <i>
      <x v="3974"/>
    </i>
    <i>
      <x v="3975"/>
    </i>
    <i>
      <x v="3976"/>
    </i>
    <i>
      <x v="3977"/>
    </i>
    <i>
      <x v="3978"/>
    </i>
    <i>
      <x v="3979"/>
    </i>
    <i>
      <x v="3980"/>
    </i>
    <i>
      <x v="3981"/>
    </i>
    <i>
      <x v="3982"/>
    </i>
    <i>
      <x v="3983"/>
    </i>
    <i>
      <x v="3984"/>
    </i>
    <i>
      <x v="3985"/>
    </i>
    <i>
      <x v="3986"/>
    </i>
    <i>
      <x v="3987"/>
    </i>
    <i>
      <x v="3988"/>
    </i>
    <i>
      <x v="3989"/>
    </i>
    <i>
      <x v="3990"/>
    </i>
    <i>
      <x v="3991"/>
    </i>
    <i>
      <x v="3992"/>
    </i>
    <i>
      <x v="3993"/>
    </i>
    <i>
      <x v="3994"/>
    </i>
    <i>
      <x v="3995"/>
    </i>
    <i>
      <x v="3996"/>
    </i>
    <i>
      <x v="3997"/>
    </i>
    <i>
      <x v="3998"/>
    </i>
    <i>
      <x v="3999"/>
    </i>
    <i>
      <x v="4000"/>
    </i>
    <i>
      <x v="4001"/>
    </i>
    <i>
      <x v="4002"/>
    </i>
    <i>
      <x v="4003"/>
    </i>
    <i>
      <x v="4004"/>
    </i>
    <i>
      <x v="4005"/>
    </i>
    <i>
      <x v="4006"/>
    </i>
    <i>
      <x v="4007"/>
    </i>
    <i>
      <x v="4008"/>
    </i>
    <i>
      <x v="4009"/>
    </i>
    <i>
      <x v="4010"/>
    </i>
    <i>
      <x v="4011"/>
    </i>
    <i>
      <x v="4012"/>
    </i>
    <i>
      <x v="4013"/>
    </i>
    <i>
      <x v="4014"/>
    </i>
    <i>
      <x v="4015"/>
    </i>
    <i>
      <x v="4016"/>
    </i>
    <i>
      <x v="4017"/>
    </i>
    <i>
      <x v="4018"/>
    </i>
    <i>
      <x v="4019"/>
    </i>
    <i>
      <x v="4020"/>
    </i>
    <i>
      <x v="4021"/>
    </i>
    <i>
      <x v="4022"/>
    </i>
    <i>
      <x v="4023"/>
    </i>
    <i>
      <x v="4024"/>
    </i>
    <i>
      <x v="4025"/>
    </i>
    <i>
      <x v="4026"/>
    </i>
    <i>
      <x v="4027"/>
    </i>
    <i>
      <x v="4028"/>
    </i>
    <i>
      <x v="4029"/>
    </i>
    <i>
      <x v="4030"/>
    </i>
    <i>
      <x v="4031"/>
    </i>
    <i>
      <x v="4032"/>
    </i>
    <i>
      <x v="4033"/>
    </i>
    <i>
      <x v="4034"/>
    </i>
    <i>
      <x v="4035"/>
    </i>
    <i>
      <x v="4036"/>
    </i>
    <i>
      <x v="4037"/>
    </i>
    <i>
      <x v="4038"/>
    </i>
    <i>
      <x v="4039"/>
    </i>
    <i>
      <x v="4040"/>
    </i>
    <i>
      <x v="4041"/>
    </i>
    <i>
      <x v="4042"/>
    </i>
    <i>
      <x v="4043"/>
    </i>
    <i>
      <x v="4044"/>
    </i>
    <i>
      <x v="4045"/>
    </i>
    <i>
      <x v="4046"/>
    </i>
    <i>
      <x v="4047"/>
    </i>
    <i>
      <x v="4048"/>
    </i>
    <i>
      <x v="4049"/>
    </i>
    <i>
      <x v="4050"/>
    </i>
    <i>
      <x v="4051"/>
    </i>
    <i>
      <x v="4052"/>
    </i>
    <i>
      <x v="4053"/>
    </i>
    <i>
      <x v="4054"/>
    </i>
    <i>
      <x v="4055"/>
    </i>
    <i>
      <x v="4056"/>
    </i>
    <i>
      <x v="4057"/>
    </i>
    <i>
      <x v="4058"/>
    </i>
    <i>
      <x v="4059"/>
    </i>
    <i>
      <x v="4060"/>
    </i>
    <i>
      <x v="4061"/>
    </i>
    <i>
      <x v="4062"/>
    </i>
    <i>
      <x v="4063"/>
    </i>
    <i>
      <x v="4064"/>
    </i>
    <i>
      <x v="4065"/>
    </i>
    <i>
      <x v="4066"/>
    </i>
    <i>
      <x v="4067"/>
    </i>
    <i>
      <x v="4068"/>
    </i>
    <i>
      <x v="4069"/>
    </i>
    <i>
      <x v="4070"/>
    </i>
    <i>
      <x v="4071"/>
    </i>
    <i>
      <x v="4072"/>
    </i>
    <i>
      <x v="4073"/>
    </i>
    <i>
      <x v="4074"/>
    </i>
    <i>
      <x v="4075"/>
    </i>
    <i>
      <x v="4076"/>
    </i>
    <i>
      <x v="4077"/>
    </i>
    <i>
      <x v="4078"/>
    </i>
    <i>
      <x v="4079"/>
    </i>
    <i>
      <x v="4080"/>
    </i>
    <i>
      <x v="4081"/>
    </i>
    <i>
      <x v="4082"/>
    </i>
    <i>
      <x v="4083"/>
    </i>
    <i>
      <x v="4084"/>
    </i>
    <i>
      <x v="4085"/>
    </i>
    <i>
      <x v="4086"/>
    </i>
    <i>
      <x v="4087"/>
    </i>
    <i>
      <x v="4088"/>
    </i>
    <i>
      <x v="4089"/>
    </i>
    <i>
      <x v="4090"/>
    </i>
    <i>
      <x v="4091"/>
    </i>
    <i>
      <x v="4092"/>
    </i>
    <i>
      <x v="4093"/>
    </i>
    <i>
      <x v="4094"/>
    </i>
    <i>
      <x v="4095"/>
    </i>
    <i>
      <x v="4096"/>
    </i>
    <i>
      <x v="4097"/>
    </i>
    <i>
      <x v="4098"/>
    </i>
    <i>
      <x v="4099"/>
    </i>
    <i>
      <x v="4100"/>
    </i>
    <i>
      <x v="4101"/>
    </i>
    <i>
      <x v="4102"/>
    </i>
    <i>
      <x v="4103"/>
    </i>
    <i>
      <x v="4104"/>
    </i>
    <i>
      <x v="4105"/>
    </i>
    <i>
      <x v="4106"/>
    </i>
    <i>
      <x v="4107"/>
    </i>
    <i>
      <x v="4108"/>
    </i>
    <i>
      <x v="4109"/>
    </i>
    <i>
      <x v="4110"/>
    </i>
    <i>
      <x v="4111"/>
    </i>
    <i>
      <x v="4112"/>
    </i>
    <i>
      <x v="4113"/>
    </i>
    <i>
      <x v="4114"/>
    </i>
    <i>
      <x v="4115"/>
    </i>
    <i>
      <x v="4116"/>
    </i>
    <i>
      <x v="4117"/>
    </i>
    <i>
      <x v="4118"/>
    </i>
    <i>
      <x v="4119"/>
    </i>
    <i>
      <x v="4120"/>
    </i>
    <i>
      <x v="4121"/>
    </i>
    <i>
      <x v="4122"/>
    </i>
    <i>
      <x v="4123"/>
    </i>
    <i>
      <x v="4124"/>
    </i>
    <i>
      <x v="4125"/>
    </i>
    <i>
      <x v="4126"/>
    </i>
    <i>
      <x v="4127"/>
    </i>
    <i>
      <x v="4128"/>
    </i>
    <i>
      <x v="4129"/>
    </i>
    <i>
      <x v="4130"/>
    </i>
    <i>
      <x v="4131"/>
    </i>
    <i>
      <x v="4132"/>
    </i>
    <i>
      <x v="4133"/>
    </i>
    <i>
      <x v="4134"/>
    </i>
    <i>
      <x v="4135"/>
    </i>
    <i>
      <x v="4136"/>
    </i>
    <i>
      <x v="4137"/>
    </i>
    <i>
      <x v="4138"/>
    </i>
    <i>
      <x v="4139"/>
    </i>
    <i>
      <x v="4140"/>
    </i>
    <i>
      <x v="4141"/>
    </i>
    <i>
      <x v="4142"/>
    </i>
    <i>
      <x v="4143"/>
    </i>
    <i>
      <x v="4144"/>
    </i>
    <i>
      <x v="4145"/>
    </i>
    <i>
      <x v="4146"/>
    </i>
    <i>
      <x v="4147"/>
    </i>
    <i>
      <x v="4148"/>
    </i>
    <i>
      <x v="4149"/>
    </i>
    <i>
      <x v="4150"/>
    </i>
    <i>
      <x v="4151"/>
    </i>
    <i>
      <x v="4152"/>
    </i>
    <i>
      <x v="4153"/>
    </i>
    <i>
      <x v="4154"/>
    </i>
    <i>
      <x v="4155"/>
    </i>
    <i>
      <x v="4156"/>
    </i>
    <i>
      <x v="4157"/>
    </i>
    <i>
      <x v="4158"/>
    </i>
    <i>
      <x v="4159"/>
    </i>
    <i>
      <x v="4160"/>
    </i>
    <i>
      <x v="4161"/>
    </i>
    <i>
      <x v="4162"/>
    </i>
    <i>
      <x v="4163"/>
    </i>
    <i>
      <x v="4164"/>
    </i>
    <i>
      <x v="4165"/>
    </i>
    <i>
      <x v="4166"/>
    </i>
    <i>
      <x v="4167"/>
    </i>
    <i>
      <x v="4168"/>
    </i>
    <i>
      <x v="4169"/>
    </i>
    <i>
      <x v="4170"/>
    </i>
    <i>
      <x v="4171"/>
    </i>
    <i>
      <x v="4172"/>
    </i>
    <i>
      <x v="4173"/>
    </i>
    <i>
      <x v="4174"/>
    </i>
    <i>
      <x v="4175"/>
    </i>
    <i>
      <x v="4176"/>
    </i>
    <i>
      <x v="4177"/>
    </i>
    <i>
      <x v="4178"/>
    </i>
    <i>
      <x v="4179"/>
    </i>
    <i>
      <x v="4180"/>
    </i>
    <i>
      <x v="4181"/>
    </i>
    <i>
      <x v="4182"/>
    </i>
    <i>
      <x v="4183"/>
    </i>
    <i>
      <x v="4184"/>
    </i>
    <i>
      <x v="4185"/>
    </i>
    <i>
      <x v="4186"/>
    </i>
    <i>
      <x v="4187"/>
    </i>
    <i>
      <x v="4188"/>
    </i>
    <i>
      <x v="4189"/>
    </i>
    <i>
      <x v="4190"/>
    </i>
    <i>
      <x v="4191"/>
    </i>
    <i>
      <x v="4192"/>
    </i>
    <i>
      <x v="4193"/>
    </i>
    <i>
      <x v="4194"/>
    </i>
    <i>
      <x v="4195"/>
    </i>
    <i>
      <x v="4196"/>
    </i>
    <i>
      <x v="4197"/>
    </i>
    <i>
      <x v="4198"/>
    </i>
    <i>
      <x v="4199"/>
    </i>
    <i>
      <x v="4200"/>
    </i>
    <i>
      <x v="4201"/>
    </i>
    <i>
      <x v="4202"/>
    </i>
    <i>
      <x v="4203"/>
    </i>
    <i>
      <x v="4204"/>
    </i>
    <i>
      <x v="4205"/>
    </i>
    <i>
      <x v="4206"/>
    </i>
    <i>
      <x v="4207"/>
    </i>
    <i>
      <x v="4208"/>
    </i>
    <i>
      <x v="4209"/>
    </i>
    <i>
      <x v="4210"/>
    </i>
    <i>
      <x v="4211"/>
    </i>
    <i>
      <x v="4212"/>
    </i>
    <i>
      <x v="4213"/>
    </i>
    <i>
      <x v="4214"/>
    </i>
    <i>
      <x v="4215"/>
    </i>
    <i>
      <x v="4216"/>
    </i>
    <i>
      <x v="4217"/>
    </i>
    <i>
      <x v="4218"/>
    </i>
    <i>
      <x v="4219"/>
    </i>
    <i>
      <x v="4220"/>
    </i>
    <i>
      <x v="4221"/>
    </i>
    <i>
      <x v="4222"/>
    </i>
    <i>
      <x v="4223"/>
    </i>
    <i>
      <x v="4224"/>
    </i>
    <i>
      <x v="4225"/>
    </i>
    <i>
      <x v="4226"/>
    </i>
    <i>
      <x v="4227"/>
    </i>
    <i>
      <x v="4228"/>
    </i>
    <i>
      <x v="4229"/>
    </i>
    <i>
      <x v="4230"/>
    </i>
    <i>
      <x v="4231"/>
    </i>
    <i>
      <x v="4232"/>
    </i>
    <i>
      <x v="4233"/>
    </i>
    <i>
      <x v="4234"/>
    </i>
    <i>
      <x v="4235"/>
    </i>
    <i>
      <x v="4236"/>
    </i>
    <i>
      <x v="4237"/>
    </i>
    <i>
      <x v="4238"/>
    </i>
    <i>
      <x v="4239"/>
    </i>
    <i>
      <x v="4240"/>
    </i>
    <i>
      <x v="4241"/>
    </i>
    <i>
      <x v="4242"/>
    </i>
    <i>
      <x v="4243"/>
    </i>
    <i>
      <x v="4244"/>
    </i>
    <i>
      <x v="4245"/>
    </i>
    <i>
      <x v="4246"/>
    </i>
    <i>
      <x v="4247"/>
    </i>
    <i>
      <x v="4248"/>
    </i>
    <i>
      <x v="4249"/>
    </i>
    <i>
      <x v="4250"/>
    </i>
    <i>
      <x v="4251"/>
    </i>
    <i>
      <x v="4252"/>
    </i>
    <i>
      <x v="4253"/>
    </i>
    <i>
      <x v="4254"/>
    </i>
    <i>
      <x v="4255"/>
    </i>
    <i>
      <x v="4256"/>
    </i>
    <i>
      <x v="4257"/>
    </i>
    <i>
      <x v="4258"/>
    </i>
    <i>
      <x v="4259"/>
    </i>
    <i>
      <x v="4260"/>
    </i>
    <i>
      <x v="4261"/>
    </i>
    <i>
      <x v="4262"/>
    </i>
    <i>
      <x v="4263"/>
    </i>
    <i>
      <x v="4264"/>
    </i>
    <i>
      <x v="4265"/>
    </i>
    <i>
      <x v="4266"/>
    </i>
    <i>
      <x v="4267"/>
    </i>
    <i>
      <x v="4268"/>
    </i>
    <i>
      <x v="4269"/>
    </i>
    <i>
      <x v="4270"/>
    </i>
    <i>
      <x v="4271"/>
    </i>
    <i>
      <x v="4272"/>
    </i>
    <i>
      <x v="4273"/>
    </i>
    <i>
      <x v="4274"/>
    </i>
    <i>
      <x v="4275"/>
    </i>
    <i>
      <x v="4276"/>
    </i>
    <i>
      <x v="4277"/>
    </i>
    <i>
      <x v="4278"/>
    </i>
    <i>
      <x v="4279"/>
    </i>
    <i>
      <x v="4280"/>
    </i>
    <i>
      <x v="4281"/>
    </i>
    <i>
      <x v="4282"/>
    </i>
    <i>
      <x v="4283"/>
    </i>
    <i>
      <x v="4284"/>
    </i>
    <i>
      <x v="4285"/>
    </i>
    <i>
      <x v="4286"/>
    </i>
    <i>
      <x v="4287"/>
    </i>
    <i>
      <x v="4288"/>
    </i>
    <i>
      <x v="4289"/>
    </i>
    <i>
      <x v="4290"/>
    </i>
    <i>
      <x v="4291"/>
    </i>
    <i>
      <x v="4292"/>
    </i>
    <i>
      <x v="4293"/>
    </i>
    <i>
      <x v="4294"/>
    </i>
    <i>
      <x v="4295"/>
    </i>
    <i>
      <x v="4296"/>
    </i>
    <i>
      <x v="4297"/>
    </i>
    <i>
      <x v="4298"/>
    </i>
    <i>
      <x v="4299"/>
    </i>
    <i>
      <x v="4300"/>
    </i>
    <i>
      <x v="4301"/>
    </i>
    <i>
      <x v="4302"/>
    </i>
    <i>
      <x v="4303"/>
    </i>
    <i>
      <x v="4304"/>
    </i>
    <i>
      <x v="4305"/>
    </i>
    <i>
      <x v="4306"/>
    </i>
    <i>
      <x v="4307"/>
    </i>
    <i>
      <x v="4308"/>
    </i>
    <i>
      <x v="4309"/>
    </i>
    <i>
      <x v="4310"/>
    </i>
    <i>
      <x v="4311"/>
    </i>
    <i>
      <x v="4312"/>
    </i>
    <i>
      <x v="4313"/>
    </i>
    <i>
      <x v="4314"/>
    </i>
    <i>
      <x v="4315"/>
    </i>
    <i>
      <x v="4316"/>
    </i>
    <i>
      <x v="4317"/>
    </i>
    <i>
      <x v="4318"/>
    </i>
    <i>
      <x v="4319"/>
    </i>
    <i>
      <x v="4320"/>
    </i>
    <i>
      <x v="4321"/>
    </i>
    <i>
      <x v="4322"/>
    </i>
    <i>
      <x v="4323"/>
    </i>
    <i>
      <x v="4324"/>
    </i>
    <i>
      <x v="4325"/>
    </i>
    <i>
      <x v="4326"/>
    </i>
    <i>
      <x v="4327"/>
    </i>
    <i>
      <x v="4328"/>
    </i>
    <i>
      <x v="4329"/>
    </i>
    <i>
      <x v="4330"/>
    </i>
    <i>
      <x v="4331"/>
    </i>
    <i>
      <x v="4332"/>
    </i>
    <i>
      <x v="4333"/>
    </i>
    <i>
      <x v="4334"/>
    </i>
    <i>
      <x v="4335"/>
    </i>
    <i>
      <x v="4336"/>
    </i>
    <i>
      <x v="4337"/>
    </i>
    <i>
      <x v="4338"/>
    </i>
    <i>
      <x v="4339"/>
    </i>
    <i>
      <x v="4340"/>
    </i>
    <i>
      <x v="4341"/>
    </i>
    <i>
      <x v="4342"/>
    </i>
    <i>
      <x v="4343"/>
    </i>
    <i>
      <x v="4344"/>
    </i>
    <i>
      <x v="4345"/>
    </i>
    <i>
      <x v="4346"/>
    </i>
    <i>
      <x v="4347"/>
    </i>
    <i>
      <x v="4348"/>
    </i>
    <i>
      <x v="4349"/>
    </i>
    <i>
      <x v="4350"/>
    </i>
    <i>
      <x v="4351"/>
    </i>
    <i>
      <x v="4352"/>
    </i>
    <i>
      <x v="4353"/>
    </i>
    <i>
      <x v="4354"/>
    </i>
    <i>
      <x v="4355"/>
    </i>
    <i>
      <x v="4356"/>
    </i>
    <i>
      <x v="4357"/>
    </i>
    <i>
      <x v="4358"/>
    </i>
    <i>
      <x v="4359"/>
    </i>
    <i>
      <x v="4360"/>
    </i>
    <i>
      <x v="4361"/>
    </i>
    <i>
      <x v="4362"/>
    </i>
    <i>
      <x v="4363"/>
    </i>
    <i>
      <x v="4364"/>
    </i>
    <i>
      <x v="4365"/>
    </i>
    <i>
      <x v="4366"/>
    </i>
    <i>
      <x v="4367"/>
    </i>
    <i>
      <x v="4368"/>
    </i>
    <i>
      <x v="4369"/>
    </i>
    <i>
      <x v="4370"/>
    </i>
    <i>
      <x v="4371"/>
    </i>
    <i>
      <x v="4372"/>
    </i>
    <i>
      <x v="4373"/>
    </i>
    <i>
      <x v="4374"/>
    </i>
    <i>
      <x v="4375"/>
    </i>
    <i>
      <x v="4376"/>
    </i>
    <i>
      <x v="4377"/>
    </i>
    <i>
      <x v="4378"/>
    </i>
    <i>
      <x v="4379"/>
    </i>
    <i>
      <x v="4380"/>
    </i>
    <i>
      <x v="4381"/>
    </i>
    <i>
      <x v="4382"/>
    </i>
    <i>
      <x v="4383"/>
    </i>
    <i>
      <x v="4384"/>
    </i>
    <i>
      <x v="4385"/>
    </i>
    <i>
      <x v="4386"/>
    </i>
    <i>
      <x v="4387"/>
    </i>
    <i>
      <x v="4388"/>
    </i>
    <i>
      <x v="4389"/>
    </i>
    <i>
      <x v="4390"/>
    </i>
    <i>
      <x v="4391"/>
    </i>
    <i>
      <x v="4392"/>
    </i>
    <i>
      <x v="4393"/>
    </i>
    <i>
      <x v="4394"/>
    </i>
    <i>
      <x v="4395"/>
    </i>
    <i>
      <x v="4396"/>
    </i>
    <i>
      <x v="4397"/>
    </i>
    <i>
      <x v="4398"/>
    </i>
    <i>
      <x v="4399"/>
    </i>
    <i>
      <x v="4400"/>
    </i>
    <i>
      <x v="4401"/>
    </i>
    <i>
      <x v="4402"/>
    </i>
    <i>
      <x v="4403"/>
    </i>
    <i>
      <x v="4404"/>
    </i>
    <i>
      <x v="4405"/>
    </i>
    <i>
      <x v="4406"/>
    </i>
    <i>
      <x v="4407"/>
    </i>
    <i>
      <x v="4408"/>
    </i>
    <i>
      <x v="4409"/>
    </i>
    <i>
      <x v="4410"/>
    </i>
    <i>
      <x v="4411"/>
    </i>
    <i>
      <x v="4412"/>
    </i>
    <i>
      <x v="4413"/>
    </i>
    <i>
      <x v="4414"/>
    </i>
    <i>
      <x v="4415"/>
    </i>
    <i>
      <x v="4416"/>
    </i>
    <i>
      <x v="4417"/>
    </i>
    <i>
      <x v="4418"/>
    </i>
    <i>
      <x v="4419"/>
    </i>
    <i>
      <x v="4420"/>
    </i>
    <i>
      <x v="4421"/>
    </i>
    <i>
      <x v="4422"/>
    </i>
    <i>
      <x v="4423"/>
    </i>
    <i>
      <x v="4424"/>
    </i>
    <i>
      <x v="4425"/>
    </i>
    <i>
      <x v="4426"/>
    </i>
    <i>
      <x v="4427"/>
    </i>
    <i>
      <x v="4428"/>
    </i>
    <i>
      <x v="4429"/>
    </i>
    <i>
      <x v="4430"/>
    </i>
    <i>
      <x v="4431"/>
    </i>
    <i>
      <x v="4432"/>
    </i>
    <i>
      <x v="4433"/>
    </i>
    <i>
      <x v="4434"/>
    </i>
    <i>
      <x v="4435"/>
    </i>
    <i>
      <x v="4436"/>
    </i>
    <i>
      <x v="4437"/>
    </i>
    <i>
      <x v="4438"/>
    </i>
    <i>
      <x v="4439"/>
    </i>
    <i>
      <x v="4440"/>
    </i>
    <i>
      <x v="4441"/>
    </i>
    <i>
      <x v="4442"/>
    </i>
    <i>
      <x v="4443"/>
    </i>
    <i>
      <x v="4444"/>
    </i>
    <i>
      <x v="4445"/>
    </i>
    <i>
      <x v="4446"/>
    </i>
    <i>
      <x v="4447"/>
    </i>
    <i>
      <x v="4448"/>
    </i>
    <i>
      <x v="4449"/>
    </i>
    <i>
      <x v="4450"/>
    </i>
    <i>
      <x v="4451"/>
    </i>
    <i>
      <x v="4452"/>
    </i>
    <i>
      <x v="4453"/>
    </i>
    <i>
      <x v="4454"/>
    </i>
    <i>
      <x v="4455"/>
    </i>
    <i>
      <x v="4456"/>
    </i>
    <i>
      <x v="4457"/>
    </i>
    <i>
      <x v="4458"/>
    </i>
    <i>
      <x v="4459"/>
    </i>
    <i>
      <x v="4460"/>
    </i>
    <i>
      <x v="4461"/>
    </i>
    <i>
      <x v="4462"/>
    </i>
    <i>
      <x v="4463"/>
    </i>
    <i>
      <x v="4464"/>
    </i>
    <i>
      <x v="4465"/>
    </i>
    <i>
      <x v="4466"/>
    </i>
    <i>
      <x v="4467"/>
    </i>
    <i>
      <x v="4468"/>
    </i>
    <i>
      <x v="4469"/>
    </i>
    <i>
      <x v="4470"/>
    </i>
    <i>
      <x v="4471"/>
    </i>
    <i>
      <x v="4472"/>
    </i>
    <i>
      <x v="4473"/>
    </i>
    <i>
      <x v="4474"/>
    </i>
    <i>
      <x v="4475"/>
    </i>
    <i>
      <x v="4476"/>
    </i>
    <i>
      <x v="4477"/>
    </i>
    <i>
      <x v="4478"/>
    </i>
    <i>
      <x v="4479"/>
    </i>
    <i>
      <x v="4480"/>
    </i>
    <i>
      <x v="4481"/>
    </i>
    <i>
      <x v="4482"/>
    </i>
    <i>
      <x v="4483"/>
    </i>
    <i>
      <x v="4484"/>
    </i>
    <i>
      <x v="4485"/>
    </i>
    <i>
      <x v="4486"/>
    </i>
    <i>
      <x v="4487"/>
    </i>
    <i>
      <x v="4488"/>
    </i>
    <i>
      <x v="4489"/>
    </i>
    <i>
      <x v="4490"/>
    </i>
    <i>
      <x v="4491"/>
    </i>
    <i>
      <x v="4492"/>
    </i>
    <i>
      <x v="4493"/>
    </i>
    <i>
      <x v="4494"/>
    </i>
    <i>
      <x v="4495"/>
    </i>
    <i>
      <x v="4496"/>
    </i>
    <i>
      <x v="4497"/>
    </i>
    <i>
      <x v="4498"/>
    </i>
    <i>
      <x v="4499"/>
    </i>
    <i>
      <x v="4500"/>
    </i>
    <i>
      <x v="4501"/>
    </i>
    <i>
      <x v="4502"/>
    </i>
    <i>
      <x v="4503"/>
    </i>
    <i>
      <x v="4504"/>
    </i>
    <i>
      <x v="4505"/>
    </i>
    <i>
      <x v="4506"/>
    </i>
    <i>
      <x v="4507"/>
    </i>
    <i>
      <x v="4508"/>
    </i>
    <i>
      <x v="4509"/>
    </i>
    <i>
      <x v="4510"/>
    </i>
    <i>
      <x v="4511"/>
    </i>
    <i>
      <x v="4512"/>
    </i>
    <i>
      <x v="4513"/>
    </i>
    <i>
      <x v="4514"/>
    </i>
    <i>
      <x v="4515"/>
    </i>
    <i>
      <x v="4516"/>
    </i>
    <i>
      <x v="4517"/>
    </i>
    <i>
      <x v="4518"/>
    </i>
    <i>
      <x v="4519"/>
    </i>
    <i>
      <x v="4520"/>
    </i>
    <i>
      <x v="4521"/>
    </i>
    <i>
      <x v="4522"/>
    </i>
    <i>
      <x v="4523"/>
    </i>
    <i>
      <x v="4524"/>
    </i>
    <i>
      <x v="4525"/>
    </i>
    <i>
      <x v="4526"/>
    </i>
    <i>
      <x v="4527"/>
    </i>
    <i>
      <x v="4528"/>
    </i>
    <i>
      <x v="4529"/>
    </i>
    <i>
      <x v="4530"/>
    </i>
    <i>
      <x v="4531"/>
    </i>
    <i>
      <x v="4532"/>
    </i>
    <i>
      <x v="4533"/>
    </i>
    <i>
      <x v="4534"/>
    </i>
    <i>
      <x v="4535"/>
    </i>
    <i>
      <x v="4536"/>
    </i>
    <i>
      <x v="4537"/>
    </i>
    <i>
      <x v="4538"/>
    </i>
    <i>
      <x v="4539"/>
    </i>
    <i>
      <x v="4540"/>
    </i>
    <i>
      <x v="4541"/>
    </i>
    <i>
      <x v="4542"/>
    </i>
    <i>
      <x v="4543"/>
    </i>
    <i>
      <x v="4544"/>
    </i>
    <i>
      <x v="4545"/>
    </i>
    <i>
      <x v="4546"/>
    </i>
    <i>
      <x v="4547"/>
    </i>
    <i>
      <x v="4548"/>
    </i>
    <i>
      <x v="4549"/>
    </i>
    <i>
      <x v="4550"/>
    </i>
    <i>
      <x v="4551"/>
    </i>
    <i>
      <x v="4552"/>
    </i>
    <i>
      <x v="4553"/>
    </i>
    <i>
      <x v="4554"/>
    </i>
    <i>
      <x v="4555"/>
    </i>
    <i>
      <x v="4556"/>
    </i>
    <i>
      <x v="4557"/>
    </i>
    <i>
      <x v="4558"/>
    </i>
    <i>
      <x v="4559"/>
    </i>
    <i>
      <x v="4560"/>
    </i>
    <i>
      <x v="4561"/>
    </i>
    <i>
      <x v="4562"/>
    </i>
    <i>
      <x v="4563"/>
    </i>
    <i>
      <x v="4564"/>
    </i>
    <i>
      <x v="4565"/>
    </i>
    <i>
      <x v="4566"/>
    </i>
    <i>
      <x v="4567"/>
    </i>
    <i>
      <x v="4568"/>
    </i>
    <i>
      <x v="4569"/>
    </i>
    <i>
      <x v="4570"/>
    </i>
    <i>
      <x v="4571"/>
    </i>
    <i>
      <x v="4572"/>
    </i>
    <i>
      <x v="4573"/>
    </i>
    <i>
      <x v="4574"/>
    </i>
    <i>
      <x v="4575"/>
    </i>
    <i>
      <x v="4576"/>
    </i>
    <i>
      <x v="4577"/>
    </i>
    <i>
      <x v="4578"/>
    </i>
    <i>
      <x v="4579"/>
    </i>
    <i>
      <x v="4580"/>
    </i>
    <i>
      <x v="4581"/>
    </i>
    <i>
      <x v="4582"/>
    </i>
    <i>
      <x v="4583"/>
    </i>
    <i>
      <x v="4584"/>
    </i>
    <i>
      <x v="4585"/>
    </i>
    <i>
      <x v="4586"/>
    </i>
    <i>
      <x v="4587"/>
    </i>
    <i>
      <x v="4588"/>
    </i>
    <i>
      <x v="4589"/>
    </i>
    <i>
      <x v="4590"/>
    </i>
    <i>
      <x v="4591"/>
    </i>
    <i>
      <x v="4592"/>
    </i>
    <i>
      <x v="4593"/>
    </i>
    <i>
      <x v="4594"/>
    </i>
    <i>
      <x v="4595"/>
    </i>
    <i>
      <x v="4596"/>
    </i>
    <i>
      <x v="4597"/>
    </i>
    <i>
      <x v="4598"/>
    </i>
    <i>
      <x v="4599"/>
    </i>
    <i>
      <x v="4600"/>
    </i>
    <i>
      <x v="4601"/>
    </i>
    <i>
      <x v="4602"/>
    </i>
    <i>
      <x v="4603"/>
    </i>
    <i>
      <x v="4604"/>
    </i>
    <i>
      <x v="4605"/>
    </i>
    <i>
      <x v="4606"/>
    </i>
    <i>
      <x v="4607"/>
    </i>
    <i>
      <x v="4608"/>
    </i>
    <i>
      <x v="4609"/>
    </i>
    <i>
      <x v="4610"/>
    </i>
    <i>
      <x v="4611"/>
    </i>
    <i>
      <x v="4612"/>
    </i>
    <i>
      <x v="4613"/>
    </i>
    <i>
      <x v="4614"/>
    </i>
    <i>
      <x v="4615"/>
    </i>
    <i>
      <x v="4616"/>
    </i>
    <i>
      <x v="4617"/>
    </i>
    <i>
      <x v="4618"/>
    </i>
    <i>
      <x v="4619"/>
    </i>
    <i>
      <x v="4620"/>
    </i>
    <i>
      <x v="4621"/>
    </i>
    <i>
      <x v="4622"/>
    </i>
    <i>
      <x v="4623"/>
    </i>
    <i>
      <x v="4624"/>
    </i>
    <i>
      <x v="4625"/>
    </i>
    <i>
      <x v="4626"/>
    </i>
    <i>
      <x v="4627"/>
    </i>
    <i>
      <x v="4628"/>
    </i>
    <i>
      <x v="4629"/>
    </i>
    <i>
      <x v="4630"/>
    </i>
    <i>
      <x v="4631"/>
    </i>
    <i>
      <x v="4632"/>
    </i>
    <i>
      <x v="4633"/>
    </i>
    <i>
      <x v="4634"/>
    </i>
    <i>
      <x v="4635"/>
    </i>
    <i>
      <x v="4636"/>
    </i>
    <i>
      <x v="4637"/>
    </i>
    <i>
      <x v="4638"/>
    </i>
    <i>
      <x v="4639"/>
    </i>
    <i>
      <x v="4640"/>
    </i>
    <i>
      <x v="4641"/>
    </i>
    <i>
      <x v="4642"/>
    </i>
    <i>
      <x v="4643"/>
    </i>
    <i>
      <x v="4644"/>
    </i>
    <i>
      <x v="4645"/>
    </i>
    <i>
      <x v="4646"/>
    </i>
    <i>
      <x v="4647"/>
    </i>
    <i>
      <x v="4648"/>
    </i>
    <i>
      <x v="4649"/>
    </i>
    <i>
      <x v="4650"/>
    </i>
    <i>
      <x v="4651"/>
    </i>
    <i>
      <x v="4652"/>
    </i>
    <i>
      <x v="4653"/>
    </i>
    <i>
      <x v="4654"/>
    </i>
    <i>
      <x v="4655"/>
    </i>
    <i>
      <x v="4656"/>
    </i>
    <i>
      <x v="4657"/>
    </i>
    <i>
      <x v="4658"/>
    </i>
    <i>
      <x v="4659"/>
    </i>
    <i>
      <x v="4660"/>
    </i>
    <i>
      <x v="4661"/>
    </i>
    <i>
      <x v="4662"/>
    </i>
    <i>
      <x v="4663"/>
    </i>
    <i>
      <x v="4664"/>
    </i>
    <i>
      <x v="4665"/>
    </i>
    <i>
      <x v="4666"/>
    </i>
    <i>
      <x v="4667"/>
    </i>
    <i>
      <x v="4668"/>
    </i>
    <i>
      <x v="4669"/>
    </i>
    <i>
      <x v="4670"/>
    </i>
    <i>
      <x v="4671"/>
    </i>
    <i>
      <x v="4672"/>
    </i>
    <i>
      <x v="4673"/>
    </i>
    <i>
      <x v="4674"/>
    </i>
    <i>
      <x v="4675"/>
    </i>
    <i>
      <x v="4676"/>
    </i>
    <i>
      <x v="4677"/>
    </i>
    <i>
      <x v="4678"/>
    </i>
    <i>
      <x v="4679"/>
    </i>
    <i>
      <x v="4680"/>
    </i>
    <i>
      <x v="4681"/>
    </i>
    <i>
      <x v="4682"/>
    </i>
    <i>
      <x v="4683"/>
    </i>
    <i>
      <x v="4684"/>
    </i>
    <i>
      <x v="4685"/>
    </i>
    <i>
      <x v="4686"/>
    </i>
    <i>
      <x v="4687"/>
    </i>
    <i>
      <x v="4688"/>
    </i>
    <i>
      <x v="4689"/>
    </i>
    <i>
      <x v="4690"/>
    </i>
    <i>
      <x v="4691"/>
    </i>
    <i>
      <x v="4692"/>
    </i>
    <i>
      <x v="4693"/>
    </i>
    <i>
      <x v="4694"/>
    </i>
    <i>
      <x v="4695"/>
    </i>
    <i>
      <x v="4696"/>
    </i>
    <i>
      <x v="4697"/>
    </i>
    <i>
      <x v="4698"/>
    </i>
    <i>
      <x v="4699"/>
    </i>
    <i>
      <x v="4700"/>
    </i>
    <i>
      <x v="4701"/>
    </i>
    <i>
      <x v="4702"/>
    </i>
    <i>
      <x v="4703"/>
    </i>
    <i>
      <x v="4704"/>
    </i>
    <i>
      <x v="4705"/>
    </i>
    <i>
      <x v="4706"/>
    </i>
    <i>
      <x v="4707"/>
    </i>
    <i>
      <x v="4708"/>
    </i>
    <i>
      <x v="4709"/>
    </i>
    <i>
      <x v="4710"/>
    </i>
    <i>
      <x v="4711"/>
    </i>
    <i>
      <x v="4712"/>
    </i>
    <i>
      <x v="4713"/>
    </i>
    <i>
      <x v="4714"/>
    </i>
    <i>
      <x v="4715"/>
    </i>
    <i>
      <x v="4716"/>
    </i>
    <i>
      <x v="4717"/>
    </i>
    <i>
      <x v="4718"/>
    </i>
    <i>
      <x v="4719"/>
    </i>
    <i>
      <x v="4720"/>
    </i>
    <i>
      <x v="4721"/>
    </i>
    <i>
      <x v="4722"/>
    </i>
    <i>
      <x v="4723"/>
    </i>
    <i>
      <x v="4724"/>
    </i>
    <i>
      <x v="4725"/>
    </i>
    <i>
      <x v="4726"/>
    </i>
    <i>
      <x v="4727"/>
    </i>
    <i>
      <x v="4728"/>
    </i>
    <i>
      <x v="4729"/>
    </i>
    <i>
      <x v="4730"/>
    </i>
    <i>
      <x v="4731"/>
    </i>
    <i>
      <x v="4732"/>
    </i>
    <i>
      <x v="4733"/>
    </i>
    <i>
      <x v="4734"/>
    </i>
    <i>
      <x v="4735"/>
    </i>
    <i>
      <x v="4736"/>
    </i>
    <i>
      <x v="4737"/>
    </i>
    <i>
      <x v="4738"/>
    </i>
    <i>
      <x v="4739"/>
    </i>
    <i>
      <x v="4740"/>
    </i>
    <i>
      <x v="4741"/>
    </i>
    <i>
      <x v="4742"/>
    </i>
    <i>
      <x v="4743"/>
    </i>
    <i>
      <x v="4744"/>
    </i>
    <i>
      <x v="4745"/>
    </i>
    <i>
      <x v="4746"/>
    </i>
    <i>
      <x v="4747"/>
    </i>
    <i>
      <x v="4748"/>
    </i>
    <i>
      <x v="4749"/>
    </i>
    <i>
      <x v="4750"/>
    </i>
    <i>
      <x v="4751"/>
    </i>
    <i>
      <x v="4752"/>
    </i>
    <i>
      <x v="4753"/>
    </i>
    <i>
      <x v="4754"/>
    </i>
    <i>
      <x v="4755"/>
    </i>
    <i>
      <x v="4756"/>
    </i>
    <i>
      <x v="4757"/>
    </i>
    <i>
      <x v="4758"/>
    </i>
    <i>
      <x v="4759"/>
    </i>
    <i>
      <x v="4760"/>
    </i>
    <i>
      <x v="4761"/>
    </i>
    <i>
      <x v="4762"/>
    </i>
    <i>
      <x v="4763"/>
    </i>
    <i>
      <x v="4764"/>
    </i>
    <i>
      <x v="4765"/>
    </i>
    <i>
      <x v="4766"/>
    </i>
    <i>
      <x v="4767"/>
    </i>
    <i>
      <x v="4768"/>
    </i>
    <i>
      <x v="4769"/>
    </i>
    <i>
      <x v="4770"/>
    </i>
    <i>
      <x v="4771"/>
    </i>
    <i>
      <x v="4772"/>
    </i>
    <i>
      <x v="4773"/>
    </i>
    <i>
      <x v="4774"/>
    </i>
    <i>
      <x v="4775"/>
    </i>
    <i>
      <x v="4776"/>
    </i>
    <i>
      <x v="4777"/>
    </i>
    <i>
      <x v="4778"/>
    </i>
    <i>
      <x v="4779"/>
    </i>
    <i>
      <x v="4780"/>
    </i>
    <i>
      <x v="4781"/>
    </i>
    <i>
      <x v="4782"/>
    </i>
    <i>
      <x v="4783"/>
    </i>
    <i>
      <x v="4784"/>
    </i>
    <i>
      <x v="4785"/>
    </i>
    <i>
      <x v="4786"/>
    </i>
    <i>
      <x v="4787"/>
    </i>
    <i>
      <x v="4788"/>
    </i>
    <i>
      <x v="4789"/>
    </i>
    <i>
      <x v="4790"/>
    </i>
    <i>
      <x v="4791"/>
    </i>
    <i>
      <x v="4792"/>
    </i>
    <i>
      <x v="4793"/>
    </i>
    <i>
      <x v="4794"/>
    </i>
    <i>
      <x v="4795"/>
    </i>
    <i>
      <x v="4796"/>
    </i>
    <i>
      <x v="4797"/>
    </i>
    <i>
      <x v="4798"/>
    </i>
    <i>
      <x v="4799"/>
    </i>
    <i>
      <x v="4800"/>
    </i>
    <i>
      <x v="4801"/>
    </i>
    <i>
      <x v="4802"/>
    </i>
    <i>
      <x v="4803"/>
    </i>
    <i>
      <x v="4804"/>
    </i>
    <i>
      <x v="4805"/>
    </i>
    <i>
      <x v="4806"/>
    </i>
    <i>
      <x v="4807"/>
    </i>
    <i>
      <x v="4808"/>
    </i>
    <i>
      <x v="4809"/>
    </i>
    <i>
      <x v="4810"/>
    </i>
    <i>
      <x v="4811"/>
    </i>
    <i>
      <x v="4812"/>
    </i>
    <i>
      <x v="4813"/>
    </i>
    <i>
      <x v="4814"/>
    </i>
    <i>
      <x v="4815"/>
    </i>
    <i>
      <x v="4816"/>
    </i>
    <i>
      <x v="4817"/>
    </i>
    <i>
      <x v="4818"/>
    </i>
    <i>
      <x v="4819"/>
    </i>
    <i>
      <x v="4820"/>
    </i>
    <i>
      <x v="4821"/>
    </i>
    <i>
      <x v="4822"/>
    </i>
    <i>
      <x v="4823"/>
    </i>
    <i>
      <x v="4824"/>
    </i>
    <i>
      <x v="4825"/>
    </i>
    <i>
      <x v="4826"/>
    </i>
    <i>
      <x v="4827"/>
    </i>
    <i>
      <x v="4828"/>
    </i>
    <i>
      <x v="4829"/>
    </i>
    <i>
      <x v="4830"/>
    </i>
    <i>
      <x v="4831"/>
    </i>
    <i>
      <x v="4832"/>
    </i>
    <i>
      <x v="4833"/>
    </i>
    <i>
      <x v="4834"/>
    </i>
    <i>
      <x v="4835"/>
    </i>
    <i>
      <x v="4836"/>
    </i>
    <i>
      <x v="4837"/>
    </i>
    <i>
      <x v="4838"/>
    </i>
    <i>
      <x v="4839"/>
    </i>
    <i>
      <x v="4840"/>
    </i>
    <i>
      <x v="4841"/>
    </i>
    <i>
      <x v="4842"/>
    </i>
    <i>
      <x v="4843"/>
    </i>
    <i>
      <x v="4844"/>
    </i>
    <i>
      <x v="4845"/>
    </i>
    <i>
      <x v="4846"/>
    </i>
    <i>
      <x v="4847"/>
    </i>
    <i>
      <x v="4848"/>
    </i>
    <i>
      <x v="4849"/>
    </i>
    <i>
      <x v="4850"/>
    </i>
    <i>
      <x v="4851"/>
    </i>
    <i>
      <x v="4852"/>
    </i>
    <i>
      <x v="4853"/>
    </i>
    <i>
      <x v="4854"/>
    </i>
    <i>
      <x v="4855"/>
    </i>
    <i>
      <x v="4856"/>
    </i>
    <i>
      <x v="4857"/>
    </i>
    <i>
      <x v="4858"/>
    </i>
    <i>
      <x v="4859"/>
    </i>
    <i>
      <x v="4860"/>
    </i>
    <i>
      <x v="4861"/>
    </i>
    <i>
      <x v="4862"/>
    </i>
    <i>
      <x v="4863"/>
    </i>
    <i>
      <x v="4864"/>
    </i>
    <i>
      <x v="4865"/>
    </i>
    <i>
      <x v="4866"/>
    </i>
    <i>
      <x v="4867"/>
    </i>
    <i>
      <x v="4868"/>
    </i>
    <i>
      <x v="4869"/>
    </i>
    <i>
      <x v="4870"/>
    </i>
    <i>
      <x v="4871"/>
    </i>
    <i>
      <x v="4872"/>
    </i>
    <i>
      <x v="4873"/>
    </i>
    <i>
      <x v="4874"/>
    </i>
    <i>
      <x v="4875"/>
    </i>
    <i>
      <x v="4876"/>
    </i>
    <i>
      <x v="4877"/>
    </i>
    <i>
      <x v="4878"/>
    </i>
    <i>
      <x v="4879"/>
    </i>
    <i>
      <x v="4880"/>
    </i>
    <i>
      <x v="4881"/>
    </i>
    <i>
      <x v="4882"/>
    </i>
    <i>
      <x v="4883"/>
    </i>
    <i>
      <x v="4884"/>
    </i>
    <i>
      <x v="4885"/>
    </i>
    <i>
      <x v="4886"/>
    </i>
    <i>
      <x v="4887"/>
    </i>
    <i>
      <x v="4888"/>
    </i>
    <i>
      <x v="4889"/>
    </i>
    <i>
      <x v="4890"/>
    </i>
    <i>
      <x v="4891"/>
    </i>
    <i>
      <x v="4892"/>
    </i>
    <i>
      <x v="4893"/>
    </i>
    <i>
      <x v="4894"/>
    </i>
    <i>
      <x v="4895"/>
    </i>
    <i>
      <x v="4896"/>
    </i>
    <i>
      <x v="4897"/>
    </i>
    <i>
      <x v="4898"/>
    </i>
    <i>
      <x v="4899"/>
    </i>
    <i>
      <x v="4900"/>
    </i>
    <i>
      <x v="4901"/>
    </i>
    <i>
      <x v="4902"/>
    </i>
    <i>
      <x v="4903"/>
    </i>
    <i>
      <x v="4904"/>
    </i>
    <i>
      <x v="4905"/>
    </i>
    <i>
      <x v="4906"/>
    </i>
    <i>
      <x v="4907"/>
    </i>
    <i>
      <x v="4908"/>
    </i>
    <i>
      <x v="4909"/>
    </i>
    <i>
      <x v="4910"/>
    </i>
    <i>
      <x v="4911"/>
    </i>
    <i>
      <x v="4912"/>
    </i>
    <i>
      <x v="4913"/>
    </i>
    <i>
      <x v="4914"/>
    </i>
    <i>
      <x v="4915"/>
    </i>
    <i>
      <x v="4916"/>
    </i>
    <i>
      <x v="4917"/>
    </i>
    <i>
      <x v="4918"/>
    </i>
    <i>
      <x v="4919"/>
    </i>
    <i>
      <x v="4920"/>
    </i>
    <i>
      <x v="4921"/>
    </i>
    <i>
      <x v="4922"/>
    </i>
    <i>
      <x v="4923"/>
    </i>
    <i>
      <x v="4924"/>
    </i>
    <i>
      <x v="4925"/>
    </i>
    <i>
      <x v="4926"/>
    </i>
    <i>
      <x v="4927"/>
    </i>
    <i>
      <x v="4928"/>
    </i>
    <i>
      <x v="4929"/>
    </i>
    <i>
      <x v="4930"/>
    </i>
    <i>
      <x v="4931"/>
    </i>
    <i>
      <x v="4932"/>
    </i>
    <i>
      <x v="4933"/>
    </i>
    <i>
      <x v="4934"/>
    </i>
    <i>
      <x v="4935"/>
    </i>
    <i>
      <x v="4936"/>
    </i>
    <i>
      <x v="4937"/>
    </i>
    <i>
      <x v="4938"/>
    </i>
    <i>
      <x v="4939"/>
    </i>
    <i>
      <x v="4940"/>
    </i>
    <i>
      <x v="4941"/>
    </i>
    <i>
      <x v="4942"/>
    </i>
    <i>
      <x v="4943"/>
    </i>
    <i>
      <x v="4944"/>
    </i>
    <i>
      <x v="4945"/>
    </i>
    <i>
      <x v="4946"/>
    </i>
    <i>
      <x v="4947"/>
    </i>
    <i>
      <x v="4948"/>
    </i>
    <i>
      <x v="4949"/>
    </i>
    <i>
      <x v="4950"/>
    </i>
    <i>
      <x v="4951"/>
    </i>
    <i>
      <x v="4952"/>
    </i>
    <i>
      <x v="4953"/>
    </i>
    <i>
      <x v="4954"/>
    </i>
    <i>
      <x v="4955"/>
    </i>
    <i>
      <x v="4956"/>
    </i>
    <i>
      <x v="4957"/>
    </i>
    <i>
      <x v="4958"/>
    </i>
    <i>
      <x v="4959"/>
    </i>
    <i>
      <x v="4960"/>
    </i>
    <i>
      <x v="4961"/>
    </i>
    <i>
      <x v="4962"/>
    </i>
    <i>
      <x v="4963"/>
    </i>
    <i>
      <x v="4964"/>
    </i>
    <i>
      <x v="4965"/>
    </i>
    <i>
      <x v="4966"/>
    </i>
    <i>
      <x v="4967"/>
    </i>
    <i>
      <x v="4968"/>
    </i>
    <i>
      <x v="4969"/>
    </i>
    <i>
      <x v="4970"/>
    </i>
    <i>
      <x v="4971"/>
    </i>
    <i>
      <x v="4972"/>
    </i>
    <i>
      <x v="4973"/>
    </i>
    <i>
      <x v="4974"/>
    </i>
    <i>
      <x v="4975"/>
    </i>
    <i>
      <x v="4976"/>
    </i>
    <i>
      <x v="4977"/>
    </i>
    <i>
      <x v="4978"/>
    </i>
    <i>
      <x v="4979"/>
    </i>
    <i>
      <x v="4980"/>
    </i>
    <i>
      <x v="4981"/>
    </i>
    <i>
      <x v="4982"/>
    </i>
    <i>
      <x v="4983"/>
    </i>
    <i>
      <x v="4984"/>
    </i>
    <i>
      <x v="4985"/>
    </i>
    <i>
      <x v="4986"/>
    </i>
    <i>
      <x v="4987"/>
    </i>
    <i>
      <x v="4988"/>
    </i>
    <i>
      <x v="4989"/>
    </i>
    <i>
      <x v="4990"/>
    </i>
    <i>
      <x v="4991"/>
    </i>
    <i>
      <x v="4992"/>
    </i>
    <i>
      <x v="4993"/>
    </i>
    <i>
      <x v="4994"/>
    </i>
    <i>
      <x v="4995"/>
    </i>
    <i>
      <x v="4996"/>
    </i>
    <i>
      <x v="4997"/>
    </i>
    <i>
      <x v="4998"/>
    </i>
    <i>
      <x v="4999"/>
    </i>
    <i>
      <x v="5000"/>
    </i>
    <i>
      <x v="5001"/>
    </i>
    <i>
      <x v="5002"/>
    </i>
    <i>
      <x v="5003"/>
    </i>
    <i>
      <x v="5004"/>
    </i>
    <i>
      <x v="5005"/>
    </i>
    <i>
      <x v="5006"/>
    </i>
    <i>
      <x v="5007"/>
    </i>
    <i>
      <x v="5008"/>
    </i>
    <i>
      <x v="5009"/>
    </i>
    <i>
      <x v="5010"/>
    </i>
    <i>
      <x v="5011"/>
    </i>
    <i>
      <x v="5012"/>
    </i>
    <i>
      <x v="5013"/>
    </i>
    <i>
      <x v="5014"/>
    </i>
    <i>
      <x v="5015"/>
    </i>
    <i>
      <x v="5016"/>
    </i>
    <i>
      <x v="5017"/>
    </i>
    <i>
      <x v="5018"/>
    </i>
    <i>
      <x v="5019"/>
    </i>
    <i>
      <x v="5020"/>
    </i>
    <i>
      <x v="5021"/>
    </i>
    <i>
      <x v="5022"/>
    </i>
    <i>
      <x v="5023"/>
    </i>
    <i>
      <x v="5024"/>
    </i>
    <i>
      <x v="5025"/>
    </i>
    <i>
      <x v="5026"/>
    </i>
    <i>
      <x v="5027"/>
    </i>
    <i>
      <x v="5028"/>
    </i>
    <i>
      <x v="5029"/>
    </i>
    <i>
      <x v="5030"/>
    </i>
    <i>
      <x v="5031"/>
    </i>
    <i>
      <x v="5032"/>
    </i>
    <i>
      <x v="5033"/>
    </i>
    <i>
      <x v="5034"/>
    </i>
    <i>
      <x v="5035"/>
    </i>
    <i>
      <x v="5036"/>
    </i>
    <i>
      <x v="5037"/>
    </i>
    <i>
      <x v="5038"/>
    </i>
    <i>
      <x v="5039"/>
    </i>
    <i>
      <x v="5040"/>
    </i>
    <i>
      <x v="5041"/>
    </i>
    <i>
      <x v="5042"/>
    </i>
    <i>
      <x v="5043"/>
    </i>
    <i>
      <x v="5044"/>
    </i>
    <i>
      <x v="5045"/>
    </i>
    <i>
      <x v="5046"/>
    </i>
    <i>
      <x v="5047"/>
    </i>
    <i>
      <x v="5048"/>
    </i>
    <i>
      <x v="5049"/>
    </i>
    <i>
      <x v="5050"/>
    </i>
    <i>
      <x v="5051"/>
    </i>
    <i>
      <x v="5052"/>
    </i>
    <i>
      <x v="5053"/>
    </i>
    <i>
      <x v="5054"/>
    </i>
    <i>
      <x v="5055"/>
    </i>
    <i>
      <x v="5056"/>
    </i>
    <i>
      <x v="5057"/>
    </i>
    <i>
      <x v="5058"/>
    </i>
    <i>
      <x v="5059"/>
    </i>
    <i>
      <x v="5060"/>
    </i>
    <i>
      <x v="5061"/>
    </i>
    <i>
      <x v="5062"/>
    </i>
    <i>
      <x v="5063"/>
    </i>
    <i>
      <x v="5064"/>
    </i>
    <i>
      <x v="5065"/>
    </i>
    <i>
      <x v="5066"/>
    </i>
    <i>
      <x v="5067"/>
    </i>
    <i>
      <x v="5068"/>
    </i>
    <i>
      <x v="5069"/>
    </i>
    <i>
      <x v="5070"/>
    </i>
    <i>
      <x v="5071"/>
    </i>
    <i>
      <x v="5072"/>
    </i>
    <i>
      <x v="5073"/>
    </i>
    <i>
      <x v="5074"/>
    </i>
    <i>
      <x v="5075"/>
    </i>
    <i>
      <x v="5076"/>
    </i>
    <i>
      <x v="5077"/>
    </i>
    <i>
      <x v="5078"/>
    </i>
    <i>
      <x v="5079"/>
    </i>
    <i>
      <x v="5080"/>
    </i>
    <i>
      <x v="5081"/>
    </i>
    <i>
      <x v="5082"/>
    </i>
    <i>
      <x v="5083"/>
    </i>
    <i>
      <x v="5084"/>
    </i>
    <i>
      <x v="5085"/>
    </i>
    <i>
      <x v="5086"/>
    </i>
    <i>
      <x v="5087"/>
    </i>
    <i>
      <x v="5088"/>
    </i>
    <i>
      <x v="5089"/>
    </i>
    <i>
      <x v="5090"/>
    </i>
    <i>
      <x v="5091"/>
    </i>
    <i>
      <x v="5092"/>
    </i>
    <i>
      <x v="5093"/>
    </i>
    <i>
      <x v="5094"/>
    </i>
    <i>
      <x v="5095"/>
    </i>
    <i>
      <x v="5096"/>
    </i>
    <i>
      <x v="5097"/>
    </i>
    <i>
      <x v="5098"/>
    </i>
    <i>
      <x v="5099"/>
    </i>
    <i>
      <x v="5100"/>
    </i>
    <i>
      <x v="5101"/>
    </i>
    <i>
      <x v="5102"/>
    </i>
    <i>
      <x v="5103"/>
    </i>
    <i>
      <x v="5104"/>
    </i>
    <i>
      <x v="5105"/>
    </i>
    <i>
      <x v="5106"/>
    </i>
    <i>
      <x v="5107"/>
    </i>
    <i>
      <x v="5108"/>
    </i>
    <i>
      <x v="5109"/>
    </i>
    <i>
      <x v="5110"/>
    </i>
    <i>
      <x v="5111"/>
    </i>
    <i>
      <x v="5112"/>
    </i>
    <i>
      <x v="5113"/>
    </i>
    <i>
      <x v="5114"/>
    </i>
    <i>
      <x v="5115"/>
    </i>
    <i>
      <x v="5116"/>
    </i>
    <i>
      <x v="5117"/>
    </i>
    <i>
      <x v="5118"/>
    </i>
    <i>
      <x v="5119"/>
    </i>
    <i>
      <x v="5120"/>
    </i>
    <i>
      <x v="5121"/>
    </i>
    <i>
      <x v="5122"/>
    </i>
    <i>
      <x v="5123"/>
    </i>
    <i>
      <x v="5124"/>
    </i>
    <i>
      <x v="5125"/>
    </i>
    <i>
      <x v="5126"/>
    </i>
    <i>
      <x v="5127"/>
    </i>
    <i>
      <x v="5128"/>
    </i>
    <i>
      <x v="5129"/>
    </i>
    <i>
      <x v="5130"/>
    </i>
    <i>
      <x v="5131"/>
    </i>
    <i>
      <x v="5132"/>
    </i>
    <i>
      <x v="5133"/>
    </i>
    <i>
      <x v="5134"/>
    </i>
    <i>
      <x v="5135"/>
    </i>
    <i>
      <x v="5136"/>
    </i>
    <i>
      <x v="5137"/>
    </i>
    <i>
      <x v="5138"/>
    </i>
    <i>
      <x v="5139"/>
    </i>
    <i>
      <x v="5140"/>
    </i>
    <i>
      <x v="5141"/>
    </i>
    <i>
      <x v="5142"/>
    </i>
    <i>
      <x v="5143"/>
    </i>
    <i>
      <x v="5144"/>
    </i>
    <i>
      <x v="5145"/>
    </i>
    <i>
      <x v="5146"/>
    </i>
    <i>
      <x v="5147"/>
    </i>
    <i>
      <x v="5148"/>
    </i>
    <i>
      <x v="5149"/>
    </i>
    <i>
      <x v="5150"/>
    </i>
    <i>
      <x v="5151"/>
    </i>
    <i>
      <x v="5152"/>
    </i>
    <i>
      <x v="5153"/>
    </i>
    <i>
      <x v="5154"/>
    </i>
    <i>
      <x v="5155"/>
    </i>
    <i>
      <x v="5156"/>
    </i>
    <i>
      <x v="5157"/>
    </i>
    <i>
      <x v="5158"/>
    </i>
    <i>
      <x v="5159"/>
    </i>
    <i>
      <x v="5160"/>
    </i>
    <i>
      <x v="5161"/>
    </i>
    <i>
      <x v="5162"/>
    </i>
    <i>
      <x v="5163"/>
    </i>
    <i>
      <x v="5164"/>
    </i>
    <i>
      <x v="5165"/>
    </i>
    <i>
      <x v="5166"/>
    </i>
    <i>
      <x v="5167"/>
    </i>
    <i>
      <x v="5168"/>
    </i>
    <i>
      <x v="5169"/>
    </i>
    <i>
      <x v="5170"/>
    </i>
    <i>
      <x v="5171"/>
    </i>
    <i>
      <x v="5172"/>
    </i>
    <i>
      <x v="5173"/>
    </i>
    <i>
      <x v="5174"/>
    </i>
    <i>
      <x v="5175"/>
    </i>
    <i>
      <x v="5176"/>
    </i>
    <i>
      <x v="5177"/>
    </i>
    <i>
      <x v="5178"/>
    </i>
    <i>
      <x v="5179"/>
    </i>
    <i>
      <x v="5180"/>
    </i>
    <i>
      <x v="5181"/>
    </i>
    <i>
      <x v="5182"/>
    </i>
    <i>
      <x v="5183"/>
    </i>
    <i>
      <x v="5184"/>
    </i>
    <i>
      <x v="5185"/>
    </i>
    <i>
      <x v="5186"/>
    </i>
    <i>
      <x v="5187"/>
    </i>
    <i>
      <x v="5188"/>
    </i>
    <i>
      <x v="5189"/>
    </i>
    <i>
      <x v="5190"/>
    </i>
    <i>
      <x v="5191"/>
    </i>
    <i>
      <x v="5192"/>
    </i>
    <i>
      <x v="5193"/>
    </i>
    <i>
      <x v="5194"/>
    </i>
    <i>
      <x v="5195"/>
    </i>
    <i>
      <x v="5196"/>
    </i>
    <i>
      <x v="5197"/>
    </i>
    <i>
      <x v="5198"/>
    </i>
    <i>
      <x v="5199"/>
    </i>
    <i>
      <x v="5200"/>
    </i>
    <i>
      <x v="5201"/>
    </i>
    <i>
      <x v="5202"/>
    </i>
    <i>
      <x v="5203"/>
    </i>
    <i>
      <x v="5204"/>
    </i>
    <i>
      <x v="5205"/>
    </i>
    <i>
      <x v="5206"/>
    </i>
    <i>
      <x v="5207"/>
    </i>
    <i>
      <x v="5208"/>
    </i>
    <i>
      <x v="5209"/>
    </i>
    <i>
      <x v="5210"/>
    </i>
    <i>
      <x v="5211"/>
    </i>
    <i>
      <x v="5212"/>
    </i>
    <i>
      <x v="5213"/>
    </i>
    <i>
      <x v="5214"/>
    </i>
    <i>
      <x v="5215"/>
    </i>
    <i>
      <x v="5216"/>
    </i>
    <i>
      <x v="5217"/>
    </i>
    <i>
      <x v="5218"/>
    </i>
    <i>
      <x v="5219"/>
    </i>
    <i>
      <x v="5220"/>
    </i>
    <i>
      <x v="5221"/>
    </i>
    <i>
      <x v="5222"/>
    </i>
    <i>
      <x v="5223"/>
    </i>
    <i>
      <x v="5224"/>
    </i>
    <i>
      <x v="5225"/>
    </i>
    <i>
      <x v="5226"/>
    </i>
    <i>
      <x v="5227"/>
    </i>
    <i>
      <x v="5228"/>
    </i>
    <i>
      <x v="5229"/>
    </i>
    <i>
      <x v="5230"/>
    </i>
    <i>
      <x v="5231"/>
    </i>
    <i>
      <x v="5232"/>
    </i>
    <i>
      <x v="5233"/>
    </i>
    <i>
      <x v="5234"/>
    </i>
    <i>
      <x v="5235"/>
    </i>
    <i>
      <x v="5236"/>
    </i>
    <i>
      <x v="5237"/>
    </i>
    <i>
      <x v="5238"/>
    </i>
    <i>
      <x v="5239"/>
    </i>
    <i>
      <x v="5240"/>
    </i>
    <i>
      <x v="5241"/>
    </i>
    <i>
      <x v="5242"/>
    </i>
    <i>
      <x v="5243"/>
    </i>
    <i>
      <x v="5244"/>
    </i>
    <i>
      <x v="5245"/>
    </i>
    <i>
      <x v="5246"/>
    </i>
    <i>
      <x v="5247"/>
    </i>
    <i>
      <x v="5248"/>
    </i>
    <i>
      <x v="5249"/>
    </i>
    <i>
      <x v="5250"/>
    </i>
    <i>
      <x v="5251"/>
    </i>
    <i>
      <x v="5252"/>
    </i>
    <i>
      <x v="5253"/>
    </i>
    <i>
      <x v="5254"/>
    </i>
    <i>
      <x v="5255"/>
    </i>
    <i>
      <x v="5256"/>
    </i>
    <i>
      <x v="5257"/>
    </i>
    <i>
      <x v="5258"/>
    </i>
    <i>
      <x v="5259"/>
    </i>
    <i>
      <x v="5260"/>
    </i>
    <i>
      <x v="5261"/>
    </i>
    <i>
      <x v="5262"/>
    </i>
    <i>
      <x v="5263"/>
    </i>
    <i>
      <x v="5264"/>
    </i>
    <i>
      <x v="5265"/>
    </i>
    <i>
      <x v="5266"/>
    </i>
    <i>
      <x v="5267"/>
    </i>
    <i>
      <x v="5268"/>
    </i>
    <i>
      <x v="5269"/>
    </i>
    <i>
      <x v="5270"/>
    </i>
    <i>
      <x v="5271"/>
    </i>
    <i>
      <x v="5272"/>
    </i>
    <i>
      <x v="5273"/>
    </i>
    <i>
      <x v="5274"/>
    </i>
    <i>
      <x v="5275"/>
    </i>
    <i>
      <x v="5276"/>
    </i>
    <i>
      <x v="5277"/>
    </i>
    <i>
      <x v="5278"/>
    </i>
    <i>
      <x v="5279"/>
    </i>
    <i>
      <x v="5280"/>
    </i>
    <i>
      <x v="5281"/>
    </i>
    <i>
      <x v="5282"/>
    </i>
    <i>
      <x v="5283"/>
    </i>
    <i>
      <x v="5284"/>
    </i>
    <i>
      <x v="5285"/>
    </i>
    <i>
      <x v="5286"/>
    </i>
    <i>
      <x v="5287"/>
    </i>
    <i>
      <x v="5288"/>
    </i>
    <i>
      <x v="5289"/>
    </i>
    <i>
      <x v="5290"/>
    </i>
    <i>
      <x v="5291"/>
    </i>
    <i>
      <x v="5292"/>
    </i>
    <i>
      <x v="5293"/>
    </i>
    <i>
      <x v="5294"/>
    </i>
    <i>
      <x v="5295"/>
    </i>
    <i>
      <x v="5296"/>
    </i>
    <i>
      <x v="5297"/>
    </i>
    <i>
      <x v="5298"/>
    </i>
    <i>
      <x v="5299"/>
    </i>
    <i>
      <x v="5300"/>
    </i>
    <i>
      <x v="5301"/>
    </i>
    <i>
      <x v="5302"/>
    </i>
    <i>
      <x v="5303"/>
    </i>
    <i>
      <x v="5304"/>
    </i>
    <i>
      <x v="5305"/>
    </i>
    <i>
      <x v="5306"/>
    </i>
    <i>
      <x v="5307"/>
    </i>
    <i>
      <x v="5308"/>
    </i>
    <i>
      <x v="5309"/>
    </i>
    <i>
      <x v="5310"/>
    </i>
    <i>
      <x v="5311"/>
    </i>
    <i>
      <x v="5312"/>
    </i>
    <i>
      <x v="5313"/>
    </i>
    <i>
      <x v="5314"/>
    </i>
    <i>
      <x v="5315"/>
    </i>
    <i>
      <x v="5316"/>
    </i>
    <i>
      <x v="5317"/>
    </i>
    <i>
      <x v="5318"/>
    </i>
    <i>
      <x v="5319"/>
    </i>
    <i>
      <x v="5320"/>
    </i>
    <i>
      <x v="5321"/>
    </i>
    <i>
      <x v="5322"/>
    </i>
    <i>
      <x v="5323"/>
    </i>
    <i>
      <x v="5324"/>
    </i>
    <i>
      <x v="5325"/>
    </i>
    <i>
      <x v="5326"/>
    </i>
    <i>
      <x v="5327"/>
    </i>
    <i>
      <x v="5328"/>
    </i>
    <i>
      <x v="5329"/>
    </i>
    <i>
      <x v="5330"/>
    </i>
    <i>
      <x v="5331"/>
    </i>
    <i>
      <x v="5332"/>
    </i>
    <i>
      <x v="5333"/>
    </i>
    <i>
      <x v="5334"/>
    </i>
    <i>
      <x v="5335"/>
    </i>
    <i>
      <x v="5336"/>
    </i>
    <i>
      <x v="5337"/>
    </i>
    <i>
      <x v="5338"/>
    </i>
    <i>
      <x v="5339"/>
    </i>
    <i>
      <x v="5340"/>
    </i>
    <i>
      <x v="5341"/>
    </i>
    <i>
      <x v="5342"/>
    </i>
    <i>
      <x v="5343"/>
    </i>
    <i>
      <x v="5344"/>
    </i>
    <i>
      <x v="5345"/>
    </i>
    <i>
      <x v="5346"/>
    </i>
    <i>
      <x v="5347"/>
    </i>
    <i>
      <x v="5348"/>
    </i>
    <i>
      <x v="5349"/>
    </i>
    <i>
      <x v="5350"/>
    </i>
    <i>
      <x v="5351"/>
    </i>
    <i>
      <x v="5352"/>
    </i>
    <i>
      <x v="5353"/>
    </i>
    <i>
      <x v="5354"/>
    </i>
    <i>
      <x v="5355"/>
    </i>
    <i>
      <x v="5356"/>
    </i>
    <i>
      <x v="5357"/>
    </i>
    <i>
      <x v="5358"/>
    </i>
    <i>
      <x v="5359"/>
    </i>
    <i>
      <x v="5360"/>
    </i>
    <i>
      <x v="5361"/>
    </i>
    <i>
      <x v="5362"/>
    </i>
    <i>
      <x v="5363"/>
    </i>
    <i>
      <x v="5364"/>
    </i>
    <i>
      <x v="5365"/>
    </i>
    <i>
      <x v="5366"/>
    </i>
    <i>
      <x v="5367"/>
    </i>
    <i>
      <x v="5368"/>
    </i>
    <i>
      <x v="5369"/>
    </i>
    <i>
      <x v="5370"/>
    </i>
    <i>
      <x v="5371"/>
    </i>
    <i>
      <x v="5372"/>
    </i>
    <i>
      <x v="5373"/>
    </i>
    <i>
      <x v="5374"/>
    </i>
    <i>
      <x v="5375"/>
    </i>
    <i>
      <x v="5376"/>
    </i>
    <i>
      <x v="5377"/>
    </i>
    <i>
      <x v="5378"/>
    </i>
    <i>
      <x v="5379"/>
    </i>
    <i>
      <x v="5380"/>
    </i>
    <i>
      <x v="5381"/>
    </i>
    <i>
      <x v="5382"/>
    </i>
    <i>
      <x v="5383"/>
    </i>
    <i>
      <x v="5384"/>
    </i>
    <i>
      <x v="5385"/>
    </i>
    <i>
      <x v="5386"/>
    </i>
    <i>
      <x v="5387"/>
    </i>
    <i>
      <x v="5388"/>
    </i>
    <i>
      <x v="5389"/>
    </i>
    <i>
      <x v="5390"/>
    </i>
    <i>
      <x v="5391"/>
    </i>
    <i>
      <x v="5392"/>
    </i>
    <i>
      <x v="5393"/>
    </i>
    <i>
      <x v="5394"/>
    </i>
    <i>
      <x v="5395"/>
    </i>
    <i>
      <x v="5396"/>
    </i>
    <i>
      <x v="5397"/>
    </i>
    <i>
      <x v="5398"/>
    </i>
    <i>
      <x v="5399"/>
    </i>
    <i>
      <x v="5400"/>
    </i>
    <i>
      <x v="5401"/>
    </i>
    <i>
      <x v="5402"/>
    </i>
    <i>
      <x v="5403"/>
    </i>
    <i>
      <x v="5404"/>
    </i>
    <i>
      <x v="5405"/>
    </i>
    <i>
      <x v="5406"/>
    </i>
    <i>
      <x v="5407"/>
    </i>
    <i>
      <x v="5408"/>
    </i>
    <i>
      <x v="5409"/>
    </i>
    <i>
      <x v="5410"/>
    </i>
    <i>
      <x v="5411"/>
    </i>
    <i>
      <x v="5412"/>
    </i>
    <i>
      <x v="5413"/>
    </i>
    <i>
      <x v="5414"/>
    </i>
    <i>
      <x v="5415"/>
    </i>
    <i>
      <x v="5416"/>
    </i>
    <i>
      <x v="5417"/>
    </i>
    <i>
      <x v="5418"/>
    </i>
    <i>
      <x v="5419"/>
    </i>
    <i>
      <x v="5420"/>
    </i>
    <i>
      <x v="5421"/>
    </i>
    <i>
      <x v="5422"/>
    </i>
    <i>
      <x v="5423"/>
    </i>
    <i>
      <x v="5424"/>
    </i>
    <i>
      <x v="5425"/>
    </i>
    <i>
      <x v="5426"/>
    </i>
    <i>
      <x v="5427"/>
    </i>
    <i>
      <x v="5428"/>
    </i>
    <i>
      <x v="5429"/>
    </i>
    <i>
      <x v="5430"/>
    </i>
    <i>
      <x v="5431"/>
    </i>
    <i>
      <x v="5432"/>
    </i>
    <i>
      <x v="5433"/>
    </i>
    <i>
      <x v="5434"/>
    </i>
    <i>
      <x v="5435"/>
    </i>
    <i>
      <x v="5436"/>
    </i>
    <i>
      <x v="5437"/>
    </i>
    <i>
      <x v="5438"/>
    </i>
    <i>
      <x v="5439"/>
    </i>
    <i>
      <x v="5440"/>
    </i>
    <i>
      <x v="5441"/>
    </i>
    <i>
      <x v="5442"/>
    </i>
    <i>
      <x v="5443"/>
    </i>
    <i>
      <x v="5444"/>
    </i>
    <i>
      <x v="5445"/>
    </i>
    <i>
      <x v="5446"/>
    </i>
    <i>
      <x v="5447"/>
    </i>
    <i>
      <x v="5448"/>
    </i>
    <i>
      <x v="5449"/>
    </i>
    <i>
      <x v="5450"/>
    </i>
    <i>
      <x v="5451"/>
    </i>
    <i>
      <x v="5452"/>
    </i>
    <i>
      <x v="5453"/>
    </i>
    <i>
      <x v="5454"/>
    </i>
    <i>
      <x v="5455"/>
    </i>
    <i>
      <x v="5456"/>
    </i>
    <i>
      <x v="5457"/>
    </i>
    <i>
      <x v="5458"/>
    </i>
    <i>
      <x v="5459"/>
    </i>
    <i>
      <x v="5460"/>
    </i>
    <i>
      <x v="5461"/>
    </i>
    <i>
      <x v="5462"/>
    </i>
    <i>
      <x v="5463"/>
    </i>
    <i>
      <x v="5464"/>
    </i>
    <i>
      <x v="5465"/>
    </i>
    <i>
      <x v="5466"/>
    </i>
    <i>
      <x v="5467"/>
    </i>
    <i>
      <x v="5468"/>
    </i>
    <i>
      <x v="5469"/>
    </i>
    <i>
      <x v="5470"/>
    </i>
    <i>
      <x v="5471"/>
    </i>
    <i>
      <x v="5472"/>
    </i>
    <i>
      <x v="5473"/>
    </i>
    <i>
      <x v="5474"/>
    </i>
    <i>
      <x v="5475"/>
    </i>
    <i>
      <x v="5476"/>
    </i>
    <i>
      <x v="5477"/>
    </i>
    <i>
      <x v="5478"/>
    </i>
    <i>
      <x v="5479"/>
    </i>
    <i>
      <x v="5480"/>
    </i>
    <i>
      <x v="5481"/>
    </i>
    <i>
      <x v="5482"/>
    </i>
    <i>
      <x v="5483"/>
    </i>
    <i>
      <x v="5484"/>
    </i>
    <i>
      <x v="5485"/>
    </i>
    <i>
      <x v="5486"/>
    </i>
    <i>
      <x v="5487"/>
    </i>
    <i>
      <x v="5488"/>
    </i>
    <i>
      <x v="5489"/>
    </i>
    <i>
      <x v="5490"/>
    </i>
    <i>
      <x v="5491"/>
    </i>
    <i>
      <x v="5492"/>
    </i>
    <i>
      <x v="5493"/>
    </i>
    <i>
      <x v="5494"/>
    </i>
    <i>
      <x v="5495"/>
    </i>
    <i>
      <x v="5496"/>
    </i>
    <i>
      <x v="5497"/>
    </i>
    <i>
      <x v="5498"/>
    </i>
    <i>
      <x v="5499"/>
    </i>
    <i>
      <x v="5500"/>
    </i>
    <i>
      <x v="5501"/>
    </i>
    <i>
      <x v="5502"/>
    </i>
    <i>
      <x v="5503"/>
    </i>
    <i>
      <x v="5504"/>
    </i>
    <i>
      <x v="5505"/>
    </i>
    <i>
      <x v="5506"/>
    </i>
    <i>
      <x v="5507"/>
    </i>
    <i>
      <x v="5508"/>
    </i>
    <i>
      <x v="5509"/>
    </i>
    <i>
      <x v="5510"/>
    </i>
    <i>
      <x v="5511"/>
    </i>
    <i>
      <x v="5512"/>
    </i>
    <i>
      <x v="5513"/>
    </i>
    <i>
      <x v="5514"/>
    </i>
    <i>
      <x v="5515"/>
    </i>
    <i>
      <x v="5516"/>
    </i>
    <i>
      <x v="5517"/>
    </i>
    <i>
      <x v="5518"/>
    </i>
    <i>
      <x v="5519"/>
    </i>
    <i>
      <x v="5520"/>
    </i>
    <i>
      <x v="5521"/>
    </i>
    <i>
      <x v="5522"/>
    </i>
    <i>
      <x v="5523"/>
    </i>
    <i>
      <x v="5524"/>
    </i>
    <i>
      <x v="5525"/>
    </i>
    <i>
      <x v="5526"/>
    </i>
    <i>
      <x v="5527"/>
    </i>
    <i>
      <x v="5528"/>
    </i>
    <i>
      <x v="5529"/>
    </i>
    <i>
      <x v="5530"/>
    </i>
    <i>
      <x v="5531"/>
    </i>
    <i>
      <x v="5532"/>
    </i>
    <i>
      <x v="5533"/>
    </i>
    <i>
      <x v="5534"/>
    </i>
    <i>
      <x v="5535"/>
    </i>
    <i>
      <x v="5536"/>
    </i>
    <i>
      <x v="5537"/>
    </i>
    <i>
      <x v="5538"/>
    </i>
    <i>
      <x v="5539"/>
    </i>
    <i>
      <x v="5540"/>
    </i>
    <i>
      <x v="5541"/>
    </i>
    <i>
      <x v="5542"/>
    </i>
    <i>
      <x v="5543"/>
    </i>
    <i>
      <x v="5544"/>
    </i>
    <i>
      <x v="5545"/>
    </i>
    <i>
      <x v="5546"/>
    </i>
    <i>
      <x v="5547"/>
    </i>
    <i>
      <x v="5548"/>
    </i>
    <i>
      <x v="5549"/>
    </i>
    <i>
      <x v="5550"/>
    </i>
    <i>
      <x v="5551"/>
    </i>
    <i>
      <x v="5552"/>
    </i>
    <i>
      <x v="5553"/>
    </i>
    <i>
      <x v="5554"/>
    </i>
    <i>
      <x v="5555"/>
    </i>
    <i>
      <x v="5556"/>
    </i>
    <i>
      <x v="5557"/>
    </i>
    <i>
      <x v="5558"/>
    </i>
    <i>
      <x v="5559"/>
    </i>
    <i>
      <x v="5560"/>
    </i>
    <i>
      <x v="5561"/>
    </i>
    <i>
      <x v="5562"/>
    </i>
    <i>
      <x v="5563"/>
    </i>
    <i>
      <x v="5564"/>
    </i>
    <i>
      <x v="5565"/>
    </i>
    <i>
      <x v="5566"/>
    </i>
    <i>
      <x v="5567"/>
    </i>
    <i>
      <x v="5568"/>
    </i>
    <i>
      <x v="5569"/>
    </i>
    <i>
      <x v="5570"/>
    </i>
    <i>
      <x v="5571"/>
    </i>
    <i>
      <x v="5572"/>
    </i>
    <i>
      <x v="5573"/>
    </i>
    <i>
      <x v="5574"/>
    </i>
    <i>
      <x v="5575"/>
    </i>
    <i>
      <x v="5576"/>
    </i>
    <i>
      <x v="5577"/>
    </i>
    <i>
      <x v="5578"/>
    </i>
    <i>
      <x v="5579"/>
    </i>
    <i>
      <x v="5580"/>
    </i>
    <i>
      <x v="5581"/>
    </i>
    <i>
      <x v="5582"/>
    </i>
    <i>
      <x v="5583"/>
    </i>
    <i>
      <x v="5584"/>
    </i>
    <i>
      <x v="5585"/>
    </i>
    <i>
      <x v="5586"/>
    </i>
    <i>
      <x v="5587"/>
    </i>
    <i>
      <x v="5588"/>
    </i>
    <i>
      <x v="5589"/>
    </i>
    <i>
      <x v="5590"/>
    </i>
    <i>
      <x v="5591"/>
    </i>
    <i>
      <x v="5592"/>
    </i>
    <i>
      <x v="5593"/>
    </i>
    <i>
      <x v="5594"/>
    </i>
    <i>
      <x v="5595"/>
    </i>
    <i>
      <x v="5596"/>
    </i>
    <i>
      <x v="5597"/>
    </i>
    <i>
      <x v="5598"/>
    </i>
    <i>
      <x v="5599"/>
    </i>
    <i>
      <x v="5600"/>
    </i>
    <i>
      <x v="5601"/>
    </i>
    <i>
      <x v="5602"/>
    </i>
    <i>
      <x v="5603"/>
    </i>
    <i>
      <x v="5604"/>
    </i>
    <i>
      <x v="5605"/>
    </i>
    <i>
      <x v="5606"/>
    </i>
    <i>
      <x v="5607"/>
    </i>
    <i>
      <x v="5608"/>
    </i>
    <i>
      <x v="5609"/>
    </i>
    <i>
      <x v="5610"/>
    </i>
    <i>
      <x v="5611"/>
    </i>
    <i>
      <x v="5612"/>
    </i>
    <i>
      <x v="5613"/>
    </i>
    <i>
      <x v="5614"/>
    </i>
    <i>
      <x v="5615"/>
    </i>
    <i>
      <x v="5616"/>
    </i>
    <i>
      <x v="5617"/>
    </i>
    <i>
      <x v="5618"/>
    </i>
    <i>
      <x v="5619"/>
    </i>
    <i>
      <x v="5620"/>
    </i>
    <i>
      <x v="5621"/>
    </i>
    <i>
      <x v="5622"/>
    </i>
    <i>
      <x v="5623"/>
    </i>
    <i>
      <x v="5624"/>
    </i>
    <i>
      <x v="5625"/>
    </i>
    <i>
      <x v="5626"/>
    </i>
    <i>
      <x v="5627"/>
    </i>
    <i>
      <x v="5628"/>
    </i>
    <i>
      <x v="5629"/>
    </i>
    <i>
      <x v="5630"/>
    </i>
    <i>
      <x v="5631"/>
    </i>
    <i>
      <x v="5632"/>
    </i>
    <i>
      <x v="5633"/>
    </i>
    <i>
      <x v="5634"/>
    </i>
    <i>
      <x v="5635"/>
    </i>
    <i>
      <x v="5636"/>
    </i>
    <i>
      <x v="5637"/>
    </i>
    <i>
      <x v="5638"/>
    </i>
    <i>
      <x v="5639"/>
    </i>
    <i>
      <x v="5640"/>
    </i>
    <i>
      <x v="5641"/>
    </i>
    <i>
      <x v="5642"/>
    </i>
    <i>
      <x v="5643"/>
    </i>
    <i>
      <x v="5644"/>
    </i>
    <i>
      <x v="5645"/>
    </i>
    <i>
      <x v="5646"/>
    </i>
    <i>
      <x v="5647"/>
    </i>
    <i>
      <x v="5648"/>
    </i>
    <i>
      <x v="5649"/>
    </i>
    <i>
      <x v="5650"/>
    </i>
    <i>
      <x v="5651"/>
    </i>
    <i>
      <x v="5652"/>
    </i>
    <i>
      <x v="5653"/>
    </i>
    <i>
      <x v="5654"/>
    </i>
    <i>
      <x v="5655"/>
    </i>
    <i>
      <x v="5656"/>
    </i>
    <i>
      <x v="5657"/>
    </i>
    <i>
      <x v="5658"/>
    </i>
    <i>
      <x v="5659"/>
    </i>
    <i>
      <x v="5660"/>
    </i>
    <i>
      <x v="5661"/>
    </i>
    <i>
      <x v="5662"/>
    </i>
    <i>
      <x v="5663"/>
    </i>
    <i>
      <x v="5664"/>
    </i>
    <i>
      <x v="5665"/>
    </i>
    <i>
      <x v="5666"/>
    </i>
    <i>
      <x v="5667"/>
    </i>
    <i>
      <x v="5668"/>
    </i>
    <i>
      <x v="5669"/>
    </i>
    <i>
      <x v="5670"/>
    </i>
    <i>
      <x v="5671"/>
    </i>
    <i>
      <x v="5672"/>
    </i>
    <i>
      <x v="5673"/>
    </i>
    <i>
      <x v="5674"/>
    </i>
    <i>
      <x v="5675"/>
    </i>
    <i>
      <x v="5676"/>
    </i>
    <i>
      <x v="5677"/>
    </i>
    <i>
      <x v="5678"/>
    </i>
    <i>
      <x v="5679"/>
    </i>
    <i>
      <x v="5680"/>
    </i>
    <i>
      <x v="5681"/>
    </i>
    <i>
      <x v="5682"/>
    </i>
    <i>
      <x v="5683"/>
    </i>
    <i>
      <x v="5684"/>
    </i>
    <i>
      <x v="5685"/>
    </i>
    <i>
      <x v="5686"/>
    </i>
    <i>
      <x v="5687"/>
    </i>
    <i>
      <x v="5688"/>
    </i>
    <i>
      <x v="5689"/>
    </i>
    <i>
      <x v="5690"/>
    </i>
    <i>
      <x v="5691"/>
    </i>
    <i>
      <x v="5692"/>
    </i>
    <i>
      <x v="5693"/>
    </i>
    <i>
      <x v="5694"/>
    </i>
    <i>
      <x v="5695"/>
    </i>
    <i>
      <x v="5696"/>
    </i>
    <i>
      <x v="5697"/>
    </i>
    <i>
      <x v="5698"/>
    </i>
    <i>
      <x v="5699"/>
    </i>
    <i>
      <x v="5700"/>
    </i>
    <i>
      <x v="5701"/>
    </i>
    <i>
      <x v="5702"/>
    </i>
    <i>
      <x v="5703"/>
    </i>
    <i>
      <x v="5704"/>
    </i>
    <i>
      <x v="5705"/>
    </i>
    <i>
      <x v="5706"/>
    </i>
    <i>
      <x v="5707"/>
    </i>
    <i>
      <x v="5708"/>
    </i>
    <i>
      <x v="5709"/>
    </i>
    <i>
      <x v="5710"/>
    </i>
    <i>
      <x v="5711"/>
    </i>
    <i>
      <x v="5712"/>
    </i>
    <i>
      <x v="5713"/>
    </i>
    <i>
      <x v="5714"/>
    </i>
    <i>
      <x v="5715"/>
    </i>
    <i>
      <x v="5716"/>
    </i>
    <i>
      <x v="5717"/>
    </i>
    <i>
      <x v="5718"/>
    </i>
    <i>
      <x v="5719"/>
    </i>
    <i>
      <x v="5720"/>
    </i>
    <i>
      <x v="5721"/>
    </i>
    <i>
      <x v="5722"/>
    </i>
    <i>
      <x v="5723"/>
    </i>
    <i>
      <x v="5724"/>
    </i>
    <i>
      <x v="5725"/>
    </i>
    <i>
      <x v="5726"/>
    </i>
    <i>
      <x v="5727"/>
    </i>
    <i>
      <x v="5728"/>
    </i>
    <i>
      <x v="5729"/>
    </i>
    <i>
      <x v="5730"/>
    </i>
    <i>
      <x v="5731"/>
    </i>
    <i>
      <x v="5732"/>
    </i>
    <i>
      <x v="5733"/>
    </i>
    <i>
      <x v="5734"/>
    </i>
    <i>
      <x v="5735"/>
    </i>
    <i>
      <x v="5736"/>
    </i>
    <i>
      <x v="5737"/>
    </i>
    <i>
      <x v="5738"/>
    </i>
    <i>
      <x v="5739"/>
    </i>
    <i>
      <x v="5740"/>
    </i>
    <i>
      <x v="5741"/>
    </i>
    <i>
      <x v="5742"/>
    </i>
    <i>
      <x v="5743"/>
    </i>
    <i>
      <x v="5744"/>
    </i>
    <i>
      <x v="5745"/>
    </i>
    <i>
      <x v="5746"/>
    </i>
    <i>
      <x v="5747"/>
    </i>
    <i>
      <x v="5748"/>
    </i>
    <i>
      <x v="5749"/>
    </i>
    <i>
      <x v="5750"/>
    </i>
    <i>
      <x v="5751"/>
    </i>
    <i>
      <x v="5752"/>
    </i>
    <i>
      <x v="5753"/>
    </i>
    <i>
      <x v="5754"/>
    </i>
    <i>
      <x v="5755"/>
    </i>
    <i>
      <x v="5756"/>
    </i>
    <i>
      <x v="5757"/>
    </i>
    <i>
      <x v="5758"/>
    </i>
    <i>
      <x v="5759"/>
    </i>
    <i>
      <x v="5760"/>
    </i>
    <i>
      <x v="5761"/>
    </i>
    <i>
      <x v="5762"/>
    </i>
    <i>
      <x v="5763"/>
    </i>
    <i>
      <x v="5764"/>
    </i>
    <i>
      <x v="5765"/>
    </i>
    <i>
      <x v="5766"/>
    </i>
    <i>
      <x v="5767"/>
    </i>
    <i>
      <x v="5768"/>
    </i>
    <i>
      <x v="5769"/>
    </i>
    <i>
      <x v="5770"/>
    </i>
    <i>
      <x v="5771"/>
    </i>
    <i>
      <x v="5772"/>
    </i>
    <i>
      <x v="5773"/>
    </i>
    <i>
      <x v="5774"/>
    </i>
    <i>
      <x v="5775"/>
    </i>
    <i>
      <x v="5776"/>
    </i>
    <i>
      <x v="5777"/>
    </i>
    <i>
      <x v="5778"/>
    </i>
    <i>
      <x v="5779"/>
    </i>
    <i>
      <x v="5780"/>
    </i>
    <i>
      <x v="5781"/>
    </i>
    <i>
      <x v="5782"/>
    </i>
    <i>
      <x v="5783"/>
    </i>
    <i>
      <x v="5784"/>
    </i>
    <i>
      <x v="5785"/>
    </i>
    <i>
      <x v="5786"/>
    </i>
    <i>
      <x v="5787"/>
    </i>
    <i>
      <x v="5788"/>
    </i>
    <i>
      <x v="5789"/>
    </i>
    <i>
      <x v="5790"/>
    </i>
    <i>
      <x v="5791"/>
    </i>
    <i>
      <x v="5792"/>
    </i>
    <i>
      <x v="5793"/>
    </i>
    <i>
      <x v="5794"/>
    </i>
    <i>
      <x v="5795"/>
    </i>
    <i>
      <x v="5796"/>
    </i>
    <i>
      <x v="5797"/>
    </i>
    <i>
      <x v="5798"/>
    </i>
    <i>
      <x v="5799"/>
    </i>
    <i>
      <x v="5800"/>
    </i>
    <i>
      <x v="5801"/>
    </i>
    <i>
      <x v="5802"/>
    </i>
    <i>
      <x v="5803"/>
    </i>
    <i>
      <x v="5804"/>
    </i>
    <i>
      <x v="5805"/>
    </i>
    <i>
      <x v="5806"/>
    </i>
    <i>
      <x v="5807"/>
    </i>
    <i>
      <x v="5808"/>
    </i>
    <i>
      <x v="5809"/>
    </i>
    <i>
      <x v="5810"/>
    </i>
    <i>
      <x v="5811"/>
    </i>
    <i>
      <x v="5812"/>
    </i>
    <i>
      <x v="5813"/>
    </i>
    <i>
      <x v="5814"/>
    </i>
    <i>
      <x v="5815"/>
    </i>
    <i>
      <x v="5816"/>
    </i>
    <i>
      <x v="5817"/>
    </i>
    <i>
      <x v="5818"/>
    </i>
    <i>
      <x v="5819"/>
    </i>
    <i>
      <x v="5820"/>
    </i>
    <i>
      <x v="5821"/>
    </i>
    <i>
      <x v="5822"/>
    </i>
    <i>
      <x v="5823"/>
    </i>
    <i>
      <x v="5824"/>
    </i>
    <i>
      <x v="5825"/>
    </i>
    <i>
      <x v="5826"/>
    </i>
    <i>
      <x v="5827"/>
    </i>
    <i>
      <x v="5828"/>
    </i>
    <i>
      <x v="5829"/>
    </i>
    <i>
      <x v="5830"/>
    </i>
    <i>
      <x v="5831"/>
    </i>
    <i>
      <x v="5832"/>
    </i>
    <i>
      <x v="5833"/>
    </i>
    <i>
      <x v="5834"/>
    </i>
    <i>
      <x v="5835"/>
    </i>
    <i>
      <x v="5836"/>
    </i>
    <i>
      <x v="5837"/>
    </i>
    <i>
      <x v="5838"/>
    </i>
    <i>
      <x v="5839"/>
    </i>
    <i>
      <x v="5840"/>
    </i>
    <i>
      <x v="5841"/>
    </i>
    <i>
      <x v="5842"/>
    </i>
    <i>
      <x v="5843"/>
    </i>
    <i>
      <x v="5844"/>
    </i>
    <i>
      <x v="5845"/>
    </i>
    <i>
      <x v="5846"/>
    </i>
    <i>
      <x v="5847"/>
    </i>
    <i>
      <x v="5848"/>
    </i>
    <i>
      <x v="5849"/>
    </i>
    <i>
      <x v="5850"/>
    </i>
    <i>
      <x v="5851"/>
    </i>
    <i>
      <x v="5852"/>
    </i>
    <i>
      <x v="5853"/>
    </i>
    <i>
      <x v="5854"/>
    </i>
    <i>
      <x v="5855"/>
    </i>
    <i>
      <x v="5856"/>
    </i>
    <i>
      <x v="5857"/>
    </i>
    <i>
      <x v="5858"/>
    </i>
    <i>
      <x v="5859"/>
    </i>
    <i>
      <x v="5860"/>
    </i>
    <i>
      <x v="5861"/>
    </i>
    <i>
      <x v="5862"/>
    </i>
    <i>
      <x v="5863"/>
    </i>
    <i>
      <x v="5864"/>
    </i>
    <i>
      <x v="5865"/>
    </i>
    <i>
      <x v="5866"/>
    </i>
    <i>
      <x v="5867"/>
    </i>
    <i>
      <x v="5868"/>
    </i>
    <i>
      <x v="5869"/>
    </i>
    <i>
      <x v="5870"/>
    </i>
    <i>
      <x v="5871"/>
    </i>
    <i>
      <x v="5872"/>
    </i>
    <i>
      <x v="5873"/>
    </i>
    <i>
      <x v="5874"/>
    </i>
    <i>
      <x v="5875"/>
    </i>
    <i>
      <x v="5876"/>
    </i>
    <i>
      <x v="5877"/>
    </i>
    <i>
      <x v="5878"/>
    </i>
    <i>
      <x v="5879"/>
    </i>
    <i>
      <x v="5880"/>
    </i>
    <i>
      <x v="5881"/>
    </i>
    <i>
      <x v="5882"/>
    </i>
    <i>
      <x v="5883"/>
    </i>
    <i>
      <x v="5884"/>
    </i>
    <i>
      <x v="5885"/>
    </i>
    <i>
      <x v="5886"/>
    </i>
    <i>
      <x v="5887"/>
    </i>
    <i>
      <x v="5888"/>
    </i>
    <i>
      <x v="5889"/>
    </i>
    <i>
      <x v="5890"/>
    </i>
    <i>
      <x v="5891"/>
    </i>
    <i>
      <x v="5892"/>
    </i>
    <i>
      <x v="5893"/>
    </i>
    <i>
      <x v="5894"/>
    </i>
    <i>
      <x v="5895"/>
    </i>
    <i>
      <x v="5896"/>
    </i>
    <i>
      <x v="5897"/>
    </i>
    <i>
      <x v="5898"/>
    </i>
    <i>
      <x v="5899"/>
    </i>
    <i>
      <x v="5900"/>
    </i>
    <i>
      <x v="5901"/>
    </i>
    <i>
      <x v="5902"/>
    </i>
    <i>
      <x v="5903"/>
    </i>
    <i>
      <x v="5904"/>
    </i>
    <i>
      <x v="5905"/>
    </i>
    <i>
      <x v="5906"/>
    </i>
    <i>
      <x v="5907"/>
    </i>
    <i>
      <x v="5908"/>
    </i>
    <i>
      <x v="5909"/>
    </i>
    <i>
      <x v="5910"/>
    </i>
    <i>
      <x v="5911"/>
    </i>
    <i>
      <x v="5912"/>
    </i>
    <i>
      <x v="5913"/>
    </i>
    <i>
      <x v="5914"/>
    </i>
    <i>
      <x v="5915"/>
    </i>
    <i>
      <x v="5916"/>
    </i>
    <i>
      <x v="5917"/>
    </i>
    <i>
      <x v="5918"/>
    </i>
    <i>
      <x v="5919"/>
    </i>
    <i>
      <x v="5920"/>
    </i>
    <i>
      <x v="5921"/>
    </i>
    <i>
      <x v="5922"/>
    </i>
    <i>
      <x v="5923"/>
    </i>
    <i>
      <x v="5924"/>
    </i>
    <i>
      <x v="5925"/>
    </i>
    <i>
      <x v="5926"/>
    </i>
    <i>
      <x v="5927"/>
    </i>
    <i>
      <x v="5928"/>
    </i>
    <i>
      <x v="5929"/>
    </i>
    <i>
      <x v="5930"/>
    </i>
    <i>
      <x v="5931"/>
    </i>
    <i>
      <x v="5932"/>
    </i>
    <i>
      <x v="5933"/>
    </i>
    <i>
      <x v="5934"/>
    </i>
    <i>
      <x v="5935"/>
    </i>
    <i>
      <x v="5936"/>
    </i>
    <i>
      <x v="5937"/>
    </i>
    <i>
      <x v="5938"/>
    </i>
    <i>
      <x v="5939"/>
    </i>
    <i>
      <x v="5940"/>
    </i>
    <i>
      <x v="5941"/>
    </i>
    <i>
      <x v="5942"/>
    </i>
    <i>
      <x v="5943"/>
    </i>
    <i>
      <x v="5944"/>
    </i>
    <i>
      <x v="5945"/>
    </i>
    <i>
      <x v="5946"/>
    </i>
    <i>
      <x v="5947"/>
    </i>
    <i>
      <x v="5948"/>
    </i>
    <i>
      <x v="5949"/>
    </i>
    <i>
      <x v="5950"/>
    </i>
    <i>
      <x v="5951"/>
    </i>
    <i>
      <x v="5952"/>
    </i>
    <i>
      <x v="5953"/>
    </i>
    <i>
      <x v="5954"/>
    </i>
    <i>
      <x v="5955"/>
    </i>
    <i>
      <x v="5956"/>
    </i>
    <i>
      <x v="5957"/>
    </i>
    <i>
      <x v="5958"/>
    </i>
    <i>
      <x v="5959"/>
    </i>
    <i>
      <x v="5960"/>
    </i>
    <i>
      <x v="5961"/>
    </i>
    <i>
      <x v="5962"/>
    </i>
    <i>
      <x v="5963"/>
    </i>
    <i>
      <x v="5964"/>
    </i>
    <i>
      <x v="5965"/>
    </i>
    <i>
      <x v="5966"/>
    </i>
    <i>
      <x v="5967"/>
    </i>
    <i>
      <x v="5968"/>
    </i>
    <i>
      <x v="5969"/>
    </i>
    <i>
      <x v="5970"/>
    </i>
    <i>
      <x v="5971"/>
    </i>
    <i>
      <x v="5972"/>
    </i>
    <i>
      <x v="5973"/>
    </i>
    <i>
      <x v="5974"/>
    </i>
    <i>
      <x v="5975"/>
    </i>
    <i>
      <x v="5976"/>
    </i>
    <i>
      <x v="5977"/>
    </i>
    <i>
      <x v="5978"/>
    </i>
    <i>
      <x v="5979"/>
    </i>
    <i>
      <x v="5980"/>
    </i>
    <i>
      <x v="5981"/>
    </i>
    <i>
      <x v="5982"/>
    </i>
    <i>
      <x v="5983"/>
    </i>
    <i>
      <x v="5984"/>
    </i>
    <i>
      <x v="5985"/>
    </i>
    <i>
      <x v="5986"/>
    </i>
    <i>
      <x v="5987"/>
    </i>
    <i>
      <x v="5988"/>
    </i>
    <i>
      <x v="5989"/>
    </i>
    <i>
      <x v="5990"/>
    </i>
    <i>
      <x v="5991"/>
    </i>
    <i>
      <x v="5992"/>
    </i>
    <i>
      <x v="5993"/>
    </i>
    <i>
      <x v="5994"/>
    </i>
    <i>
      <x v="5995"/>
    </i>
    <i>
      <x v="5996"/>
    </i>
    <i>
      <x v="5997"/>
    </i>
    <i>
      <x v="5998"/>
    </i>
    <i>
      <x v="5999"/>
    </i>
    <i>
      <x v="6000"/>
    </i>
    <i>
      <x v="6001"/>
    </i>
    <i>
      <x v="6002"/>
    </i>
    <i>
      <x v="6003"/>
    </i>
    <i>
      <x v="6004"/>
    </i>
    <i>
      <x v="6005"/>
    </i>
    <i>
      <x v="6006"/>
    </i>
    <i>
      <x v="6007"/>
    </i>
    <i>
      <x v="6008"/>
    </i>
    <i>
      <x v="6009"/>
    </i>
    <i>
      <x v="6010"/>
    </i>
    <i>
      <x v="6011"/>
    </i>
    <i>
      <x v="6012"/>
    </i>
    <i>
      <x v="6013"/>
    </i>
    <i>
      <x v="6014"/>
    </i>
    <i>
      <x v="6015"/>
    </i>
    <i>
      <x v="6016"/>
    </i>
    <i>
      <x v="6017"/>
    </i>
    <i>
      <x v="6018"/>
    </i>
    <i>
      <x v="6019"/>
    </i>
    <i>
      <x v="6020"/>
    </i>
    <i>
      <x v="6021"/>
    </i>
    <i>
      <x v="6022"/>
    </i>
    <i>
      <x v="6023"/>
    </i>
    <i>
      <x v="6024"/>
    </i>
    <i>
      <x v="6025"/>
    </i>
    <i>
      <x v="6026"/>
    </i>
    <i>
      <x v="6027"/>
    </i>
    <i>
      <x v="6028"/>
    </i>
    <i>
      <x v="6029"/>
    </i>
    <i>
      <x v="6030"/>
    </i>
    <i>
      <x v="6031"/>
    </i>
    <i>
      <x v="6032"/>
    </i>
    <i>
      <x v="6033"/>
    </i>
    <i>
      <x v="6034"/>
    </i>
    <i>
      <x v="6035"/>
    </i>
    <i>
      <x v="6036"/>
    </i>
    <i>
      <x v="6037"/>
    </i>
    <i>
      <x v="6038"/>
    </i>
    <i>
      <x v="6039"/>
    </i>
    <i>
      <x v="6040"/>
    </i>
    <i>
      <x v="6041"/>
    </i>
    <i>
      <x v="6042"/>
    </i>
    <i>
      <x v="6043"/>
    </i>
    <i>
      <x v="6044"/>
    </i>
    <i>
      <x v="6045"/>
    </i>
    <i>
      <x v="6046"/>
    </i>
    <i>
      <x v="6047"/>
    </i>
    <i>
      <x v="6048"/>
    </i>
    <i>
      <x v="6049"/>
    </i>
    <i>
      <x v="6050"/>
    </i>
    <i>
      <x v="6051"/>
    </i>
    <i>
      <x v="6052"/>
    </i>
    <i>
      <x v="6053"/>
    </i>
    <i>
      <x v="6054"/>
    </i>
    <i>
      <x v="6055"/>
    </i>
    <i>
      <x v="6056"/>
    </i>
    <i>
      <x v="6057"/>
    </i>
    <i>
      <x v="6058"/>
    </i>
    <i>
      <x v="6059"/>
    </i>
    <i>
      <x v="6060"/>
    </i>
    <i>
      <x v="6061"/>
    </i>
    <i>
      <x v="6062"/>
    </i>
    <i>
      <x v="6063"/>
    </i>
    <i>
      <x v="6064"/>
    </i>
    <i>
      <x v="6065"/>
    </i>
    <i>
      <x v="6066"/>
    </i>
    <i>
      <x v="6067"/>
    </i>
    <i>
      <x v="6068"/>
    </i>
    <i>
      <x v="6069"/>
    </i>
    <i>
      <x v="6070"/>
    </i>
    <i>
      <x v="6071"/>
    </i>
    <i>
      <x v="6072"/>
    </i>
    <i>
      <x v="6073"/>
    </i>
    <i>
      <x v="6074"/>
    </i>
    <i>
      <x v="6075"/>
    </i>
    <i>
      <x v="6076"/>
    </i>
    <i>
      <x v="6077"/>
    </i>
    <i>
      <x v="6078"/>
    </i>
    <i>
      <x v="6079"/>
    </i>
    <i>
      <x v="6080"/>
    </i>
    <i>
      <x v="6081"/>
    </i>
    <i>
      <x v="6082"/>
    </i>
    <i>
      <x v="6083"/>
    </i>
    <i>
      <x v="6084"/>
    </i>
    <i>
      <x v="6085"/>
    </i>
    <i>
      <x v="6086"/>
    </i>
    <i>
      <x v="6087"/>
    </i>
    <i>
      <x v="6088"/>
    </i>
    <i>
      <x v="6089"/>
    </i>
    <i>
      <x v="6090"/>
    </i>
    <i>
      <x v="6091"/>
    </i>
    <i>
      <x v="6092"/>
    </i>
    <i>
      <x v="6093"/>
    </i>
    <i>
      <x v="6094"/>
    </i>
    <i>
      <x v="6095"/>
    </i>
    <i>
      <x v="6096"/>
    </i>
    <i>
      <x v="6097"/>
    </i>
    <i>
      <x v="6098"/>
    </i>
    <i>
      <x v="6099"/>
    </i>
    <i>
      <x v="6100"/>
    </i>
    <i>
      <x v="6101"/>
    </i>
    <i>
      <x v="6102"/>
    </i>
    <i>
      <x v="6103"/>
    </i>
    <i>
      <x v="6104"/>
    </i>
    <i>
      <x v="6105"/>
    </i>
    <i>
      <x v="6106"/>
    </i>
    <i>
      <x v="6107"/>
    </i>
    <i>
      <x v="6108"/>
    </i>
    <i>
      <x v="6109"/>
    </i>
    <i>
      <x v="6110"/>
    </i>
    <i>
      <x v="6111"/>
    </i>
    <i>
      <x v="6112"/>
    </i>
    <i>
      <x v="6113"/>
    </i>
    <i>
      <x v="6114"/>
    </i>
    <i>
      <x v="6115"/>
    </i>
    <i>
      <x v="6116"/>
    </i>
    <i>
      <x v="6117"/>
    </i>
    <i>
      <x v="6118"/>
    </i>
    <i>
      <x v="6119"/>
    </i>
    <i>
      <x v="6120"/>
    </i>
    <i>
      <x v="6121"/>
    </i>
    <i>
      <x v="6122"/>
    </i>
    <i>
      <x v="6123"/>
    </i>
    <i>
      <x v="6124"/>
    </i>
    <i>
      <x v="6125"/>
    </i>
    <i>
      <x v="6126"/>
    </i>
    <i>
      <x v="6127"/>
    </i>
    <i>
      <x v="6128"/>
    </i>
    <i>
      <x v="6129"/>
    </i>
    <i>
      <x v="6130"/>
    </i>
    <i>
      <x v="6131"/>
    </i>
    <i>
      <x v="6132"/>
    </i>
    <i>
      <x v="6133"/>
    </i>
    <i>
      <x v="6134"/>
    </i>
    <i>
      <x v="6135"/>
    </i>
    <i>
      <x v="6136"/>
    </i>
    <i>
      <x v="6137"/>
    </i>
    <i>
      <x v="6138"/>
    </i>
    <i>
      <x v="6139"/>
    </i>
    <i>
      <x v="6140"/>
    </i>
    <i>
      <x v="6141"/>
    </i>
    <i>
      <x v="6142"/>
    </i>
    <i>
      <x v="6143"/>
    </i>
    <i>
      <x v="6144"/>
    </i>
    <i>
      <x v="6145"/>
    </i>
    <i>
      <x v="6146"/>
    </i>
    <i>
      <x v="6147"/>
    </i>
    <i>
      <x v="6148"/>
    </i>
    <i>
      <x v="6149"/>
    </i>
    <i>
      <x v="6150"/>
    </i>
    <i>
      <x v="6151"/>
    </i>
    <i>
      <x v="6152"/>
    </i>
    <i>
      <x v="6153"/>
    </i>
    <i>
      <x v="6154"/>
    </i>
    <i>
      <x v="6155"/>
    </i>
    <i>
      <x v="6156"/>
    </i>
    <i>
      <x v="6157"/>
    </i>
    <i>
      <x v="6158"/>
    </i>
    <i>
      <x v="6159"/>
    </i>
    <i>
      <x v="6160"/>
    </i>
    <i>
      <x v="6161"/>
    </i>
    <i>
      <x v="6162"/>
    </i>
    <i>
      <x v="6163"/>
    </i>
    <i>
      <x v="6164"/>
    </i>
    <i>
      <x v="6165"/>
    </i>
    <i>
      <x v="6166"/>
    </i>
    <i>
      <x v="6167"/>
    </i>
    <i>
      <x v="6168"/>
    </i>
    <i>
      <x v="6169"/>
    </i>
    <i>
      <x v="6170"/>
    </i>
    <i>
      <x v="6171"/>
    </i>
    <i>
      <x v="6172"/>
    </i>
    <i>
      <x v="6173"/>
    </i>
    <i>
      <x v="6174"/>
    </i>
    <i>
      <x v="6175"/>
    </i>
    <i>
      <x v="6176"/>
    </i>
    <i>
      <x v="6177"/>
    </i>
    <i>
      <x v="6178"/>
    </i>
    <i>
      <x v="6179"/>
    </i>
    <i>
      <x v="6180"/>
    </i>
    <i>
      <x v="6181"/>
    </i>
    <i>
      <x v="6182"/>
    </i>
    <i>
      <x v="6183"/>
    </i>
    <i>
      <x v="6184"/>
    </i>
    <i>
      <x v="6185"/>
    </i>
    <i>
      <x v="6186"/>
    </i>
    <i>
      <x v="6187"/>
    </i>
    <i>
      <x v="6188"/>
    </i>
    <i>
      <x v="6189"/>
    </i>
    <i>
      <x v="6190"/>
    </i>
    <i>
      <x v="6191"/>
    </i>
    <i>
      <x v="6192"/>
    </i>
    <i>
      <x v="6193"/>
    </i>
    <i>
      <x v="6194"/>
    </i>
    <i>
      <x v="6195"/>
    </i>
    <i>
      <x v="6196"/>
    </i>
    <i>
      <x v="6197"/>
    </i>
    <i>
      <x v="6198"/>
    </i>
    <i>
      <x v="6199"/>
    </i>
    <i>
      <x v="6200"/>
    </i>
    <i>
      <x v="6201"/>
    </i>
    <i>
      <x v="6202"/>
    </i>
    <i>
      <x v="6203"/>
    </i>
    <i>
      <x v="6204"/>
    </i>
    <i>
      <x v="6205"/>
    </i>
    <i>
      <x v="6206"/>
    </i>
    <i>
      <x v="6207"/>
    </i>
    <i>
      <x v="6208"/>
    </i>
    <i>
      <x v="6209"/>
    </i>
    <i>
      <x v="6210"/>
    </i>
    <i>
      <x v="6211"/>
    </i>
    <i>
      <x v="6212"/>
    </i>
    <i>
      <x v="6213"/>
    </i>
    <i>
      <x v="6214"/>
    </i>
    <i>
      <x v="6215"/>
    </i>
    <i>
      <x v="6216"/>
    </i>
    <i>
      <x v="6217"/>
    </i>
    <i>
      <x v="6218"/>
    </i>
    <i>
      <x v="6219"/>
    </i>
    <i>
      <x v="6220"/>
    </i>
    <i>
      <x v="6221"/>
    </i>
    <i>
      <x v="6222"/>
    </i>
    <i>
      <x v="6223"/>
    </i>
    <i>
      <x v="6224"/>
    </i>
    <i>
      <x v="6225"/>
    </i>
    <i>
      <x v="6226"/>
    </i>
    <i>
      <x v="6227"/>
    </i>
    <i>
      <x v="6228"/>
    </i>
    <i>
      <x v="6229"/>
    </i>
    <i>
      <x v="6230"/>
    </i>
    <i>
      <x v="6231"/>
    </i>
    <i>
      <x v="6232"/>
    </i>
    <i>
      <x v="6233"/>
    </i>
    <i>
      <x v="6234"/>
    </i>
    <i>
      <x v="6235"/>
    </i>
    <i>
      <x v="6236"/>
    </i>
    <i>
      <x v="6237"/>
    </i>
    <i>
      <x v="6238"/>
    </i>
    <i>
      <x v="6239"/>
    </i>
    <i>
      <x v="6240"/>
    </i>
    <i>
      <x v="6241"/>
    </i>
    <i>
      <x v="6242"/>
    </i>
    <i>
      <x v="6243"/>
    </i>
    <i>
      <x v="6244"/>
    </i>
    <i>
      <x v="6245"/>
    </i>
    <i>
      <x v="6246"/>
    </i>
    <i>
      <x v="6247"/>
    </i>
    <i>
      <x v="6248"/>
    </i>
    <i>
      <x v="6249"/>
    </i>
    <i>
      <x v="6250"/>
    </i>
    <i>
      <x v="6251"/>
    </i>
    <i>
      <x v="6252"/>
    </i>
    <i>
      <x v="6253"/>
    </i>
    <i>
      <x v="6254"/>
    </i>
    <i>
      <x v="6255"/>
    </i>
    <i>
      <x v="6256"/>
    </i>
    <i>
      <x v="6257"/>
    </i>
    <i>
      <x v="6258"/>
    </i>
    <i>
      <x v="6259"/>
    </i>
    <i>
      <x v="6260"/>
    </i>
    <i>
      <x v="6261"/>
    </i>
    <i>
      <x v="6262"/>
    </i>
    <i>
      <x v="6263"/>
    </i>
    <i>
      <x v="6264"/>
    </i>
    <i>
      <x v="6265"/>
    </i>
    <i>
      <x v="6266"/>
    </i>
    <i>
      <x v="6267"/>
    </i>
    <i>
      <x v="6268"/>
    </i>
    <i>
      <x v="6269"/>
    </i>
    <i>
      <x v="6270"/>
    </i>
    <i>
      <x v="6271"/>
    </i>
    <i>
      <x v="6272"/>
    </i>
    <i>
      <x v="6273"/>
    </i>
    <i>
      <x v="6274"/>
    </i>
    <i>
      <x v="6275"/>
    </i>
    <i>
      <x v="6276"/>
    </i>
    <i>
      <x v="6277"/>
    </i>
    <i>
      <x v="6278"/>
    </i>
    <i>
      <x v="6279"/>
    </i>
    <i>
      <x v="6280"/>
    </i>
    <i>
      <x v="6281"/>
    </i>
    <i>
      <x v="6282"/>
    </i>
    <i>
      <x v="6283"/>
    </i>
    <i>
      <x v="6284"/>
    </i>
    <i>
      <x v="6285"/>
    </i>
    <i>
      <x v="6286"/>
    </i>
    <i>
      <x v="6287"/>
    </i>
    <i>
      <x v="6288"/>
    </i>
    <i>
      <x v="6289"/>
    </i>
    <i>
      <x v="6290"/>
    </i>
    <i>
      <x v="6291"/>
    </i>
    <i>
      <x v="6292"/>
    </i>
    <i>
      <x v="6293"/>
    </i>
    <i>
      <x v="6294"/>
    </i>
    <i>
      <x v="6295"/>
    </i>
    <i>
      <x v="6296"/>
    </i>
    <i>
      <x v="6297"/>
    </i>
    <i>
      <x v="6298"/>
    </i>
    <i>
      <x v="6299"/>
    </i>
    <i>
      <x v="6300"/>
    </i>
    <i>
      <x v="6301"/>
    </i>
    <i>
      <x v="6302"/>
    </i>
    <i>
      <x v="6303"/>
    </i>
    <i>
      <x v="6304"/>
    </i>
    <i>
      <x v="6305"/>
    </i>
    <i>
      <x v="6306"/>
    </i>
    <i>
      <x v="6307"/>
    </i>
    <i>
      <x v="6308"/>
    </i>
    <i>
      <x v="6309"/>
    </i>
    <i>
      <x v="6310"/>
    </i>
    <i>
      <x v="6311"/>
    </i>
    <i>
      <x v="6312"/>
    </i>
    <i>
      <x v="6313"/>
    </i>
    <i>
      <x v="6314"/>
    </i>
    <i>
      <x v="6315"/>
    </i>
    <i>
      <x v="6316"/>
    </i>
    <i>
      <x v="6317"/>
    </i>
    <i>
      <x v="6318"/>
    </i>
    <i>
      <x v="6319"/>
    </i>
    <i>
      <x v="6320"/>
    </i>
    <i>
      <x v="6321"/>
    </i>
    <i>
      <x v="6322"/>
    </i>
    <i>
      <x v="6323"/>
    </i>
    <i>
      <x v="6324"/>
    </i>
    <i>
      <x v="6325"/>
    </i>
    <i>
      <x v="6326"/>
    </i>
    <i>
      <x v="6327"/>
    </i>
    <i>
      <x v="6328"/>
    </i>
    <i>
      <x v="6329"/>
    </i>
    <i>
      <x v="6330"/>
    </i>
    <i>
      <x v="6331"/>
    </i>
    <i>
      <x v="6332"/>
    </i>
    <i>
      <x v="6333"/>
    </i>
    <i>
      <x v="6334"/>
    </i>
    <i>
      <x v="6335"/>
    </i>
    <i>
      <x v="6336"/>
    </i>
    <i>
      <x v="6337"/>
    </i>
    <i>
      <x v="6338"/>
    </i>
    <i>
      <x v="6339"/>
    </i>
    <i>
      <x v="6340"/>
    </i>
    <i>
      <x v="6341"/>
    </i>
    <i>
      <x v="6342"/>
    </i>
    <i>
      <x v="6343"/>
    </i>
    <i>
      <x v="6344"/>
    </i>
    <i>
      <x v="6345"/>
    </i>
    <i>
      <x v="6346"/>
    </i>
    <i>
      <x v="6347"/>
    </i>
    <i>
      <x v="6348"/>
    </i>
    <i>
      <x v="6349"/>
    </i>
    <i>
      <x v="6350"/>
    </i>
    <i>
      <x v="6351"/>
    </i>
    <i>
      <x v="6352"/>
    </i>
    <i>
      <x v="6353"/>
    </i>
    <i>
      <x v="6354"/>
    </i>
    <i>
      <x v="6355"/>
    </i>
    <i>
      <x v="6356"/>
    </i>
    <i>
      <x v="6357"/>
    </i>
    <i>
      <x v="6358"/>
    </i>
    <i>
      <x v="6359"/>
    </i>
    <i>
      <x v="6360"/>
    </i>
    <i>
      <x v="6361"/>
    </i>
    <i>
      <x v="6362"/>
    </i>
    <i>
      <x v="6363"/>
    </i>
    <i>
      <x v="6364"/>
    </i>
    <i>
      <x v="6365"/>
    </i>
    <i>
      <x v="6366"/>
    </i>
    <i>
      <x v="6367"/>
    </i>
    <i>
      <x v="6368"/>
    </i>
    <i>
      <x v="6369"/>
    </i>
    <i>
      <x v="6370"/>
    </i>
    <i>
      <x v="6371"/>
    </i>
    <i>
      <x v="6372"/>
    </i>
    <i>
      <x v="6373"/>
    </i>
    <i>
      <x v="6374"/>
    </i>
    <i>
      <x v="6375"/>
    </i>
    <i>
      <x v="6376"/>
    </i>
    <i>
      <x v="6377"/>
    </i>
    <i>
      <x v="6378"/>
    </i>
    <i>
      <x v="6379"/>
    </i>
    <i>
      <x v="6380"/>
    </i>
    <i>
      <x v="6381"/>
    </i>
    <i>
      <x v="6382"/>
    </i>
    <i>
      <x v="6383"/>
    </i>
    <i>
      <x v="6384"/>
    </i>
    <i>
      <x v="6385"/>
    </i>
    <i>
      <x v="6386"/>
    </i>
    <i>
      <x v="6387"/>
    </i>
    <i>
      <x v="6388"/>
    </i>
    <i>
      <x v="6389"/>
    </i>
    <i>
      <x v="6390"/>
    </i>
    <i>
      <x v="6391"/>
    </i>
    <i>
      <x v="6392"/>
    </i>
    <i>
      <x v="6393"/>
    </i>
    <i>
      <x v="6394"/>
    </i>
    <i>
      <x v="6395"/>
    </i>
    <i>
      <x v="6396"/>
    </i>
    <i>
      <x v="6397"/>
    </i>
    <i>
      <x v="6398"/>
    </i>
    <i>
      <x v="6399"/>
    </i>
    <i>
      <x v="6400"/>
    </i>
    <i>
      <x v="6401"/>
    </i>
    <i>
      <x v="6402"/>
    </i>
    <i>
      <x v="6403"/>
    </i>
    <i>
      <x v="6404"/>
    </i>
    <i>
      <x v="6405"/>
    </i>
    <i>
      <x v="6406"/>
    </i>
    <i>
      <x v="6407"/>
    </i>
    <i>
      <x v="6408"/>
    </i>
    <i>
      <x v="6409"/>
    </i>
    <i>
      <x v="6410"/>
    </i>
    <i>
      <x v="6411"/>
    </i>
    <i>
      <x v="6412"/>
    </i>
    <i>
      <x v="6413"/>
    </i>
    <i>
      <x v="6414"/>
    </i>
    <i>
      <x v="6415"/>
    </i>
    <i>
      <x v="6416"/>
    </i>
    <i>
      <x v="6417"/>
    </i>
    <i>
      <x v="6418"/>
    </i>
    <i>
      <x v="6419"/>
    </i>
    <i>
      <x v="6420"/>
    </i>
    <i>
      <x v="6421"/>
    </i>
    <i>
      <x v="6422"/>
    </i>
    <i>
      <x v="6423"/>
    </i>
    <i>
      <x v="6424"/>
    </i>
    <i>
      <x v="6425"/>
    </i>
    <i>
      <x v="6426"/>
    </i>
    <i>
      <x v="6427"/>
    </i>
    <i>
      <x v="6428"/>
    </i>
    <i>
      <x v="6429"/>
    </i>
    <i>
      <x v="6430"/>
    </i>
    <i>
      <x v="6431"/>
    </i>
    <i>
      <x v="6432"/>
    </i>
    <i>
      <x v="6433"/>
    </i>
    <i>
      <x v="6434"/>
    </i>
    <i>
      <x v="6435"/>
    </i>
    <i>
      <x v="6436"/>
    </i>
    <i>
      <x v="6437"/>
    </i>
    <i>
      <x v="6438"/>
    </i>
    <i>
      <x v="6439"/>
    </i>
    <i>
      <x v="6440"/>
    </i>
    <i>
      <x v="6441"/>
    </i>
    <i>
      <x v="6442"/>
    </i>
    <i>
      <x v="6443"/>
    </i>
    <i>
      <x v="6444"/>
    </i>
    <i>
      <x v="6445"/>
    </i>
    <i>
      <x v="6446"/>
    </i>
    <i>
      <x v="6447"/>
    </i>
    <i>
      <x v="6448"/>
    </i>
    <i>
      <x v="6449"/>
    </i>
    <i>
      <x v="6450"/>
    </i>
    <i>
      <x v="6451"/>
    </i>
    <i>
      <x v="6452"/>
    </i>
    <i>
      <x v="6453"/>
    </i>
    <i>
      <x v="6454"/>
    </i>
    <i>
      <x v="6455"/>
    </i>
    <i>
      <x v="6456"/>
    </i>
    <i>
      <x v="6457"/>
    </i>
    <i>
      <x v="6458"/>
    </i>
    <i>
      <x v="6459"/>
    </i>
    <i>
      <x v="6460"/>
    </i>
    <i>
      <x v="6461"/>
    </i>
    <i>
      <x v="6462"/>
    </i>
    <i>
      <x v="6463"/>
    </i>
    <i>
      <x v="6464"/>
    </i>
    <i>
      <x v="6465"/>
    </i>
    <i>
      <x v="6466"/>
    </i>
    <i>
      <x v="6467"/>
    </i>
    <i>
      <x v="6468"/>
    </i>
    <i>
      <x v="6469"/>
    </i>
    <i>
      <x v="6470"/>
    </i>
    <i>
      <x v="6471"/>
    </i>
    <i>
      <x v="6472"/>
    </i>
    <i>
      <x v="6473"/>
    </i>
    <i>
      <x v="6474"/>
    </i>
    <i>
      <x v="6475"/>
    </i>
    <i>
      <x v="6476"/>
    </i>
    <i>
      <x v="6477"/>
    </i>
    <i>
      <x v="6478"/>
    </i>
    <i>
      <x v="6479"/>
    </i>
    <i>
      <x v="6480"/>
    </i>
    <i>
      <x v="6481"/>
    </i>
    <i>
      <x v="6482"/>
    </i>
    <i>
      <x v="6483"/>
    </i>
    <i>
      <x v="6484"/>
    </i>
    <i>
      <x v="6485"/>
    </i>
    <i>
      <x v="6486"/>
    </i>
    <i>
      <x v="6487"/>
    </i>
    <i>
      <x v="6488"/>
    </i>
    <i>
      <x v="6489"/>
    </i>
    <i>
      <x v="6490"/>
    </i>
    <i>
      <x v="6491"/>
    </i>
    <i>
      <x v="6492"/>
    </i>
    <i>
      <x v="6493"/>
    </i>
    <i>
      <x v="6494"/>
    </i>
    <i>
      <x v="6495"/>
    </i>
    <i>
      <x v="6496"/>
    </i>
    <i>
      <x v="6497"/>
    </i>
    <i>
      <x v="6498"/>
    </i>
    <i>
      <x v="6499"/>
    </i>
    <i>
      <x v="6500"/>
    </i>
    <i>
      <x v="6501"/>
    </i>
    <i>
      <x v="6502"/>
    </i>
    <i>
      <x v="6503"/>
    </i>
    <i>
      <x v="6504"/>
    </i>
    <i>
      <x v="6505"/>
    </i>
    <i>
      <x v="6506"/>
    </i>
    <i>
      <x v="6507"/>
    </i>
    <i>
      <x v="6508"/>
    </i>
    <i>
      <x v="6509"/>
    </i>
    <i>
      <x v="6510"/>
    </i>
    <i>
      <x v="6511"/>
    </i>
    <i>
      <x v="6512"/>
    </i>
    <i>
      <x v="6513"/>
    </i>
    <i>
      <x v="6514"/>
    </i>
    <i>
      <x v="6515"/>
    </i>
    <i>
      <x v="6516"/>
    </i>
    <i>
      <x v="6517"/>
    </i>
    <i>
      <x v="6518"/>
    </i>
    <i>
      <x v="6519"/>
    </i>
    <i>
      <x v="6520"/>
    </i>
    <i>
      <x v="6521"/>
    </i>
    <i>
      <x v="6522"/>
    </i>
    <i>
      <x v="6523"/>
    </i>
    <i>
      <x v="6524"/>
    </i>
    <i>
      <x v="6525"/>
    </i>
    <i>
      <x v="6526"/>
    </i>
    <i>
      <x v="6527"/>
    </i>
    <i>
      <x v="6528"/>
    </i>
    <i>
      <x v="6529"/>
    </i>
    <i>
      <x v="6530"/>
    </i>
    <i>
      <x v="6531"/>
    </i>
    <i>
      <x v="6532"/>
    </i>
    <i>
      <x v="6533"/>
    </i>
    <i>
      <x v="6534"/>
    </i>
    <i>
      <x v="6535"/>
    </i>
    <i>
      <x v="6536"/>
    </i>
    <i>
      <x v="6537"/>
    </i>
    <i>
      <x v="6538"/>
    </i>
    <i>
      <x v="6539"/>
    </i>
    <i>
      <x v="6540"/>
    </i>
    <i>
      <x v="6541"/>
    </i>
    <i>
      <x v="6542"/>
    </i>
    <i>
      <x v="6543"/>
    </i>
    <i>
      <x v="6544"/>
    </i>
    <i>
      <x v="6545"/>
    </i>
    <i>
      <x v="6546"/>
    </i>
    <i>
      <x v="6547"/>
    </i>
    <i>
      <x v="6548"/>
    </i>
    <i>
      <x v="6549"/>
    </i>
    <i>
      <x v="6550"/>
    </i>
    <i>
      <x v="6551"/>
    </i>
    <i>
      <x v="6552"/>
    </i>
    <i>
      <x v="6553"/>
    </i>
    <i>
      <x v="6554"/>
    </i>
    <i>
      <x v="6555"/>
    </i>
    <i>
      <x v="6556"/>
    </i>
    <i>
      <x v="6557"/>
    </i>
    <i>
      <x v="6558"/>
    </i>
    <i>
      <x v="6559"/>
    </i>
    <i>
      <x v="6560"/>
    </i>
    <i>
      <x v="6561"/>
    </i>
    <i>
      <x v="6562"/>
    </i>
    <i>
      <x v="6563"/>
    </i>
    <i>
      <x v="6564"/>
    </i>
    <i>
      <x v="6565"/>
    </i>
    <i>
      <x v="6566"/>
    </i>
    <i>
      <x v="6567"/>
    </i>
    <i>
      <x v="6568"/>
    </i>
    <i>
      <x v="6569"/>
    </i>
    <i>
      <x v="6570"/>
    </i>
    <i>
      <x v="6571"/>
    </i>
    <i>
      <x v="6572"/>
    </i>
    <i>
      <x v="6573"/>
    </i>
    <i>
      <x v="6574"/>
    </i>
    <i>
      <x v="6575"/>
    </i>
    <i>
      <x v="6576"/>
    </i>
    <i>
      <x v="6577"/>
    </i>
    <i>
      <x v="6578"/>
    </i>
    <i>
      <x v="6579"/>
    </i>
    <i>
      <x v="6580"/>
    </i>
    <i>
      <x v="6581"/>
    </i>
    <i>
      <x v="6582"/>
    </i>
    <i>
      <x v="6583"/>
    </i>
    <i>
      <x v="6584"/>
    </i>
    <i>
      <x v="6585"/>
    </i>
    <i>
      <x v="6586"/>
    </i>
    <i>
      <x v="6587"/>
    </i>
    <i>
      <x v="6588"/>
    </i>
    <i>
      <x v="6589"/>
    </i>
    <i>
      <x v="6590"/>
    </i>
    <i>
      <x v="6591"/>
    </i>
    <i>
      <x v="6592"/>
    </i>
    <i>
      <x v="6593"/>
    </i>
    <i>
      <x v="6594"/>
    </i>
    <i>
      <x v="6595"/>
    </i>
    <i>
      <x v="6596"/>
    </i>
    <i>
      <x v="6597"/>
    </i>
    <i>
      <x v="6598"/>
    </i>
    <i>
      <x v="6599"/>
    </i>
    <i>
      <x v="6600"/>
    </i>
    <i>
      <x v="6601"/>
    </i>
    <i>
      <x v="6602"/>
    </i>
    <i>
      <x v="6603"/>
    </i>
    <i>
      <x v="6604"/>
    </i>
    <i>
      <x v="6605"/>
    </i>
    <i>
      <x v="6606"/>
    </i>
    <i>
      <x v="6607"/>
    </i>
    <i>
      <x v="6608"/>
    </i>
    <i>
      <x v="6609"/>
    </i>
    <i>
      <x v="6610"/>
    </i>
    <i>
      <x v="6611"/>
    </i>
    <i>
      <x v="6612"/>
    </i>
    <i>
      <x v="6613"/>
    </i>
    <i>
      <x v="6614"/>
    </i>
    <i>
      <x v="6615"/>
    </i>
    <i>
      <x v="6616"/>
    </i>
    <i>
      <x v="6617"/>
    </i>
    <i>
      <x v="6618"/>
    </i>
    <i>
      <x v="6619"/>
    </i>
    <i>
      <x v="6620"/>
    </i>
    <i>
      <x v="6621"/>
    </i>
    <i>
      <x v="6622"/>
    </i>
    <i>
      <x v="6623"/>
    </i>
    <i>
      <x v="6624"/>
    </i>
    <i>
      <x v="6625"/>
    </i>
    <i>
      <x v="6626"/>
    </i>
    <i>
      <x v="6627"/>
    </i>
    <i>
      <x v="6628"/>
    </i>
    <i>
      <x v="6629"/>
    </i>
    <i>
      <x v="6630"/>
    </i>
    <i>
      <x v="6631"/>
    </i>
    <i>
      <x v="6632"/>
    </i>
    <i>
      <x v="6633"/>
    </i>
    <i>
      <x v="6634"/>
    </i>
    <i>
      <x v="6635"/>
    </i>
    <i>
      <x v="6636"/>
    </i>
    <i>
      <x v="6637"/>
    </i>
    <i>
      <x v="6638"/>
    </i>
    <i>
      <x v="6639"/>
    </i>
    <i>
      <x v="6640"/>
    </i>
    <i>
      <x v="6641"/>
    </i>
    <i>
      <x v="6642"/>
    </i>
    <i>
      <x v="6643"/>
    </i>
    <i>
      <x v="6644"/>
    </i>
    <i>
      <x v="6645"/>
    </i>
    <i>
      <x v="6646"/>
    </i>
    <i>
      <x v="6647"/>
    </i>
    <i>
      <x v="6648"/>
    </i>
    <i>
      <x v="6649"/>
    </i>
    <i>
      <x v="6650"/>
    </i>
    <i>
      <x v="6651"/>
    </i>
    <i>
      <x v="6652"/>
    </i>
    <i>
      <x v="6653"/>
    </i>
    <i>
      <x v="6654"/>
    </i>
    <i>
      <x v="6655"/>
    </i>
    <i>
      <x v="6656"/>
    </i>
    <i>
      <x v="6657"/>
    </i>
    <i>
      <x v="6658"/>
    </i>
    <i>
      <x v="6659"/>
    </i>
    <i>
      <x v="6660"/>
    </i>
    <i>
      <x v="6661"/>
    </i>
    <i>
      <x v="6662"/>
    </i>
    <i>
      <x v="6663"/>
    </i>
    <i>
      <x v="6664"/>
    </i>
    <i>
      <x v="6665"/>
    </i>
    <i>
      <x v="6666"/>
    </i>
    <i>
      <x v="6667"/>
    </i>
    <i>
      <x v="6668"/>
    </i>
    <i>
      <x v="6669"/>
    </i>
    <i>
      <x v="6670"/>
    </i>
    <i>
      <x v="6671"/>
    </i>
    <i>
      <x v="6672"/>
    </i>
    <i>
      <x v="6673"/>
    </i>
    <i>
      <x v="6674"/>
    </i>
    <i>
      <x v="6675"/>
    </i>
    <i>
      <x v="6676"/>
    </i>
    <i>
      <x v="6677"/>
    </i>
    <i>
      <x v="6678"/>
    </i>
    <i>
      <x v="6679"/>
    </i>
    <i>
      <x v="6680"/>
    </i>
    <i>
      <x v="6681"/>
    </i>
    <i>
      <x v="6682"/>
    </i>
    <i>
      <x v="6683"/>
    </i>
    <i>
      <x v="6684"/>
    </i>
    <i>
      <x v="6685"/>
    </i>
    <i>
      <x v="6686"/>
    </i>
    <i>
      <x v="6687"/>
    </i>
    <i>
      <x v="6688"/>
    </i>
    <i>
      <x v="6689"/>
    </i>
    <i>
      <x v="6690"/>
    </i>
    <i>
      <x v="6691"/>
    </i>
    <i>
      <x v="6692"/>
    </i>
    <i>
      <x v="6693"/>
    </i>
    <i>
      <x v="6694"/>
    </i>
    <i>
      <x v="6695"/>
    </i>
    <i>
      <x v="6696"/>
    </i>
    <i>
      <x v="6697"/>
    </i>
    <i>
      <x v="6698"/>
    </i>
    <i>
      <x v="6699"/>
    </i>
    <i>
      <x v="6700"/>
    </i>
    <i>
      <x v="6701"/>
    </i>
    <i>
      <x v="6702"/>
    </i>
    <i>
      <x v="6703"/>
    </i>
    <i>
      <x v="6704"/>
    </i>
    <i>
      <x v="6705"/>
    </i>
    <i>
      <x v="6706"/>
    </i>
    <i>
      <x v="6707"/>
    </i>
    <i>
      <x v="6708"/>
    </i>
    <i>
      <x v="6709"/>
    </i>
    <i>
      <x v="6710"/>
    </i>
    <i>
      <x v="6711"/>
    </i>
    <i>
      <x v="6712"/>
    </i>
    <i>
      <x v="6713"/>
    </i>
    <i>
      <x v="6714"/>
    </i>
    <i>
      <x v="6715"/>
    </i>
    <i>
      <x v="6716"/>
    </i>
    <i>
      <x v="6717"/>
    </i>
    <i>
      <x v="6718"/>
    </i>
    <i>
      <x v="6719"/>
    </i>
    <i>
      <x v="6720"/>
    </i>
    <i>
      <x v="6721"/>
    </i>
    <i>
      <x v="6722"/>
    </i>
    <i>
      <x v="6723"/>
    </i>
    <i>
      <x v="6724"/>
    </i>
    <i>
      <x v="6725"/>
    </i>
    <i>
      <x v="6726"/>
    </i>
    <i>
      <x v="6727"/>
    </i>
    <i>
      <x v="6728"/>
    </i>
    <i>
      <x v="6729"/>
    </i>
    <i>
      <x v="6730"/>
    </i>
    <i>
      <x v="6731"/>
    </i>
    <i>
      <x v="6732"/>
    </i>
    <i>
      <x v="6733"/>
    </i>
    <i>
      <x v="6734"/>
    </i>
    <i>
      <x v="6735"/>
    </i>
    <i>
      <x v="6736"/>
    </i>
    <i>
      <x v="6737"/>
    </i>
    <i>
      <x v="6738"/>
    </i>
    <i>
      <x v="6739"/>
    </i>
    <i>
      <x v="6740"/>
    </i>
    <i>
      <x v="6741"/>
    </i>
    <i>
      <x v="6742"/>
    </i>
    <i>
      <x v="6743"/>
    </i>
    <i>
      <x v="6744"/>
    </i>
    <i>
      <x v="6745"/>
    </i>
    <i>
      <x v="6746"/>
    </i>
    <i>
      <x v="6747"/>
    </i>
    <i>
      <x v="6748"/>
    </i>
    <i>
      <x v="6749"/>
    </i>
    <i>
      <x v="6750"/>
    </i>
    <i>
      <x v="6751"/>
    </i>
    <i>
      <x v="6752"/>
    </i>
    <i>
      <x v="6753"/>
    </i>
    <i>
      <x v="6754"/>
    </i>
    <i>
      <x v="6755"/>
    </i>
    <i>
      <x v="6756"/>
    </i>
    <i>
      <x v="6757"/>
    </i>
    <i>
      <x v="6758"/>
    </i>
    <i>
      <x v="6759"/>
    </i>
    <i>
      <x v="6760"/>
    </i>
    <i>
      <x v="6761"/>
    </i>
    <i>
      <x v="6762"/>
    </i>
    <i>
      <x v="6763"/>
    </i>
    <i>
      <x v="6764"/>
    </i>
    <i>
      <x v="6765"/>
    </i>
    <i>
      <x v="6766"/>
    </i>
    <i>
      <x v="6767"/>
    </i>
    <i>
      <x v="6768"/>
    </i>
    <i>
      <x v="6769"/>
    </i>
    <i>
      <x v="6770"/>
    </i>
    <i>
      <x v="6771"/>
    </i>
    <i>
      <x v="6772"/>
    </i>
    <i>
      <x v="6773"/>
    </i>
    <i>
      <x v="6774"/>
    </i>
    <i>
      <x v="6775"/>
    </i>
    <i>
      <x v="6776"/>
    </i>
    <i>
      <x v="6777"/>
    </i>
    <i>
      <x v="6778"/>
    </i>
    <i>
      <x v="6779"/>
    </i>
    <i>
      <x v="6780"/>
    </i>
    <i>
      <x v="6781"/>
    </i>
    <i>
      <x v="6782"/>
    </i>
    <i>
      <x v="6783"/>
    </i>
    <i>
      <x v="6784"/>
    </i>
    <i>
      <x v="6785"/>
    </i>
    <i>
      <x v="6786"/>
    </i>
    <i>
      <x v="6787"/>
    </i>
    <i>
      <x v="6788"/>
    </i>
    <i>
      <x v="6789"/>
    </i>
    <i>
      <x v="6790"/>
    </i>
    <i>
      <x v="6791"/>
    </i>
    <i>
      <x v="6792"/>
    </i>
    <i>
      <x v="6793"/>
    </i>
    <i>
      <x v="6794"/>
    </i>
    <i>
      <x v="6795"/>
    </i>
    <i>
      <x v="6796"/>
    </i>
    <i>
      <x v="6797"/>
    </i>
    <i>
      <x v="6798"/>
    </i>
    <i>
      <x v="6799"/>
    </i>
    <i>
      <x v="6800"/>
    </i>
    <i>
      <x v="6801"/>
    </i>
    <i>
      <x v="6802"/>
    </i>
    <i>
      <x v="6803"/>
    </i>
    <i>
      <x v="6804"/>
    </i>
    <i>
      <x v="6805"/>
    </i>
    <i>
      <x v="6806"/>
    </i>
    <i>
      <x v="6807"/>
    </i>
    <i>
      <x v="6808"/>
    </i>
    <i>
      <x v="6809"/>
    </i>
    <i>
      <x v="6810"/>
    </i>
    <i>
      <x v="6811"/>
    </i>
    <i>
      <x v="6812"/>
    </i>
    <i>
      <x v="6813"/>
    </i>
    <i>
      <x v="6814"/>
    </i>
    <i>
      <x v="6815"/>
    </i>
    <i>
      <x v="6816"/>
    </i>
    <i>
      <x v="6817"/>
    </i>
    <i>
      <x v="6818"/>
    </i>
    <i>
      <x v="6819"/>
    </i>
    <i>
      <x v="6820"/>
    </i>
    <i>
      <x v="6821"/>
    </i>
    <i>
      <x v="6822"/>
    </i>
    <i>
      <x v="6823"/>
    </i>
    <i>
      <x v="6824"/>
    </i>
    <i>
      <x v="6825"/>
    </i>
    <i>
      <x v="6826"/>
    </i>
    <i>
      <x v="6827"/>
    </i>
    <i>
      <x v="6828"/>
    </i>
    <i>
      <x v="6829"/>
    </i>
    <i>
      <x v="6830"/>
    </i>
    <i>
      <x v="6831"/>
    </i>
    <i>
      <x v="6832"/>
    </i>
    <i>
      <x v="6833"/>
    </i>
    <i>
      <x v="6834"/>
    </i>
    <i>
      <x v="6835"/>
    </i>
    <i>
      <x v="6836"/>
    </i>
    <i>
      <x v="6837"/>
    </i>
    <i>
      <x v="6838"/>
    </i>
    <i>
      <x v="6839"/>
    </i>
    <i>
      <x v="6840"/>
    </i>
    <i>
      <x v="6841"/>
    </i>
    <i>
      <x v="6842"/>
    </i>
    <i>
      <x v="6843"/>
    </i>
    <i>
      <x v="6844"/>
    </i>
    <i>
      <x v="6845"/>
    </i>
    <i>
      <x v="6846"/>
    </i>
    <i>
      <x v="6847"/>
    </i>
    <i>
      <x v="6848"/>
    </i>
    <i>
      <x v="6849"/>
    </i>
    <i>
      <x v="6850"/>
    </i>
    <i>
      <x v="6851"/>
    </i>
    <i>
      <x v="6852"/>
    </i>
    <i>
      <x v="6853"/>
    </i>
    <i>
      <x v="6854"/>
    </i>
    <i>
      <x v="6855"/>
    </i>
    <i>
      <x v="6856"/>
    </i>
    <i>
      <x v="6857"/>
    </i>
    <i>
      <x v="6858"/>
    </i>
    <i>
      <x v="6859"/>
    </i>
    <i>
      <x v="6860"/>
    </i>
    <i>
      <x v="6861"/>
    </i>
    <i>
      <x v="6862"/>
    </i>
    <i>
      <x v="6863"/>
    </i>
    <i>
      <x v="6864"/>
    </i>
    <i>
      <x v="6865"/>
    </i>
    <i>
      <x v="6866"/>
    </i>
    <i>
      <x v="6867"/>
    </i>
    <i>
      <x v="6868"/>
    </i>
    <i>
      <x v="6869"/>
    </i>
    <i>
      <x v="6870"/>
    </i>
    <i>
      <x v="6871"/>
    </i>
    <i>
      <x v="6872"/>
    </i>
    <i>
      <x v="6873"/>
    </i>
    <i>
      <x v="6874"/>
    </i>
    <i>
      <x v="6875"/>
    </i>
    <i>
      <x v="6876"/>
    </i>
    <i>
      <x v="6877"/>
    </i>
    <i>
      <x v="6878"/>
    </i>
    <i>
      <x v="6879"/>
    </i>
    <i>
      <x v="6880"/>
    </i>
    <i>
      <x v="6881"/>
    </i>
    <i>
      <x v="6882"/>
    </i>
    <i>
      <x v="6883"/>
    </i>
    <i>
      <x v="6884"/>
    </i>
    <i>
      <x v="6885"/>
    </i>
    <i>
      <x v="6886"/>
    </i>
    <i>
      <x v="6887"/>
    </i>
    <i>
      <x v="6888"/>
    </i>
    <i>
      <x v="6889"/>
    </i>
    <i>
      <x v="6890"/>
    </i>
    <i>
      <x v="6891"/>
    </i>
    <i>
      <x v="6892"/>
    </i>
    <i>
      <x v="6893"/>
    </i>
    <i>
      <x v="6894"/>
    </i>
    <i>
      <x v="6895"/>
    </i>
    <i>
      <x v="6896"/>
    </i>
    <i>
      <x v="6897"/>
    </i>
    <i>
      <x v="6898"/>
    </i>
    <i>
      <x v="6899"/>
    </i>
    <i>
      <x v="6900"/>
    </i>
    <i>
      <x v="6901"/>
    </i>
    <i>
      <x v="6902"/>
    </i>
    <i>
      <x v="6903"/>
    </i>
    <i>
      <x v="6904"/>
    </i>
    <i>
      <x v="6905"/>
    </i>
    <i>
      <x v="6906"/>
    </i>
    <i>
      <x v="6907"/>
    </i>
    <i>
      <x v="6908"/>
    </i>
    <i>
      <x v="6909"/>
    </i>
    <i>
      <x v="6910"/>
    </i>
    <i>
      <x v="6911"/>
    </i>
    <i>
      <x v="6912"/>
    </i>
    <i>
      <x v="6913"/>
    </i>
    <i>
      <x v="6914"/>
    </i>
    <i>
      <x v="6915"/>
    </i>
    <i>
      <x v="6916"/>
    </i>
    <i>
      <x v="6917"/>
    </i>
    <i>
      <x v="6918"/>
    </i>
    <i>
      <x v="6919"/>
    </i>
    <i>
      <x v="6920"/>
    </i>
    <i>
      <x v="6921"/>
    </i>
    <i>
      <x v="6922"/>
    </i>
    <i>
      <x v="6923"/>
    </i>
    <i>
      <x v="6924"/>
    </i>
    <i>
      <x v="6925"/>
    </i>
    <i>
      <x v="6926"/>
    </i>
    <i>
      <x v="6927"/>
    </i>
    <i>
      <x v="6928"/>
    </i>
    <i>
      <x v="6929"/>
    </i>
    <i>
      <x v="6930"/>
    </i>
    <i>
      <x v="6931"/>
    </i>
    <i>
      <x v="6932"/>
    </i>
    <i>
      <x v="6933"/>
    </i>
    <i>
      <x v="6934"/>
    </i>
    <i>
      <x v="6935"/>
    </i>
    <i>
      <x v="6936"/>
    </i>
    <i>
      <x v="6937"/>
    </i>
    <i>
      <x v="6938"/>
    </i>
    <i>
      <x v="6939"/>
    </i>
    <i>
      <x v="6940"/>
    </i>
    <i>
      <x v="6941"/>
    </i>
    <i>
      <x v="6942"/>
    </i>
    <i>
      <x v="6943"/>
    </i>
    <i>
      <x v="6944"/>
    </i>
    <i>
      <x v="6945"/>
    </i>
    <i>
      <x v="6946"/>
    </i>
    <i>
      <x v="6947"/>
    </i>
    <i>
      <x v="6948"/>
    </i>
    <i>
      <x v="6949"/>
    </i>
    <i>
      <x v="6950"/>
    </i>
    <i>
      <x v="6951"/>
    </i>
    <i>
      <x v="6952"/>
    </i>
    <i>
      <x v="6953"/>
    </i>
    <i>
      <x v="6954"/>
    </i>
    <i>
      <x v="6955"/>
    </i>
    <i>
      <x v="6956"/>
    </i>
    <i>
      <x v="6957"/>
    </i>
    <i>
      <x v="6958"/>
    </i>
    <i>
      <x v="6959"/>
    </i>
    <i>
      <x v="6960"/>
    </i>
    <i>
      <x v="6961"/>
    </i>
    <i>
      <x v="6962"/>
    </i>
    <i>
      <x v="6963"/>
    </i>
    <i>
      <x v="6964"/>
    </i>
    <i>
      <x v="6965"/>
    </i>
    <i>
      <x v="6966"/>
    </i>
    <i>
      <x v="6967"/>
    </i>
    <i>
      <x v="6968"/>
    </i>
    <i>
      <x v="6969"/>
    </i>
    <i>
      <x v="6970"/>
    </i>
    <i>
      <x v="6971"/>
    </i>
    <i>
      <x v="6972"/>
    </i>
    <i>
      <x v="6973"/>
    </i>
    <i>
      <x v="6974"/>
    </i>
    <i>
      <x v="6975"/>
    </i>
    <i>
      <x v="6976"/>
    </i>
    <i>
      <x v="6977"/>
    </i>
    <i>
      <x v="6978"/>
    </i>
    <i>
      <x v="6979"/>
    </i>
    <i>
      <x v="6980"/>
    </i>
    <i>
      <x v="6981"/>
    </i>
    <i>
      <x v="6982"/>
    </i>
    <i>
      <x v="6983"/>
    </i>
    <i>
      <x v="6984"/>
    </i>
    <i>
      <x v="6985"/>
    </i>
    <i>
      <x v="6986"/>
    </i>
    <i>
      <x v="6987"/>
    </i>
    <i>
      <x v="6988"/>
    </i>
    <i>
      <x v="6989"/>
    </i>
    <i>
      <x v="6990"/>
    </i>
    <i>
      <x v="6991"/>
    </i>
    <i>
      <x v="6992"/>
    </i>
    <i>
      <x v="6993"/>
    </i>
    <i>
      <x v="6994"/>
    </i>
    <i>
      <x v="6995"/>
    </i>
    <i>
      <x v="6996"/>
    </i>
    <i>
      <x v="6997"/>
    </i>
    <i>
      <x v="6998"/>
    </i>
    <i>
      <x v="6999"/>
    </i>
    <i>
      <x v="7000"/>
    </i>
    <i>
      <x v="7001"/>
    </i>
    <i>
      <x v="7002"/>
    </i>
    <i>
      <x v="7003"/>
    </i>
    <i>
      <x v="7004"/>
    </i>
    <i>
      <x v="7005"/>
    </i>
    <i>
      <x v="7006"/>
    </i>
    <i>
      <x v="7007"/>
    </i>
    <i>
      <x v="7008"/>
    </i>
    <i>
      <x v="7009"/>
    </i>
    <i>
      <x v="7010"/>
    </i>
    <i>
      <x v="7011"/>
    </i>
    <i>
      <x v="7012"/>
    </i>
    <i>
      <x v="7013"/>
    </i>
    <i>
      <x v="7014"/>
    </i>
    <i>
      <x v="7015"/>
    </i>
    <i>
      <x v="7016"/>
    </i>
    <i>
      <x v="7017"/>
    </i>
    <i>
      <x v="7018"/>
    </i>
    <i>
      <x v="7019"/>
    </i>
    <i>
      <x v="7020"/>
    </i>
    <i>
      <x v="7021"/>
    </i>
    <i>
      <x v="7022"/>
    </i>
    <i>
      <x v="7023"/>
    </i>
    <i>
      <x v="7024"/>
    </i>
    <i>
      <x v="7025"/>
    </i>
    <i>
      <x v="7026"/>
    </i>
    <i>
      <x v="7027"/>
    </i>
    <i>
      <x v="7028"/>
    </i>
    <i>
      <x v="7029"/>
    </i>
    <i>
      <x v="7030"/>
    </i>
    <i>
      <x v="7031"/>
    </i>
    <i>
      <x v="7032"/>
    </i>
    <i>
      <x v="7033"/>
    </i>
    <i>
      <x v="7034"/>
    </i>
    <i>
      <x v="7035"/>
    </i>
    <i>
      <x v="7036"/>
    </i>
    <i>
      <x v="7037"/>
    </i>
    <i>
      <x v="7038"/>
    </i>
    <i>
      <x v="7039"/>
    </i>
    <i>
      <x v="7040"/>
    </i>
    <i>
      <x v="7041"/>
    </i>
    <i>
      <x v="7042"/>
    </i>
    <i>
      <x v="7043"/>
    </i>
    <i>
      <x v="7044"/>
    </i>
    <i>
      <x v="7045"/>
    </i>
    <i>
      <x v="7046"/>
    </i>
    <i>
      <x v="7047"/>
    </i>
    <i>
      <x v="7048"/>
    </i>
    <i>
      <x v="7049"/>
    </i>
    <i>
      <x v="7050"/>
    </i>
    <i>
      <x v="7051"/>
    </i>
    <i>
      <x v="7052"/>
    </i>
    <i>
      <x v="7053"/>
    </i>
    <i>
      <x v="7054"/>
    </i>
    <i>
      <x v="7055"/>
    </i>
    <i>
      <x v="7056"/>
    </i>
    <i>
      <x v="7057"/>
    </i>
    <i>
      <x v="7058"/>
    </i>
    <i>
      <x v="7059"/>
    </i>
    <i>
      <x v="7060"/>
    </i>
    <i>
      <x v="7061"/>
    </i>
    <i>
      <x v="7062"/>
    </i>
    <i>
      <x v="7063"/>
    </i>
    <i>
      <x v="7064"/>
    </i>
    <i>
      <x v="7065"/>
    </i>
    <i>
      <x v="7066"/>
    </i>
    <i>
      <x v="7067"/>
    </i>
    <i>
      <x v="7068"/>
    </i>
    <i>
      <x v="7069"/>
    </i>
    <i>
      <x v="7070"/>
    </i>
    <i>
      <x v="7071"/>
    </i>
    <i>
      <x v="7072"/>
    </i>
    <i>
      <x v="7073"/>
    </i>
    <i>
      <x v="7074"/>
    </i>
    <i>
      <x v="7075"/>
    </i>
    <i>
      <x v="7076"/>
    </i>
    <i>
      <x v="7077"/>
    </i>
    <i>
      <x v="7078"/>
    </i>
    <i>
      <x v="7079"/>
    </i>
    <i>
      <x v="7080"/>
    </i>
    <i>
      <x v="7081"/>
    </i>
    <i>
      <x v="7082"/>
    </i>
    <i>
      <x v="7083"/>
    </i>
    <i>
      <x v="7084"/>
    </i>
    <i>
      <x v="7085"/>
    </i>
    <i>
      <x v="7086"/>
    </i>
    <i>
      <x v="7087"/>
    </i>
    <i>
      <x v="7088"/>
    </i>
    <i>
      <x v="7089"/>
    </i>
    <i>
      <x v="7090"/>
    </i>
    <i>
      <x v="7091"/>
    </i>
    <i>
      <x v="7092"/>
    </i>
    <i>
      <x v="7093"/>
    </i>
    <i>
      <x v="7094"/>
    </i>
    <i>
      <x v="7095"/>
    </i>
    <i>
      <x v="7096"/>
    </i>
    <i>
      <x v="7097"/>
    </i>
    <i>
      <x v="7098"/>
    </i>
    <i>
      <x v="7099"/>
    </i>
    <i>
      <x v="7100"/>
    </i>
    <i>
      <x v="7101"/>
    </i>
    <i>
      <x v="7102"/>
    </i>
    <i>
      <x v="7103"/>
    </i>
    <i>
      <x v="7104"/>
    </i>
    <i>
      <x v="7105"/>
    </i>
    <i>
      <x v="7106"/>
    </i>
    <i>
      <x v="7107"/>
    </i>
    <i>
      <x v="7108"/>
    </i>
    <i>
      <x v="7109"/>
    </i>
    <i>
      <x v="7110"/>
    </i>
    <i>
      <x v="7111"/>
    </i>
    <i>
      <x v="7112"/>
    </i>
    <i>
      <x v="7113"/>
    </i>
    <i>
      <x v="7114"/>
    </i>
    <i>
      <x v="7115"/>
    </i>
    <i>
      <x v="7116"/>
    </i>
    <i>
      <x v="7117"/>
    </i>
    <i>
      <x v="7118"/>
    </i>
    <i>
      <x v="7119"/>
    </i>
    <i>
      <x v="7120"/>
    </i>
    <i>
      <x v="7121"/>
    </i>
    <i>
      <x v="7122"/>
    </i>
    <i>
      <x v="7123"/>
    </i>
    <i>
      <x v="7124"/>
    </i>
    <i>
      <x v="7125"/>
    </i>
    <i>
      <x v="7126"/>
    </i>
    <i>
      <x v="7127"/>
    </i>
    <i>
      <x v="7128"/>
    </i>
    <i>
      <x v="7129"/>
    </i>
    <i>
      <x v="7130"/>
    </i>
    <i>
      <x v="7131"/>
    </i>
    <i>
      <x v="7132"/>
    </i>
    <i>
      <x v="7133"/>
    </i>
    <i>
      <x v="7134"/>
    </i>
    <i>
      <x v="7135"/>
    </i>
    <i>
      <x v="7136"/>
    </i>
    <i>
      <x v="7137"/>
    </i>
    <i>
      <x v="7138"/>
    </i>
    <i>
      <x v="7139"/>
    </i>
    <i>
      <x v="7140"/>
    </i>
    <i>
      <x v="7141"/>
    </i>
    <i>
      <x v="7142"/>
    </i>
    <i>
      <x v="7143"/>
    </i>
    <i>
      <x v="7144"/>
    </i>
    <i>
      <x v="7145"/>
    </i>
    <i>
      <x v="7146"/>
    </i>
    <i>
      <x v="7147"/>
    </i>
    <i>
      <x v="7148"/>
    </i>
    <i>
      <x v="7149"/>
    </i>
    <i>
      <x v="7150"/>
    </i>
    <i>
      <x v="7151"/>
    </i>
    <i>
      <x v="7152"/>
    </i>
    <i>
      <x v="7153"/>
    </i>
    <i>
      <x v="7154"/>
    </i>
    <i>
      <x v="7155"/>
    </i>
    <i>
      <x v="7156"/>
    </i>
    <i>
      <x v="7157"/>
    </i>
    <i>
      <x v="7158"/>
    </i>
    <i>
      <x v="7159"/>
    </i>
    <i>
      <x v="7160"/>
    </i>
    <i>
      <x v="7161"/>
    </i>
    <i>
      <x v="7162"/>
    </i>
    <i>
      <x v="7163"/>
    </i>
    <i>
      <x v="7164"/>
    </i>
    <i>
      <x v="7165"/>
    </i>
    <i>
      <x v="7166"/>
    </i>
    <i>
      <x v="7167"/>
    </i>
    <i>
      <x v="7168"/>
    </i>
    <i>
      <x v="7169"/>
    </i>
    <i>
      <x v="7170"/>
    </i>
    <i>
      <x v="7171"/>
    </i>
    <i>
      <x v="7172"/>
    </i>
    <i>
      <x v="7173"/>
    </i>
    <i>
      <x v="7174"/>
    </i>
    <i>
      <x v="7175"/>
    </i>
    <i>
      <x v="7176"/>
    </i>
    <i>
      <x v="7177"/>
    </i>
    <i>
      <x v="7178"/>
    </i>
    <i>
      <x v="7179"/>
    </i>
    <i>
      <x v="7180"/>
    </i>
    <i>
      <x v="7181"/>
    </i>
    <i>
      <x v="7182"/>
    </i>
    <i>
      <x v="7183"/>
    </i>
    <i>
      <x v="7184"/>
    </i>
    <i>
      <x v="7185"/>
    </i>
    <i>
      <x v="7186"/>
    </i>
    <i>
      <x v="7187"/>
    </i>
    <i>
      <x v="7188"/>
    </i>
    <i>
      <x v="7189"/>
    </i>
    <i>
      <x v="7190"/>
    </i>
    <i>
      <x v="7191"/>
    </i>
    <i>
      <x v="7192"/>
    </i>
    <i>
      <x v="7193"/>
    </i>
    <i>
      <x v="7194"/>
    </i>
    <i>
      <x v="7195"/>
    </i>
    <i>
      <x v="7196"/>
    </i>
    <i>
      <x v="7197"/>
    </i>
    <i>
      <x v="7198"/>
    </i>
    <i>
      <x v="7199"/>
    </i>
    <i>
      <x v="7200"/>
    </i>
    <i>
      <x v="7201"/>
    </i>
    <i>
      <x v="7202"/>
    </i>
    <i>
      <x v="7203"/>
    </i>
    <i>
      <x v="7204"/>
    </i>
    <i>
      <x v="7205"/>
    </i>
    <i>
      <x v="7206"/>
    </i>
    <i>
      <x v="7207"/>
    </i>
    <i>
      <x v="7208"/>
    </i>
    <i>
      <x v="7209"/>
    </i>
    <i>
      <x v="7210"/>
    </i>
    <i>
      <x v="7211"/>
    </i>
    <i>
      <x v="7212"/>
    </i>
    <i>
      <x v="7213"/>
    </i>
    <i>
      <x v="7214"/>
    </i>
    <i>
      <x v="7215"/>
    </i>
    <i>
      <x v="7216"/>
    </i>
    <i>
      <x v="7217"/>
    </i>
    <i>
      <x v="7218"/>
    </i>
    <i>
      <x v="7219"/>
    </i>
    <i>
      <x v="7220"/>
    </i>
    <i>
      <x v="7221"/>
    </i>
    <i>
      <x v="7222"/>
    </i>
    <i>
      <x v="7223"/>
    </i>
    <i>
      <x v="7224"/>
    </i>
    <i>
      <x v="7225"/>
    </i>
    <i>
      <x v="7226"/>
    </i>
    <i>
      <x v="7227"/>
    </i>
    <i>
      <x v="7228"/>
    </i>
    <i>
      <x v="7229"/>
    </i>
    <i>
      <x v="7230"/>
    </i>
    <i>
      <x v="7231"/>
    </i>
    <i>
      <x v="7232"/>
    </i>
    <i>
      <x v="7233"/>
    </i>
    <i>
      <x v="7234"/>
    </i>
    <i>
      <x v="7235"/>
    </i>
    <i>
      <x v="7236"/>
    </i>
    <i>
      <x v="7237"/>
    </i>
    <i>
      <x v="7238"/>
    </i>
    <i>
      <x v="7239"/>
    </i>
    <i>
      <x v="7240"/>
    </i>
    <i>
      <x v="7241"/>
    </i>
    <i>
      <x v="7242"/>
    </i>
    <i>
      <x v="7243"/>
    </i>
    <i>
      <x v="7244"/>
    </i>
    <i>
      <x v="7245"/>
    </i>
    <i>
      <x v="7246"/>
    </i>
    <i>
      <x v="7247"/>
    </i>
    <i>
      <x v="7248"/>
    </i>
    <i>
      <x v="7249"/>
    </i>
    <i>
      <x v="7250"/>
    </i>
    <i>
      <x v="7251"/>
    </i>
    <i>
      <x v="7252"/>
    </i>
    <i>
      <x v="7253"/>
    </i>
    <i>
      <x v="7254"/>
    </i>
    <i>
      <x v="7255"/>
    </i>
    <i>
      <x v="7256"/>
    </i>
    <i>
      <x v="7257"/>
    </i>
    <i>
      <x v="7258"/>
    </i>
    <i>
      <x v="7259"/>
    </i>
    <i>
      <x v="7260"/>
    </i>
    <i>
      <x v="7261"/>
    </i>
    <i>
      <x v="7262"/>
    </i>
    <i>
      <x v="7263"/>
    </i>
    <i>
      <x v="7264"/>
    </i>
    <i>
      <x v="7265"/>
    </i>
    <i>
      <x v="7266"/>
    </i>
    <i>
      <x v="7267"/>
    </i>
    <i>
      <x v="7268"/>
    </i>
    <i>
      <x v="7269"/>
    </i>
    <i>
      <x v="7270"/>
    </i>
    <i>
      <x v="7271"/>
    </i>
    <i>
      <x v="7272"/>
    </i>
    <i>
      <x v="7273"/>
    </i>
    <i>
      <x v="7274"/>
    </i>
    <i>
      <x v="7275"/>
    </i>
    <i>
      <x v="7276"/>
    </i>
    <i>
      <x v="7277"/>
    </i>
    <i>
      <x v="7278"/>
    </i>
    <i>
      <x v="7279"/>
    </i>
    <i>
      <x v="7280"/>
    </i>
    <i>
      <x v="7281"/>
    </i>
    <i>
      <x v="7282"/>
    </i>
    <i>
      <x v="7283"/>
    </i>
    <i>
      <x v="7284"/>
    </i>
    <i>
      <x v="7285"/>
    </i>
    <i>
      <x v="7286"/>
    </i>
    <i>
      <x v="7287"/>
    </i>
    <i>
      <x v="7288"/>
    </i>
    <i>
      <x v="7289"/>
    </i>
    <i>
      <x v="7290"/>
    </i>
    <i>
      <x v="7291"/>
    </i>
    <i>
      <x v="7292"/>
    </i>
    <i>
      <x v="7293"/>
    </i>
    <i>
      <x v="7294"/>
    </i>
    <i>
      <x v="7295"/>
    </i>
    <i>
      <x v="7296"/>
    </i>
    <i>
      <x v="7297"/>
    </i>
    <i>
      <x v="7298"/>
    </i>
    <i>
      <x v="7299"/>
    </i>
    <i>
      <x v="7300"/>
    </i>
    <i>
      <x v="7301"/>
    </i>
    <i>
      <x v="7302"/>
    </i>
    <i>
      <x v="7303"/>
    </i>
    <i>
      <x v="7304"/>
    </i>
    <i>
      <x v="7305"/>
    </i>
    <i>
      <x v="7306"/>
    </i>
    <i>
      <x v="7307"/>
    </i>
    <i>
      <x v="7308"/>
    </i>
    <i>
      <x v="7309"/>
    </i>
    <i>
      <x v="7310"/>
    </i>
    <i>
      <x v="7311"/>
    </i>
    <i>
      <x v="7312"/>
    </i>
    <i>
      <x v="7313"/>
    </i>
    <i>
      <x v="7314"/>
    </i>
    <i>
      <x v="7315"/>
    </i>
    <i>
      <x v="7316"/>
    </i>
    <i>
      <x v="7317"/>
    </i>
    <i>
      <x v="7318"/>
    </i>
    <i>
      <x v="7319"/>
    </i>
    <i>
      <x v="7320"/>
    </i>
    <i>
      <x v="7321"/>
    </i>
    <i>
      <x v="7322"/>
    </i>
    <i>
      <x v="7323"/>
    </i>
    <i>
      <x v="7324"/>
    </i>
    <i>
      <x v="7325"/>
    </i>
    <i>
      <x v="7326"/>
    </i>
    <i>
      <x v="7327"/>
    </i>
    <i>
      <x v="7328"/>
    </i>
    <i>
      <x v="7329"/>
    </i>
    <i>
      <x v="7330"/>
    </i>
    <i>
      <x v="7331"/>
    </i>
    <i>
      <x v="7332"/>
    </i>
    <i>
      <x v="7333"/>
    </i>
    <i>
      <x v="7334"/>
    </i>
    <i>
      <x v="7335"/>
    </i>
    <i>
      <x v="7336"/>
    </i>
    <i>
      <x v="7337"/>
    </i>
    <i>
      <x v="7338"/>
    </i>
    <i>
      <x v="7339"/>
    </i>
    <i>
      <x v="7340"/>
    </i>
    <i>
      <x v="7341"/>
    </i>
    <i>
      <x v="7342"/>
    </i>
    <i>
      <x v="7343"/>
    </i>
    <i>
      <x v="7344"/>
    </i>
    <i>
      <x v="7345"/>
    </i>
    <i>
      <x v="7346"/>
    </i>
    <i>
      <x v="7347"/>
    </i>
    <i>
      <x v="7348"/>
    </i>
    <i>
      <x v="7349"/>
    </i>
    <i>
      <x v="7350"/>
    </i>
    <i>
      <x v="7351"/>
    </i>
    <i>
      <x v="7352"/>
    </i>
    <i>
      <x v="7353"/>
    </i>
    <i>
      <x v="7354"/>
    </i>
    <i>
      <x v="7355"/>
    </i>
    <i>
      <x v="7356"/>
    </i>
    <i>
      <x v="7357"/>
    </i>
    <i>
      <x v="7358"/>
    </i>
    <i>
      <x v="7359"/>
    </i>
    <i>
      <x v="7360"/>
    </i>
    <i>
      <x v="7361"/>
    </i>
    <i>
      <x v="7362"/>
    </i>
    <i>
      <x v="7363"/>
    </i>
    <i>
      <x v="7364"/>
    </i>
    <i>
      <x v="7365"/>
    </i>
    <i>
      <x v="7366"/>
    </i>
    <i>
      <x v="7367"/>
    </i>
    <i>
      <x v="7368"/>
    </i>
    <i>
      <x v="7369"/>
    </i>
    <i>
      <x v="7370"/>
    </i>
    <i>
      <x v="7371"/>
    </i>
    <i>
      <x v="7372"/>
    </i>
    <i>
      <x v="7373"/>
    </i>
    <i>
      <x v="7374"/>
    </i>
    <i>
      <x v="7375"/>
    </i>
    <i>
      <x v="7376"/>
    </i>
    <i>
      <x v="7377"/>
    </i>
    <i>
      <x v="7378"/>
    </i>
    <i>
      <x v="7379"/>
    </i>
    <i>
      <x v="7380"/>
    </i>
    <i>
      <x v="7381"/>
    </i>
    <i>
      <x v="7382"/>
    </i>
    <i>
      <x v="7383"/>
    </i>
    <i>
      <x v="7384"/>
    </i>
    <i>
      <x v="7385"/>
    </i>
    <i>
      <x v="7386"/>
    </i>
    <i>
      <x v="7387"/>
    </i>
    <i>
      <x v="7388"/>
    </i>
    <i>
      <x v="7389"/>
    </i>
    <i>
      <x v="7390"/>
    </i>
    <i>
      <x v="7391"/>
    </i>
    <i>
      <x v="7392"/>
    </i>
    <i>
      <x v="7393"/>
    </i>
    <i>
      <x v="7394"/>
    </i>
    <i>
      <x v="7395"/>
    </i>
    <i>
      <x v="7396"/>
    </i>
    <i>
      <x v="7397"/>
    </i>
    <i>
      <x v="7398"/>
    </i>
    <i>
      <x v="7399"/>
    </i>
    <i>
      <x v="7400"/>
    </i>
    <i>
      <x v="7401"/>
    </i>
    <i>
      <x v="7402"/>
    </i>
    <i>
      <x v="7403"/>
    </i>
    <i>
      <x v="7404"/>
    </i>
    <i>
      <x v="7405"/>
    </i>
    <i>
      <x v="7406"/>
    </i>
    <i>
      <x v="7407"/>
    </i>
    <i>
      <x v="7408"/>
    </i>
    <i>
      <x v="7409"/>
    </i>
    <i>
      <x v="7410"/>
    </i>
    <i>
      <x v="7411"/>
    </i>
    <i>
      <x v="7412"/>
    </i>
    <i>
      <x v="7413"/>
    </i>
    <i>
      <x v="7414"/>
    </i>
    <i>
      <x v="7415"/>
    </i>
    <i>
      <x v="7416"/>
    </i>
    <i>
      <x v="7417"/>
    </i>
    <i>
      <x v="7418"/>
    </i>
    <i>
      <x v="7419"/>
    </i>
    <i>
      <x v="7420"/>
    </i>
    <i>
      <x v="7421"/>
    </i>
    <i>
      <x v="7422"/>
    </i>
    <i>
      <x v="7423"/>
    </i>
    <i>
      <x v="7424"/>
    </i>
    <i>
      <x v="7425"/>
    </i>
    <i>
      <x v="7426"/>
    </i>
    <i>
      <x v="7427"/>
    </i>
    <i>
      <x v="7428"/>
    </i>
    <i>
      <x v="7429"/>
    </i>
    <i>
      <x v="7430"/>
    </i>
    <i>
      <x v="7431"/>
    </i>
    <i>
      <x v="7432"/>
    </i>
    <i>
      <x v="7433"/>
    </i>
    <i>
      <x v="7434"/>
    </i>
    <i>
      <x v="7435"/>
    </i>
    <i>
      <x v="7436"/>
    </i>
    <i>
      <x v="7437"/>
    </i>
    <i>
      <x v="7438"/>
    </i>
    <i>
      <x v="7439"/>
    </i>
    <i>
      <x v="7440"/>
    </i>
    <i>
      <x v="7441"/>
    </i>
    <i>
      <x v="7442"/>
    </i>
    <i>
      <x v="7443"/>
    </i>
    <i>
      <x v="7444"/>
    </i>
    <i>
      <x v="7445"/>
    </i>
    <i>
      <x v="7446"/>
    </i>
    <i>
      <x v="7447"/>
    </i>
    <i>
      <x v="7448"/>
    </i>
    <i>
      <x v="7449"/>
    </i>
    <i>
      <x v="7450"/>
    </i>
    <i>
      <x v="7451"/>
    </i>
    <i>
      <x v="7452"/>
    </i>
    <i>
      <x v="7453"/>
    </i>
    <i>
      <x v="7454"/>
    </i>
    <i>
      <x v="7455"/>
    </i>
    <i>
      <x v="7456"/>
    </i>
    <i>
      <x v="7457"/>
    </i>
    <i>
      <x v="7458"/>
    </i>
    <i>
      <x v="7459"/>
    </i>
    <i>
      <x v="7460"/>
    </i>
    <i>
      <x v="7461"/>
    </i>
    <i>
      <x v="7462"/>
    </i>
    <i>
      <x v="7463"/>
    </i>
    <i>
      <x v="7464"/>
    </i>
    <i>
      <x v="7465"/>
    </i>
    <i>
      <x v="7466"/>
    </i>
    <i>
      <x v="7467"/>
    </i>
    <i>
      <x v="7468"/>
    </i>
    <i>
      <x v="7469"/>
    </i>
    <i>
      <x v="7470"/>
    </i>
    <i>
      <x v="7471"/>
    </i>
    <i>
      <x v="7472"/>
    </i>
    <i>
      <x v="7473"/>
    </i>
    <i>
      <x v="7474"/>
    </i>
    <i>
      <x v="7475"/>
    </i>
    <i>
      <x v="7476"/>
    </i>
    <i>
      <x v="7477"/>
    </i>
    <i>
      <x v="7478"/>
    </i>
    <i>
      <x v="7479"/>
    </i>
    <i>
      <x v="7480"/>
    </i>
    <i>
      <x v="7481"/>
    </i>
    <i>
      <x v="7482"/>
    </i>
    <i>
      <x v="7483"/>
    </i>
    <i>
      <x v="7484"/>
    </i>
    <i>
      <x v="7485"/>
    </i>
    <i>
      <x v="7486"/>
    </i>
    <i>
      <x v="7487"/>
    </i>
    <i>
      <x v="7488"/>
    </i>
    <i>
      <x v="7489"/>
    </i>
    <i>
      <x v="7490"/>
    </i>
    <i>
      <x v="7491"/>
    </i>
    <i>
      <x v="7492"/>
    </i>
    <i>
      <x v="7493"/>
    </i>
    <i>
      <x v="7494"/>
    </i>
    <i>
      <x v="7495"/>
    </i>
    <i>
      <x v="7496"/>
    </i>
    <i>
      <x v="7497"/>
    </i>
    <i>
      <x v="7498"/>
    </i>
    <i>
      <x v="7499"/>
    </i>
    <i>
      <x v="7500"/>
    </i>
    <i>
      <x v="7501"/>
    </i>
    <i>
      <x v="7502"/>
    </i>
    <i>
      <x v="7503"/>
    </i>
    <i>
      <x v="7504"/>
    </i>
    <i>
      <x v="7505"/>
    </i>
    <i>
      <x v="7506"/>
    </i>
    <i>
      <x v="7507"/>
    </i>
    <i>
      <x v="7508"/>
    </i>
    <i>
      <x v="7509"/>
    </i>
    <i>
      <x v="7510"/>
    </i>
    <i>
      <x v="7511"/>
    </i>
    <i>
      <x v="7512"/>
    </i>
    <i>
      <x v="7513"/>
    </i>
    <i>
      <x v="7514"/>
    </i>
    <i>
      <x v="7515"/>
    </i>
    <i>
      <x v="7516"/>
    </i>
    <i>
      <x v="7517"/>
    </i>
    <i>
      <x v="7518"/>
    </i>
    <i>
      <x v="7519"/>
    </i>
    <i>
      <x v="7520"/>
    </i>
    <i>
      <x v="7521"/>
    </i>
    <i>
      <x v="7522"/>
    </i>
    <i>
      <x v="7523"/>
    </i>
    <i>
      <x v="7524"/>
    </i>
    <i>
      <x v="7525"/>
    </i>
    <i>
      <x v="7526"/>
    </i>
    <i>
      <x v="7527"/>
    </i>
    <i>
      <x v="7528"/>
    </i>
    <i>
      <x v="7529"/>
    </i>
    <i>
      <x v="7530"/>
    </i>
    <i>
      <x v="7531"/>
    </i>
    <i>
      <x v="7532"/>
    </i>
    <i>
      <x v="7533"/>
    </i>
    <i>
      <x v="7534"/>
    </i>
    <i>
      <x v="7535"/>
    </i>
    <i>
      <x v="7536"/>
    </i>
    <i>
      <x v="7537"/>
    </i>
    <i>
      <x v="7538"/>
    </i>
    <i>
      <x v="7539"/>
    </i>
    <i>
      <x v="7540"/>
    </i>
    <i>
      <x v="7541"/>
    </i>
    <i>
      <x v="7542"/>
    </i>
    <i>
      <x v="7543"/>
    </i>
    <i>
      <x v="7544"/>
    </i>
    <i>
      <x v="7545"/>
    </i>
    <i>
      <x v="7546"/>
    </i>
    <i>
      <x v="7547"/>
    </i>
    <i>
      <x v="7548"/>
    </i>
    <i>
      <x v="7549"/>
    </i>
    <i>
      <x v="7550"/>
    </i>
    <i>
      <x v="7551"/>
    </i>
    <i>
      <x v="7552"/>
    </i>
    <i>
      <x v="7553"/>
    </i>
    <i>
      <x v="7554"/>
    </i>
    <i>
      <x v="7555"/>
    </i>
    <i>
      <x v="7556"/>
    </i>
    <i>
      <x v="7557"/>
    </i>
    <i>
      <x v="7558"/>
    </i>
    <i>
      <x v="7559"/>
    </i>
    <i>
      <x v="7560"/>
    </i>
    <i>
      <x v="7561"/>
    </i>
    <i>
      <x v="7562"/>
    </i>
    <i>
      <x v="7563"/>
    </i>
    <i>
      <x v="7564"/>
    </i>
    <i>
      <x v="7565"/>
    </i>
    <i>
      <x v="7566"/>
    </i>
    <i>
      <x v="7567"/>
    </i>
    <i>
      <x v="7568"/>
    </i>
    <i>
      <x v="7569"/>
    </i>
    <i>
      <x v="7570"/>
    </i>
    <i>
      <x v="7571"/>
    </i>
    <i>
      <x v="7572"/>
    </i>
    <i>
      <x v="7573"/>
    </i>
    <i>
      <x v="7574"/>
    </i>
    <i>
      <x v="7575"/>
    </i>
    <i>
      <x v="7576"/>
    </i>
    <i>
      <x v="7577"/>
    </i>
    <i>
      <x v="7578"/>
    </i>
    <i>
      <x v="7579"/>
    </i>
    <i>
      <x v="7580"/>
    </i>
    <i>
      <x v="7581"/>
    </i>
    <i>
      <x v="7582"/>
    </i>
    <i>
      <x v="7583"/>
    </i>
    <i>
      <x v="7584"/>
    </i>
    <i>
      <x v="7585"/>
    </i>
    <i>
      <x v="7586"/>
    </i>
    <i>
      <x v="7587"/>
    </i>
    <i>
      <x v="7588"/>
    </i>
    <i>
      <x v="7589"/>
    </i>
    <i>
      <x v="7590"/>
    </i>
    <i>
      <x v="7591"/>
    </i>
    <i>
      <x v="7592"/>
    </i>
    <i>
      <x v="7593"/>
    </i>
    <i>
      <x v="7594"/>
    </i>
    <i>
      <x v="7595"/>
    </i>
    <i>
      <x v="7596"/>
    </i>
    <i>
      <x v="7597"/>
    </i>
    <i>
      <x v="7598"/>
    </i>
    <i>
      <x v="7599"/>
    </i>
    <i t="grand">
      <x/>
    </i>
  </rowItems>
  <colFields count="1">
    <field x="-2"/>
  </colFields>
  <colItems count="2">
    <i>
      <x/>
    </i>
    <i i="1">
      <x v="1"/>
    </i>
  </colItems>
  <dataFields count="2">
    <dataField name="Summer av 30 kyr" fld="4" baseField="0" baseItem="0"/>
    <dataField name="Summer av antall" fld="3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D17BDEF-3248-455B-A4A2-43981F4A1358}" name="Pivottabell1" cacheId="146" applyNumberFormats="0" applyBorderFormats="0" applyFontFormats="0" applyPatternFormats="0" applyAlignmentFormats="0" applyWidthHeightFormats="1" dataCaption="Verdier" updatedVersion="6" minRefreshableVersion="3" itemPrintTitles="1" createdVersion="6" indent="0" outline="1" outlineData="1" multipleFieldFilters="0" chartFormat="4">
  <location ref="A8:C19" firstHeaderRow="1" firstDataRow="2" firstDataCol="1" rowPageCount="2" colPageCount="1"/>
  <pivotFields count="7">
    <pivotField showAll="0"/>
    <pivotField axis="axisPage" multipleItemSelectionAllowed="1" showAll="0">
      <items count="18">
        <item h="1" x="1"/>
        <item h="1" x="7"/>
        <item h="1" x="4"/>
        <item h="1" x="15"/>
        <item h="1" x="2"/>
        <item h="1" x="10"/>
        <item h="1" x="12"/>
        <item h="1" x="13"/>
        <item h="1" x="3"/>
        <item h="1" x="9"/>
        <item h="1" x="11"/>
        <item h="1" x="6"/>
        <item h="1" x="14"/>
        <item x="16"/>
        <item h="1" x="8"/>
        <item h="1" x="5"/>
        <item h="1" x="0"/>
        <item t="default"/>
      </items>
    </pivotField>
    <pivotField axis="axisRow" showAll="0" sortType="descending">
      <items count="373">
        <item x="254"/>
        <item h="1" x="368"/>
        <item h="1" x="341"/>
        <item h="1" x="270"/>
        <item h="1" x="67"/>
        <item h="1" x="0"/>
        <item h="1" x="208"/>
        <item h="1" x="83"/>
        <item h="1" x="130"/>
        <item h="1" x="226"/>
        <item h="1" x="212"/>
        <item h="1" x="234"/>
        <item h="1" x="332"/>
        <item h="1" x="315"/>
        <item h="1" x="183"/>
        <item h="1" x="104"/>
        <item h="1" x="165"/>
        <item h="1" x="328"/>
        <item h="1" x="224"/>
        <item h="1" x="63"/>
        <item h="1" x="340"/>
        <item h="1" x="143"/>
        <item h="1" x="245"/>
        <item h="1" x="61"/>
        <item h="1" x="156"/>
        <item h="1" x="110"/>
        <item h="1" x="148"/>
        <item h="1" x="296"/>
        <item x="255"/>
        <item h="1" x="236"/>
        <item h="1" x="37"/>
        <item h="1" x="168"/>
        <item h="1" x="334"/>
        <item h="1" x="150"/>
        <item h="1" x="152"/>
        <item h="1" x="66"/>
        <item h="1" x="38"/>
        <item h="1" x="273"/>
        <item h="1" x="17"/>
        <item h="1" x="205"/>
        <item h="1" x="247"/>
        <item h="1" x="240"/>
        <item h="1" x="320"/>
        <item h="1" x="327"/>
        <item h="1" x="161"/>
        <item h="1" x="362"/>
        <item h="1" x="88"/>
        <item h="1" x="85"/>
        <item h="1" x="294"/>
        <item h="1" x="9"/>
        <item h="1" x="135"/>
        <item h="1" x="195"/>
        <item h="1" x="308"/>
        <item h="1" x="13"/>
        <item h="1" x="176"/>
        <item h="1" x="370"/>
        <item h="1" x="290"/>
        <item h="1" x="62"/>
        <item h="1" x="185"/>
        <item h="1" x="304"/>
        <item h="1" x="158"/>
        <item h="1" x="317"/>
        <item h="1" x="177"/>
        <item x="127"/>
        <item h="1" x="32"/>
        <item h="1" x="166"/>
        <item h="1" x="271"/>
        <item h="1" x="301"/>
        <item x="79"/>
        <item h="1" x="128"/>
        <item h="1" x="97"/>
        <item x="125"/>
        <item h="1" x="235"/>
        <item x="122"/>
        <item h="1" x="41"/>
        <item h="1" x="96"/>
        <item h="1" x="141"/>
        <item h="1" x="319"/>
        <item h="1" x="227"/>
        <item h="1" x="282"/>
        <item h="1" x="241"/>
        <item h="1" x="172"/>
        <item h="1" x="329"/>
        <item h="1" x="188"/>
        <item h="1" x="209"/>
        <item h="1" x="299"/>
        <item h="1" x="272"/>
        <item h="1" x="321"/>
        <item h="1" x="286"/>
        <item h="1" x="365"/>
        <item h="1" x="56"/>
        <item h="1" x="40"/>
        <item h="1" x="71"/>
        <item h="1" x="146"/>
        <item h="1" x="369"/>
        <item h="1" x="137"/>
        <item h="1" x="43"/>
        <item h="1" x="65"/>
        <item h="1" x="81"/>
        <item h="1" x="174"/>
        <item h="1" x="8"/>
        <item h="1" x="111"/>
        <item h="1" x="109"/>
        <item h="1" x="48"/>
        <item h="1" x="69"/>
        <item h="1" x="239"/>
        <item h="1" x="100"/>
        <item x="343"/>
        <item h="1" x="337"/>
        <item h="1" x="199"/>
        <item h="1" x="55"/>
        <item x="252"/>
        <item h="1" x="206"/>
        <item h="1" x="303"/>
        <item h="1" x="131"/>
        <item h="1" x="287"/>
        <item h="1" x="94"/>
        <item x="76"/>
        <item h="1" x="47"/>
        <item h="1" x="23"/>
        <item h="1" x="86"/>
        <item h="1" x="313"/>
        <item h="1" x="292"/>
        <item h="1" x="167"/>
        <item h="1" x="355"/>
        <item h="1" x="297"/>
        <item h="1" x="70"/>
        <item h="1" x="358"/>
        <item h="1" x="359"/>
        <item h="1" x="30"/>
        <item h="1" x="197"/>
        <item h="1" x="310"/>
        <item h="1" x="318"/>
        <item h="1" x="120"/>
        <item h="1" x="306"/>
        <item h="1" x="118"/>
        <item h="1" x="215"/>
        <item h="1" x="260"/>
        <item h="1" x="18"/>
        <item h="1" x="267"/>
        <item h="1" x="204"/>
        <item h="1" x="153"/>
        <item h="1" x="170"/>
        <item h="1" x="90"/>
        <item h="1" x="217"/>
        <item h="1" x="214"/>
        <item h="1" x="309"/>
        <item h="1" x="28"/>
        <item h="1" x="155"/>
        <item h="1" x="244"/>
        <item h="1" x="181"/>
        <item h="1" x="249"/>
        <item h="1" x="24"/>
        <item h="1" x="121"/>
        <item h="1" x="106"/>
        <item h="1" x="335"/>
        <item h="1" x="80"/>
        <item h="1" x="371"/>
        <item h="1" x="274"/>
        <item h="1" x="351"/>
        <item h="1" x="201"/>
        <item h="1" x="263"/>
        <item h="1" x="139"/>
        <item h="1" x="29"/>
        <item h="1" x="213"/>
        <item h="1" x="222"/>
        <item h="1" x="11"/>
        <item h="1" x="35"/>
        <item h="1" x="140"/>
        <item h="1" x="58"/>
        <item h="1" x="316"/>
        <item h="1" x="154"/>
        <item h="1" x="248"/>
        <item h="1" x="44"/>
        <item h="1" x="112"/>
        <item h="1" x="5"/>
        <item h="1" x="190"/>
        <item h="1" x="77"/>
        <item h="1" x="31"/>
        <item h="1" x="129"/>
        <item h="1" x="211"/>
        <item h="1" x="312"/>
        <item h="1" x="164"/>
        <item h="1" x="123"/>
        <item h="1" x="349"/>
        <item h="1" x="60"/>
        <item h="1" x="261"/>
        <item h="1" x="52"/>
        <item h="1" x="348"/>
        <item h="1" x="219"/>
        <item h="1" x="21"/>
        <item h="1" x="107"/>
        <item h="1" x="246"/>
        <item h="1" x="353"/>
        <item h="1" x="251"/>
        <item h="1" x="264"/>
        <item h="1" x="189"/>
        <item h="1" x="237"/>
        <item h="1" x="45"/>
        <item h="1" x="6"/>
        <item h="1" x="57"/>
        <item h="1" x="134"/>
        <item h="1" x="326"/>
        <item h="1" x="136"/>
        <item h="1" x="26"/>
        <item h="1" x="14"/>
        <item h="1" x="171"/>
        <item h="1" x="277"/>
        <item h="1" x="191"/>
        <item h="1" x="284"/>
        <item h="1" x="117"/>
        <item h="1" x="288"/>
        <item h="1" x="142"/>
        <item h="1" x="357"/>
        <item h="1" x="159"/>
        <item h="1" x="345"/>
        <item h="1" x="346"/>
        <item h="1" x="42"/>
        <item h="1" x="257"/>
        <item h="1" x="7"/>
        <item h="1" x="220"/>
        <item h="1" x="265"/>
        <item h="1" x="119"/>
        <item h="1" x="25"/>
        <item h="1" x="221"/>
        <item h="1" x="363"/>
        <item h="1" x="338"/>
        <item h="1" x="366"/>
        <item h="1" x="325"/>
        <item h="1" x="95"/>
        <item h="1" x="194"/>
        <item h="1" x="258"/>
        <item h="1" x="102"/>
        <item h="1" x="360"/>
        <item h="1" x="280"/>
        <item h="1" x="19"/>
        <item h="1" x="268"/>
        <item h="1" x="207"/>
        <item h="1" x="256"/>
        <item h="1" x="22"/>
        <item h="1" x="2"/>
        <item h="1" x="186"/>
        <item h="1" x="59"/>
        <item h="1" x="347"/>
        <item h="1" x="92"/>
        <item h="1" x="126"/>
        <item h="1" x="1"/>
        <item h="1" x="180"/>
        <item h="1" x="175"/>
        <item h="1" x="162"/>
        <item h="1" x="93"/>
        <item h="1" x="202"/>
        <item h="1" x="295"/>
        <item h="1" x="53"/>
        <item h="1" x="266"/>
        <item h="1" x="101"/>
        <item h="1" x="278"/>
        <item h="1" x="350"/>
        <item h="1" x="46"/>
        <item h="1" x="27"/>
        <item h="1" x="200"/>
        <item h="1" x="293"/>
        <item h="1" x="259"/>
        <item h="1" x="187"/>
        <item h="1" x="133"/>
        <item h="1" x="203"/>
        <item h="1" x="182"/>
        <item h="1" x="275"/>
        <item h="1" x="51"/>
        <item h="1" x="179"/>
        <item h="1" x="54"/>
        <item h="1" x="75"/>
        <item h="1" x="354"/>
        <item h="1" x="225"/>
        <item h="1" x="34"/>
        <item h="1" x="300"/>
        <item h="1" x="223"/>
        <item h="1" x="98"/>
        <item h="1" x="243"/>
        <item h="1" x="361"/>
        <item h="1" x="364"/>
        <item h="1" x="33"/>
        <item h="1" x="339"/>
        <item h="1" x="342"/>
        <item h="1" x="262"/>
        <item h="1" x="103"/>
        <item h="1" x="108"/>
        <item h="1" x="10"/>
        <item h="1" x="302"/>
        <item h="1" x="50"/>
        <item h="1" x="322"/>
        <item h="1" x="232"/>
        <item h="1" x="36"/>
        <item h="1" x="163"/>
        <item h="1" x="173"/>
        <item h="1" x="331"/>
        <item h="1" x="157"/>
        <item h="1" x="231"/>
        <item h="1" x="99"/>
        <item h="1" x="333"/>
        <item h="1" x="12"/>
        <item h="1" x="198"/>
        <item h="1" x="242"/>
        <item h="1" x="279"/>
        <item h="1" x="87"/>
        <item h="1" x="115"/>
        <item h="1" x="184"/>
        <item h="1" x="73"/>
        <item h="1" x="250"/>
        <item h="1" x="298"/>
        <item h="1" x="330"/>
        <item h="1" x="144"/>
        <item h="1" x="113"/>
        <item h="1" x="289"/>
        <item h="1" x="196"/>
        <item h="1" x="116"/>
        <item h="1" x="68"/>
        <item h="1" x="74"/>
        <item h="1" x="193"/>
        <item h="1" x="82"/>
        <item h="1" x="147"/>
        <item h="1" x="124"/>
        <item h="1" x="269"/>
        <item h="1" x="39"/>
        <item h="1" x="305"/>
        <item h="1" x="84"/>
        <item h="1" x="160"/>
        <item h="1" x="229"/>
        <item h="1" x="216"/>
        <item h="1" x="72"/>
        <item h="1" x="218"/>
        <item h="1" x="151"/>
        <item h="1" x="16"/>
        <item h="1" x="323"/>
        <item h="1" x="336"/>
        <item h="1" x="367"/>
        <item h="1" x="210"/>
        <item h="1" x="352"/>
        <item h="1" x="78"/>
        <item h="1" x="132"/>
        <item h="1" x="233"/>
        <item h="1" x="285"/>
        <item h="1" x="283"/>
        <item h="1" x="64"/>
        <item h="1" x="238"/>
        <item h="1" x="314"/>
        <item h="1" x="356"/>
        <item h="1" x="307"/>
        <item h="1" x="145"/>
        <item h="1" x="49"/>
        <item h="1" x="311"/>
        <item h="1" x="114"/>
        <item h="1" x="228"/>
        <item h="1" x="276"/>
        <item h="1" x="3"/>
        <item h="1" x="178"/>
        <item h="1" x="253"/>
        <item h="1" x="230"/>
        <item h="1" x="324"/>
        <item h="1" x="89"/>
        <item h="1" x="91"/>
        <item h="1" x="281"/>
        <item h="1" x="105"/>
        <item h="1" x="15"/>
        <item h="1" x="344"/>
        <item h="1" x="20"/>
        <item h="1" x="169"/>
        <item h="1" x="149"/>
        <item h="1" x="138"/>
        <item h="1" x="4"/>
        <item h="1" x="291"/>
        <item h="1" x="192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axis="axisCol" showAll="0">
      <items count="6">
        <item h="1" m="1" x="4"/>
        <item x="1"/>
        <item h="1" x="3"/>
        <item h="1" x="2"/>
        <item h="1" x="0"/>
        <item t="default"/>
      </items>
    </pivotField>
    <pivotField axis="axisPage" showAll="0">
      <items count="3">
        <item x="0"/>
        <item x="1"/>
        <item t="default"/>
      </items>
    </pivotField>
    <pivotField dataField="1" showAll="0"/>
  </pivotFields>
  <rowFields count="1">
    <field x="2"/>
  </rowFields>
  <rowItems count="10">
    <i>
      <x v="107"/>
    </i>
    <i>
      <x v="117"/>
    </i>
    <i>
      <x/>
    </i>
    <i>
      <x v="28"/>
    </i>
    <i>
      <x v="111"/>
    </i>
    <i>
      <x v="73"/>
    </i>
    <i>
      <x v="63"/>
    </i>
    <i>
      <x v="68"/>
    </i>
    <i>
      <x v="71"/>
    </i>
    <i t="grand">
      <x/>
    </i>
  </rowItems>
  <colFields count="1">
    <field x="4"/>
  </colFields>
  <colItems count="2">
    <i>
      <x v="1"/>
    </i>
    <i t="grand">
      <x/>
    </i>
  </colItems>
  <pageFields count="2">
    <pageField fld="5" item="0" hier="-1"/>
    <pageField fld="1" hier="-1"/>
  </pageFields>
  <dataFields count="1">
    <dataField name="Summer av Verdi" fld="6" baseField="0" baseItem="0"/>
  </dataFields>
  <chartFormats count="4">
    <chartFormat chart="3" format="8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3" format="9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2"/>
          </reference>
        </references>
      </pivotArea>
    </chartFormat>
    <chartFormat chart="3" format="10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3"/>
          </reference>
        </references>
      </pivotArea>
    </chartFormat>
    <chartFormat chart="3" format="11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4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F39C02E-663E-44DF-88F0-56361715BDB3}" name="Pivottabell3" cacheId="146" applyNumberFormats="0" applyBorderFormats="0" applyFontFormats="0" applyPatternFormats="0" applyAlignmentFormats="0" applyWidthHeightFormats="1" dataCaption="Verdier" updatedVersion="6" minRefreshableVersion="3" useAutoFormatting="1" itemPrintTitles="1" createdVersion="6" indent="0" outline="1" outlineData="1" multipleFieldFilters="0" chartFormat="1">
  <location ref="O7" firstHeaderRow="0" firstDataRow="0" firstDataCol="0" rowPageCount="3" colPageCount="1"/>
  <pivotFields count="7">
    <pivotField showAll="0"/>
    <pivotField axis="axisPage" multipleItemSelectionAllowed="1" showAll="0">
      <items count="18">
        <item h="1" x="1"/>
        <item h="1" x="7"/>
        <item h="1" x="4"/>
        <item h="1" x="15"/>
        <item h="1" x="2"/>
        <item h="1" x="10"/>
        <item h="1" x="12"/>
        <item h="1" x="13"/>
        <item h="1" x="3"/>
        <item h="1" x="9"/>
        <item h="1" x="11"/>
        <item h="1" x="6"/>
        <item h="1" x="14"/>
        <item x="16"/>
        <item h="1" x="8"/>
        <item h="1" x="5"/>
        <item h="1" x="0"/>
        <item t="default"/>
      </items>
    </pivotField>
    <pivotField axis="axisPage" multipleItemSelectionAllowed="1" showAll="0">
      <items count="373">
        <item x="254"/>
        <item h="1" x="368"/>
        <item h="1" x="341"/>
        <item h="1" x="270"/>
        <item h="1" x="67"/>
        <item h="1" x="0"/>
        <item h="1" x="208"/>
        <item h="1" x="83"/>
        <item h="1" x="130"/>
        <item h="1" x="226"/>
        <item h="1" x="212"/>
        <item h="1" x="234"/>
        <item h="1" x="332"/>
        <item h="1" x="315"/>
        <item h="1" x="183"/>
        <item h="1" x="104"/>
        <item h="1" x="165"/>
        <item h="1" x="328"/>
        <item h="1" x="224"/>
        <item h="1" x="63"/>
        <item h="1" x="340"/>
        <item h="1" x="143"/>
        <item h="1" x="245"/>
        <item h="1" x="61"/>
        <item h="1" x="156"/>
        <item h="1" x="110"/>
        <item h="1" x="148"/>
        <item h="1" x="296"/>
        <item x="255"/>
        <item h="1" x="236"/>
        <item h="1" x="37"/>
        <item h="1" x="168"/>
        <item h="1" x="334"/>
        <item h="1" x="150"/>
        <item h="1" x="152"/>
        <item h="1" x="66"/>
        <item h="1" x="38"/>
        <item h="1" x="273"/>
        <item h="1" x="17"/>
        <item h="1" x="205"/>
        <item h="1" x="247"/>
        <item h="1" x="240"/>
        <item h="1" x="320"/>
        <item h="1" x="327"/>
        <item h="1" x="161"/>
        <item h="1" x="362"/>
        <item h="1" x="88"/>
        <item h="1" x="85"/>
        <item h="1" x="294"/>
        <item h="1" x="9"/>
        <item h="1" x="135"/>
        <item h="1" x="195"/>
        <item h="1" x="308"/>
        <item h="1" x="13"/>
        <item h="1" x="176"/>
        <item h="1" x="370"/>
        <item h="1" x="290"/>
        <item h="1" x="62"/>
        <item h="1" x="185"/>
        <item h="1" x="304"/>
        <item h="1" x="158"/>
        <item h="1" x="317"/>
        <item h="1" x="177"/>
        <item x="127"/>
        <item h="1" x="32"/>
        <item h="1" x="166"/>
        <item h="1" x="271"/>
        <item h="1" x="301"/>
        <item x="79"/>
        <item h="1" x="128"/>
        <item h="1" x="97"/>
        <item x="125"/>
        <item h="1" x="235"/>
        <item x="122"/>
        <item h="1" x="41"/>
        <item h="1" x="96"/>
        <item h="1" x="141"/>
        <item h="1" x="319"/>
        <item h="1" x="227"/>
        <item h="1" x="282"/>
        <item h="1" x="241"/>
        <item h="1" x="172"/>
        <item h="1" x="329"/>
        <item h="1" x="188"/>
        <item h="1" x="209"/>
        <item h="1" x="299"/>
        <item h="1" x="272"/>
        <item h="1" x="321"/>
        <item h="1" x="286"/>
        <item h="1" x="365"/>
        <item h="1" x="56"/>
        <item h="1" x="40"/>
        <item h="1" x="71"/>
        <item h="1" x="146"/>
        <item h="1" x="369"/>
        <item h="1" x="137"/>
        <item h="1" x="43"/>
        <item h="1" x="65"/>
        <item h="1" x="81"/>
        <item h="1" x="174"/>
        <item h="1" x="8"/>
        <item h="1" x="111"/>
        <item h="1" x="109"/>
        <item h="1" x="48"/>
        <item h="1" x="69"/>
        <item h="1" x="239"/>
        <item h="1" x="100"/>
        <item x="343"/>
        <item h="1" x="337"/>
        <item h="1" x="199"/>
        <item h="1" x="55"/>
        <item x="252"/>
        <item h="1" x="206"/>
        <item h="1" x="303"/>
        <item h="1" x="131"/>
        <item h="1" x="287"/>
        <item h="1" x="94"/>
        <item x="76"/>
        <item h="1" x="47"/>
        <item h="1" x="23"/>
        <item h="1" x="86"/>
        <item h="1" x="313"/>
        <item h="1" x="292"/>
        <item h="1" x="167"/>
        <item h="1" x="355"/>
        <item h="1" x="297"/>
        <item h="1" x="70"/>
        <item h="1" x="358"/>
        <item h="1" x="359"/>
        <item h="1" x="30"/>
        <item h="1" x="197"/>
        <item h="1" x="310"/>
        <item h="1" x="318"/>
        <item h="1" x="120"/>
        <item h="1" x="306"/>
        <item h="1" x="118"/>
        <item h="1" x="215"/>
        <item h="1" x="260"/>
        <item h="1" x="18"/>
        <item h="1" x="267"/>
        <item h="1" x="204"/>
        <item h="1" x="153"/>
        <item h="1" x="170"/>
        <item h="1" x="90"/>
        <item h="1" x="217"/>
        <item h="1" x="214"/>
        <item h="1" x="309"/>
        <item h="1" x="28"/>
        <item h="1" x="155"/>
        <item h="1" x="244"/>
        <item h="1" x="181"/>
        <item h="1" x="249"/>
        <item h="1" x="24"/>
        <item h="1" x="121"/>
        <item h="1" x="106"/>
        <item h="1" x="335"/>
        <item h="1" x="80"/>
        <item h="1" x="371"/>
        <item h="1" x="274"/>
        <item h="1" x="351"/>
        <item h="1" x="201"/>
        <item h="1" x="263"/>
        <item h="1" x="139"/>
        <item h="1" x="29"/>
        <item h="1" x="213"/>
        <item h="1" x="222"/>
        <item h="1" x="11"/>
        <item h="1" x="35"/>
        <item h="1" x="140"/>
        <item h="1" x="58"/>
        <item h="1" x="316"/>
        <item h="1" x="154"/>
        <item h="1" x="248"/>
        <item h="1" x="44"/>
        <item h="1" x="112"/>
        <item h="1" x="5"/>
        <item h="1" x="190"/>
        <item h="1" x="77"/>
        <item h="1" x="31"/>
        <item h="1" x="129"/>
        <item h="1" x="211"/>
        <item h="1" x="312"/>
        <item h="1" x="164"/>
        <item h="1" x="123"/>
        <item h="1" x="349"/>
        <item h="1" x="60"/>
        <item h="1" x="261"/>
        <item h="1" x="52"/>
        <item h="1" x="348"/>
        <item h="1" x="219"/>
        <item h="1" x="21"/>
        <item h="1" x="107"/>
        <item h="1" x="246"/>
        <item h="1" x="353"/>
        <item h="1" x="251"/>
        <item h="1" x="264"/>
        <item h="1" x="189"/>
        <item h="1" x="237"/>
        <item h="1" x="45"/>
        <item h="1" x="6"/>
        <item h="1" x="57"/>
        <item h="1" x="134"/>
        <item h="1" x="326"/>
        <item h="1" x="136"/>
        <item h="1" x="26"/>
        <item h="1" x="14"/>
        <item h="1" x="171"/>
        <item h="1" x="277"/>
        <item h="1" x="191"/>
        <item h="1" x="284"/>
        <item h="1" x="117"/>
        <item h="1" x="288"/>
        <item h="1" x="142"/>
        <item h="1" x="357"/>
        <item h="1" x="159"/>
        <item h="1" x="345"/>
        <item h="1" x="346"/>
        <item h="1" x="42"/>
        <item h="1" x="257"/>
        <item h="1" x="7"/>
        <item h="1" x="220"/>
        <item h="1" x="265"/>
        <item h="1" x="119"/>
        <item h="1" x="25"/>
        <item h="1" x="221"/>
        <item h="1" x="363"/>
        <item h="1" x="338"/>
        <item h="1" x="366"/>
        <item h="1" x="325"/>
        <item h="1" x="95"/>
        <item h="1" x="194"/>
        <item h="1" x="258"/>
        <item h="1" x="102"/>
        <item h="1" x="360"/>
        <item h="1" x="280"/>
        <item h="1" x="19"/>
        <item h="1" x="268"/>
        <item h="1" x="207"/>
        <item h="1" x="256"/>
        <item h="1" x="22"/>
        <item h="1" x="2"/>
        <item h="1" x="186"/>
        <item h="1" x="59"/>
        <item h="1" x="347"/>
        <item h="1" x="92"/>
        <item h="1" x="126"/>
        <item h="1" x="1"/>
        <item h="1" x="180"/>
        <item h="1" x="175"/>
        <item h="1" x="162"/>
        <item h="1" x="93"/>
        <item h="1" x="202"/>
        <item h="1" x="295"/>
        <item h="1" x="53"/>
        <item h="1" x="266"/>
        <item h="1" x="101"/>
        <item h="1" x="278"/>
        <item h="1" x="350"/>
        <item h="1" x="46"/>
        <item h="1" x="27"/>
        <item h="1" x="200"/>
        <item h="1" x="293"/>
        <item h="1" x="259"/>
        <item h="1" x="187"/>
        <item h="1" x="133"/>
        <item h="1" x="203"/>
        <item h="1" x="182"/>
        <item h="1" x="275"/>
        <item h="1" x="51"/>
        <item h="1" x="179"/>
        <item h="1" x="54"/>
        <item h="1" x="75"/>
        <item h="1" x="354"/>
        <item h="1" x="225"/>
        <item h="1" x="34"/>
        <item h="1" x="300"/>
        <item h="1" x="223"/>
        <item h="1" x="98"/>
        <item h="1" x="243"/>
        <item h="1" x="361"/>
        <item h="1" x="364"/>
        <item h="1" x="33"/>
        <item h="1" x="339"/>
        <item h="1" x="342"/>
        <item h="1" x="262"/>
        <item h="1" x="103"/>
        <item h="1" x="108"/>
        <item h="1" x="10"/>
        <item h="1" x="302"/>
        <item h="1" x="50"/>
        <item h="1" x="322"/>
        <item h="1" x="232"/>
        <item h="1" x="36"/>
        <item h="1" x="163"/>
        <item h="1" x="173"/>
        <item h="1" x="331"/>
        <item h="1" x="157"/>
        <item h="1" x="231"/>
        <item h="1" x="99"/>
        <item h="1" x="333"/>
        <item h="1" x="12"/>
        <item h="1" x="198"/>
        <item h="1" x="242"/>
        <item h="1" x="279"/>
        <item h="1" x="87"/>
        <item h="1" x="115"/>
        <item h="1" x="184"/>
        <item h="1" x="73"/>
        <item h="1" x="250"/>
        <item h="1" x="298"/>
        <item h="1" x="330"/>
        <item h="1" x="144"/>
        <item h="1" x="113"/>
        <item h="1" x="289"/>
        <item h="1" x="196"/>
        <item h="1" x="116"/>
        <item h="1" x="68"/>
        <item h="1" x="74"/>
        <item h="1" x="193"/>
        <item h="1" x="82"/>
        <item h="1" x="147"/>
        <item h="1" x="124"/>
        <item h="1" x="269"/>
        <item h="1" x="39"/>
        <item h="1" x="305"/>
        <item h="1" x="84"/>
        <item h="1" x="160"/>
        <item h="1" x="229"/>
        <item h="1" x="216"/>
        <item h="1" x="72"/>
        <item h="1" x="218"/>
        <item h="1" x="151"/>
        <item h="1" x="16"/>
        <item h="1" x="323"/>
        <item h="1" x="336"/>
        <item h="1" x="367"/>
        <item h="1" x="210"/>
        <item h="1" x="352"/>
        <item h="1" x="78"/>
        <item h="1" x="132"/>
        <item h="1" x="233"/>
        <item h="1" x="285"/>
        <item h="1" x="283"/>
        <item h="1" x="64"/>
        <item h="1" x="238"/>
        <item h="1" x="314"/>
        <item h="1" x="356"/>
        <item h="1" x="307"/>
        <item h="1" x="145"/>
        <item h="1" x="49"/>
        <item h="1" x="311"/>
        <item h="1" x="114"/>
        <item h="1" x="228"/>
        <item h="1" x="276"/>
        <item h="1" x="3"/>
        <item h="1" x="178"/>
        <item h="1" x="253"/>
        <item h="1" x="230"/>
        <item h="1" x="324"/>
        <item h="1" x="89"/>
        <item h="1" x="91"/>
        <item h="1" x="281"/>
        <item h="1" x="105"/>
        <item h="1" x="15"/>
        <item h="1" x="344"/>
        <item h="1" x="20"/>
        <item h="1" x="169"/>
        <item h="1" x="149"/>
        <item h="1" x="138"/>
        <item h="1" x="4"/>
        <item h="1" x="291"/>
        <item h="1" x="192"/>
        <item t="default"/>
      </items>
    </pivotField>
    <pivotField showAll="0"/>
    <pivotField axis="axisPage" multipleItemSelectionAllowed="1" showAll="0">
      <items count="6">
        <item h="1" m="1" x="4"/>
        <item x="1"/>
        <item h="1" x="0"/>
        <item h="1" x="3"/>
        <item h="1" x="2"/>
        <item t="default"/>
      </items>
    </pivotField>
    <pivotField showAll="0"/>
    <pivotField showAll="0"/>
  </pivotFields>
  <pageFields count="3">
    <pageField fld="2" hier="-1"/>
    <pageField fld="4" hier="-1"/>
    <pageField fld="1" hier="-1"/>
  </pageFields>
  <formats count="1">
    <format dxfId="1537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62EE141-30EB-42A3-9F9F-144828C96743}" name="Pivottabell2" cacheId="146" applyNumberFormats="0" applyBorderFormats="0" applyFontFormats="0" applyPatternFormats="0" applyAlignmentFormats="0" applyWidthHeightFormats="1" dataCaption="Verdier" updatedVersion="6" minRefreshableVersion="3" itemPrintTitles="1" createdVersion="6" indent="0" outline="1" outlineData="1" multipleFieldFilters="0" chartFormat="5">
  <location ref="H8:J19" firstHeaderRow="1" firstDataRow="2" firstDataCol="1" rowPageCount="2" colPageCount="1"/>
  <pivotFields count="7">
    <pivotField showAll="0"/>
    <pivotField axis="axisPage" multipleItemSelectionAllowed="1" showAll="0">
      <items count="18">
        <item h="1" x="1"/>
        <item h="1" x="7"/>
        <item h="1" x="4"/>
        <item h="1" x="15"/>
        <item h="1" x="2"/>
        <item h="1" x="10"/>
        <item h="1" x="12"/>
        <item h="1" x="13"/>
        <item h="1" x="3"/>
        <item h="1" x="9"/>
        <item h="1" x="11"/>
        <item h="1" x="6"/>
        <item h="1" x="14"/>
        <item x="16"/>
        <item h="1" x="8"/>
        <item h="1" x="5"/>
        <item h="1" x="0"/>
        <item t="default"/>
      </items>
    </pivotField>
    <pivotField axis="axisRow" showAll="0" sortType="descending">
      <items count="373">
        <item x="254"/>
        <item h="1" x="368"/>
        <item h="1" x="341"/>
        <item h="1" x="270"/>
        <item h="1" x="67"/>
        <item h="1" x="0"/>
        <item h="1" x="208"/>
        <item h="1" x="83"/>
        <item h="1" x="130"/>
        <item h="1" x="226"/>
        <item h="1" x="212"/>
        <item h="1" x="234"/>
        <item h="1" x="332"/>
        <item h="1" x="315"/>
        <item h="1" x="183"/>
        <item h="1" x="104"/>
        <item h="1" x="165"/>
        <item h="1" x="328"/>
        <item h="1" x="224"/>
        <item h="1" x="63"/>
        <item h="1" x="340"/>
        <item h="1" x="143"/>
        <item h="1" x="245"/>
        <item h="1" x="61"/>
        <item h="1" x="156"/>
        <item h="1" x="110"/>
        <item h="1" x="148"/>
        <item h="1" x="296"/>
        <item x="255"/>
        <item h="1" x="236"/>
        <item h="1" x="37"/>
        <item h="1" x="168"/>
        <item h="1" x="334"/>
        <item h="1" x="150"/>
        <item h="1" x="152"/>
        <item h="1" x="66"/>
        <item h="1" x="38"/>
        <item h="1" x="273"/>
        <item h="1" x="17"/>
        <item h="1" x="205"/>
        <item h="1" x="247"/>
        <item h="1" x="240"/>
        <item h="1" x="320"/>
        <item h="1" x="327"/>
        <item h="1" x="161"/>
        <item h="1" x="362"/>
        <item h="1" x="88"/>
        <item h="1" x="85"/>
        <item h="1" x="294"/>
        <item h="1" x="9"/>
        <item h="1" x="135"/>
        <item h="1" x="195"/>
        <item h="1" x="308"/>
        <item h="1" x="13"/>
        <item h="1" x="176"/>
        <item h="1" x="370"/>
        <item h="1" x="290"/>
        <item h="1" x="62"/>
        <item h="1" x="185"/>
        <item h="1" x="304"/>
        <item h="1" x="158"/>
        <item h="1" x="317"/>
        <item h="1" x="177"/>
        <item x="127"/>
        <item h="1" x="32"/>
        <item h="1" x="166"/>
        <item h="1" x="271"/>
        <item h="1" x="301"/>
        <item x="79"/>
        <item h="1" x="128"/>
        <item h="1" x="97"/>
        <item x="125"/>
        <item h="1" x="235"/>
        <item x="122"/>
        <item h="1" x="41"/>
        <item h="1" x="96"/>
        <item h="1" x="141"/>
        <item h="1" x="319"/>
        <item h="1" x="227"/>
        <item h="1" x="282"/>
        <item h="1" x="241"/>
        <item h="1" x="172"/>
        <item h="1" x="329"/>
        <item h="1" x="188"/>
        <item h="1" x="209"/>
        <item h="1" x="299"/>
        <item h="1" x="272"/>
        <item h="1" x="321"/>
        <item h="1" x="286"/>
        <item h="1" x="365"/>
        <item h="1" x="56"/>
        <item h="1" x="40"/>
        <item h="1" x="71"/>
        <item h="1" x="146"/>
        <item h="1" x="369"/>
        <item h="1" x="137"/>
        <item h="1" x="43"/>
        <item h="1" x="65"/>
        <item h="1" x="81"/>
        <item h="1" x="174"/>
        <item h="1" x="8"/>
        <item h="1" x="111"/>
        <item h="1" x="109"/>
        <item h="1" x="48"/>
        <item h="1" x="69"/>
        <item h="1" x="239"/>
        <item h="1" x="100"/>
        <item x="343"/>
        <item h="1" x="337"/>
        <item h="1" x="199"/>
        <item h="1" x="55"/>
        <item x="252"/>
        <item h="1" x="206"/>
        <item h="1" x="303"/>
        <item h="1" x="131"/>
        <item h="1" x="287"/>
        <item h="1" x="94"/>
        <item x="76"/>
        <item h="1" x="47"/>
        <item h="1" x="23"/>
        <item h="1" x="86"/>
        <item h="1" x="313"/>
        <item h="1" x="292"/>
        <item h="1" x="167"/>
        <item h="1" x="355"/>
        <item h="1" x="297"/>
        <item h="1" x="70"/>
        <item h="1" x="358"/>
        <item h="1" x="359"/>
        <item h="1" x="30"/>
        <item h="1" x="197"/>
        <item h="1" x="310"/>
        <item h="1" x="318"/>
        <item h="1" x="120"/>
        <item h="1" x="306"/>
        <item h="1" x="118"/>
        <item h="1" x="215"/>
        <item h="1" x="260"/>
        <item h="1" x="18"/>
        <item h="1" x="267"/>
        <item h="1" x="204"/>
        <item h="1" x="153"/>
        <item h="1" x="170"/>
        <item h="1" x="90"/>
        <item h="1" x="217"/>
        <item h="1" x="214"/>
        <item h="1" x="309"/>
        <item h="1" x="28"/>
        <item h="1" x="155"/>
        <item h="1" x="244"/>
        <item h="1" x="181"/>
        <item h="1" x="249"/>
        <item h="1" x="24"/>
        <item h="1" x="121"/>
        <item h="1" x="106"/>
        <item h="1" x="335"/>
        <item h="1" x="80"/>
        <item h="1" x="371"/>
        <item h="1" x="274"/>
        <item h="1" x="351"/>
        <item h="1" x="201"/>
        <item h="1" x="263"/>
        <item h="1" x="139"/>
        <item h="1" x="29"/>
        <item h="1" x="213"/>
        <item h="1" x="222"/>
        <item h="1" x="11"/>
        <item h="1" x="35"/>
        <item h="1" x="140"/>
        <item h="1" x="58"/>
        <item h="1" x="316"/>
        <item h="1" x="154"/>
        <item h="1" x="248"/>
        <item h="1" x="44"/>
        <item h="1" x="112"/>
        <item h="1" x="5"/>
        <item h="1" x="190"/>
        <item h="1" x="77"/>
        <item h="1" x="31"/>
        <item h="1" x="129"/>
        <item h="1" x="211"/>
        <item h="1" x="312"/>
        <item h="1" x="164"/>
        <item h="1" x="123"/>
        <item h="1" x="349"/>
        <item h="1" x="60"/>
        <item h="1" x="261"/>
        <item h="1" x="52"/>
        <item h="1" x="348"/>
        <item h="1" x="219"/>
        <item h="1" x="21"/>
        <item h="1" x="107"/>
        <item h="1" x="246"/>
        <item h="1" x="353"/>
        <item h="1" x="251"/>
        <item h="1" x="264"/>
        <item h="1" x="189"/>
        <item h="1" x="237"/>
        <item h="1" x="45"/>
        <item h="1" x="6"/>
        <item h="1" x="57"/>
        <item h="1" x="134"/>
        <item h="1" x="326"/>
        <item h="1" x="136"/>
        <item h="1" x="26"/>
        <item h="1" x="14"/>
        <item h="1" x="171"/>
        <item h="1" x="277"/>
        <item h="1" x="191"/>
        <item h="1" x="284"/>
        <item h="1" x="117"/>
        <item h="1" x="288"/>
        <item h="1" x="142"/>
        <item h="1" x="357"/>
        <item h="1" x="159"/>
        <item h="1" x="345"/>
        <item h="1" x="346"/>
        <item h="1" x="42"/>
        <item h="1" x="257"/>
        <item h="1" x="7"/>
        <item h="1" x="220"/>
        <item h="1" x="265"/>
        <item h="1" x="119"/>
        <item h="1" x="25"/>
        <item h="1" x="221"/>
        <item h="1" x="363"/>
        <item h="1" x="338"/>
        <item h="1" x="366"/>
        <item h="1" x="325"/>
        <item h="1" x="95"/>
        <item h="1" x="194"/>
        <item h="1" x="258"/>
        <item h="1" x="102"/>
        <item h="1" x="360"/>
        <item h="1" x="280"/>
        <item h="1" x="19"/>
        <item h="1" x="268"/>
        <item h="1" x="207"/>
        <item h="1" x="256"/>
        <item h="1" x="22"/>
        <item h="1" x="2"/>
        <item h="1" x="186"/>
        <item h="1" x="59"/>
        <item h="1" x="347"/>
        <item h="1" x="92"/>
        <item h="1" x="126"/>
        <item h="1" x="1"/>
        <item h="1" x="180"/>
        <item h="1" x="175"/>
        <item h="1" x="162"/>
        <item h="1" x="93"/>
        <item h="1" x="202"/>
        <item h="1" x="295"/>
        <item h="1" x="53"/>
        <item h="1" x="266"/>
        <item h="1" x="101"/>
        <item h="1" x="278"/>
        <item h="1" x="350"/>
        <item h="1" x="46"/>
        <item h="1" x="27"/>
        <item h="1" x="200"/>
        <item h="1" x="293"/>
        <item h="1" x="259"/>
        <item h="1" x="187"/>
        <item h="1" x="133"/>
        <item h="1" x="203"/>
        <item h="1" x="182"/>
        <item h="1" x="275"/>
        <item h="1" x="51"/>
        <item h="1" x="179"/>
        <item h="1" x="54"/>
        <item h="1" x="75"/>
        <item h="1" x="354"/>
        <item h="1" x="225"/>
        <item h="1" x="34"/>
        <item h="1" x="300"/>
        <item h="1" x="223"/>
        <item h="1" x="98"/>
        <item h="1" x="243"/>
        <item h="1" x="361"/>
        <item h="1" x="364"/>
        <item h="1" x="33"/>
        <item h="1" x="339"/>
        <item h="1" x="342"/>
        <item h="1" x="262"/>
        <item h="1" x="103"/>
        <item h="1" x="108"/>
        <item h="1" x="10"/>
        <item h="1" x="302"/>
        <item h="1" x="50"/>
        <item h="1" x="322"/>
        <item h="1" x="232"/>
        <item h="1" x="36"/>
        <item h="1" x="163"/>
        <item h="1" x="173"/>
        <item h="1" x="331"/>
        <item h="1" x="157"/>
        <item h="1" x="231"/>
        <item h="1" x="99"/>
        <item h="1" x="333"/>
        <item h="1" x="12"/>
        <item h="1" x="198"/>
        <item h="1" x="242"/>
        <item h="1" x="279"/>
        <item h="1" x="87"/>
        <item h="1" x="115"/>
        <item h="1" x="184"/>
        <item h="1" x="73"/>
        <item h="1" x="250"/>
        <item h="1" x="298"/>
        <item h="1" x="330"/>
        <item h="1" x="144"/>
        <item h="1" x="113"/>
        <item h="1" x="289"/>
        <item h="1" x="196"/>
        <item h="1" x="116"/>
        <item h="1" x="68"/>
        <item h="1" x="74"/>
        <item h="1" x="193"/>
        <item h="1" x="82"/>
        <item h="1" x="147"/>
        <item h="1" x="124"/>
        <item h="1" x="269"/>
        <item h="1" x="39"/>
        <item h="1" x="305"/>
        <item h="1" x="84"/>
        <item h="1" x="160"/>
        <item h="1" x="229"/>
        <item h="1" x="216"/>
        <item h="1" x="72"/>
        <item h="1" x="218"/>
        <item h="1" x="151"/>
        <item h="1" x="16"/>
        <item h="1" x="323"/>
        <item h="1" x="336"/>
        <item h="1" x="367"/>
        <item h="1" x="210"/>
        <item h="1" x="352"/>
        <item h="1" x="78"/>
        <item h="1" x="132"/>
        <item h="1" x="233"/>
        <item h="1" x="285"/>
        <item h="1" x="283"/>
        <item h="1" x="64"/>
        <item h="1" x="238"/>
        <item h="1" x="314"/>
        <item h="1" x="356"/>
        <item h="1" x="307"/>
        <item h="1" x="145"/>
        <item h="1" x="49"/>
        <item h="1" x="311"/>
        <item h="1" x="114"/>
        <item h="1" x="228"/>
        <item h="1" x="276"/>
        <item h="1" x="3"/>
        <item h="1" x="178"/>
        <item h="1" x="253"/>
        <item h="1" x="230"/>
        <item h="1" x="324"/>
        <item h="1" x="89"/>
        <item h="1" x="91"/>
        <item h="1" x="281"/>
        <item h="1" x="105"/>
        <item h="1" x="15"/>
        <item h="1" x="344"/>
        <item h="1" x="20"/>
        <item h="1" x="169"/>
        <item h="1" x="149"/>
        <item h="1" x="138"/>
        <item h="1" x="4"/>
        <item h="1" x="291"/>
        <item h="1" x="192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axis="axisCol" showAll="0">
      <items count="6">
        <item h="1" m="1" x="4"/>
        <item x="1"/>
        <item h="1" x="0"/>
        <item h="1" x="3"/>
        <item h="1" x="2"/>
        <item t="default"/>
      </items>
    </pivotField>
    <pivotField axis="axisPage" showAll="0">
      <items count="3">
        <item x="0"/>
        <item x="1"/>
        <item t="default"/>
      </items>
    </pivotField>
    <pivotField dataField="1" showAll="0"/>
  </pivotFields>
  <rowFields count="1">
    <field x="2"/>
  </rowFields>
  <rowItems count="10">
    <i>
      <x v="107"/>
    </i>
    <i>
      <x v="117"/>
    </i>
    <i>
      <x/>
    </i>
    <i>
      <x v="28"/>
    </i>
    <i>
      <x v="111"/>
    </i>
    <i>
      <x v="68"/>
    </i>
    <i>
      <x v="73"/>
    </i>
    <i>
      <x v="63"/>
    </i>
    <i>
      <x v="71"/>
    </i>
    <i t="grand">
      <x/>
    </i>
  </rowItems>
  <colFields count="1">
    <field x="4"/>
  </colFields>
  <colItems count="2">
    <i>
      <x v="1"/>
    </i>
    <i t="grand">
      <x/>
    </i>
  </colItems>
  <pageFields count="2">
    <pageField fld="5" item="1" hier="-1"/>
    <pageField fld="1" hier="-1"/>
  </pageFields>
  <dataFields count="1">
    <dataField name="Summer av Verdi" fld="6" baseField="0" baseItem="0" numFmtId="165"/>
  </dataFields>
  <formats count="1">
    <format dxfId="1538">
      <pivotArea outline="0" collapsedLevelsAreSubtotals="1" fieldPosition="0"/>
    </format>
  </formats>
  <chartFormats count="8">
    <chartFormat chart="0" format="0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0" format="1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2"/>
          </reference>
        </references>
      </pivotArea>
    </chartFormat>
    <chartFormat chart="0" format="2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3"/>
          </reference>
        </references>
      </pivotArea>
    </chartFormat>
    <chartFormat chart="0" format="3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4"/>
          </reference>
        </references>
      </pivotArea>
    </chartFormat>
    <chartFormat chart="4" format="2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4"/>
          </reference>
        </references>
      </pivotArea>
    </chartFormat>
    <chartFormat chart="4" format="3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2"/>
          </reference>
        </references>
      </pivotArea>
    </chartFormat>
    <chartFormat chart="4" format="4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4" format="5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3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532A839-982B-4B45-919C-7FEA0EB64492}" name="Pivottabell27" cacheId="146" applyNumberFormats="0" applyBorderFormats="0" applyFontFormats="0" applyPatternFormats="0" applyAlignmentFormats="0" applyWidthHeightFormats="1" dataCaption="Verdier" updatedVersion="6" minRefreshableVersion="3" itemPrintTitles="1" createdVersion="6" indent="0" outline="1" outlineData="1" multipleFieldFilters="0" chartFormat="13">
  <location ref="D16:E21" firstHeaderRow="1" firstDataRow="1" firstDataCol="1" rowPageCount="3" colPageCount="1"/>
  <pivotFields count="7">
    <pivotField showAll="0"/>
    <pivotField axis="axisPage" multipleItemSelectionAllowed="1" showAll="0">
      <items count="18">
        <item h="1" x="1"/>
        <item h="1" x="7"/>
        <item h="1" x="4"/>
        <item h="1" x="15"/>
        <item h="1" x="2"/>
        <item h="1" x="10"/>
        <item h="1" x="12"/>
        <item h="1" x="13"/>
        <item h="1" x="3"/>
        <item h="1" x="9"/>
        <item h="1" x="11"/>
        <item h="1" x="6"/>
        <item h="1" x="14"/>
        <item x="16"/>
        <item h="1" x="8"/>
        <item h="1" x="5"/>
        <item h="1" x="0"/>
        <item t="default"/>
      </items>
    </pivotField>
    <pivotField axis="axisPage" multipleItemSelectionAllowed="1" showAll="0">
      <items count="373">
        <item h="1" x="254"/>
        <item h="1" x="368"/>
        <item h="1" x="341"/>
        <item h="1" x="270"/>
        <item h="1" x="67"/>
        <item h="1" x="0"/>
        <item h="1" x="208"/>
        <item h="1" x="83"/>
        <item h="1" x="130"/>
        <item h="1" x="226"/>
        <item h="1" x="212"/>
        <item h="1" x="234"/>
        <item h="1" x="332"/>
        <item h="1" x="315"/>
        <item h="1" x="183"/>
        <item h="1" x="104"/>
        <item h="1" x="165"/>
        <item h="1" x="328"/>
        <item h="1" x="224"/>
        <item h="1" x="63"/>
        <item h="1" x="340"/>
        <item h="1" x="143"/>
        <item h="1" x="245"/>
        <item h="1" x="61"/>
        <item h="1" x="156"/>
        <item h="1" x="110"/>
        <item h="1" x="148"/>
        <item h="1" x="296"/>
        <item h="1" x="255"/>
        <item h="1" x="236"/>
        <item h="1" x="37"/>
        <item h="1" x="168"/>
        <item h="1" x="334"/>
        <item h="1" x="150"/>
        <item h="1" x="152"/>
        <item h="1" x="66"/>
        <item h="1" x="38"/>
        <item h="1" x="273"/>
        <item h="1" x="17"/>
        <item h="1" x="205"/>
        <item h="1" x="247"/>
        <item h="1" x="240"/>
        <item h="1" x="320"/>
        <item h="1" x="327"/>
        <item h="1" x="161"/>
        <item h="1" x="362"/>
        <item h="1" x="88"/>
        <item h="1" x="85"/>
        <item h="1" x="294"/>
        <item h="1" x="9"/>
        <item h="1" x="135"/>
        <item h="1" x="195"/>
        <item h="1" x="308"/>
        <item h="1" x="13"/>
        <item h="1" x="176"/>
        <item h="1" x="370"/>
        <item h="1" x="290"/>
        <item h="1" x="62"/>
        <item h="1" x="185"/>
        <item h="1" x="304"/>
        <item h="1" x="158"/>
        <item h="1" x="317"/>
        <item h="1" x="177"/>
        <item h="1" x="127"/>
        <item h="1" x="32"/>
        <item h="1" x="166"/>
        <item h="1" x="271"/>
        <item h="1" x="301"/>
        <item h="1" x="79"/>
        <item h="1" x="128"/>
        <item h="1" x="97"/>
        <item h="1" x="125"/>
        <item h="1" x="235"/>
        <item h="1" x="122"/>
        <item h="1" x="41"/>
        <item h="1" x="96"/>
        <item h="1" x="141"/>
        <item h="1" x="319"/>
        <item h="1" x="227"/>
        <item h="1" x="282"/>
        <item h="1" x="241"/>
        <item h="1" x="172"/>
        <item h="1" x="329"/>
        <item h="1" x="188"/>
        <item h="1" x="209"/>
        <item h="1" x="299"/>
        <item h="1" x="272"/>
        <item h="1" x="321"/>
        <item h="1" x="286"/>
        <item h="1" x="365"/>
        <item h="1" x="56"/>
        <item h="1" x="40"/>
        <item h="1" x="71"/>
        <item h="1" x="146"/>
        <item h="1" x="369"/>
        <item h="1" x="137"/>
        <item h="1" x="43"/>
        <item h="1" x="65"/>
        <item h="1" x="81"/>
        <item h="1" x="174"/>
        <item h="1" x="8"/>
        <item h="1" x="111"/>
        <item h="1" x="109"/>
        <item h="1" x="48"/>
        <item h="1" x="69"/>
        <item h="1" x="239"/>
        <item h="1" x="100"/>
        <item h="1" x="343"/>
        <item h="1" x="337"/>
        <item h="1" x="199"/>
        <item h="1" x="55"/>
        <item h="1" x="252"/>
        <item h="1" x="206"/>
        <item h="1" x="303"/>
        <item h="1" x="131"/>
        <item h="1" x="287"/>
        <item h="1" x="94"/>
        <item h="1" x="76"/>
        <item h="1" x="47"/>
        <item h="1" x="23"/>
        <item h="1" x="86"/>
        <item h="1" x="313"/>
        <item h="1" x="292"/>
        <item h="1" x="167"/>
        <item h="1" x="355"/>
        <item h="1" x="297"/>
        <item h="1" x="70"/>
        <item h="1" x="358"/>
        <item h="1" x="359"/>
        <item h="1" x="30"/>
        <item h="1" x="197"/>
        <item h="1" x="310"/>
        <item h="1" x="318"/>
        <item h="1" x="120"/>
        <item h="1" x="306"/>
        <item h="1" x="118"/>
        <item h="1" x="215"/>
        <item h="1" x="260"/>
        <item h="1" x="18"/>
        <item h="1" x="267"/>
        <item h="1" x="204"/>
        <item h="1" x="153"/>
        <item h="1" x="170"/>
        <item h="1" x="90"/>
        <item h="1" x="217"/>
        <item h="1" x="214"/>
        <item h="1" x="309"/>
        <item h="1" x="28"/>
        <item h="1" x="155"/>
        <item h="1" x="244"/>
        <item h="1" x="181"/>
        <item h="1" x="249"/>
        <item h="1" x="24"/>
        <item h="1" x="121"/>
        <item h="1" x="106"/>
        <item h="1" x="335"/>
        <item h="1" x="80"/>
        <item h="1" x="371"/>
        <item h="1" x="274"/>
        <item h="1" x="351"/>
        <item h="1" x="201"/>
        <item h="1" x="263"/>
        <item h="1" x="139"/>
        <item h="1" x="29"/>
        <item h="1" x="213"/>
        <item h="1" x="222"/>
        <item h="1" x="11"/>
        <item h="1" x="35"/>
        <item h="1" x="140"/>
        <item h="1" x="58"/>
        <item h="1" x="316"/>
        <item h="1" x="154"/>
        <item h="1" x="248"/>
        <item h="1" x="44"/>
        <item h="1" x="112"/>
        <item h="1" x="5"/>
        <item h="1" x="190"/>
        <item h="1" x="77"/>
        <item h="1" x="31"/>
        <item h="1" x="129"/>
        <item h="1" x="211"/>
        <item h="1" x="312"/>
        <item h="1" x="164"/>
        <item h="1" x="123"/>
        <item h="1" x="349"/>
        <item h="1" x="60"/>
        <item h="1" x="261"/>
        <item h="1" x="52"/>
        <item h="1" x="348"/>
        <item h="1" x="219"/>
        <item h="1" x="21"/>
        <item h="1" x="107"/>
        <item h="1" x="246"/>
        <item h="1" x="353"/>
        <item h="1" x="251"/>
        <item h="1" x="264"/>
        <item h="1" x="189"/>
        <item h="1" x="237"/>
        <item h="1" x="45"/>
        <item h="1" x="6"/>
        <item h="1" x="57"/>
        <item h="1" x="134"/>
        <item h="1" x="326"/>
        <item h="1" x="136"/>
        <item h="1" x="26"/>
        <item h="1" x="14"/>
        <item h="1" x="171"/>
        <item h="1" x="277"/>
        <item h="1" x="191"/>
        <item h="1" x="284"/>
        <item h="1" x="117"/>
        <item h="1" x="288"/>
        <item h="1" x="142"/>
        <item h="1" x="357"/>
        <item h="1" x="159"/>
        <item h="1" x="345"/>
        <item h="1" x="346"/>
        <item h="1" x="42"/>
        <item h="1" x="257"/>
        <item h="1" x="7"/>
        <item h="1" x="220"/>
        <item h="1" x="265"/>
        <item h="1" x="119"/>
        <item h="1" x="25"/>
        <item h="1" x="221"/>
        <item h="1" x="363"/>
        <item h="1" x="338"/>
        <item h="1" x="366"/>
        <item h="1" x="325"/>
        <item h="1" x="95"/>
        <item h="1" x="194"/>
        <item h="1" x="258"/>
        <item h="1" x="102"/>
        <item x="360"/>
        <item h="1" x="280"/>
        <item h="1" x="19"/>
        <item h="1" x="268"/>
        <item h="1" x="207"/>
        <item h="1" x="256"/>
        <item h="1" x="22"/>
        <item h="1" x="2"/>
        <item h="1" x="186"/>
        <item h="1" x="59"/>
        <item h="1" x="347"/>
        <item h="1" x="92"/>
        <item h="1" x="126"/>
        <item h="1" x="1"/>
        <item h="1" x="180"/>
        <item h="1" x="175"/>
        <item h="1" x="162"/>
        <item h="1" x="93"/>
        <item h="1" x="202"/>
        <item h="1" x="295"/>
        <item h="1" x="53"/>
        <item h="1" x="266"/>
        <item h="1" x="101"/>
        <item h="1" x="278"/>
        <item h="1" x="350"/>
        <item h="1" x="46"/>
        <item h="1" x="27"/>
        <item h="1" x="200"/>
        <item h="1" x="293"/>
        <item h="1" x="259"/>
        <item h="1" x="187"/>
        <item h="1" x="133"/>
        <item h="1" x="203"/>
        <item h="1" x="182"/>
        <item h="1" x="275"/>
        <item h="1" x="51"/>
        <item h="1" x="179"/>
        <item h="1" x="54"/>
        <item h="1" x="75"/>
        <item h="1" x="354"/>
        <item h="1" x="225"/>
        <item h="1" x="34"/>
        <item h="1" x="300"/>
        <item h="1" x="223"/>
        <item h="1" x="98"/>
        <item h="1" x="243"/>
        <item h="1" x="361"/>
        <item h="1" x="364"/>
        <item h="1" x="33"/>
        <item h="1" x="339"/>
        <item h="1" x="342"/>
        <item h="1" x="262"/>
        <item h="1" x="103"/>
        <item h="1" x="108"/>
        <item h="1" x="10"/>
        <item h="1" x="302"/>
        <item h="1" x="50"/>
        <item h="1" x="322"/>
        <item h="1" x="232"/>
        <item h="1" x="36"/>
        <item h="1" x="163"/>
        <item h="1" x="173"/>
        <item h="1" x="331"/>
        <item h="1" x="157"/>
        <item h="1" x="231"/>
        <item h="1" x="99"/>
        <item h="1" x="333"/>
        <item h="1" x="12"/>
        <item h="1" x="198"/>
        <item h="1" x="242"/>
        <item h="1" x="279"/>
        <item h="1" x="87"/>
        <item h="1" x="115"/>
        <item h="1" x="184"/>
        <item h="1" x="73"/>
        <item h="1" x="250"/>
        <item h="1" x="298"/>
        <item h="1" x="330"/>
        <item h="1" x="144"/>
        <item h="1" x="113"/>
        <item h="1" x="289"/>
        <item h="1" x="196"/>
        <item h="1" x="116"/>
        <item h="1" x="68"/>
        <item h="1" x="74"/>
        <item h="1" x="193"/>
        <item h="1" x="82"/>
        <item h="1" x="147"/>
        <item h="1" x="124"/>
        <item h="1" x="269"/>
        <item h="1" x="39"/>
        <item h="1" x="305"/>
        <item h="1" x="84"/>
        <item h="1" x="160"/>
        <item h="1" x="229"/>
        <item h="1" x="216"/>
        <item h="1" x="72"/>
        <item h="1" x="218"/>
        <item h="1" x="151"/>
        <item h="1" x="16"/>
        <item h="1" x="323"/>
        <item h="1" x="336"/>
        <item h="1" x="367"/>
        <item h="1" x="210"/>
        <item h="1" x="352"/>
        <item h="1" x="78"/>
        <item h="1" x="132"/>
        <item h="1" x="233"/>
        <item h="1" x="285"/>
        <item h="1" x="283"/>
        <item h="1" x="64"/>
        <item h="1" x="238"/>
        <item h="1" x="314"/>
        <item h="1" x="356"/>
        <item h="1" x="307"/>
        <item h="1" x="145"/>
        <item h="1" x="49"/>
        <item h="1" x="311"/>
        <item h="1" x="114"/>
        <item h="1" x="228"/>
        <item h="1" x="276"/>
        <item h="1" x="3"/>
        <item h="1" x="178"/>
        <item h="1" x="253"/>
        <item h="1" x="230"/>
        <item h="1" x="324"/>
        <item h="1" x="89"/>
        <item h="1" x="91"/>
        <item h="1" x="281"/>
        <item h="1" x="105"/>
        <item h="1" x="15"/>
        <item h="1" x="344"/>
        <item h="1" x="20"/>
        <item h="1" x="169"/>
        <item h="1" x="149"/>
        <item h="1" x="138"/>
        <item h="1" x="4"/>
        <item h="1" x="291"/>
        <item h="1" x="192"/>
        <item t="default"/>
      </items>
    </pivotField>
    <pivotField showAll="0"/>
    <pivotField axis="axisRow" showAll="0">
      <items count="6">
        <item m="1" x="4"/>
        <item x="1"/>
        <item x="3"/>
        <item x="2"/>
        <item x="0"/>
        <item t="default"/>
      </items>
    </pivotField>
    <pivotField axis="axisPage" showAll="0">
      <items count="3">
        <item x="0"/>
        <item x="1"/>
        <item t="default"/>
      </items>
    </pivotField>
    <pivotField dataField="1" showAll="0"/>
  </pivotFields>
  <rowFields count="1">
    <field x="4"/>
  </rowFields>
  <rowItems count="5">
    <i>
      <x v="1"/>
    </i>
    <i>
      <x v="2"/>
    </i>
    <i>
      <x v="3"/>
    </i>
    <i>
      <x v="4"/>
    </i>
    <i t="grand">
      <x/>
    </i>
  </rowItems>
  <colItems count="1">
    <i/>
  </colItems>
  <pageFields count="3">
    <pageField fld="1" hier="-1"/>
    <pageField fld="2" hier="-1"/>
    <pageField fld="5" item="1" hier="-1"/>
  </pageFields>
  <dataFields count="1">
    <dataField name="Summer av Verdi" fld="6" showDataAs="percentOfCol" baseField="4" baseItem="2" numFmtId="9"/>
  </dataFields>
  <formats count="1">
    <format dxfId="1533">
      <pivotArea outline="0" collapsedLevelsAreSubtotals="1" fieldPosition="0"/>
    </format>
  </formats>
  <chartFormats count="10">
    <chartFormat chart="2" format="9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9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4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5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7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7" format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2"/>
          </reference>
        </references>
      </pivotArea>
    </chartFormat>
    <chartFormat chart="7" format="2">
      <pivotArea type="data" outline="0" fieldPosition="0">
        <references count="2">
          <reference field="4294967294" count="1" selected="0">
            <x v="0"/>
          </reference>
          <reference field="4" count="1" selected="0">
            <x v="4"/>
          </reference>
        </references>
      </pivotArea>
    </chartFormat>
    <chartFormat chart="7" format="3">
      <pivotArea type="data" outline="0" fieldPosition="0">
        <references count="2">
          <reference field="4294967294" count="1" selected="0">
            <x v="0"/>
          </reference>
          <reference field="4" count="1" selected="0">
            <x v="3"/>
          </reference>
        </references>
      </pivotArea>
    </chartFormat>
    <chartFormat chart="8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2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C550F76-21C9-4A3E-8BCE-DA18364BE220}" name="Pivottabell20" cacheId="146" applyNumberFormats="0" applyBorderFormats="0" applyFontFormats="0" applyPatternFormats="0" applyAlignmentFormats="0" applyWidthHeightFormats="1" dataCaption="Verdier" grandTotalCaption="sum" updatedVersion="6" minRefreshableVersion="3" itemPrintTitles="1" createdVersion="6" indent="0" outline="1" outlineData="1" multipleFieldFilters="0">
  <location ref="O7:T57" firstHeaderRow="1" firstDataRow="2" firstDataCol="1" rowPageCount="2" colPageCount="1"/>
  <pivotFields count="7">
    <pivotField axis="axisPage" showAll="0">
      <items count="1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t="default"/>
      </items>
    </pivotField>
    <pivotField showAll="0"/>
    <pivotField showAll="0"/>
    <pivotField axis="axisRow" showAll="0">
      <items count="379">
        <item x="82"/>
        <item x="271"/>
        <item x="129"/>
        <item x="0"/>
        <item x="130"/>
        <item x="83"/>
        <item x="367"/>
        <item x="131"/>
        <item x="368"/>
        <item x="184"/>
        <item x="369"/>
        <item x="1"/>
        <item x="2"/>
        <item x="3"/>
        <item x="132"/>
        <item x="133"/>
        <item x="134"/>
        <item x="4"/>
        <item x="135"/>
        <item x="84"/>
        <item x="185"/>
        <item x="186"/>
        <item x="187"/>
        <item x="188"/>
        <item x="136"/>
        <item x="5"/>
        <item x="189"/>
        <item x="137"/>
        <item x="190"/>
        <item x="85"/>
        <item x="6"/>
        <item x="86"/>
        <item x="191"/>
        <item x="87"/>
        <item x="7"/>
        <item x="272"/>
        <item x="8"/>
        <item x="273"/>
        <item x="192"/>
        <item x="370"/>
        <item x="193"/>
        <item x="88"/>
        <item x="89"/>
        <item x="138"/>
        <item x="194"/>
        <item x="9"/>
        <item x="10"/>
        <item x="195"/>
        <item x="139"/>
        <item x="11"/>
        <item x="196"/>
        <item x="197"/>
        <item x="198"/>
        <item x="274"/>
        <item x="275"/>
        <item x="276"/>
        <item x="199"/>
        <item x="140"/>
        <item x="277"/>
        <item x="278"/>
        <item x="279"/>
        <item x="280"/>
        <item x="12"/>
        <item x="281"/>
        <item x="282"/>
        <item x="283"/>
        <item x="284"/>
        <item x="285"/>
        <item x="286"/>
        <item x="287"/>
        <item x="90"/>
        <item x="288"/>
        <item x="200"/>
        <item x="141"/>
        <item x="371"/>
        <item x="13"/>
        <item x="289"/>
        <item x="201"/>
        <item x="14"/>
        <item x="15"/>
        <item x="290"/>
        <item x="16"/>
        <item x="17"/>
        <item x="18"/>
        <item x="19"/>
        <item x="20"/>
        <item x="142"/>
        <item x="291"/>
        <item x="202"/>
        <item x="21"/>
        <item x="292"/>
        <item x="203"/>
        <item x="91"/>
        <item x="22"/>
        <item x="92"/>
        <item x="204"/>
        <item x="93"/>
        <item x="23"/>
        <item x="293"/>
        <item x="24"/>
        <item x="205"/>
        <item x="25"/>
        <item x="94"/>
        <item x="95"/>
        <item x="96"/>
        <item x="143"/>
        <item x="26"/>
        <item x="206"/>
        <item x="144"/>
        <item x="145"/>
        <item x="207"/>
        <item x="208"/>
        <item x="27"/>
        <item x="209"/>
        <item x="146"/>
        <item x="210"/>
        <item x="28"/>
        <item x="29"/>
        <item x="97"/>
        <item x="294"/>
        <item x="147"/>
        <item x="211"/>
        <item x="148"/>
        <item x="212"/>
        <item x="213"/>
        <item x="149"/>
        <item x="98"/>
        <item x="30"/>
        <item x="150"/>
        <item x="151"/>
        <item x="31"/>
        <item x="376"/>
        <item x="152"/>
        <item x="153"/>
        <item x="154"/>
        <item x="155"/>
        <item x="32"/>
        <item x="295"/>
        <item x="33"/>
        <item x="214"/>
        <item x="99"/>
        <item x="100"/>
        <item x="215"/>
        <item x="296"/>
        <item x="216"/>
        <item x="217"/>
        <item x="156"/>
        <item x="297"/>
        <item x="218"/>
        <item x="298"/>
        <item x="299"/>
        <item x="300"/>
        <item x="34"/>
        <item x="101"/>
        <item x="35"/>
        <item x="36"/>
        <item x="301"/>
        <item x="302"/>
        <item x="219"/>
        <item x="303"/>
        <item x="304"/>
        <item x="305"/>
        <item x="372"/>
        <item x="306"/>
        <item x="307"/>
        <item x="308"/>
        <item x="37"/>
        <item x="102"/>
        <item x="309"/>
        <item x="103"/>
        <item x="157"/>
        <item x="38"/>
        <item x="310"/>
        <item x="311"/>
        <item x="312"/>
        <item x="158"/>
        <item x="313"/>
        <item x="159"/>
        <item x="39"/>
        <item x="104"/>
        <item x="160"/>
        <item x="40"/>
        <item x="314"/>
        <item x="315"/>
        <item x="161"/>
        <item x="162"/>
        <item x="163"/>
        <item x="220"/>
        <item x="41"/>
        <item x="316"/>
        <item x="221"/>
        <item x="42"/>
        <item x="164"/>
        <item x="43"/>
        <item x="105"/>
        <item x="165"/>
        <item x="222"/>
        <item x="223"/>
        <item x="224"/>
        <item x="166"/>
        <item x="106"/>
        <item x="225"/>
        <item x="226"/>
        <item x="167"/>
        <item x="317"/>
        <item x="168"/>
        <item x="44"/>
        <item x="227"/>
        <item x="318"/>
        <item x="169"/>
        <item x="319"/>
        <item x="228"/>
        <item x="107"/>
        <item x="229"/>
        <item x="320"/>
        <item x="45"/>
        <item x="321"/>
        <item x="230"/>
        <item x="322"/>
        <item x="231"/>
        <item x="323"/>
        <item x="324"/>
        <item x="46"/>
        <item x="170"/>
        <item x="232"/>
        <item x="47"/>
        <item x="325"/>
        <item x="48"/>
        <item x="326"/>
        <item x="327"/>
        <item x="108"/>
        <item x="171"/>
        <item x="172"/>
        <item x="328"/>
        <item x="233"/>
        <item x="329"/>
        <item x="234"/>
        <item x="49"/>
        <item x="50"/>
        <item x="330"/>
        <item x="235"/>
        <item x="173"/>
        <item x="51"/>
        <item x="109"/>
        <item x="236"/>
        <item x="52"/>
        <item x="237"/>
        <item x="174"/>
        <item x="110"/>
        <item x="238"/>
        <item x="331"/>
        <item x="332"/>
        <item x="53"/>
        <item x="54"/>
        <item x="239"/>
        <item x="240"/>
        <item x="333"/>
        <item x="334"/>
        <item x="335"/>
        <item x="336"/>
        <item x="175"/>
        <item x="337"/>
        <item x="176"/>
        <item x="55"/>
        <item x="338"/>
        <item x="241"/>
        <item x="242"/>
        <item x="111"/>
        <item x="339"/>
        <item x="340"/>
        <item x="373"/>
        <item x="243"/>
        <item x="56"/>
        <item x="374"/>
        <item x="341"/>
        <item x="342"/>
        <item x="57"/>
        <item x="244"/>
        <item x="245"/>
        <item x="58"/>
        <item x="343"/>
        <item x="344"/>
        <item x="59"/>
        <item x="60"/>
        <item x="61"/>
        <item x="246"/>
        <item x="62"/>
        <item x="177"/>
        <item x="63"/>
        <item x="247"/>
        <item x="345"/>
        <item x="112"/>
        <item x="113"/>
        <item x="114"/>
        <item x="178"/>
        <item x="64"/>
        <item x="179"/>
        <item x="65"/>
        <item x="115"/>
        <item x="66"/>
        <item x="67"/>
        <item x="180"/>
        <item x="248"/>
        <item x="68"/>
        <item x="69"/>
        <item x="70"/>
        <item x="249"/>
        <item x="181"/>
        <item x="71"/>
        <item x="72"/>
        <item x="250"/>
        <item x="182"/>
        <item x="251"/>
        <item x="116"/>
        <item x="252"/>
        <item x="117"/>
        <item x="377"/>
        <item x="346"/>
        <item x="253"/>
        <item x="254"/>
        <item x="118"/>
        <item x="183"/>
        <item x="73"/>
        <item x="119"/>
        <item x="347"/>
        <item x="120"/>
        <item x="121"/>
        <item x="122"/>
        <item x="255"/>
        <item x="74"/>
        <item x="75"/>
        <item x="348"/>
        <item x="256"/>
        <item x="349"/>
        <item x="76"/>
        <item x="257"/>
        <item x="123"/>
        <item x="258"/>
        <item x="259"/>
        <item x="260"/>
        <item x="350"/>
        <item x="261"/>
        <item x="262"/>
        <item x="351"/>
        <item x="263"/>
        <item x="124"/>
        <item x="352"/>
        <item x="353"/>
        <item x="77"/>
        <item x="354"/>
        <item x="355"/>
        <item x="264"/>
        <item x="265"/>
        <item x="78"/>
        <item x="356"/>
        <item x="125"/>
        <item x="266"/>
        <item x="267"/>
        <item x="126"/>
        <item x="357"/>
        <item x="358"/>
        <item x="79"/>
        <item x="359"/>
        <item x="360"/>
        <item x="268"/>
        <item x="127"/>
        <item x="269"/>
        <item x="375"/>
        <item x="361"/>
        <item x="270"/>
        <item x="80"/>
        <item x="128"/>
        <item x="362"/>
        <item x="363"/>
        <item x="81"/>
        <item x="364"/>
        <item x="365"/>
        <item x="366"/>
        <item t="default"/>
      </items>
    </pivotField>
    <pivotField axis="axisCol" showAll="0">
      <items count="6">
        <item m="1" x="4"/>
        <item x="1"/>
        <item x="3"/>
        <item x="2"/>
        <item x="0"/>
        <item t="default"/>
      </items>
    </pivotField>
    <pivotField axis="axisPage" showAll="0">
      <items count="3">
        <item x="0"/>
        <item x="1"/>
        <item t="default"/>
      </items>
    </pivotField>
    <pivotField dataField="1" showAll="0"/>
  </pivotFields>
  <rowFields count="1">
    <field x="3"/>
  </rowFields>
  <rowItems count="49"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 t="grand">
      <x/>
    </i>
  </rowItems>
  <colFields count="1">
    <field x="4"/>
  </colFields>
  <colItems count="5">
    <i>
      <x v="1"/>
    </i>
    <i>
      <x v="2"/>
    </i>
    <i>
      <x v="3"/>
    </i>
    <i>
      <x v="4"/>
    </i>
    <i t="grand">
      <x/>
    </i>
  </colItems>
  <pageFields count="2">
    <pageField fld="5" item="0" hier="-1"/>
    <pageField fld="0" item="16" hier="-1"/>
  </pageFields>
  <dataFields count="1">
    <dataField name="Summer av Verdi" fld="6" showDataAs="percentOfTotal" baseField="4" baseItem="1" numFmtId="164"/>
  </dataFields>
  <formats count="54">
    <format dxfId="3174">
      <pivotArea outline="0" collapsedLevelsAreSubtotals="1" fieldPosition="0"/>
    </format>
    <format dxfId="3173">
      <pivotArea type="all" dataOnly="0" outline="0" fieldPosition="0"/>
    </format>
    <format dxfId="3172">
      <pivotArea outline="0" collapsedLevelsAreSubtotals="1" fieldPosition="0"/>
    </format>
    <format dxfId="3171">
      <pivotArea type="origin" dataOnly="0" labelOnly="1" outline="0" fieldPosition="0"/>
    </format>
    <format dxfId="3170">
      <pivotArea field="4" type="button" dataOnly="0" labelOnly="1" outline="0" axis="axisCol" fieldPosition="0"/>
    </format>
    <format dxfId="3169">
      <pivotArea type="topRight" dataOnly="0" labelOnly="1" outline="0" fieldPosition="0"/>
    </format>
    <format dxfId="3168">
      <pivotArea field="3" type="button" dataOnly="0" labelOnly="1" outline="0" axis="axisRow" fieldPosition="0"/>
    </format>
    <format dxfId="3167">
      <pivotArea dataOnly="0" labelOnly="1" fieldPosition="0">
        <references count="1">
          <reference field="3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3166">
      <pivotArea dataOnly="0" labelOnly="1" fieldPosition="0">
        <references count="1">
          <reference field="3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3165">
      <pivotArea dataOnly="0" labelOnly="1" fieldPosition="0">
        <references count="1">
          <reference field="3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3164">
      <pivotArea dataOnly="0" labelOnly="1" fieldPosition="0">
        <references count="1">
          <reference field="3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3163">
      <pivotArea dataOnly="0" labelOnly="1" fieldPosition="0">
        <references count="1">
          <reference field="3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3162">
      <pivotArea dataOnly="0" labelOnly="1" fieldPosition="0">
        <references count="1">
          <reference field="3" count="50"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</reference>
        </references>
      </pivotArea>
    </format>
    <format dxfId="3161">
      <pivotArea dataOnly="0" labelOnly="1" fieldPosition="0">
        <references count="1">
          <reference field="3" count="50"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</reference>
        </references>
      </pivotArea>
    </format>
    <format dxfId="3160">
      <pivotArea dataOnly="0" labelOnly="1" fieldPosition="0">
        <references count="1">
          <reference field="3" count="28"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</reference>
        </references>
      </pivotArea>
    </format>
    <format dxfId="3159">
      <pivotArea dataOnly="0" labelOnly="1" grandRow="1" outline="0" fieldPosition="0"/>
    </format>
    <format dxfId="3158">
      <pivotArea dataOnly="0" labelOnly="1" fieldPosition="0">
        <references count="1">
          <reference field="4" count="0"/>
        </references>
      </pivotArea>
    </format>
    <format dxfId="3157">
      <pivotArea dataOnly="0" labelOnly="1" grandCol="1" outline="0" fieldPosition="0"/>
    </format>
    <format dxfId="3156">
      <pivotArea type="all" dataOnly="0" outline="0" fieldPosition="0"/>
    </format>
    <format dxfId="3155">
      <pivotArea outline="0" collapsedLevelsAreSubtotals="1" fieldPosition="0"/>
    </format>
    <format dxfId="3154">
      <pivotArea type="origin" dataOnly="0" labelOnly="1" outline="0" fieldPosition="0"/>
    </format>
    <format dxfId="3153">
      <pivotArea field="4" type="button" dataOnly="0" labelOnly="1" outline="0" axis="axisCol" fieldPosition="0"/>
    </format>
    <format dxfId="3152">
      <pivotArea type="topRight" dataOnly="0" labelOnly="1" outline="0" fieldPosition="0"/>
    </format>
    <format dxfId="3151">
      <pivotArea field="3" type="button" dataOnly="0" labelOnly="1" outline="0" axis="axisRow" fieldPosition="0"/>
    </format>
    <format dxfId="3150">
      <pivotArea dataOnly="0" labelOnly="1" fieldPosition="0">
        <references count="1">
          <reference field="3" count="48"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</reference>
        </references>
      </pivotArea>
    </format>
    <format dxfId="3149">
      <pivotArea dataOnly="0" labelOnly="1" grandRow="1" outline="0" fieldPosition="0"/>
    </format>
    <format dxfId="3148">
      <pivotArea dataOnly="0" labelOnly="1" fieldPosition="0">
        <references count="1">
          <reference field="4" count="0"/>
        </references>
      </pivotArea>
    </format>
    <format dxfId="3147">
      <pivotArea dataOnly="0" labelOnly="1" grandCol="1" outline="0" fieldPosition="0"/>
    </format>
    <format dxfId="3146">
      <pivotArea outline="0" collapsedLevelsAreSubtotals="1" fieldPosition="0">
        <references count="1">
          <reference field="4" count="1" selected="0">
            <x v="1"/>
          </reference>
        </references>
      </pivotArea>
    </format>
    <format dxfId="3145">
      <pivotArea field="4" type="button" dataOnly="0" labelOnly="1" outline="0" axis="axisCol" fieldPosition="0"/>
    </format>
    <format dxfId="3144">
      <pivotArea dataOnly="0" labelOnly="1" fieldPosition="0">
        <references count="1">
          <reference field="4" count="1">
            <x v="1"/>
          </reference>
        </references>
      </pivotArea>
    </format>
    <format dxfId="3143">
      <pivotArea field="3" type="button" dataOnly="0" labelOnly="1" outline="0" axis="axisRow" fieldPosition="0"/>
    </format>
    <format dxfId="3142">
      <pivotArea dataOnly="0" labelOnly="1" fieldPosition="0">
        <references count="1">
          <reference field="4" count="0"/>
        </references>
      </pivotArea>
    </format>
    <format dxfId="3141">
      <pivotArea dataOnly="0" labelOnly="1" grandCol="1" outline="0" fieldPosition="0"/>
    </format>
    <format dxfId="3140">
      <pivotArea type="all" dataOnly="0" outline="0" fieldPosition="0"/>
    </format>
    <format dxfId="3139">
      <pivotArea outline="0" collapsedLevelsAreSubtotals="1" fieldPosition="0"/>
    </format>
    <format dxfId="3138">
      <pivotArea type="origin" dataOnly="0" labelOnly="1" outline="0" fieldPosition="0"/>
    </format>
    <format dxfId="3137">
      <pivotArea field="4" type="button" dataOnly="0" labelOnly="1" outline="0" axis="axisCol" fieldPosition="0"/>
    </format>
    <format dxfId="3136">
      <pivotArea type="topRight" dataOnly="0" labelOnly="1" outline="0" fieldPosition="0"/>
    </format>
    <format dxfId="3135">
      <pivotArea field="3" type="button" dataOnly="0" labelOnly="1" outline="0" axis="axisRow" fieldPosition="0"/>
    </format>
    <format dxfId="3134">
      <pivotArea dataOnly="0" labelOnly="1" fieldPosition="0">
        <references count="1">
          <reference field="3" count="39"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</reference>
        </references>
      </pivotArea>
    </format>
    <format dxfId="3133">
      <pivotArea dataOnly="0" labelOnly="1" grandRow="1" outline="0" fieldPosition="0"/>
    </format>
    <format dxfId="3132">
      <pivotArea dataOnly="0" labelOnly="1" fieldPosition="0">
        <references count="1">
          <reference field="4" count="0"/>
        </references>
      </pivotArea>
    </format>
    <format dxfId="3131">
      <pivotArea dataOnly="0" labelOnly="1" grandCol="1" outline="0" fieldPosition="0"/>
    </format>
    <format dxfId="3130">
      <pivotArea type="all" dataOnly="0" outline="0" fieldPosition="0"/>
    </format>
    <format dxfId="3129">
      <pivotArea outline="0" collapsedLevelsAreSubtotals="1" fieldPosition="0"/>
    </format>
    <format dxfId="3128">
      <pivotArea type="origin" dataOnly="0" labelOnly="1" outline="0" fieldPosition="0"/>
    </format>
    <format dxfId="3127">
      <pivotArea field="4" type="button" dataOnly="0" labelOnly="1" outline="0" axis="axisCol" fieldPosition="0"/>
    </format>
    <format dxfId="3126">
      <pivotArea type="topRight" dataOnly="0" labelOnly="1" outline="0" fieldPosition="0"/>
    </format>
    <format dxfId="3125">
      <pivotArea field="3" type="button" dataOnly="0" labelOnly="1" outline="0" axis="axisRow" fieldPosition="0"/>
    </format>
    <format dxfId="3124">
      <pivotArea dataOnly="0" labelOnly="1" fieldPosition="0">
        <references count="1">
          <reference field="3" count="39"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</reference>
        </references>
      </pivotArea>
    </format>
    <format dxfId="3123">
      <pivotArea dataOnly="0" labelOnly="1" grandRow="1" outline="0" fieldPosition="0"/>
    </format>
    <format dxfId="3122">
      <pivotArea dataOnly="0" labelOnly="1" fieldPosition="0">
        <references count="1">
          <reference field="4" count="0"/>
        </references>
      </pivotArea>
    </format>
    <format dxfId="3121">
      <pivotArea dataOnly="0" labelOnly="1" grandCol="1" outline="0" fieldPosition="0"/>
    </format>
  </formats>
  <conditionalFormats count="1">
    <conditionalFormat priority="2">
      <pivotAreas count="1">
        <pivotArea type="data" collapsedLevelsAreSubtotals="1" fieldPosition="0">
          <references count="3">
            <reference field="4294967294" count="1" selected="0">
              <x v="0"/>
            </reference>
            <reference field="3" count="378">
              <x v="0"/>
              <x v="1"/>
              <x v="2"/>
              <x v="3"/>
              <x v="4"/>
              <x v="5"/>
              <x v="6"/>
              <x v="7"/>
              <x v="8"/>
              <x v="9"/>
              <x v="10"/>
              <x v="11"/>
              <x v="12"/>
              <x v="13"/>
              <x v="14"/>
              <x v="15"/>
              <x v="16"/>
              <x v="17"/>
              <x v="18"/>
              <x v="19"/>
              <x v="20"/>
              <x v="21"/>
              <x v="22"/>
              <x v="23"/>
              <x v="24"/>
              <x v="25"/>
              <x v="26"/>
              <x v="27"/>
              <x v="28"/>
              <x v="29"/>
              <x v="30"/>
              <x v="31"/>
              <x v="32"/>
              <x v="33"/>
              <x v="34"/>
              <x v="35"/>
              <x v="36"/>
              <x v="37"/>
              <x v="38"/>
              <x v="39"/>
              <x v="40"/>
              <x v="41"/>
              <x v="42"/>
              <x v="43"/>
              <x v="44"/>
              <x v="45"/>
              <x v="46"/>
              <x v="47"/>
              <x v="48"/>
              <x v="49"/>
              <x v="50"/>
              <x v="51"/>
              <x v="52"/>
              <x v="53"/>
              <x v="54"/>
              <x v="55"/>
              <x v="56"/>
              <x v="57"/>
              <x v="58"/>
              <x v="59"/>
              <x v="60"/>
              <x v="61"/>
              <x v="62"/>
              <x v="63"/>
              <x v="64"/>
              <x v="65"/>
              <x v="66"/>
              <x v="67"/>
              <x v="68"/>
              <x v="69"/>
              <x v="70"/>
              <x v="71"/>
              <x v="72"/>
              <x v="73"/>
              <x v="74"/>
              <x v="75"/>
              <x v="76"/>
              <x v="77"/>
              <x v="78"/>
              <x v="79"/>
              <x v="80"/>
              <x v="81"/>
              <x v="82"/>
              <x v="83"/>
              <x v="84"/>
              <x v="85"/>
              <x v="86"/>
              <x v="87"/>
              <x v="88"/>
              <x v="89"/>
              <x v="90"/>
              <x v="91"/>
              <x v="92"/>
              <x v="93"/>
              <x v="94"/>
              <x v="95"/>
              <x v="96"/>
              <x v="97"/>
              <x v="98"/>
              <x v="99"/>
              <x v="100"/>
              <x v="101"/>
              <x v="102"/>
              <x v="103"/>
              <x v="104"/>
              <x v="105"/>
              <x v="106"/>
              <x v="107"/>
              <x v="108"/>
              <x v="109"/>
              <x v="110"/>
              <x v="111"/>
              <x v="112"/>
              <x v="113"/>
              <x v="114"/>
              <x v="115"/>
              <x v="116"/>
              <x v="117"/>
              <x v="118"/>
              <x v="119"/>
              <x v="120"/>
              <x v="121"/>
              <x v="122"/>
              <x v="123"/>
              <x v="124"/>
              <x v="125"/>
              <x v="126"/>
              <x v="127"/>
              <x v="128"/>
              <x v="129"/>
              <x v="130"/>
              <x v="131"/>
              <x v="132"/>
              <x v="133"/>
              <x v="134"/>
              <x v="135"/>
              <x v="136"/>
              <x v="137"/>
              <x v="138"/>
              <x v="139"/>
              <x v="140"/>
              <x v="141"/>
              <x v="142"/>
              <x v="143"/>
              <x v="144"/>
              <x v="145"/>
              <x v="146"/>
              <x v="147"/>
              <x v="148"/>
              <x v="149"/>
              <x v="150"/>
              <x v="151"/>
              <x v="152"/>
              <x v="153"/>
              <x v="154"/>
              <x v="155"/>
              <x v="156"/>
              <x v="157"/>
              <x v="158"/>
              <x v="159"/>
              <x v="160"/>
              <x v="161"/>
              <x v="162"/>
              <x v="163"/>
              <x v="164"/>
              <x v="165"/>
              <x v="166"/>
              <x v="167"/>
              <x v="168"/>
              <x v="169"/>
              <x v="170"/>
              <x v="171"/>
              <x v="172"/>
              <x v="173"/>
              <x v="174"/>
              <x v="175"/>
              <x v="176"/>
              <x v="177"/>
              <x v="178"/>
              <x v="179"/>
              <x v="180"/>
              <x v="181"/>
              <x v="182"/>
              <x v="183"/>
              <x v="184"/>
              <x v="185"/>
              <x v="186"/>
              <x v="187"/>
              <x v="188"/>
              <x v="189"/>
              <x v="190"/>
              <x v="191"/>
              <x v="192"/>
              <x v="193"/>
              <x v="194"/>
              <x v="195"/>
              <x v="196"/>
              <x v="197"/>
              <x v="198"/>
              <x v="199"/>
              <x v="200"/>
              <x v="201"/>
              <x v="202"/>
              <x v="203"/>
              <x v="204"/>
              <x v="205"/>
              <x v="206"/>
              <x v="207"/>
              <x v="208"/>
              <x v="209"/>
              <x v="210"/>
              <x v="211"/>
              <x v="212"/>
              <x v="213"/>
              <x v="214"/>
              <x v="215"/>
              <x v="216"/>
              <x v="217"/>
              <x v="218"/>
              <x v="219"/>
              <x v="220"/>
              <x v="221"/>
              <x v="222"/>
              <x v="223"/>
              <x v="224"/>
              <x v="225"/>
              <x v="226"/>
              <x v="227"/>
              <x v="228"/>
              <x v="229"/>
              <x v="230"/>
              <x v="231"/>
              <x v="232"/>
              <x v="233"/>
              <x v="234"/>
              <x v="235"/>
              <x v="236"/>
              <x v="237"/>
              <x v="238"/>
              <x v="239"/>
              <x v="240"/>
              <x v="241"/>
              <x v="242"/>
              <x v="243"/>
              <x v="244"/>
              <x v="245"/>
              <x v="246"/>
              <x v="247"/>
              <x v="248"/>
              <x v="249"/>
              <x v="250"/>
              <x v="251"/>
              <x v="252"/>
              <x v="253"/>
              <x v="254"/>
              <x v="255"/>
              <x v="256"/>
              <x v="257"/>
              <x v="258"/>
              <x v="259"/>
              <x v="260"/>
              <x v="261"/>
              <x v="262"/>
              <x v="263"/>
              <x v="264"/>
              <x v="265"/>
              <x v="266"/>
              <x v="267"/>
              <x v="268"/>
              <x v="269"/>
              <x v="270"/>
              <x v="271"/>
              <x v="272"/>
              <x v="273"/>
              <x v="274"/>
              <x v="275"/>
              <x v="276"/>
              <x v="277"/>
              <x v="278"/>
              <x v="279"/>
              <x v="280"/>
              <x v="281"/>
              <x v="282"/>
              <x v="283"/>
              <x v="284"/>
              <x v="285"/>
              <x v="286"/>
              <x v="287"/>
              <x v="288"/>
              <x v="289"/>
              <x v="290"/>
              <x v="291"/>
              <x v="292"/>
              <x v="293"/>
              <x v="294"/>
              <x v="295"/>
              <x v="296"/>
              <x v="297"/>
              <x v="298"/>
              <x v="299"/>
              <x v="300"/>
              <x v="301"/>
              <x v="302"/>
              <x v="303"/>
              <x v="304"/>
              <x v="305"/>
              <x v="306"/>
              <x v="307"/>
              <x v="308"/>
              <x v="309"/>
              <x v="310"/>
              <x v="311"/>
              <x v="312"/>
              <x v="313"/>
              <x v="314"/>
              <x v="315"/>
              <x v="316"/>
              <x v="317"/>
              <x v="318"/>
              <x v="319"/>
              <x v="320"/>
              <x v="321"/>
              <x v="322"/>
              <x v="323"/>
              <x v="324"/>
              <x v="325"/>
              <x v="326"/>
              <x v="327"/>
              <x v="328"/>
              <x v="329"/>
              <x v="330"/>
              <x v="331"/>
              <x v="332"/>
              <x v="333"/>
              <x v="334"/>
              <x v="335"/>
              <x v="336"/>
              <x v="337"/>
              <x v="338"/>
              <x v="339"/>
              <x v="340"/>
              <x v="341"/>
              <x v="342"/>
              <x v="343"/>
              <x v="344"/>
              <x v="345"/>
              <x v="346"/>
              <x v="347"/>
              <x v="348"/>
              <x v="349"/>
              <x v="350"/>
              <x v="351"/>
              <x v="352"/>
              <x v="353"/>
              <x v="354"/>
              <x v="355"/>
              <x v="356"/>
              <x v="357"/>
              <x v="358"/>
              <x v="359"/>
              <x v="360"/>
              <x v="361"/>
              <x v="362"/>
              <x v="363"/>
              <x v="364"/>
              <x v="365"/>
              <x v="366"/>
              <x v="367"/>
              <x v="368"/>
              <x v="369"/>
              <x v="370"/>
              <x v="371"/>
              <x v="372"/>
              <x v="373"/>
              <x v="374"/>
              <x v="375"/>
              <x v="376"/>
              <x v="377"/>
            </reference>
            <reference field="4" count="4" selected="0">
              <x v="1"/>
              <x v="2"/>
              <x v="3"/>
              <x v="4"/>
            </reference>
          </references>
        </pivotArea>
      </pivotAreas>
    </conditionalFormat>
  </conditionalFormats>
  <pivotTableStyleInfo name="PivotStyleLight1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283C8F6-D808-458A-B7BF-B108314AB699}" name="Pivottabell26" cacheId="146" applyNumberFormats="0" applyBorderFormats="0" applyFontFormats="0" applyPatternFormats="0" applyAlignmentFormats="0" applyWidthHeightFormats="1" dataCaption="Verdier" updatedVersion="6" minRefreshableVersion="3" itemPrintTitles="1" createdVersion="6" indent="0" outline="1" outlineData="1" multipleFieldFilters="0" chartFormat="13">
  <location ref="D5:E10" firstHeaderRow="1" firstDataRow="1" firstDataCol="1" rowPageCount="3" colPageCount="1"/>
  <pivotFields count="7">
    <pivotField showAll="0"/>
    <pivotField axis="axisPage" multipleItemSelectionAllowed="1" showAll="0">
      <items count="18">
        <item h="1" x="1"/>
        <item h="1" x="7"/>
        <item h="1" x="4"/>
        <item h="1" x="15"/>
        <item h="1" x="2"/>
        <item h="1" x="10"/>
        <item h="1" x="12"/>
        <item h="1" x="13"/>
        <item h="1" x="3"/>
        <item h="1" x="9"/>
        <item h="1" x="11"/>
        <item h="1" x="6"/>
        <item h="1" x="14"/>
        <item x="16"/>
        <item h="1" x="8"/>
        <item h="1" x="5"/>
        <item h="1" x="0"/>
        <item t="default"/>
      </items>
    </pivotField>
    <pivotField axis="axisPage" multipleItemSelectionAllowed="1" showAll="0">
      <items count="373">
        <item h="1" x="254"/>
        <item h="1" x="368"/>
        <item h="1" x="341"/>
        <item h="1" x="270"/>
        <item h="1" x="67"/>
        <item h="1" x="0"/>
        <item h="1" x="208"/>
        <item h="1" x="83"/>
        <item h="1" x="130"/>
        <item h="1" x="226"/>
        <item h="1" x="212"/>
        <item h="1" x="234"/>
        <item h="1" x="332"/>
        <item h="1" x="315"/>
        <item h="1" x="183"/>
        <item h="1" x="104"/>
        <item h="1" x="165"/>
        <item h="1" x="328"/>
        <item h="1" x="224"/>
        <item h="1" x="63"/>
        <item h="1" x="340"/>
        <item h="1" x="143"/>
        <item h="1" x="245"/>
        <item h="1" x="61"/>
        <item h="1" x="156"/>
        <item h="1" x="110"/>
        <item h="1" x="148"/>
        <item h="1" x="296"/>
        <item h="1" x="255"/>
        <item h="1" x="236"/>
        <item h="1" x="37"/>
        <item h="1" x="168"/>
        <item h="1" x="334"/>
        <item h="1" x="150"/>
        <item h="1" x="152"/>
        <item h="1" x="66"/>
        <item h="1" x="38"/>
        <item h="1" x="273"/>
        <item h="1" x="17"/>
        <item h="1" x="205"/>
        <item h="1" x="247"/>
        <item h="1" x="240"/>
        <item h="1" x="320"/>
        <item h="1" x="327"/>
        <item h="1" x="161"/>
        <item h="1" x="362"/>
        <item h="1" x="88"/>
        <item h="1" x="85"/>
        <item h="1" x="294"/>
        <item h="1" x="9"/>
        <item h="1" x="135"/>
        <item h="1" x="195"/>
        <item h="1" x="308"/>
        <item h="1" x="13"/>
        <item h="1" x="176"/>
        <item h="1" x="370"/>
        <item h="1" x="290"/>
        <item h="1" x="62"/>
        <item h="1" x="185"/>
        <item h="1" x="304"/>
        <item h="1" x="158"/>
        <item h="1" x="317"/>
        <item h="1" x="177"/>
        <item h="1" x="127"/>
        <item h="1" x="32"/>
        <item h="1" x="166"/>
        <item h="1" x="271"/>
        <item h="1" x="301"/>
        <item h="1" x="79"/>
        <item h="1" x="128"/>
        <item h="1" x="97"/>
        <item h="1" x="125"/>
        <item h="1" x="235"/>
        <item h="1" x="122"/>
        <item h="1" x="41"/>
        <item h="1" x="96"/>
        <item h="1" x="141"/>
        <item h="1" x="319"/>
        <item h="1" x="227"/>
        <item h="1" x="282"/>
        <item h="1" x="241"/>
        <item h="1" x="172"/>
        <item h="1" x="329"/>
        <item h="1" x="188"/>
        <item h="1" x="209"/>
        <item h="1" x="299"/>
        <item h="1" x="272"/>
        <item h="1" x="321"/>
        <item h="1" x="286"/>
        <item h="1" x="365"/>
        <item h="1" x="56"/>
        <item h="1" x="40"/>
        <item h="1" x="71"/>
        <item h="1" x="146"/>
        <item h="1" x="369"/>
        <item h="1" x="137"/>
        <item h="1" x="43"/>
        <item h="1" x="65"/>
        <item h="1" x="81"/>
        <item h="1" x="174"/>
        <item h="1" x="8"/>
        <item h="1" x="111"/>
        <item h="1" x="109"/>
        <item h="1" x="48"/>
        <item h="1" x="69"/>
        <item h="1" x="239"/>
        <item h="1" x="100"/>
        <item h="1" x="343"/>
        <item h="1" x="337"/>
        <item h="1" x="199"/>
        <item h="1" x="55"/>
        <item h="1" x="252"/>
        <item h="1" x="206"/>
        <item h="1" x="303"/>
        <item h="1" x="131"/>
        <item h="1" x="287"/>
        <item h="1" x="94"/>
        <item h="1" x="76"/>
        <item h="1" x="47"/>
        <item h="1" x="23"/>
        <item h="1" x="86"/>
        <item h="1" x="313"/>
        <item h="1" x="292"/>
        <item h="1" x="167"/>
        <item h="1" x="355"/>
        <item h="1" x="297"/>
        <item h="1" x="70"/>
        <item h="1" x="358"/>
        <item h="1" x="359"/>
        <item h="1" x="30"/>
        <item h="1" x="197"/>
        <item h="1" x="310"/>
        <item h="1" x="318"/>
        <item h="1" x="120"/>
        <item h="1" x="306"/>
        <item h="1" x="118"/>
        <item h="1" x="215"/>
        <item h="1" x="260"/>
        <item h="1" x="18"/>
        <item h="1" x="267"/>
        <item h="1" x="204"/>
        <item h="1" x="153"/>
        <item h="1" x="170"/>
        <item h="1" x="90"/>
        <item h="1" x="217"/>
        <item h="1" x="214"/>
        <item h="1" x="309"/>
        <item h="1" x="28"/>
        <item h="1" x="155"/>
        <item h="1" x="244"/>
        <item h="1" x="181"/>
        <item h="1" x="249"/>
        <item h="1" x="24"/>
        <item h="1" x="121"/>
        <item h="1" x="106"/>
        <item h="1" x="335"/>
        <item h="1" x="80"/>
        <item h="1" x="371"/>
        <item h="1" x="274"/>
        <item h="1" x="351"/>
        <item h="1" x="201"/>
        <item h="1" x="263"/>
        <item h="1" x="139"/>
        <item h="1" x="29"/>
        <item h="1" x="213"/>
        <item h="1" x="222"/>
        <item h="1" x="11"/>
        <item h="1" x="35"/>
        <item h="1" x="140"/>
        <item h="1" x="58"/>
        <item h="1" x="316"/>
        <item h="1" x="154"/>
        <item h="1" x="248"/>
        <item h="1" x="44"/>
        <item h="1" x="112"/>
        <item h="1" x="5"/>
        <item h="1" x="190"/>
        <item h="1" x="77"/>
        <item h="1" x="31"/>
        <item h="1" x="129"/>
        <item h="1" x="211"/>
        <item h="1" x="312"/>
        <item h="1" x="164"/>
        <item h="1" x="123"/>
        <item h="1" x="349"/>
        <item h="1" x="60"/>
        <item h="1" x="261"/>
        <item h="1" x="52"/>
        <item h="1" x="348"/>
        <item h="1" x="219"/>
        <item h="1" x="21"/>
        <item h="1" x="107"/>
        <item h="1" x="246"/>
        <item h="1" x="353"/>
        <item h="1" x="251"/>
        <item h="1" x="264"/>
        <item h="1" x="189"/>
        <item h="1" x="237"/>
        <item h="1" x="45"/>
        <item h="1" x="6"/>
        <item h="1" x="57"/>
        <item h="1" x="134"/>
        <item h="1" x="326"/>
        <item h="1" x="136"/>
        <item h="1" x="26"/>
        <item h="1" x="14"/>
        <item h="1" x="171"/>
        <item h="1" x="277"/>
        <item h="1" x="191"/>
        <item h="1" x="284"/>
        <item h="1" x="117"/>
        <item h="1" x="288"/>
        <item h="1" x="142"/>
        <item h="1" x="357"/>
        <item h="1" x="159"/>
        <item h="1" x="345"/>
        <item h="1" x="346"/>
        <item h="1" x="42"/>
        <item h="1" x="257"/>
        <item h="1" x="7"/>
        <item h="1" x="220"/>
        <item h="1" x="265"/>
        <item h="1" x="119"/>
        <item h="1" x="25"/>
        <item h="1" x="221"/>
        <item h="1" x="363"/>
        <item h="1" x="338"/>
        <item h="1" x="366"/>
        <item h="1" x="325"/>
        <item h="1" x="95"/>
        <item h="1" x="194"/>
        <item h="1" x="258"/>
        <item h="1" x="102"/>
        <item x="360"/>
        <item h="1" x="280"/>
        <item h="1" x="19"/>
        <item h="1" x="268"/>
        <item h="1" x="207"/>
        <item h="1" x="256"/>
        <item h="1" x="22"/>
        <item h="1" x="2"/>
        <item h="1" x="186"/>
        <item h="1" x="59"/>
        <item h="1" x="347"/>
        <item h="1" x="92"/>
        <item h="1" x="126"/>
        <item h="1" x="1"/>
        <item h="1" x="180"/>
        <item h="1" x="175"/>
        <item h="1" x="162"/>
        <item h="1" x="93"/>
        <item h="1" x="202"/>
        <item h="1" x="295"/>
        <item h="1" x="53"/>
        <item h="1" x="266"/>
        <item h="1" x="101"/>
        <item h="1" x="278"/>
        <item h="1" x="350"/>
        <item h="1" x="46"/>
        <item h="1" x="27"/>
        <item h="1" x="200"/>
        <item h="1" x="293"/>
        <item h="1" x="259"/>
        <item h="1" x="187"/>
        <item h="1" x="133"/>
        <item h="1" x="203"/>
        <item h="1" x="182"/>
        <item h="1" x="275"/>
        <item h="1" x="51"/>
        <item h="1" x="179"/>
        <item h="1" x="54"/>
        <item h="1" x="75"/>
        <item h="1" x="354"/>
        <item h="1" x="225"/>
        <item h="1" x="34"/>
        <item h="1" x="300"/>
        <item h="1" x="223"/>
        <item h="1" x="98"/>
        <item h="1" x="243"/>
        <item h="1" x="361"/>
        <item h="1" x="364"/>
        <item h="1" x="33"/>
        <item h="1" x="339"/>
        <item h="1" x="342"/>
        <item h="1" x="262"/>
        <item h="1" x="103"/>
        <item h="1" x="108"/>
        <item h="1" x="10"/>
        <item h="1" x="302"/>
        <item h="1" x="50"/>
        <item h="1" x="322"/>
        <item h="1" x="232"/>
        <item h="1" x="36"/>
        <item h="1" x="163"/>
        <item h="1" x="173"/>
        <item h="1" x="331"/>
        <item h="1" x="157"/>
        <item h="1" x="231"/>
        <item h="1" x="99"/>
        <item h="1" x="333"/>
        <item h="1" x="12"/>
        <item h="1" x="198"/>
        <item h="1" x="242"/>
        <item h="1" x="279"/>
        <item h="1" x="87"/>
        <item h="1" x="115"/>
        <item h="1" x="184"/>
        <item h="1" x="73"/>
        <item h="1" x="250"/>
        <item h="1" x="298"/>
        <item h="1" x="330"/>
        <item h="1" x="144"/>
        <item h="1" x="113"/>
        <item h="1" x="289"/>
        <item h="1" x="196"/>
        <item h="1" x="116"/>
        <item h="1" x="68"/>
        <item h="1" x="74"/>
        <item h="1" x="193"/>
        <item h="1" x="82"/>
        <item h="1" x="147"/>
        <item h="1" x="124"/>
        <item h="1" x="269"/>
        <item h="1" x="39"/>
        <item h="1" x="305"/>
        <item h="1" x="84"/>
        <item h="1" x="160"/>
        <item h="1" x="229"/>
        <item h="1" x="216"/>
        <item h="1" x="72"/>
        <item h="1" x="218"/>
        <item h="1" x="151"/>
        <item h="1" x="16"/>
        <item h="1" x="323"/>
        <item h="1" x="336"/>
        <item h="1" x="367"/>
        <item h="1" x="210"/>
        <item h="1" x="352"/>
        <item h="1" x="78"/>
        <item h="1" x="132"/>
        <item h="1" x="233"/>
        <item h="1" x="285"/>
        <item h="1" x="283"/>
        <item h="1" x="64"/>
        <item h="1" x="238"/>
        <item h="1" x="314"/>
        <item h="1" x="356"/>
        <item h="1" x="307"/>
        <item h="1" x="145"/>
        <item h="1" x="49"/>
        <item h="1" x="311"/>
        <item h="1" x="114"/>
        <item h="1" x="228"/>
        <item h="1" x="276"/>
        <item h="1" x="3"/>
        <item h="1" x="178"/>
        <item h="1" x="253"/>
        <item h="1" x="230"/>
        <item h="1" x="324"/>
        <item h="1" x="89"/>
        <item h="1" x="91"/>
        <item h="1" x="281"/>
        <item h="1" x="105"/>
        <item h="1" x="15"/>
        <item h="1" x="344"/>
        <item h="1" x="20"/>
        <item h="1" x="169"/>
        <item h="1" x="149"/>
        <item h="1" x="138"/>
        <item h="1" x="4"/>
        <item h="1" x="291"/>
        <item h="1" x="192"/>
        <item t="default"/>
      </items>
    </pivotField>
    <pivotField showAll="0"/>
    <pivotField axis="axisRow" showAll="0">
      <items count="6">
        <item m="1" x="4"/>
        <item x="1"/>
        <item x="3"/>
        <item x="2"/>
        <item x="0"/>
        <item t="default"/>
      </items>
    </pivotField>
    <pivotField axis="axisPage" showAll="0">
      <items count="3">
        <item x="0"/>
        <item x="1"/>
        <item t="default"/>
      </items>
    </pivotField>
    <pivotField dataField="1" showAll="0"/>
  </pivotFields>
  <rowFields count="1">
    <field x="4"/>
  </rowFields>
  <rowItems count="5">
    <i>
      <x v="1"/>
    </i>
    <i>
      <x v="2"/>
    </i>
    <i>
      <x v="3"/>
    </i>
    <i>
      <x v="4"/>
    </i>
    <i t="grand">
      <x/>
    </i>
  </rowItems>
  <colItems count="1">
    <i/>
  </colItems>
  <pageFields count="3">
    <pageField fld="1" hier="-1"/>
    <pageField fld="2" hier="-1"/>
    <pageField fld="5" item="1" hier="-1"/>
  </pageFields>
  <dataFields count="1">
    <dataField name="Summer av Verdi" fld="6" baseField="0" baseItem="0" numFmtId="165"/>
  </dataFields>
  <formats count="1">
    <format dxfId="1534">
      <pivotArea outline="0" collapsedLevelsAreSubtotals="1" fieldPosition="0"/>
    </format>
  </formats>
  <chartFormats count="10">
    <chartFormat chart="2" format="9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9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4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5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7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7" format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2"/>
          </reference>
        </references>
      </pivotArea>
    </chartFormat>
    <chartFormat chart="7" format="2">
      <pivotArea type="data" outline="0" fieldPosition="0">
        <references count="2">
          <reference field="4294967294" count="1" selected="0">
            <x v="0"/>
          </reference>
          <reference field="4" count="1" selected="0">
            <x v="4"/>
          </reference>
        </references>
      </pivotArea>
    </chartFormat>
    <chartFormat chart="7" format="3">
      <pivotArea type="data" outline="0" fieldPosition="0">
        <references count="2">
          <reference field="4294967294" count="1" selected="0">
            <x v="0"/>
          </reference>
          <reference field="4" count="1" selected="0">
            <x v="3"/>
          </reference>
        </references>
      </pivotArea>
    </chartFormat>
    <chartFormat chart="8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2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E599529-1743-4A2D-BCD9-A8B3EB3B4014}" name="Pivottabell25" cacheId="146" applyNumberFormats="0" applyBorderFormats="0" applyFontFormats="0" applyPatternFormats="0" applyAlignmentFormats="0" applyWidthHeightFormats="1" dataCaption="Verdier" updatedVersion="6" minRefreshableVersion="3" itemPrintTitles="1" createdVersion="6" indent="0" outline="1" outlineData="1" multipleFieldFilters="0" chartFormat="10">
  <location ref="A16:B21" firstHeaderRow="1" firstDataRow="1" firstDataCol="1" rowPageCount="3" colPageCount="1"/>
  <pivotFields count="7">
    <pivotField showAll="0"/>
    <pivotField axis="axisPage" multipleItemSelectionAllowed="1" showAll="0">
      <items count="18">
        <item h="1" x="1"/>
        <item h="1" x="7"/>
        <item h="1" x="4"/>
        <item h="1" x="15"/>
        <item h="1" x="2"/>
        <item h="1" x="10"/>
        <item h="1" x="12"/>
        <item h="1" x="13"/>
        <item h="1" x="3"/>
        <item h="1" x="9"/>
        <item h="1" x="11"/>
        <item h="1" x="6"/>
        <item h="1" x="14"/>
        <item x="16"/>
        <item h="1" x="8"/>
        <item h="1" x="5"/>
        <item h="1" x="0"/>
        <item t="default"/>
      </items>
    </pivotField>
    <pivotField axis="axisPage" multipleItemSelectionAllowed="1" showAll="0">
      <items count="373">
        <item h="1" x="254"/>
        <item h="1" x="368"/>
        <item h="1" x="341"/>
        <item h="1" x="270"/>
        <item h="1" x="67"/>
        <item h="1" x="0"/>
        <item h="1" x="208"/>
        <item h="1" x="83"/>
        <item h="1" x="130"/>
        <item h="1" x="226"/>
        <item h="1" x="212"/>
        <item h="1" x="234"/>
        <item h="1" x="332"/>
        <item h="1" x="315"/>
        <item h="1" x="183"/>
        <item h="1" x="104"/>
        <item h="1" x="165"/>
        <item h="1" x="328"/>
        <item h="1" x="224"/>
        <item h="1" x="63"/>
        <item h="1" x="340"/>
        <item h="1" x="143"/>
        <item h="1" x="245"/>
        <item h="1" x="61"/>
        <item h="1" x="156"/>
        <item h="1" x="110"/>
        <item h="1" x="148"/>
        <item h="1" x="296"/>
        <item h="1" x="255"/>
        <item h="1" x="236"/>
        <item h="1" x="37"/>
        <item h="1" x="168"/>
        <item h="1" x="334"/>
        <item h="1" x="150"/>
        <item h="1" x="152"/>
        <item h="1" x="66"/>
        <item h="1" x="38"/>
        <item h="1" x="273"/>
        <item h="1" x="17"/>
        <item h="1" x="205"/>
        <item h="1" x="247"/>
        <item h="1" x="240"/>
        <item h="1" x="320"/>
        <item h="1" x="327"/>
        <item h="1" x="161"/>
        <item h="1" x="362"/>
        <item h="1" x="88"/>
        <item h="1" x="85"/>
        <item h="1" x="294"/>
        <item h="1" x="9"/>
        <item h="1" x="135"/>
        <item h="1" x="195"/>
        <item h="1" x="308"/>
        <item h="1" x="13"/>
        <item h="1" x="176"/>
        <item h="1" x="370"/>
        <item h="1" x="290"/>
        <item h="1" x="62"/>
        <item h="1" x="185"/>
        <item h="1" x="304"/>
        <item h="1" x="158"/>
        <item h="1" x="317"/>
        <item h="1" x="177"/>
        <item h="1" x="127"/>
        <item h="1" x="32"/>
        <item h="1" x="166"/>
        <item h="1" x="271"/>
        <item h="1" x="301"/>
        <item h="1" x="79"/>
        <item h="1" x="128"/>
        <item h="1" x="97"/>
        <item h="1" x="125"/>
        <item h="1" x="235"/>
        <item h="1" x="122"/>
        <item h="1" x="41"/>
        <item h="1" x="96"/>
        <item h="1" x="141"/>
        <item h="1" x="319"/>
        <item h="1" x="227"/>
        <item h="1" x="282"/>
        <item h="1" x="241"/>
        <item h="1" x="172"/>
        <item h="1" x="329"/>
        <item h="1" x="188"/>
        <item h="1" x="209"/>
        <item h="1" x="299"/>
        <item h="1" x="272"/>
        <item h="1" x="321"/>
        <item h="1" x="286"/>
        <item h="1" x="365"/>
        <item h="1" x="56"/>
        <item h="1" x="40"/>
        <item h="1" x="71"/>
        <item h="1" x="146"/>
        <item h="1" x="369"/>
        <item h="1" x="137"/>
        <item h="1" x="43"/>
        <item h="1" x="65"/>
        <item h="1" x="81"/>
        <item h="1" x="174"/>
        <item h="1" x="8"/>
        <item h="1" x="111"/>
        <item h="1" x="109"/>
        <item h="1" x="48"/>
        <item h="1" x="69"/>
        <item h="1" x="239"/>
        <item h="1" x="100"/>
        <item h="1" x="343"/>
        <item h="1" x="337"/>
        <item h="1" x="199"/>
        <item h="1" x="55"/>
        <item h="1" x="252"/>
        <item h="1" x="206"/>
        <item h="1" x="303"/>
        <item h="1" x="131"/>
        <item h="1" x="287"/>
        <item h="1" x="94"/>
        <item h="1" x="76"/>
        <item h="1" x="47"/>
        <item h="1" x="23"/>
        <item h="1" x="86"/>
        <item h="1" x="313"/>
        <item h="1" x="292"/>
        <item h="1" x="167"/>
        <item h="1" x="355"/>
        <item h="1" x="297"/>
        <item h="1" x="70"/>
        <item h="1" x="358"/>
        <item h="1" x="359"/>
        <item h="1" x="30"/>
        <item h="1" x="197"/>
        <item h="1" x="310"/>
        <item h="1" x="318"/>
        <item h="1" x="120"/>
        <item h="1" x="306"/>
        <item h="1" x="118"/>
        <item h="1" x="215"/>
        <item h="1" x="260"/>
        <item h="1" x="18"/>
        <item h="1" x="267"/>
        <item h="1" x="204"/>
        <item h="1" x="153"/>
        <item h="1" x="170"/>
        <item h="1" x="90"/>
        <item h="1" x="217"/>
        <item h="1" x="214"/>
        <item h="1" x="309"/>
        <item h="1" x="28"/>
        <item h="1" x="155"/>
        <item h="1" x="244"/>
        <item h="1" x="181"/>
        <item h="1" x="249"/>
        <item h="1" x="24"/>
        <item h="1" x="121"/>
        <item h="1" x="106"/>
        <item h="1" x="335"/>
        <item h="1" x="80"/>
        <item h="1" x="371"/>
        <item h="1" x="274"/>
        <item h="1" x="351"/>
        <item h="1" x="201"/>
        <item h="1" x="263"/>
        <item h="1" x="139"/>
        <item h="1" x="29"/>
        <item h="1" x="213"/>
        <item h="1" x="222"/>
        <item h="1" x="11"/>
        <item h="1" x="35"/>
        <item h="1" x="140"/>
        <item h="1" x="58"/>
        <item h="1" x="316"/>
        <item h="1" x="154"/>
        <item h="1" x="248"/>
        <item h="1" x="44"/>
        <item h="1" x="112"/>
        <item h="1" x="5"/>
        <item h="1" x="190"/>
        <item h="1" x="77"/>
        <item h="1" x="31"/>
        <item h="1" x="129"/>
        <item h="1" x="211"/>
        <item h="1" x="312"/>
        <item h="1" x="164"/>
        <item h="1" x="123"/>
        <item h="1" x="349"/>
        <item h="1" x="60"/>
        <item h="1" x="261"/>
        <item h="1" x="52"/>
        <item h="1" x="348"/>
        <item h="1" x="219"/>
        <item h="1" x="21"/>
        <item h="1" x="107"/>
        <item h="1" x="246"/>
        <item h="1" x="353"/>
        <item h="1" x="251"/>
        <item h="1" x="264"/>
        <item h="1" x="189"/>
        <item h="1" x="237"/>
        <item h="1" x="45"/>
        <item h="1" x="6"/>
        <item h="1" x="57"/>
        <item h="1" x="134"/>
        <item h="1" x="326"/>
        <item h="1" x="136"/>
        <item h="1" x="26"/>
        <item h="1" x="14"/>
        <item h="1" x="171"/>
        <item h="1" x="277"/>
        <item h="1" x="191"/>
        <item h="1" x="284"/>
        <item h="1" x="117"/>
        <item h="1" x="288"/>
        <item h="1" x="142"/>
        <item h="1" x="357"/>
        <item h="1" x="159"/>
        <item h="1" x="345"/>
        <item h="1" x="346"/>
        <item h="1" x="42"/>
        <item h="1" x="257"/>
        <item h="1" x="7"/>
        <item h="1" x="220"/>
        <item h="1" x="265"/>
        <item h="1" x="119"/>
        <item h="1" x="25"/>
        <item h="1" x="221"/>
        <item h="1" x="363"/>
        <item h="1" x="338"/>
        <item h="1" x="366"/>
        <item h="1" x="325"/>
        <item h="1" x="95"/>
        <item h="1" x="194"/>
        <item h="1" x="258"/>
        <item h="1" x="102"/>
        <item x="360"/>
        <item h="1" x="280"/>
        <item h="1" x="19"/>
        <item h="1" x="268"/>
        <item h="1" x="207"/>
        <item h="1" x="256"/>
        <item h="1" x="22"/>
        <item h="1" x="2"/>
        <item h="1" x="186"/>
        <item h="1" x="59"/>
        <item h="1" x="347"/>
        <item h="1" x="92"/>
        <item h="1" x="126"/>
        <item h="1" x="1"/>
        <item h="1" x="180"/>
        <item h="1" x="175"/>
        <item h="1" x="162"/>
        <item h="1" x="93"/>
        <item h="1" x="202"/>
        <item h="1" x="295"/>
        <item h="1" x="53"/>
        <item h="1" x="266"/>
        <item h="1" x="101"/>
        <item h="1" x="278"/>
        <item h="1" x="350"/>
        <item h="1" x="46"/>
        <item h="1" x="27"/>
        <item h="1" x="200"/>
        <item h="1" x="293"/>
        <item h="1" x="259"/>
        <item h="1" x="187"/>
        <item h="1" x="133"/>
        <item h="1" x="203"/>
        <item h="1" x="182"/>
        <item h="1" x="275"/>
        <item h="1" x="51"/>
        <item h="1" x="179"/>
        <item h="1" x="54"/>
        <item h="1" x="75"/>
        <item h="1" x="354"/>
        <item h="1" x="225"/>
        <item h="1" x="34"/>
        <item h="1" x="300"/>
        <item h="1" x="223"/>
        <item h="1" x="98"/>
        <item h="1" x="243"/>
        <item h="1" x="361"/>
        <item h="1" x="364"/>
        <item h="1" x="33"/>
        <item h="1" x="339"/>
        <item h="1" x="342"/>
        <item h="1" x="262"/>
        <item h="1" x="103"/>
        <item h="1" x="108"/>
        <item h="1" x="10"/>
        <item h="1" x="302"/>
        <item h="1" x="50"/>
        <item h="1" x="322"/>
        <item h="1" x="232"/>
        <item h="1" x="36"/>
        <item h="1" x="163"/>
        <item h="1" x="173"/>
        <item h="1" x="331"/>
        <item h="1" x="157"/>
        <item h="1" x="231"/>
        <item h="1" x="99"/>
        <item h="1" x="333"/>
        <item h="1" x="12"/>
        <item h="1" x="198"/>
        <item h="1" x="242"/>
        <item h="1" x="279"/>
        <item h="1" x="87"/>
        <item h="1" x="115"/>
        <item h="1" x="184"/>
        <item h="1" x="73"/>
        <item h="1" x="250"/>
        <item h="1" x="298"/>
        <item h="1" x="330"/>
        <item h="1" x="144"/>
        <item h="1" x="113"/>
        <item h="1" x="289"/>
        <item h="1" x="196"/>
        <item h="1" x="116"/>
        <item h="1" x="68"/>
        <item h="1" x="74"/>
        <item h="1" x="193"/>
        <item h="1" x="82"/>
        <item h="1" x="147"/>
        <item h="1" x="124"/>
        <item h="1" x="269"/>
        <item h="1" x="39"/>
        <item h="1" x="305"/>
        <item h="1" x="84"/>
        <item h="1" x="160"/>
        <item h="1" x="229"/>
        <item h="1" x="216"/>
        <item h="1" x="72"/>
        <item h="1" x="218"/>
        <item h="1" x="151"/>
        <item h="1" x="16"/>
        <item h="1" x="323"/>
        <item h="1" x="336"/>
        <item h="1" x="367"/>
        <item h="1" x="210"/>
        <item h="1" x="352"/>
        <item h="1" x="78"/>
        <item h="1" x="132"/>
        <item h="1" x="233"/>
        <item h="1" x="285"/>
        <item h="1" x="283"/>
        <item h="1" x="64"/>
        <item h="1" x="238"/>
        <item h="1" x="314"/>
        <item h="1" x="356"/>
        <item h="1" x="307"/>
        <item h="1" x="145"/>
        <item h="1" x="49"/>
        <item h="1" x="311"/>
        <item h="1" x="114"/>
        <item h="1" x="228"/>
        <item h="1" x="276"/>
        <item h="1" x="3"/>
        <item h="1" x="178"/>
        <item h="1" x="253"/>
        <item h="1" x="230"/>
        <item h="1" x="324"/>
        <item h="1" x="89"/>
        <item h="1" x="91"/>
        <item h="1" x="281"/>
        <item h="1" x="105"/>
        <item h="1" x="15"/>
        <item h="1" x="344"/>
        <item h="1" x="20"/>
        <item h="1" x="169"/>
        <item h="1" x="149"/>
        <item h="1" x="138"/>
        <item h="1" x="4"/>
        <item h="1" x="291"/>
        <item h="1" x="192"/>
        <item t="default"/>
      </items>
    </pivotField>
    <pivotField showAll="0"/>
    <pivotField axis="axisRow" showAll="0">
      <items count="6">
        <item m="1" x="4"/>
        <item x="1"/>
        <item x="3"/>
        <item x="2"/>
        <item x="0"/>
        <item t="default"/>
      </items>
    </pivotField>
    <pivotField axis="axisPage" showAll="0">
      <items count="3">
        <item x="0"/>
        <item x="1"/>
        <item t="default"/>
      </items>
    </pivotField>
    <pivotField dataField="1" showAll="0"/>
  </pivotFields>
  <rowFields count="1">
    <field x="4"/>
  </rowFields>
  <rowItems count="5">
    <i>
      <x v="1"/>
    </i>
    <i>
      <x v="2"/>
    </i>
    <i>
      <x v="3"/>
    </i>
    <i>
      <x v="4"/>
    </i>
    <i t="grand">
      <x/>
    </i>
  </rowItems>
  <colItems count="1">
    <i/>
  </colItems>
  <pageFields count="3">
    <pageField fld="1" hier="-1"/>
    <pageField fld="2" hier="-1"/>
    <pageField fld="5" item="0" hier="-1"/>
  </pageFields>
  <dataFields count="1">
    <dataField name="Summer av Verdi" fld="6" showDataAs="percentOfCol" baseField="4" baseItem="2" numFmtId="9"/>
  </dataFields>
  <formats count="1">
    <format dxfId="1535">
      <pivotArea outline="0" collapsedLevelsAreSubtotals="1" fieldPosition="0"/>
    </format>
  </formats>
  <chartFormats count="5">
    <chartFormat chart="2" format="9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9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4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5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9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FDBD640-C1BA-43B7-81FF-BADC71D498B0}" name="Pivottabell24" cacheId="146" applyNumberFormats="0" applyBorderFormats="0" applyFontFormats="0" applyPatternFormats="0" applyAlignmentFormats="0" applyWidthHeightFormats="1" dataCaption="Verdier" updatedVersion="6" minRefreshableVersion="3" itemPrintTitles="1" createdVersion="6" indent="0" outline="1" outlineData="1" multipleFieldFilters="0" chartFormat="13">
  <location ref="A5:B10" firstHeaderRow="1" firstDataRow="1" firstDataCol="1" rowPageCount="3" colPageCount="1"/>
  <pivotFields count="7">
    <pivotField showAll="0"/>
    <pivotField axis="axisPage" multipleItemSelectionAllowed="1" showAll="0">
      <items count="18">
        <item h="1" x="1"/>
        <item h="1" x="7"/>
        <item h="1" x="4"/>
        <item h="1" x="15"/>
        <item h="1" x="2"/>
        <item h="1" x="10"/>
        <item h="1" x="12"/>
        <item h="1" x="13"/>
        <item h="1" x="3"/>
        <item h="1" x="9"/>
        <item h="1" x="11"/>
        <item h="1" x="6"/>
        <item h="1" x="14"/>
        <item x="16"/>
        <item h="1" x="8"/>
        <item h="1" x="5"/>
        <item h="1" x="0"/>
        <item t="default"/>
      </items>
    </pivotField>
    <pivotField axis="axisPage" multipleItemSelectionAllowed="1" showAll="0">
      <items count="373">
        <item h="1" x="254"/>
        <item h="1" x="368"/>
        <item h="1" x="341"/>
        <item h="1" x="270"/>
        <item h="1" x="67"/>
        <item h="1" x="0"/>
        <item h="1" x="208"/>
        <item h="1" x="83"/>
        <item h="1" x="130"/>
        <item h="1" x="226"/>
        <item h="1" x="212"/>
        <item h="1" x="234"/>
        <item h="1" x="332"/>
        <item h="1" x="315"/>
        <item h="1" x="183"/>
        <item h="1" x="104"/>
        <item h="1" x="165"/>
        <item h="1" x="328"/>
        <item h="1" x="224"/>
        <item h="1" x="63"/>
        <item h="1" x="340"/>
        <item h="1" x="143"/>
        <item h="1" x="245"/>
        <item h="1" x="61"/>
        <item h="1" x="156"/>
        <item h="1" x="110"/>
        <item h="1" x="148"/>
        <item h="1" x="296"/>
        <item h="1" x="255"/>
        <item h="1" x="236"/>
        <item h="1" x="37"/>
        <item h="1" x="168"/>
        <item h="1" x="334"/>
        <item h="1" x="150"/>
        <item h="1" x="152"/>
        <item h="1" x="66"/>
        <item h="1" x="38"/>
        <item h="1" x="273"/>
        <item h="1" x="17"/>
        <item h="1" x="205"/>
        <item h="1" x="247"/>
        <item h="1" x="240"/>
        <item h="1" x="320"/>
        <item h="1" x="327"/>
        <item h="1" x="161"/>
        <item h="1" x="362"/>
        <item h="1" x="88"/>
        <item h="1" x="85"/>
        <item h="1" x="294"/>
        <item h="1" x="9"/>
        <item h="1" x="135"/>
        <item h="1" x="195"/>
        <item h="1" x="308"/>
        <item h="1" x="13"/>
        <item h="1" x="176"/>
        <item h="1" x="370"/>
        <item h="1" x="290"/>
        <item h="1" x="62"/>
        <item h="1" x="185"/>
        <item h="1" x="304"/>
        <item h="1" x="158"/>
        <item h="1" x="317"/>
        <item h="1" x="177"/>
        <item h="1" x="127"/>
        <item h="1" x="32"/>
        <item h="1" x="166"/>
        <item h="1" x="271"/>
        <item h="1" x="301"/>
        <item h="1" x="79"/>
        <item h="1" x="128"/>
        <item h="1" x="97"/>
        <item h="1" x="125"/>
        <item h="1" x="235"/>
        <item h="1" x="122"/>
        <item h="1" x="41"/>
        <item h="1" x="96"/>
        <item h="1" x="141"/>
        <item h="1" x="319"/>
        <item h="1" x="227"/>
        <item h="1" x="282"/>
        <item h="1" x="241"/>
        <item h="1" x="172"/>
        <item h="1" x="329"/>
        <item h="1" x="188"/>
        <item h="1" x="209"/>
        <item h="1" x="299"/>
        <item h="1" x="272"/>
        <item h="1" x="321"/>
        <item h="1" x="286"/>
        <item h="1" x="365"/>
        <item h="1" x="56"/>
        <item h="1" x="40"/>
        <item h="1" x="71"/>
        <item h="1" x="146"/>
        <item h="1" x="369"/>
        <item h="1" x="137"/>
        <item h="1" x="43"/>
        <item h="1" x="65"/>
        <item h="1" x="81"/>
        <item h="1" x="174"/>
        <item h="1" x="8"/>
        <item h="1" x="111"/>
        <item h="1" x="109"/>
        <item h="1" x="48"/>
        <item h="1" x="69"/>
        <item h="1" x="239"/>
        <item h="1" x="100"/>
        <item h="1" x="343"/>
        <item h="1" x="337"/>
        <item h="1" x="199"/>
        <item h="1" x="55"/>
        <item h="1" x="252"/>
        <item h="1" x="206"/>
        <item h="1" x="303"/>
        <item h="1" x="131"/>
        <item h="1" x="287"/>
        <item h="1" x="94"/>
        <item h="1" x="76"/>
        <item h="1" x="47"/>
        <item h="1" x="23"/>
        <item h="1" x="86"/>
        <item h="1" x="313"/>
        <item h="1" x="292"/>
        <item h="1" x="167"/>
        <item h="1" x="355"/>
        <item h="1" x="297"/>
        <item h="1" x="70"/>
        <item h="1" x="358"/>
        <item h="1" x="359"/>
        <item h="1" x="30"/>
        <item h="1" x="197"/>
        <item h="1" x="310"/>
        <item h="1" x="318"/>
        <item h="1" x="120"/>
        <item h="1" x="306"/>
        <item h="1" x="118"/>
        <item h="1" x="215"/>
        <item h="1" x="260"/>
        <item h="1" x="18"/>
        <item h="1" x="267"/>
        <item h="1" x="204"/>
        <item h="1" x="153"/>
        <item h="1" x="170"/>
        <item h="1" x="90"/>
        <item h="1" x="217"/>
        <item h="1" x="214"/>
        <item h="1" x="309"/>
        <item h="1" x="28"/>
        <item h="1" x="155"/>
        <item h="1" x="244"/>
        <item h="1" x="181"/>
        <item h="1" x="249"/>
        <item h="1" x="24"/>
        <item h="1" x="121"/>
        <item h="1" x="106"/>
        <item h="1" x="335"/>
        <item h="1" x="80"/>
        <item h="1" x="371"/>
        <item h="1" x="274"/>
        <item h="1" x="351"/>
        <item h="1" x="201"/>
        <item h="1" x="263"/>
        <item h="1" x="139"/>
        <item h="1" x="29"/>
        <item h="1" x="213"/>
        <item h="1" x="222"/>
        <item h="1" x="11"/>
        <item h="1" x="35"/>
        <item h="1" x="140"/>
        <item h="1" x="58"/>
        <item h="1" x="316"/>
        <item h="1" x="154"/>
        <item h="1" x="248"/>
        <item h="1" x="44"/>
        <item h="1" x="112"/>
        <item h="1" x="5"/>
        <item h="1" x="190"/>
        <item h="1" x="77"/>
        <item h="1" x="31"/>
        <item h="1" x="129"/>
        <item h="1" x="211"/>
        <item h="1" x="312"/>
        <item h="1" x="164"/>
        <item h="1" x="123"/>
        <item h="1" x="349"/>
        <item h="1" x="60"/>
        <item h="1" x="261"/>
        <item h="1" x="52"/>
        <item h="1" x="348"/>
        <item h="1" x="219"/>
        <item h="1" x="21"/>
        <item h="1" x="107"/>
        <item h="1" x="246"/>
        <item h="1" x="353"/>
        <item h="1" x="251"/>
        <item h="1" x="264"/>
        <item h="1" x="189"/>
        <item h="1" x="237"/>
        <item h="1" x="45"/>
        <item h="1" x="6"/>
        <item h="1" x="57"/>
        <item h="1" x="134"/>
        <item h="1" x="326"/>
        <item h="1" x="136"/>
        <item h="1" x="26"/>
        <item h="1" x="14"/>
        <item h="1" x="171"/>
        <item h="1" x="277"/>
        <item h="1" x="191"/>
        <item h="1" x="284"/>
        <item h="1" x="117"/>
        <item h="1" x="288"/>
        <item h="1" x="142"/>
        <item h="1" x="357"/>
        <item h="1" x="159"/>
        <item h="1" x="345"/>
        <item h="1" x="346"/>
        <item h="1" x="42"/>
        <item h="1" x="257"/>
        <item h="1" x="7"/>
        <item h="1" x="220"/>
        <item h="1" x="265"/>
        <item h="1" x="119"/>
        <item h="1" x="25"/>
        <item h="1" x="221"/>
        <item h="1" x="363"/>
        <item h="1" x="338"/>
        <item h="1" x="366"/>
        <item h="1" x="325"/>
        <item h="1" x="95"/>
        <item h="1" x="194"/>
        <item h="1" x="258"/>
        <item h="1" x="102"/>
        <item x="360"/>
        <item h="1" x="280"/>
        <item h="1" x="19"/>
        <item h="1" x="268"/>
        <item h="1" x="207"/>
        <item h="1" x="256"/>
        <item h="1" x="22"/>
        <item h="1" x="2"/>
        <item h="1" x="186"/>
        <item h="1" x="59"/>
        <item h="1" x="347"/>
        <item h="1" x="92"/>
        <item h="1" x="126"/>
        <item h="1" x="1"/>
        <item h="1" x="180"/>
        <item h="1" x="175"/>
        <item h="1" x="162"/>
        <item h="1" x="93"/>
        <item h="1" x="202"/>
        <item h="1" x="295"/>
        <item h="1" x="53"/>
        <item h="1" x="266"/>
        <item h="1" x="101"/>
        <item h="1" x="278"/>
        <item h="1" x="350"/>
        <item h="1" x="46"/>
        <item h="1" x="27"/>
        <item h="1" x="200"/>
        <item h="1" x="293"/>
        <item h="1" x="259"/>
        <item h="1" x="187"/>
        <item h="1" x="133"/>
        <item h="1" x="203"/>
        <item h="1" x="182"/>
        <item h="1" x="275"/>
        <item h="1" x="51"/>
        <item h="1" x="179"/>
        <item h="1" x="54"/>
        <item h="1" x="75"/>
        <item h="1" x="354"/>
        <item h="1" x="225"/>
        <item h="1" x="34"/>
        <item h="1" x="300"/>
        <item h="1" x="223"/>
        <item h="1" x="98"/>
        <item h="1" x="243"/>
        <item h="1" x="361"/>
        <item h="1" x="364"/>
        <item h="1" x="33"/>
        <item h="1" x="339"/>
        <item h="1" x="342"/>
        <item h="1" x="262"/>
        <item h="1" x="103"/>
        <item h="1" x="108"/>
        <item h="1" x="10"/>
        <item h="1" x="302"/>
        <item h="1" x="50"/>
        <item h="1" x="322"/>
        <item h="1" x="232"/>
        <item h="1" x="36"/>
        <item h="1" x="163"/>
        <item h="1" x="173"/>
        <item h="1" x="331"/>
        <item h="1" x="157"/>
        <item h="1" x="231"/>
        <item h="1" x="99"/>
        <item h="1" x="333"/>
        <item h="1" x="12"/>
        <item h="1" x="198"/>
        <item h="1" x="242"/>
        <item h="1" x="279"/>
        <item h="1" x="87"/>
        <item h="1" x="115"/>
        <item h="1" x="184"/>
        <item h="1" x="73"/>
        <item h="1" x="250"/>
        <item h="1" x="298"/>
        <item h="1" x="330"/>
        <item h="1" x="144"/>
        <item h="1" x="113"/>
        <item h="1" x="289"/>
        <item h="1" x="196"/>
        <item h="1" x="116"/>
        <item h="1" x="68"/>
        <item h="1" x="74"/>
        <item h="1" x="193"/>
        <item h="1" x="82"/>
        <item h="1" x="147"/>
        <item h="1" x="124"/>
        <item h="1" x="269"/>
        <item h="1" x="39"/>
        <item h="1" x="305"/>
        <item h="1" x="84"/>
        <item h="1" x="160"/>
        <item h="1" x="229"/>
        <item h="1" x="216"/>
        <item h="1" x="72"/>
        <item h="1" x="218"/>
        <item h="1" x="151"/>
        <item h="1" x="16"/>
        <item h="1" x="323"/>
        <item h="1" x="336"/>
        <item h="1" x="367"/>
        <item h="1" x="210"/>
        <item h="1" x="352"/>
        <item h="1" x="78"/>
        <item h="1" x="132"/>
        <item h="1" x="233"/>
        <item h="1" x="285"/>
        <item h="1" x="283"/>
        <item h="1" x="64"/>
        <item h="1" x="238"/>
        <item h="1" x="314"/>
        <item h="1" x="356"/>
        <item h="1" x="307"/>
        <item h="1" x="145"/>
        <item h="1" x="49"/>
        <item h="1" x="311"/>
        <item h="1" x="114"/>
        <item h="1" x="228"/>
        <item h="1" x="276"/>
        <item h="1" x="3"/>
        <item h="1" x="178"/>
        <item h="1" x="253"/>
        <item h="1" x="230"/>
        <item h="1" x="324"/>
        <item h="1" x="89"/>
        <item h="1" x="91"/>
        <item h="1" x="281"/>
        <item h="1" x="105"/>
        <item h="1" x="15"/>
        <item h="1" x="344"/>
        <item h="1" x="20"/>
        <item h="1" x="169"/>
        <item h="1" x="149"/>
        <item h="1" x="138"/>
        <item h="1" x="4"/>
        <item h="1" x="291"/>
        <item h="1" x="192"/>
        <item t="default"/>
      </items>
    </pivotField>
    <pivotField showAll="0"/>
    <pivotField axis="axisRow" showAll="0">
      <items count="6">
        <item m="1" x="4"/>
        <item x="1"/>
        <item x="3"/>
        <item x="2"/>
        <item x="0"/>
        <item t="default"/>
      </items>
    </pivotField>
    <pivotField axis="axisPage" showAll="0">
      <items count="3">
        <item x="0"/>
        <item x="1"/>
        <item t="default"/>
      </items>
    </pivotField>
    <pivotField dataField="1" showAll="0"/>
  </pivotFields>
  <rowFields count="1">
    <field x="4"/>
  </rowFields>
  <rowItems count="5">
    <i>
      <x v="1"/>
    </i>
    <i>
      <x v="2"/>
    </i>
    <i>
      <x v="3"/>
    </i>
    <i>
      <x v="4"/>
    </i>
    <i t="grand">
      <x/>
    </i>
  </rowItems>
  <colItems count="1">
    <i/>
  </colItems>
  <pageFields count="3">
    <pageField fld="1" hier="-1"/>
    <pageField fld="2" hier="-1"/>
    <pageField fld="5" item="0" hier="-1"/>
  </pageFields>
  <dataFields count="1">
    <dataField name="Summer av Verdi" fld="6" baseField="0" baseItem="0" numFmtId="165"/>
  </dataFields>
  <formats count="1">
    <format dxfId="1536">
      <pivotArea outline="0" collapsedLevelsAreSubtotals="1" fieldPosition="0"/>
    </format>
  </formats>
  <chartFormats count="10">
    <chartFormat chart="2" format="9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9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4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5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7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7" format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2"/>
          </reference>
        </references>
      </pivotArea>
    </chartFormat>
    <chartFormat chart="7" format="2">
      <pivotArea type="data" outline="0" fieldPosition="0">
        <references count="2">
          <reference field="4294967294" count="1" selected="0">
            <x v="0"/>
          </reference>
          <reference field="4" count="1" selected="0">
            <x v="4"/>
          </reference>
        </references>
      </pivotArea>
    </chartFormat>
    <chartFormat chart="7" format="3">
      <pivotArea type="data" outline="0" fieldPosition="0">
        <references count="2">
          <reference field="4294967294" count="1" selected="0">
            <x v="0"/>
          </reference>
          <reference field="4" count="1" selected="0">
            <x v="3"/>
          </reference>
        </references>
      </pivotArea>
    </chartFormat>
    <chartFormat chart="8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2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5B8EB61-9819-4957-A0CE-4AB3323F1B3A}" name="Pivottabell19" cacheId="146" applyNumberFormats="0" applyBorderFormats="0" applyFontFormats="0" applyPatternFormats="0" applyAlignmentFormats="0" applyWidthHeightFormats="1" dataCaption="Verdier" grandTotalCaption="sum" updatedVersion="6" minRefreshableVersion="3" itemPrintTitles="1" createdVersion="6" indent="0" outline="1" outlineData="1" multipleFieldFilters="0">
  <location ref="H7:M57" firstHeaderRow="1" firstDataRow="2" firstDataCol="1" rowPageCount="2" colPageCount="1"/>
  <pivotFields count="7">
    <pivotField axis="axisPage" showAll="0">
      <items count="1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t="default"/>
      </items>
    </pivotField>
    <pivotField showAll="0"/>
    <pivotField showAll="0"/>
    <pivotField axis="axisRow" showAll="0">
      <items count="379">
        <item x="82"/>
        <item x="271"/>
        <item x="129"/>
        <item x="0"/>
        <item x="130"/>
        <item x="83"/>
        <item x="367"/>
        <item x="131"/>
        <item x="368"/>
        <item x="184"/>
        <item x="369"/>
        <item x="1"/>
        <item x="2"/>
        <item x="3"/>
        <item x="132"/>
        <item x="133"/>
        <item x="134"/>
        <item x="4"/>
        <item x="135"/>
        <item x="84"/>
        <item x="185"/>
        <item x="186"/>
        <item x="187"/>
        <item x="188"/>
        <item x="136"/>
        <item x="5"/>
        <item x="189"/>
        <item x="137"/>
        <item x="190"/>
        <item x="85"/>
        <item x="6"/>
        <item x="86"/>
        <item x="191"/>
        <item x="87"/>
        <item x="7"/>
        <item x="272"/>
        <item x="8"/>
        <item x="273"/>
        <item x="192"/>
        <item x="370"/>
        <item x="193"/>
        <item x="88"/>
        <item x="89"/>
        <item x="138"/>
        <item x="194"/>
        <item x="9"/>
        <item x="10"/>
        <item x="195"/>
        <item x="139"/>
        <item x="11"/>
        <item x="196"/>
        <item x="197"/>
        <item x="198"/>
        <item x="274"/>
        <item x="275"/>
        <item x="276"/>
        <item x="199"/>
        <item x="140"/>
        <item x="277"/>
        <item x="278"/>
        <item x="279"/>
        <item x="280"/>
        <item x="12"/>
        <item x="281"/>
        <item x="282"/>
        <item x="283"/>
        <item x="284"/>
        <item x="285"/>
        <item x="286"/>
        <item x="287"/>
        <item x="90"/>
        <item x="288"/>
        <item x="200"/>
        <item x="141"/>
        <item x="371"/>
        <item x="13"/>
        <item x="289"/>
        <item x="201"/>
        <item x="14"/>
        <item x="15"/>
        <item x="290"/>
        <item x="16"/>
        <item x="17"/>
        <item x="18"/>
        <item x="19"/>
        <item x="20"/>
        <item x="142"/>
        <item x="291"/>
        <item x="202"/>
        <item x="21"/>
        <item x="292"/>
        <item x="203"/>
        <item x="91"/>
        <item x="22"/>
        <item x="92"/>
        <item x="204"/>
        <item x="93"/>
        <item x="23"/>
        <item x="293"/>
        <item x="24"/>
        <item x="205"/>
        <item x="25"/>
        <item x="94"/>
        <item x="95"/>
        <item x="96"/>
        <item x="143"/>
        <item x="26"/>
        <item x="206"/>
        <item x="144"/>
        <item x="145"/>
        <item x="207"/>
        <item x="208"/>
        <item x="27"/>
        <item x="209"/>
        <item x="146"/>
        <item x="210"/>
        <item x="28"/>
        <item x="29"/>
        <item x="97"/>
        <item x="294"/>
        <item x="147"/>
        <item x="211"/>
        <item x="148"/>
        <item x="212"/>
        <item x="213"/>
        <item x="149"/>
        <item x="98"/>
        <item x="30"/>
        <item x="150"/>
        <item x="151"/>
        <item x="31"/>
        <item x="376"/>
        <item x="152"/>
        <item x="153"/>
        <item x="154"/>
        <item x="155"/>
        <item x="32"/>
        <item x="295"/>
        <item x="33"/>
        <item x="214"/>
        <item x="99"/>
        <item x="100"/>
        <item x="215"/>
        <item x="296"/>
        <item x="216"/>
        <item x="217"/>
        <item x="156"/>
        <item x="297"/>
        <item x="218"/>
        <item x="298"/>
        <item x="299"/>
        <item x="300"/>
        <item x="34"/>
        <item x="101"/>
        <item x="35"/>
        <item x="36"/>
        <item x="301"/>
        <item x="302"/>
        <item x="219"/>
        <item x="303"/>
        <item x="304"/>
        <item x="305"/>
        <item x="372"/>
        <item x="306"/>
        <item x="307"/>
        <item x="308"/>
        <item x="37"/>
        <item x="102"/>
        <item x="309"/>
        <item x="103"/>
        <item x="157"/>
        <item x="38"/>
        <item x="310"/>
        <item x="311"/>
        <item x="312"/>
        <item x="158"/>
        <item x="313"/>
        <item x="159"/>
        <item x="39"/>
        <item x="104"/>
        <item x="160"/>
        <item x="40"/>
        <item x="314"/>
        <item x="315"/>
        <item x="161"/>
        <item x="162"/>
        <item x="163"/>
        <item x="220"/>
        <item x="41"/>
        <item x="316"/>
        <item x="221"/>
        <item x="42"/>
        <item x="164"/>
        <item x="43"/>
        <item x="105"/>
        <item x="165"/>
        <item x="222"/>
        <item x="223"/>
        <item x="224"/>
        <item x="166"/>
        <item x="106"/>
        <item x="225"/>
        <item x="226"/>
        <item x="167"/>
        <item x="317"/>
        <item x="168"/>
        <item x="44"/>
        <item x="227"/>
        <item x="318"/>
        <item x="169"/>
        <item x="319"/>
        <item x="228"/>
        <item x="107"/>
        <item x="229"/>
        <item x="320"/>
        <item x="45"/>
        <item x="321"/>
        <item x="230"/>
        <item x="322"/>
        <item x="231"/>
        <item x="323"/>
        <item x="324"/>
        <item x="46"/>
        <item x="170"/>
        <item x="232"/>
        <item x="47"/>
        <item x="325"/>
        <item x="48"/>
        <item x="326"/>
        <item x="327"/>
        <item x="108"/>
        <item x="171"/>
        <item x="172"/>
        <item x="328"/>
        <item x="233"/>
        <item x="329"/>
        <item x="234"/>
        <item x="49"/>
        <item x="50"/>
        <item x="330"/>
        <item x="235"/>
        <item x="173"/>
        <item x="51"/>
        <item x="109"/>
        <item x="236"/>
        <item x="52"/>
        <item x="237"/>
        <item x="174"/>
        <item x="110"/>
        <item x="238"/>
        <item x="331"/>
        <item x="332"/>
        <item x="53"/>
        <item x="54"/>
        <item x="239"/>
        <item x="240"/>
        <item x="333"/>
        <item x="334"/>
        <item x="335"/>
        <item x="336"/>
        <item x="175"/>
        <item x="337"/>
        <item x="176"/>
        <item x="55"/>
        <item x="338"/>
        <item x="241"/>
        <item x="242"/>
        <item x="111"/>
        <item x="339"/>
        <item x="340"/>
        <item x="373"/>
        <item x="243"/>
        <item x="56"/>
        <item x="374"/>
        <item x="341"/>
        <item x="342"/>
        <item x="57"/>
        <item x="244"/>
        <item x="245"/>
        <item x="58"/>
        <item x="343"/>
        <item x="344"/>
        <item x="59"/>
        <item x="60"/>
        <item x="61"/>
        <item x="246"/>
        <item x="62"/>
        <item x="177"/>
        <item x="63"/>
        <item x="247"/>
        <item x="345"/>
        <item x="112"/>
        <item x="113"/>
        <item x="114"/>
        <item x="178"/>
        <item x="64"/>
        <item x="179"/>
        <item x="65"/>
        <item x="115"/>
        <item x="66"/>
        <item x="67"/>
        <item x="180"/>
        <item x="248"/>
        <item x="68"/>
        <item x="69"/>
        <item x="70"/>
        <item x="249"/>
        <item x="181"/>
        <item x="71"/>
        <item x="72"/>
        <item x="250"/>
        <item x="182"/>
        <item x="251"/>
        <item x="116"/>
        <item x="252"/>
        <item x="117"/>
        <item x="377"/>
        <item x="346"/>
        <item x="253"/>
        <item x="254"/>
        <item x="118"/>
        <item x="183"/>
        <item x="73"/>
        <item x="119"/>
        <item x="347"/>
        <item x="120"/>
        <item x="121"/>
        <item x="122"/>
        <item x="255"/>
        <item x="74"/>
        <item x="75"/>
        <item x="348"/>
        <item x="256"/>
        <item x="349"/>
        <item x="76"/>
        <item x="257"/>
        <item x="123"/>
        <item x="258"/>
        <item x="259"/>
        <item x="260"/>
        <item x="350"/>
        <item x="261"/>
        <item x="262"/>
        <item x="351"/>
        <item x="263"/>
        <item x="124"/>
        <item x="352"/>
        <item x="353"/>
        <item x="77"/>
        <item x="354"/>
        <item x="355"/>
        <item x="264"/>
        <item x="265"/>
        <item x="78"/>
        <item x="356"/>
        <item x="125"/>
        <item x="266"/>
        <item x="267"/>
        <item x="126"/>
        <item x="357"/>
        <item x="358"/>
        <item x="79"/>
        <item x="359"/>
        <item x="360"/>
        <item x="268"/>
        <item x="127"/>
        <item x="269"/>
        <item x="375"/>
        <item x="361"/>
        <item x="270"/>
        <item x="80"/>
        <item x="128"/>
        <item x="362"/>
        <item x="363"/>
        <item x="81"/>
        <item x="364"/>
        <item x="365"/>
        <item x="366"/>
        <item t="default"/>
      </items>
    </pivotField>
    <pivotField axis="axisCol" showAll="0">
      <items count="6">
        <item m="1" x="4"/>
        <item x="1"/>
        <item x="3"/>
        <item x="2"/>
        <item x="0"/>
        <item t="default"/>
      </items>
    </pivotField>
    <pivotField axis="axisPage" showAll="0">
      <items count="3">
        <item x="0"/>
        <item x="1"/>
        <item t="default"/>
      </items>
    </pivotField>
    <pivotField dataField="1" showAll="0"/>
  </pivotFields>
  <rowFields count="1">
    <field x="3"/>
  </rowFields>
  <rowItems count="49"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 t="grand">
      <x/>
    </i>
  </rowItems>
  <colFields count="1">
    <field x="4"/>
  </colFields>
  <colItems count="5">
    <i>
      <x v="1"/>
    </i>
    <i>
      <x v="2"/>
    </i>
    <i>
      <x v="3"/>
    </i>
    <i>
      <x v="4"/>
    </i>
    <i t="grand">
      <x/>
    </i>
  </colItems>
  <pageFields count="2">
    <pageField fld="5" item="0" hier="-1"/>
    <pageField fld="0" item="16" hier="-1"/>
  </pageFields>
  <dataFields count="1">
    <dataField name="Summer av Verdi" fld="6" showDataAs="percentOfRow" baseField="4" baseItem="2" numFmtId="9"/>
  </dataFields>
  <formats count="54">
    <format dxfId="3228">
      <pivotArea outline="0" collapsedLevelsAreSubtotals="1" fieldPosition="0"/>
    </format>
    <format dxfId="3227">
      <pivotArea type="all" dataOnly="0" outline="0" fieldPosition="0"/>
    </format>
    <format dxfId="3226">
      <pivotArea outline="0" collapsedLevelsAreSubtotals="1" fieldPosition="0"/>
    </format>
    <format dxfId="3225">
      <pivotArea type="origin" dataOnly="0" labelOnly="1" outline="0" fieldPosition="0"/>
    </format>
    <format dxfId="3224">
      <pivotArea field="4" type="button" dataOnly="0" labelOnly="1" outline="0" axis="axisCol" fieldPosition="0"/>
    </format>
    <format dxfId="3223">
      <pivotArea type="topRight" dataOnly="0" labelOnly="1" outline="0" fieldPosition="0"/>
    </format>
    <format dxfId="3222">
      <pivotArea field="3" type="button" dataOnly="0" labelOnly="1" outline="0" axis="axisRow" fieldPosition="0"/>
    </format>
    <format dxfId="3221">
      <pivotArea dataOnly="0" labelOnly="1" fieldPosition="0">
        <references count="1">
          <reference field="3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3220">
      <pivotArea dataOnly="0" labelOnly="1" fieldPosition="0">
        <references count="1">
          <reference field="3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3219">
      <pivotArea dataOnly="0" labelOnly="1" fieldPosition="0">
        <references count="1">
          <reference field="3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3218">
      <pivotArea dataOnly="0" labelOnly="1" fieldPosition="0">
        <references count="1">
          <reference field="3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3217">
      <pivotArea dataOnly="0" labelOnly="1" fieldPosition="0">
        <references count="1">
          <reference field="3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3216">
      <pivotArea dataOnly="0" labelOnly="1" fieldPosition="0">
        <references count="1">
          <reference field="3" count="50"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</reference>
        </references>
      </pivotArea>
    </format>
    <format dxfId="3215">
      <pivotArea dataOnly="0" labelOnly="1" fieldPosition="0">
        <references count="1">
          <reference field="3" count="50"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</reference>
        </references>
      </pivotArea>
    </format>
    <format dxfId="3214">
      <pivotArea dataOnly="0" labelOnly="1" fieldPosition="0">
        <references count="1">
          <reference field="3" count="28"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</reference>
        </references>
      </pivotArea>
    </format>
    <format dxfId="3213">
      <pivotArea dataOnly="0" labelOnly="1" grandRow="1" outline="0" fieldPosition="0"/>
    </format>
    <format dxfId="3212">
      <pivotArea dataOnly="0" labelOnly="1" fieldPosition="0">
        <references count="1">
          <reference field="4" count="0"/>
        </references>
      </pivotArea>
    </format>
    <format dxfId="3211">
      <pivotArea dataOnly="0" labelOnly="1" grandCol="1" outline="0" fieldPosition="0"/>
    </format>
    <format dxfId="3210">
      <pivotArea type="all" dataOnly="0" outline="0" fieldPosition="0"/>
    </format>
    <format dxfId="3209">
      <pivotArea outline="0" collapsedLevelsAreSubtotals="1" fieldPosition="0"/>
    </format>
    <format dxfId="3208">
      <pivotArea type="origin" dataOnly="0" labelOnly="1" outline="0" fieldPosition="0"/>
    </format>
    <format dxfId="3207">
      <pivotArea field="4" type="button" dataOnly="0" labelOnly="1" outline="0" axis="axisCol" fieldPosition="0"/>
    </format>
    <format dxfId="3206">
      <pivotArea type="topRight" dataOnly="0" labelOnly="1" outline="0" fieldPosition="0"/>
    </format>
    <format dxfId="3205">
      <pivotArea field="3" type="button" dataOnly="0" labelOnly="1" outline="0" axis="axisRow" fieldPosition="0"/>
    </format>
    <format dxfId="3204">
      <pivotArea dataOnly="0" labelOnly="1" fieldPosition="0">
        <references count="1">
          <reference field="3" count="48"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</reference>
        </references>
      </pivotArea>
    </format>
    <format dxfId="3203">
      <pivotArea dataOnly="0" labelOnly="1" grandRow="1" outline="0" fieldPosition="0"/>
    </format>
    <format dxfId="3202">
      <pivotArea dataOnly="0" labelOnly="1" fieldPosition="0">
        <references count="1">
          <reference field="4" count="0"/>
        </references>
      </pivotArea>
    </format>
    <format dxfId="3201">
      <pivotArea dataOnly="0" labelOnly="1" grandCol="1" outline="0" fieldPosition="0"/>
    </format>
    <format dxfId="3200">
      <pivotArea outline="0" collapsedLevelsAreSubtotals="1" fieldPosition="0">
        <references count="1">
          <reference field="4" count="1" selected="0">
            <x v="1"/>
          </reference>
        </references>
      </pivotArea>
    </format>
    <format dxfId="3199">
      <pivotArea field="4" type="button" dataOnly="0" labelOnly="1" outline="0" axis="axisCol" fieldPosition="0"/>
    </format>
    <format dxfId="3198">
      <pivotArea dataOnly="0" labelOnly="1" fieldPosition="0">
        <references count="1">
          <reference field="4" count="1">
            <x v="1"/>
          </reference>
        </references>
      </pivotArea>
    </format>
    <format dxfId="3197">
      <pivotArea field="3" type="button" dataOnly="0" labelOnly="1" outline="0" axis="axisRow" fieldPosition="0"/>
    </format>
    <format dxfId="3196">
      <pivotArea dataOnly="0" labelOnly="1" fieldPosition="0">
        <references count="1">
          <reference field="4" count="0"/>
        </references>
      </pivotArea>
    </format>
    <format dxfId="3195">
      <pivotArea dataOnly="0" labelOnly="1" grandCol="1" outline="0" fieldPosition="0"/>
    </format>
    <format dxfId="3194">
      <pivotArea type="all" dataOnly="0" outline="0" fieldPosition="0"/>
    </format>
    <format dxfId="3193">
      <pivotArea outline="0" collapsedLevelsAreSubtotals="1" fieldPosition="0"/>
    </format>
    <format dxfId="3192">
      <pivotArea type="origin" dataOnly="0" labelOnly="1" outline="0" fieldPosition="0"/>
    </format>
    <format dxfId="3191">
      <pivotArea field="4" type="button" dataOnly="0" labelOnly="1" outline="0" axis="axisCol" fieldPosition="0"/>
    </format>
    <format dxfId="3190">
      <pivotArea type="topRight" dataOnly="0" labelOnly="1" outline="0" fieldPosition="0"/>
    </format>
    <format dxfId="3189">
      <pivotArea field="3" type="button" dataOnly="0" labelOnly="1" outline="0" axis="axisRow" fieldPosition="0"/>
    </format>
    <format dxfId="3188">
      <pivotArea dataOnly="0" labelOnly="1" fieldPosition="0">
        <references count="1">
          <reference field="3" count="39"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</reference>
        </references>
      </pivotArea>
    </format>
    <format dxfId="3187">
      <pivotArea dataOnly="0" labelOnly="1" grandRow="1" outline="0" fieldPosition="0"/>
    </format>
    <format dxfId="3186">
      <pivotArea dataOnly="0" labelOnly="1" fieldPosition="0">
        <references count="1">
          <reference field="4" count="0"/>
        </references>
      </pivotArea>
    </format>
    <format dxfId="3185">
      <pivotArea dataOnly="0" labelOnly="1" grandCol="1" outline="0" fieldPosition="0"/>
    </format>
    <format dxfId="3184">
      <pivotArea type="all" dataOnly="0" outline="0" fieldPosition="0"/>
    </format>
    <format dxfId="3183">
      <pivotArea outline="0" collapsedLevelsAreSubtotals="1" fieldPosition="0"/>
    </format>
    <format dxfId="3182">
      <pivotArea type="origin" dataOnly="0" labelOnly="1" outline="0" fieldPosition="0"/>
    </format>
    <format dxfId="3181">
      <pivotArea field="4" type="button" dataOnly="0" labelOnly="1" outline="0" axis="axisCol" fieldPosition="0"/>
    </format>
    <format dxfId="3180">
      <pivotArea type="topRight" dataOnly="0" labelOnly="1" outline="0" fieldPosition="0"/>
    </format>
    <format dxfId="3179">
      <pivotArea field="3" type="button" dataOnly="0" labelOnly="1" outline="0" axis="axisRow" fieldPosition="0"/>
    </format>
    <format dxfId="3178">
      <pivotArea dataOnly="0" labelOnly="1" fieldPosition="0">
        <references count="1">
          <reference field="3" count="39"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</reference>
        </references>
      </pivotArea>
    </format>
    <format dxfId="3177">
      <pivotArea dataOnly="0" labelOnly="1" grandRow="1" outline="0" fieldPosition="0"/>
    </format>
    <format dxfId="3176">
      <pivotArea dataOnly="0" labelOnly="1" fieldPosition="0">
        <references count="1">
          <reference field="4" count="0"/>
        </references>
      </pivotArea>
    </format>
    <format dxfId="3175">
      <pivotArea dataOnly="0" labelOnly="1" grandCol="1" outline="0" fieldPosition="0"/>
    </format>
  </formats>
  <conditionalFormats count="1">
    <conditionalFormat priority="11">
      <pivotAreas count="1">
        <pivotArea type="data" outline="0" collapsedLevelsAreSubtotals="1" fieldPosition="0">
          <references count="2">
            <reference field="4294967294" count="1" selected="0">
              <x v="0"/>
            </reference>
            <reference field="4" count="4" selected="0">
              <x v="1"/>
              <x v="2"/>
              <x v="3"/>
              <x v="4"/>
            </reference>
          </references>
        </pivotArea>
      </pivotAreas>
    </conditionalFormat>
  </conditionalFormats>
  <pivotTableStyleInfo name="PivotStyleLight1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A35D5E5-DAF0-4D5C-BABD-9366227A0A49}" name="Pivottabell18" cacheId="146" applyNumberFormats="0" applyBorderFormats="0" applyFontFormats="0" applyPatternFormats="0" applyAlignmentFormats="0" applyWidthHeightFormats="1" dataCaption="Verdier" grandTotalCaption="sum" updatedVersion="6" minRefreshableVersion="3" itemPrintTitles="1" createdVersion="6" indent="0" showHeaders="0" outline="1" outlineData="1" multipleFieldFilters="0">
  <location ref="A7:F57" firstHeaderRow="1" firstDataRow="2" firstDataCol="1" rowPageCount="2" colPageCount="1"/>
  <pivotFields count="7">
    <pivotField axis="axisPage" showAll="0">
      <items count="1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t="default"/>
      </items>
    </pivotField>
    <pivotField showAll="0"/>
    <pivotField showAll="0"/>
    <pivotField axis="axisRow" showAll="0">
      <items count="379">
        <item x="82"/>
        <item x="271"/>
        <item x="129"/>
        <item x="0"/>
        <item x="130"/>
        <item x="83"/>
        <item x="367"/>
        <item x="131"/>
        <item x="368"/>
        <item x="184"/>
        <item x="369"/>
        <item x="1"/>
        <item x="2"/>
        <item x="3"/>
        <item x="132"/>
        <item x="133"/>
        <item x="134"/>
        <item x="4"/>
        <item x="135"/>
        <item x="84"/>
        <item x="185"/>
        <item x="186"/>
        <item x="187"/>
        <item x="188"/>
        <item x="136"/>
        <item x="5"/>
        <item x="189"/>
        <item x="137"/>
        <item x="190"/>
        <item x="85"/>
        <item x="6"/>
        <item x="86"/>
        <item x="191"/>
        <item x="87"/>
        <item x="7"/>
        <item x="272"/>
        <item x="8"/>
        <item x="273"/>
        <item x="192"/>
        <item x="370"/>
        <item x="193"/>
        <item x="88"/>
        <item x="89"/>
        <item x="138"/>
        <item x="194"/>
        <item x="9"/>
        <item x="10"/>
        <item x="195"/>
        <item x="139"/>
        <item x="11"/>
        <item x="196"/>
        <item x="197"/>
        <item x="198"/>
        <item x="274"/>
        <item x="275"/>
        <item x="276"/>
        <item x="199"/>
        <item x="140"/>
        <item x="277"/>
        <item x="278"/>
        <item x="279"/>
        <item x="280"/>
        <item x="12"/>
        <item x="281"/>
        <item x="282"/>
        <item x="283"/>
        <item x="284"/>
        <item x="285"/>
        <item x="286"/>
        <item x="287"/>
        <item x="90"/>
        <item x="288"/>
        <item x="200"/>
        <item x="141"/>
        <item x="371"/>
        <item x="13"/>
        <item x="289"/>
        <item x="201"/>
        <item x="14"/>
        <item x="15"/>
        <item x="290"/>
        <item x="16"/>
        <item x="17"/>
        <item x="18"/>
        <item x="19"/>
        <item x="20"/>
        <item x="142"/>
        <item x="291"/>
        <item x="202"/>
        <item x="21"/>
        <item x="292"/>
        <item x="203"/>
        <item x="91"/>
        <item x="22"/>
        <item x="92"/>
        <item x="204"/>
        <item x="93"/>
        <item x="23"/>
        <item x="293"/>
        <item x="24"/>
        <item x="205"/>
        <item x="25"/>
        <item x="94"/>
        <item x="95"/>
        <item x="96"/>
        <item x="143"/>
        <item x="26"/>
        <item x="206"/>
        <item x="144"/>
        <item x="145"/>
        <item x="207"/>
        <item x="208"/>
        <item x="27"/>
        <item x="209"/>
        <item x="146"/>
        <item x="210"/>
        <item x="28"/>
        <item x="29"/>
        <item x="97"/>
        <item x="294"/>
        <item x="147"/>
        <item x="211"/>
        <item x="148"/>
        <item x="212"/>
        <item x="213"/>
        <item x="149"/>
        <item x="98"/>
        <item x="30"/>
        <item x="150"/>
        <item x="151"/>
        <item x="31"/>
        <item x="376"/>
        <item x="152"/>
        <item x="153"/>
        <item x="154"/>
        <item x="155"/>
        <item x="32"/>
        <item x="295"/>
        <item x="33"/>
        <item x="214"/>
        <item x="99"/>
        <item x="100"/>
        <item x="215"/>
        <item x="296"/>
        <item x="216"/>
        <item x="217"/>
        <item x="156"/>
        <item x="297"/>
        <item x="218"/>
        <item x="298"/>
        <item x="299"/>
        <item x="300"/>
        <item x="34"/>
        <item x="101"/>
        <item x="35"/>
        <item x="36"/>
        <item x="301"/>
        <item x="302"/>
        <item x="219"/>
        <item x="303"/>
        <item x="304"/>
        <item x="305"/>
        <item x="372"/>
        <item x="306"/>
        <item x="307"/>
        <item x="308"/>
        <item x="37"/>
        <item x="102"/>
        <item x="309"/>
        <item x="103"/>
        <item x="157"/>
        <item x="38"/>
        <item x="310"/>
        <item x="311"/>
        <item x="312"/>
        <item x="158"/>
        <item x="313"/>
        <item x="159"/>
        <item x="39"/>
        <item x="104"/>
        <item x="160"/>
        <item x="40"/>
        <item x="314"/>
        <item x="315"/>
        <item x="161"/>
        <item x="162"/>
        <item x="163"/>
        <item x="220"/>
        <item x="41"/>
        <item x="316"/>
        <item x="221"/>
        <item x="42"/>
        <item x="164"/>
        <item x="43"/>
        <item x="105"/>
        <item x="165"/>
        <item x="222"/>
        <item x="223"/>
        <item x="224"/>
        <item x="166"/>
        <item x="106"/>
        <item x="225"/>
        <item x="226"/>
        <item x="167"/>
        <item x="317"/>
        <item x="168"/>
        <item x="44"/>
        <item x="227"/>
        <item x="318"/>
        <item x="169"/>
        <item x="319"/>
        <item x="228"/>
        <item x="107"/>
        <item x="229"/>
        <item x="320"/>
        <item x="45"/>
        <item x="321"/>
        <item x="230"/>
        <item x="322"/>
        <item x="231"/>
        <item x="323"/>
        <item x="324"/>
        <item x="46"/>
        <item x="170"/>
        <item x="232"/>
        <item x="47"/>
        <item x="325"/>
        <item x="48"/>
        <item x="326"/>
        <item x="327"/>
        <item x="108"/>
        <item x="171"/>
        <item x="172"/>
        <item x="328"/>
        <item x="233"/>
        <item x="329"/>
        <item x="234"/>
        <item x="49"/>
        <item x="50"/>
        <item x="330"/>
        <item x="235"/>
        <item x="173"/>
        <item x="51"/>
        <item x="109"/>
        <item x="236"/>
        <item x="52"/>
        <item x="237"/>
        <item x="174"/>
        <item x="110"/>
        <item x="238"/>
        <item x="331"/>
        <item x="332"/>
        <item x="53"/>
        <item x="54"/>
        <item x="239"/>
        <item x="240"/>
        <item x="333"/>
        <item x="334"/>
        <item x="335"/>
        <item x="336"/>
        <item x="175"/>
        <item x="337"/>
        <item x="176"/>
        <item x="55"/>
        <item x="338"/>
        <item x="241"/>
        <item x="242"/>
        <item x="111"/>
        <item x="339"/>
        <item x="340"/>
        <item x="373"/>
        <item x="243"/>
        <item x="56"/>
        <item x="374"/>
        <item x="341"/>
        <item x="342"/>
        <item x="57"/>
        <item x="244"/>
        <item x="245"/>
        <item x="58"/>
        <item x="343"/>
        <item x="344"/>
        <item x="59"/>
        <item x="60"/>
        <item x="61"/>
        <item x="246"/>
        <item x="62"/>
        <item x="177"/>
        <item x="63"/>
        <item x="247"/>
        <item x="345"/>
        <item x="112"/>
        <item x="113"/>
        <item x="114"/>
        <item x="178"/>
        <item x="64"/>
        <item x="179"/>
        <item x="65"/>
        <item x="115"/>
        <item x="66"/>
        <item x="67"/>
        <item x="180"/>
        <item x="248"/>
        <item x="68"/>
        <item x="69"/>
        <item x="70"/>
        <item x="249"/>
        <item x="181"/>
        <item x="71"/>
        <item x="72"/>
        <item x="250"/>
        <item x="182"/>
        <item x="251"/>
        <item x="116"/>
        <item x="252"/>
        <item x="117"/>
        <item x="377"/>
        <item x="346"/>
        <item x="253"/>
        <item x="254"/>
        <item x="118"/>
        <item x="183"/>
        <item x="73"/>
        <item x="119"/>
        <item x="347"/>
        <item x="120"/>
        <item x="121"/>
        <item x="122"/>
        <item x="255"/>
        <item x="74"/>
        <item x="75"/>
        <item x="348"/>
        <item x="256"/>
        <item x="349"/>
        <item x="76"/>
        <item x="257"/>
        <item x="123"/>
        <item x="258"/>
        <item x="259"/>
        <item x="260"/>
        <item x="350"/>
        <item x="261"/>
        <item x="262"/>
        <item x="351"/>
        <item x="263"/>
        <item x="124"/>
        <item x="352"/>
        <item x="353"/>
        <item x="77"/>
        <item x="354"/>
        <item x="355"/>
        <item x="264"/>
        <item x="265"/>
        <item x="78"/>
        <item x="356"/>
        <item x="125"/>
        <item x="266"/>
        <item x="267"/>
        <item x="126"/>
        <item x="357"/>
        <item x="358"/>
        <item x="79"/>
        <item x="359"/>
        <item x="360"/>
        <item x="268"/>
        <item x="127"/>
        <item x="269"/>
        <item x="375"/>
        <item x="361"/>
        <item x="270"/>
        <item x="80"/>
        <item x="128"/>
        <item x="362"/>
        <item x="363"/>
        <item x="81"/>
        <item x="364"/>
        <item x="365"/>
        <item x="366"/>
        <item t="default"/>
      </items>
    </pivotField>
    <pivotField axis="axisCol" showAll="0">
      <items count="6">
        <item m="1" x="4"/>
        <item x="1"/>
        <item x="3"/>
        <item x="2"/>
        <item x="0"/>
        <item t="default"/>
      </items>
    </pivotField>
    <pivotField axis="axisPage" showAll="0">
      <items count="3">
        <item x="0"/>
        <item x="1"/>
        <item t="default"/>
      </items>
    </pivotField>
    <pivotField dataField="1" showAll="0"/>
  </pivotFields>
  <rowFields count="1">
    <field x="3"/>
  </rowFields>
  <rowItems count="49"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 t="grand">
      <x/>
    </i>
  </rowItems>
  <colFields count="1">
    <field x="4"/>
  </colFields>
  <colItems count="5">
    <i>
      <x v="1"/>
    </i>
    <i>
      <x v="2"/>
    </i>
    <i>
      <x v="3"/>
    </i>
    <i>
      <x v="4"/>
    </i>
    <i t="grand">
      <x/>
    </i>
  </colItems>
  <pageFields count="2">
    <pageField fld="5" item="0" hier="-1"/>
    <pageField fld="0" item="16" hier="-1"/>
  </pageFields>
  <dataFields count="1">
    <dataField name="Summer av Verdi" fld="6" baseField="0" baseItem="0" numFmtId="165"/>
  </dataFields>
  <formats count="44">
    <format dxfId="3272">
      <pivotArea outline="0" collapsedLevelsAreSubtotals="1" fieldPosition="0"/>
    </format>
    <format dxfId="3271">
      <pivotArea type="all" dataOnly="0" outline="0" fieldPosition="0"/>
    </format>
    <format dxfId="3270">
      <pivotArea outline="0" collapsedLevelsAreSubtotals="1" fieldPosition="0"/>
    </format>
    <format dxfId="3269">
      <pivotArea type="origin" dataOnly="0" labelOnly="1" outline="0" fieldPosition="0"/>
    </format>
    <format dxfId="3268">
      <pivotArea field="4" type="button" dataOnly="0" labelOnly="1" outline="0" axis="axisCol" fieldPosition="0"/>
    </format>
    <format dxfId="3267">
      <pivotArea type="topRight" dataOnly="0" labelOnly="1" outline="0" fieldPosition="0"/>
    </format>
    <format dxfId="3266">
      <pivotArea field="3" type="button" dataOnly="0" labelOnly="1" outline="0" axis="axisRow" fieldPosition="0"/>
    </format>
    <format dxfId="3265">
      <pivotArea dataOnly="0" labelOnly="1" fieldPosition="0">
        <references count="1">
          <reference field="3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3264">
      <pivotArea dataOnly="0" labelOnly="1" fieldPosition="0">
        <references count="1">
          <reference field="3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3263">
      <pivotArea dataOnly="0" labelOnly="1" fieldPosition="0">
        <references count="1">
          <reference field="3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3262">
      <pivotArea dataOnly="0" labelOnly="1" fieldPosition="0">
        <references count="1">
          <reference field="3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3261">
      <pivotArea dataOnly="0" labelOnly="1" fieldPosition="0">
        <references count="1">
          <reference field="3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3260">
      <pivotArea dataOnly="0" labelOnly="1" fieldPosition="0">
        <references count="1">
          <reference field="3" count="50"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</reference>
        </references>
      </pivotArea>
    </format>
    <format dxfId="3259">
      <pivotArea dataOnly="0" labelOnly="1" fieldPosition="0">
        <references count="1">
          <reference field="3" count="50"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</reference>
        </references>
      </pivotArea>
    </format>
    <format dxfId="3258">
      <pivotArea dataOnly="0" labelOnly="1" fieldPosition="0">
        <references count="1">
          <reference field="3" count="28"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</reference>
        </references>
      </pivotArea>
    </format>
    <format dxfId="3257">
      <pivotArea dataOnly="0" labelOnly="1" grandRow="1" outline="0" fieldPosition="0"/>
    </format>
    <format dxfId="3256">
      <pivotArea dataOnly="0" labelOnly="1" fieldPosition="0">
        <references count="1">
          <reference field="4" count="0"/>
        </references>
      </pivotArea>
    </format>
    <format dxfId="3255">
      <pivotArea dataOnly="0" labelOnly="1" grandCol="1" outline="0" fieldPosition="0"/>
    </format>
    <format dxfId="3254">
      <pivotArea type="all" dataOnly="0" outline="0" fieldPosition="0"/>
    </format>
    <format dxfId="3253">
      <pivotArea outline="0" collapsedLevelsAreSubtotals="1" fieldPosition="0"/>
    </format>
    <format dxfId="3252">
      <pivotArea type="origin" dataOnly="0" labelOnly="1" outline="0" fieldPosition="0"/>
    </format>
    <format dxfId="3251">
      <pivotArea type="topRight" dataOnly="0" labelOnly="1" outline="0" fieldPosition="0"/>
    </format>
    <format dxfId="3250">
      <pivotArea dataOnly="0" labelOnly="1" fieldPosition="0">
        <references count="1">
          <reference field="3" count="48"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</reference>
        </references>
      </pivotArea>
    </format>
    <format dxfId="3249">
      <pivotArea dataOnly="0" labelOnly="1" grandRow="1" outline="0" fieldPosition="0"/>
    </format>
    <format dxfId="3248">
      <pivotArea dataOnly="0" labelOnly="1" fieldPosition="0">
        <references count="1">
          <reference field="4" count="0"/>
        </references>
      </pivotArea>
    </format>
    <format dxfId="3247">
      <pivotArea dataOnly="0" labelOnly="1" grandCol="1" outline="0" fieldPosition="0"/>
    </format>
    <format dxfId="3246">
      <pivotArea dataOnly="0" labelOnly="1" fieldPosition="0">
        <references count="1">
          <reference field="4" count="0"/>
        </references>
      </pivotArea>
    </format>
    <format dxfId="3245">
      <pivotArea dataOnly="0" labelOnly="1" grandCol="1" outline="0" fieldPosition="0"/>
    </format>
    <format dxfId="3244">
      <pivotArea type="all" dataOnly="0" outline="0" fieldPosition="0"/>
    </format>
    <format dxfId="3243">
      <pivotArea outline="0" collapsedLevelsAreSubtotals="1" fieldPosition="0"/>
    </format>
    <format dxfId="3242">
      <pivotArea type="origin" dataOnly="0" labelOnly="1" outline="0" fieldPosition="0"/>
    </format>
    <format dxfId="3241">
      <pivotArea type="topRight" dataOnly="0" labelOnly="1" outline="0" fieldPosition="0"/>
    </format>
    <format dxfId="3240">
      <pivotArea dataOnly="0" labelOnly="1" fieldPosition="0">
        <references count="1">
          <reference field="3" count="39"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</reference>
        </references>
      </pivotArea>
    </format>
    <format dxfId="3239">
      <pivotArea dataOnly="0" labelOnly="1" grandRow="1" outline="0" fieldPosition="0"/>
    </format>
    <format dxfId="3238">
      <pivotArea dataOnly="0" labelOnly="1" fieldPosition="0">
        <references count="1">
          <reference field="4" count="0"/>
        </references>
      </pivotArea>
    </format>
    <format dxfId="3237">
      <pivotArea dataOnly="0" labelOnly="1" grandCol="1" outline="0" fieldPosition="0"/>
    </format>
    <format dxfId="3236">
      <pivotArea type="all" dataOnly="0" outline="0" fieldPosition="0"/>
    </format>
    <format dxfId="3235">
      <pivotArea outline="0" collapsedLevelsAreSubtotals="1" fieldPosition="0"/>
    </format>
    <format dxfId="3234">
      <pivotArea type="origin" dataOnly="0" labelOnly="1" outline="0" fieldPosition="0"/>
    </format>
    <format dxfId="3233">
      <pivotArea type="topRight" dataOnly="0" labelOnly="1" outline="0" fieldPosition="0"/>
    </format>
    <format dxfId="3232">
      <pivotArea dataOnly="0" labelOnly="1" fieldPosition="0">
        <references count="1">
          <reference field="3" count="39"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</reference>
        </references>
      </pivotArea>
    </format>
    <format dxfId="3231">
      <pivotArea dataOnly="0" labelOnly="1" grandRow="1" outline="0" fieldPosition="0"/>
    </format>
    <format dxfId="3230">
      <pivotArea dataOnly="0" labelOnly="1" fieldPosition="0">
        <references count="1">
          <reference field="4" count="0"/>
        </references>
      </pivotArea>
    </format>
    <format dxfId="3229">
      <pivotArea dataOnly="0" labelOnly="1" grandCol="1" outline="0" fieldPosition="0"/>
    </format>
  </formats>
  <pivotTableStyleInfo name="PivotStyleLight1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5BB4167-6391-4489-AB5E-EF38703629AE}" name="Pivottabell23" cacheId="146" applyNumberFormats="0" applyBorderFormats="0" applyFontFormats="0" applyPatternFormats="0" applyAlignmentFormats="0" applyWidthHeightFormats="1" dataCaption="Verdier" grandTotalCaption="sum" updatedVersion="6" minRefreshableVersion="3" itemPrintTitles="1" createdVersion="6" indent="0" outline="1" outlineData="1" multipleFieldFilters="0">
  <location ref="AJ7:AO57" firstHeaderRow="1" firstDataRow="2" firstDataCol="1" rowPageCount="2" colPageCount="1"/>
  <pivotFields count="7">
    <pivotField axis="axisPage" showAll="0">
      <items count="1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t="default"/>
      </items>
    </pivotField>
    <pivotField showAll="0"/>
    <pivotField showAll="0"/>
    <pivotField axis="axisRow" showAll="0">
      <items count="379">
        <item x="82"/>
        <item x="271"/>
        <item x="129"/>
        <item x="0"/>
        <item x="130"/>
        <item x="83"/>
        <item x="367"/>
        <item x="131"/>
        <item x="368"/>
        <item x="184"/>
        <item x="369"/>
        <item x="1"/>
        <item x="2"/>
        <item x="3"/>
        <item x="132"/>
        <item x="133"/>
        <item x="134"/>
        <item x="4"/>
        <item x="135"/>
        <item x="84"/>
        <item x="185"/>
        <item x="186"/>
        <item x="187"/>
        <item x="188"/>
        <item x="136"/>
        <item x="5"/>
        <item x="189"/>
        <item x="137"/>
        <item x="190"/>
        <item x="85"/>
        <item x="6"/>
        <item x="86"/>
        <item x="191"/>
        <item x="87"/>
        <item x="7"/>
        <item x="272"/>
        <item x="8"/>
        <item x="273"/>
        <item x="192"/>
        <item x="370"/>
        <item x="193"/>
        <item x="88"/>
        <item x="89"/>
        <item x="138"/>
        <item x="194"/>
        <item x="9"/>
        <item x="10"/>
        <item x="195"/>
        <item x="139"/>
        <item x="11"/>
        <item x="196"/>
        <item x="197"/>
        <item x="198"/>
        <item x="274"/>
        <item x="275"/>
        <item x="276"/>
        <item x="199"/>
        <item x="140"/>
        <item x="277"/>
        <item x="278"/>
        <item x="279"/>
        <item x="280"/>
        <item x="12"/>
        <item x="281"/>
        <item x="282"/>
        <item x="283"/>
        <item x="284"/>
        <item x="285"/>
        <item x="286"/>
        <item x="287"/>
        <item x="90"/>
        <item x="288"/>
        <item x="200"/>
        <item x="141"/>
        <item x="371"/>
        <item x="13"/>
        <item x="289"/>
        <item x="201"/>
        <item x="14"/>
        <item x="15"/>
        <item x="290"/>
        <item x="16"/>
        <item x="17"/>
        <item x="18"/>
        <item x="19"/>
        <item x="20"/>
        <item x="142"/>
        <item x="291"/>
        <item x="202"/>
        <item x="21"/>
        <item x="292"/>
        <item x="203"/>
        <item x="91"/>
        <item x="22"/>
        <item x="92"/>
        <item x="204"/>
        <item x="93"/>
        <item x="23"/>
        <item x="293"/>
        <item x="24"/>
        <item x="205"/>
        <item x="25"/>
        <item x="94"/>
        <item x="95"/>
        <item x="96"/>
        <item x="143"/>
        <item x="26"/>
        <item x="206"/>
        <item x="144"/>
        <item x="145"/>
        <item x="207"/>
        <item x="208"/>
        <item x="27"/>
        <item x="209"/>
        <item x="146"/>
        <item x="210"/>
        <item x="28"/>
        <item x="29"/>
        <item x="97"/>
        <item x="294"/>
        <item x="147"/>
        <item x="211"/>
        <item x="148"/>
        <item x="212"/>
        <item x="213"/>
        <item x="149"/>
        <item x="98"/>
        <item x="30"/>
        <item x="150"/>
        <item x="151"/>
        <item x="31"/>
        <item x="376"/>
        <item x="152"/>
        <item x="153"/>
        <item x="154"/>
        <item x="155"/>
        <item x="32"/>
        <item x="295"/>
        <item x="33"/>
        <item x="214"/>
        <item x="99"/>
        <item x="100"/>
        <item x="215"/>
        <item x="296"/>
        <item x="216"/>
        <item x="217"/>
        <item x="156"/>
        <item x="297"/>
        <item x="218"/>
        <item x="298"/>
        <item x="299"/>
        <item x="300"/>
        <item x="34"/>
        <item x="101"/>
        <item x="35"/>
        <item x="36"/>
        <item x="301"/>
        <item x="302"/>
        <item x="219"/>
        <item x="303"/>
        <item x="304"/>
        <item x="305"/>
        <item x="372"/>
        <item x="306"/>
        <item x="307"/>
        <item x="308"/>
        <item x="37"/>
        <item x="102"/>
        <item x="309"/>
        <item x="103"/>
        <item x="157"/>
        <item x="38"/>
        <item x="310"/>
        <item x="311"/>
        <item x="312"/>
        <item x="158"/>
        <item x="313"/>
        <item x="159"/>
        <item x="39"/>
        <item x="104"/>
        <item x="160"/>
        <item x="40"/>
        <item x="314"/>
        <item x="315"/>
        <item x="161"/>
        <item x="162"/>
        <item x="163"/>
        <item x="220"/>
        <item x="41"/>
        <item x="316"/>
        <item x="221"/>
        <item x="42"/>
        <item x="164"/>
        <item x="43"/>
        <item x="105"/>
        <item x="165"/>
        <item x="222"/>
        <item x="223"/>
        <item x="224"/>
        <item x="166"/>
        <item x="106"/>
        <item x="225"/>
        <item x="226"/>
        <item x="167"/>
        <item x="317"/>
        <item x="168"/>
        <item x="44"/>
        <item x="227"/>
        <item x="318"/>
        <item x="169"/>
        <item x="319"/>
        <item x="228"/>
        <item x="107"/>
        <item x="229"/>
        <item x="320"/>
        <item x="45"/>
        <item x="321"/>
        <item x="230"/>
        <item x="322"/>
        <item x="231"/>
        <item x="323"/>
        <item x="324"/>
        <item x="46"/>
        <item x="170"/>
        <item x="232"/>
        <item x="47"/>
        <item x="325"/>
        <item x="48"/>
        <item x="326"/>
        <item x="327"/>
        <item x="108"/>
        <item x="171"/>
        <item x="172"/>
        <item x="328"/>
        <item x="233"/>
        <item x="329"/>
        <item x="234"/>
        <item x="49"/>
        <item x="50"/>
        <item x="330"/>
        <item x="235"/>
        <item x="173"/>
        <item x="51"/>
        <item x="109"/>
        <item x="236"/>
        <item x="52"/>
        <item x="237"/>
        <item x="174"/>
        <item x="110"/>
        <item x="238"/>
        <item x="331"/>
        <item x="332"/>
        <item x="53"/>
        <item x="54"/>
        <item x="239"/>
        <item x="240"/>
        <item x="333"/>
        <item x="334"/>
        <item x="335"/>
        <item x="336"/>
        <item x="175"/>
        <item x="337"/>
        <item x="176"/>
        <item x="55"/>
        <item x="338"/>
        <item x="241"/>
        <item x="242"/>
        <item x="111"/>
        <item x="339"/>
        <item x="340"/>
        <item x="373"/>
        <item x="243"/>
        <item x="56"/>
        <item x="374"/>
        <item x="341"/>
        <item x="342"/>
        <item x="57"/>
        <item x="244"/>
        <item x="245"/>
        <item x="58"/>
        <item x="343"/>
        <item x="344"/>
        <item x="59"/>
        <item x="60"/>
        <item x="61"/>
        <item x="246"/>
        <item x="62"/>
        <item x="177"/>
        <item x="63"/>
        <item x="247"/>
        <item x="345"/>
        <item x="112"/>
        <item x="113"/>
        <item x="114"/>
        <item x="178"/>
        <item x="64"/>
        <item x="179"/>
        <item x="65"/>
        <item x="115"/>
        <item x="66"/>
        <item x="67"/>
        <item x="180"/>
        <item x="248"/>
        <item x="68"/>
        <item x="69"/>
        <item x="70"/>
        <item x="249"/>
        <item x="181"/>
        <item x="71"/>
        <item x="72"/>
        <item x="250"/>
        <item x="182"/>
        <item x="251"/>
        <item x="116"/>
        <item x="252"/>
        <item x="117"/>
        <item x="377"/>
        <item x="346"/>
        <item x="253"/>
        <item x="254"/>
        <item x="118"/>
        <item x="183"/>
        <item x="73"/>
        <item x="119"/>
        <item x="347"/>
        <item x="120"/>
        <item x="121"/>
        <item x="122"/>
        <item x="255"/>
        <item x="74"/>
        <item x="75"/>
        <item x="348"/>
        <item x="256"/>
        <item x="349"/>
        <item x="76"/>
        <item x="257"/>
        <item x="123"/>
        <item x="258"/>
        <item x="259"/>
        <item x="260"/>
        <item x="350"/>
        <item x="261"/>
        <item x="262"/>
        <item x="351"/>
        <item x="263"/>
        <item x="124"/>
        <item x="352"/>
        <item x="353"/>
        <item x="77"/>
        <item x="354"/>
        <item x="355"/>
        <item x="264"/>
        <item x="265"/>
        <item x="78"/>
        <item x="356"/>
        <item x="125"/>
        <item x="266"/>
        <item x="267"/>
        <item x="126"/>
        <item x="357"/>
        <item x="358"/>
        <item x="79"/>
        <item x="359"/>
        <item x="360"/>
        <item x="268"/>
        <item x="127"/>
        <item x="269"/>
        <item x="375"/>
        <item x="361"/>
        <item x="270"/>
        <item x="80"/>
        <item x="128"/>
        <item x="362"/>
        <item x="363"/>
        <item x="81"/>
        <item x="364"/>
        <item x="365"/>
        <item x="366"/>
        <item t="default"/>
      </items>
    </pivotField>
    <pivotField axis="axisCol" showAll="0">
      <items count="6">
        <item m="1" x="4"/>
        <item x="1"/>
        <item x="3"/>
        <item x="2"/>
        <item x="0"/>
        <item t="default"/>
      </items>
    </pivotField>
    <pivotField axis="axisPage" showAll="0">
      <items count="3">
        <item x="0"/>
        <item x="1"/>
        <item t="default"/>
      </items>
    </pivotField>
    <pivotField dataField="1" showAll="0"/>
  </pivotFields>
  <rowFields count="1">
    <field x="3"/>
  </rowFields>
  <rowItems count="49"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 t="grand">
      <x/>
    </i>
  </rowItems>
  <colFields count="1">
    <field x="4"/>
  </colFields>
  <colItems count="5">
    <i>
      <x v="1"/>
    </i>
    <i>
      <x v="2"/>
    </i>
    <i>
      <x v="3"/>
    </i>
    <i>
      <x v="4"/>
    </i>
    <i t="grand">
      <x/>
    </i>
  </colItems>
  <pageFields count="2">
    <pageField fld="5" item="1" hier="-1"/>
    <pageField fld="0" item="16" hier="-1"/>
  </pageFields>
  <dataFields count="1">
    <dataField name="Summer av Verdi" fld="6" showDataAs="percentOfTotal" baseField="4" baseItem="4" numFmtId="164"/>
  </dataFields>
  <formats count="54">
    <format dxfId="3326">
      <pivotArea outline="0" collapsedLevelsAreSubtotals="1" fieldPosition="0"/>
    </format>
    <format dxfId="3325">
      <pivotArea type="all" dataOnly="0" outline="0" fieldPosition="0"/>
    </format>
    <format dxfId="3324">
      <pivotArea outline="0" collapsedLevelsAreSubtotals="1" fieldPosition="0"/>
    </format>
    <format dxfId="3323">
      <pivotArea type="origin" dataOnly="0" labelOnly="1" outline="0" fieldPosition="0"/>
    </format>
    <format dxfId="3322">
      <pivotArea field="4" type="button" dataOnly="0" labelOnly="1" outline="0" axis="axisCol" fieldPosition="0"/>
    </format>
    <format dxfId="3321">
      <pivotArea type="topRight" dataOnly="0" labelOnly="1" outline="0" fieldPosition="0"/>
    </format>
    <format dxfId="3320">
      <pivotArea field="3" type="button" dataOnly="0" labelOnly="1" outline="0" axis="axisRow" fieldPosition="0"/>
    </format>
    <format dxfId="3319">
      <pivotArea dataOnly="0" labelOnly="1" fieldPosition="0">
        <references count="1">
          <reference field="3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3318">
      <pivotArea dataOnly="0" labelOnly="1" fieldPosition="0">
        <references count="1">
          <reference field="3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3317">
      <pivotArea dataOnly="0" labelOnly="1" fieldPosition="0">
        <references count="1">
          <reference field="3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3316">
      <pivotArea dataOnly="0" labelOnly="1" fieldPosition="0">
        <references count="1">
          <reference field="3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3315">
      <pivotArea dataOnly="0" labelOnly="1" fieldPosition="0">
        <references count="1">
          <reference field="3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3314">
      <pivotArea dataOnly="0" labelOnly="1" fieldPosition="0">
        <references count="1">
          <reference field="3" count="50"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</reference>
        </references>
      </pivotArea>
    </format>
    <format dxfId="3313">
      <pivotArea dataOnly="0" labelOnly="1" fieldPosition="0">
        <references count="1">
          <reference field="3" count="50"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</reference>
        </references>
      </pivotArea>
    </format>
    <format dxfId="3312">
      <pivotArea dataOnly="0" labelOnly="1" fieldPosition="0">
        <references count="1">
          <reference field="3" count="28"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</reference>
        </references>
      </pivotArea>
    </format>
    <format dxfId="3311">
      <pivotArea dataOnly="0" labelOnly="1" grandRow="1" outline="0" fieldPosition="0"/>
    </format>
    <format dxfId="3310">
      <pivotArea dataOnly="0" labelOnly="1" fieldPosition="0">
        <references count="1">
          <reference field="4" count="0"/>
        </references>
      </pivotArea>
    </format>
    <format dxfId="3309">
      <pivotArea dataOnly="0" labelOnly="1" grandCol="1" outline="0" fieldPosition="0"/>
    </format>
    <format dxfId="3308">
      <pivotArea type="all" dataOnly="0" outline="0" fieldPosition="0"/>
    </format>
    <format dxfId="3307">
      <pivotArea outline="0" collapsedLevelsAreSubtotals="1" fieldPosition="0"/>
    </format>
    <format dxfId="3306">
      <pivotArea type="origin" dataOnly="0" labelOnly="1" outline="0" fieldPosition="0"/>
    </format>
    <format dxfId="3305">
      <pivotArea field="4" type="button" dataOnly="0" labelOnly="1" outline="0" axis="axisCol" fieldPosition="0"/>
    </format>
    <format dxfId="3304">
      <pivotArea type="topRight" dataOnly="0" labelOnly="1" outline="0" fieldPosition="0"/>
    </format>
    <format dxfId="3303">
      <pivotArea field="3" type="button" dataOnly="0" labelOnly="1" outline="0" axis="axisRow" fieldPosition="0"/>
    </format>
    <format dxfId="3302">
      <pivotArea dataOnly="0" labelOnly="1" fieldPosition="0">
        <references count="1">
          <reference field="3" count="48"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</reference>
        </references>
      </pivotArea>
    </format>
    <format dxfId="3301">
      <pivotArea dataOnly="0" labelOnly="1" grandRow="1" outline="0" fieldPosition="0"/>
    </format>
    <format dxfId="3300">
      <pivotArea dataOnly="0" labelOnly="1" fieldPosition="0">
        <references count="1">
          <reference field="4" count="0"/>
        </references>
      </pivotArea>
    </format>
    <format dxfId="3299">
      <pivotArea dataOnly="0" labelOnly="1" grandCol="1" outline="0" fieldPosition="0"/>
    </format>
    <format dxfId="3298">
      <pivotArea outline="0" collapsedLevelsAreSubtotals="1" fieldPosition="0">
        <references count="1">
          <reference field="4" count="1" selected="0">
            <x v="1"/>
          </reference>
        </references>
      </pivotArea>
    </format>
    <format dxfId="3297">
      <pivotArea field="4" type="button" dataOnly="0" labelOnly="1" outline="0" axis="axisCol" fieldPosition="0"/>
    </format>
    <format dxfId="3296">
      <pivotArea dataOnly="0" labelOnly="1" fieldPosition="0">
        <references count="1">
          <reference field="4" count="1">
            <x v="1"/>
          </reference>
        </references>
      </pivotArea>
    </format>
    <format dxfId="3295">
      <pivotArea field="3" type="button" dataOnly="0" labelOnly="1" outline="0" axis="axisRow" fieldPosition="0"/>
    </format>
    <format dxfId="3294">
      <pivotArea dataOnly="0" labelOnly="1" fieldPosition="0">
        <references count="1">
          <reference field="4" count="0"/>
        </references>
      </pivotArea>
    </format>
    <format dxfId="3293">
      <pivotArea dataOnly="0" labelOnly="1" grandCol="1" outline="0" fieldPosition="0"/>
    </format>
    <format dxfId="3292">
      <pivotArea type="all" dataOnly="0" outline="0" fieldPosition="0"/>
    </format>
    <format dxfId="3291">
      <pivotArea outline="0" collapsedLevelsAreSubtotals="1" fieldPosition="0"/>
    </format>
    <format dxfId="3290">
      <pivotArea type="origin" dataOnly="0" labelOnly="1" outline="0" fieldPosition="0"/>
    </format>
    <format dxfId="3289">
      <pivotArea field="4" type="button" dataOnly="0" labelOnly="1" outline="0" axis="axisCol" fieldPosition="0"/>
    </format>
    <format dxfId="3288">
      <pivotArea type="topRight" dataOnly="0" labelOnly="1" outline="0" fieldPosition="0"/>
    </format>
    <format dxfId="3287">
      <pivotArea field="3" type="button" dataOnly="0" labelOnly="1" outline="0" axis="axisRow" fieldPosition="0"/>
    </format>
    <format dxfId="3286">
      <pivotArea dataOnly="0" labelOnly="1" fieldPosition="0">
        <references count="1">
          <reference field="3" count="39"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</reference>
        </references>
      </pivotArea>
    </format>
    <format dxfId="3285">
      <pivotArea dataOnly="0" labelOnly="1" grandRow="1" outline="0" fieldPosition="0"/>
    </format>
    <format dxfId="3284">
      <pivotArea dataOnly="0" labelOnly="1" fieldPosition="0">
        <references count="1">
          <reference field="4" count="0"/>
        </references>
      </pivotArea>
    </format>
    <format dxfId="3283">
      <pivotArea dataOnly="0" labelOnly="1" grandCol="1" outline="0" fieldPosition="0"/>
    </format>
    <format dxfId="3282">
      <pivotArea type="all" dataOnly="0" outline="0" fieldPosition="0"/>
    </format>
    <format dxfId="3281">
      <pivotArea outline="0" collapsedLevelsAreSubtotals="1" fieldPosition="0"/>
    </format>
    <format dxfId="3280">
      <pivotArea type="origin" dataOnly="0" labelOnly="1" outline="0" fieldPosition="0"/>
    </format>
    <format dxfId="3279">
      <pivotArea field="4" type="button" dataOnly="0" labelOnly="1" outline="0" axis="axisCol" fieldPosition="0"/>
    </format>
    <format dxfId="3278">
      <pivotArea type="topRight" dataOnly="0" labelOnly="1" outline="0" fieldPosition="0"/>
    </format>
    <format dxfId="3277">
      <pivotArea field="3" type="button" dataOnly="0" labelOnly="1" outline="0" axis="axisRow" fieldPosition="0"/>
    </format>
    <format dxfId="3276">
      <pivotArea dataOnly="0" labelOnly="1" fieldPosition="0">
        <references count="1">
          <reference field="3" count="39"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</reference>
        </references>
      </pivotArea>
    </format>
    <format dxfId="3275">
      <pivotArea dataOnly="0" labelOnly="1" grandRow="1" outline="0" fieldPosition="0"/>
    </format>
    <format dxfId="3274">
      <pivotArea dataOnly="0" labelOnly="1" fieldPosition="0">
        <references count="1">
          <reference field="4" count="0"/>
        </references>
      </pivotArea>
    </format>
    <format dxfId="3273">
      <pivotArea dataOnly="0" labelOnly="1" grandCol="1" outline="0" fieldPosition="0"/>
    </format>
  </formats>
  <conditionalFormats count="1">
    <conditionalFormat priority="1">
      <pivotAreas count="1">
        <pivotArea type="data" collapsedLevelsAreSubtotals="1" fieldPosition="0">
          <references count="3">
            <reference field="4294967294" count="1" selected="0">
              <x v="0"/>
            </reference>
            <reference field="3" count="378">
              <x v="0"/>
              <x v="1"/>
              <x v="2"/>
              <x v="3"/>
              <x v="4"/>
              <x v="5"/>
              <x v="6"/>
              <x v="7"/>
              <x v="8"/>
              <x v="9"/>
              <x v="10"/>
              <x v="11"/>
              <x v="12"/>
              <x v="13"/>
              <x v="14"/>
              <x v="15"/>
              <x v="16"/>
              <x v="17"/>
              <x v="18"/>
              <x v="19"/>
              <x v="20"/>
              <x v="21"/>
              <x v="22"/>
              <x v="23"/>
              <x v="24"/>
              <x v="25"/>
              <x v="26"/>
              <x v="27"/>
              <x v="28"/>
              <x v="29"/>
              <x v="30"/>
              <x v="31"/>
              <x v="32"/>
              <x v="33"/>
              <x v="34"/>
              <x v="35"/>
              <x v="36"/>
              <x v="37"/>
              <x v="38"/>
              <x v="39"/>
              <x v="40"/>
              <x v="41"/>
              <x v="42"/>
              <x v="43"/>
              <x v="44"/>
              <x v="45"/>
              <x v="46"/>
              <x v="47"/>
              <x v="48"/>
              <x v="49"/>
              <x v="50"/>
              <x v="51"/>
              <x v="52"/>
              <x v="53"/>
              <x v="54"/>
              <x v="55"/>
              <x v="56"/>
              <x v="57"/>
              <x v="58"/>
              <x v="59"/>
              <x v="60"/>
              <x v="61"/>
              <x v="62"/>
              <x v="63"/>
              <x v="64"/>
              <x v="65"/>
              <x v="66"/>
              <x v="67"/>
              <x v="68"/>
              <x v="69"/>
              <x v="70"/>
              <x v="71"/>
              <x v="72"/>
              <x v="73"/>
              <x v="74"/>
              <x v="75"/>
              <x v="76"/>
              <x v="77"/>
              <x v="78"/>
              <x v="79"/>
              <x v="80"/>
              <x v="81"/>
              <x v="82"/>
              <x v="83"/>
              <x v="84"/>
              <x v="85"/>
              <x v="86"/>
              <x v="87"/>
              <x v="88"/>
              <x v="89"/>
              <x v="90"/>
              <x v="91"/>
              <x v="92"/>
              <x v="93"/>
              <x v="94"/>
              <x v="95"/>
              <x v="96"/>
              <x v="97"/>
              <x v="98"/>
              <x v="99"/>
              <x v="100"/>
              <x v="101"/>
              <x v="102"/>
              <x v="103"/>
              <x v="104"/>
              <x v="105"/>
              <x v="106"/>
              <x v="107"/>
              <x v="108"/>
              <x v="109"/>
              <x v="110"/>
              <x v="111"/>
              <x v="112"/>
              <x v="113"/>
              <x v="114"/>
              <x v="115"/>
              <x v="116"/>
              <x v="117"/>
              <x v="118"/>
              <x v="119"/>
              <x v="120"/>
              <x v="121"/>
              <x v="122"/>
              <x v="123"/>
              <x v="124"/>
              <x v="125"/>
              <x v="126"/>
              <x v="127"/>
              <x v="128"/>
              <x v="129"/>
              <x v="130"/>
              <x v="131"/>
              <x v="132"/>
              <x v="133"/>
              <x v="134"/>
              <x v="135"/>
              <x v="136"/>
              <x v="137"/>
              <x v="138"/>
              <x v="139"/>
              <x v="140"/>
              <x v="141"/>
              <x v="142"/>
              <x v="143"/>
              <x v="144"/>
              <x v="145"/>
              <x v="146"/>
              <x v="147"/>
              <x v="148"/>
              <x v="149"/>
              <x v="150"/>
              <x v="151"/>
              <x v="152"/>
              <x v="153"/>
              <x v="154"/>
              <x v="155"/>
              <x v="156"/>
              <x v="157"/>
              <x v="158"/>
              <x v="159"/>
              <x v="160"/>
              <x v="161"/>
              <x v="162"/>
              <x v="163"/>
              <x v="164"/>
              <x v="165"/>
              <x v="166"/>
              <x v="167"/>
              <x v="168"/>
              <x v="169"/>
              <x v="170"/>
              <x v="171"/>
              <x v="172"/>
              <x v="173"/>
              <x v="174"/>
              <x v="175"/>
              <x v="176"/>
              <x v="177"/>
              <x v="178"/>
              <x v="179"/>
              <x v="180"/>
              <x v="181"/>
              <x v="182"/>
              <x v="183"/>
              <x v="184"/>
              <x v="185"/>
              <x v="186"/>
              <x v="187"/>
              <x v="188"/>
              <x v="189"/>
              <x v="190"/>
              <x v="191"/>
              <x v="192"/>
              <x v="193"/>
              <x v="194"/>
              <x v="195"/>
              <x v="196"/>
              <x v="197"/>
              <x v="198"/>
              <x v="199"/>
              <x v="200"/>
              <x v="201"/>
              <x v="202"/>
              <x v="203"/>
              <x v="204"/>
              <x v="205"/>
              <x v="206"/>
              <x v="207"/>
              <x v="208"/>
              <x v="209"/>
              <x v="210"/>
              <x v="211"/>
              <x v="212"/>
              <x v="213"/>
              <x v="214"/>
              <x v="215"/>
              <x v="216"/>
              <x v="217"/>
              <x v="218"/>
              <x v="219"/>
              <x v="220"/>
              <x v="221"/>
              <x v="222"/>
              <x v="223"/>
              <x v="224"/>
              <x v="225"/>
              <x v="226"/>
              <x v="227"/>
              <x v="228"/>
              <x v="229"/>
              <x v="230"/>
              <x v="231"/>
              <x v="232"/>
              <x v="233"/>
              <x v="234"/>
              <x v="235"/>
              <x v="236"/>
              <x v="237"/>
              <x v="238"/>
              <x v="239"/>
              <x v="240"/>
              <x v="241"/>
              <x v="242"/>
              <x v="243"/>
              <x v="244"/>
              <x v="245"/>
              <x v="246"/>
              <x v="247"/>
              <x v="248"/>
              <x v="249"/>
              <x v="250"/>
              <x v="251"/>
              <x v="252"/>
              <x v="253"/>
              <x v="254"/>
              <x v="255"/>
              <x v="256"/>
              <x v="257"/>
              <x v="258"/>
              <x v="259"/>
              <x v="260"/>
              <x v="261"/>
              <x v="262"/>
              <x v="263"/>
              <x v="264"/>
              <x v="265"/>
              <x v="266"/>
              <x v="267"/>
              <x v="268"/>
              <x v="269"/>
              <x v="270"/>
              <x v="271"/>
              <x v="272"/>
              <x v="273"/>
              <x v="274"/>
              <x v="275"/>
              <x v="276"/>
              <x v="277"/>
              <x v="278"/>
              <x v="279"/>
              <x v="280"/>
              <x v="281"/>
              <x v="282"/>
              <x v="283"/>
              <x v="284"/>
              <x v="285"/>
              <x v="286"/>
              <x v="287"/>
              <x v="288"/>
              <x v="289"/>
              <x v="290"/>
              <x v="291"/>
              <x v="292"/>
              <x v="293"/>
              <x v="294"/>
              <x v="295"/>
              <x v="296"/>
              <x v="297"/>
              <x v="298"/>
              <x v="299"/>
              <x v="300"/>
              <x v="301"/>
              <x v="302"/>
              <x v="303"/>
              <x v="304"/>
              <x v="305"/>
              <x v="306"/>
              <x v="307"/>
              <x v="308"/>
              <x v="309"/>
              <x v="310"/>
              <x v="311"/>
              <x v="312"/>
              <x v="313"/>
              <x v="314"/>
              <x v="315"/>
              <x v="316"/>
              <x v="317"/>
              <x v="318"/>
              <x v="319"/>
              <x v="320"/>
              <x v="321"/>
              <x v="322"/>
              <x v="323"/>
              <x v="324"/>
              <x v="325"/>
              <x v="326"/>
              <x v="327"/>
              <x v="328"/>
              <x v="329"/>
              <x v="330"/>
              <x v="331"/>
              <x v="332"/>
              <x v="333"/>
              <x v="334"/>
              <x v="335"/>
              <x v="336"/>
              <x v="337"/>
              <x v="338"/>
              <x v="339"/>
              <x v="340"/>
              <x v="341"/>
              <x v="342"/>
              <x v="343"/>
              <x v="344"/>
              <x v="345"/>
              <x v="346"/>
              <x v="347"/>
              <x v="348"/>
              <x v="349"/>
              <x v="350"/>
              <x v="351"/>
              <x v="352"/>
              <x v="353"/>
              <x v="354"/>
              <x v="355"/>
              <x v="356"/>
              <x v="357"/>
              <x v="358"/>
              <x v="359"/>
              <x v="360"/>
              <x v="361"/>
              <x v="362"/>
              <x v="363"/>
              <x v="364"/>
              <x v="365"/>
              <x v="366"/>
              <x v="367"/>
              <x v="368"/>
              <x v="369"/>
              <x v="370"/>
              <x v="371"/>
              <x v="372"/>
              <x v="373"/>
              <x v="374"/>
              <x v="375"/>
              <x v="376"/>
              <x v="377"/>
            </reference>
            <reference field="4" count="4" selected="0">
              <x v="1"/>
              <x v="2"/>
              <x v="3"/>
              <x v="4"/>
            </reference>
          </references>
        </pivotArea>
      </pivotAreas>
    </conditionalFormat>
  </conditionalFormats>
  <pivotTableStyleInfo name="PivotStyleLight1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AA24CCE-D0F0-40D4-9166-0152AE7702A2}" name="Pivottabell22" cacheId="146" applyNumberFormats="0" applyBorderFormats="0" applyFontFormats="0" applyPatternFormats="0" applyAlignmentFormats="0" applyWidthHeightFormats="1" dataCaption="Verdier" grandTotalCaption="sum" updatedVersion="6" minRefreshableVersion="3" itemPrintTitles="1" createdVersion="6" indent="0" outline="1" outlineData="1" multipleFieldFilters="0">
  <location ref="AC7:AH57" firstHeaderRow="1" firstDataRow="2" firstDataCol="1" rowPageCount="2" colPageCount="1"/>
  <pivotFields count="7">
    <pivotField axis="axisPage" showAll="0">
      <items count="1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t="default"/>
      </items>
    </pivotField>
    <pivotField showAll="0"/>
    <pivotField showAll="0"/>
    <pivotField axis="axisRow" showAll="0">
      <items count="379">
        <item x="82"/>
        <item x="271"/>
        <item x="129"/>
        <item x="0"/>
        <item x="130"/>
        <item x="83"/>
        <item x="367"/>
        <item x="131"/>
        <item x="368"/>
        <item x="184"/>
        <item x="369"/>
        <item x="1"/>
        <item x="2"/>
        <item x="3"/>
        <item x="132"/>
        <item x="133"/>
        <item x="134"/>
        <item x="4"/>
        <item x="135"/>
        <item x="84"/>
        <item x="185"/>
        <item x="186"/>
        <item x="187"/>
        <item x="188"/>
        <item x="136"/>
        <item x="5"/>
        <item x="189"/>
        <item x="137"/>
        <item x="190"/>
        <item x="85"/>
        <item x="6"/>
        <item x="86"/>
        <item x="191"/>
        <item x="87"/>
        <item x="7"/>
        <item x="272"/>
        <item x="8"/>
        <item x="273"/>
        <item x="192"/>
        <item x="370"/>
        <item x="193"/>
        <item x="88"/>
        <item x="89"/>
        <item x="138"/>
        <item x="194"/>
        <item x="9"/>
        <item x="10"/>
        <item x="195"/>
        <item x="139"/>
        <item x="11"/>
        <item x="196"/>
        <item x="197"/>
        <item x="198"/>
        <item x="274"/>
        <item x="275"/>
        <item x="276"/>
        <item x="199"/>
        <item x="140"/>
        <item x="277"/>
        <item x="278"/>
        <item x="279"/>
        <item x="280"/>
        <item x="12"/>
        <item x="281"/>
        <item x="282"/>
        <item x="283"/>
        <item x="284"/>
        <item x="285"/>
        <item x="286"/>
        <item x="287"/>
        <item x="90"/>
        <item x="288"/>
        <item x="200"/>
        <item x="141"/>
        <item x="371"/>
        <item x="13"/>
        <item x="289"/>
        <item x="201"/>
        <item x="14"/>
        <item x="15"/>
        <item x="290"/>
        <item x="16"/>
        <item x="17"/>
        <item x="18"/>
        <item x="19"/>
        <item x="20"/>
        <item x="142"/>
        <item x="291"/>
        <item x="202"/>
        <item x="21"/>
        <item x="292"/>
        <item x="203"/>
        <item x="91"/>
        <item x="22"/>
        <item x="92"/>
        <item x="204"/>
        <item x="93"/>
        <item x="23"/>
        <item x="293"/>
        <item x="24"/>
        <item x="205"/>
        <item x="25"/>
        <item x="94"/>
        <item x="95"/>
        <item x="96"/>
        <item x="143"/>
        <item x="26"/>
        <item x="206"/>
        <item x="144"/>
        <item x="145"/>
        <item x="207"/>
        <item x="208"/>
        <item x="27"/>
        <item x="209"/>
        <item x="146"/>
        <item x="210"/>
        <item x="28"/>
        <item x="29"/>
        <item x="97"/>
        <item x="294"/>
        <item x="147"/>
        <item x="211"/>
        <item x="148"/>
        <item x="212"/>
        <item x="213"/>
        <item x="149"/>
        <item x="98"/>
        <item x="30"/>
        <item x="150"/>
        <item x="151"/>
        <item x="31"/>
        <item x="376"/>
        <item x="152"/>
        <item x="153"/>
        <item x="154"/>
        <item x="155"/>
        <item x="32"/>
        <item x="295"/>
        <item x="33"/>
        <item x="214"/>
        <item x="99"/>
        <item x="100"/>
        <item x="215"/>
        <item x="296"/>
        <item x="216"/>
        <item x="217"/>
        <item x="156"/>
        <item x="297"/>
        <item x="218"/>
        <item x="298"/>
        <item x="299"/>
        <item x="300"/>
        <item x="34"/>
        <item x="101"/>
        <item x="35"/>
        <item x="36"/>
        <item x="301"/>
        <item x="302"/>
        <item x="219"/>
        <item x="303"/>
        <item x="304"/>
        <item x="305"/>
        <item x="372"/>
        <item x="306"/>
        <item x="307"/>
        <item x="308"/>
        <item x="37"/>
        <item x="102"/>
        <item x="309"/>
        <item x="103"/>
        <item x="157"/>
        <item x="38"/>
        <item x="310"/>
        <item x="311"/>
        <item x="312"/>
        <item x="158"/>
        <item x="313"/>
        <item x="159"/>
        <item x="39"/>
        <item x="104"/>
        <item x="160"/>
        <item x="40"/>
        <item x="314"/>
        <item x="315"/>
        <item x="161"/>
        <item x="162"/>
        <item x="163"/>
        <item x="220"/>
        <item x="41"/>
        <item x="316"/>
        <item x="221"/>
        <item x="42"/>
        <item x="164"/>
        <item x="43"/>
        <item x="105"/>
        <item x="165"/>
        <item x="222"/>
        <item x="223"/>
        <item x="224"/>
        <item x="166"/>
        <item x="106"/>
        <item x="225"/>
        <item x="226"/>
        <item x="167"/>
        <item x="317"/>
        <item x="168"/>
        <item x="44"/>
        <item x="227"/>
        <item x="318"/>
        <item x="169"/>
        <item x="319"/>
        <item x="228"/>
        <item x="107"/>
        <item x="229"/>
        <item x="320"/>
        <item x="45"/>
        <item x="321"/>
        <item x="230"/>
        <item x="322"/>
        <item x="231"/>
        <item x="323"/>
        <item x="324"/>
        <item x="46"/>
        <item x="170"/>
        <item x="232"/>
        <item x="47"/>
        <item x="325"/>
        <item x="48"/>
        <item x="326"/>
        <item x="327"/>
        <item x="108"/>
        <item x="171"/>
        <item x="172"/>
        <item x="328"/>
        <item x="233"/>
        <item x="329"/>
        <item x="234"/>
        <item x="49"/>
        <item x="50"/>
        <item x="330"/>
        <item x="235"/>
        <item x="173"/>
        <item x="51"/>
        <item x="109"/>
        <item x="236"/>
        <item x="52"/>
        <item x="237"/>
        <item x="174"/>
        <item x="110"/>
        <item x="238"/>
        <item x="331"/>
        <item x="332"/>
        <item x="53"/>
        <item x="54"/>
        <item x="239"/>
        <item x="240"/>
        <item x="333"/>
        <item x="334"/>
        <item x="335"/>
        <item x="336"/>
        <item x="175"/>
        <item x="337"/>
        <item x="176"/>
        <item x="55"/>
        <item x="338"/>
        <item x="241"/>
        <item x="242"/>
        <item x="111"/>
        <item x="339"/>
        <item x="340"/>
        <item x="373"/>
        <item x="243"/>
        <item x="56"/>
        <item x="374"/>
        <item x="341"/>
        <item x="342"/>
        <item x="57"/>
        <item x="244"/>
        <item x="245"/>
        <item x="58"/>
        <item x="343"/>
        <item x="344"/>
        <item x="59"/>
        <item x="60"/>
        <item x="61"/>
        <item x="246"/>
        <item x="62"/>
        <item x="177"/>
        <item x="63"/>
        <item x="247"/>
        <item x="345"/>
        <item x="112"/>
        <item x="113"/>
        <item x="114"/>
        <item x="178"/>
        <item x="64"/>
        <item x="179"/>
        <item x="65"/>
        <item x="115"/>
        <item x="66"/>
        <item x="67"/>
        <item x="180"/>
        <item x="248"/>
        <item x="68"/>
        <item x="69"/>
        <item x="70"/>
        <item x="249"/>
        <item x="181"/>
        <item x="71"/>
        <item x="72"/>
        <item x="250"/>
        <item x="182"/>
        <item x="251"/>
        <item x="116"/>
        <item x="252"/>
        <item x="117"/>
        <item x="377"/>
        <item x="346"/>
        <item x="253"/>
        <item x="254"/>
        <item x="118"/>
        <item x="183"/>
        <item x="73"/>
        <item x="119"/>
        <item x="347"/>
        <item x="120"/>
        <item x="121"/>
        <item x="122"/>
        <item x="255"/>
        <item x="74"/>
        <item x="75"/>
        <item x="348"/>
        <item x="256"/>
        <item x="349"/>
        <item x="76"/>
        <item x="257"/>
        <item x="123"/>
        <item x="258"/>
        <item x="259"/>
        <item x="260"/>
        <item x="350"/>
        <item x="261"/>
        <item x="262"/>
        <item x="351"/>
        <item x="263"/>
        <item x="124"/>
        <item x="352"/>
        <item x="353"/>
        <item x="77"/>
        <item x="354"/>
        <item x="355"/>
        <item x="264"/>
        <item x="265"/>
        <item x="78"/>
        <item x="356"/>
        <item x="125"/>
        <item x="266"/>
        <item x="267"/>
        <item x="126"/>
        <item x="357"/>
        <item x="358"/>
        <item x="79"/>
        <item x="359"/>
        <item x="360"/>
        <item x="268"/>
        <item x="127"/>
        <item x="269"/>
        <item x="375"/>
        <item x="361"/>
        <item x="270"/>
        <item x="80"/>
        <item x="128"/>
        <item x="362"/>
        <item x="363"/>
        <item x="81"/>
        <item x="364"/>
        <item x="365"/>
        <item x="366"/>
        <item t="default"/>
      </items>
    </pivotField>
    <pivotField axis="axisCol" showAll="0">
      <items count="6">
        <item m="1" x="4"/>
        <item x="1"/>
        <item x="3"/>
        <item x="2"/>
        <item x="0"/>
        <item t="default"/>
      </items>
    </pivotField>
    <pivotField axis="axisPage" showAll="0">
      <items count="3">
        <item x="0"/>
        <item x="1"/>
        <item t="default"/>
      </items>
    </pivotField>
    <pivotField dataField="1" showAll="0"/>
  </pivotFields>
  <rowFields count="1">
    <field x="3"/>
  </rowFields>
  <rowItems count="49"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 t="grand">
      <x/>
    </i>
  </rowItems>
  <colFields count="1">
    <field x="4"/>
  </colFields>
  <colItems count="5">
    <i>
      <x v="1"/>
    </i>
    <i>
      <x v="2"/>
    </i>
    <i>
      <x v="3"/>
    </i>
    <i>
      <x v="4"/>
    </i>
    <i t="grand">
      <x/>
    </i>
  </colItems>
  <pageFields count="2">
    <pageField fld="5" item="1" hier="-1"/>
    <pageField fld="0" item="16" hier="-1"/>
  </pageFields>
  <dataFields count="1">
    <dataField name="Summer av Verdi" fld="6" showDataAs="percentOfRow" baseField="4" baseItem="3" numFmtId="9"/>
  </dataFields>
  <formats count="54">
    <format dxfId="3380">
      <pivotArea outline="0" collapsedLevelsAreSubtotals="1" fieldPosition="0"/>
    </format>
    <format dxfId="3379">
      <pivotArea type="all" dataOnly="0" outline="0" fieldPosition="0"/>
    </format>
    <format dxfId="3378">
      <pivotArea outline="0" collapsedLevelsAreSubtotals="1" fieldPosition="0"/>
    </format>
    <format dxfId="3377">
      <pivotArea type="origin" dataOnly="0" labelOnly="1" outline="0" fieldPosition="0"/>
    </format>
    <format dxfId="3376">
      <pivotArea field="4" type="button" dataOnly="0" labelOnly="1" outline="0" axis="axisCol" fieldPosition="0"/>
    </format>
    <format dxfId="3375">
      <pivotArea type="topRight" dataOnly="0" labelOnly="1" outline="0" fieldPosition="0"/>
    </format>
    <format dxfId="3374">
      <pivotArea field="3" type="button" dataOnly="0" labelOnly="1" outline="0" axis="axisRow" fieldPosition="0"/>
    </format>
    <format dxfId="3373">
      <pivotArea dataOnly="0" labelOnly="1" fieldPosition="0">
        <references count="1">
          <reference field="3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3372">
      <pivotArea dataOnly="0" labelOnly="1" fieldPosition="0">
        <references count="1">
          <reference field="3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3371">
      <pivotArea dataOnly="0" labelOnly="1" fieldPosition="0">
        <references count="1">
          <reference field="3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3370">
      <pivotArea dataOnly="0" labelOnly="1" fieldPosition="0">
        <references count="1">
          <reference field="3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3369">
      <pivotArea dataOnly="0" labelOnly="1" fieldPosition="0">
        <references count="1">
          <reference field="3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3368">
      <pivotArea dataOnly="0" labelOnly="1" fieldPosition="0">
        <references count="1">
          <reference field="3" count="50"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</reference>
        </references>
      </pivotArea>
    </format>
    <format dxfId="3367">
      <pivotArea dataOnly="0" labelOnly="1" fieldPosition="0">
        <references count="1">
          <reference field="3" count="50"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</reference>
        </references>
      </pivotArea>
    </format>
    <format dxfId="3366">
      <pivotArea dataOnly="0" labelOnly="1" fieldPosition="0">
        <references count="1">
          <reference field="3" count="28"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</reference>
        </references>
      </pivotArea>
    </format>
    <format dxfId="3365">
      <pivotArea dataOnly="0" labelOnly="1" grandRow="1" outline="0" fieldPosition="0"/>
    </format>
    <format dxfId="3364">
      <pivotArea dataOnly="0" labelOnly="1" fieldPosition="0">
        <references count="1">
          <reference field="4" count="0"/>
        </references>
      </pivotArea>
    </format>
    <format dxfId="3363">
      <pivotArea dataOnly="0" labelOnly="1" grandCol="1" outline="0" fieldPosition="0"/>
    </format>
    <format dxfId="3362">
      <pivotArea type="all" dataOnly="0" outline="0" fieldPosition="0"/>
    </format>
    <format dxfId="3361">
      <pivotArea outline="0" collapsedLevelsAreSubtotals="1" fieldPosition="0"/>
    </format>
    <format dxfId="3360">
      <pivotArea type="origin" dataOnly="0" labelOnly="1" outline="0" fieldPosition="0"/>
    </format>
    <format dxfId="3359">
      <pivotArea field="4" type="button" dataOnly="0" labelOnly="1" outline="0" axis="axisCol" fieldPosition="0"/>
    </format>
    <format dxfId="3358">
      <pivotArea type="topRight" dataOnly="0" labelOnly="1" outline="0" fieldPosition="0"/>
    </format>
    <format dxfId="3357">
      <pivotArea field="3" type="button" dataOnly="0" labelOnly="1" outline="0" axis="axisRow" fieldPosition="0"/>
    </format>
    <format dxfId="3356">
      <pivotArea dataOnly="0" labelOnly="1" fieldPosition="0">
        <references count="1">
          <reference field="3" count="48"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</reference>
        </references>
      </pivotArea>
    </format>
    <format dxfId="3355">
      <pivotArea dataOnly="0" labelOnly="1" grandRow="1" outline="0" fieldPosition="0"/>
    </format>
    <format dxfId="3354">
      <pivotArea dataOnly="0" labelOnly="1" fieldPosition="0">
        <references count="1">
          <reference field="4" count="0"/>
        </references>
      </pivotArea>
    </format>
    <format dxfId="3353">
      <pivotArea dataOnly="0" labelOnly="1" grandCol="1" outline="0" fieldPosition="0"/>
    </format>
    <format dxfId="3352">
      <pivotArea outline="0" collapsedLevelsAreSubtotals="1" fieldPosition="0">
        <references count="1">
          <reference field="4" count="1" selected="0">
            <x v="1"/>
          </reference>
        </references>
      </pivotArea>
    </format>
    <format dxfId="3351">
      <pivotArea field="4" type="button" dataOnly="0" labelOnly="1" outline="0" axis="axisCol" fieldPosition="0"/>
    </format>
    <format dxfId="3350">
      <pivotArea dataOnly="0" labelOnly="1" fieldPosition="0">
        <references count="1">
          <reference field="4" count="1">
            <x v="1"/>
          </reference>
        </references>
      </pivotArea>
    </format>
    <format dxfId="3349">
      <pivotArea field="3" type="button" dataOnly="0" labelOnly="1" outline="0" axis="axisRow" fieldPosition="0"/>
    </format>
    <format dxfId="3348">
      <pivotArea dataOnly="0" labelOnly="1" fieldPosition="0">
        <references count="1">
          <reference field="4" count="0"/>
        </references>
      </pivotArea>
    </format>
    <format dxfId="3347">
      <pivotArea dataOnly="0" labelOnly="1" grandCol="1" outline="0" fieldPosition="0"/>
    </format>
    <format dxfId="3346">
      <pivotArea type="all" dataOnly="0" outline="0" fieldPosition="0"/>
    </format>
    <format dxfId="3345">
      <pivotArea outline="0" collapsedLevelsAreSubtotals="1" fieldPosition="0"/>
    </format>
    <format dxfId="3344">
      <pivotArea type="origin" dataOnly="0" labelOnly="1" outline="0" fieldPosition="0"/>
    </format>
    <format dxfId="3343">
      <pivotArea field="4" type="button" dataOnly="0" labelOnly="1" outline="0" axis="axisCol" fieldPosition="0"/>
    </format>
    <format dxfId="3342">
      <pivotArea type="topRight" dataOnly="0" labelOnly="1" outline="0" fieldPosition="0"/>
    </format>
    <format dxfId="3341">
      <pivotArea field="3" type="button" dataOnly="0" labelOnly="1" outline="0" axis="axisRow" fieldPosition="0"/>
    </format>
    <format dxfId="3340">
      <pivotArea dataOnly="0" labelOnly="1" fieldPosition="0">
        <references count="1">
          <reference field="3" count="39"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</reference>
        </references>
      </pivotArea>
    </format>
    <format dxfId="3339">
      <pivotArea dataOnly="0" labelOnly="1" grandRow="1" outline="0" fieldPosition="0"/>
    </format>
    <format dxfId="3338">
      <pivotArea dataOnly="0" labelOnly="1" fieldPosition="0">
        <references count="1">
          <reference field="4" count="0"/>
        </references>
      </pivotArea>
    </format>
    <format dxfId="3337">
      <pivotArea dataOnly="0" labelOnly="1" grandCol="1" outline="0" fieldPosition="0"/>
    </format>
    <format dxfId="3336">
      <pivotArea type="all" dataOnly="0" outline="0" fieldPosition="0"/>
    </format>
    <format dxfId="3335">
      <pivotArea outline="0" collapsedLevelsAreSubtotals="1" fieldPosition="0"/>
    </format>
    <format dxfId="3334">
      <pivotArea type="origin" dataOnly="0" labelOnly="1" outline="0" fieldPosition="0"/>
    </format>
    <format dxfId="3333">
      <pivotArea field="4" type="button" dataOnly="0" labelOnly="1" outline="0" axis="axisCol" fieldPosition="0"/>
    </format>
    <format dxfId="3332">
      <pivotArea type="topRight" dataOnly="0" labelOnly="1" outline="0" fieldPosition="0"/>
    </format>
    <format dxfId="3331">
      <pivotArea field="3" type="button" dataOnly="0" labelOnly="1" outline="0" axis="axisRow" fieldPosition="0"/>
    </format>
    <format dxfId="3330">
      <pivotArea dataOnly="0" labelOnly="1" fieldPosition="0">
        <references count="1">
          <reference field="3" count="39"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</reference>
        </references>
      </pivotArea>
    </format>
    <format dxfId="3329">
      <pivotArea dataOnly="0" labelOnly="1" grandRow="1" outline="0" fieldPosition="0"/>
    </format>
    <format dxfId="3328">
      <pivotArea dataOnly="0" labelOnly="1" fieldPosition="0">
        <references count="1">
          <reference field="4" count="0"/>
        </references>
      </pivotArea>
    </format>
    <format dxfId="3327">
      <pivotArea dataOnly="0" labelOnly="1" grandCol="1" outline="0" fieldPosition="0"/>
    </format>
  </formats>
  <conditionalFormats count="1">
    <conditionalFormat priority="9">
      <pivotAreas count="1">
        <pivotArea type="data" outline="0" collapsedLevelsAreSubtotals="1" fieldPosition="0">
          <references count="2">
            <reference field="4294967294" count="1" selected="0">
              <x v="0"/>
            </reference>
            <reference field="4" count="4" selected="0">
              <x v="1"/>
              <x v="2"/>
              <x v="3"/>
              <x v="4"/>
            </reference>
          </references>
        </pivotArea>
      </pivotAreas>
    </conditionalFormat>
  </conditionalFormats>
  <pivotTableStyleInfo name="PivotStyleLight1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FD6D6BB-52D5-4652-9E27-8D70E2CE332C}" name="Pivottabell4" cacheId="138" applyNumberFormats="0" applyBorderFormats="0" applyFontFormats="0" applyPatternFormats="0" applyAlignmentFormats="0" applyWidthHeightFormats="1" dataCaption="Verdier" updatedVersion="6" minRefreshableVersion="3" rowGrandTotals="0" colGrandTotals="0" itemPrintTitles="1" createdVersion="6" indent="0" showHeaders="0" compact="0" compactData="0" multipleFieldFilters="0" chartFormat="2">
  <location ref="H5" firstHeaderRow="0" firstDataRow="0" firstDataCol="0" rowPageCount="2" colPageCount="1"/>
  <pivotFields count="5">
    <pivotField axis="axisPage" compact="0" outline="0" multipleItemSelectionAllowed="1" showAll="0" defaultSubtotal="0">
      <items count="17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x="13"/>
        <item h="1" x="14"/>
        <item h="1" x="15"/>
        <item h="1" x="16"/>
      </items>
    </pivotField>
    <pivotField compact="0" outline="0" showAll="0" defaultSubtotal="0"/>
    <pivotField axis="axisPage" compact="0" outline="0" multipleItemSelectionAllowed="1" showAll="0" defaultSubtotal="0">
      <items count="372">
        <item h="1" x="319"/>
        <item h="1" x="146"/>
        <item h="1" x="50"/>
        <item h="1" x="73"/>
        <item h="1" x="155"/>
        <item h="1" x="369"/>
        <item h="1" x="21"/>
        <item h="1" x="18"/>
        <item h="1" x="371"/>
        <item h="1" x="232"/>
        <item h="1" x="343"/>
        <item h="1" x="133"/>
        <item h="1" x="136"/>
        <item h="1" x="254"/>
        <item h="1" x="4"/>
        <item h="1" x="97"/>
        <item h="1" x="102"/>
        <item h="1" x="110"/>
        <item h="1" x="253"/>
        <item h="1" x="143"/>
        <item h="1" x="282"/>
        <item h="1" x="266"/>
        <item h="1" x="274"/>
        <item h="1" x="152"/>
        <item h="1" x="99"/>
        <item h="1" x="148"/>
        <item h="1" x="26"/>
        <item h="1" x="217"/>
        <item h="1" x="304"/>
        <item h="1" x="150"/>
        <item h="1" x="226"/>
        <item h="1" x="249"/>
        <item h="1" x="161"/>
        <item h="1" x="27"/>
        <item h="1" x="29"/>
        <item h="1" x="164"/>
        <item h="1" x="85"/>
        <item h="1" x="198"/>
        <item h="1" x="34"/>
        <item h="1" x="267"/>
        <item h="1" x="285"/>
        <item h="1" x="151"/>
        <item h="1" x="235"/>
        <item h="1" x="114"/>
        <item h="1" x="93"/>
        <item h="1" x="358"/>
        <item h="1" x="76"/>
        <item h="1" x="1"/>
        <item h="1" x="219"/>
        <item h="1" x="68"/>
        <item h="1" x="17"/>
        <item h="1" x="66"/>
        <item h="1" x="83"/>
        <item h="1" x="202"/>
        <item h="1" x="172"/>
        <item h="1" x="32"/>
        <item h="1" x="337"/>
        <item h="1" x="160"/>
        <item h="1" x="16"/>
        <item h="1" x="213"/>
        <item h="1" x="86"/>
        <item h="1" x="245"/>
        <item h="1" x="174"/>
        <item h="1" x="318"/>
        <item h="1" x="341"/>
        <item h="1" x="250"/>
        <item h="1" x="71"/>
        <item h="1" x="228"/>
        <item h="1" x="296"/>
        <item h="1" x="361"/>
        <item h="1" x="33"/>
        <item h="1" x="327"/>
        <item h="1" x="113"/>
        <item h="1" x="333"/>
        <item h="1" x="84"/>
        <item h="1" x="263"/>
        <item h="1" x="357"/>
        <item h="1" x="246"/>
        <item h="1" x="237"/>
        <item h="1" x="192"/>
        <item h="1" x="176"/>
        <item h="1" x="128"/>
        <item h="1" x="115"/>
        <item h="1" x="2"/>
        <item h="1" x="30"/>
        <item h="1" x="211"/>
        <item h="1" x="186"/>
        <item h="1" x="233"/>
        <item h="1" x="36"/>
        <item h="1" x="181"/>
        <item h="1" x="156"/>
        <item h="1" x="82"/>
        <item h="1" x="275"/>
        <item h="1" x="23"/>
        <item h="1" x="305"/>
        <item h="1" x="69"/>
        <item h="1" x="242"/>
        <item h="1" x="153"/>
        <item h="1" x="365"/>
        <item h="1" x="111"/>
        <item h="1" x="64"/>
        <item h="1" x="178"/>
        <item h="1" x="127"/>
        <item h="1" x="126"/>
        <item h="1" x="271"/>
        <item h="1" x="145"/>
        <item h="1" x="231"/>
        <item h="1" x="317"/>
        <item h="1" x="149"/>
        <item h="1" x="35"/>
        <item h="1" x="141"/>
        <item h="1" x="335"/>
        <item h="1" x="265"/>
        <item h="1" x="215"/>
        <item h="1" x="370"/>
        <item h="1" x="45"/>
        <item h="1" x="356"/>
        <item h="1" x="324"/>
        <item h="1" x="241"/>
        <item h="1" x="355"/>
        <item h="1" x="19"/>
        <item h="1" x="251"/>
        <item h="1" x="347"/>
        <item h="1" x="248"/>
        <item h="1" x="323"/>
        <item h="1" x="209"/>
        <item h="1" x="276"/>
        <item h="1" x="316"/>
        <item h="1" x="312"/>
        <item h="1" x="22"/>
        <item h="1" x="205"/>
        <item h="1" x="96"/>
        <item h="1" x="236"/>
        <item h="1" x="53"/>
        <item h="1" x="222"/>
        <item h="1" x="55"/>
        <item h="1" x="208"/>
        <item h="1" x="331"/>
        <item h="1" x="40"/>
        <item h="1" x="77"/>
        <item h="1" x="270"/>
        <item h="1" x="350"/>
        <item h="1" x="137"/>
        <item h="1" x="46"/>
        <item h="1" x="87"/>
        <item h="1" x="339"/>
        <item h="1" x="80"/>
        <item h="1" x="260"/>
        <item h="1" x="229"/>
        <item h="1" x="273"/>
        <item h="1" x="281"/>
        <item h="1" x="280"/>
        <item h="1" x="354"/>
        <item h="1" x="56"/>
        <item h="1" x="256"/>
        <item h="1" x="158"/>
        <item h="1" x="322"/>
        <item h="1" x="286"/>
        <item h="1" x="182"/>
        <item h="1" x="297"/>
        <item h="1" x="43"/>
        <item h="1" x="329"/>
        <item h="1" x="197"/>
        <item h="1" x="20"/>
        <item h="1" x="344"/>
        <item h="1" x="94"/>
        <item h="1" x="194"/>
        <item h="1" x="227"/>
        <item h="1" x="201"/>
        <item h="1" x="163"/>
        <item h="1" x="247"/>
        <item h="1" x="340"/>
        <item h="1" x="279"/>
        <item h="1" x="244"/>
        <item h="1" x="171"/>
        <item h="1" x="10"/>
        <item h="1" x="61"/>
        <item h="1" x="326"/>
        <item h="1" x="338"/>
        <item h="1" x="360"/>
        <item h="1" x="348"/>
        <item h="1" x="103"/>
        <item h="1" x="98"/>
        <item h="1" x="303"/>
        <item h="1" x="291"/>
        <item h="1" x="167"/>
        <item h="1" x="332"/>
        <item h="1" x="120"/>
        <item h="1" x="313"/>
        <item h="1" x="107"/>
        <item h="1" x="37"/>
        <item h="1" x="122"/>
        <item h="1" x="272"/>
        <item h="1" x="289"/>
        <item h="1" x="299"/>
        <item h="1" x="320"/>
        <item h="1" x="7"/>
        <item h="1" x="179"/>
        <item h="1" x="243"/>
        <item h="1" x="9"/>
        <item h="1" x="165"/>
        <item h="1" x="11"/>
        <item h="1" x="118"/>
        <item h="1" x="12"/>
        <item h="1" x="261"/>
        <item h="1" x="191"/>
        <item h="1" x="123"/>
        <item h="1" x="187"/>
        <item h="1" x="78"/>
        <item h="1" x="195"/>
        <item h="1" x="278"/>
        <item h="1" x="47"/>
        <item h="1" x="262"/>
        <item h="1" x="295"/>
        <item h="1" x="92"/>
        <item h="1" x="310"/>
        <item h="1" x="314"/>
        <item h="1" x="65"/>
        <item h="1" x="306"/>
        <item h="1" x="8"/>
        <item h="1" x="88"/>
        <item h="1" x="302"/>
        <item h="1" x="54"/>
        <item h="1" x="259"/>
        <item h="1" x="81"/>
        <item h="1" x="359"/>
        <item h="1" x="147"/>
        <item h="1" x="223"/>
        <item h="1" x="109"/>
        <item h="1" x="352"/>
        <item h="1" x="72"/>
        <item h="1" x="298"/>
        <item h="1" x="214"/>
        <item h="1" x="311"/>
        <item h="1" x="193"/>
        <item h="1" x="42"/>
        <item h="1" x="58"/>
        <item h="1" x="28"/>
        <item h="1" x="308"/>
        <item h="1" x="39"/>
        <item h="1" x="366"/>
        <item h="1" x="13"/>
        <item h="1" x="166"/>
        <item h="1" x="290"/>
        <item h="1" x="48"/>
        <item h="1" x="336"/>
        <item h="1" x="368"/>
        <item h="1" x="287"/>
        <item h="1" x="173"/>
        <item h="1" x="105"/>
        <item h="1" x="139"/>
        <item h="1" x="353"/>
        <item h="1" x="207"/>
        <item h="1" x="132"/>
        <item h="1" x="364"/>
        <item h="1" x="230"/>
        <item h="1" x="199"/>
        <item h="1" x="300"/>
        <item h="1" x="239"/>
        <item h="1" x="257"/>
        <item h="1" x="44"/>
        <item h="1" x="346"/>
        <item h="1" x="307"/>
        <item h="1" x="6"/>
        <item h="1" x="15"/>
        <item h="1" x="258"/>
        <item h="1" x="367"/>
        <item h="1" x="196"/>
        <item h="1" x="112"/>
        <item h="1" x="283"/>
        <item h="1" x="130"/>
        <item h="1" x="325"/>
        <item h="1" x="301"/>
        <item h="1" x="240"/>
        <item h="1" x="224"/>
        <item h="1" x="212"/>
        <item h="1" x="252"/>
        <item h="1" x="342"/>
        <item h="1" x="168"/>
        <item h="1" x="362"/>
        <item h="1" x="62"/>
        <item h="1" x="225"/>
        <item h="1" x="162"/>
        <item h="1" x="294"/>
        <item x="321"/>
        <item h="1" x="95"/>
        <item h="1" x="131"/>
        <item h="1" x="67"/>
        <item h="1" x="220"/>
        <item h="1" x="134"/>
        <item h="1" x="234"/>
        <item h="1" x="142"/>
        <item h="1" x="221"/>
        <item h="1" x="100"/>
        <item h="1" x="108"/>
        <item h="1" x="116"/>
        <item h="1" x="90"/>
        <item h="1" x="135"/>
        <item h="1" x="351"/>
        <item h="1" x="154"/>
        <item h="1" x="189"/>
        <item h="1" x="200"/>
        <item h="1" x="180"/>
        <item h="1" x="184"/>
        <item h="1" x="75"/>
        <item h="1" x="288"/>
        <item h="1" x="3"/>
        <item h="1" x="51"/>
        <item h="1" x="49"/>
        <item h="1" x="210"/>
        <item h="1" x="117"/>
        <item h="1" x="268"/>
        <item h="1" x="177"/>
        <item h="1" x="269"/>
        <item h="1" x="59"/>
        <item h="1" x="284"/>
        <item h="1" x="277"/>
        <item h="1" x="328"/>
        <item h="1" x="63"/>
        <item h="1" x="363"/>
        <item h="1" x="25"/>
        <item h="1" x="334"/>
        <item h="1" x="57"/>
        <item h="1" x="91"/>
        <item h="1" x="218"/>
        <item h="1" x="5"/>
        <item h="1" x="101"/>
        <item h="1" x="138"/>
        <item h="1" x="104"/>
        <item h="1" x="52"/>
        <item h="1" x="89"/>
        <item h="1" x="31"/>
        <item h="1" x="203"/>
        <item h="1" x="119"/>
        <item h="1" x="157"/>
        <item h="1" x="159"/>
        <item h="1" x="345"/>
        <item h="1" x="293"/>
        <item h="1" x="330"/>
        <item h="1" x="14"/>
        <item h="1" x="124"/>
        <item h="1" x="206"/>
        <item h="1" x="183"/>
        <item h="1" x="144"/>
        <item h="1" x="169"/>
        <item h="1" x="238"/>
        <item h="1" x="309"/>
        <item h="1" x="216"/>
        <item h="1" x="264"/>
        <item h="1" x="125"/>
        <item h="1" x="79"/>
        <item h="1" x="175"/>
        <item h="1" x="255"/>
        <item h="1" x="185"/>
        <item h="1" x="60"/>
        <item h="1" x="170"/>
        <item h="1" x="315"/>
        <item h="1" x="129"/>
        <item h="1" x="121"/>
        <item h="1" x="190"/>
        <item h="1" x="38"/>
        <item h="1" x="188"/>
        <item h="1" x="106"/>
        <item h="1" x="204"/>
        <item h="1" x="292"/>
        <item h="1" x="41"/>
        <item h="1" x="140"/>
        <item h="1" x="24"/>
        <item h="1" x="74"/>
        <item h="1" x="0"/>
        <item h="1" x="349"/>
        <item h="1" x="70"/>
      </items>
    </pivotField>
    <pivotField compact="0" outline="0" showAll="0" defaultSubtotal="0"/>
    <pivotField compact="0" outline="0" subtotalTop="0" showAll="0" defaultSubtotal="0"/>
  </pivotFields>
  <pageFields count="2">
    <pageField fld="2" hier="-1"/>
    <pageField fld="0" hier="-1"/>
  </pageFields>
  <formats count="3">
    <format dxfId="1530">
      <pivotArea type="all" dataOnly="0" outline="0" fieldPosition="0"/>
    </format>
    <format dxfId="1531">
      <pivotArea outline="0" collapsedLevelsAreSubtotals="1" fieldPosition="0"/>
    </format>
    <format dxfId="1532">
      <pivotArea dataOnly="0" labelOnly="1" outline="0" axis="axisValues" fieldPosition="0"/>
    </format>
  </formats>
  <pivotTableStyleInfo name="PivotStyleMedium16" showRowHeaders="0" showColHeaders="0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0B4F092-64BB-4510-87BF-88BC3531C805}" name="Pivottabell1" cacheId="138" applyNumberFormats="0" applyBorderFormats="0" applyFontFormats="0" applyPatternFormats="0" applyAlignmentFormats="0" applyWidthHeightFormats="1" dataCaption="Verdier" updatedVersion="6" minRefreshableVersion="3" rowGrandTotals="0" colGrandTotals="0" itemPrintTitles="1" createdVersion="6" indent="0" showHeaders="0" compact="0" compactData="0" multipleFieldFilters="0" chartFormat="2">
  <location ref="A5:D43" firstHeaderRow="0" firstDataRow="1" firstDataCol="2" rowPageCount="1" colPageCount="1"/>
  <pivotFields count="5">
    <pivotField axis="axisPage" compact="0" outline="0" multipleItemSelectionAllowed="1" showAll="0" sortType="descending" defaultSubtotal="0">
      <items count="17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x="13"/>
        <item h="1" x="14"/>
        <item h="1" x="15"/>
        <item h="1" x="16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Row" compact="0" outline="0" showAll="0" sortType="descending" defaultSubtotal="0">
      <items count="7600">
        <item m="1" x="7599"/>
        <item x="5837"/>
        <item x="4802"/>
        <item x="5075"/>
        <item x="5361"/>
        <item x="6751"/>
        <item x="4856"/>
        <item x="5321"/>
        <item x="5784"/>
        <item x="1349"/>
        <item x="3862"/>
        <item x="2835"/>
        <item x="1496"/>
        <item x="4992"/>
        <item x="4264"/>
        <item x="4838"/>
        <item x="3266"/>
        <item x="7321"/>
        <item x="4238"/>
        <item x="3687"/>
        <item x="4427"/>
        <item x="58"/>
        <item x="1720"/>
        <item x="2598"/>
        <item x="5145"/>
        <item x="4052"/>
        <item x="1392"/>
        <item x="4129"/>
        <item x="1130"/>
        <item x="2474"/>
        <item x="1722"/>
        <item x="249"/>
        <item x="506"/>
        <item x="1738"/>
        <item x="2912"/>
        <item x="5518"/>
        <item x="2716"/>
        <item x="6344"/>
        <item x="3270"/>
        <item x="3387"/>
        <item x="2397"/>
        <item x="2309"/>
        <item x="1334"/>
        <item x="5935"/>
        <item x="5961"/>
        <item x="5430"/>
        <item x="7125"/>
        <item x="4227"/>
        <item x="507"/>
        <item x="91"/>
        <item x="1927"/>
        <item x="5772"/>
        <item x="6644"/>
        <item x="4957"/>
        <item x="5716"/>
        <item x="167"/>
        <item x="4356"/>
        <item x="6978"/>
        <item x="6977"/>
        <item x="1805"/>
        <item x="2039"/>
        <item x="3725"/>
        <item x="4055"/>
        <item x="5546"/>
        <item x="4235"/>
        <item x="6699"/>
        <item x="7493"/>
        <item x="3999"/>
        <item x="3133"/>
        <item x="2366"/>
        <item x="3893"/>
        <item x="783"/>
        <item x="4690"/>
        <item x="1122"/>
        <item x="3881"/>
        <item x="3320"/>
        <item x="7256"/>
        <item x="3756"/>
        <item x="7364"/>
        <item x="6905"/>
        <item x="6486"/>
        <item x="4662"/>
        <item x="1950"/>
        <item x="2270"/>
        <item x="2184"/>
        <item x="5456"/>
        <item x="2836"/>
        <item x="2599"/>
        <item x="5182"/>
        <item x="6748"/>
        <item x="6784"/>
        <item x="6789"/>
        <item x="6173"/>
        <item x="6136"/>
        <item x="6753"/>
        <item x="2414"/>
        <item x="1244"/>
        <item x="7412"/>
        <item x="4734"/>
        <item x="674"/>
        <item x="470"/>
        <item x="5257"/>
        <item x="3273"/>
        <item x="856"/>
        <item x="2897"/>
        <item x="483"/>
        <item x="3534"/>
        <item x="1243"/>
        <item x="2823"/>
        <item x="3106"/>
        <item x="7074"/>
        <item x="648"/>
        <item x="3279"/>
        <item x="4073"/>
        <item x="6563"/>
        <item x="6970"/>
        <item x="2709"/>
        <item x="2901"/>
        <item x="3482"/>
        <item x="7461"/>
        <item x="5838"/>
        <item x="5392"/>
        <item x="2725"/>
        <item x="3863"/>
        <item x="509"/>
        <item x="4892"/>
        <item x="2671"/>
        <item x="1646"/>
        <item x="7026"/>
        <item x="1172"/>
        <item x="6400"/>
        <item x="6075"/>
        <item x="599"/>
        <item x="4854"/>
        <item x="3324"/>
        <item x="7144"/>
        <item x="4880"/>
        <item x="6914"/>
        <item x="5799"/>
        <item x="3050"/>
        <item x="3882"/>
        <item x="1763"/>
        <item x="4741"/>
        <item x="4726"/>
        <item x="1780"/>
        <item x="5366"/>
        <item x="4101"/>
        <item x="1137"/>
        <item x="6137"/>
        <item x="7127"/>
        <item x="6589"/>
        <item x="7460"/>
        <item x="4097"/>
        <item x="6975"/>
        <item x="7519"/>
        <item x="1353"/>
        <item x="60"/>
        <item x="3267"/>
        <item x="716"/>
        <item x="3143"/>
        <item x="6488"/>
        <item x="5116"/>
        <item x="3478"/>
        <item x="1550"/>
        <item x="7165"/>
        <item x="7529"/>
        <item x="2196"/>
        <item x="7147"/>
        <item x="4352"/>
        <item x="1033"/>
        <item x="3040"/>
        <item x="5079"/>
        <item x="2185"/>
        <item x="1831"/>
        <item x="1216"/>
        <item x="6168"/>
        <item x="4170"/>
        <item x="670"/>
        <item x="1530"/>
        <item x="1801"/>
        <item x="3171"/>
        <item x="2593"/>
        <item x="419"/>
        <item x="7288"/>
        <item x="5670"/>
        <item x="5695"/>
        <item x="3224"/>
        <item x="2275"/>
        <item x="4961"/>
        <item x="2008"/>
        <item x="4775"/>
        <item x="7434"/>
        <item x="2307"/>
        <item x="4144"/>
        <item x="4286"/>
        <item x="383"/>
        <item x="2477"/>
        <item x="7584"/>
        <item x="3901"/>
        <item x="1645"/>
        <item x="7458"/>
        <item x="6841"/>
        <item x="3822"/>
        <item x="7"/>
        <item x="3313"/>
        <item x="126"/>
        <item x="420"/>
        <item x="3048"/>
        <item x="7329"/>
        <item x="5858"/>
        <item x="2456"/>
        <item x="1602"/>
        <item x="6908"/>
        <item x="4193"/>
        <item x="7435"/>
        <item x="5525"/>
        <item x="1947"/>
        <item x="4510"/>
        <item x="1493"/>
        <item x="3222"/>
        <item x="3448"/>
        <item x="6277"/>
        <item x="3276"/>
        <item x="4663"/>
        <item x="2049"/>
        <item x="994"/>
        <item x="7451"/>
        <item x="1390"/>
        <item x="6853"/>
        <item x="6027"/>
        <item x="4488"/>
        <item x="3904"/>
        <item x="5090"/>
        <item x="3078"/>
        <item x="1207"/>
        <item x="338"/>
        <item x="1513"/>
        <item x="5588"/>
        <item x="3228"/>
        <item x="2545"/>
        <item x="6907"/>
        <item x="6152"/>
        <item x="6079"/>
        <item x="6790"/>
        <item x="5353"/>
        <item x="774"/>
        <item x="3280"/>
        <item x="3514"/>
        <item x="3936"/>
        <item x="4358"/>
        <item x="1600"/>
        <item x="5420"/>
        <item x="4607"/>
        <item x="293"/>
        <item x="5550"/>
        <item x="5715"/>
        <item x="255"/>
        <item x="1156"/>
        <item x="1363"/>
        <item x="6646"/>
        <item x="7555"/>
        <item x="405"/>
        <item x="7295"/>
        <item x="3364"/>
        <item x="7524"/>
        <item x="2979"/>
        <item x="2747"/>
        <item x="7567"/>
        <item x="801"/>
        <item x="4924"/>
        <item x="3178"/>
        <item x="4541"/>
        <item x="1721"/>
        <item x="1201"/>
        <item x="1283"/>
        <item x="2299"/>
        <item x="751"/>
        <item x="5821"/>
        <item x="4167"/>
        <item x="2516"/>
        <item x="6480"/>
        <item x="4080"/>
        <item x="5053"/>
        <item x="5289"/>
        <item x="4910"/>
        <item x="7096"/>
        <item x="4198"/>
        <item x="4539"/>
        <item x="277"/>
        <item x="1087"/>
        <item x="1107"/>
        <item x="6483"/>
        <item x="4450"/>
        <item x="820"/>
        <item x="5556"/>
        <item x="4943"/>
        <item x="3819"/>
        <item x="6597"/>
        <item x="5018"/>
        <item x="6453"/>
        <item x="4318"/>
        <item x="4986"/>
        <item x="1344"/>
        <item x="4130"/>
        <item x="7439"/>
        <item x="6296"/>
        <item x="5255"/>
        <item x="4053"/>
        <item x="5054"/>
        <item x="6587"/>
        <item x="3735"/>
        <item x="5447"/>
        <item x="6647"/>
        <item x="7030"/>
        <item x="1038"/>
        <item x="4074"/>
        <item x="2896"/>
        <item x="4748"/>
        <item x="3894"/>
        <item x="2689"/>
        <item x="1081"/>
        <item x="683"/>
        <item x="6293"/>
        <item x="3987"/>
        <item x="1986"/>
        <item x="2439"/>
        <item x="5910"/>
        <item x="4960"/>
        <item x="5798"/>
        <item x="4486"/>
        <item x="4575"/>
        <item x="4744"/>
        <item x="5086"/>
        <item x="4319"/>
        <item x="1214"/>
        <item x="6399"/>
        <item x="904"/>
        <item x="1670"/>
        <item x="1896"/>
        <item x="1785"/>
        <item x="5173"/>
        <item x="617"/>
        <item x="6698"/>
        <item x="6272"/>
        <item x="2457"/>
        <item x="3795"/>
        <item x="3217"/>
        <item x="730"/>
        <item x="3442"/>
        <item x="7027"/>
        <item x="223"/>
        <item x="813"/>
        <item x="6974"/>
        <item x="5393"/>
        <item x="90"/>
        <item x="6742"/>
        <item x="1495"/>
        <item x="2314"/>
        <item x="839"/>
        <item x="3265"/>
        <item x="2676"/>
        <item x="7449"/>
        <item x="3361"/>
        <item x="726"/>
        <item x="135"/>
        <item x="6397"/>
        <item x="6094"/>
        <item x="6913"/>
        <item x="7442"/>
        <item x="3002"/>
        <item x="6593"/>
        <item x="5874"/>
        <item x="7028"/>
        <item x="3321"/>
        <item x="1199"/>
        <item x="3844"/>
        <item x="7347"/>
        <item x="7070"/>
        <item x="6077"/>
        <item x="965"/>
        <item x="7197"/>
        <item x="3506"/>
        <item x="6316"/>
        <item x="4015"/>
        <item x="3811"/>
        <item x="3880"/>
        <item x="1949"/>
        <item x="860"/>
        <item x="5698"/>
        <item x="3318"/>
        <item x="4423"/>
        <item x="5072"/>
        <item x="4127"/>
        <item x="190"/>
        <item x="2576"/>
        <item x="5652"/>
        <item x="6343"/>
        <item x="7422"/>
        <item x="1585"/>
        <item x="6096"/>
        <item x="4078"/>
        <item x="6342"/>
        <item x="6854"/>
        <item x="7145"/>
        <item x="1278"/>
        <item x="7099"/>
        <item x="5110"/>
        <item x="3177"/>
        <item x="1637"/>
        <item x="1599"/>
        <item x="5947"/>
        <item x="7098"/>
        <item x="6592"/>
        <item x="1965"/>
        <item x="2494"/>
        <item x="6005"/>
        <item x="2267"/>
        <item x="3079"/>
        <item x="5685"/>
        <item x="3"/>
        <item x="1737"/>
        <item x="3972"/>
        <item x="959"/>
        <item x="3275"/>
        <item x="5295"/>
        <item x="6695"/>
        <item x="3105"/>
        <item x="7424"/>
        <item x="1900"/>
        <item x="6369"/>
        <item x="6372"/>
        <item x="5290"/>
        <item x="6786"/>
        <item x="1673"/>
        <item x="5219"/>
        <item x="1399"/>
        <item x="5076"/>
        <item x="4422"/>
        <item x="6454"/>
        <item x="6910"/>
        <item x="5078"/>
        <item x="6843"/>
        <item x="5868"/>
        <item x="4881"/>
        <item x="447"/>
        <item x="6849"/>
        <item x="1307"/>
        <item x="4869"/>
        <item x="7377"/>
        <item x="7469"/>
        <item x="6210"/>
        <item x="6590"/>
        <item x="3861"/>
        <item x="2950"/>
        <item x="4573"/>
        <item x="385"/>
        <item x="3575"/>
        <item x="5357"/>
        <item x="2952"/>
        <item x="1039"/>
        <item x="531"/>
        <item x="6972"/>
        <item x="4515"/>
        <item x="4449"/>
        <item x="1781"/>
        <item x="1902"/>
        <item x="1922"/>
        <item x="5717"/>
        <item x="3401"/>
        <item x="4000"/>
        <item x="3997"/>
        <item x="867"/>
        <item x="1176"/>
        <item x="24"/>
        <item x="5505"/>
        <item x="2758"/>
        <item x="1162"/>
        <item x="5470"/>
        <item x="6421"/>
        <item x="398"/>
        <item x="5297"/>
        <item x="1069"/>
        <item x="6228"/>
        <item x="4263"/>
        <item x="4804"/>
        <item x="5907"/>
        <item x="2383"/>
        <item x="218"/>
        <item x="2559"/>
        <item x="52"/>
        <item x="7072"/>
        <item x="5908"/>
        <item x="5330"/>
        <item x="6747"/>
        <item x="7595"/>
        <item x="3182"/>
        <item x="7325"/>
        <item x="5352"/>
        <item x="5416"/>
        <item x="6912"/>
        <item x="6452"/>
        <item x="5213"/>
        <item x="4168"/>
        <item x="2026"/>
        <item x="4420"/>
        <item x="5452"/>
        <item x="4540"/>
        <item x="4195"/>
        <item x="2579"/>
        <item x="7219"/>
        <item x="5074"/>
        <item x="3044"/>
        <item x="1022"/>
        <item x="5262"/>
        <item x="1797"/>
        <item x="7196"/>
        <item x="1217"/>
        <item x="1799"/>
        <item x="3135"/>
        <item x="1672"/>
        <item x="7285"/>
        <item x="1898"/>
        <item x="3817"/>
        <item x="1784"/>
        <item x="4031"/>
        <item x="4546"/>
        <item x="5215"/>
        <item x="4262"/>
        <item x="3736"/>
        <item x="2782"/>
        <item x="2432"/>
        <item x="6045"/>
        <item x="2780"/>
        <item x="6250"/>
        <item x="2065"/>
        <item x="66"/>
        <item x="121"/>
        <item x="3035"/>
        <item x="4147"/>
        <item x="5777"/>
        <item x="2759"/>
        <item x="33"/>
        <item x="607"/>
        <item x="4313"/>
        <item x="4545"/>
        <item x="1379"/>
        <item x="4937"/>
        <item x="7448"/>
        <item x="2394"/>
        <item x="5681"/>
        <item x="7291"/>
        <item x="545"/>
        <item x="2819"/>
        <item x="3653"/>
        <item x="2155"/>
        <item x="2867"/>
        <item x="700"/>
        <item x="1460"/>
        <item x="6229"/>
        <item x="5803"/>
        <item x="2977"/>
        <item x="734"/>
        <item x="3481"/>
        <item x="6424"/>
        <item x="1897"/>
        <item x="1703"/>
        <item x="1348"/>
        <item x="2362"/>
        <item x="3477"/>
        <item x="4100"/>
        <item x="417"/>
        <item x="4808"/>
        <item x="214"/>
        <item x="5024"/>
        <item x="6273"/>
        <item x="476"/>
        <item x="5176"/>
        <item x="7146"/>
        <item x="5675"/>
        <item x="6345"/>
        <item x="4033"/>
        <item x="1802"/>
        <item x="7094"/>
        <item x="7415"/>
        <item x="893"/>
        <item x="6561"/>
        <item x="2917"/>
        <item x="6522"/>
        <item x="7029"/>
        <item x="6906"/>
        <item x="3174"/>
        <item x="2538"/>
        <item x="4483"/>
        <item x="3971"/>
        <item x="5152"/>
        <item x="1427"/>
        <item x="1299"/>
        <item x="3272"/>
        <item x="6846"/>
        <item x="56"/>
        <item x="1120"/>
        <item x="7166"/>
        <item x="2981"/>
        <item x="4969"/>
        <item x="5355"/>
        <item x="5017"/>
        <item x="7510"/>
        <item x="2255"/>
        <item x="1577"/>
        <item x="6485"/>
        <item x="6171"/>
        <item x="3386"/>
        <item x="3322"/>
        <item x="4150"/>
        <item x="4677"/>
        <item x="2464"/>
        <item x="2281"/>
        <item x="7342"/>
        <item x="2296"/>
        <item x="2902"/>
        <item x="2263"/>
        <item x="1491"/>
        <item x="1830"/>
        <item x="4016"/>
        <item x="1640"/>
        <item x="5041"/>
        <item x="5117"/>
        <item x="510"/>
        <item x="7123"/>
        <item x="2721"/>
        <item x="6909"/>
        <item x="7512"/>
        <item x="4164"/>
        <item x="6976"/>
        <item x="924"/>
        <item x="2812"/>
        <item x="303"/>
        <item x="6744"/>
        <item x="6371"/>
        <item x="5707"/>
        <item x="3003"/>
        <item x="4928"/>
        <item x="6648"/>
        <item x="7411"/>
        <item x="7385"/>
        <item x="5364"/>
        <item x="4231"/>
        <item x="1169"/>
        <item x="7252"/>
        <item x="3179"/>
        <item x="5322"/>
        <item x="4057"/>
        <item x="5172"/>
        <item x="4647"/>
        <item x="4945"/>
        <item x="5359"/>
        <item x="4940"/>
        <item x="282"/>
        <item x="6696"/>
        <item x="5501"/>
        <item x="830"/>
        <item x="5415"/>
        <item x="2006"/>
        <item x="4911"/>
        <item x="315"/>
        <item x="3902"/>
        <item x="1198"/>
        <item x="4538"/>
        <item x="1096"/>
        <item x="4888"/>
        <item x="4866"/>
        <item x="4544"/>
        <item x="3866"/>
        <item x="4678"/>
        <item x="3715"/>
        <item x="5484"/>
        <item x="3480"/>
        <item x="6370"/>
        <item x="2003"/>
        <item x="4710"/>
        <item x="4232"/>
        <item x="6848"/>
        <item x="7322"/>
        <item x="4689"/>
        <item x="3865"/>
        <item x="4035"/>
        <item x="2557"/>
        <item x="3101"/>
        <item x="5483"/>
        <item x="7486"/>
        <item x="2111"/>
        <item x="6852"/>
        <item x="4606"/>
        <item x="4991"/>
        <item x="3558"/>
        <item x="3392"/>
        <item x="4014"/>
        <item x="3446"/>
        <item x="930"/>
        <item x="1832"/>
        <item x="502"/>
        <item x="604"/>
        <item x="7178"/>
        <item x="2320"/>
        <item x="3183"/>
        <item x="5256"/>
        <item x="7413"/>
        <item x="6752"/>
        <item x="6845"/>
        <item x="2004"/>
        <item x="1953"/>
        <item x="11"/>
        <item x="4939"/>
        <item x="6006"/>
        <item x="1231"/>
        <item x="5962"/>
        <item x="5070"/>
        <item x="81"/>
        <item x="7426"/>
        <item x="4625"/>
        <item x="1675"/>
        <item x="7585"/>
        <item x="6292"/>
        <item x="3225"/>
        <item x="901"/>
        <item x="1723"/>
        <item x="3269"/>
        <item x="300"/>
        <item x="6294"/>
        <item x="6046"/>
        <item x="5529"/>
        <item x="2346"/>
        <item x="1622"/>
        <item x="281"/>
        <item x="5660"/>
        <item x="5557"/>
        <item x="1588"/>
        <item x="1388"/>
        <item x="4714"/>
        <item x="2744"/>
        <item x="6275"/>
        <item x="6598"/>
        <item x="1985"/>
        <item x="533"/>
        <item x="4072"/>
        <item x="1408"/>
        <item x="3891"/>
        <item x="6007"/>
        <item x="1795"/>
        <item x="1800"/>
        <item x="2878"/>
        <item x="7167"/>
        <item x="4680"/>
        <item x="5534"/>
        <item x="3439"/>
        <item x="393"/>
        <item x="2736"/>
        <item x="1635"/>
        <item x="2193"/>
        <item x="4893"/>
        <item x="5889"/>
        <item x="1718"/>
        <item x="2024"/>
        <item x="3562"/>
        <item x="6750"/>
        <item x="4029"/>
        <item x="3010"/>
        <item x="6226"/>
        <item x="3447"/>
        <item x="144"/>
        <item x="6489"/>
        <item x="3441"/>
        <item x="346"/>
        <item x="1229"/>
        <item x="5472"/>
        <item x="7432"/>
        <item x="5496"/>
        <item x="5214"/>
        <item x="2748"/>
        <item x="3108"/>
        <item x="6487"/>
        <item x="2330"/>
        <item x="6979"/>
        <item x="6793"/>
        <item x="6519"/>
        <item x="1256"/>
        <item x="3582"/>
        <item x="641"/>
        <item x="6252"/>
        <item x="2900"/>
        <item x="2325"/>
        <item x="990"/>
        <item x="5537"/>
        <item x="608"/>
        <item x="2870"/>
        <item x="4719"/>
        <item x="6746"/>
        <item x="2025"/>
        <item x="2245"/>
        <item x="3315"/>
        <item x="389"/>
        <item x="2365"/>
        <item x="6058"/>
        <item x="2298"/>
        <item x="5513"/>
        <item x="2173"/>
        <item x="138"/>
        <item x="1168"/>
        <item x="3172"/>
        <item x="82"/>
        <item x="2882"/>
        <item x="2051"/>
        <item x="1459"/>
        <item x="6149"/>
        <item x="6971"/>
        <item x="1260"/>
        <item x="7368"/>
        <item x="4284"/>
        <item x="3625"/>
        <item x="1291"/>
        <item x="7073"/>
        <item x="4959"/>
        <item x="5948"/>
        <item x="2142"/>
        <item x="1924"/>
        <item x="4627"/>
        <item x="2280"/>
        <item x="3810"/>
        <item x="1426"/>
        <item x="5224"/>
        <item x="707"/>
        <item x="3271"/>
        <item x="6057"/>
        <item x="6595"/>
        <item x="5571"/>
        <item x="3136"/>
        <item x="6792"/>
        <item x="6520"/>
        <item x="3277"/>
        <item x="6097"/>
        <item x="4871"/>
        <item x="1045"/>
        <item x="2916"/>
        <item x="7390"/>
        <item x="7230"/>
        <item x="493"/>
        <item x="3509"/>
        <item x="2745"/>
        <item x="1544"/>
        <item x="7179"/>
        <item x="2722"/>
        <item x="5489"/>
        <item x="1112"/>
        <item x="4071"/>
        <item x="3612"/>
        <item x="6420"/>
        <item x="4516"/>
        <item x="2529"/>
        <item x="6562"/>
        <item x="842"/>
        <item x="7128"/>
        <item x="2371"/>
        <item x="6251"/>
        <item x="3396"/>
        <item x="4196"/>
        <item x="2412"/>
        <item x="1189"/>
        <item x="4985"/>
        <item x="1313"/>
        <item x="4868"/>
        <item x="2036"/>
        <item x="4749"/>
        <item x="3131"/>
        <item x="4028"/>
        <item x="6116"/>
        <item x="6702"/>
        <item x="3274"/>
        <item x="3317"/>
        <item x="4735"/>
        <item x="2949"/>
        <item x="1543"/>
        <item x="898"/>
        <item x="2658"/>
        <item x="6151"/>
        <item x="3132"/>
        <item x="768"/>
        <item x="6169"/>
        <item x="1916"/>
        <item x="1002"/>
        <item x="5178"/>
        <item x="1989"/>
        <item x="6794"/>
        <item x="4030"/>
        <item x="4355"/>
        <item x="3892"/>
        <item x="2355"/>
        <item x="1126"/>
        <item x="3510"/>
        <item x="6745"/>
        <item x="5358"/>
        <item x="396"/>
        <item x="637"/>
        <item x="4609"/>
        <item x="3476"/>
        <item x="5320"/>
        <item x="3605"/>
        <item x="1901"/>
        <item x="1651"/>
        <item x="4513"/>
        <item x="718"/>
        <item x="2567"/>
        <item x="933"/>
        <item x="1160"/>
        <item x="704"/>
        <item x="6785"/>
        <item x="547"/>
        <item x="1555"/>
        <item x="6274"/>
        <item x="6418"/>
        <item x="7097"/>
        <item x="5801"/>
        <item x="466"/>
        <item x="6056"/>
        <item x="4285"/>
        <item x="4509"/>
        <item x="6594"/>
        <item x="89"/>
        <item x="6117"/>
        <item x="6701"/>
        <item x="7095"/>
        <item x="5620"/>
        <item x="3620"/>
        <item x="7275"/>
        <item x="4542"/>
        <item x="5417"/>
        <item x="3390"/>
        <item x="7253"/>
        <item x="4197"/>
        <item x="1167"/>
        <item x="1273"/>
        <item x="565"/>
        <item x="1429"/>
        <item x="4763"/>
        <item x="3686"/>
        <item x="2834"/>
        <item x="1762"/>
        <item x="4146"/>
        <item x="4482"/>
        <item x="3104"/>
        <item x="6190"/>
        <item x="5138"/>
        <item x="1487"/>
        <item x="938"/>
        <item x="2619"/>
        <item x="2708"/>
        <item x="4424"/>
        <item x="2192"/>
        <item x="6560"/>
        <item x="4194"/>
        <item x="448"/>
        <item x="7586"/>
        <item x="3110"/>
        <item x="3363"/>
        <item x="1241"/>
        <item x="4889"/>
        <item x="5015"/>
        <item x="1415"/>
        <item x="6749"/>
        <item x="4789"/>
        <item x="5869"/>
        <item x="6649"/>
        <item x="5906"/>
        <item x="2738"/>
        <item x="5457"/>
        <item x="6844"/>
        <item x="3438"/>
        <item x="3820"/>
        <item x="754"/>
        <item x="352"/>
        <item x="958"/>
        <item x="2122"/>
        <item x="5497"/>
        <item x="4891"/>
        <item x="3005"/>
        <item x="6526"/>
        <item x="6175"/>
        <item x="5857"/>
        <item x="2359"/>
        <item x="4070"/>
        <item x="4399"/>
        <item x="6651"/>
        <item x="5561"/>
        <item x="5646"/>
        <item x="822"/>
        <item x="6851"/>
        <item x="6170"/>
        <item x="2415"/>
        <item x="1297"/>
        <item x="2698"/>
        <item x="5020"/>
        <item x="1822"/>
        <item x="98"/>
        <item x="4237"/>
        <item x="5107"/>
        <item x="6588"/>
        <item x="4805"/>
        <item x="6847"/>
        <item x="4570"/>
        <item x="6368"/>
        <item x="7402"/>
        <item x="6700"/>
        <item x="1833"/>
        <item x="4832"/>
        <item x="1382"/>
        <item x="7122"/>
        <item x="2114"/>
        <item x="154"/>
        <item x="2594"/>
        <item x="7504"/>
        <item x="3223"/>
        <item x="2324"/>
        <item x="4234"/>
        <item x="3479"/>
        <item x="6652"/>
        <item x="2144"/>
        <item x="3366"/>
        <item x="2932"/>
        <item x="6211"/>
        <item x="729"/>
        <item x="960"/>
        <item x="1626"/>
        <item x="2139"/>
        <item x="5909"/>
        <item x="5848"/>
        <item x="5764"/>
        <item x="1385"/>
        <item x="5143"/>
        <item x="1319"/>
        <item x="316"/>
        <item x="2879"/>
        <item x="840"/>
        <item x="2726"/>
        <item x="953"/>
        <item x="1560"/>
        <item x="4001"/>
        <item x="5567"/>
        <item x="1829"/>
        <item x="5623"/>
        <item x="5691"/>
        <item x="2188"/>
        <item x="4865"/>
        <item x="828"/>
        <item x="6396"/>
        <item x="597"/>
        <item x="4229"/>
        <item x="4511"/>
        <item x="2279"/>
        <item x="3548"/>
        <item x="3846"/>
        <item x="5699"/>
        <item x="1235"/>
        <item x="2161"/>
        <item x="1608"/>
        <item x="2951"/>
        <item x="6697"/>
        <item x="2054"/>
        <item x="6295"/>
        <item x="1341"/>
        <item x="2064"/>
        <item x="31"/>
        <item x="5291"/>
        <item x="453"/>
        <item x="5785"/>
        <item x="5365"/>
        <item x="2639"/>
        <item x="1899"/>
        <item x="2585"/>
        <item x="917"/>
        <item x="7514"/>
        <item x="7025"/>
        <item x="691"/>
        <item x="4451"/>
        <item x="4729"/>
        <item x="5250"/>
        <item x="5042"/>
        <item x="3699"/>
        <item x="4688"/>
        <item x="7191"/>
        <item x="5829"/>
        <item x="3043"/>
        <item x="6249"/>
        <item x="5735"/>
        <item x="1575"/>
        <item x="7308"/>
        <item x="5362"/>
        <item x="2389"/>
        <item x="5836"/>
        <item x="3388"/>
        <item x="4200"/>
        <item x="2391"/>
        <item x="3593"/>
        <item x="5575"/>
        <item x="5081"/>
        <item x="1945"/>
        <item x="6518"/>
        <item x="3771"/>
        <item x="4909"/>
        <item x="1067"/>
        <item x="343"/>
        <item x="7071"/>
        <item x="6787"/>
        <item x="7309"/>
        <item x="4056"/>
        <item x="3935"/>
        <item x="4201"/>
        <item x="4076"/>
        <item x="4827"/>
        <item x="4512"/>
        <item x="845"/>
        <item x="5613"/>
        <item x="6645"/>
        <item x="643"/>
        <item x="5151"/>
        <item x="2914"/>
        <item x="2757"/>
        <item x="3818"/>
        <item x="4901"/>
        <item x="5139"/>
        <item x="1036"/>
        <item x="6189"/>
        <item x="1101"/>
        <item x="1987"/>
        <item x="3394"/>
        <item x="2746"/>
        <item x="3508"/>
        <item x="2640"/>
        <item x="7180"/>
        <item x="4426"/>
        <item x="2869"/>
        <item x="4709"/>
        <item x="7264"/>
        <item x="3659"/>
        <item x="272"/>
        <item x="1089"/>
        <item x="654"/>
        <item x="4514"/>
        <item x="1951"/>
        <item x="5082"/>
        <item x="4890"/>
        <item x="1647"/>
        <item x="2108"/>
        <item x="4567"/>
        <item x="1449"/>
        <item x="1484"/>
        <item x="161"/>
        <item x="4797"/>
        <item x="4661"/>
        <item x="4701"/>
        <item x="7216"/>
        <item x="4230"/>
        <item x="3864"/>
        <item x="4787"/>
        <item x="1290"/>
        <item x="5538"/>
        <item x="4938"/>
        <item x="5669"/>
        <item x="5023"/>
        <item x="5566"/>
        <item x="2081"/>
        <item x="3955"/>
        <item x="475"/>
        <item x="4703"/>
        <item x="4691"/>
        <item x="5989"/>
        <item x="5433"/>
        <item x="659"/>
        <item x="6150"/>
        <item x="4569"/>
        <item x="3645"/>
        <item x="4608"/>
        <item x="2845"/>
        <item x="3226"/>
        <item x="7497"/>
        <item x="632"/>
        <item x="1309"/>
        <item x="6317"/>
        <item x="273"/>
        <item x="5482"/>
        <item x="1208"/>
        <item x="4568"/>
        <item x="5049"/>
        <item x="7537"/>
        <item x="5077"/>
        <item x="4166"/>
        <item x="4099"/>
        <item x="3074"/>
        <item x="2591"/>
        <item x="6373"/>
        <item x="2623"/>
        <item x="6479"/>
        <item x="472"/>
        <item x="7209"/>
        <item x="450"/>
        <item x="2376"/>
        <item x="2315"/>
        <item x="4351"/>
        <item x="3398"/>
        <item x="6850"/>
        <item x="1735"/>
        <item x="6297"/>
        <item x="4228"/>
        <item x="2237"/>
        <item x="423"/>
        <item x="6074"/>
        <item x="3076"/>
        <item x="6426"/>
        <item x="1892"/>
        <item x="4054"/>
        <item x="3278"/>
        <item x="6455"/>
        <item x="1294"/>
        <item x="2228"/>
        <item x="2133"/>
        <item x="3954"/>
        <item x="2219"/>
        <item x="2820"/>
        <item x="5491"/>
        <item x="5286"/>
        <item x="2151"/>
        <item x="6653"/>
        <item x="5495"/>
        <item x="2423"/>
        <item x="6115"/>
        <item x="1852"/>
        <item x="1321"/>
        <item x="5180"/>
        <item x="1020"/>
        <item x="5502"/>
        <item x="5636"/>
        <item x="628"/>
        <item x="4354"/>
        <item x="103"/>
        <item x="4807"/>
        <item x="1272"/>
        <item x="943"/>
        <item x="3998"/>
        <item x="3483"/>
        <item x="3646"/>
        <item x="6521"/>
        <item x="6135"/>
        <item x="4165"/>
        <item x="3389"/>
        <item x="1754"/>
        <item x="5723"/>
        <item x="3180"/>
        <item x="3281"/>
        <item x="5873"/>
        <item x="706"/>
        <item x="7545"/>
        <item x="6591"/>
        <item x="6227"/>
        <item x="1554"/>
        <item x="2042"/>
        <item x="5934"/>
        <item x="823"/>
        <item x="6174"/>
        <item x="851"/>
        <item x="3937"/>
        <item x="6650"/>
        <item x="5922"/>
        <item x="5175"/>
        <item x="434"/>
        <item x="2442"/>
        <item x="6419"/>
        <item x="5960"/>
        <item x="5448"/>
        <item x="3833"/>
        <item x="4822"/>
        <item x="51"/>
        <item x="3006"/>
        <item x="3359"/>
        <item x="1000"/>
        <item x="586"/>
        <item x="7470"/>
        <item x="5048"/>
        <item x="868"/>
        <item x="1335"/>
        <item x="2055"/>
        <item x="2615"/>
        <item x="804"/>
        <item x="4487"/>
        <item x="5368"/>
        <item x="920"/>
        <item x="5867"/>
        <item x="3665"/>
        <item x="6478"/>
        <item x="7355"/>
        <item x="2690"/>
        <item x="2582"/>
        <item x="2100"/>
        <item x="2409"/>
        <item x="778"/>
        <item x="852"/>
        <item x="1634"/>
        <item x="4849"/>
        <item x="6276"/>
        <item x="7177"/>
        <item x="2587"/>
        <item x="2160"/>
        <item x="6095"/>
        <item x="3325"/>
        <item x="3956"/>
        <item x="7569"/>
        <item x="653"/>
        <item x="2712"/>
        <item x="2789"/>
        <item x="5437"/>
        <item x="43"/>
        <item x="2577"/>
        <item x="7124"/>
        <item x="5174"/>
        <item x="6596"/>
        <item x="7126"/>
        <item x="3878"/>
        <item x="3326"/>
        <item x="6788"/>
        <item x="3749"/>
        <item x="3670"/>
        <item x="6743"/>
        <item x="2537"/>
        <item x="610"/>
        <item x="6425"/>
        <item x="348"/>
        <item x="3504"/>
        <item x="562"/>
        <item x="451"/>
        <item x="2135"/>
        <item x="7068"/>
        <item x="6423"/>
        <item x="580"/>
        <item x="2169"/>
        <item x="4912"/>
        <item x="125"/>
        <item x="5800"/>
        <item x="5149"/>
        <item x="5186"/>
        <item x="2463"/>
        <item x="5298"/>
        <item x="5212"/>
        <item x="3726"/>
        <item x="3796"/>
        <item x="3755"/>
        <item x="4126"/>
        <item x="3008"/>
        <item x="3769"/>
        <item x="5019"/>
        <item x="5480"/>
        <item x="134"/>
        <item x="3319"/>
        <item x="6558"/>
        <item x="603"/>
        <item x="4421"/>
        <item x="295"/>
        <item x="6318"/>
        <item x="2915"/>
        <item x="6172"/>
        <item x="7496"/>
        <item x="3812"/>
        <item x="6911"/>
        <item x="6398"/>
        <item x="900"/>
        <item x="1753"/>
        <item x="6973"/>
        <item x="3545"/>
        <item x="2898"/>
        <item x="4605"/>
        <item x="642"/>
        <item x="701"/>
        <item x="6523"/>
        <item x="4081"/>
        <item x="655"/>
        <item x="6422"/>
        <item x="5218"/>
        <item x="3046"/>
        <item x="989"/>
        <item x="19"/>
        <item x="6559"/>
        <item x="720"/>
        <item x="4102"/>
        <item x="6482"/>
        <item x="7513"/>
        <item x="2505"/>
        <item x="5890"/>
        <item x="2336"/>
        <item x="412"/>
        <item x="4994"/>
        <item x="2764"/>
        <item x="2677"/>
        <item x="5820"/>
        <item x="3362"/>
        <item x="1373"/>
        <item x="2150"/>
        <item x="6188"/>
        <item x="3938"/>
        <item x="6078"/>
        <item x="3879"/>
        <item x="6842"/>
        <item x="7069"/>
        <item x="658"/>
        <item x="4169"/>
        <item x="1615"/>
        <item x="7536"/>
        <item x="689"/>
        <item x="6484"/>
        <item x="3770"/>
        <item x="791"/>
        <item x="6791"/>
        <item x="1536"/>
        <item x="3138"/>
        <item x="5607"/>
        <item x="5188"/>
        <item x="6346"/>
        <item x="3109"/>
        <item x="40"/>
        <item x="7428"/>
        <item x="4148"/>
        <item x="6028"/>
        <item x="4572"/>
        <item x="1886"/>
        <item x="2128"/>
        <item x="7148"/>
        <item x="2061"/>
        <item x="1584"/>
        <item x="1915"/>
        <item x="6524"/>
        <item x="862"/>
        <item x="3009"/>
        <item x="2504"/>
        <item x="573"/>
        <item x="6481"/>
        <item x="6557"/>
        <item x="4239"/>
        <item x="5614"/>
        <item x="1103"/>
        <item x="1182"/>
        <item x="7553"/>
        <item x="1451"/>
        <item x="6076"/>
        <item x="4282"/>
        <item x="6525"/>
        <item x="5454"/>
        <item x="1869"/>
        <item x="3953"/>
        <item x="4850"/>
        <item x="4394"/>
        <item x="4350"/>
        <item x="3757"/>
        <item x="5767"/>
        <item x="4131"/>
        <item x="7440"/>
        <item x="5710"/>
        <item x="2168"/>
        <item x="929"/>
        <item x="2783"/>
        <item x="2731"/>
        <item x="3823"/>
        <item x="1308"/>
        <item x="5087"/>
        <item x="333"/>
        <item x="4425"/>
        <item x="5804"/>
        <item x="585"/>
        <item x="7205"/>
        <item x="747"/>
        <item x="2113"/>
        <item x="6029"/>
        <item x="1518"/>
        <item x="7580"/>
        <item x="3107"/>
        <item x="2302"/>
        <item x="2335"/>
        <item x="1395"/>
        <item x="6093"/>
        <item x="2773"/>
        <item x="2239"/>
        <item x="814"/>
        <item x="6952"/>
        <item x="7374"/>
        <item x="337"/>
        <item x="644"/>
        <item x="147"/>
        <item x="7574"/>
        <item x="2073"/>
        <item x="6899"/>
        <item x="4315"/>
        <item x="2586"/>
        <item x="2179"/>
        <item x="5608"/>
        <item x="2393"/>
        <item x="3690"/>
        <item x="2607"/>
        <item x="489"/>
        <item x="7195"/>
        <item x="1531"/>
        <item x="1890"/>
        <item x="1638"/>
        <item x="3707"/>
        <item x="4171"/>
        <item x="1092"/>
        <item x="5249"/>
        <item x="4731"/>
        <item x="3512"/>
        <item x="364"/>
        <item x="1432"/>
        <item x="4730"/>
        <item x="3809"/>
        <item x="2103"/>
        <item x="7016"/>
        <item x="5898"/>
        <item x="660"/>
        <item x="5225"/>
        <item x="2095"/>
        <item x="5189"/>
        <item x="1431"/>
        <item x="1516"/>
        <item x="5043"/>
        <item x="186"/>
        <item x="2622"/>
        <item x="3636"/>
        <item x="4199"/>
        <item x="7017"/>
        <item x="1567"/>
        <item x="322"/>
        <item x="2364"/>
        <item x="2715"/>
        <item x="6004"/>
        <item x="1057"/>
        <item x="1501"/>
        <item x="1988"/>
        <item x="4485"/>
        <item x="6838"/>
        <item x="1656"/>
        <item x="4899"/>
        <item x="7366"/>
        <item x="6832"/>
        <item x="458"/>
        <item x="6269"/>
        <item x="53"/>
        <item x="6686"/>
        <item x="946"/>
        <item x="7572"/>
        <item x="5184"/>
        <item x="693"/>
        <item x="2765"/>
        <item x="7063"/>
        <item x="748"/>
        <item x="6956"/>
        <item x="4812"/>
        <item x="1452"/>
        <item x="5943"/>
        <item x="2044"/>
        <item x="7023"/>
        <item x="2654"/>
        <item x="5223"/>
        <item x="5327"/>
        <item x="7164"/>
        <item x="2262"/>
        <item x="2578"/>
        <item x="1445"/>
        <item x="1990"/>
        <item x="3360"/>
        <item x="4776"/>
        <item x="4811"/>
        <item x="6639"/>
        <item x="7056"/>
        <item x="7175"/>
        <item x="2868"/>
        <item x="2323"/>
        <item x="3631"/>
        <item x="1952"/>
        <item x="863"/>
        <item x="5975"/>
        <item x="7466"/>
        <item x="5827"/>
        <item x="6164"/>
        <item x="3748"/>
        <item x="6554"/>
        <item x="572"/>
        <item x="6963"/>
        <item x="3102"/>
        <item x="2918"/>
        <item x="5818"/>
        <item x="4357"/>
        <item x="947"/>
        <item x="1232"/>
        <item x="3678"/>
        <item x="4032"/>
        <item x="2620"/>
        <item x="6637"/>
        <item x="5921"/>
        <item x="404"/>
        <item x="5864"/>
        <item x="203"/>
        <item x="4013"/>
        <item x="3077"/>
        <item x="2443"/>
        <item x="869"/>
        <item x="4962"/>
        <item x="3903"/>
        <item x="2130"/>
        <item x="4259"/>
        <item x="436"/>
        <item x="3474"/>
        <item x="400"/>
        <item x="2132"/>
        <item x="2683"/>
        <item x="889"/>
        <item x="1639"/>
        <item x="4396"/>
        <item x="2558"/>
        <item x="262"/>
        <item x="440"/>
        <item x="1921"/>
        <item x="3603"/>
        <item x="4484"/>
        <item x="7234"/>
        <item x="7304"/>
        <item x="6833"/>
        <item x="4803"/>
        <item x="1674"/>
        <item x="3049"/>
        <item x="5260"/>
        <item x="4815"/>
        <item x="1704"/>
        <item x="6962"/>
        <item x="433"/>
        <item x="2434"/>
        <item x="6022"/>
        <item x="4314"/>
        <item x="779"/>
        <item x="985"/>
        <item x="6021"/>
        <item x="7090"/>
        <item x="3559"/>
        <item x="5252"/>
        <item x="4077"/>
        <item x="6339"/>
        <item x="7057"/>
        <item x="5865"/>
        <item x="1888"/>
        <item x="6740"/>
        <item x="5596"/>
        <item x="4236"/>
        <item x="1782"/>
        <item x="5825"/>
        <item x="7065"/>
        <item x="1453"/>
        <item x="5179"/>
        <item x="818"/>
        <item x="1463"/>
        <item x="3220"/>
        <item x="1685"/>
        <item x="1219"/>
        <item x="4571"/>
        <item x="1966"/>
        <item x="1239"/>
        <item x="7431"/>
        <item x="4393"/>
        <item x="6831"/>
        <item x="5181"/>
        <item x="5328"/>
        <item x="4964"/>
        <item x="1572"/>
        <item x="465"/>
        <item x="4604"/>
        <item x="6738"/>
        <item x="5793"/>
        <item x="5045"/>
        <item x="6336"/>
        <item x="5104"/>
        <item x="5440"/>
        <item x="4916"/>
        <item x="72"/>
        <item x="7231"/>
        <item x="4079"/>
        <item x="4852"/>
        <item x="5720"/>
        <item x="2596"/>
        <item x="1310"/>
        <item x="5977"/>
        <item x="1324"/>
        <item x="7141"/>
        <item x="4317"/>
        <item x="4395"/>
        <item x="3588"/>
        <item x="6222"/>
        <item x="5766"/>
        <item x="2714"/>
        <item x="3560"/>
        <item x="6895"/>
        <item x="2699"/>
        <item x="1946"/>
        <item x="505"/>
        <item x="4233"/>
        <item x="1587"/>
        <item x="4543"/>
        <item x="4547"/>
        <item x="957"/>
        <item x="241"/>
        <item x="4664"/>
        <item x="6337"/>
        <item x="6887"/>
        <item x="4353"/>
        <item x="2693"/>
        <item x="6741"/>
        <item x="3185"/>
        <item x="1562"/>
        <item x="3507"/>
        <item x="4679"/>
        <item x="1846"/>
        <item x="3393"/>
        <item x="5292"/>
        <item x="5185"/>
        <item x="5819"/>
        <item x="5568"/>
        <item x="6114"/>
        <item x="1657"/>
        <item x="5616"/>
        <item x="5261"/>
        <item x="6289"/>
        <item x="4826"/>
        <item x="3779"/>
        <item x="5900"/>
        <item x="1845"/>
        <item x="6586"/>
        <item x="2884"/>
        <item x="3505"/>
        <item x="418"/>
        <item x="7214"/>
        <item x="578"/>
        <item x="5438"/>
        <item x="1013"/>
        <item x="4966"/>
        <item x="6640"/>
        <item x="2665"/>
        <item x="6692"/>
        <item x="6394"/>
        <item x="4626"/>
        <item x="7290"/>
        <item x="2379"/>
        <item x="4574"/>
        <item x="1761"/>
        <item x="365"/>
        <item x="694"/>
        <item x="5847"/>
        <item x="5047"/>
        <item x="5944"/>
        <item x="5933"/>
        <item x="6889"/>
        <item x="4758"/>
        <item x="4397"/>
        <item x="6362"/>
        <item x="4398"/>
        <item x="4665"/>
        <item x="7383"/>
        <item x="4713"/>
        <item x="3700"/>
        <item x="3139"/>
        <item x="3794"/>
        <item x="1393"/>
        <item x="5432"/>
        <item x="6549"/>
        <item x="665"/>
        <item x="86"/>
        <item x="4702"/>
        <item x="3268"/>
        <item x="1568"/>
        <item x="1138"/>
        <item x="3821"/>
        <item x="5217"/>
        <item x="4944"/>
        <item x="3598"/>
        <item x="2007"/>
        <item x="1917"/>
        <item x="2238"/>
        <item x="6960"/>
        <item x="6025"/>
        <item x="6447"/>
        <item x="4283"/>
        <item x="3365"/>
        <item x="2348"/>
        <item x="991"/>
        <item x="5326"/>
        <item x="5177"/>
        <item x="878"/>
        <item x="2268"/>
        <item x="5109"/>
        <item x="993"/>
        <item x="1135"/>
        <item x="5389"/>
        <item x="4034"/>
        <item x="5226"/>
        <item x="5216"/>
        <item x="2479"/>
        <item x="3034"/>
        <item x="1798"/>
        <item x="6693"/>
        <item x="6780"/>
        <item x="2883"/>
        <item x="5514"/>
        <item x="395"/>
        <item x="1687"/>
        <item x="843"/>
        <item x="3750"/>
        <item x="7062"/>
        <item x="1202"/>
        <item x="4098"/>
        <item x="4128"/>
        <item x="3845"/>
        <item x="4316"/>
        <item x="4261"/>
        <item x="4075"/>
        <item x="1186"/>
        <item x="1406"/>
        <item x="4149"/>
        <item x="4646"/>
        <item x="3934"/>
        <item x="1303"/>
        <item x="137"/>
        <item x="4260"/>
        <item x="3615"/>
        <item x="987"/>
        <item x="894"/>
        <item x="1826"/>
        <item x="1671"/>
        <item x="1444"/>
        <item x="1870"/>
        <item x="2842"/>
        <item x="6968"/>
        <item x="2880"/>
        <item x="3037"/>
        <item x="6894"/>
        <item x="6892"/>
        <item x="6042"/>
        <item x="5446"/>
        <item x="3039"/>
        <item x="3547"/>
        <item x="2933"/>
        <item x="2772"/>
        <item x="4660"/>
        <item x="2063"/>
        <item x="6473"/>
        <item x="1660"/>
        <item x="6903"/>
        <item x="117"/>
        <item x="2037"/>
        <item x="4988"/>
        <item x="6969"/>
        <item x="403"/>
        <item x="5073"/>
        <item x="4145"/>
        <item x="810"/>
        <item x="7346"/>
        <item x="3227"/>
        <item x="6146"/>
        <item x="5211"/>
        <item x="542"/>
        <item x="6449"/>
        <item x="622"/>
        <item x="3440"/>
        <item x="2404"/>
        <item x="922"/>
        <item x="2071"/>
        <item x="2221"/>
        <item x="5812"/>
        <item x="339"/>
        <item x="3589"/>
        <item x="5388"/>
        <item x="2821"/>
        <item x="3529"/>
        <item x="1778"/>
        <item x="6223"/>
        <item x="208"/>
        <item x="5762"/>
        <item x="6893"/>
        <item x="439"/>
        <item x="5527"/>
        <item x="4143"/>
        <item x="4386"/>
        <item x="6636"/>
        <item x="4503"/>
        <item x="4338"/>
        <item x="5976"/>
        <item x="2261"/>
        <item x="2501"/>
        <item x="7084"/>
        <item x="3601"/>
        <item x="3041"/>
        <item x="3443"/>
        <item x="3806"/>
        <item x="3890"/>
        <item x="3134"/>
        <item x="3965"/>
        <item x="2822"/>
        <item x="5418"/>
        <item x="1375"/>
        <item x="7119"/>
        <item x="1418"/>
        <item x="2931"/>
        <item x="2692"/>
        <item x="324"/>
        <item x="7060"/>
        <item x="4508"/>
        <item x="890"/>
        <item x="6638"/>
        <item x="6365"/>
        <item x="678"/>
        <item x="6290"/>
        <item x="4469"/>
        <item x="2790"/>
        <item x="876"/>
        <item x="539"/>
        <item x="1598"/>
        <item x="799"/>
        <item x="7092"/>
        <item x="6959"/>
        <item x="634"/>
        <item x="1268"/>
        <item x="164"/>
        <item x="3075"/>
        <item x="4597"/>
        <item x="3444"/>
        <item x="5658"/>
        <item x="1258"/>
        <item x="49"/>
        <item x="197"/>
        <item x="266"/>
        <item x="6516"/>
        <item x="110"/>
        <item x="3698"/>
        <item x="217"/>
        <item x="5390"/>
        <item x="6904"/>
        <item x="7293"/>
        <item x="29"/>
        <item x="314"/>
        <item x="94"/>
        <item x="5051"/>
        <item x="6003"/>
        <item x="6145"/>
        <item x="2467"/>
        <item x="1398"/>
        <item x="4392"/>
        <item x="1270"/>
        <item x="1346"/>
        <item x="1320"/>
        <item x="2612"/>
        <item x="146"/>
        <item x="7267"/>
        <item x="160"/>
        <item x="1601"/>
        <item x="1777"/>
        <item x="2077"/>
        <item x="3858"/>
        <item x="298"/>
        <item x="5743"/>
        <item x="3932"/>
        <item x="4828"/>
        <item x="3184"/>
        <item x="554"/>
        <item x="7271"/>
        <item x="3705"/>
        <item x="5611"/>
        <item x="2606"/>
        <item x="2515"/>
        <item x="263"/>
        <item x="512"/>
        <item x="2040"/>
        <item x="1224"/>
        <item x="3173"/>
        <item x="1185"/>
        <item x="4095"/>
        <item x="4502"/>
        <item x="6024"/>
        <item x="5516"/>
        <item x="1287"/>
        <item x="4984"/>
        <item x="2210"/>
        <item x="6448"/>
        <item x="1187"/>
        <item x="3004"/>
        <item x="5085"/>
        <item x="7085"/>
        <item x="3530"/>
        <item x="5973"/>
        <item x="923"/>
        <item x="341"/>
        <item x="3587"/>
        <item x="1824"/>
        <item x="6778"/>
        <item x="6134"/>
        <item x="3697"/>
        <item x="1295"/>
        <item x="5679"/>
        <item x="1113"/>
        <item x="5958"/>
        <item x="3437"/>
        <item x="7281"/>
        <item x="4935"/>
        <item x="5154"/>
        <item x="3596"/>
        <item x="260"/>
        <item x="6965"/>
        <item x="1439"/>
        <item x="6688"/>
        <item x="5106"/>
        <item x="4941"/>
        <item x="2713"/>
        <item x="2498"/>
        <item x="4700"/>
        <item x="2408"/>
        <item x="4383"/>
        <item x="5325"/>
        <item x="3531"/>
        <item x="351"/>
        <item x="1726"/>
        <item x="3602"/>
        <item x="732"/>
        <item x="5512"/>
        <item x="5485"/>
        <item x="3045"/>
        <item x="3137"/>
        <item x="6635"/>
        <item x="2172"/>
        <item x="1430"/>
        <item x="256"/>
        <item x="6955"/>
        <item x="6312"/>
        <item x="3475"/>
        <item x="6954"/>
        <item x="5263"/>
        <item x="5549"/>
        <item x="4048"/>
        <item x="1136"/>
        <item x="7363"/>
        <item x="7286"/>
        <item x="3734"/>
        <item x="5258"/>
        <item x="3445"/>
        <item x="579"/>
        <item x="4224"/>
        <item x="3713"/>
        <item x="2737"/>
        <item x="1141"/>
        <item x="2980"/>
        <item x="84"/>
        <item x="5254"/>
        <item x="6630"/>
        <item x="301"/>
        <item x="5522"/>
        <item x="3816"/>
        <item x="5974"/>
        <item x="7022"/>
        <item x="1215"/>
        <item x="2143"/>
        <item x="3047"/>
        <item x="5628"/>
        <item x="919"/>
        <item x="4760"/>
        <item x="1609"/>
        <item x="2684"/>
        <item x="1919"/>
        <item x="1971"/>
        <item x="1724"/>
        <item x="1529"/>
        <item x="4180"/>
        <item x="2416"/>
        <item x="2244"/>
        <item x="3103"/>
        <item x="1068"/>
        <item x="490"/>
        <item x="3316"/>
        <item x="7089"/>
        <item x="6957"/>
        <item x="485"/>
        <item x="1561"/>
        <item x="679"/>
        <item x="6891"/>
        <item x="2215"/>
        <item x="2978"/>
        <item x="6395"/>
        <item x="7446"/>
        <item x="2616"/>
        <item x="4188"/>
        <item x="6967"/>
        <item x="1163"/>
        <item x="1061"/>
        <item x="2802"/>
        <item x="97"/>
        <item x="3219"/>
        <item x="1887"/>
        <item x="80"/>
        <item x="3221"/>
        <item x="1659"/>
        <item x="4696"/>
        <item x="702"/>
        <item x="7142"/>
        <item x="2653"/>
        <item x="6247"/>
        <item x="5828"/>
        <item x="853"/>
        <item x="349"/>
        <item x="2754"/>
        <item x="5931"/>
        <item x="1984"/>
        <item x="4141"/>
        <item x="5296"/>
        <item x="6341"/>
        <item x="5634"/>
        <item x="1400"/>
        <item x="2266"/>
        <item x="3391"/>
        <item x="4381"/>
        <item x="2546"/>
        <item x="2511"/>
        <item x="482"/>
        <item x="2430"/>
        <item x="2462"/>
        <item x="5649"/>
        <item x="5055"/>
        <item x="6271"/>
        <item x="1512"/>
        <item x="6148"/>
        <item x="825"/>
        <item x="5718"/>
        <item x="805"/>
        <item x="1021"/>
        <item x="5558"/>
        <item x="5639"/>
        <item x="663"/>
        <item x="4820"/>
        <item x="4695"/>
        <item x="1377"/>
        <item x="2846"/>
        <item x="5834"/>
        <item x="5356"/>
        <item x="733"/>
        <item x="1944"/>
        <item x="1885"/>
        <item x="5288"/>
        <item x="7265"/>
        <item x="5559"/>
        <item x="715"/>
        <item x="233"/>
        <item x="4566"/>
        <item x="7443"/>
        <item x="3574"/>
        <item x="4855"/>
        <item x="1148"/>
        <item x="3036"/>
        <item x="4124"/>
        <item x="833"/>
        <item x="5350"/>
        <item x="4344"/>
        <item x="1891"/>
        <item x="1065"/>
        <item x="6782"/>
        <item x="4125"/>
        <item x="7067"/>
        <item x="3140"/>
        <item x="3042"/>
        <item x="4796"/>
        <item x="4385"/>
        <item x="1867"/>
        <item x="4340"/>
        <item x="976"/>
        <item x="3714"/>
        <item x="4474"/>
        <item x="371"/>
        <item x="2766"/>
        <item x="2913"/>
        <item x="1476"/>
        <item x="4347"/>
        <item x="675"/>
        <item x="2200"/>
        <item x="3993"/>
        <item x="7419"/>
        <item x="2345"/>
        <item x="5946"/>
        <item x="1414"/>
        <item x="1756"/>
        <item x="4946"/>
        <item x="5372"/>
        <item x="6147"/>
        <item x="3925"/>
        <item x="2091"/>
        <item x="6691"/>
        <item x="3141"/>
        <item x="6735"/>
        <item x="5373"/>
        <item x="1114"/>
        <item x="2038"/>
        <item x="2258"/>
        <item x="4968"/>
        <item x="7237"/>
        <item x="6737"/>
        <item x="1116"/>
        <item x="3532"/>
        <item x="5360"/>
        <item x="3573"/>
        <item x="3684"/>
        <item x="1440"/>
        <item x="6734"/>
        <item x="7163"/>
        <item x="3007"/>
        <item x="2691"/>
        <item x="1091"/>
        <item x="4142"/>
        <item x="4189"/>
        <item x="897"/>
        <item x="4840"/>
        <item x="5105"/>
        <item x="859"/>
        <item x="1483"/>
        <item x="5507"/>
        <item x="344"/>
        <item x="3216"/>
        <item x="7306"/>
        <item x="265"/>
        <item x="1288"/>
        <item x="3513"/>
        <item x="1819"/>
        <item x="4659"/>
        <item x="3889"/>
        <item x="5469"/>
        <item x="935"/>
        <item x="259"/>
        <item x="7549"/>
        <item x="294"/>
        <item x="2021"/>
        <item x="6966"/>
        <item x="7020"/>
        <item x="972"/>
        <item x="2182"/>
        <item x="2563"/>
        <item x="4814"/>
        <item x="4388"/>
        <item x="3400"/>
        <item x="6901"/>
        <item x="2034"/>
        <item x="4226"/>
        <item x="5363"/>
        <item x="6783"/>
        <item x="5756"/>
        <item x="7087"/>
        <item x="6072"/>
        <item x="5761"/>
        <item x="4161"/>
        <item x="2818"/>
        <item x="2198"/>
        <item x="6515"/>
        <item x="6073"/>
        <item x="2318"/>
        <item x="3951"/>
        <item x="5706"/>
        <item x="5394"/>
        <item x="2491"/>
        <item x="5170"/>
        <item x="6363"/>
        <item x="1625"/>
        <item x="5826"/>
        <item x="1633"/>
        <item x="926"/>
        <item x="5526"/>
        <item x="6553"/>
        <item x="5535"/>
        <item x="1345"/>
        <item x="1331"/>
        <item x="4645"/>
        <item x="1008"/>
        <item x="4481"/>
        <item x="6733"/>
        <item x="5856"/>
        <item x="2568"/>
        <item x="3900"/>
        <item x="1004"/>
        <item x="2536"/>
        <item x="2781"/>
        <item x="4841"/>
        <item x="5978"/>
        <item x="2157"/>
        <item x="5264"/>
        <item x="7459"/>
        <item x="3561"/>
        <item x="4809"/>
        <item x="1360"/>
        <item x="786"/>
        <item x="4915"/>
        <item x="2636"/>
        <item x="1954"/>
        <item x="3922"/>
        <item x="3742"/>
        <item x="6736"/>
        <item x="1378"/>
        <item x="4721"/>
        <item x="4887"/>
        <item x="4858"/>
        <item x="6113"/>
        <item x="5872"/>
        <item x="1197"/>
        <item x="3685"/>
        <item x="1384"/>
        <item x="4349"/>
        <item x="3667"/>
        <item x="7245"/>
        <item x="5763"/>
        <item x="4220"/>
        <item x="4644"/>
        <item x="7381"/>
        <item x="3776"/>
        <item x="6840"/>
        <item x="6643"/>
        <item x="1847"/>
        <item x="5814"/>
        <item x="3176"/>
        <item x="1284"/>
        <item x="2027"/>
        <item x="6335"/>
        <item x="7262"/>
        <item x="350"/>
        <item x="2881"/>
        <item x="4096"/>
        <item x="7593"/>
        <item x="3982"/>
        <item x="553"/>
        <item x="5183"/>
        <item x="4068"/>
        <item x="5141"/>
        <item x="3611"/>
        <item x="841"/>
        <item x="6781"/>
        <item x="975"/>
        <item x="837"/>
        <item x="3181"/>
        <item x="2930"/>
        <item x="2833"/>
        <item x="2274"/>
        <item x="927"/>
        <item x="411"/>
        <item x="2009"/>
        <item x="114"/>
        <item x="7360"/>
        <item x="206"/>
        <item x="7221"/>
        <item x="1478"/>
        <item x="534"/>
        <item x="7568"/>
        <item x="5866"/>
        <item x="4996"/>
        <item x="1086"/>
        <item x="3843"/>
        <item x="2571"/>
        <item x="2454"/>
        <item x="7320"/>
        <item x="5088"/>
        <item x="6839"/>
        <item x="4472"/>
        <item x="6224"/>
        <item x="1339"/>
        <item x="4476"/>
        <item x="4346"/>
        <item x="4223"/>
        <item x="3920"/>
        <item x="1420"/>
        <item x="5488"/>
        <item x="7118"/>
        <item x="5265"/>
        <item x="4277"/>
        <item x="3888"/>
        <item x="2072"/>
        <item x="278"/>
        <item x="710"/>
        <item x="5431"/>
        <item x="836"/>
        <item x="3142"/>
        <item x="5089"/>
        <item x="6777"/>
        <item x="3511"/>
        <item x="3899"/>
        <item x="4345"/>
        <item x="5319"/>
        <item x="3689"/>
        <item x="4823"/>
        <item x="3395"/>
        <item x="7018"/>
        <item x="6634"/>
        <item x="1016"/>
        <item x="334"/>
        <item x="4728"/>
        <item x="1316"/>
        <item x="2895"/>
        <item x="1301"/>
        <item x="5115"/>
        <item x="1535"/>
        <item x="2187"/>
        <item x="5729"/>
        <item x="2548"/>
        <item x="7086"/>
        <item x="2440"/>
        <item x="5210"/>
        <item x="1181"/>
        <item x="1446"/>
        <item x="7298"/>
        <item x="83"/>
        <item x="546"/>
        <item x="3397"/>
        <item x="4722"/>
        <item x="4094"/>
        <item x="7117"/>
        <item x="5932"/>
        <item x="1492"/>
        <item x="5413"/>
        <item x="257"/>
        <item x="3399"/>
        <item x="4723"/>
        <item x="4187"/>
        <item x="7447"/>
        <item x="414"/>
        <item x="2084"/>
        <item x="6551"/>
        <item x="2283"/>
        <item x="6694"/>
        <item x="2060"/>
        <item x="1804"/>
        <item x="2844"/>
        <item x="3610"/>
        <item x="794"/>
        <item x="3218"/>
        <item x="1610"/>
        <item x="5371"/>
        <item x="3038"/>
        <item x="2627"/>
        <item x="1123"/>
        <item x="332"/>
        <item x="5102"/>
        <item x="2553"/>
        <item x="5142"/>
        <item x="2011"/>
        <item x="7474"/>
        <item x="6338"/>
        <item x="2795"/>
        <item x="6023"/>
        <item x="1740"/>
        <item x="2447"/>
        <item x="2711"/>
        <item x="3314"/>
        <item x="826"/>
        <item x="2617"/>
        <item x="1734"/>
        <item x="179"/>
        <item x="1827"/>
        <item x="4341"/>
        <item x="5455"/>
        <item x="5436"/>
        <item x="5387"/>
        <item x="5083"/>
        <item x="7061"/>
        <item x="2678"/>
        <item x="7429"/>
        <item x="4987"/>
        <item x="3599"/>
        <item x="4339"/>
        <item x="5813"/>
        <item x="5150"/>
        <item x="709"/>
        <item x="5737"/>
        <item x="6898"/>
        <item x="479"/>
        <item x="2791"/>
        <item x="7176"/>
        <item x="2050"/>
        <item x="4733"/>
        <item x="1758"/>
        <item x="5050"/>
        <item x="1280"/>
        <item x="5671"/>
        <item x="5899"/>
        <item x="5919"/>
        <item x="205"/>
        <item x="3627"/>
        <item x="1003"/>
        <item x="1010"/>
        <item x="4821"/>
        <item x="2163"/>
        <item x="1818"/>
        <item x="2730"/>
        <item x="769"/>
        <item x="4603"/>
        <item x="3924"/>
        <item x="4312"/>
        <item x="5251"/>
        <item x="7372"/>
        <item x="874"/>
        <item x="2174"/>
        <item x="1500"/>
        <item x="1328"/>
        <item x="1259"/>
        <item x="1955"/>
        <item x="1327"/>
        <item x="4067"/>
        <item x="63"/>
        <item x="764"/>
        <item x="2707"/>
        <item x="5253"/>
        <item x="1766"/>
        <item x="7024"/>
        <item x="6953"/>
        <item x="6367"/>
        <item x="2609"/>
        <item x="5113"/>
        <item x="4384"/>
        <item x="488"/>
        <item x="2679"/>
        <item x="5531"/>
        <item x="7093"/>
        <item x="1204"/>
        <item x="6958"/>
        <item x="5520"/>
        <item x="5523"/>
        <item x="2202"/>
        <item x="3933"/>
        <item x="3668"/>
        <item x="7345"/>
        <item x="4382"/>
        <item x="3175"/>
        <item x="1336"/>
        <item x="802"/>
        <item x="5439"/>
        <item x="284"/>
        <item x="6"/>
        <item x="3144"/>
        <item x="714"/>
        <item x="5367"/>
        <item x="26"/>
        <item x="7554"/>
        <item x="3966"/>
        <item x="6475"/>
        <item x="3323"/>
        <item x="5434"/>
        <item x="286"/>
        <item x="4886"/>
        <item x="1279"/>
        <item x="5569"/>
        <item x="2041"/>
        <item x="5563"/>
        <item x="4281"/>
        <item x="1676"/>
        <item x="4448"/>
        <item x="4387"/>
        <item x="3856"/>
        <item x="7397"/>
        <item x="3533"/>
        <item x="1589"/>
        <item x="6685"/>
        <item x="4121"/>
        <item x="5734"/>
        <item x="1226"/>
        <item x="5988"/>
        <item x="6415"/>
        <item x="1783"/>
        <item x="5468"/>
        <item x="4278"/>
        <item x="4601"/>
        <item x="3919"/>
        <item x="2117"/>
        <item x="2148"/>
        <item x="7021"/>
        <item x="6629"/>
        <item x="2843"/>
        <item x="5435"/>
        <item x="761"/>
        <item x="3829"/>
        <item x="2710"/>
        <item x="6167"/>
        <item x="2005"/>
        <item x="6416"/>
        <item x="1005"/>
        <item x="2771"/>
        <item x="6288"/>
        <item x="2436"/>
        <item x="7508"/>
        <item x="64"/>
        <item x="5044"/>
        <item x="857"/>
        <item x="5511"/>
        <item x="2824"/>
        <item x="6631"/>
        <item x="4638"/>
        <item x="6393"/>
        <item x="4011"/>
        <item x="3985"/>
        <item x="5108"/>
        <item x="4160"/>
        <item x="5414"/>
        <item x="2149"/>
        <item x="2618"/>
        <item x="65"/>
        <item x="4445"/>
        <item x="6314"/>
        <item x="4857"/>
        <item x="2779"/>
        <item x="3546"/>
        <item x="3887"/>
        <item x="6165"/>
        <item x="6633"/>
        <item x="5293"/>
        <item x="4770"/>
        <item x="180"/>
        <item x="2899"/>
        <item x="6837"/>
        <item x="4913"/>
        <item x="6964"/>
        <item x="2022"/>
        <item x="3733"/>
        <item x="1195"/>
        <item x="5920"/>
        <item x="1504"/>
        <item x="1374"/>
        <item x="2162"/>
        <item x="6225"/>
        <item x="7121"/>
        <item x="2311"/>
        <item x="1499"/>
        <item x="5659"/>
        <item x="2166"/>
        <item x="5600"/>
        <item x="3089"/>
        <item x="6166"/>
        <item x="1134"/>
        <item x="2426"/>
        <item x="1765"/>
        <item x="6690"/>
        <item x="359"/>
        <item x="895"/>
        <item x="3992"/>
        <item x="5846"/>
        <item x="7064"/>
        <item x="4565"/>
        <item x="6555"/>
        <item x="5888"/>
        <item x="3158"/>
        <item x="4623"/>
        <item x="5494"/>
        <item x="2079"/>
        <item x="2817"/>
        <item x="4309"/>
        <item x="178"/>
        <item x="2584"/>
        <item x="763"/>
        <item x="1128"/>
        <item x="3639"/>
        <item x="6835"/>
        <item x="2259"/>
        <item x="1281"/>
        <item x="6450"/>
        <item x="6417"/>
        <item x="4181"/>
        <item x="705"/>
        <item x="2231"/>
        <item x="6517"/>
        <item x="6043"/>
        <item x="6514"/>
        <item x="3379"/>
        <item x="6642"/>
        <item x="6071"/>
        <item x="7058"/>
        <item x="6361"/>
        <item x="3968"/>
        <item x="6044"/>
        <item x="6556"/>
        <item x="1873"/>
        <item x="1047"/>
        <item x="4010"/>
        <item x="5187"/>
        <item x="7268"/>
        <item x="4119"/>
        <item x="3994"/>
        <item x="1337"/>
        <item x="7059"/>
        <item x="2911"/>
        <item x="5760"/>
        <item x="6628"/>
        <item x="149"/>
        <item x="7019"/>
        <item x="5022"/>
        <item x="4480"/>
        <item x="6364"/>
        <item x="2450"/>
        <item x="4473"/>
        <item x="5599"/>
        <item x="5643"/>
        <item x="2052"/>
        <item x="1540"/>
        <item x="1082"/>
        <item x="4023"/>
        <item x="4756"/>
        <item x="6476"/>
        <item x="3832"/>
        <item x="2661"/>
        <item x="246"/>
        <item x="1266"/>
        <item x="7241"/>
        <item x="1702"/>
        <item x="2742"/>
        <item x="5564"/>
        <item x="1300"/>
        <item x="7120"/>
        <item x="2339"/>
        <item x="4533"/>
        <item x="1143"/>
        <item x="1206"/>
        <item x="4989"/>
        <item x="5479"/>
        <item x="1719"/>
        <item x="5052"/>
        <item x="521"/>
        <item x="1171"/>
        <item x="2080"/>
        <item x="4642"/>
        <item x="3583"/>
        <item x="4046"/>
        <item x="4009"/>
        <item x="650"/>
        <item x="6477"/>
        <item x="1823"/>
        <item x="5114"/>
        <item x="6187"/>
        <item x="5329"/>
        <item x="1983"/>
        <item x="4507"/>
        <item x="7194"/>
        <item x="406"/>
        <item x="1311"/>
        <item x="7387"/>
        <item x="2876"/>
        <item x="3062"/>
        <item x="6414"/>
        <item x="2811"/>
        <item x="1903"/>
        <item x="6291"/>
        <item x="3378"/>
        <item x="2719"/>
        <item x="2621"/>
        <item x="5835"/>
        <item x="5722"/>
        <item x="3470"/>
        <item x="1948"/>
        <item x="6366"/>
        <item x="2429"/>
        <item x="7091"/>
        <item x="7310"/>
        <item x="7227"/>
        <item x="6550"/>
        <item x="36"/>
        <item x="35"/>
        <item x="2909"/>
        <item x="1347"/>
        <item x="4050"/>
        <item x="1868"/>
        <item x="771"/>
        <item x="1590"/>
        <item x="7341"/>
        <item x="3949"/>
        <item x="4640"/>
        <item x="5719"/>
        <item x="1893"/>
        <item x="3465"/>
        <item x="6888"/>
        <item x="3778"/>
        <item x="1586"/>
        <item x="2535"/>
        <item x="6248"/>
        <item x="4602"/>
        <item x="7438"/>
        <item x="7590"/>
        <item x="1416"/>
        <item x="4942"/>
        <item x="3525"/>
        <item x="2865"/>
        <item x="3523"/>
        <item x="3312"/>
        <item x="4342"/>
        <item x="1245"/>
        <item x="687"/>
        <item x="6334"/>
        <item x="226"/>
        <item x="4839"/>
        <item x="1221"/>
        <item x="4012"/>
        <item x="1322"/>
        <item x="1925"/>
        <item x="7299"/>
        <item x="1180"/>
        <item x="5466"/>
        <item x="4163"/>
        <item x="5370"/>
        <item x="2530"/>
        <item x="7551"/>
        <item x="5728"/>
        <item x="5577"/>
        <item x="6779"/>
        <item x="4276"/>
        <item x="3969"/>
        <item x="6163"/>
        <item x="2552"/>
        <item x="4878"/>
        <item x="1658"/>
        <item x="6315"/>
        <item x="5071"/>
        <item x="6131"/>
        <item x="6890"/>
        <item x="2564"/>
        <item x="2097"/>
        <item x="688"/>
        <item x="5678"/>
        <item x="998"/>
        <item x="6445"/>
        <item x="7396"/>
        <item x="38"/>
        <item x="4853"/>
        <item x="5794"/>
        <item x="1389"/>
        <item x="636"/>
        <item x="5755"/>
        <item x="2638"/>
        <item x="7594"/>
        <item x="921"/>
        <item x="7540"/>
        <item x="7559"/>
        <item x="3121"/>
        <item x="123"/>
        <item x="5323"/>
        <item x="2490"/>
        <item x="3162"/>
        <item x="6313"/>
        <item x="1641"/>
        <item x="3168"/>
        <item x="1144"/>
        <item x="1649"/>
        <item x="6836"/>
        <item x="2035"/>
        <item x="1701"/>
        <item x="684"/>
        <item x="6133"/>
        <item x="5959"/>
        <item x="1403"/>
        <item x="1849"/>
        <item x="104"/>
        <item x="4092"/>
        <item x="7292"/>
        <item x="7300"/>
        <item x="4183"/>
        <item x="6552"/>
        <item x="6268"/>
        <item x="5259"/>
        <item x="1636"/>
        <item x="1914"/>
        <item x="3091"/>
        <item x="7403"/>
        <item x="2996"/>
        <item x="6041"/>
        <item x="6132"/>
        <item x="4788"/>
        <item x="4536"/>
        <item x="5570"/>
        <item x="3215"/>
        <item x="601"/>
        <item x="2358"/>
        <item x="2451"/>
        <item x="1372"/>
        <item x="4656"/>
        <item x="5147"/>
        <item x="5221"/>
        <item x="3792"/>
        <item x="4621"/>
        <item x="5625"/>
        <item x="1063"/>
        <item x="6026"/>
        <item x="7517"/>
        <item x="4923"/>
        <item x="2373"/>
        <item x="4506"/>
        <item x="7066"/>
        <item x="887"/>
        <item x="7361"/>
        <item x="5324"/>
        <item x="76"/>
        <item x="5674"/>
        <item x="5016"/>
        <item x="6548"/>
        <item x="5080"/>
        <item x="5171"/>
        <item x="4222"/>
        <item x="3768"/>
        <item x="307"/>
        <item x="5153"/>
        <item x="4348"/>
        <item x="2301"/>
        <item x="372"/>
        <item x="592"/>
        <item x="7190"/>
        <item x="2020"/>
        <item x="3090"/>
        <item x="2191"/>
        <item x="6689"/>
        <item x="7319"/>
        <item x="1051"/>
        <item x="7485"/>
        <item x="4658"/>
        <item x="6961"/>
        <item x="5536"/>
        <item x="2422"/>
        <item x="6474"/>
        <item x="6055"/>
        <item x="3677"/>
        <item x="7509"/>
        <item x="156"/>
        <item x="5144"/>
        <item x="6446"/>
        <item x="1820"/>
        <item x="4185"/>
        <item x="4676"/>
        <item x="1918"/>
        <item x="536"/>
        <item x="6834"/>
        <item x="6739"/>
        <item x="5609"/>
        <item x="99"/>
        <item x="7548"/>
        <item x="192"/>
        <item x="3159"/>
        <item x="4762"/>
        <item x="5332"/>
        <item x="4561"/>
        <item x="721"/>
        <item x="1049"/>
        <item x="1146"/>
        <item x="7143"/>
        <item x="2250"/>
        <item x="5583"/>
        <item x="6900"/>
        <item x="7140"/>
        <item x="1972"/>
        <item x="2458"/>
        <item x="1556"/>
        <item x="4900"/>
        <item x="5945"/>
        <item x="503"/>
        <item x="4993"/>
        <item x="1923"/>
        <item x="1614"/>
        <item x="3428"/>
        <item x="6902"/>
        <item x="6112"/>
        <item x="2928"/>
        <item x="6270"/>
        <item x="2947"/>
        <item x="3434"/>
        <item x="6451"/>
        <item x="6687"/>
        <item x="2705"/>
        <item x="5331"/>
        <item x="7546"/>
        <item x="497"/>
        <item x="6246"/>
        <item x="3594"/>
        <item x="4501"/>
        <item x="5040"/>
        <item x="7088"/>
        <item x="2265"/>
        <item x="4697"/>
        <item x="4470"/>
        <item x="7313"/>
        <item x="4534"/>
        <item x="27"/>
        <item x="6897"/>
        <item x="3308"/>
        <item x="4391"/>
        <item x="1650"/>
        <item x="1851"/>
        <item x="6632"/>
        <item x="2694"/>
        <item x="6333"/>
        <item x="7573"/>
        <item x="4535"/>
        <item x="7533"/>
        <item x="4047"/>
        <item x="5395"/>
        <item x="4258"/>
        <item x="484"/>
        <item x="6641"/>
        <item x="1825"/>
        <item x="4936"/>
        <item x="13"/>
        <item x="6162"/>
        <item x="2278"/>
        <item x="7249"/>
        <item x="6340"/>
        <item x="6092"/>
        <item x="172"/>
        <item x="2963"/>
        <item x="5897"/>
        <item x="772"/>
        <item x="2741"/>
        <item x="6896"/>
        <item x="3921"/>
        <item x="4444"/>
        <item x="5140"/>
        <item x="3923"/>
        <item x="1132"/>
        <item x="1161"/>
        <item x="5146"/>
        <item x="3427"/>
        <item x="4051"/>
        <item x="4159"/>
        <item x="5021"/>
        <item x="6159"/>
        <item x="5855"/>
        <item x="2994"/>
        <item x="3468"/>
        <item x="1248"/>
        <item x="4995"/>
        <item x="4279"/>
        <item x="2688"/>
        <item x="3577"/>
        <item x="5111"/>
        <item x="2517"/>
        <item x="5598"/>
        <item x="2292"/>
        <item x="7203"/>
        <item x="2510"/>
        <item x="6884"/>
        <item x="7134"/>
        <item x="5574"/>
        <item x="2570"/>
        <item x="430"/>
        <item x="574"/>
        <item x="1075"/>
        <item x="2652"/>
        <item x="6001"/>
        <item x="4757"/>
        <item x="6545"/>
        <item x="6624"/>
        <item x="7311"/>
        <item x="1894"/>
        <item x="6037"/>
        <item x="3435"/>
        <item x="4343"/>
        <item x="6412"/>
        <item x="3777"/>
        <item x="6732"/>
        <item x="6002"/>
        <item x="4922"/>
        <item x="6110"/>
        <item x="4795"/>
        <item x="6886"/>
        <item x="3436"/>
        <item x="1526"/>
        <item x="950"/>
        <item x="6683"/>
        <item x="7344"/>
        <item x="7157"/>
        <item x="6309"/>
        <item x="6946"/>
        <item x="5543"/>
        <item x="481"/>
        <item x="3345"/>
        <item x="4963"/>
        <item x="3754"/>
        <item x="2704"/>
        <item x="2724"/>
        <item x="3500"/>
        <item x="6107"/>
        <item x="1557"/>
        <item x="3001"/>
        <item x="4698"/>
        <item x="2929"/>
        <item x="7348"/>
        <item x="1755"/>
        <item x="4221"/>
        <item x="7316"/>
        <item x="7238"/>
        <item x="5956"/>
        <item x="3301"/>
        <item x="5823"/>
        <item x="664"/>
        <item x="5984"/>
        <item x="5046"/>
        <item x="5474"/>
        <item x="6503"/>
        <item x="168"/>
        <item x="4310"/>
        <item x="2246"/>
        <item x="2291"/>
        <item x="2119"/>
        <item x="4914"/>
        <item x="5449"/>
        <item x="6408"/>
        <item x="7535"/>
        <item x="415"/>
        <item x="5714"/>
        <item x="515"/>
        <item x="5883"/>
        <item x="5220"/>
        <item x="4879"/>
        <item x="1624"/>
        <item x="6108"/>
        <item x="4781"/>
        <item x="6054"/>
        <item x="5591"/>
        <item x="2398"/>
        <item x="7467"/>
        <item x="6390"/>
        <item x="5928"/>
        <item x="1173"/>
        <item x="2125"/>
        <item x="7015"/>
        <item x="7577"/>
        <item x="59"/>
        <item x="5886"/>
        <item x="7011"/>
        <item x="3304"/>
        <item x="4655"/>
        <item x="5555"/>
        <item x="735"/>
        <item x="5056"/>
        <item x="855"/>
        <item x="2053"/>
        <item x="746"/>
        <item x="606"/>
        <item x="4925"/>
        <item x="2756"/>
        <item x="3067"/>
        <item x="2814"/>
        <item x="6824"/>
        <item x="530"/>
        <item x="3031"/>
        <item x="3264"/>
        <item x="915"/>
        <item x="7357"/>
        <item x="426"/>
        <item x="2611"/>
        <item x="9"/>
        <item x="1926"/>
        <item x="3502"/>
        <item x="3499"/>
        <item x="2669"/>
        <item x="6626"/>
        <item x="527"/>
        <item x="1872"/>
        <item x="2972"/>
        <item x="6035"/>
        <item x="6878"/>
        <item x="3069"/>
        <item x="1127"/>
        <item x="879"/>
        <item x="4311"/>
        <item x="6130"/>
        <item x="5084"/>
        <item x="7527"/>
        <item x="815"/>
        <item x="3256"/>
        <item x="3753"/>
        <item x="3648"/>
        <item x="2297"/>
        <item x="6617"/>
        <item x="429"/>
        <item x="1190"/>
        <item x="532"/>
        <item x="1968"/>
        <item x="1147"/>
        <item x="4418"/>
        <item x="1035"/>
        <item x="6205"/>
        <item x="6541"/>
        <item x="289"/>
        <item x="6882"/>
        <item x="3542"/>
        <item x="4191"/>
        <item x="6391"/>
        <item x="2663"/>
        <item x="4965"/>
        <item x="6775"/>
        <item x="2720"/>
        <item x="5103"/>
        <item x="6219"/>
        <item x="3030"/>
        <item x="621"/>
        <item x="2927"/>
        <item x="4027"/>
        <item x="6440"/>
        <item x="5499"/>
        <item x="4192"/>
        <item x="4069"/>
        <item x="4643"/>
        <item x="4415"/>
        <item x="3124"/>
        <item x="7243"/>
        <item x="5651"/>
        <item x="4478"/>
        <item x="3431"/>
        <item x="6111"/>
        <item x="5666"/>
        <item x="1115"/>
        <item x="7052"/>
        <item x="5929"/>
        <item x="1129"/>
        <item x="3986"/>
        <item x="5294"/>
        <item x="3299"/>
        <item x="5222"/>
        <item x="318"/>
        <item x="518"/>
        <item x="202"/>
        <item x="207"/>
        <item x="3652"/>
        <item x="3063"/>
        <item x="366"/>
        <item x="1558"/>
        <item x="3205"/>
        <item x="3252"/>
        <item x="1436"/>
        <item x="1669"/>
        <item x="4447"/>
        <item x="5112"/>
        <item x="4390"/>
        <item x="2343"/>
        <item x="4254"/>
        <item x="1970"/>
        <item x="3761"/>
        <item x="2402"/>
        <item x="5285"/>
        <item x="1736"/>
        <item x="1077"/>
        <item x="6627"/>
        <item x="6510"/>
        <item x="3830"/>
        <item x="4958"/>
        <item x="1760"/>
        <item x="5419"/>
        <item x="4416"/>
        <item x="1158"/>
        <item x="2344"/>
        <item x="4091"/>
        <item x="3356"/>
        <item x="5369"/>
        <item x="3463"/>
        <item x="381"/>
        <item x="3763"/>
        <item x="2562"/>
        <item x="6129"/>
        <item x="1424"/>
        <item x="6877"/>
        <item x="3967"/>
        <item x="3683"/>
        <item x="468"/>
        <item x="6332"/>
        <item x="165"/>
        <item x="1525"/>
        <item x="560"/>
        <item x="1866"/>
        <item x="224"/>
        <item x="2407"/>
        <item x="2123"/>
        <item x="2540"/>
        <item x="4867"/>
        <item x="2277"/>
        <item x="1412"/>
        <item x="7489"/>
        <item x="6684"/>
        <item x="5589"/>
        <item x="1973"/>
        <item x="5986"/>
        <item x="2183"/>
        <item x="5712"/>
        <item x="39"/>
        <item x="3430"/>
        <item x="2527"/>
        <item x="3469"/>
        <item x="6051"/>
        <item x="4504"/>
        <item x="1904"/>
        <item x="5680"/>
        <item x="5592"/>
        <item x="4967"/>
        <item x="4255"/>
        <item x="1705"/>
        <item x="1779"/>
        <item x="3125"/>
        <item x="666"/>
        <item x="379"/>
        <item x="3306"/>
        <item x="1576"/>
        <item x="432"/>
        <item x="4184"/>
        <item x="5467"/>
        <item x="7187"/>
        <item x="1515"/>
        <item x="7211"/>
        <item x="5782"/>
        <item x="5918"/>
        <item x="4537"/>
        <item x="528"/>
        <item x="7335"/>
        <item x="2461"/>
        <item x="6091"/>
        <item x="6823"/>
        <item x="1362"/>
        <item x="4419"/>
        <item x="3950"/>
        <item x="7544"/>
        <item x="4186"/>
        <item x="7379"/>
        <item x="4624"/>
        <item x="3059"/>
        <item x="2062"/>
        <item x="7384"/>
        <item x="7305"/>
        <item x="388"/>
        <item x="140"/>
        <item x="3984"/>
        <item x="2305"/>
        <item x="213"/>
        <item x="4921"/>
        <item x="2971"/>
        <item x="4120"/>
        <item x="3092"/>
        <item x="4687"/>
        <item x="784"/>
        <item x="1686"/>
        <item x="6208"/>
        <item x="424"/>
        <item x="6621"/>
        <item x="5530"/>
        <item x="317"/>
        <item x="6406"/>
        <item x="354"/>
        <item x="3466"/>
        <item x="7274"/>
        <item x="517"/>
        <item x="2543"/>
        <item x="1071"/>
        <item x="2082"/>
        <item x="3544"/>
        <item x="903"/>
        <item x="1648"/>
        <item x="1473"/>
        <item x="2670"/>
        <item x="5354"/>
        <item x="2614"/>
        <item x="6934"/>
        <item x="6942"/>
        <item x="7430"/>
        <item x="4926"/>
        <item x="6038"/>
        <item x="3349"/>
        <item x="1228"/>
        <item x="7159"/>
        <item x="1623"/>
        <item x="4257"/>
        <item x="4810"/>
        <item x="1848"/>
        <item x="6392"/>
        <item x="6880"/>
        <item x="4024"/>
        <item x="6674"/>
        <item x="409"/>
        <item x="1549"/>
        <item x="1828"/>
        <item x="3995"/>
        <item x="6773"/>
        <item x="6731"/>
        <item x="1865"/>
        <item x="4801"/>
        <item x="4479"/>
        <item x="2392"/>
        <item x="4598"/>
        <item x="158"/>
        <item x="3807"/>
        <item x="4280"/>
        <item x="2197"/>
        <item x="7009"/>
        <item x="1037"/>
        <item x="5462"/>
        <item x="2023"/>
        <item x="7136"/>
        <item x="7051"/>
        <item x="413"/>
        <item x="3357"/>
        <item x="6508"/>
        <item x="7005"/>
        <item x="4026"/>
        <item x="3344"/>
        <item x="4739"/>
        <item x="6580"/>
        <item x="2290"/>
        <item x="4780"/>
        <item x="1541"/>
        <item x="6039"/>
        <item x="2448"/>
        <item x="4699"/>
        <item x="7323"/>
        <item x="3981"/>
        <item x="2240"/>
        <item x="5957"/>
        <item x="1759"/>
        <item x="5863"/>
        <item x="2465"/>
        <item x="3741"/>
        <item x="6506"/>
        <item x="2829"/>
        <item x="1517"/>
        <item x="2078"/>
        <item x="4140"/>
        <item x="5627"/>
        <item x="7224"/>
        <item x="529"/>
        <item x="7158"/>
        <item x="1542"/>
        <item x="5487"/>
        <item x="6729"/>
        <item x="2326"/>
        <item x="4093"/>
        <item x="6681"/>
        <item x="3970"/>
        <item x="5754"/>
        <item x="4727"/>
        <item x="3473"/>
        <item x="2875"/>
        <item x="7351"/>
        <item x="5753"/>
        <item x="2858"/>
        <item x="3259"/>
        <item x="2146"/>
        <item x="7362"/>
        <item x="1230"/>
        <item x="4927"/>
        <item x="1194"/>
        <item x="3791"/>
        <item x="6218"/>
        <item x="6940"/>
        <item x="3153"/>
        <item x="5118"/>
        <item x="1895"/>
        <item x="7284"/>
        <item x="1889"/>
        <item x="812"/>
        <item x="2110"/>
        <item x="2206"/>
        <item x="5148"/>
        <item x="3422"/>
        <item x="6202"/>
        <item x="2998"/>
        <item x="442"/>
        <item x="2997"/>
        <item x="6623"/>
        <item x="4813"/>
        <item x="7581"/>
        <item x="4307"/>
        <item x="3167"/>
        <item x="7406"/>
        <item x="7488"/>
        <item x="3831"/>
        <item x="6625"/>
        <item x="5391"/>
        <item x="194"/>
        <item x="4990"/>
        <item x="5124"/>
        <item x="6885"/>
        <item x="6513"/>
        <item x="342"/>
        <item x="4563"/>
        <item x="2204"/>
        <item x="6310"/>
        <item x="1276"/>
        <item x="7188"/>
        <item x="6675"/>
        <item x="850"/>
        <item x="4162"/>
        <item x="5232"/>
        <item x="7014"/>
        <item x="3426"/>
        <item x="4759"/>
        <item x="1871"/>
        <item x="6730"/>
        <item x="736"/>
        <item x="1739"/>
        <item x="4599"/>
        <item x="2214"/>
        <item x="397"/>
        <item x="612"/>
        <item x="4122"/>
        <item x="7225"/>
        <item x="5120"/>
        <item x="3676"/>
        <item x="1312"/>
        <item x="4256"/>
        <item x="633"/>
        <item x="671"/>
        <item x="2542"/>
        <item x="7162"/>
        <item x="308"/>
        <item x="1725"/>
        <item x="6090"/>
        <item x="996"/>
        <item x="4505"/>
        <item x="756"/>
        <item x="719"/>
        <item x="940"/>
        <item x="2809"/>
        <item x="875"/>
        <item x="1083"/>
        <item x="614"/>
        <item x="4308"/>
        <item x="3311"/>
        <item x="6185"/>
        <item x="2213"/>
        <item x="7242"/>
        <item x="4932"/>
        <item x="4560"/>
        <item x="615"/>
        <item x="5277"/>
        <item x="1286"/>
        <item x="2165"/>
        <item x="3762"/>
        <item x="3161"/>
        <item x="4639"/>
        <item x="5385"/>
        <item x="3790"/>
        <item x="912"/>
        <item x="4500"/>
        <item x="1006"/>
        <item x="1170"/>
        <item x="2976"/>
        <item x="10"/>
        <item x="3952"/>
        <item x="966"/>
        <item x="661"/>
        <item x="1111"/>
        <item x="1220"/>
        <item x="6543"/>
        <item x="861"/>
        <item x="7228"/>
        <item x="4139"/>
        <item x="7139"/>
        <item x="5030"/>
        <item x="4896"/>
        <item x="5832"/>
        <item x="4903"/>
        <item x="5442"/>
        <item x="2551"/>
        <item x="6143"/>
        <item x="6830"/>
        <item x="1450"/>
        <item x="2499"/>
        <item x="5059"/>
        <item x="4190"/>
        <item x="4025"/>
        <item x="7478"/>
        <item x="7266"/>
        <item x="6264"/>
        <item x="1095"/>
        <item x="2643"/>
        <item x="6470"/>
        <item x="6471"/>
        <item x="962"/>
        <item x="3706"/>
        <item x="7481"/>
        <item x="1844"/>
        <item x="2675"/>
        <item x="2908"/>
        <item x="251"/>
        <item x="2832"/>
        <item x="3467"/>
        <item x="2195"/>
        <item x="4837"/>
        <item x="6052"/>
        <item x="6468"/>
        <item x="4049"/>
        <item x="6265"/>
        <item x="676"/>
        <item x="304"/>
        <item x="7055"/>
        <item x="5970"/>
        <item x="2944"/>
        <item x="5476"/>
        <item x="1296"/>
        <item x="2841"/>
        <item x="3026"/>
        <item x="310"/>
        <item x="1969"/>
        <item x="3421"/>
        <item x="7592"/>
        <item x="6262"/>
        <item x="2043"/>
        <item x="4675"/>
        <item x="55"/>
        <item x="6207"/>
        <item x="6682"/>
        <item x="2445"/>
        <item x="2967"/>
        <item x="7199"/>
        <item x="2137"/>
        <item x="1076"/>
        <item x="6935"/>
        <item x="3310"/>
        <item x="6542"/>
        <item x="1850"/>
        <item x="2894"/>
        <item x="3123"/>
        <item x="1184"/>
        <item x="5271"/>
        <item x="2892"/>
        <item x="5845"/>
        <item x="1354"/>
        <item x="5824"/>
        <item x="1477"/>
        <item x="2363"/>
        <item x="2697"/>
        <item x="6544"/>
        <item x="7450"/>
        <item x="5445"/>
        <item x="7452"/>
        <item x="1920"/>
        <item x="6444"/>
        <item x="1741"/>
        <item x="2926"/>
        <item x="3100"/>
        <item x="757"/>
        <item x="3528"/>
        <item x="2706"/>
        <item x="3169"/>
        <item x="2010"/>
        <item x="1757"/>
        <item x="3300"/>
        <item x="3033"/>
        <item x="2695"/>
        <item x="142"/>
        <item x="4562"/>
        <item x="4471"/>
        <item x="7113"/>
        <item x="4446"/>
        <item x="3099"/>
        <item x="2352"/>
        <item x="2592"/>
        <item x="2"/>
        <item x="496"/>
        <item x="4622"/>
        <item x="3983"/>
        <item x="4718"/>
        <item x="5630"/>
        <item x="7482"/>
        <item x="1485"/>
        <item x="3156"/>
        <item x="15"/>
        <item x="3522"/>
        <item x="2857"/>
        <item x="1323"/>
        <item x="1488"/>
        <item x="4620"/>
        <item x="7174"/>
        <item x="3630"/>
        <item x="2891"/>
        <item x="3211"/>
        <item x="2129"/>
        <item x="5629"/>
        <item x="4999"/>
        <item x="1764"/>
        <item x="47"/>
        <item x="3066"/>
        <item x="2293"/>
        <item x="5882"/>
        <item x="7343"/>
        <item x="1821"/>
        <item x="280"/>
        <item x="95"/>
        <item x="6504"/>
        <item x="5247"/>
        <item x="3213"/>
        <item x="5340"/>
        <item x="2687"/>
        <item x="1080"/>
        <item x="4817"/>
        <item x="848"/>
        <item x="1803"/>
        <item x="7441"/>
        <item x="374"/>
        <item x="538"/>
        <item x="54"/>
        <item x="5693"/>
        <item x="3808"/>
        <item x="1967"/>
        <item x="3065"/>
        <item x="5311"/>
        <item x="2347"/>
        <item x="6209"/>
        <item x="252"/>
        <item x="2852"/>
        <item x="174"/>
        <item x="6881"/>
        <item x="2800"/>
        <item x="2236"/>
        <item x="79"/>
        <item x="870"/>
        <item x="3255"/>
        <item x="567"/>
        <item x="3857"/>
        <item x="5521"/>
        <item x="478"/>
        <item x="759"/>
        <item x="431"/>
        <item x="2333"/>
        <item x="5626"/>
        <item x="2177"/>
        <item x="2602"/>
        <item x="6511"/>
        <item x="5242"/>
        <item x="3746"/>
        <item x="6204"/>
        <item x="1796"/>
        <item x="3633"/>
        <item x="46"/>
        <item x="782"/>
        <item x="6220"/>
        <item x="569"/>
        <item x="571"/>
        <item x="910"/>
        <item x="209"/>
        <item x="2488"/>
        <item x="2327"/>
        <item x="2410"/>
        <item x="1628"/>
        <item x="2016"/>
        <item x="2354"/>
        <item x="798"/>
        <item x="211"/>
        <item x="1521"/>
        <item x="5972"/>
        <item x="7506"/>
        <item x="3526"/>
        <item x="2031"/>
        <item x="1770"/>
        <item x="462"/>
        <item x="849"/>
        <item x="6944"/>
        <item x="4884"/>
        <item x="5464"/>
        <item x="1699"/>
        <item x="4657"/>
        <item x="5161"/>
        <item x="42"/>
        <item x="2644"/>
        <item x="6443"/>
        <item x="6017"/>
        <item x="7222"/>
        <item x="1690"/>
        <item x="6311"/>
        <item x="3619"/>
        <item x="3724"/>
        <item x="3472"/>
        <item x="5036"/>
        <item x="5209"/>
        <item x="358"/>
        <item x="2645"/>
        <item x="108"/>
        <item x="1249"/>
        <item x="3595"/>
        <item x="891"/>
        <item x="2910"/>
        <item x="5884"/>
        <item x="3859"/>
        <item x="2964"/>
        <item x="2224"/>
        <item x="7218"/>
        <item x="6128"/>
        <item x="777"/>
        <item x="1050"/>
        <item x="5810"/>
        <item x="7189"/>
        <item x="7259"/>
        <item x="4708"/>
        <item x="3497"/>
        <item x="3712"/>
        <item x="163"/>
        <item x="4641"/>
        <item x="6585"/>
        <item x="141"/>
        <item x="6938"/>
        <item x="5201"/>
        <item x="6728"/>
        <item x="2444"/>
        <item x="561"/>
        <item x="2889"/>
        <item x="7235"/>
        <item x="320"/>
        <item x="1009"/>
        <item x="5156"/>
        <item x="4417"/>
        <item x="697"/>
        <item x="5427"/>
        <item x="3496"/>
        <item x="1251"/>
        <item x="1159"/>
        <item x="4600"/>
        <item x="6186"/>
        <item x="2948"/>
        <item x="5423"/>
        <item x="367"/>
        <item x="3747"/>
        <item x="6776"/>
        <item x="3347"/>
        <item x="1596"/>
        <item x="4123"/>
        <item x="6070"/>
        <item x="1767"/>
        <item x="1509"/>
        <item x="3425"/>
        <item x="1404"/>
        <item x="5229"/>
        <item x="391"/>
        <item x="7332"/>
        <item x="4475"/>
        <item x="6161"/>
        <item x="6158"/>
        <item x="1211"/>
        <item x="829"/>
        <item x="7437"/>
        <item x="5930"/>
        <item x="2048"/>
        <item x="231"/>
        <item x="7521"/>
        <item x="6820"/>
        <item x="309"/>
        <item x="4389"/>
        <item x="5817"/>
        <item x="737"/>
        <item x="7215"/>
        <item x="6263"/>
        <item x="6583"/>
        <item x="4973"/>
        <item x="4564"/>
        <item x="6937"/>
        <item x="6441"/>
        <item x="1711"/>
        <item x="4477"/>
        <item x="4225"/>
        <item x="1119"/>
        <item x="3996"/>
        <item x="7008"/>
        <item x="3860"/>
        <item x="7013"/>
        <item x="3793"/>
        <item x="1019"/>
        <item x="6505"/>
        <item x="8"/>
        <item x="1677"/>
        <item x="4786"/>
        <item x="765"/>
        <item x="7082"/>
        <item x="6774"/>
        <item x="5797"/>
        <item x="5202"/>
        <item x="556"/>
        <item x="6221"/>
        <item x="5916"/>
        <item x="1773"/>
        <item x="4182"/>
        <item x="2647"/>
        <item x="2810"/>
        <item x="313"/>
        <item x="5954"/>
        <item x="4085"/>
        <item x="1043"/>
        <item x="111"/>
        <item x="32"/>
        <item x="1058"/>
        <item x="1667"/>
        <item x="1854"/>
        <item x="1630"/>
        <item x="3947"/>
        <item x="6727"/>
        <item x="4275"/>
        <item x="3501"/>
        <item x="6409"/>
        <item x="7138"/>
        <item x="3070"/>
        <item x="4466"/>
        <item x="1034"/>
        <item x="5783"/>
        <item x="3556"/>
        <item x="1118"/>
        <item x="6546"/>
        <item x="68"/>
        <item x="6821"/>
        <item x="6945"/>
        <item x="964"/>
        <item x="7333"/>
        <item x="1084"/>
        <item x="7050"/>
        <item x="6053"/>
        <item x="6069"/>
        <item x="5796"/>
        <item x="669"/>
        <item x="1455"/>
        <item x="459"/>
        <item x="4439"/>
        <item x="78"/>
        <item x="1732"/>
        <item x="7161"/>
        <item x="6947"/>
        <item x="7515"/>
        <item x="1582"/>
        <item x="464"/>
        <item x="4215"/>
        <item x="5955"/>
        <item x="1772"/>
        <item x="2401"/>
        <item x="3377"/>
        <item x="3805"/>
        <item x="2816"/>
        <item x="3170"/>
        <item x="1203"/>
        <item x="846"/>
        <item x="1233"/>
        <item x="2735"/>
        <item x="1730"/>
        <item x="6547"/>
        <item x="4330"/>
        <item x="4020"/>
        <item x="1731"/>
        <item x="6287"/>
        <item x="1717"/>
        <item x="1982"/>
        <item x="6949"/>
        <item x="323"/>
        <item x="6826"/>
        <item x="6678"/>
        <item x="5061"/>
        <item x="96"/>
        <item x="969"/>
        <item x="4851"/>
        <item x="2831"/>
        <item x="6407"/>
        <item x="25"/>
        <item x="1032"/>
        <item x="3351"/>
        <item x="3839"/>
        <item x="7376"/>
        <item x="7193"/>
        <item x="2813"/>
        <item x="7562"/>
        <item x="6389"/>
        <item x="2855"/>
        <item x="6822"/>
        <item x="5461"/>
        <item x="1629"/>
        <item x="6245"/>
        <item x="2441"/>
        <item x="6578"/>
        <item x="7369"/>
        <item x="4746"/>
        <item x="4589"/>
        <item x="3851"/>
        <item x="7365"/>
        <item x="410"/>
        <item x="5122"/>
        <item x="2960"/>
        <item x="245"/>
        <item x="7550"/>
        <item x="5013"/>
        <item x="4670"/>
        <item x="2300"/>
        <item x="401"/>
        <item x="656"/>
        <item x="1482"/>
        <item x="1621"/>
        <item x="1505"/>
        <item x="2969"/>
        <item x="1579"/>
        <item x="2413"/>
        <item x="3946"/>
        <item x="4467"/>
        <item x="4459"/>
        <item x="7468"/>
        <item x="4633"/>
        <item x="6018"/>
        <item x="3840"/>
        <item x="5315"/>
        <item x="4831"/>
        <item x="4836"/>
        <item x="5405"/>
        <item x="5887"/>
        <item x="5941"/>
        <item x="5999"/>
        <item x="3355"/>
        <item x="6512"/>
        <item x="5200"/>
        <item x="6036"/>
        <item x="3093"/>
        <item x="4043"/>
        <item x="3842"/>
        <item x="1053"/>
        <item x="2655"/>
        <item x="1697"/>
        <item x="4110"/>
        <item x="4407"/>
        <item x="766"/>
        <item x="4138"/>
        <item x="5540"/>
        <item x="1098"/>
        <item x="6387"/>
        <item x="5673"/>
        <item x="4653"/>
        <item x="2455"/>
        <item x="717"/>
        <item x="1060"/>
        <item x="3128"/>
        <item x="4618"/>
        <item x="87"/>
        <item x="7115"/>
        <item x="703"/>
        <item x="3978"/>
        <item x="3814"/>
        <item x="566"/>
        <item x="1475"/>
        <item x="4905"/>
        <item x="5745"/>
        <item x="3307"/>
        <item x="2777"/>
        <item x="5917"/>
        <item x="6469"/>
        <item x="5198"/>
        <item x="741"/>
        <item x="5517"/>
        <item x="7462"/>
        <item x="5422"/>
        <item x="1155"/>
        <item x="4738"/>
        <item x="5833"/>
        <item x="5780"/>
        <item x="1238"/>
        <item x="3991"/>
        <item x="240"/>
        <item x="2152"/>
        <item x="7053"/>
        <item x="508"/>
        <item x="2718"/>
        <item x="2656"/>
        <item x="353"/>
        <item x="3088"/>
        <item x="4137"/>
        <item x="7007"/>
        <item x="6040"/>
        <item x="1104"/>
        <item x="1358"/>
        <item x="1247"/>
        <item x="176"/>
        <item x="6183"/>
        <item x="1652"/>
        <item x="3570"/>
        <item x="3382"/>
        <item x="2554"/>
        <item x="2626"/>
        <item x="2485"/>
        <item x="888"/>
        <item x="4251"/>
        <item x="261"/>
        <item x="2058"/>
        <item x="1066"/>
        <item x="662"/>
        <item x="454"/>
        <item x="1696"/>
        <item x="5682"/>
        <item x="1931"/>
        <item x="7425"/>
        <item x="1937"/>
        <item x="712"/>
        <item x="3000"/>
        <item x="4933"/>
        <item x="6144"/>
        <item x="5000"/>
        <item x="6127"/>
        <item x="4631"/>
        <item x="4634"/>
        <item x="5204"/>
        <item x="3694"/>
        <item x="1683"/>
        <item x="2115"/>
        <item x="7260"/>
        <item x="7269"/>
        <item x="2549"/>
        <item x="1663"/>
        <item x="1332"/>
        <item x="3721"/>
        <item x="6360"/>
        <item x="1397"/>
        <item x="3423"/>
        <item x="173"/>
        <item x="2481"/>
        <item x="3354"/>
        <item x="963"/>
        <item x="1454"/>
        <item x="6939"/>
        <item x="6879"/>
        <item x="443"/>
        <item x="6019"/>
        <item x="6068"/>
        <item x="7210"/>
        <item x="1025"/>
        <item x="1932"/>
        <item x="2264"/>
        <item x="6622"/>
        <item x="6509"/>
        <item x="2965"/>
        <item x="6442"/>
        <item x="3348"/>
        <item x="4630"/>
        <item x="3503"/>
        <item x="3028"/>
        <item x="2032"/>
        <item x="1292"/>
        <item x="6584"/>
        <item x="1978"/>
        <item x="445"/>
        <item x="7380"/>
        <item x="3635"/>
        <item x="3745"/>
        <item x="3580"/>
        <item x="1407"/>
        <item x="7326"/>
        <item x="1142"/>
        <item x="4929"/>
        <item x="6109"/>
        <item x="2230"/>
        <item x="5126"/>
        <item x="345"/>
        <item x="847"/>
        <item x="7278"/>
        <item x="2734"/>
        <item x="2961"/>
        <item x="5475"/>
        <item x="5384"/>
        <item x="1632"/>
        <item x="2303"/>
        <item x="376"/>
        <item x="369"/>
        <item x="4847"/>
        <item x="3760"/>
        <item x="4632"/>
        <item x="7530"/>
        <item x="2178"/>
        <item x="5953"/>
        <item x="3731"/>
        <item x="2995"/>
        <item x="4468"/>
        <item x="3464"/>
        <item x="500"/>
        <item x="5130"/>
        <item x="5035"/>
        <item x="3604"/>
        <item x="6582"/>
        <item x="2877"/>
        <item x="2260"/>
        <item x="2788"/>
        <item x="3571"/>
        <item x="2662"/>
        <item x="5811"/>
        <item x="6825"/>
        <item x="3073"/>
        <item x="7556"/>
        <item x="780"/>
        <item x="6950"/>
        <item x="5781"/>
        <item x="1727"/>
        <item x="1962"/>
        <item x="5302"/>
        <item x="4845"/>
        <item x="200"/>
        <item x="5403"/>
        <item x="5164"/>
        <item x="2406"/>
        <item x="2167"/>
        <item x="2425"/>
        <item x="4693"/>
        <item x="139"/>
        <item x="978"/>
        <item x="1253"/>
        <item x="1960"/>
        <item x="7112"/>
        <item x="2830"/>
        <item x="296"/>
        <item x="292"/>
        <item x="5547"/>
        <item x="5665"/>
        <item x="6141"/>
        <item x="2001"/>
        <item x="4529"/>
        <item x="2337"/>
        <item x="5404"/>
        <item x="5029"/>
        <item x="1174"/>
        <item x="6020"/>
        <item x="4590"/>
        <item x="7083"/>
        <item x="1246"/>
        <item x="1166"/>
        <item x="1961"/>
        <item x="3590"/>
        <item x="4436"/>
        <item x="2905"/>
        <item x="982"/>
        <item x="3917"/>
        <item x="6579"/>
        <item x="45"/>
        <item x="1710"/>
        <item x="2729"/>
        <item x="171"/>
        <item x="4062"/>
        <item x="4462"/>
        <item x="2856"/>
        <item x="5123"/>
        <item x="550"/>
        <item x="6331"/>
        <item x="5166"/>
        <item x="3622"/>
        <item x="4523"/>
        <item x="4376"/>
        <item x="2541"/>
        <item x="5927"/>
        <item x="93"/>
        <item x="1563"/>
        <item x="2201"/>
        <item x="6413"/>
        <item x="6827"/>
        <item x="7591"/>
        <item x="3852"/>
        <item x="4791"/>
        <item x="4022"/>
        <item x="3346"/>
        <item x="7137"/>
        <item x="2381"/>
        <item x="1109"/>
        <item x="1744"/>
        <item x="5003"/>
        <item x="2487"/>
        <item x="1980"/>
        <item x="1265"/>
        <item x="4413"/>
        <item x="4975"/>
        <item x="5205"/>
        <item x="3420"/>
        <item x="7395"/>
        <item x="3025"/>
        <item x="1269"/>
        <item x="1809"/>
        <item x="4304"/>
        <item x="312"/>
        <item x="325"/>
        <item x="1350"/>
        <item x="4274"/>
        <item x="3353"/>
        <item x="3130"/>
        <item x="1511"/>
        <item x="3352"/>
        <item x="1534"/>
        <item x="487"/>
        <item x="501"/>
        <item x="4586"/>
        <item x="6142"/>
        <item x="4212"/>
        <item x="6829"/>
        <item x="5093"/>
        <item x="5463"/>
        <item x="6941"/>
        <item x="2186"/>
        <item x="1583"/>
        <item x="4044"/>
        <item x="973"/>
        <item x="6616"/>
        <item x="7499"/>
        <item x="1314"/>
        <item x="4305"/>
        <item x="3207"/>
        <item x="1435"/>
        <item x="4306"/>
        <item x="3850"/>
        <item x="4216"/>
        <item x="6943"/>
        <item x="2453"/>
        <item x="7114"/>
        <item x="7081"/>
        <item x="5701"/>
        <item x="2190"/>
        <item x="4755"/>
        <item x="5983"/>
        <item x="2733"/>
        <item x="6472"/>
        <item x="234"/>
        <item x="2074"/>
        <item x="7367"/>
        <item x="4252"/>
        <item x="75"/>
        <item x="2209"/>
        <item x="6619"/>
        <item x="2866"/>
        <item x="2743"/>
        <item x="6615"/>
        <item x="3209"/>
        <item x="645"/>
        <item x="1237"/>
        <item x="5519"/>
        <item x="1853"/>
        <item x="2815"/>
        <item x="3029"/>
        <item x="5504"/>
        <item x="2507"/>
        <item x="6883"/>
        <item x="1618"/>
        <item x="5713"/>
        <item x="6388"/>
        <item x="4155"/>
        <item x="6677"/>
        <item x="6203"/>
        <item x="6184"/>
        <item x="2778"/>
        <item x="7204"/>
        <item x="3098"/>
        <item x="6618"/>
        <item x="3358"/>
        <item x="5610"/>
        <item x="6411"/>
        <item x="3815"/>
        <item x="2284"/>
        <item x="4861"/>
        <item x="2286"/>
        <item x="5645"/>
        <item x="742"/>
        <item x="4862"/>
        <item x="1503"/>
        <item x="1274"/>
        <item x="555"/>
        <item x="6726"/>
        <item x="2514"/>
        <item x="378"/>
        <item x="3122"/>
        <item x="3543"/>
        <item x="1655"/>
        <item x="1236"/>
        <item x="269"/>
        <item x="21"/>
        <item x="3302"/>
        <item x="6620"/>
        <item x="188"/>
        <item x="5248"/>
        <item x="2370"/>
        <item x="3644"/>
        <item x="4587"/>
        <item x="6266"/>
        <item x="872"/>
        <item x="5985"/>
        <item x="4556"/>
        <item x="986"/>
        <item x="6439"/>
        <item x="6936"/>
        <item x="4089"/>
        <item x="4442"/>
        <item x="524"/>
        <item x="7010"/>
        <item x="4116"/>
        <item x="6951"/>
        <item x="461"/>
        <item x="2962"/>
        <item x="5062"/>
        <item x="2528"/>
        <item x="5684"/>
        <item x="2492"/>
        <item x="7012"/>
        <item x="5014"/>
        <item x="1271"/>
        <item x="3744"/>
        <item x="537"/>
        <item x="499"/>
        <item x="899"/>
        <item x="5621"/>
        <item x="937"/>
        <item x="4588"/>
        <item x="4495"/>
        <item x="1684"/>
        <item x="1743"/>
        <item x="6676"/>
        <item x="916"/>
        <item x="6286"/>
        <item x="7405"/>
        <item x="1178"/>
        <item x="5578"/>
        <item x="4061"/>
        <item x="4118"/>
        <item x="2521"/>
        <item x="2351"/>
        <item x="7006"/>
        <item x="5776"/>
        <item x="3471"/>
        <item x="7160"/>
        <item x="558"/>
        <item x="6828"/>
        <item x="7394"/>
        <item x="3964"/>
        <item x="2096"/>
        <item x="5750"/>
        <item x="2093"/>
        <item x="7507"/>
        <item x="4635"/>
        <item x="2372"/>
        <item x="4819"/>
        <item x="5708"/>
        <item x="5971"/>
        <item x="4779"/>
        <item x="5585"/>
        <item x="7116"/>
        <item x="6679"/>
        <item x="3913"/>
        <item x="5196"/>
        <item x="5344"/>
        <item x="5025"/>
        <item x="5451"/>
        <item x="4673"/>
        <item x="6244"/>
        <item x="1627"/>
        <item x="5792"/>
        <item x="1315"/>
        <item x="3258"/>
        <item x="3309"/>
        <item x="1428"/>
        <item x="474"/>
        <item x="2787"/>
        <item x="363"/>
        <item x="5246"/>
        <item x="452"/>
        <item x="6000"/>
        <item x="2424"/>
        <item x="3729"/>
        <item x="2503"/>
        <item x="1474"/>
        <item x="1234"/>
        <item x="5303"/>
        <item x="4374"/>
        <item x="3675"/>
        <item x="4158"/>
        <item x="1532"/>
        <item x="5904"/>
        <item x="1964"/>
        <item x="1884"/>
        <item x="5267"/>
        <item x="4860"/>
        <item x="5905"/>
        <item x="7135"/>
        <item x="2322"/>
        <item x="3303"/>
        <item x="1793"/>
        <item x="227"/>
        <item x="6410"/>
        <item x="6067"/>
        <item x="3555"/>
        <item x="866"/>
        <item x="5133"/>
        <item x="356"/>
        <item x="5885"/>
        <item x="7480"/>
        <item x="5486"/>
        <item x="2597"/>
        <item x="5233"/>
        <item x="6581"/>
        <item x="5987"/>
        <item x="215"/>
        <item x="835"/>
        <item x="7558"/>
        <item x="6680"/>
        <item x="1538"/>
        <item x="5942"/>
        <item x="2890"/>
        <item x="3557"/>
        <item x="3154"/>
        <item x="3786"/>
        <item x="6160"/>
        <item x="4619"/>
        <item x="873"/>
        <item x="4410"/>
        <item x="1470"/>
        <item x="3064"/>
        <item x="3254"/>
        <item x="1979"/>
        <item x="5278"/>
        <item x="2907"/>
        <item x="5338"/>
        <item x="7049"/>
        <item x="6948"/>
        <item x="7200"/>
        <item x="1993"/>
        <item x="28"/>
        <item x="2807"/>
        <item x="3495"/>
        <item x="988"/>
        <item x="6507"/>
        <item x="4528"/>
        <item x="6267"/>
        <item x="6206"/>
        <item x="3214"/>
        <item x="4496"/>
        <item x="3383"/>
        <item x="3032"/>
        <item x="7560"/>
        <item x="785"/>
        <item x="7054"/>
        <item x="1153"/>
        <item x="4498"/>
        <item x="5759"/>
        <item x="2304"/>
        <item x="2220"/>
        <item x="4329"/>
        <item x="2217"/>
        <item x="7520"/>
        <item x="4113"/>
        <item x="6997"/>
        <item x="6718"/>
        <item x="596"/>
        <item x="5601"/>
        <item x="2973"/>
        <item x="646"/>
        <item x="4864"/>
        <item x="3024"/>
        <item x="4848"/>
        <item x="3262"/>
        <item x="195"/>
        <item x="2241"/>
        <item x="3253"/>
        <item x="2194"/>
        <item x="590"/>
        <item x="3632"/>
        <item x="5878"/>
        <item x="3695"/>
        <item x="3916"/>
        <item x="5624"/>
        <item x="5894"/>
        <item x="244"/>
        <item x="1938"/>
        <item x="4671"/>
        <item x="1462"/>
        <item x="2633"/>
        <item x="1911"/>
        <item x="7502"/>
        <item x="7294"/>
        <item x="1381"/>
        <item x="1192"/>
        <item x="6573"/>
        <item x="7463"/>
        <item x="1139"/>
        <item x="3773"/>
        <item x="120"/>
        <item x="5002"/>
        <item x="5100"/>
        <item x="1689"/>
        <item x="1880"/>
        <item x="1786"/>
        <item x="4732"/>
        <item x="5382"/>
        <item x="5842"/>
        <item x="6764"/>
        <item x="1905"/>
        <item x="1508"/>
        <item x="753"/>
        <item x="5638"/>
        <item x="5240"/>
        <item x="7042"/>
        <item x="6241"/>
        <item x="1054"/>
        <item x="911"/>
        <item x="187"/>
        <item x="3385"/>
        <item x="5736"/>
        <item x="112"/>
        <item x="3157"/>
        <item x="2550"/>
        <item x="1564"/>
        <item x="5725"/>
        <item x="3126"/>
        <item x="2634"/>
        <item x="6673"/>
        <item x="4979"/>
        <item x="5751"/>
        <item x="4800"/>
        <item x="155"/>
        <item x="6536"/>
        <item x="6279"/>
        <item x="5132"/>
        <item x="711"/>
        <item x="4654"/>
        <item x="3962"/>
        <item x="6818"/>
        <item x="5808"/>
        <item x="1644"/>
        <item x="4651"/>
        <item x="5952"/>
        <item x="1994"/>
        <item x="6930"/>
        <item x="1573"/>
        <item x="327"/>
        <item x="5409"/>
        <item x="5424"/>
        <item x="6215"/>
        <item x="362"/>
        <item x="77"/>
        <item x="5026"/>
        <item x="2657"/>
        <item x="2109"/>
        <item x="931"/>
        <item x="4685"/>
        <item x="5587"/>
        <item x="5853"/>
        <item x="1616"/>
        <item x="5410"/>
        <item x="6501"/>
        <item x="3581"/>
        <item x="1442"/>
        <item x="1405"/>
        <item x="5572"/>
        <item x="6929"/>
        <item x="1423"/>
        <item x="4948"/>
        <item x="1326"/>
        <item x="3877"/>
        <item x="4111"/>
        <item x="3876"/>
        <item x="4898"/>
        <item x="5203"/>
        <item x="5852"/>
        <item x="4767"/>
        <item x="5741"/>
        <item x="5383"/>
        <item x="5057"/>
        <item x="5726"/>
        <item x="6200"/>
        <item x="834"/>
        <item x="955"/>
        <item x="4554"/>
        <item x="1401"/>
        <item x="3853"/>
        <item x="2243"/>
        <item x="4707"/>
        <item x="5554"/>
        <item x="2975"/>
        <item x="170"/>
        <item x="7244"/>
        <item x="2338"/>
        <item x="2378"/>
        <item x="1124"/>
        <item x="3606"/>
        <item x="7575"/>
        <item x="1665"/>
        <item x="3160"/>
        <item x="4720"/>
        <item x="2386"/>
        <item x="3432"/>
        <item x="492"/>
        <item x="2484"/>
        <item x="3027"/>
        <item x="5237"/>
        <item x="7272"/>
        <item x="1680"/>
        <item x="1059"/>
        <item x="2046"/>
        <item x="2469"/>
        <item x="1958"/>
        <item x="3127"/>
        <item x="4591"/>
        <item x="4136"/>
        <item x="6437"/>
        <item x="1878"/>
        <item x="4951"/>
        <item x="3129"/>
        <item x="7280"/>
        <item x="2906"/>
        <item x="6050"/>
        <item x="3980"/>
        <item x="3165"/>
        <item x="4250"/>
        <item x="4464"/>
        <item x="7185"/>
        <item x="6717"/>
        <item x="3094"/>
        <item x="4930"/>
        <item x="5602"/>
        <item x="1908"/>
        <item x="2319"/>
        <item x="3898"/>
        <item x="7400"/>
        <item x="1072"/>
        <item x="623"/>
        <item x="5902"/>
        <item x="1110"/>
        <item x="3072"/>
        <item x="2388"/>
        <item x="7475"/>
        <item x="5597"/>
        <item x="438"/>
        <item x="6140"/>
        <item x="254"/>
        <item x="7436"/>
        <item x="387"/>
        <item x="2471"/>
        <item x="6012"/>
        <item x="7296"/>
        <item x="2331"/>
        <item x="4906"/>
        <item x="6721"/>
        <item x="7457"/>
        <item x="1506"/>
        <item x="2786"/>
        <item x="1282"/>
        <item x="6086"/>
        <item x="1552"/>
        <item x="1330"/>
        <item x="3918"/>
        <item x="4217"/>
        <item x="952"/>
        <item x="1056"/>
        <item x="456"/>
        <item x="5481"/>
        <item x="3775"/>
        <item x="6534"/>
        <item x="3204"/>
        <item x="5407"/>
        <item x="1776"/>
        <item x="5731"/>
        <item x="2017"/>
        <item x="5037"/>
        <item x="4465"/>
        <item x="5492"/>
        <item x="3087"/>
        <item x="5647"/>
        <item x="2089"/>
        <item x="1028"/>
        <item x="1548"/>
        <item x="2580"/>
        <item x="2288"/>
        <item x="4497"/>
        <item x="467"/>
        <item x="1340"/>
        <item x="6609"/>
        <item x="2840"/>
        <item x="1546"/>
        <item x="523"/>
        <item x="3164"/>
        <item x="2959"/>
        <item x="1394"/>
        <item x="5386"/>
        <item x="1612"/>
        <item x="1461"/>
        <item x="2276"/>
        <item x="2648"/>
        <item x="4271"/>
        <item x="0"/>
        <item x="2480"/>
        <item x="3585"/>
        <item x="7391"/>
        <item x="3095"/>
        <item x="4409"/>
        <item x="1255"/>
        <item x="17"/>
        <item x="6614"/>
        <item x="2534"/>
        <item x="5245"/>
        <item x="5301"/>
        <item x="7353"/>
        <item x="5791"/>
        <item x="6307"/>
        <item x="5401"/>
        <item x="880"/>
        <item x="2106"/>
        <item x="3305"/>
        <item x="6324"/>
        <item x="3061"/>
        <item x="1559"/>
        <item x="5742"/>
        <item x="4021"/>
        <item x="1413"/>
        <item x="3097"/>
        <item x="1692"/>
        <item x="613"/>
        <item x="5341"/>
        <item x="2595"/>
        <item x="3626"/>
        <item x="3524"/>
        <item x="4952"/>
        <item x="2999"/>
        <item x="3498"/>
        <item x="2385"/>
        <item x="2808"/>
        <item x="928"/>
        <item x="3591"/>
        <item x="1257"/>
        <item x="3614"/>
        <item x="3885"/>
        <item x="3600"/>
        <item x="4219"/>
        <item x="1790"/>
        <item x="7570"/>
        <item x="886"/>
        <item x="4617"/>
        <item x="4694"/>
        <item x="6809"/>
        <item x="760"/>
        <item x="306"/>
        <item x="7246"/>
        <item x="1857"/>
        <item x="5831"/>
        <item x="6438"/>
        <item x="5343"/>
        <item x="1592"/>
        <item x="5738"/>
        <item x="2483"/>
        <item x="838"/>
        <item x="7184"/>
        <item x="5752"/>
        <item x="5039"/>
        <item x="4438"/>
        <item x="1742"/>
        <item x="3855"/>
        <item x="844"/>
        <item x="6284"/>
        <item x="3380"/>
        <item x="7186"/>
        <item x="3210"/>
        <item x="7557"/>
        <item x="3647"/>
        <item x="6762"/>
        <item x="2801"/>
        <item x="6466"/>
        <item x="5345"/>
        <item x="4885"/>
        <item x="5207"/>
        <item x="4299"/>
        <item x="871"/>
        <item x="3260"/>
        <item x="1688"/>
        <item x="2945"/>
        <item x="3206"/>
        <item x="100"/>
        <item x="3263"/>
        <item x="5411"/>
        <item x="6033"/>
        <item x="4596"/>
        <item x="576"/>
        <item x="6928"/>
        <item x="2512"/>
        <item x="6155"/>
        <item x="686"/>
        <item x="3384"/>
        <item x="5208"/>
        <item x="5380"/>
        <item x="4065"/>
        <item x="5038"/>
        <item x="7327"/>
        <item x="2785"/>
        <item x="4214"/>
        <item x="101"/>
        <item x="7173"/>
        <item x="1811"/>
        <item x="7132"/>
        <item x="7324"/>
        <item x="4253"/>
        <item x="2544"/>
        <item x="1490"/>
        <item x="1210"/>
        <item x="7156"/>
        <item x="4437"/>
        <item x="3848"/>
        <item x="7047"/>
        <item x="7192"/>
        <item x="106"/>
        <item x="745"/>
        <item x="4782"/>
        <item x="1018"/>
        <item x="5632"/>
        <item x="3914"/>
        <item x="2752"/>
        <item x="7048"/>
        <item x="6260"/>
        <item x="5913"/>
        <item x="1293"/>
        <item x="4175"/>
        <item x="1999"/>
        <item x="1227"/>
        <item x="4008"/>
        <item x="6435"/>
        <item x="6282"/>
        <item x="6357"/>
        <item x="5299"/>
        <item x="2993"/>
        <item x="1745"/>
        <item x="6805"/>
        <item x="4209"/>
        <item x="4435"/>
        <item x="4947"/>
        <item x="3948"/>
        <item x="4333"/>
        <item x="980"/>
        <item x="6500"/>
        <item x="169"/>
        <item x="3886"/>
        <item x="1930"/>
        <item x="4379"/>
        <item x="5236"/>
        <item x="6380"/>
        <item x="4555"/>
        <item x="1261"/>
        <item x="3166"/>
        <item x="6496"/>
        <item x="3722"/>
        <item x="6537"/>
        <item x="6575"/>
        <item x="3381"/>
        <item x="5982"/>
        <item x="1991"/>
        <item x="2762"/>
        <item x="6124"/>
        <item x="3251"/>
        <item x="3068"/>
        <item x="6197"/>
        <item x="551"/>
        <item x="6358"/>
        <item x="6722"/>
        <item x="3257"/>
        <item x="6281"/>
        <item x="3804"/>
        <item x="588"/>
        <item x="6497"/>
        <item x="329"/>
        <item x="4907"/>
        <item x="6713"/>
        <item x="6283"/>
        <item x="1604"/>
        <item x="657"/>
        <item x="4156"/>
        <item x="1679"/>
        <item x="7078"/>
        <item x="6872"/>
        <item x="7004"/>
        <item x="4526"/>
        <item x="5095"/>
        <item x="793"/>
        <item x="1591"/>
        <item x="3096"/>
        <item x="4772"/>
        <item x="6767"/>
        <item x="6198"/>
        <item x="6539"/>
        <item x="2045"/>
        <item x="6933"/>
        <item x="416"/>
        <item x="807"/>
        <item x="2776"/>
        <item x="4331"/>
        <item x="274"/>
        <item x="2854"/>
        <item x="6105"/>
        <item x="1565"/>
        <item x="1842"/>
        <item x="4559"/>
        <item x="4373"/>
        <item x="2946"/>
        <item x="2853"/>
        <item x="3429"/>
        <item x="4460"/>
        <item x="7108"/>
        <item x="6763"/>
        <item x="6199"/>
        <item x="7398"/>
        <item x="3212"/>
        <item x="4877"/>
        <item x="708"/>
        <item x="2794"/>
        <item x="3527"/>
        <item x="631"/>
        <item x="2992"/>
        <item x="6303"/>
        <item x="3979"/>
        <item x="3433"/>
        <item x="4211"/>
        <item x="6356"/>
        <item x="1441"/>
        <item x="1875"/>
        <item x="2966"/>
        <item x="6725"/>
        <item x="5733"/>
        <item x="150"/>
        <item x="2753"/>
        <item x="1611"/>
        <item x="2798"/>
        <item x="6014"/>
        <item x="5097"/>
        <item x="1664"/>
        <item x="1605"/>
        <item x="4337"/>
        <item x="4525"/>
        <item x="5421"/>
        <item x="4414"/>
        <item x="3849"/>
        <item x="2478"/>
        <item x="2968"/>
        <item x="4406"/>
        <item x="1078"/>
        <item x="1263"/>
        <item x="4335"/>
        <item x="5677"/>
        <item x="5532"/>
        <item x="1338"/>
        <item x="1566"/>
        <item x="113"/>
        <item x="2057"/>
        <item x="131"/>
        <item x="4531"/>
        <item x="4842"/>
        <item x="6015"/>
        <item x="297"/>
        <item x="6874"/>
        <item x="724"/>
        <item x="1874"/>
        <item x="4006"/>
        <item x="1594"/>
        <item x="6572"/>
        <item x="5101"/>
        <item x="2696"/>
        <item x="6724"/>
        <item x="2893"/>
        <item x="5374"/>
        <item x="4371"/>
        <item x="1975"/>
        <item x="6611"/>
        <item x="196"/>
        <item x="1810"/>
        <item x="1387"/>
        <item x="1318"/>
        <item x="1305"/>
        <item x="1026"/>
        <item x="5376"/>
        <item x="1607"/>
        <item x="1267"/>
        <item x="5696"/>
        <item x="1191"/>
        <item x="3350"/>
        <item x="4652"/>
        <item x="6538"/>
        <item x="6571"/>
        <item x="5790"/>
        <item x="7045"/>
        <item x="5281"/>
        <item x="3723"/>
        <item x="680"/>
        <item x="1097"/>
        <item x="1152"/>
        <item x="4768"/>
        <item x="4375"/>
        <item x="1046"/>
        <item x="3060"/>
        <item x="3696"/>
        <item x="7503"/>
        <item x="4302"/>
        <item x="1154"/>
        <item x="4336"/>
        <item x="3155"/>
        <item x="640"/>
        <item x="627"/>
        <item x="85"/>
        <item x="906"/>
        <item x="5092"/>
        <item x="3739"/>
        <item x="5131"/>
        <item x="6088"/>
        <item x="7516"/>
        <item x="4411"/>
        <item x="5951"/>
        <item x="7587"/>
        <item x="7202"/>
        <item x="5844"/>
        <item x="3841"/>
        <item x="2427"/>
        <item x="3261"/>
        <item x="6434"/>
        <item x="2635"/>
        <item x="18"/>
        <item x="1877"/>
        <item x="2970"/>
        <item x="934"/>
        <item x="7080"/>
        <item x="6085"/>
        <item x="6101"/>
        <item x="3572"/>
        <item x="885"/>
        <item x="6126"/>
        <item x="152"/>
        <item x="3541"/>
        <item x="6924"/>
        <item x="1613"/>
        <item x="3854"/>
        <item x="5498"/>
        <item x="594"/>
        <item x="892"/>
        <item x="5548"/>
        <item x="336"/>
        <item x="7208"/>
        <item x="743"/>
        <item x="92"/>
        <item x="7111"/>
        <item x="237"/>
        <item x="6808"/>
        <item x="1774"/>
        <item x="238"/>
        <item x="6066"/>
        <item x="88"/>
        <item x="3163"/>
        <item x="5633"/>
        <item x="2763"/>
        <item x="5335"/>
        <item x="5012"/>
        <item x="6016"/>
        <item x="6178"/>
        <item x="3897"/>
        <item x="3424"/>
        <item x="7547"/>
        <item x="1074"/>
        <item x="242"/>
        <item x="228"/>
        <item x="248"/>
        <item x="6125"/>
        <item x="4771"/>
        <item x="3711"/>
        <item x="2974"/>
        <item x="2740"/>
        <item x="1706"/>
        <item x="7505"/>
        <item x="672"/>
        <item x="1364"/>
        <item x="4843"/>
        <item x="2799"/>
        <item x="1691"/>
        <item x="4405"/>
        <item x="1859"/>
        <item x="4798"/>
        <item x="5854"/>
        <item x="583"/>
        <item x="3208"/>
        <item x="4328"/>
        <item x="5914"/>
        <item x="23"/>
        <item x="4980"/>
        <item x="3071"/>
        <item x="1545"/>
        <item x="7597"/>
        <item x="4179"/>
        <item x="6180"/>
        <item x="6574"/>
        <item x="1125"/>
        <item x="511"/>
        <item x="3376"/>
        <item x="2435"/>
        <item x="2686"/>
        <item x="5163"/>
        <item x="1974"/>
        <item x="2446"/>
        <item x="6816"/>
        <item x="399"/>
        <item x="595"/>
        <item x="6034"/>
        <item x="486"/>
        <item x="2340"/>
        <item x="7170"/>
        <item x="4249"/>
        <item x="2803"/>
        <item x="5544"/>
        <item x="6383"/>
        <item x="6257"/>
        <item x="5622"/>
        <item x="3230"/>
        <item x="1714"/>
        <item x="4998"/>
        <item x="7498"/>
        <item x="1913"/>
        <item x="1209"/>
        <item x="2924"/>
        <item x="616"/>
        <item x="1223"/>
        <item x="3418"/>
        <item x="1606"/>
        <item x="5312"/>
        <item x="7337"/>
        <item x="6285"/>
        <item x="2641"/>
        <item x="5441"/>
        <item x="1728"/>
        <item x="3518"/>
        <item x="50"/>
        <item x="2247"/>
        <item x="14"/>
        <item x="3578"/>
        <item x="4765"/>
        <item x="4"/>
        <item x="2116"/>
        <item x="6065"/>
        <item x="132"/>
        <item x="5006"/>
        <item x="3484"/>
        <item x="441"/>
        <item x="143"/>
        <item x="6819"/>
        <item x="2374"/>
        <item x="6807"/>
        <item x="2316"/>
        <item x="2561"/>
        <item x="1443"/>
        <item x="7079"/>
        <item x="2637"/>
        <item x="6181"/>
        <item x="1368"/>
        <item x="951"/>
        <item x="4372"/>
        <item x="3767"/>
        <item x="4706"/>
        <item x="1370"/>
        <item x="968"/>
        <item x="620"/>
        <item x="6926"/>
        <item x="7490"/>
        <item x="1240"/>
        <item x="216"/>
        <item x="2668"/>
        <item x="5400"/>
        <item x="4954"/>
        <item x="974"/>
        <item x="6182"/>
        <item x="5896"/>
        <item x="2682"/>
        <item x="5028"/>
        <item x="471"/>
        <item x="2672"/>
        <item x="5730"/>
        <item x="2207"/>
        <item x="4530"/>
        <item x="2208"/>
        <item x="1302"/>
        <item x="6875"/>
        <item x="3329"/>
        <item x="220"/>
        <item x="116"/>
        <item x="4595"/>
        <item x="4086"/>
        <item x="7263"/>
        <item x="1151"/>
        <item x="1411"/>
        <item x="6359"/>
        <item x="7183"/>
        <item x="5443"/>
        <item x="1939"/>
        <item x="4716"/>
        <item x="5450"/>
        <item x="6102"/>
        <item x="6772"/>
        <item x="682"/>
        <item x="6873"/>
        <item x="6996"/>
        <item x="5593"/>
        <item x="5194"/>
        <item x="4063"/>
        <item x="5034"/>
        <item x="7276"/>
        <item x="4872"/>
        <item x="6502"/>
        <item x="1106"/>
        <item x="1329"/>
        <item x="6467"/>
        <item x="5280"/>
        <item x="3538"/>
        <item x="3628"/>
        <item x="1409"/>
        <item x="1654"/>
        <item x="5244"/>
        <item x="520"/>
        <item x="4064"/>
        <item x="4114"/>
        <item x="4614"/>
        <item x="3190"/>
        <item x="1963"/>
        <item x="5981"/>
        <item x="2608"/>
        <item x="1571"/>
        <item x="2028"/>
        <item x="5705"/>
        <item x="392"/>
        <item x="3682"/>
        <item x="6715"/>
        <item x="2518"/>
        <item x="535"/>
        <item x="1749"/>
        <item x="5615"/>
        <item x="1094"/>
        <item x="7133"/>
        <item x="4616"/>
        <item x="4210"/>
        <item x="6613"/>
        <item x="4176"/>
        <item x="1808"/>
        <item x="2411"/>
        <item x="3189"/>
        <item x="2127"/>
        <item x="4408"/>
        <item x="183"/>
        <item x="1942"/>
        <item x="1733"/>
        <item x="4717"/>
        <item x="5653"/>
        <item x="699"/>
        <item x="1064"/>
        <item x="3294"/>
        <item x="1941"/>
        <item x="1486"/>
        <item x="5190"/>
        <item x="6771"/>
        <item x="2556"/>
        <item x="2468"/>
        <item x="7255"/>
        <item x="2509"/>
        <item x="2496"/>
        <item x="2560"/>
        <item x="1661"/>
        <item x="4443"/>
        <item x="4066"/>
        <item x="1183"/>
        <item x="394"/>
        <item x="7046"/>
        <item x="271"/>
        <item x="2837"/>
        <item x="3462"/>
        <item x="6239"/>
        <item x="3732"/>
        <item x="2328"/>
        <item x="1709"/>
        <item x="2649"/>
        <item x="4904"/>
        <item x="3241"/>
        <item x="1981"/>
        <item x="2685"/>
        <item x="5843"/>
        <item x="3412"/>
        <item x="7317"/>
        <item x="4461"/>
        <item x="5478"/>
        <item x="4157"/>
        <item x="1841"/>
        <item x="773"/>
        <item x="5426"/>
        <item x="3911"/>
        <item x="386"/>
        <item x="4527"/>
        <item x="1304"/>
        <item x="4593"/>
        <item x="4380"/>
        <item x="2667"/>
        <item x="4974"/>
        <item x="788"/>
        <item x="4553"/>
        <item x="790"/>
        <item x="3629"/>
        <item x="5228"/>
        <item x="264"/>
        <item x="5306"/>
        <item x="6769"/>
        <item x="750"/>
        <item x="3242"/>
        <item x="5005"/>
        <item x="4042"/>
        <item x="792"/>
        <item x="2533"/>
        <item x="5300"/>
        <item x="1510"/>
        <item x="981"/>
        <item x="2702"/>
        <item x="5272"/>
        <item x="6328"/>
        <item x="3196"/>
        <item x="6103"/>
        <item x="5235"/>
        <item x="5069"/>
        <item x="5313"/>
        <item x="626"/>
        <item x="2526"/>
        <item x="4532"/>
        <item x="5197"/>
        <item x="2357"/>
        <item x="6810"/>
        <item x="4117"/>
        <item x="6258"/>
        <item x="5998"/>
        <item x="5606"/>
        <item x="2941"/>
        <item x="854"/>
        <item x="744"/>
        <item x="1528"/>
        <item x="1682"/>
        <item x="3020"/>
        <item x="883"/>
        <item x="6405"/>
        <item x="276"/>
        <item x="4378"/>
        <item x="6196"/>
        <item x="3963"/>
        <item x="544"/>
        <item x="5969"/>
        <item x="1836"/>
        <item x="796"/>
        <item x="2118"/>
        <item x="667"/>
        <item x="652"/>
        <item x="7155"/>
        <item x="3198"/>
        <item x="6381"/>
        <item x="3457"/>
        <item x="7044"/>
        <item x="6714"/>
        <item x="6386"/>
        <item x="7152"/>
        <item x="6932"/>
        <item x="7445"/>
        <item x="6770"/>
        <item x="673"/>
        <item x="6432"/>
        <item x="3368"/>
        <item x="685"/>
        <item x="6216"/>
        <item x="1746"/>
        <item x="7258"/>
        <item x="525"/>
        <item x="3787"/>
        <item x="5617"/>
        <item x="3115"/>
        <item x="5318"/>
        <item x="1371"/>
        <item x="4674"/>
        <item x="1357"/>
        <item x="6610"/>
        <item x="4745"/>
        <item x="6330"/>
        <item x="1133"/>
        <item x="4686"/>
        <item x="61"/>
        <item x="2470"/>
        <item x="2419"/>
        <item x="1547"/>
        <item x="2086"/>
        <item x="1787"/>
        <item x="5539"/>
        <item x="2420"/>
        <item x="5160"/>
        <item x="6876"/>
        <item x="4272"/>
        <item x="407"/>
        <item x="5460"/>
        <item x="6669"/>
        <item x="4920"/>
        <item x="3372"/>
        <item x="360"/>
        <item x="1996"/>
        <item x="6201"/>
        <item x="6765"/>
        <item x="6925"/>
        <item x="5655"/>
        <item x="2727"/>
        <item x="7040"/>
        <item x="1789"/>
        <item x="4615"/>
        <item x="6813"/>
        <item x="4208"/>
        <item x="6869"/>
        <item x="6999"/>
        <item x="6719"/>
        <item x="5703"/>
        <item x="3193"/>
        <item x="2547"/>
        <item x="4087"/>
        <item x="6672"/>
        <item x="3195"/>
        <item x="3651"/>
        <item x="4594"/>
        <item x="5668"/>
        <item x="5692"/>
        <item x="2728"/>
        <item x="3417"/>
        <item x="4754"/>
        <item x="713"/>
        <item x="291"/>
        <item x="2904"/>
        <item x="3233"/>
        <item x="3553"/>
        <item x="2985"/>
        <item x="5862"/>
        <item x="3875"/>
        <item x="6104"/>
        <item x="4524"/>
        <item x="1862"/>
        <item x="971"/>
        <item x="4045"/>
        <item x="504"/>
        <item x="2793"/>
        <item x="7538"/>
        <item x="3489"/>
        <item x="1502"/>
        <item x="2749"/>
        <item x="7043"/>
        <item x="5334"/>
        <item x="827"/>
        <item x="2760"/>
        <item x="6064"/>
        <item x="2610"/>
        <item x="5879"/>
        <item x="6720"/>
        <item x="7576"/>
        <item x="1481"/>
        <item x="1464"/>
        <item x="5033"/>
        <item x="3298"/>
        <item x="7566"/>
        <item x="2565"/>
        <item x="3455"/>
        <item x="6998"/>
        <item x="3847"/>
        <item x="749"/>
        <item x="2472"/>
        <item x="189"/>
        <item x="1539"/>
        <item x="6815"/>
        <item x="6433"/>
        <item x="5506"/>
        <item x="7038"/>
        <item x="3286"/>
        <item x="7109"/>
        <item x="1040"/>
        <item x="4301"/>
        <item x="4818"/>
        <item x="7154"/>
        <item x="6817"/>
        <item x="7370"/>
        <item x="2885"/>
        <item x="5822"/>
        <item x="698"/>
        <item x="1289"/>
        <item x="6495"/>
        <item x="5635"/>
        <item x="7564"/>
        <item x="6240"/>
        <item x="7236"/>
        <item x="7000"/>
        <item x="3370"/>
        <item x="6532"/>
        <item x="3236"/>
        <item x="1537"/>
        <item x="2864"/>
        <item x="1775"/>
        <item x="2956"/>
        <item x="1678"/>
        <item x="1386"/>
        <item x="1088"/>
        <item x="4377"/>
        <item x="236"/>
        <item x="3540"/>
        <item x="5412"/>
        <item x="4895"/>
        <item x="5694"/>
        <item x="7172"/>
        <item x="5304"/>
        <item x="4300"/>
        <item x="5137"/>
        <item x="1909"/>
        <item x="7579"/>
        <item x="1200"/>
        <item x="6154"/>
        <item x="5925"/>
        <item x="4792"/>
        <item x="3638"/>
        <item x="4463"/>
        <item x="3375"/>
        <item x="4112"/>
        <item x="1365"/>
        <item x="4273"/>
        <item x="3328"/>
        <item x="5915"/>
        <item x="3237"/>
        <item x="7287"/>
        <item x="5739"/>
        <item x="6327"/>
        <item x="5770"/>
        <item x="4177"/>
        <item x="2294"/>
        <item x="7476"/>
        <item x="2145"/>
        <item x="2090"/>
        <item x="1356"/>
        <item x="7002"/>
        <item x="2013"/>
        <item x="3960"/>
        <item x="5926"/>
        <item x="2176"/>
        <item x="2573"/>
        <item x="5347"/>
        <item x="5661"/>
        <item x="5702"/>
        <item x="7444"/>
        <item x="6305"/>
        <item x="6100"/>
        <item x="4441"/>
        <item x="5227"/>
        <item x="6217"/>
        <item x="127"/>
        <item x="3592"/>
        <item x="1175"/>
        <item x="1177"/>
        <item x="3774"/>
        <item x="956"/>
        <item x="4806"/>
        <item x="7477"/>
        <item x="7003"/>
        <item x="2353"/>
        <item x="4332"/>
        <item x="1218"/>
        <item x="3117"/>
        <item x="1011"/>
        <item x="2642"/>
        <item x="3336"/>
        <item x="455"/>
        <item x="3146"/>
        <item x="3051"/>
        <item x="4747"/>
        <item x="3740"/>
        <item x="182"/>
        <item x="2248"/>
        <item x="128"/>
        <item x="118"/>
        <item x="5771"/>
        <item x="1838"/>
        <item x="5631"/>
        <item x="4558"/>
        <item x="4859"/>
        <item x="4824"/>
        <item x="5195"/>
        <item x="1457"/>
        <item x="1070"/>
        <item x="4404"/>
        <item x="1333"/>
        <item x="1713"/>
        <item x="1100"/>
        <item x="3332"/>
        <item x="5168"/>
        <item x="819"/>
        <item x="7041"/>
        <item x="2937"/>
        <item x="6355"/>
        <item x="1855"/>
        <item x="6242"/>
        <item x="6723"/>
        <item x="4303"/>
        <item x="5167"/>
        <item x="1879"/>
        <item x="3367"/>
        <item x="5940"/>
        <item x="3931"/>
        <item x="7001"/>
        <item x="2269"/>
        <item x="5274"/>
        <item x="7408"/>
        <item x="7456"/>
        <item x="4712"/>
        <item x="5560"/>
        <item x="4088"/>
        <item x="1225"/>
        <item x="1102"/>
        <item x="3912"/>
        <item x="2285"/>
        <item x="3492"/>
        <item x="2476"/>
        <item x="2387"/>
        <item x="6871"/>
        <item x="7282"/>
        <item x="723"/>
        <item x="1581"/>
        <item x="390"/>
        <item x="2497"/>
        <item x="6612"/>
        <item x="3551"/>
        <item x="1861"/>
        <item x="6812"/>
        <item x="5676"/>
        <item x="3373"/>
        <item x="6867"/>
        <item x="2235"/>
        <item x="6671"/>
        <item x="6157"/>
        <item x="3369"/>
        <item x="3081"/>
        <item x="3337"/>
        <item x="7526"/>
        <item x="34"/>
        <item x="3247"/>
        <item x="6814"/>
        <item x="4440"/>
        <item x="6927"/>
        <item x="2475"/>
        <item x="2400"/>
        <item x="3202"/>
        <item x="5336"/>
        <item x="4499"/>
        <item x="6498"/>
        <item x="305"/>
        <item x="4637"/>
        <item x="3145"/>
        <item x="1700"/>
        <item x="4090"/>
        <item x="7171"/>
        <item x="3961"/>
        <item x="5125"/>
        <item x="2761"/>
        <item x="6436"/>
        <item x="402"/>
        <item x="4970"/>
        <item x="1933"/>
        <item x="2581"/>
        <item x="4636"/>
        <item x="2332"/>
        <item x="449"/>
        <item x="7491"/>
        <item x="2768"/>
        <item x="2983"/>
        <item x="3485"/>
        <item x="6308"/>
        <item x="6766"/>
        <item x="6306"/>
        <item x="3203"/>
        <item x="2216"/>
        <item x="1881"/>
        <item x="2156"/>
        <item x="7107"/>
        <item x="5689"/>
        <item x="5895"/>
        <item x="2482"/>
        <item x="5011"/>
        <item x="7410"/>
        <item x="6540"/>
        <item x="201"/>
        <item x="1816"/>
        <item x="290"/>
        <item x="4897"/>
        <item x="57"/>
        <item x="1489"/>
        <item x="5667"/>
        <item x="800"/>
        <item x="3837"/>
        <item x="4218"/>
        <item x="2181"/>
        <item x="4178"/>
        <item x="4334"/>
        <item x="1469"/>
        <item x="3803"/>
        <item x="1497"/>
        <item x="7407"/>
        <item x="119"/>
        <item x="2872"/>
        <item x="3244"/>
        <item x="3191"/>
        <item x="2629"/>
        <item x="6087"/>
        <item x="977"/>
        <item x="3838"/>
        <item x="4752"/>
        <item x="3788"/>
        <item x="2019"/>
        <item x="2873"/>
        <item x="2341"/>
        <item x="2519"/>
        <item x="2449"/>
        <item x="3704"/>
        <item x="3517"/>
        <item x="302"/>
        <item x="2334"/>
        <item x="4007"/>
        <item x="4825"/>
        <item x="5687"/>
        <item x="2572"/>
        <item x="5279"/>
        <item x="5912"/>
        <item x="6499"/>
        <item x="5402"/>
        <item x="2140"/>
        <item x="3730"/>
        <item x="4412"/>
        <item x="4724"/>
        <item x="3458"/>
        <item x="62"/>
        <item x="370"/>
        <item x="107"/>
        <item x="1052"/>
        <item x="4494"/>
        <item x="3408"/>
        <item x="3915"/>
        <item x="3197"/>
        <item x="7039"/>
        <item x="4592"/>
        <item x="5283"/>
        <item x="4557"/>
        <item x="5880"/>
        <item x="3292"/>
        <item x="6576"/>
        <item x="5169"/>
        <item x="6712"/>
        <item x="1479"/>
        <item x="3486"/>
        <item x="6243"/>
        <item x="6156"/>
        <item x="3789"/>
        <item x="5269"/>
        <item x="2101"/>
        <item x="629"/>
        <item x="582"/>
        <item x="3494"/>
        <item x="3454"/>
        <item x="1997"/>
        <item x="2603"/>
        <item x="2367"/>
        <item x="3296"/>
        <item x="4793"/>
        <item x="3021"/>
        <item x="7388"/>
        <item x="2523"/>
        <item x="115"/>
        <item x="3287"/>
        <item x="3334"/>
        <item x="3339"/>
        <item x="5637"/>
        <item x="945"/>
        <item x="5881"/>
        <item x="568"/>
        <item x="635"/>
        <item x="2792"/>
        <item x="6577"/>
        <item x="5004"/>
        <item x="4522"/>
        <item x="1157"/>
        <item x="914"/>
        <item x="6868"/>
        <item x="6931"/>
        <item x="2029"/>
        <item x="6259"/>
        <item x="5903"/>
        <item x="5809"/>
        <item x="2767"/>
        <item x="495"/>
        <item x="540"/>
        <item x="3150"/>
        <item x="3284"/>
        <item x="1023"/>
        <item x="2368"/>
        <item x="3333"/>
        <item x="4977"/>
        <item x="2222"/>
        <item x="6261"/>
        <item x="1956"/>
        <item x="3151"/>
        <item x="2232"/>
        <item x="3608"/>
        <item x="4213"/>
        <item x="1906"/>
        <item x="1055"/>
        <item x="5508"/>
        <item x="999"/>
        <item x="4934"/>
        <item x="5231"/>
        <item x="5709"/>
        <item x="1447"/>
        <item x="6179"/>
        <item x="6089"/>
        <item x="5134"/>
        <item x="6870"/>
        <item x="7418"/>
        <item x="2630"/>
        <item x="1342"/>
        <item x="1105"/>
        <item x="7301"/>
        <item x="1907"/>
        <item x="4672"/>
        <item x="7589"/>
        <item x="6238"/>
        <item x="3802"/>
        <item x="2033"/>
        <item x="7417"/>
        <item x="5444"/>
        <item x="2154"/>
        <item x="7153"/>
        <item x="1498"/>
        <item x="7110"/>
        <item x="2433"/>
        <item x="6326"/>
        <item x="4115"/>
        <item x="995"/>
        <item x="5727"/>
        <item x="5967"/>
        <item x="6325"/>
        <item x="2234"/>
        <item x="2613"/>
        <item x="1815"/>
        <item x="1792"/>
        <item x="2566"/>
        <item x="3641"/>
        <item x="3118"/>
        <item x="3058"/>
        <item x="2437"/>
        <item x="6404"/>
        <item x="6768"/>
        <item x="3691"/>
        <item x="5239"/>
        <item x="4829"/>
        <item x="6806"/>
        <item x="2212"/>
        <item x="5663"/>
        <item x="4835"/>
        <item x="1794"/>
        <item x="5968"/>
        <item x="5758"/>
        <item x="7386"/>
        <item x="109"/>
        <item x="5241"/>
        <item x="4580"/>
        <item x="7312"/>
        <item x="7229"/>
        <item x="5276"/>
        <item x="5270"/>
        <item x="7409"/>
        <item x="6465"/>
        <item x="5099"/>
        <item x="4269"/>
        <item x="3201"/>
        <item x="2888"/>
        <item x="5378"/>
        <item x="3974"/>
        <item x="4267"/>
        <item x="4323"/>
        <item x="6329"/>
        <item x="2590"/>
        <item x="6256"/>
        <item x="3452"/>
        <item x="335"/>
        <item x="2859"/>
        <item x="1213"/>
        <item x="1014"/>
        <item x="1352"/>
        <item x="2631"/>
        <item x="5542"/>
        <item x="5064"/>
        <item x="4955"/>
        <item x="4648"/>
        <item x="3519"/>
        <item x="4132"/>
        <item x="491"/>
        <item x="6382"/>
        <item x="1085"/>
        <item x="6280"/>
        <item x="5032"/>
        <item x="2957"/>
        <item x="4292"/>
        <item x="1376"/>
        <item x="2068"/>
        <item x="3813"/>
        <item x="2069"/>
        <item x="865"/>
        <item x="4401"/>
        <item x="1254"/>
        <item x="4650"/>
        <item x="444"/>
        <item x="6384"/>
        <item x="816"/>
        <item x="1480"/>
        <item x="526"/>
        <item x="3231"/>
        <item x="668"/>
        <item x="543"/>
        <item x="647"/>
        <item x="2601"/>
        <item x="3537"/>
        <item x="3249"/>
        <item x="7220"/>
        <item x="6385"/>
        <item x="6106"/>
        <item x="7373"/>
        <item x="1693"/>
        <item x="3834"/>
        <item x="6670"/>
        <item x="3940"/>
        <item x="4366"/>
        <item x="5938"/>
        <item x="1834"/>
        <item x="2589"/>
        <item x="4036"/>
        <item x="6304"/>
        <item x="6533"/>
        <item x="4577"/>
        <item x="2825"/>
        <item x="2987"/>
        <item x="5816"/>
        <item x="3019"/>
        <item x="3250"/>
        <item x="6811"/>
        <item x="347"/>
        <item x="2506"/>
        <item x="5493"/>
        <item x="6013"/>
        <item x="5127"/>
        <item x="6716"/>
        <item x="4247"/>
        <item x="5939"/>
        <item x="6535"/>
        <item x="2520"/>
        <item x="5656"/>
        <item x="1140"/>
        <item x="2459"/>
        <item x="3234"/>
        <item x="1343"/>
        <item x="6061"/>
        <item x="2098"/>
        <item x="7037"/>
        <item x="806"/>
        <item x="2312"/>
        <item x="3055"/>
        <item x="1466"/>
        <item x="3798"/>
        <item x="3907"/>
        <item x="5453"/>
        <item x="4610"/>
        <item x="3240"/>
        <item x="2452"/>
        <item x="7033"/>
        <item x="1619"/>
        <item x="1264"/>
        <item x="4983"/>
        <item x="3012"/>
        <item x="7471"/>
        <item x="6704"/>
        <item x="2847"/>
        <item x="3990"/>
        <item x="3785"/>
        <item x="6059"/>
        <item x="6464"/>
        <item x="619"/>
        <item x="5747"/>
        <item x="6049"/>
        <item x="4794"/>
        <item x="3664"/>
        <item x="967"/>
        <item x="3825"/>
        <item x="5850"/>
        <item x="4704"/>
        <item x="7423"/>
        <item x="2774"/>
        <item x="3187"/>
        <item x="7454"/>
        <item x="1434"/>
        <item x="1410"/>
        <item x="5724"/>
        <item x="6530"/>
        <item x="1367"/>
        <item x="970"/>
        <item x="6082"/>
        <item x="4082"/>
        <item x="6191"/>
        <item x="5892"/>
        <item x="3407"/>
        <item x="7201"/>
        <item x="7578"/>
        <item x="5871"/>
        <item x="1417"/>
        <item x="1883"/>
        <item x="3488"/>
        <item x="5992"/>
        <item x="3113"/>
        <item x="199"/>
        <item x="5690"/>
        <item x="2920"/>
        <item x="6657"/>
        <item x="1835"/>
        <item x="3011"/>
        <item x="7483"/>
        <item x="5503"/>
        <item x="2938"/>
        <item x="5458"/>
        <item x="1073"/>
        <item x="463"/>
        <item x="3449"/>
        <item x="4799"/>
        <item x="5398"/>
        <item x="4058"/>
        <item x="3642"/>
        <item x="357"/>
        <item x="5779"/>
        <item x="2770"/>
        <item x="6759"/>
        <item x="6376"/>
        <item x="2797"/>
        <item x="992"/>
        <item x="3487"/>
        <item x="69"/>
        <item x="2600"/>
        <item x="939"/>
        <item x="4874"/>
        <item x="4982"/>
        <item x="2605"/>
        <item x="4751"/>
        <item x="983"/>
        <item x="3976"/>
        <item x="4493"/>
        <item x="3657"/>
        <item x="4844"/>
        <item x="5509"/>
        <item x="243"/>
        <item x="2099"/>
        <item x="1943"/>
        <item x="2569"/>
        <item x="3022"/>
        <item x="7479"/>
        <item x="7334"/>
        <item x="602"/>
        <item x="740"/>
        <item x="5314"/>
        <item x="275"/>
        <item x="5"/>
        <item x="122"/>
        <item x="166"/>
        <item x="3053"/>
        <item x="6668"/>
        <item x="7523"/>
        <item x="5893"/>
        <item x="7427"/>
        <item x="918"/>
        <item x="6654"/>
        <item x="5545"/>
        <item x="4740"/>
        <item x="1814"/>
        <item x="5199"/>
        <item x="4908"/>
        <item x="808"/>
        <item x="6757"/>
        <item x="7565"/>
        <item x="3083"/>
        <item x="6321"/>
        <item x="2851"/>
        <item x="6710"/>
        <item x="2126"/>
        <item x="6985"/>
        <item x="4668"/>
        <item x="907"/>
        <item x="1597"/>
        <item x="5786"/>
        <item x="4206"/>
        <item x="5428"/>
        <item x="1788"/>
        <item x="2942"/>
        <item x="5377"/>
        <item x="2588"/>
        <item x="6760"/>
        <item x="377"/>
        <item x="5001"/>
        <item x="4769"/>
        <item x="6138"/>
        <item x="4628"/>
        <item x="7473"/>
        <item x="1620"/>
        <item x="6604"/>
        <item x="3341"/>
        <item x="584"/>
        <item x="2624"/>
        <item x="6212"/>
        <item x="6460"/>
        <item x="2147"/>
        <item x="3718"/>
        <item x="4174"/>
        <item x="5268"/>
        <item x="5399"/>
        <item x="7303"/>
        <item x="2356"/>
        <item x="5500"/>
        <item x="2349"/>
        <item x="3243"/>
        <item x="692"/>
        <item x="2827"/>
        <item x="5830"/>
        <item x="355"/>
        <item x="5316"/>
        <item x="2632"/>
        <item x="2287"/>
        <item x="7371"/>
        <item x="421"/>
        <item x="2361"/>
        <item x="4361"/>
        <item x="2828"/>
        <item x="5806"/>
        <item x="7331"/>
        <item x="5594"/>
        <item x="2703"/>
        <item x="2919"/>
        <item x="4246"/>
        <item x="3584"/>
        <item x="4742"/>
        <item x="5158"/>
        <item x="1748"/>
        <item x="6193"/>
        <item x="321"/>
        <item x="6666"/>
        <item x="3149"/>
        <item x="1520"/>
        <item x="3056"/>
        <item x="877"/>
        <item x="2417"/>
        <item x="2226"/>
        <item x="7270"/>
        <item x="3017"/>
        <item x="2030"/>
        <item x="2375"/>
        <item x="4766"/>
        <item x="4777"/>
        <item x="809"/>
        <item x="5664"/>
        <item x="6795"/>
        <item x="2067"/>
        <item x="3120"/>
        <item x="795"/>
        <item x="4578"/>
        <item x="4649"/>
        <item x="3536"/>
        <item x="3119"/>
        <item x="5859"/>
        <item x="6234"/>
        <item x="5688"/>
        <item x="6600"/>
        <item x="4669"/>
        <item x="3800"/>
        <item x="3708"/>
        <item x="1351"/>
        <item x="5031"/>
        <item x="6528"/>
        <item x="5657"/>
        <item x="2628"/>
        <item x="522"/>
        <item x="5965"/>
        <item x="4203"/>
        <item x="3459"/>
        <item x="5551"/>
        <item x="6323"/>
        <item x="5342"/>
        <item x="6601"/>
        <item x="6983"/>
        <item x="6531"/>
        <item x="4456"/>
        <item x="1193"/>
        <item x="3521"/>
        <item x="6195"/>
        <item x="6429"/>
        <item x="1863"/>
        <item x="2329"/>
        <item x="1527"/>
        <item x="5009"/>
        <item x="3342"/>
        <item x="2775"/>
        <item x="5346"/>
        <item x="1580"/>
        <item x="6916"/>
        <item x="2256"/>
        <item x="739"/>
        <item x="884"/>
        <item x="4705"/>
        <item x="2306"/>
        <item x="5273"/>
        <item x="3415"/>
        <item x="1242"/>
        <item x="3764"/>
        <item x="942"/>
        <item x="1551"/>
        <item x="2104"/>
        <item x="5066"/>
        <item x="4202"/>
        <item x="6255"/>
        <item x="5129"/>
        <item x="3680"/>
        <item x="5775"/>
        <item x="2310"/>
        <item x="480"/>
        <item x="1015"/>
        <item x="6569"/>
        <item x="5740"/>
        <item x="6063"/>
        <item x="6857"/>
        <item x="1507"/>
        <item x="7031"/>
        <item x="638"/>
        <item x="3116"/>
        <item x="2659"/>
        <item x="625"/>
        <item x="6606"/>
        <item x="6663"/>
        <item x="6709"/>
        <item x="2984"/>
        <item x="6299"/>
        <item x="5068"/>
        <item x="3080"/>
        <item x="5562"/>
        <item x="649"/>
        <item x="2862"/>
        <item x="5815"/>
        <item x="4368"/>
        <item x="1164"/>
        <item x="696"/>
        <item x="3404"/>
        <item x="3419"/>
        <item x="6529"/>
        <item x="2321"/>
        <item x="5349"/>
        <item x="5979"/>
        <item x="7034"/>
        <item x="6278"/>
        <item x="5155"/>
        <item x="2403"/>
        <item x="3293"/>
        <item x="6567"/>
        <item x="6302"/>
        <item x="1631"/>
        <item x="925"/>
        <item x="1090"/>
        <item x="6570"/>
        <item x="2384"/>
        <item x="6428"/>
        <item x="824"/>
        <item x="4997"/>
        <item x="4971"/>
        <item x="3973"/>
        <item x="2012"/>
        <item x="2860"/>
        <item x="6608"/>
        <item x="7239"/>
        <item x="6320"/>
        <item x="6030"/>
        <item x="5553"/>
        <item x="7251"/>
        <item x="5787"/>
        <item x="3609"/>
        <item x="7181"/>
        <item x="4750"/>
        <item x="5805"/>
        <item x="5700"/>
        <item x="1468"/>
        <item x="5769"/>
        <item x="7404"/>
        <item x="3801"/>
        <item x="3701"/>
        <item x="6804"/>
        <item x="3330"/>
        <item x="7102"/>
        <item x="575"/>
        <item x="797"/>
        <item x="4736"/>
        <item x="2164"/>
        <item x="752"/>
        <item x="5924"/>
        <item x="541"/>
        <item x="5746"/>
        <item x="2092"/>
        <item x="6375"/>
        <item x="6566"/>
        <item x="2124"/>
        <item x="6118"/>
        <item x="3693"/>
        <item x="5135"/>
        <item x="6919"/>
        <item x="587"/>
        <item x="1465"/>
        <item x="4289"/>
        <item x="941"/>
        <item x="3052"/>
        <item x="2991"/>
        <item x="1099"/>
        <item x="5510"/>
        <item x="4764"/>
        <item x="6568"/>
        <item x="2076"/>
        <item x="3461"/>
        <item x="789"/>
        <item x="4692"/>
        <item x="6988"/>
        <item x="6213"/>
        <item x="5379"/>
        <item x="6494"/>
        <item x="7421"/>
        <item x="6989"/>
        <item x="3621"/>
        <item x="5284"/>
        <item x="6011"/>
        <item x="2390"/>
        <item x="4083"/>
        <item x="2583"/>
        <item x="7077"/>
        <item x="4548"/>
        <item x="1578"/>
        <item x="3456"/>
        <item x="728"/>
        <item x="3826"/>
        <item x="3827"/>
        <item x="2539"/>
        <item x="6864"/>
        <item x="4152"/>
        <item x="12"/>
        <item x="3662"/>
        <item x="2229"/>
        <item x="1277"/>
        <item x="5243"/>
        <item x="191"/>
        <item x="5193"/>
        <item x="5065"/>
        <item x="4917"/>
        <item x="5851"/>
        <item x="6655"/>
        <item x="7129"/>
        <item x="4902"/>
        <item x="6348"/>
        <item x="4517"/>
        <item x="2826"/>
        <item x="6658"/>
        <item x="2958"/>
        <item x="1359"/>
        <item x="6402"/>
        <item x="2935"/>
        <item x="5094"/>
        <item x="3663"/>
        <item x="858"/>
        <item x="6667"/>
        <item x="1752"/>
        <item x="5337"/>
        <item x="3871"/>
        <item x="5581"/>
        <item x="7213"/>
        <item x="425"/>
        <item x="3576"/>
        <item x="5603"/>
        <item x="7588"/>
        <item x="564"/>
        <item x="4244"/>
        <item x="5789"/>
        <item x="7349"/>
        <item x="5307"/>
        <item x="1977"/>
        <item x="3014"/>
        <item x="2107"/>
        <item x="1936"/>
        <item x="7130"/>
        <item x="1929"/>
        <item x="4919"/>
        <item x="3018"/>
        <item x="7106"/>
        <item x="2701"/>
        <item x="6122"/>
        <item x="6984"/>
        <item x="4582"/>
        <item x="4931"/>
        <item x="4298"/>
        <item x="6754"/>
        <item x="1864"/>
        <item x="253"/>
        <item x="2871"/>
        <item x="593"/>
        <item x="6703"/>
        <item x="5206"/>
        <item x="285"/>
        <item x="232"/>
        <item x="4327"/>
        <item x="4490"/>
        <item x="1222"/>
        <item x="1617"/>
        <item x="7261"/>
        <item x="1150"/>
        <item x="5980"/>
        <item x="1837"/>
        <item x="7131"/>
        <item x="5096"/>
        <item x="4457"/>
        <item x="5098"/>
        <item x="2839"/>
        <item x="1317"/>
        <item x="1751"/>
        <item x="3552"/>
        <item x="548"/>
        <item x="1306"/>
        <item x="611"/>
        <item x="4362"/>
        <item x="181"/>
        <item x="6459"/>
        <item x="4611"/>
        <item x="3567"/>
        <item x="2295"/>
        <item x="3883"/>
        <item x="2769"/>
        <item x="3623"/>
        <item x="1079"/>
        <item x="6660"/>
        <item x="3738"/>
        <item x="2059"/>
        <item x="4667"/>
        <item x="4245"/>
        <item x="4019"/>
        <item x="3371"/>
        <item x="5991"/>
        <item x="3666"/>
        <item x="3958"/>
        <item x="4038"/>
        <item x="4452"/>
        <item x="3895"/>
        <item x="7494"/>
        <item x="4551"/>
        <item x="7583"/>
        <item x="6656"/>
        <item x="4725"/>
        <item x="4400"/>
        <item x="5275"/>
        <item x="44"/>
        <item x="30"/>
        <item x="2939"/>
        <item x="7358"/>
        <item x="6564"/>
        <item x="5595"/>
        <item x="7100"/>
        <item x="1093"/>
        <item x="1840"/>
        <item x="2666"/>
        <item x="6915"/>
        <item x="5375"/>
        <item x="258"/>
        <item x="1642"/>
        <item x="2921"/>
        <item x="3727"/>
        <item x="4834"/>
        <item x="5230"/>
        <item x="4784"/>
        <item x="1928"/>
        <item x="5234"/>
        <item x="519"/>
        <item x="1668"/>
        <item x="5396"/>
        <item x="331"/>
        <item x="2934"/>
        <item x="6352"/>
        <item x="6430"/>
        <item x="6123"/>
        <item x="498"/>
        <item x="1456"/>
        <item x="7598"/>
        <item x="776"/>
        <item x="1042"/>
        <item x="2105"/>
        <item x="6349"/>
        <item x="882"/>
        <item x="6374"/>
        <item x="7561"/>
        <item x="3672"/>
        <item x="598"/>
        <item x="7416"/>
        <item x="3232"/>
        <item x="3416"/>
        <item x="221"/>
        <item x="212"/>
        <item x="2421"/>
        <item x="4949"/>
        <item x="2131"/>
        <item x="6236"/>
        <item x="5996"/>
        <item x="3655"/>
        <item x="3930"/>
        <item x="1027"/>
        <item x="3453"/>
        <item x="2153"/>
        <item x="2211"/>
        <item x="3148"/>
        <item x="5860"/>
        <item x="3054"/>
        <item x="2223"/>
        <item x="3460"/>
        <item x="2604"/>
        <item x="3607"/>
        <item x="3782"/>
        <item x="6862"/>
        <item x="4040"/>
        <item x="4454"/>
        <item x="3784"/>
        <item x="3238"/>
        <item x="3451"/>
        <item x="3758"/>
        <item x="762"/>
        <item x="5128"/>
        <item x="3905"/>
        <item x="373"/>
        <item x="1574"/>
        <item x="428"/>
        <item x="3013"/>
        <item x="3405"/>
        <item x="1806"/>
        <item x="6379"/>
        <item x="2508"/>
        <item x="427"/>
        <item x="7389"/>
        <item x="3692"/>
        <item x="4004"/>
        <item x="5339"/>
        <item x="3688"/>
        <item x="287"/>
        <item x="5704"/>
        <item x="1121"/>
        <item x="5473"/>
        <item x="124"/>
        <item x="4134"/>
        <item x="4434"/>
        <item x="3617"/>
        <item x="4106"/>
        <item x="5238"/>
        <item x="145"/>
        <item x="2990"/>
        <item x="6799"/>
        <item x="48"/>
        <item x="902"/>
        <item x="755"/>
        <item x="6991"/>
        <item x="4549"/>
        <item x="4287"/>
        <item x="5067"/>
        <item x="3374"/>
        <item x="1570"/>
        <item x="6796"/>
        <item x="1976"/>
        <item x="6863"/>
        <item x="5644"/>
        <item x="4364"/>
        <item x="3491"/>
        <item x="6993"/>
        <item x="2555"/>
        <item x="5552"/>
        <item x="2943"/>
        <item x="7279"/>
        <item x="1662"/>
        <item x="3199"/>
        <item x="1030"/>
        <item x="5459"/>
        <item x="3282"/>
        <item x="4830"/>
        <item x="3411"/>
        <item x="5060"/>
        <item x="5157"/>
        <item x="3550"/>
        <item x="5840"/>
        <item x="4894"/>
        <item x="7169"/>
        <item x="4585"/>
        <item x="589"/>
        <item x="6177"/>
        <item x="5159"/>
        <item x="7032"/>
        <item x="3539"/>
        <item x="6009"/>
        <item x="2272"/>
        <item x="3929"/>
        <item x="2014"/>
        <item x="591"/>
        <item x="2121"/>
        <item x="1196"/>
        <item x="3246"/>
        <item x="7518"/>
        <item x="5477"/>
        <item x="3285"/>
        <item x="3870"/>
        <item x="3579"/>
        <item x="1716"/>
        <item x="5590"/>
        <item x="375"/>
        <item x="2922"/>
        <item x="7500"/>
        <item x="3016"/>
        <item x="7541"/>
        <item x="2159"/>
        <item x="6605"/>
        <item x="6431"/>
        <item x="3781"/>
        <item x="41"/>
        <item x="3656"/>
        <item x="148"/>
        <item x="7596"/>
        <item x="7420"/>
        <item x="3872"/>
        <item x="4135"/>
        <item x="2500"/>
        <item x="6008"/>
        <item x="7151"/>
        <item x="361"/>
        <item x="1145"/>
        <item x="6060"/>
        <item x="7354"/>
        <item x="6982"/>
        <item x="283"/>
        <item x="5027"/>
        <item x="6458"/>
        <item x="2189"/>
        <item x="3597"/>
        <item x="3873"/>
        <item x="6347"/>
        <item x="624"/>
        <item x="6859"/>
        <item x="6797"/>
        <item x="681"/>
        <item x="133"/>
        <item x="1188"/>
        <item x="198"/>
        <item x="4875"/>
        <item x="71"/>
        <item x="3737"/>
        <item x="3766"/>
        <item x="4002"/>
        <item x="3674"/>
        <item x="954"/>
        <item x="4682"/>
        <item x="1031"/>
        <item x="4774"/>
        <item x="932"/>
        <item x="725"/>
        <item x="1421"/>
        <item x="3765"/>
        <item x="3618"/>
        <item x="3023"/>
        <item x="2489"/>
        <item x="2680"/>
        <item x="3291"/>
        <item x="7318"/>
        <item x="3643"/>
        <item x="832"/>
        <item x="2887"/>
        <item x="2625"/>
        <item x="494"/>
        <item x="905"/>
        <item x="2251"/>
        <item x="5490"/>
        <item x="2723"/>
        <item x="2252"/>
        <item x="153"/>
        <item x="6378"/>
        <item x="4520"/>
        <item x="3229"/>
        <item x="5861"/>
        <item x="4041"/>
        <item x="6462"/>
        <item x="6176"/>
        <item x="5308"/>
        <item x="1467"/>
        <item x="7492"/>
        <item x="5008"/>
        <item x="2646"/>
        <item x="770"/>
        <item x="3939"/>
        <item x="222"/>
        <item x="4205"/>
        <item x="2257"/>
        <item x="6803"/>
        <item x="3928"/>
        <item x="5584"/>
        <item x="6755"/>
        <item x="2524"/>
        <item x="5949"/>
        <item x="4290"/>
        <item x="5997"/>
        <item x="3941"/>
        <item x="4270"/>
        <item x="1402"/>
        <item x="210"/>
        <item x="7465"/>
        <item x="4242"/>
        <item x="177"/>
        <item x="4783"/>
        <item x="3414"/>
        <item x="70"/>
        <item x="7375"/>
        <item x="4017"/>
        <item x="4297"/>
        <item x="7150"/>
        <item x="3927"/>
        <item x="3828"/>
        <item x="2861"/>
        <item x="4369"/>
        <item x="1366"/>
        <item x="2473"/>
        <item x="5192"/>
        <item x="2158"/>
        <item x="690"/>
        <item x="7307"/>
        <item x="3235"/>
        <item x="2138"/>
        <item x="1959"/>
        <item x="4492"/>
        <item x="1791"/>
        <item x="3944"/>
        <item x="3797"/>
        <item x="4172"/>
        <item x="6995"/>
        <item x="5839"/>
        <item x="2923"/>
        <item x="6319"/>
        <item x="7356"/>
        <item x="3634"/>
        <item x="2087"/>
        <item x="7198"/>
        <item x="7487"/>
        <item x="4293"/>
        <item x="4240"/>
        <item x="2495"/>
        <item x="5966"/>
        <item x="4581"/>
        <item x="2955"/>
        <item x="821"/>
        <item x="6047"/>
        <item x="2438"/>
        <item x="1768"/>
        <item x="3554"/>
        <item x="4683"/>
        <item x="5841"/>
        <item x="2136"/>
        <item x="3566"/>
        <item x="4613"/>
        <item x="1523"/>
        <item x="6354"/>
        <item x="7217"/>
        <item x="3772"/>
        <item x="1471"/>
        <item x="1024"/>
        <item x="3290"/>
        <item x="2225"/>
        <item x="695"/>
        <item x="7103"/>
        <item x="7378"/>
        <item x="4295"/>
        <item x="3152"/>
        <item x="5604"/>
        <item x="4715"/>
        <item x="6761"/>
        <item x="7455"/>
        <item x="5010"/>
        <item x="979"/>
        <item x="3661"/>
        <item x="7226"/>
        <item x="5408"/>
        <item x="3147"/>
        <item x="2395"/>
        <item x="4288"/>
        <item x="2466"/>
        <item x="514"/>
        <item x="4629"/>
        <item x="384"/>
        <item x="7240"/>
        <item x="5586"/>
        <item x="6527"/>
        <item x="5744"/>
        <item x="4519"/>
        <item x="2377"/>
        <item x="4360"/>
        <item x="1843"/>
        <item x="4325"/>
        <item x="3957"/>
        <item x="4204"/>
        <item x="7336"/>
        <item x="1422"/>
        <item x="4773"/>
        <item x="4576"/>
        <item x="4612"/>
        <item x="7168"/>
        <item x="1860"/>
        <item x="4491"/>
        <item x="7392"/>
        <item x="3989"/>
        <item x="247"/>
        <item x="2874"/>
        <item x="1179"/>
        <item x="577"/>
        <item x="3728"/>
        <item x="330"/>
        <item x="4321"/>
        <item x="7206"/>
        <item x="5877"/>
        <item x="6237"/>
        <item x="5773"/>
        <item x="2660"/>
        <item x="6120"/>
        <item x="896"/>
        <item x="5748"/>
        <item x="6048"/>
        <item x="6463"/>
        <item x="6353"/>
        <item x="5662"/>
        <item x="6253"/>
        <item x="3702"/>
        <item x="2175"/>
        <item x="3869"/>
        <item x="6032"/>
        <item x="6491"/>
        <item x="3343"/>
        <item x="6858"/>
        <item x="948"/>
        <item x="1694"/>
        <item x="4684"/>
        <item x="1419"/>
        <item x="7338"/>
        <item x="162"/>
        <item x="4402"/>
        <item x="5640"/>
        <item x="4294"/>
        <item x="7182"/>
        <item x="758"/>
        <item x="3085"/>
        <item x="1995"/>
        <item x="2205"/>
        <item x="6664"/>
        <item x="3743"/>
        <item x="2170"/>
        <item x="3716"/>
        <item x="618"/>
        <item x="3086"/>
        <item x="5136"/>
        <item x="382"/>
        <item x="239"/>
        <item x="2486"/>
        <item x="7495"/>
        <item x="2289"/>
        <item x="4003"/>
        <item x="3490"/>
        <item x="1149"/>
        <item x="4489"/>
        <item x="4583"/>
        <item x="3836"/>
        <item x="3799"/>
        <item x="3015"/>
        <item x="5686"/>
        <item x="7534"/>
        <item x="4108"/>
        <item x="3549"/>
        <item x="811"/>
        <item x="4154"/>
        <item x="2018"/>
        <item x="4243"/>
        <item x="984"/>
        <item x="6756"/>
        <item x="7501"/>
        <item x="185"/>
        <item x="5870"/>
        <item x="4173"/>
        <item x="3910"/>
        <item x="4084"/>
        <item x="3942"/>
        <item x="549"/>
        <item x="4365"/>
        <item x="1108"/>
        <item x="3874"/>
        <item x="2700"/>
        <item x="3535"/>
        <item x="4059"/>
        <item x="4453"/>
        <item x="5381"/>
        <item x="7339"/>
        <item x="1712"/>
        <item x="6461"/>
        <item x="1325"/>
        <item x="6990"/>
        <item x="1029"/>
        <item x="4207"/>
        <item x="5121"/>
        <item x="3637"/>
        <item x="6565"/>
        <item x="3403"/>
        <item x="1212"/>
        <item x="2399"/>
        <item x="5683"/>
        <item x="1653"/>
        <item x="460"/>
        <item x="3406"/>
        <item x="230"/>
        <item x="4039"/>
        <item x="3658"/>
        <item x="1747"/>
        <item x="102"/>
        <item x="944"/>
        <item x="775"/>
        <item x="5950"/>
        <item x="1593"/>
        <item x="3082"/>
        <item x="6351"/>
        <item x="1817"/>
        <item x="1771"/>
        <item x="3563"/>
        <item x="1017"/>
        <item x="5911"/>
        <item x="6801"/>
        <item x="2755"/>
        <item x="136"/>
        <item x="1666"/>
        <item x="193"/>
        <item x="2982"/>
        <item x="6865"/>
        <item x="7433"/>
        <item x="22"/>
        <item x="6602"/>
        <item x="6758"/>
        <item x="4326"/>
        <item x="6139"/>
        <item x="368"/>
        <item x="4431"/>
        <item x="3188"/>
        <item x="5582"/>
        <item x="4518"/>
        <item x="5429"/>
        <item x="3288"/>
        <item x="6192"/>
        <item x="4552"/>
        <item x="4248"/>
        <item x="2940"/>
        <item x="2796"/>
        <item x="67"/>
        <item x="6254"/>
        <item x="6603"/>
        <item x="1708"/>
        <item x="3884"/>
        <item x="6350"/>
        <item x="1494"/>
        <item x="3671"/>
        <item x="5711"/>
        <item x="4268"/>
        <item x="3289"/>
        <item x="6084"/>
        <item x="6403"/>
        <item x="767"/>
        <item x="3616"/>
        <item x="7314"/>
        <item x="7101"/>
        <item x="7359"/>
        <item x="288"/>
        <item x="803"/>
        <item x="3717"/>
        <item x="908"/>
        <item x="552"/>
        <item x="1643"/>
        <item x="6194"/>
        <item x="7522"/>
        <item x="2134"/>
        <item x="6401"/>
        <item x="3780"/>
        <item x="3640"/>
        <item x="16"/>
        <item x="1262"/>
        <item x="2120"/>
        <item x="3945"/>
        <item x="6711"/>
        <item x="5348"/>
        <item x="1285"/>
        <item x="2218"/>
        <item x="639"/>
        <item x="5721"/>
        <item x="5795"/>
        <item x="326"/>
        <item x="3057"/>
        <item x="3660"/>
        <item x="4761"/>
        <item x="5471"/>
        <item x="3908"/>
        <item x="4863"/>
        <item x="4790"/>
        <item x="1992"/>
        <item x="3959"/>
        <item x="3752"/>
        <item x="2574"/>
        <item x="5757"/>
        <item x="268"/>
        <item x="3515"/>
        <item x="151"/>
        <item x="4432"/>
        <item x="73"/>
        <item x="130"/>
        <item x="1250"/>
        <item x="7464"/>
        <item x="5515"/>
        <item x="7542"/>
        <item x="267"/>
        <item x="3194"/>
        <item x="1839"/>
        <item x="5802"/>
        <item x="4428"/>
        <item x="3835"/>
        <item x="1391"/>
        <item x="1048"/>
        <item x="2522"/>
        <item x="4816"/>
        <item x="5162"/>
        <item x="4359"/>
        <item x="913"/>
        <item x="5964"/>
        <item x="2460"/>
        <item x="3988"/>
        <item x="7212"/>
        <item x="7350"/>
        <item x="3720"/>
        <item x="4521"/>
        <item x="6980"/>
        <item x="557"/>
        <item x="949"/>
        <item x="7382"/>
        <item x="4266"/>
        <item x="4403"/>
        <item x="4296"/>
        <item x="3624"/>
        <item x="3703"/>
        <item x="2002"/>
        <item x="129"/>
        <item x="1856"/>
        <item x="270"/>
        <item x="311"/>
        <item x="6377"/>
        <item x="5612"/>
        <item x="1910"/>
        <item x="1595"/>
        <item x="2805"/>
        <item x="3613"/>
        <item x="5317"/>
        <item x="3114"/>
        <item x="2953"/>
        <item x="2750"/>
        <item x="1707"/>
        <item x="473"/>
        <item x="4363"/>
        <item x="3977"/>
        <item x="7207"/>
        <item x="3710"/>
        <item x="1603"/>
        <item x="2673"/>
        <item x="6661"/>
        <item x="279"/>
        <item x="4846"/>
        <item x="677"/>
        <item x="2350"/>
        <item x="6994"/>
        <item x="4737"/>
        <item x="2382"/>
        <item x="7532"/>
        <item x="6233"/>
        <item x="2784"/>
        <item x="1524"/>
        <item x="1"/>
        <item x="1355"/>
        <item x="2056"/>
        <item x="5650"/>
        <item x="4241"/>
        <item x="1998"/>
        <item x="5533"/>
        <item x="5993"/>
        <item x="2405"/>
        <item x="3248"/>
        <item x="5309"/>
        <item x="2317"/>
        <item x="1438"/>
        <item x="3409"/>
        <item x="4883"/>
        <item x="570"/>
        <item x="909"/>
        <item x="817"/>
        <item x="1935"/>
        <item x="7076"/>
        <item x="6665"/>
        <item x="477"/>
        <item x="738"/>
        <item x="6232"/>
        <item x="4579"/>
        <item x="3654"/>
        <item x="3679"/>
        <item x="1729"/>
        <item x="1813"/>
        <item x="4320"/>
        <item x="2227"/>
        <item x="6121"/>
        <item x="5465"/>
        <item x="3681"/>
        <item x="6298"/>
        <item x="4433"/>
        <item x="5995"/>
        <item x="1433"/>
        <item x="1369"/>
        <item x="7484"/>
        <item x="7453"/>
        <item x="7352"/>
        <item x="4103"/>
        <item x="5619"/>
        <item x="5641"/>
        <item x="4005"/>
        <item x="2575"/>
        <item x="2271"/>
        <item x="3565"/>
        <item x="2203"/>
        <item x="2989"/>
        <item x="6855"/>
        <item x="651"/>
        <item x="731"/>
        <item x="4976"/>
        <item x="3084"/>
        <item x="380"/>
        <item x="7283"/>
        <item x="446"/>
        <item x="1695"/>
        <item x="6230"/>
        <item x="6231"/>
        <item x="4953"/>
        <item x="3649"/>
        <item x="6080"/>
        <item x="6706"/>
        <item x="4105"/>
        <item x="6031"/>
        <item x="6798"/>
        <item x="6153"/>
        <item x="2066"/>
        <item x="5007"/>
        <item x="6301"/>
        <item x="4950"/>
        <item x="5528"/>
        <item x="340"/>
        <item x="7302"/>
        <item x="37"/>
        <item x="4104"/>
        <item x="1131"/>
        <item x="2739"/>
        <item x="2849"/>
        <item x="1448"/>
        <item x="6081"/>
        <item x="2681"/>
        <item x="3867"/>
        <item x="2502"/>
        <item x="4918"/>
        <item x="3413"/>
        <item x="3569"/>
        <item x="229"/>
        <item x="1396"/>
        <item x="4370"/>
        <item x="5642"/>
        <item x="2431"/>
        <item x="7247"/>
        <item x="7289"/>
        <item x="4107"/>
        <item x="7543"/>
        <item x="1858"/>
        <item x="6707"/>
        <item x="3520"/>
        <item x="4833"/>
        <item x="3340"/>
        <item x="2418"/>
        <item x="5672"/>
        <item x="3295"/>
        <item x="235"/>
        <item x="5648"/>
        <item x="7233"/>
        <item x="4037"/>
        <item x="2313"/>
        <item x="7250"/>
        <item x="5091"/>
        <item x="7104"/>
        <item x="3297"/>
        <item x="1117"/>
        <item x="6493"/>
        <item x="6992"/>
        <item x="6800"/>
        <item x="2838"/>
        <item x="4458"/>
        <item x="7472"/>
        <item x="5305"/>
        <item x="7149"/>
        <item x="5573"/>
        <item x="3239"/>
        <item x="5807"/>
        <item x="5768"/>
        <item x="6860"/>
        <item x="2342"/>
        <item x="437"/>
        <item x="3759"/>
        <item x="2070"/>
        <item x="1698"/>
        <item x="5605"/>
        <item x="1807"/>
        <item x="6802"/>
        <item x="5901"/>
        <item x="4265"/>
        <item x="3650"/>
        <item x="4109"/>
        <item x="2282"/>
        <item x="2428"/>
        <item x="1275"/>
        <item x="3926"/>
        <item x="1361"/>
        <item x="2199"/>
        <item x="1383"/>
        <item x="4151"/>
        <item x="319"/>
        <item x="2651"/>
        <item x="1062"/>
        <item x="3327"/>
        <item x="6705"/>
        <item x="7223"/>
        <item x="3112"/>
        <item x="7393"/>
        <item x="2903"/>
        <item x="2886"/>
        <item x="2249"/>
        <item x="3410"/>
        <item x="5119"/>
        <item x="6986"/>
        <item x="4367"/>
        <item x="2094"/>
        <item x="6490"/>
        <item x="6235"/>
        <item x="7075"/>
        <item x="6099"/>
        <item x="3450"/>
        <item x="3283"/>
        <item x="7511"/>
        <item x="5732"/>
        <item x="3669"/>
        <item x="2254"/>
        <item x="7273"/>
        <item x="5425"/>
        <item x="5963"/>
        <item x="1041"/>
        <item x="6010"/>
        <item x="5849"/>
        <item x="5936"/>
        <item x="4133"/>
        <item x="5937"/>
        <item x="5524"/>
        <item x="6607"/>
        <item x="5058"/>
        <item x="4550"/>
        <item x="2525"/>
        <item x="408"/>
        <item x="2233"/>
        <item x="250"/>
        <item x="2936"/>
        <item x="2650"/>
        <item x="1553"/>
        <item x="6918"/>
        <item x="727"/>
        <item x="2308"/>
        <item x="6920"/>
        <item x="2848"/>
        <item x="3338"/>
        <item x="5165"/>
        <item x="3186"/>
        <item x="3111"/>
        <item x="20"/>
        <item x="5266"/>
        <item x="2242"/>
        <item x="2986"/>
        <item x="328"/>
        <item x="1298"/>
        <item x="175"/>
        <item x="7315"/>
        <item x="1912"/>
        <item x="2513"/>
        <item x="3564"/>
        <item x="7035"/>
        <item x="435"/>
        <item x="6922"/>
        <item x="6866"/>
        <item x="1934"/>
        <item x="581"/>
        <item x="2674"/>
        <item x="1876"/>
        <item x="2360"/>
        <item x="3402"/>
        <item x="105"/>
        <item x="3943"/>
        <item x="2180"/>
        <item x="6083"/>
        <item x="4018"/>
        <item x="74"/>
        <item x="6300"/>
        <item x="6457"/>
        <item x="5788"/>
        <item x="6659"/>
        <item x="225"/>
        <item x="5778"/>
        <item x="5765"/>
        <item x="881"/>
        <item x="7340"/>
        <item x="3586"/>
        <item x="2954"/>
        <item x="3200"/>
        <item x="5310"/>
        <item x="4153"/>
        <item x="3245"/>
        <item x="2925"/>
        <item x="3824"/>
        <item x="3192"/>
        <item x="6987"/>
        <item x="787"/>
        <item x="831"/>
        <item x="5923"/>
        <item x="781"/>
        <item x="2850"/>
        <item x="2751"/>
        <item x="5654"/>
        <item x="2717"/>
        <item x="7571"/>
        <item x="1425"/>
        <item x="6599"/>
        <item x="7105"/>
        <item x="1252"/>
        <item x="204"/>
        <item x="3906"/>
        <item x="6861"/>
        <item x="5063"/>
        <item x="3331"/>
        <item x="1472"/>
        <item x="7552"/>
        <item x="2075"/>
        <item x="4430"/>
        <item x="4455"/>
        <item x="5994"/>
        <item x="6456"/>
        <item x="605"/>
        <item x="6214"/>
        <item x="7254"/>
        <item x="159"/>
        <item x="722"/>
        <item x="2493"/>
        <item x="516"/>
        <item x="1533"/>
        <item x="5749"/>
        <item x="2083"/>
        <item x="6322"/>
        <item x="1681"/>
        <item x="630"/>
        <item x="3516"/>
        <item x="1812"/>
        <item x="1437"/>
        <item x="3493"/>
        <item x="5990"/>
        <item x="457"/>
        <item x="936"/>
        <item x="961"/>
        <item x="3335"/>
        <item x="5876"/>
        <item x="4873"/>
        <item x="422"/>
        <item x="3568"/>
        <item x="299"/>
        <item x="5333"/>
        <item x="1519"/>
        <item x="5191"/>
        <item x="1522"/>
        <item x="1044"/>
        <item x="6119"/>
        <item x="6708"/>
        <item x="6662"/>
        <item x="7297"/>
        <item x="2047"/>
        <item x="1882"/>
        <item x="4753"/>
        <item x="1001"/>
        <item x="1380"/>
        <item x="4711"/>
        <item x="7257"/>
        <item x="1205"/>
        <item x="2253"/>
        <item x="2531"/>
        <item x="5618"/>
        <item x="4584"/>
        <item x="5697"/>
        <item x="7563"/>
        <item x="6981"/>
        <item x="2000"/>
        <item x="157"/>
        <item x="5565"/>
        <item x="6098"/>
        <item x="3896"/>
        <item x="6492"/>
        <item x="6921"/>
        <item x="6062"/>
        <item x="4060"/>
        <item x="7036"/>
        <item x="600"/>
        <item x="2369"/>
        <item x="6917"/>
        <item x="5579"/>
        <item x="1940"/>
        <item x="7525"/>
        <item x="5891"/>
        <item x="1769"/>
        <item x="2085"/>
        <item x="7248"/>
        <item x="2863"/>
        <item x="1957"/>
        <item x="7277"/>
        <item x="4429"/>
        <item x="4322"/>
        <item x="7539"/>
        <item x="2732"/>
        <item x="2171"/>
        <item x="7582"/>
        <item x="563"/>
        <item x="2273"/>
        <item x="609"/>
        <item x="2532"/>
        <item x="559"/>
        <item x="2804"/>
        <item x="3975"/>
        <item x="1750"/>
        <item x="3783"/>
        <item x="7528"/>
        <item x="219"/>
        <item x="7531"/>
        <item x="5580"/>
        <item x="1514"/>
        <item x="7328"/>
        <item x="6856"/>
        <item x="3868"/>
        <item x="2112"/>
        <item x="2380"/>
        <item x="2088"/>
        <item x="4324"/>
        <item x="3719"/>
        <item x="864"/>
        <item x="4291"/>
        <item x="7414"/>
        <item x="5774"/>
        <item x="1012"/>
        <item x="4882"/>
        <item x="2806"/>
        <item x="4956"/>
        <item x="4785"/>
        <item x="4972"/>
        <item x="1458"/>
        <item x="5282"/>
        <item x="3709"/>
        <item x="5397"/>
        <item x="4666"/>
        <item x="5406"/>
        <item x="3673"/>
        <item x="1569"/>
        <item x="7399"/>
        <item x="2396"/>
        <item x="3909"/>
        <item x="7401"/>
        <item x="4981"/>
        <item x="6923"/>
        <item x="4876"/>
        <item x="1007"/>
        <item x="4978"/>
        <item x="6427"/>
        <item x="3751"/>
        <item x="2102"/>
        <item x="4778"/>
        <item x="4743"/>
        <item x="2015"/>
        <item x="7330"/>
        <item x="469"/>
        <item x="997"/>
        <item x="513"/>
        <item x="1165"/>
        <item x="4681"/>
        <item x="5541"/>
        <item x="7232"/>
        <item x="2664"/>
        <item x="4870"/>
        <item x="1715"/>
        <item x="184"/>
        <item x="5576"/>
        <item x="5351"/>
        <item x="2988"/>
        <item x="2141"/>
        <item x="5287"/>
        <item x="5875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Row" compact="0" outline="0" showAll="0" sortType="descending" defaultSubtotal="0">
      <items count="372">
        <item h="1" x="319"/>
        <item h="1" x="146"/>
        <item h="1" x="50"/>
        <item h="1" x="73"/>
        <item h="1" x="155"/>
        <item h="1" x="369"/>
        <item h="1" x="21"/>
        <item h="1" x="18"/>
        <item h="1" x="371"/>
        <item h="1" x="232"/>
        <item h="1" x="343"/>
        <item h="1" x="133"/>
        <item h="1" x="136"/>
        <item h="1" x="254"/>
        <item h="1" x="4"/>
        <item h="1" x="97"/>
        <item h="1" x="102"/>
        <item h="1" x="110"/>
        <item h="1" x="253"/>
        <item h="1" x="143"/>
        <item h="1" x="282"/>
        <item h="1" x="266"/>
        <item h="1" x="274"/>
        <item h="1" x="152"/>
        <item h="1" x="99"/>
        <item h="1" x="148"/>
        <item h="1" x="26"/>
        <item h="1" x="217"/>
        <item h="1" x="304"/>
        <item h="1" x="150"/>
        <item h="1" x="226"/>
        <item h="1" x="249"/>
        <item h="1" x="161"/>
        <item h="1" x="27"/>
        <item h="1" x="29"/>
        <item h="1" x="164"/>
        <item h="1" x="85"/>
        <item h="1" x="198"/>
        <item h="1" x="34"/>
        <item h="1" x="267"/>
        <item h="1" x="285"/>
        <item h="1" x="151"/>
        <item h="1" x="235"/>
        <item h="1" x="114"/>
        <item h="1" x="93"/>
        <item h="1" x="358"/>
        <item h="1" x="76"/>
        <item h="1" x="1"/>
        <item h="1" x="219"/>
        <item h="1" x="68"/>
        <item h="1" x="17"/>
        <item h="1" x="66"/>
        <item h="1" x="83"/>
        <item h="1" x="202"/>
        <item h="1" x="172"/>
        <item h="1" x="32"/>
        <item h="1" x="337"/>
        <item h="1" x="160"/>
        <item h="1" x="16"/>
        <item h="1" x="213"/>
        <item h="1" x="86"/>
        <item h="1" x="245"/>
        <item h="1" x="174"/>
        <item h="1" x="318"/>
        <item h="1" x="341"/>
        <item h="1" x="250"/>
        <item h="1" x="71"/>
        <item h="1" x="228"/>
        <item h="1" x="296"/>
        <item h="1" x="361"/>
        <item h="1" x="33"/>
        <item h="1" x="327"/>
        <item h="1" x="113"/>
        <item h="1" x="333"/>
        <item h="1" x="84"/>
        <item h="1" x="263"/>
        <item h="1" x="357"/>
        <item h="1" x="246"/>
        <item h="1" x="237"/>
        <item h="1" x="192"/>
        <item h="1" x="176"/>
        <item h="1" x="128"/>
        <item h="1" x="115"/>
        <item h="1" x="2"/>
        <item h="1" x="30"/>
        <item h="1" x="211"/>
        <item h="1" x="186"/>
        <item h="1" x="233"/>
        <item h="1" x="36"/>
        <item h="1" x="181"/>
        <item h="1" x="156"/>
        <item h="1" x="82"/>
        <item h="1" x="275"/>
        <item h="1" x="23"/>
        <item h="1" x="305"/>
        <item h="1" x="69"/>
        <item h="1" x="242"/>
        <item h="1" x="153"/>
        <item h="1" x="365"/>
        <item h="1" x="111"/>
        <item h="1" x="64"/>
        <item h="1" x="178"/>
        <item h="1" x="127"/>
        <item h="1" x="126"/>
        <item h="1" x="271"/>
        <item h="1" x="145"/>
        <item h="1" x="231"/>
        <item h="1" x="317"/>
        <item h="1" x="149"/>
        <item h="1" x="35"/>
        <item h="1" x="141"/>
        <item h="1" x="335"/>
        <item h="1" x="265"/>
        <item h="1" x="215"/>
        <item h="1" x="370"/>
        <item h="1" x="45"/>
        <item h="1" x="356"/>
        <item h="1" x="324"/>
        <item h="1" x="241"/>
        <item h="1" x="355"/>
        <item h="1" x="19"/>
        <item h="1" x="251"/>
        <item h="1" x="347"/>
        <item h="1" x="248"/>
        <item h="1" x="323"/>
        <item h="1" x="209"/>
        <item h="1" x="276"/>
        <item h="1" x="316"/>
        <item h="1" x="312"/>
        <item h="1" x="22"/>
        <item h="1" x="205"/>
        <item h="1" x="96"/>
        <item h="1" x="236"/>
        <item h="1" x="53"/>
        <item h="1" x="222"/>
        <item h="1" x="55"/>
        <item h="1" x="208"/>
        <item h="1" x="331"/>
        <item h="1" x="40"/>
        <item h="1" x="77"/>
        <item h="1" x="270"/>
        <item h="1" x="350"/>
        <item h="1" x="137"/>
        <item h="1" x="46"/>
        <item h="1" x="87"/>
        <item h="1" x="339"/>
        <item h="1" x="80"/>
        <item h="1" x="260"/>
        <item h="1" x="229"/>
        <item h="1" x="273"/>
        <item h="1" x="281"/>
        <item h="1" x="280"/>
        <item h="1" x="354"/>
        <item h="1" x="56"/>
        <item h="1" x="256"/>
        <item h="1" x="158"/>
        <item h="1" x="322"/>
        <item h="1" x="286"/>
        <item h="1" x="182"/>
        <item h="1" x="297"/>
        <item h="1" x="43"/>
        <item h="1" x="329"/>
        <item h="1" x="197"/>
        <item h="1" x="20"/>
        <item h="1" x="344"/>
        <item h="1" x="94"/>
        <item h="1" x="194"/>
        <item h="1" x="227"/>
        <item h="1" x="201"/>
        <item h="1" x="163"/>
        <item h="1" x="247"/>
        <item h="1" x="340"/>
        <item h="1" x="279"/>
        <item h="1" x="244"/>
        <item h="1" x="171"/>
        <item h="1" x="10"/>
        <item h="1" x="61"/>
        <item h="1" x="326"/>
        <item h="1" x="338"/>
        <item h="1" x="360"/>
        <item h="1" x="348"/>
        <item h="1" x="103"/>
        <item h="1" x="98"/>
        <item h="1" x="303"/>
        <item h="1" x="291"/>
        <item h="1" x="167"/>
        <item h="1" x="332"/>
        <item h="1" x="120"/>
        <item h="1" x="313"/>
        <item h="1" x="107"/>
        <item h="1" x="37"/>
        <item h="1" x="122"/>
        <item h="1" x="272"/>
        <item h="1" x="289"/>
        <item h="1" x="299"/>
        <item h="1" x="320"/>
        <item h="1" x="7"/>
        <item h="1" x="179"/>
        <item h="1" x="243"/>
        <item h="1" x="9"/>
        <item h="1" x="165"/>
        <item h="1" x="11"/>
        <item h="1" x="118"/>
        <item h="1" x="12"/>
        <item h="1" x="261"/>
        <item h="1" x="191"/>
        <item h="1" x="123"/>
        <item h="1" x="187"/>
        <item h="1" x="78"/>
        <item h="1" x="195"/>
        <item h="1" x="278"/>
        <item h="1" x="47"/>
        <item h="1" x="262"/>
        <item h="1" x="295"/>
        <item h="1" x="92"/>
        <item h="1" x="310"/>
        <item h="1" x="314"/>
        <item h="1" x="65"/>
        <item h="1" x="306"/>
        <item h="1" x="8"/>
        <item h="1" x="88"/>
        <item h="1" x="302"/>
        <item h="1" x="54"/>
        <item h="1" x="259"/>
        <item h="1" x="81"/>
        <item h="1" x="359"/>
        <item h="1" x="147"/>
        <item h="1" x="223"/>
        <item h="1" x="109"/>
        <item h="1" x="352"/>
        <item h="1" x="72"/>
        <item h="1" x="298"/>
        <item h="1" x="214"/>
        <item h="1" x="311"/>
        <item h="1" x="193"/>
        <item h="1" x="42"/>
        <item h="1" x="58"/>
        <item h="1" x="28"/>
        <item h="1" x="308"/>
        <item h="1" x="39"/>
        <item h="1" x="366"/>
        <item h="1" x="13"/>
        <item h="1" x="166"/>
        <item h="1" x="290"/>
        <item h="1" x="48"/>
        <item h="1" x="336"/>
        <item h="1" x="368"/>
        <item h="1" x="287"/>
        <item h="1" x="173"/>
        <item h="1" x="105"/>
        <item h="1" x="139"/>
        <item h="1" x="353"/>
        <item h="1" x="207"/>
        <item h="1" x="132"/>
        <item h="1" x="364"/>
        <item h="1" x="230"/>
        <item h="1" x="199"/>
        <item h="1" x="300"/>
        <item h="1" x="239"/>
        <item h="1" x="257"/>
        <item h="1" x="44"/>
        <item h="1" x="346"/>
        <item h="1" x="307"/>
        <item h="1" x="6"/>
        <item h="1" x="15"/>
        <item h="1" x="258"/>
        <item h="1" x="367"/>
        <item h="1" x="196"/>
        <item h="1" x="112"/>
        <item h="1" x="283"/>
        <item h="1" x="130"/>
        <item h="1" x="325"/>
        <item h="1" x="301"/>
        <item h="1" x="240"/>
        <item h="1" x="224"/>
        <item h="1" x="212"/>
        <item h="1" x="252"/>
        <item h="1" x="342"/>
        <item h="1" x="168"/>
        <item h="1" x="362"/>
        <item h="1" x="62"/>
        <item h="1" x="225"/>
        <item h="1" x="162"/>
        <item h="1" x="294"/>
        <item x="321"/>
        <item h="1" x="95"/>
        <item h="1" x="131"/>
        <item h="1" x="67"/>
        <item h="1" x="220"/>
        <item h="1" x="134"/>
        <item h="1" x="234"/>
        <item h="1" x="142"/>
        <item h="1" x="221"/>
        <item h="1" x="100"/>
        <item h="1" x="108"/>
        <item h="1" x="116"/>
        <item h="1" x="90"/>
        <item h="1" x="135"/>
        <item h="1" x="351"/>
        <item h="1" x="154"/>
        <item h="1" x="189"/>
        <item h="1" x="200"/>
        <item h="1" x="180"/>
        <item h="1" x="184"/>
        <item h="1" x="75"/>
        <item h="1" x="288"/>
        <item h="1" x="3"/>
        <item h="1" x="51"/>
        <item h="1" x="49"/>
        <item h="1" x="210"/>
        <item h="1" x="117"/>
        <item h="1" x="268"/>
        <item h="1" x="177"/>
        <item h="1" x="269"/>
        <item h="1" x="59"/>
        <item h="1" x="284"/>
        <item h="1" x="277"/>
        <item h="1" x="328"/>
        <item h="1" x="63"/>
        <item h="1" x="363"/>
        <item h="1" x="25"/>
        <item h="1" x="334"/>
        <item h="1" x="57"/>
        <item h="1" x="91"/>
        <item h="1" x="218"/>
        <item h="1" x="5"/>
        <item h="1" x="101"/>
        <item h="1" x="138"/>
        <item h="1" x="104"/>
        <item h="1" x="52"/>
        <item h="1" x="89"/>
        <item h="1" x="31"/>
        <item h="1" x="203"/>
        <item h="1" x="119"/>
        <item h="1" x="157"/>
        <item h="1" x="159"/>
        <item h="1" x="345"/>
        <item h="1" x="293"/>
        <item h="1" x="330"/>
        <item h="1" x="14"/>
        <item h="1" x="124"/>
        <item h="1" x="206"/>
        <item h="1" x="183"/>
        <item h="1" x="144"/>
        <item h="1" x="169"/>
        <item h="1" x="238"/>
        <item h="1" x="309"/>
        <item h="1" x="216"/>
        <item h="1" x="264"/>
        <item h="1" x="125"/>
        <item h="1" x="79"/>
        <item h="1" x="175"/>
        <item h="1" x="255"/>
        <item h="1" x="185"/>
        <item h="1" x="60"/>
        <item h="1" x="170"/>
        <item h="1" x="315"/>
        <item h="1" x="129"/>
        <item h="1" x="121"/>
        <item h="1" x="190"/>
        <item h="1" x="38"/>
        <item h="1" x="188"/>
        <item h="1" x="106"/>
        <item h="1" x="204"/>
        <item h="1" x="292"/>
        <item h="1" x="41"/>
        <item h="1" x="140"/>
        <item h="1" x="24"/>
        <item h="1" x="74"/>
        <item h="1" x="0"/>
        <item h="1" x="349"/>
        <item h="1" x="70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dataField="1" compact="0" outline="0" showAll="0" defaultSubtotal="0"/>
    <pivotField dataField="1" compact="0" outline="0" subtotalTop="0" showAll="0" defaultSubtotal="0"/>
  </pivotFields>
  <rowFields count="2">
    <field x="1"/>
    <field x="2"/>
  </rowFields>
  <rowItems count="38">
    <i>
      <x v="1088"/>
      <x v="284"/>
    </i>
    <i>
      <x v="2486"/>
      <x v="284"/>
    </i>
    <i>
      <x v="5008"/>
      <x v="284"/>
    </i>
    <i>
      <x v="4859"/>
      <x v="284"/>
    </i>
    <i>
      <x v="729"/>
      <x v="284"/>
    </i>
    <i>
      <x v="874"/>
      <x v="284"/>
    </i>
    <i>
      <x v="1584"/>
      <x v="284"/>
    </i>
    <i>
      <x v="7038"/>
      <x v="284"/>
    </i>
    <i>
      <x v="2781"/>
      <x v="284"/>
    </i>
    <i>
      <x v="3762"/>
      <x v="284"/>
    </i>
    <i>
      <x v="5570"/>
      <x v="284"/>
    </i>
    <i>
      <x v="2762"/>
      <x v="284"/>
    </i>
    <i>
      <x v="312"/>
      <x v="284"/>
    </i>
    <i>
      <x v="65"/>
      <x v="284"/>
    </i>
    <i>
      <x v="4486"/>
      <x v="284"/>
    </i>
    <i>
      <x v="4596"/>
      <x v="284"/>
    </i>
    <i>
      <x v="5532"/>
      <x v="284"/>
    </i>
    <i>
      <x v="5492"/>
      <x v="284"/>
    </i>
    <i>
      <x v="1110"/>
      <x v="284"/>
    </i>
    <i>
      <x v="6024"/>
      <x v="284"/>
    </i>
    <i>
      <x v="3562"/>
      <x v="284"/>
    </i>
    <i>
      <x v="2248"/>
      <x v="284"/>
    </i>
    <i>
      <x v="5490"/>
      <x v="284"/>
    </i>
    <i>
      <x v="5034"/>
      <x v="284"/>
    </i>
    <i>
      <x v="3754"/>
      <x v="284"/>
    </i>
    <i>
      <x v="1925"/>
      <x v="284"/>
    </i>
    <i>
      <x v="3904"/>
      <x v="284"/>
    </i>
    <i>
      <x v="7421"/>
      <x v="284"/>
    </i>
    <i>
      <x v="588"/>
      <x v="284"/>
    </i>
    <i>
      <x v="7599"/>
      <x v="284"/>
    </i>
    <i>
      <x v="4886"/>
      <x v="284"/>
    </i>
    <i>
      <x v="3908"/>
      <x v="284"/>
    </i>
    <i>
      <x v="2407"/>
      <x v="284"/>
    </i>
    <i>
      <x v="2978"/>
      <x v="284"/>
    </i>
    <i>
      <x v="1691"/>
      <x v="284"/>
    </i>
    <i>
      <x v="135"/>
      <x v="284"/>
    </i>
    <i>
      <x v="1087"/>
      <x v="284"/>
    </i>
    <i>
      <x v="3788"/>
      <x v="284"/>
    </i>
  </rowItems>
  <colFields count="1">
    <field x="-2"/>
  </colFields>
  <colItems count="2">
    <i>
      <x/>
    </i>
    <i i="1">
      <x v="1"/>
    </i>
  </colItems>
  <pageFields count="1">
    <pageField fld="0" hier="-1"/>
  </pageFields>
  <dataFields count="2">
    <dataField name="Summer av antall" fld="3" baseField="0" baseItem="0"/>
    <dataField name="30  kyr" fld="4" baseField="0" baseItem="0"/>
  </dataFields>
  <formats count="3053">
    <format dxfId="3067">
      <pivotArea type="all" dataOnly="0" outline="0" fieldPosition="0"/>
    </format>
    <format dxfId="3066">
      <pivotArea outline="0" collapsedLevelsAreSubtotals="1" fieldPosition="0"/>
    </format>
    <format dxfId="3065">
      <pivotArea dataOnly="0" labelOnly="1" outline="0" fieldPosition="0">
        <references count="1">
          <reference field="1" count="50">
            <x v="1034"/>
            <x v="1091"/>
            <x v="1253"/>
            <x v="1457"/>
            <x v="1686"/>
            <x v="1696"/>
            <x v="1883"/>
            <x v="1965"/>
            <x v="2253"/>
            <x v="2256"/>
            <x v="2315"/>
            <x v="2405"/>
            <x v="2475"/>
            <x v="2565"/>
            <x v="2690"/>
            <x v="2754"/>
            <x v="2774"/>
            <x v="2808"/>
            <x v="2833"/>
            <x v="3435"/>
            <x v="3440"/>
            <x v="4036"/>
            <x v="4418"/>
            <x v="4525"/>
            <x v="4588"/>
            <x v="4593"/>
            <x v="4598"/>
            <x v="4646"/>
            <x v="4649"/>
            <x v="4742"/>
            <x v="4792"/>
            <x v="4828"/>
            <x v="4832"/>
            <x v="5003"/>
            <x v="5254"/>
            <x v="5605"/>
            <x v="5918"/>
            <x v="5941"/>
            <x v="6066"/>
            <x v="6080"/>
            <x v="6309"/>
            <x v="6370"/>
            <x v="6384"/>
            <x v="6880"/>
            <x v="6912"/>
            <x v="7082"/>
            <x v="7096"/>
            <x v="7344"/>
            <x v="7409"/>
            <x v="7455"/>
          </reference>
        </references>
      </pivotArea>
    </format>
    <format dxfId="3064">
      <pivotArea dataOnly="0" labelOnly="1" outline="0" fieldPosition="0">
        <references count="1">
          <reference field="1" count="50">
            <x v="8"/>
            <x v="51"/>
            <x v="138"/>
            <x v="328"/>
            <x v="539"/>
            <x v="559"/>
            <x v="920"/>
            <x v="1072"/>
            <x v="1343"/>
            <x v="1470"/>
            <x v="1591"/>
            <x v="1676"/>
            <x v="1874"/>
            <x v="2323"/>
            <x v="2472"/>
            <x v="2830"/>
            <x v="3309"/>
            <x v="3787"/>
            <x v="3844"/>
            <x v="3870"/>
            <x v="3898"/>
            <x v="3911"/>
            <x v="4049"/>
            <x v="4176"/>
            <x v="4182"/>
            <x v="4410"/>
            <x v="4438"/>
            <x v="4608"/>
            <x v="4783"/>
            <x v="5063"/>
            <x v="5607"/>
            <x v="5654"/>
            <x v="5868"/>
            <x v="6021"/>
            <x v="6115"/>
            <x v="6173"/>
            <x v="6216"/>
            <x v="6304"/>
            <x v="6328"/>
            <x v="6363"/>
            <x v="6367"/>
            <x v="6465"/>
            <x v="6908"/>
            <x v="7083"/>
            <x v="7110"/>
            <x v="7298"/>
            <x v="7299"/>
            <x v="7405"/>
            <x v="7408"/>
            <x v="7552"/>
          </reference>
        </references>
      </pivotArea>
    </format>
    <format dxfId="3063">
      <pivotArea dataOnly="0" labelOnly="1" outline="0" fieldPosition="0">
        <references count="1">
          <reference field="1" count="50">
            <x v="1"/>
            <x v="120"/>
            <x v="209"/>
            <x v="277"/>
            <x v="442"/>
            <x v="986"/>
            <x v="1033"/>
            <x v="1088"/>
            <x v="1096"/>
            <x v="1293"/>
            <x v="1398"/>
            <x v="1583"/>
            <x v="1601"/>
            <x v="1648"/>
            <x v="1654"/>
            <x v="1723"/>
            <x v="1754"/>
            <x v="2109"/>
            <x v="2144"/>
            <x v="2270"/>
            <x v="2282"/>
            <x v="2357"/>
            <x v="2645"/>
            <x v="2753"/>
            <x v="3027"/>
            <x v="3094"/>
            <x v="3416"/>
            <x v="3557"/>
            <x v="3623"/>
            <x v="3625"/>
            <x v="4048"/>
            <x v="4575"/>
            <x v="4627"/>
            <x v="4644"/>
            <x v="4824"/>
            <x v="5093"/>
            <x v="5158"/>
            <x v="5360"/>
            <x v="5512"/>
            <x v="5560"/>
            <x v="6072"/>
            <x v="6206"/>
            <x v="6251"/>
            <x v="6438"/>
            <x v="6599"/>
            <x v="6673"/>
            <x v="6769"/>
            <x v="6824"/>
            <x v="6844"/>
            <x v="7352"/>
          </reference>
        </references>
      </pivotArea>
    </format>
    <format dxfId="3062">
      <pivotArea dataOnly="0" labelOnly="1" outline="0" fieldPosition="0">
        <references count="1">
          <reference field="1" count="50">
            <x v="326"/>
            <x v="485"/>
            <x v="491"/>
            <x v="760"/>
            <x v="969"/>
            <x v="971"/>
            <x v="1032"/>
            <x v="1256"/>
            <x v="1392"/>
            <x v="1518"/>
            <x v="1599"/>
            <x v="1732"/>
            <x v="2308"/>
            <x v="2486"/>
            <x v="2625"/>
            <x v="2649"/>
            <x v="3011"/>
            <x v="3112"/>
            <x v="3129"/>
            <x v="3310"/>
            <x v="3681"/>
            <x v="3779"/>
            <x v="3874"/>
            <x v="4001"/>
            <x v="4039"/>
            <x v="4459"/>
            <x v="4464"/>
            <x v="4476"/>
            <x v="4548"/>
            <x v="4552"/>
            <x v="4707"/>
            <x v="4897"/>
            <x v="5162"/>
            <x v="5249"/>
            <x v="5531"/>
            <x v="5602"/>
            <x v="5758"/>
            <x v="5804"/>
            <x v="5824"/>
            <x v="5854"/>
            <x v="5867"/>
            <x v="6087"/>
            <x v="6091"/>
            <x v="6152"/>
            <x v="6906"/>
            <x v="6971"/>
            <x v="7017"/>
            <x v="7309"/>
            <x v="7469"/>
            <x v="7514"/>
          </reference>
        </references>
      </pivotArea>
    </format>
    <format dxfId="3061">
      <pivotArea dataOnly="0" labelOnly="1" outline="0" fieldPosition="0">
        <references count="1">
          <reference field="1" count="50">
            <x v="43"/>
            <x v="44"/>
            <x v="410"/>
            <x v="715"/>
            <x v="822"/>
            <x v="1263"/>
            <x v="1269"/>
            <x v="1274"/>
            <x v="1559"/>
            <x v="1756"/>
            <x v="1757"/>
            <x v="2005"/>
            <x v="2113"/>
            <x v="2188"/>
            <x v="2419"/>
            <x v="2487"/>
            <x v="2854"/>
            <x v="2956"/>
            <x v="3092"/>
            <x v="3123"/>
            <x v="3215"/>
            <x v="3414"/>
            <x v="3747"/>
            <x v="3837"/>
            <x v="3880"/>
            <x v="3924"/>
            <x v="4002"/>
            <x v="4161"/>
            <x v="4238"/>
            <x v="4488"/>
            <x v="4611"/>
            <x v="5090"/>
            <x v="5425"/>
            <x v="5593"/>
            <x v="5617"/>
            <x v="5680"/>
            <x v="5919"/>
            <x v="5940"/>
            <x v="6012"/>
            <x v="6032"/>
            <x v="6264"/>
            <x v="6382"/>
            <x v="6788"/>
            <x v="6835"/>
            <x v="7009"/>
            <x v="7120"/>
            <x v="7349"/>
            <x v="7353"/>
            <x v="7355"/>
            <x v="7424"/>
          </reference>
        </references>
      </pivotArea>
    </format>
    <format dxfId="3060">
      <pivotArea dataOnly="0" labelOnly="1" outline="0" fieldPosition="0">
        <references count="1">
          <reference field="1" count="50">
            <x v="415"/>
            <x v="713"/>
            <x v="747"/>
            <x v="1173"/>
            <x v="1535"/>
            <x v="1581"/>
            <x v="1689"/>
            <x v="1892"/>
            <x v="1948"/>
            <x v="1994"/>
            <x v="2061"/>
            <x v="2289"/>
            <x v="2567"/>
            <x v="3049"/>
            <x v="3061"/>
            <x v="3096"/>
            <x v="3282"/>
            <x v="3593"/>
            <x v="3763"/>
            <x v="3995"/>
            <x v="4003"/>
            <x v="4115"/>
            <x v="4211"/>
            <x v="4304"/>
            <x v="4369"/>
            <x v="4425"/>
            <x v="4448"/>
            <x v="4482"/>
            <x v="4719"/>
            <x v="4931"/>
            <x v="5008"/>
            <x v="5032"/>
            <x v="5134"/>
            <x v="5301"/>
            <x v="5410"/>
            <x v="6028"/>
            <x v="6095"/>
            <x v="6337"/>
            <x v="6415"/>
            <x v="6498"/>
            <x v="6528"/>
            <x v="6591"/>
            <x v="6682"/>
            <x v="6714"/>
            <x v="6790"/>
            <x v="7178"/>
            <x v="7207"/>
            <x v="7351"/>
            <x v="7445"/>
            <x v="7464"/>
          </reference>
        </references>
      </pivotArea>
    </format>
    <format dxfId="3059">
      <pivotArea dataOnly="0" labelOnly="1" outline="0" fieldPosition="0">
        <references count="1">
          <reference field="1" count="50">
            <x v="229"/>
            <x v="531"/>
            <x v="729"/>
            <x v="802"/>
            <x v="832"/>
            <x v="922"/>
            <x v="1426"/>
            <x v="1475"/>
            <x v="1637"/>
            <x v="1641"/>
            <x v="1786"/>
            <x v="1843"/>
            <x v="1983"/>
            <x v="2451"/>
            <x v="2670"/>
            <x v="2678"/>
            <x v="2870"/>
            <x v="2887"/>
            <x v="2923"/>
            <x v="3055"/>
            <x v="3118"/>
            <x v="3161"/>
            <x v="3289"/>
            <x v="3364"/>
            <x v="3408"/>
            <x v="3586"/>
            <x v="3823"/>
            <x v="3909"/>
            <x v="3910"/>
            <x v="4007"/>
            <x v="4062"/>
            <x v="4116"/>
            <x v="4471"/>
            <x v="4691"/>
            <x v="4859"/>
            <x v="5127"/>
            <x v="5182"/>
            <x v="5217"/>
            <x v="5529"/>
            <x v="6040"/>
            <x v="6063"/>
            <x v="6067"/>
            <x v="6310"/>
            <x v="6360"/>
            <x v="6718"/>
            <x v="6839"/>
            <x v="6913"/>
            <x v="6921"/>
            <x v="7238"/>
            <x v="7505"/>
          </reference>
        </references>
      </pivotArea>
    </format>
    <format dxfId="3058">
      <pivotArea dataOnly="0" labelOnly="1" outline="0" fieldPosition="0">
        <references count="1">
          <reference field="1" count="50">
            <x v="131"/>
            <x v="242"/>
            <x v="366"/>
            <x v="371"/>
            <x v="378"/>
            <x v="399"/>
            <x v="839"/>
            <x v="874"/>
            <x v="927"/>
            <x v="1213"/>
            <x v="1232"/>
            <x v="1309"/>
            <x v="1404"/>
            <x v="1447"/>
            <x v="1482"/>
            <x v="1725"/>
            <x v="2255"/>
            <x v="2261"/>
            <x v="2307"/>
            <x v="2674"/>
            <x v="2963"/>
            <x v="3008"/>
            <x v="3063"/>
            <x v="3082"/>
            <x v="3116"/>
            <x v="3211"/>
            <x v="3315"/>
            <x v="3513"/>
            <x v="4142"/>
            <x v="4728"/>
            <x v="4974"/>
            <x v="5087"/>
            <x v="5104"/>
            <x v="5105"/>
            <x v="5274"/>
            <x v="5398"/>
            <x v="5514"/>
            <x v="5625"/>
            <x v="5785"/>
            <x v="5894"/>
            <x v="6005"/>
            <x v="6084"/>
            <x v="6569"/>
            <x v="7054"/>
            <x v="7235"/>
            <x v="7254"/>
            <x v="7340"/>
            <x v="7400"/>
            <x v="7479"/>
            <x v="7501"/>
          </reference>
        </references>
      </pivotArea>
    </format>
    <format dxfId="3057">
      <pivotArea dataOnly="0" labelOnly="1" outline="0" fieldPosition="0">
        <references count="1">
          <reference field="1" count="50">
            <x v="93"/>
            <x v="148"/>
            <x v="175"/>
            <x v="241"/>
            <x v="813"/>
            <x v="883"/>
            <x v="985"/>
            <x v="1176"/>
            <x v="1249"/>
            <x v="1584"/>
            <x v="1864"/>
            <x v="1949"/>
            <x v="2000"/>
            <x v="2132"/>
            <x v="2193"/>
            <x v="2583"/>
            <x v="2613"/>
            <x v="2637"/>
            <x v="2813"/>
            <x v="2819"/>
            <x v="2853"/>
            <x v="2871"/>
            <x v="3004"/>
            <x v="3026"/>
            <x v="3167"/>
            <x v="3260"/>
            <x v="3561"/>
            <x v="3784"/>
            <x v="3832"/>
            <x v="3833"/>
            <x v="4089"/>
            <x v="4091"/>
            <x v="4204"/>
            <x v="4278"/>
            <x v="4493"/>
            <x v="4714"/>
            <x v="4864"/>
            <x v="4934"/>
            <x v="5108"/>
            <x v="5143"/>
            <x v="5592"/>
            <x v="5712"/>
            <x v="5832"/>
            <x v="6184"/>
            <x v="6389"/>
            <x v="6478"/>
            <x v="6910"/>
            <x v="7030"/>
            <x v="7202"/>
            <x v="7240"/>
          </reference>
        </references>
      </pivotArea>
    </format>
    <format dxfId="3056">
      <pivotArea dataOnly="0" labelOnly="1" outline="0" fieldPosition="0">
        <references count="1">
          <reference field="1" count="50">
            <x v="92"/>
            <x v="450"/>
            <x v="610"/>
            <x v="886"/>
            <x v="949"/>
            <x v="995"/>
            <x v="1027"/>
            <x v="1129"/>
            <x v="1265"/>
            <x v="1365"/>
            <x v="1402"/>
            <x v="2736"/>
            <x v="3183"/>
            <x v="3340"/>
            <x v="3449"/>
            <x v="3461"/>
            <x v="3525"/>
            <x v="3607"/>
            <x v="3705"/>
            <x v="3728"/>
            <x v="3814"/>
            <x v="3873"/>
            <x v="4067"/>
            <x v="4332"/>
            <x v="4333"/>
            <x v="4515"/>
            <x v="4618"/>
            <x v="4650"/>
            <x v="4937"/>
            <x v="4964"/>
            <x v="4985"/>
            <x v="5135"/>
            <x v="5169"/>
            <x v="5231"/>
            <x v="5248"/>
            <x v="5422"/>
            <x v="5446"/>
            <x v="5480"/>
            <x v="5628"/>
            <x v="5893"/>
            <x v="6086"/>
            <x v="6192"/>
            <x v="6226"/>
            <x v="6276"/>
            <x v="6408"/>
            <x v="6678"/>
            <x v="6772"/>
            <x v="7038"/>
            <x v="7067"/>
            <x v="7448"/>
          </reference>
        </references>
      </pivotArea>
    </format>
    <format dxfId="3055">
      <pivotArea dataOnly="0" labelOnly="1" outline="0" fieldPosition="0">
        <references count="1">
          <reference field="1" count="50">
            <x v="482"/>
            <x v="533"/>
            <x v="558"/>
            <x v="767"/>
            <x v="788"/>
            <x v="862"/>
            <x v="1090"/>
            <x v="1260"/>
            <x v="1546"/>
            <x v="1695"/>
            <x v="1881"/>
            <x v="2108"/>
            <x v="2367"/>
            <x v="2629"/>
            <x v="2781"/>
            <x v="2965"/>
            <x v="2974"/>
            <x v="3195"/>
            <x v="3570"/>
            <x v="3589"/>
            <x v="3603"/>
            <x v="3733"/>
            <x v="3847"/>
            <x v="3966"/>
            <x v="4367"/>
            <x v="4436"/>
            <x v="4514"/>
            <x v="4583"/>
            <x v="4896"/>
            <x v="5190"/>
            <x v="5351"/>
            <x v="5409"/>
            <x v="5566"/>
            <x v="5674"/>
            <x v="5831"/>
            <x v="5866"/>
            <x v="5879"/>
            <x v="5905"/>
            <x v="5962"/>
            <x v="6252"/>
            <x v="6301"/>
            <x v="6590"/>
            <x v="6907"/>
            <x v="6917"/>
            <x v="7044"/>
            <x v="7168"/>
            <x v="7194"/>
            <x v="7231"/>
            <x v="7232"/>
            <x v="7338"/>
          </reference>
        </references>
      </pivotArea>
    </format>
    <format dxfId="3054">
      <pivotArea dataOnly="0" labelOnly="1" outline="0" fieldPosition="0">
        <references count="1">
          <reference field="1" count="50">
            <x v="221"/>
            <x v="305"/>
            <x v="322"/>
            <x v="343"/>
            <x v="382"/>
            <x v="574"/>
            <x v="722"/>
            <x v="728"/>
            <x v="740"/>
            <x v="917"/>
            <x v="1066"/>
            <x v="1185"/>
            <x v="1209"/>
            <x v="1305"/>
            <x v="1363"/>
            <x v="1729"/>
            <x v="1917"/>
            <x v="2037"/>
            <x v="2130"/>
            <x v="2588"/>
            <x v="2608"/>
            <x v="2749"/>
            <x v="2817"/>
            <x v="2844"/>
            <x v="2863"/>
            <x v="3072"/>
            <x v="3483"/>
            <x v="3766"/>
            <x v="3940"/>
            <x v="4401"/>
            <x v="4602"/>
            <x v="4784"/>
            <x v="4838"/>
            <x v="4904"/>
            <x v="4942"/>
            <x v="4949"/>
            <x v="4994"/>
            <x v="5205"/>
            <x v="5624"/>
            <x v="5749"/>
            <x v="5751"/>
            <x v="5979"/>
            <x v="6016"/>
            <x v="6322"/>
            <x v="6339"/>
            <x v="6344"/>
            <x v="7205"/>
            <x v="7243"/>
            <x v="7403"/>
            <x v="7457"/>
          </reference>
        </references>
      </pivotArea>
    </format>
    <format dxfId="3053">
      <pivotArea dataOnly="0" labelOnly="1" outline="0" fieldPosition="0">
        <references count="1">
          <reference field="1" count="50">
            <x v="37"/>
            <x v="396"/>
            <x v="401"/>
            <x v="579"/>
            <x v="638"/>
            <x v="677"/>
            <x v="1421"/>
            <x v="1646"/>
            <x v="1678"/>
            <x v="1710"/>
            <x v="1761"/>
            <x v="1915"/>
            <x v="2117"/>
            <x v="2268"/>
            <x v="2327"/>
            <x v="2449"/>
            <x v="2517"/>
            <x v="2676"/>
            <x v="2696"/>
            <x v="2757"/>
            <x v="2794"/>
            <x v="2992"/>
            <x v="3007"/>
            <x v="3266"/>
            <x v="4104"/>
            <x v="4232"/>
            <x v="4789"/>
            <x v="4905"/>
            <x v="4939"/>
            <x v="4998"/>
            <x v="5268"/>
            <x v="5396"/>
            <x v="5459"/>
            <x v="5606"/>
            <x v="5672"/>
            <x v="5915"/>
            <x v="5920"/>
            <x v="5960"/>
            <x v="6165"/>
            <x v="6268"/>
            <x v="6359"/>
            <x v="6442"/>
            <x v="6567"/>
            <x v="6576"/>
            <x v="6727"/>
            <x v="6826"/>
            <x v="6849"/>
            <x v="6915"/>
            <x v="7012"/>
            <x v="7048"/>
          </reference>
        </references>
      </pivotArea>
    </format>
    <format dxfId="3052">
      <pivotArea dataOnly="0" labelOnly="1" outline="0" fieldPosition="0">
        <references count="1">
          <reference field="1" count="50">
            <x v="130"/>
            <x v="335"/>
            <x v="365"/>
            <x v="429"/>
            <x v="430"/>
            <x v="918"/>
            <x v="1008"/>
            <x v="1052"/>
            <x v="1197"/>
            <x v="1369"/>
            <x v="1381"/>
            <x v="1746"/>
            <x v="2090"/>
            <x v="2568"/>
            <x v="2585"/>
            <x v="2598"/>
            <x v="2665"/>
            <x v="2746"/>
            <x v="3058"/>
            <x v="3107"/>
            <x v="3122"/>
            <x v="3189"/>
            <x v="3345"/>
            <x v="3372"/>
            <x v="3893"/>
            <x v="3952"/>
            <x v="3961"/>
            <x v="4020"/>
            <x v="4242"/>
            <x v="4329"/>
            <x v="4340"/>
            <x v="4470"/>
            <x v="4922"/>
            <x v="5189"/>
            <x v="5419"/>
            <x v="5433"/>
            <x v="5437"/>
            <x v="5930"/>
            <x v="5977"/>
            <x v="5992"/>
            <x v="6004"/>
            <x v="6118"/>
            <x v="6386"/>
            <x v="6448"/>
            <x v="6578"/>
            <x v="6622"/>
            <x v="6766"/>
            <x v="7055"/>
            <x v="7070"/>
            <x v="7141"/>
          </reference>
        </references>
      </pivotArea>
    </format>
    <format dxfId="3051">
      <pivotArea dataOnly="0" labelOnly="1" outline="0" fieldPosition="0">
        <references count="1">
          <reference field="1" count="50">
            <x v="299"/>
            <x v="438"/>
            <x v="478"/>
            <x v="500"/>
            <x v="563"/>
            <x v="855"/>
            <x v="1215"/>
            <x v="1219"/>
            <x v="1273"/>
            <x v="1331"/>
            <x v="1338"/>
            <x v="1787"/>
            <x v="1867"/>
            <x v="1988"/>
            <x v="2664"/>
            <x v="2826"/>
            <x v="2928"/>
            <x v="2968"/>
            <x v="3200"/>
            <x v="3574"/>
            <x v="3634"/>
            <x v="3762"/>
            <x v="3852"/>
            <x v="4124"/>
            <x v="4306"/>
            <x v="4372"/>
            <x v="4685"/>
            <x v="4825"/>
            <x v="4846"/>
            <x v="4903"/>
            <x v="5097"/>
            <x v="5288"/>
            <x v="5443"/>
            <x v="5548"/>
            <x v="5737"/>
            <x v="5951"/>
            <x v="6064"/>
            <x v="6193"/>
            <x v="6277"/>
            <x v="6350"/>
            <x v="6513"/>
            <x v="6568"/>
            <x v="6704"/>
            <x v="6723"/>
            <x v="6771"/>
            <x v="6914"/>
            <x v="6987"/>
            <x v="7404"/>
            <x v="7446"/>
            <x v="7576"/>
          </reference>
        </references>
      </pivotArea>
    </format>
    <format dxfId="3050">
      <pivotArea dataOnly="0" labelOnly="1" outline="0" fieldPosition="0">
        <references count="1">
          <reference field="1" count="50">
            <x v="80"/>
            <x v="160"/>
            <x v="280"/>
            <x v="291"/>
            <x v="609"/>
            <x v="770"/>
            <x v="780"/>
            <x v="984"/>
            <x v="1104"/>
            <x v="1199"/>
            <x v="1295"/>
            <x v="1389"/>
            <x v="1413"/>
            <x v="1439"/>
            <x v="1851"/>
            <x v="1937"/>
            <x v="2260"/>
            <x v="2546"/>
            <x v="2669"/>
            <x v="2671"/>
            <x v="2706"/>
            <x v="2733"/>
            <x v="2922"/>
            <x v="3099"/>
            <x v="3245"/>
            <x v="3399"/>
            <x v="3419"/>
            <x v="3479"/>
            <x v="3573"/>
            <x v="3587"/>
            <x v="3686"/>
            <x v="3725"/>
            <x v="3863"/>
            <x v="4005"/>
            <x v="4040"/>
            <x v="4122"/>
            <x v="4512"/>
            <x v="4630"/>
            <x v="4916"/>
            <x v="4926"/>
            <x v="4945"/>
            <x v="5285"/>
            <x v="5563"/>
            <x v="5727"/>
            <x v="5805"/>
            <x v="6410"/>
            <x v="6922"/>
            <x v="7288"/>
            <x v="7337"/>
            <x v="7503"/>
          </reference>
        </references>
      </pivotArea>
    </format>
    <format dxfId="3049">
      <pivotArea dataOnly="0" labelOnly="1" outline="0" fieldPosition="0">
        <references count="1">
          <reference field="1" count="50">
            <x v="114"/>
            <x v="585"/>
            <x v="587"/>
            <x v="784"/>
            <x v="837"/>
            <x v="858"/>
            <x v="957"/>
            <x v="1248"/>
            <x v="1359"/>
            <x v="1378"/>
            <x v="1386"/>
            <x v="1434"/>
            <x v="1440"/>
            <x v="1449"/>
            <x v="1586"/>
            <x v="1771"/>
            <x v="2274"/>
            <x v="2429"/>
            <x v="2648"/>
            <x v="2679"/>
            <x v="2762"/>
            <x v="2862"/>
            <x v="2899"/>
            <x v="3051"/>
            <x v="3184"/>
            <x v="3550"/>
            <x v="3616"/>
            <x v="3629"/>
            <x v="3901"/>
            <x v="3936"/>
            <x v="4601"/>
            <x v="4738"/>
            <x v="4928"/>
            <x v="4965"/>
            <x v="5061"/>
            <x v="5570"/>
            <x v="5762"/>
            <x v="6017"/>
            <x v="6033"/>
            <x v="6081"/>
            <x v="6260"/>
            <x v="6272"/>
            <x v="6308"/>
            <x v="6334"/>
            <x v="6343"/>
            <x v="6348"/>
            <x v="6387"/>
            <x v="6545"/>
            <x v="6879"/>
            <x v="6994"/>
          </reference>
        </references>
      </pivotArea>
    </format>
    <format dxfId="3048">
      <pivotArea dataOnly="0" labelOnly="1" outline="0" fieldPosition="0">
        <references count="1">
          <reference field="1" count="50">
            <x v="150"/>
            <x v="297"/>
            <x v="309"/>
            <x v="370"/>
            <x v="412"/>
            <x v="451"/>
            <x v="741"/>
            <x v="833"/>
            <x v="925"/>
            <x v="1004"/>
            <x v="1259"/>
            <x v="1321"/>
            <x v="1734"/>
            <x v="3175"/>
            <x v="3244"/>
            <x v="3404"/>
            <x v="3473"/>
            <x v="3795"/>
            <x v="3848"/>
            <x v="3968"/>
            <x v="4131"/>
            <x v="4170"/>
            <x v="4222"/>
            <x v="4337"/>
            <x v="4361"/>
            <x v="4481"/>
            <x v="4563"/>
            <x v="4757"/>
            <x v="4778"/>
            <x v="4929"/>
            <x v="5039"/>
            <x v="5047"/>
            <x v="5062"/>
            <x v="5170"/>
            <x v="5317"/>
            <x v="5457"/>
            <x v="5703"/>
            <x v="5826"/>
            <x v="5858"/>
            <x v="6188"/>
            <x v="6254"/>
            <x v="6270"/>
            <x v="6318"/>
            <x v="6357"/>
            <x v="6402"/>
            <x v="6703"/>
            <x v="7027"/>
            <x v="7045"/>
            <x v="7357"/>
            <x v="7432"/>
          </reference>
        </references>
      </pivotArea>
    </format>
    <format dxfId="3047">
      <pivotArea dataOnly="0" labelOnly="1" outline="0" fieldPosition="0">
        <references count="1">
          <reference field="1" count="50">
            <x v="52"/>
            <x v="259"/>
            <x v="312"/>
            <x v="642"/>
            <x v="970"/>
            <x v="990"/>
            <x v="1023"/>
            <x v="1120"/>
            <x v="1229"/>
            <x v="1268"/>
            <x v="1573"/>
            <x v="1598"/>
            <x v="1743"/>
            <x v="1889"/>
            <x v="1914"/>
            <x v="2032"/>
            <x v="2057"/>
            <x v="2321"/>
            <x v="2395"/>
            <x v="2577"/>
            <x v="2596"/>
            <x v="2614"/>
            <x v="2673"/>
            <x v="2691"/>
            <x v="2990"/>
            <x v="3000"/>
            <x v="3052"/>
            <x v="3157"/>
            <x v="3342"/>
            <x v="3465"/>
            <x v="4121"/>
            <x v="4288"/>
            <x v="4313"/>
            <x v="4316"/>
            <x v="5497"/>
            <x v="6100"/>
            <x v="6150"/>
            <x v="6155"/>
            <x v="6228"/>
            <x v="6319"/>
            <x v="6439"/>
            <x v="6445"/>
            <x v="6453"/>
            <x v="6521"/>
            <x v="6537"/>
            <x v="6939"/>
            <x v="7159"/>
            <x v="7191"/>
            <x v="7406"/>
            <x v="7481"/>
          </reference>
        </references>
      </pivotArea>
    </format>
    <format dxfId="3046">
      <pivotArea dataOnly="0" labelOnly="1" outline="0" fieldPosition="0">
        <references count="1">
          <reference field="1" count="50">
            <x v="65"/>
            <x v="342"/>
            <x v="425"/>
            <x v="658"/>
            <x v="875"/>
            <x v="928"/>
            <x v="1010"/>
            <x v="1064"/>
            <x v="1548"/>
            <x v="1745"/>
            <x v="1806"/>
            <x v="2014"/>
            <x v="2196"/>
            <x v="2431"/>
            <x v="2563"/>
            <x v="2641"/>
            <x v="2914"/>
            <x v="2969"/>
            <x v="3069"/>
            <x v="3279"/>
            <x v="3375"/>
            <x v="3433"/>
            <x v="3486"/>
            <x v="3608"/>
            <x v="3946"/>
            <x v="4331"/>
            <x v="4399"/>
            <x v="4429"/>
            <x v="4486"/>
            <x v="4596"/>
            <x v="4940"/>
            <x v="5002"/>
            <x v="5042"/>
            <x v="5308"/>
            <x v="5436"/>
            <x v="5475"/>
            <x v="5492"/>
            <x v="5532"/>
            <x v="5675"/>
            <x v="5711"/>
            <x v="6009"/>
            <x v="6059"/>
            <x v="6167"/>
            <x v="6320"/>
            <x v="6488"/>
            <x v="7077"/>
            <x v="7236"/>
            <x v="7271"/>
            <x v="7325"/>
            <x v="7480"/>
          </reference>
        </references>
      </pivotArea>
    </format>
    <format dxfId="3045">
      <pivotArea dataOnly="0" labelOnly="1" outline="0" fieldPosition="0">
        <references count="1">
          <reference field="1" count="50">
            <x v="5"/>
            <x v="89"/>
            <x v="94"/>
            <x v="355"/>
            <x v="493"/>
            <x v="637"/>
            <x v="707"/>
            <x v="764"/>
            <x v="796"/>
            <x v="898"/>
            <x v="967"/>
            <x v="1328"/>
            <x v="1650"/>
            <x v="1675"/>
            <x v="1714"/>
            <x v="2198"/>
            <x v="2205"/>
            <x v="2212"/>
            <x v="2281"/>
            <x v="2302"/>
            <x v="2935"/>
            <x v="3060"/>
            <x v="3381"/>
            <x v="3430"/>
            <x v="3494"/>
            <x v="3799"/>
            <x v="3890"/>
            <x v="4351"/>
            <x v="4533"/>
            <x v="4576"/>
            <x v="4697"/>
            <x v="4723"/>
            <x v="4844"/>
            <x v="4948"/>
            <x v="5275"/>
            <x v="5335"/>
            <x v="5384"/>
            <x v="5441"/>
            <x v="5481"/>
            <x v="5750"/>
            <x v="5828"/>
            <x v="6030"/>
            <x v="6117"/>
            <x v="6162"/>
            <x v="6180"/>
            <x v="6483"/>
            <x v="6786"/>
            <x v="6863"/>
            <x v="6968"/>
            <x v="7028"/>
          </reference>
        </references>
      </pivotArea>
    </format>
    <format dxfId="3044">
      <pivotArea dataOnly="0" labelOnly="1" outline="0" fieldPosition="0">
        <references count="1">
          <reference field="1" count="50">
            <x v="90"/>
            <x v="91"/>
            <x v="243"/>
            <x v="432"/>
            <x v="783"/>
            <x v="836"/>
            <x v="891"/>
            <x v="914"/>
            <x v="1110"/>
            <x v="1325"/>
            <x v="1416"/>
            <x v="1807"/>
            <x v="1999"/>
            <x v="2166"/>
            <x v="2252"/>
            <x v="2340"/>
            <x v="2386"/>
            <x v="2810"/>
            <x v="3192"/>
            <x v="3380"/>
            <x v="3819"/>
            <x v="3869"/>
            <x v="4607"/>
            <x v="4819"/>
            <x v="4909"/>
            <x v="4963"/>
            <x v="4984"/>
            <x v="5124"/>
            <x v="5179"/>
            <x v="5223"/>
            <x v="5225"/>
            <x v="5407"/>
            <x v="5488"/>
            <x v="5547"/>
            <x v="5557"/>
            <x v="5706"/>
            <x v="5719"/>
            <x v="5931"/>
            <x v="5935"/>
            <x v="6024"/>
            <x v="6243"/>
            <x v="6374"/>
            <x v="6642"/>
            <x v="6652"/>
            <x v="6730"/>
            <x v="6783"/>
            <x v="7018"/>
            <x v="7239"/>
            <x v="7290"/>
            <x v="7308"/>
          </reference>
        </references>
      </pivotArea>
    </format>
    <format dxfId="3043">
      <pivotArea dataOnly="0" labelOnly="1" outline="0" fieldPosition="0">
        <references count="1">
          <reference field="1" count="50">
            <x v="201"/>
            <x v="228"/>
            <x v="402"/>
            <x v="441"/>
            <x v="445"/>
            <x v="598"/>
            <x v="681"/>
            <x v="691"/>
            <x v="708"/>
            <x v="974"/>
            <x v="994"/>
            <x v="1006"/>
            <x v="1207"/>
            <x v="1406"/>
            <x v="1540"/>
            <x v="1544"/>
            <x v="1627"/>
            <x v="1668"/>
            <x v="2320"/>
            <x v="2365"/>
            <x v="2619"/>
            <x v="2661"/>
            <x v="2849"/>
            <x v="2934"/>
            <x v="3144"/>
            <x v="3316"/>
            <x v="3562"/>
            <x v="3841"/>
            <x v="3903"/>
            <x v="3945"/>
            <x v="3963"/>
            <x v="4177"/>
            <x v="4243"/>
            <x v="4280"/>
            <x v="4414"/>
            <x v="4955"/>
            <x v="5697"/>
            <x v="5896"/>
            <x v="6311"/>
            <x v="6427"/>
            <x v="6606"/>
            <x v="6654"/>
            <x v="6729"/>
            <x v="6924"/>
            <x v="7024"/>
            <x v="7222"/>
            <x v="7300"/>
            <x v="7390"/>
            <x v="7437"/>
            <x v="7542"/>
          </reference>
        </references>
      </pivotArea>
    </format>
    <format dxfId="3042">
      <pivotArea dataOnly="0" labelOnly="1" outline="0" fieldPosition="0">
        <references count="1">
          <reference field="1" count="50">
            <x v="79"/>
            <x v="137"/>
            <x v="212"/>
            <x v="240"/>
            <x v="367"/>
            <x v="439"/>
            <x v="499"/>
            <x v="589"/>
            <x v="630"/>
            <x v="1368"/>
            <x v="1493"/>
            <x v="1699"/>
            <x v="1711"/>
            <x v="1758"/>
            <x v="1841"/>
            <x v="1842"/>
            <x v="1853"/>
            <x v="1884"/>
            <x v="1942"/>
            <x v="2087"/>
            <x v="2248"/>
            <x v="2476"/>
            <x v="2777"/>
            <x v="2820"/>
            <x v="2950"/>
            <x v="2962"/>
            <x v="2985"/>
            <x v="3014"/>
            <x v="3041"/>
            <x v="3065"/>
            <x v="3162"/>
            <x v="3186"/>
            <x v="3262"/>
            <x v="3373"/>
            <x v="3478"/>
            <x v="3709"/>
            <x v="4113"/>
            <x v="4326"/>
            <x v="5034"/>
            <x v="5259"/>
            <x v="5277"/>
            <x v="5471"/>
            <x v="5490"/>
            <x v="5709"/>
            <x v="5863"/>
            <x v="6286"/>
            <x v="6392"/>
            <x v="7389"/>
            <x v="7510"/>
            <x v="7572"/>
          </reference>
        </references>
      </pivotArea>
    </format>
    <format dxfId="3041">
      <pivotArea dataOnly="0" labelOnly="1" outline="0" fieldPosition="0">
        <references count="1">
          <reference field="1" count="50">
            <x v="1486"/>
            <x v="1556"/>
            <x v="1588"/>
            <x v="1634"/>
            <x v="1785"/>
            <x v="1838"/>
            <x v="1857"/>
            <x v="1925"/>
            <x v="2012"/>
            <x v="2036"/>
            <x v="2039"/>
            <x v="2083"/>
            <x v="2094"/>
            <x v="2240"/>
            <x v="2516"/>
            <x v="2526"/>
            <x v="2621"/>
            <x v="2919"/>
            <x v="3073"/>
            <x v="3360"/>
            <x v="3361"/>
            <x v="3450"/>
            <x v="3614"/>
            <x v="3754"/>
            <x v="3797"/>
            <x v="3851"/>
            <x v="3904"/>
            <x v="3919"/>
            <x v="3943"/>
            <x v="4112"/>
            <x v="4181"/>
            <x v="4283"/>
            <x v="4297"/>
            <x v="4373"/>
            <x v="4379"/>
            <x v="4505"/>
            <x v="4613"/>
            <x v="4635"/>
            <x v="4862"/>
            <x v="4967"/>
            <x v="5111"/>
            <x v="5240"/>
            <x v="5439"/>
            <x v="5482"/>
            <x v="5721"/>
            <x v="5864"/>
            <x v="6551"/>
            <x v="7367"/>
            <x v="7370"/>
            <x v="7504"/>
          </reference>
        </references>
      </pivotArea>
    </format>
    <format dxfId="3040">
      <pivotArea dataOnly="0" labelOnly="1" outline="0" fieldPosition="0">
        <references count="1">
          <reference field="1" count="50">
            <x v="57"/>
            <x v="58"/>
            <x v="115"/>
            <x v="153"/>
            <x v="352"/>
            <x v="461"/>
            <x v="633"/>
            <x v="782"/>
            <x v="814"/>
            <x v="1372"/>
            <x v="1561"/>
            <x v="2062"/>
            <x v="2241"/>
            <x v="2576"/>
            <x v="3126"/>
            <x v="3130"/>
            <x v="3391"/>
            <x v="3400"/>
            <x v="3490"/>
            <x v="3858"/>
            <x v="3860"/>
            <x v="4061"/>
            <x v="4377"/>
            <x v="4386"/>
            <x v="4409"/>
            <x v="4532"/>
            <x v="4956"/>
            <x v="5278"/>
            <x v="5491"/>
            <x v="5541"/>
            <x v="5568"/>
            <x v="5614"/>
            <x v="5637"/>
            <x v="5682"/>
            <x v="6169"/>
            <x v="6271"/>
            <x v="6407"/>
            <x v="6412"/>
            <x v="6479"/>
            <x v="6646"/>
            <x v="6658"/>
            <x v="6720"/>
            <x v="6823"/>
            <x v="6989"/>
            <x v="7127"/>
            <x v="7164"/>
            <x v="7289"/>
            <x v="7334"/>
            <x v="7421"/>
            <x v="7497"/>
          </reference>
        </references>
      </pivotArea>
    </format>
    <format dxfId="3039">
      <pivotArea dataOnly="0" labelOnly="1" outline="0" fieldPosition="0">
        <references count="1">
          <reference field="1" count="50">
            <x v="110"/>
            <x v="128"/>
            <x v="313"/>
            <x v="349"/>
            <x v="372"/>
            <x v="588"/>
            <x v="1079"/>
            <x v="1407"/>
            <x v="1517"/>
            <x v="1530"/>
            <x v="1554"/>
            <x v="1574"/>
            <x v="1647"/>
            <x v="1655"/>
            <x v="1814"/>
            <x v="1911"/>
            <x v="2168"/>
            <x v="2394"/>
            <x v="2466"/>
            <x v="2515"/>
            <x v="2646"/>
            <x v="2675"/>
            <x v="2688"/>
            <x v="2693"/>
            <x v="2892"/>
            <x v="3214"/>
            <x v="3396"/>
            <x v="3592"/>
            <x v="3908"/>
            <x v="4054"/>
            <x v="4504"/>
            <x v="4522"/>
            <x v="4582"/>
            <x v="4886"/>
            <x v="4895"/>
            <x v="5064"/>
            <x v="5347"/>
            <x v="5435"/>
            <x v="5485"/>
            <x v="5525"/>
            <x v="5550"/>
            <x v="5670"/>
            <x v="5820"/>
            <x v="6042"/>
            <x v="6053"/>
            <x v="6313"/>
            <x v="6338"/>
            <x v="6680"/>
            <x v="7387"/>
            <x v="7507"/>
          </reference>
        </references>
      </pivotArea>
    </format>
    <format dxfId="3038">
      <pivotArea dataOnly="0" labelOnly="1" outline="0" fieldPosition="0">
        <references count="1">
          <reference field="1" count="50">
            <x v="0"/>
            <x v="285"/>
            <x v="377"/>
            <x v="405"/>
            <x v="411"/>
            <x v="490"/>
            <x v="582"/>
            <x v="820"/>
            <x v="919"/>
            <x v="929"/>
            <x v="1109"/>
            <x v="1337"/>
            <x v="1642"/>
            <x v="1895"/>
            <x v="1906"/>
            <x v="1924"/>
            <x v="1992"/>
            <x v="2082"/>
            <x v="2254"/>
            <x v="2375"/>
            <x v="2407"/>
            <x v="2524"/>
            <x v="2759"/>
            <x v="2978"/>
            <x v="3650"/>
            <x v="3868"/>
            <x v="4029"/>
            <x v="4198"/>
            <x v="4213"/>
            <x v="4299"/>
            <x v="4300"/>
            <x v="4428"/>
            <x v="4954"/>
            <x v="4983"/>
            <x v="5103"/>
            <x v="5122"/>
            <x v="5229"/>
            <x v="5552"/>
            <x v="5756"/>
            <x v="5913"/>
            <x v="6376"/>
            <x v="6419"/>
            <x v="6476"/>
            <x v="6547"/>
            <x v="6857"/>
            <x v="7059"/>
            <x v="7190"/>
            <x v="7285"/>
            <x v="7339"/>
            <x v="7433"/>
          </reference>
        </references>
      </pivotArea>
    </format>
    <format dxfId="3037">
      <pivotArea dataOnly="0" labelOnly="1" outline="0" fieldPosition="0">
        <references count="1">
          <reference field="1" count="50">
            <x v="46"/>
            <x v="135"/>
            <x v="149"/>
            <x v="164"/>
            <x v="167"/>
            <x v="403"/>
            <x v="577"/>
            <x v="601"/>
            <x v="628"/>
            <x v="751"/>
            <x v="860"/>
            <x v="1014"/>
            <x v="1319"/>
            <x v="1322"/>
            <x v="1430"/>
            <x v="1565"/>
            <x v="1691"/>
            <x v="2106"/>
            <x v="2213"/>
            <x v="2418"/>
            <x v="2630"/>
            <x v="2716"/>
            <x v="2947"/>
            <x v="2951"/>
            <x v="3042"/>
            <x v="3071"/>
            <x v="3367"/>
            <x v="3395"/>
            <x v="3427"/>
            <x v="3510"/>
            <x v="3554"/>
            <x v="3894"/>
            <x v="3918"/>
            <x v="4249"/>
            <x v="4412"/>
            <x v="4465"/>
            <x v="4877"/>
            <x v="4883"/>
            <x v="5314"/>
            <x v="5431"/>
            <x v="5438"/>
            <x v="5556"/>
            <x v="5911"/>
            <x v="6440"/>
            <x v="6472"/>
            <x v="6500"/>
            <x v="6675"/>
            <x v="6715"/>
            <x v="6804"/>
            <x v="7295"/>
          </reference>
        </references>
      </pivotArea>
    </format>
    <format dxfId="3036">
      <pivotArea dataOnly="0" labelOnly="1" outline="0" fieldPosition="0">
        <references count="1">
          <reference field="1" count="41">
            <x v="380"/>
            <x v="515"/>
            <x v="702"/>
            <x v="849"/>
            <x v="1087"/>
            <x v="1136"/>
            <x v="1201"/>
            <x v="1306"/>
            <x v="1472"/>
            <x v="1502"/>
            <x v="1575"/>
            <x v="2479"/>
            <x v="2740"/>
            <x v="2910"/>
            <x v="3039"/>
            <x v="3306"/>
            <x v="3485"/>
            <x v="3611"/>
            <x v="3670"/>
            <x v="3788"/>
            <x v="3958"/>
            <x v="4335"/>
            <x v="4506"/>
            <x v="4696"/>
            <x v="4831"/>
            <x v="4840"/>
            <x v="4875"/>
            <x v="4887"/>
            <x v="5092"/>
            <x v="5119"/>
            <x v="5185"/>
            <x v="5269"/>
            <x v="5585"/>
            <x v="5733"/>
            <x v="6089"/>
            <x v="6365"/>
            <x v="6830"/>
            <x v="6893"/>
            <x v="6905"/>
            <x v="6934"/>
            <x v="7155"/>
          </reference>
        </references>
      </pivotArea>
    </format>
    <format dxfId="3035">
      <pivotArea dataOnly="0" labelOnly="1" outline="0" fieldPosition="0">
        <references count="2">
          <reference field="1" count="1" selected="0">
            <x v="2774"/>
          </reference>
          <reference field="2" count="1">
            <x v="193"/>
          </reference>
        </references>
      </pivotArea>
    </format>
    <format dxfId="3034">
      <pivotArea dataOnly="0" labelOnly="1" outline="0" fieldPosition="0">
        <references count="2">
          <reference field="1" count="1" selected="0">
            <x v="1686"/>
          </reference>
          <reference field="2" count="1">
            <x v="243"/>
          </reference>
        </references>
      </pivotArea>
    </format>
    <format dxfId="3033">
      <pivotArea dataOnly="0" labelOnly="1" outline="0" fieldPosition="0">
        <references count="2">
          <reference field="1" count="1" selected="0">
            <x v="7082"/>
          </reference>
          <reference field="2" count="1">
            <x v="184"/>
          </reference>
        </references>
      </pivotArea>
    </format>
    <format dxfId="3032">
      <pivotArea dataOnly="0" labelOnly="1" outline="0" fieldPosition="0">
        <references count="2">
          <reference field="1" count="1" selected="0">
            <x v="2754"/>
          </reference>
          <reference field="2" count="1">
            <x v="364"/>
          </reference>
        </references>
      </pivotArea>
    </format>
    <format dxfId="3031">
      <pivotArea dataOnly="0" labelOnly="1" outline="0" fieldPosition="0">
        <references count="2">
          <reference field="1" count="1" selected="0">
            <x v="1253"/>
          </reference>
          <reference field="2" count="1">
            <x v="337"/>
          </reference>
        </references>
      </pivotArea>
    </format>
    <format dxfId="3030">
      <pivotArea dataOnly="0" labelOnly="1" outline="0" fieldPosition="0">
        <references count="2">
          <reference field="1" count="1" selected="0">
            <x v="6080"/>
          </reference>
          <reference field="2" count="1">
            <x v="283"/>
          </reference>
        </references>
      </pivotArea>
    </format>
    <format dxfId="3029">
      <pivotArea dataOnly="0" labelOnly="1" outline="0" fieldPosition="0">
        <references count="2">
          <reference field="1" count="1" selected="0">
            <x v="4593"/>
          </reference>
          <reference field="2" count="1">
            <x v="283"/>
          </reference>
        </references>
      </pivotArea>
    </format>
    <format dxfId="3028">
      <pivotArea dataOnly="0" labelOnly="1" outline="0" fieldPosition="0">
        <references count="2">
          <reference field="1" count="1" selected="0">
            <x v="4649"/>
          </reference>
          <reference field="2" count="1">
            <x v="213"/>
          </reference>
        </references>
      </pivotArea>
    </format>
    <format dxfId="3027">
      <pivotArea dataOnly="0" labelOnly="1" outline="0" fieldPosition="0">
        <references count="2">
          <reference field="1" count="1" selected="0">
            <x v="5918"/>
          </reference>
          <reference field="2" count="1">
            <x v="68"/>
          </reference>
        </references>
      </pivotArea>
    </format>
    <format dxfId="3026">
      <pivotArea dataOnly="0" labelOnly="1" outline="0" fieldPosition="0">
        <references count="2">
          <reference field="1" count="1" selected="0">
            <x v="2808"/>
          </reference>
          <reference field="2" count="1">
            <x v="243"/>
          </reference>
        </references>
      </pivotArea>
    </format>
    <format dxfId="3025">
      <pivotArea dataOnly="0" labelOnly="1" outline="0" fieldPosition="0">
        <references count="2">
          <reference field="1" count="1" selected="0">
            <x v="2405"/>
          </reference>
          <reference field="2" count="1">
            <x v="159"/>
          </reference>
        </references>
      </pivotArea>
    </format>
    <format dxfId="3024">
      <pivotArea dataOnly="0" labelOnly="1" outline="0" fieldPosition="0">
        <references count="2">
          <reference field="1" count="1" selected="0">
            <x v="4742"/>
          </reference>
          <reference field="2" count="1">
            <x v="364"/>
          </reference>
        </references>
      </pivotArea>
    </format>
    <format dxfId="3023">
      <pivotArea dataOnly="0" labelOnly="1" outline="0" fieldPosition="0">
        <references count="2">
          <reference field="1" count="1" selected="0">
            <x v="5254"/>
          </reference>
          <reference field="2" count="1">
            <x v="231"/>
          </reference>
        </references>
      </pivotArea>
    </format>
    <format dxfId="3022">
      <pivotArea dataOnly="0" labelOnly="1" outline="0" fieldPosition="0">
        <references count="2">
          <reference field="1" count="1" selected="0">
            <x v="7344"/>
          </reference>
          <reference field="2" count="1">
            <x v="337"/>
          </reference>
        </references>
      </pivotArea>
    </format>
    <format dxfId="3021">
      <pivotArea dataOnly="0" labelOnly="1" outline="0" fieldPosition="0">
        <references count="2">
          <reference field="1" count="1" selected="0">
            <x v="5003"/>
          </reference>
          <reference field="2" count="1">
            <x v="194"/>
          </reference>
        </references>
      </pivotArea>
    </format>
    <format dxfId="3020">
      <pivotArea dataOnly="0" labelOnly="1" outline="0" fieldPosition="0">
        <references count="2">
          <reference field="1" count="1" selected="0">
            <x v="2565"/>
          </reference>
          <reference field="2" count="1">
            <x v="257"/>
          </reference>
        </references>
      </pivotArea>
    </format>
    <format dxfId="3019">
      <pivotArea dataOnly="0" labelOnly="1" outline="0" fieldPosition="0">
        <references count="2">
          <reference field="1" count="1" selected="0">
            <x v="1091"/>
          </reference>
          <reference field="2" count="1">
            <x v="272"/>
          </reference>
        </references>
      </pivotArea>
    </format>
    <format dxfId="3018">
      <pivotArea dataOnly="0" labelOnly="1" outline="0" fieldPosition="0">
        <references count="2">
          <reference field="1" count="1" selected="0">
            <x v="2475"/>
          </reference>
          <reference field="2" count="1">
            <x v="213"/>
          </reference>
        </references>
      </pivotArea>
    </format>
    <format dxfId="3017">
      <pivotArea dataOnly="0" labelOnly="1" outline="0" fieldPosition="0">
        <references count="2">
          <reference field="1" count="1" selected="0">
            <x v="4828"/>
          </reference>
          <reference field="2" count="1">
            <x v="159"/>
          </reference>
        </references>
      </pivotArea>
    </format>
    <format dxfId="3016">
      <pivotArea dataOnly="0" labelOnly="1" outline="0" fieldPosition="0">
        <references count="2">
          <reference field="1" count="1" selected="0">
            <x v="5605"/>
          </reference>
          <reference field="2" count="1">
            <x v="221"/>
          </reference>
        </references>
      </pivotArea>
    </format>
    <format dxfId="3015">
      <pivotArea dataOnly="0" labelOnly="1" outline="0" fieldPosition="0">
        <references count="2">
          <reference field="1" count="1" selected="0">
            <x v="6309"/>
          </reference>
          <reference field="2" count="1">
            <x v="183"/>
          </reference>
        </references>
      </pivotArea>
    </format>
    <format dxfId="3014">
      <pivotArea dataOnly="0" labelOnly="1" outline="0" fieldPosition="0">
        <references count="2">
          <reference field="1" count="1" selected="0">
            <x v="4646"/>
          </reference>
          <reference field="2" count="1">
            <x v="28"/>
          </reference>
        </references>
      </pivotArea>
    </format>
    <format dxfId="3013">
      <pivotArea dataOnly="0" labelOnly="1" outline="0" fieldPosition="0">
        <references count="2">
          <reference field="1" count="1" selected="0">
            <x v="4792"/>
          </reference>
          <reference field="2" count="1">
            <x v="283"/>
          </reference>
        </references>
      </pivotArea>
    </format>
    <format dxfId="3012">
      <pivotArea dataOnly="0" labelOnly="1" outline="0" fieldPosition="0">
        <references count="2">
          <reference field="1" count="1" selected="0">
            <x v="1965"/>
          </reference>
          <reference field="2" count="1">
            <x v="159"/>
          </reference>
        </references>
      </pivotArea>
    </format>
    <format dxfId="3011">
      <pivotArea dataOnly="0" labelOnly="1" outline="0" fieldPosition="0">
        <references count="2">
          <reference field="1" count="1" selected="0">
            <x v="6880"/>
          </reference>
          <reference field="2" count="1">
            <x v="159"/>
          </reference>
        </references>
      </pivotArea>
    </format>
    <format dxfId="3010">
      <pivotArea dataOnly="0" labelOnly="1" outline="0" fieldPosition="0">
        <references count="2">
          <reference field="1" count="1" selected="0">
            <x v="4036"/>
          </reference>
          <reference field="2" count="1">
            <x v="94"/>
          </reference>
        </references>
      </pivotArea>
    </format>
    <format dxfId="3009">
      <pivotArea dataOnly="0" labelOnly="1" outline="0" fieldPosition="0">
        <references count="2">
          <reference field="1" count="1" selected="0">
            <x v="6912"/>
          </reference>
          <reference field="2" count="1">
            <x v="337"/>
          </reference>
        </references>
      </pivotArea>
    </format>
    <format dxfId="3008">
      <pivotArea dataOnly="0" labelOnly="1" outline="0" fieldPosition="0">
        <references count="2">
          <reference field="1" count="1" selected="0">
            <x v="6066"/>
          </reference>
          <reference field="2" count="1">
            <x v="262"/>
          </reference>
        </references>
      </pivotArea>
    </format>
    <format dxfId="3007">
      <pivotArea dataOnly="0" labelOnly="1" outline="0" fieldPosition="0">
        <references count="2">
          <reference field="1" count="1" selected="0">
            <x v="7455"/>
          </reference>
          <reference field="2" count="1">
            <x v="238"/>
          </reference>
        </references>
      </pivotArea>
    </format>
    <format dxfId="3006">
      <pivotArea dataOnly="0" labelOnly="1" outline="0" fieldPosition="0">
        <references count="2">
          <reference field="1" count="1" selected="0">
            <x v="6384"/>
          </reference>
          <reference field="2" count="1">
            <x v="218"/>
          </reference>
        </references>
      </pivotArea>
    </format>
    <format dxfId="3005">
      <pivotArea dataOnly="0" labelOnly="1" outline="0" fieldPosition="0">
        <references count="2">
          <reference field="1" count="1" selected="0">
            <x v="4418"/>
          </reference>
          <reference field="2" count="1">
            <x v="346"/>
          </reference>
        </references>
      </pivotArea>
    </format>
    <format dxfId="3004">
      <pivotArea dataOnly="0" labelOnly="1" outline="0" fieldPosition="0">
        <references count="2">
          <reference field="1" count="1" selected="0">
            <x v="4598"/>
          </reference>
          <reference field="2" count="1">
            <x v="283"/>
          </reference>
        </references>
      </pivotArea>
    </format>
    <format dxfId="3003">
      <pivotArea dataOnly="0" labelOnly="1" outline="0" fieldPosition="0">
        <references count="2">
          <reference field="1" count="1" selected="0">
            <x v="4832"/>
          </reference>
          <reference field="2" count="1">
            <x v="364"/>
          </reference>
        </references>
      </pivotArea>
    </format>
    <format dxfId="3002">
      <pivotArea dataOnly="0" labelOnly="1" outline="0" fieldPosition="0">
        <references count="2">
          <reference field="1" count="1" selected="0">
            <x v="3440"/>
          </reference>
          <reference field="2" count="1">
            <x v="159"/>
          </reference>
        </references>
      </pivotArea>
    </format>
    <format dxfId="3001">
      <pivotArea dataOnly="0" labelOnly="1" outline="0" fieldPosition="0">
        <references count="2">
          <reference field="1" count="1" selected="0">
            <x v="3435"/>
          </reference>
          <reference field="2" count="1">
            <x v="215"/>
          </reference>
        </references>
      </pivotArea>
    </format>
    <format dxfId="3000">
      <pivotArea dataOnly="0" labelOnly="1" outline="0" fieldPosition="0">
        <references count="2">
          <reference field="1" count="1" selected="0">
            <x v="2833"/>
          </reference>
          <reference field="2" count="1">
            <x v="28"/>
          </reference>
        </references>
      </pivotArea>
    </format>
    <format dxfId="2999">
      <pivotArea dataOnly="0" labelOnly="1" outline="0" fieldPosition="0">
        <references count="2">
          <reference field="1" count="1" selected="0">
            <x v="2253"/>
          </reference>
          <reference field="2" count="1">
            <x v="233"/>
          </reference>
        </references>
      </pivotArea>
    </format>
    <format dxfId="2998">
      <pivotArea dataOnly="0" labelOnly="1" outline="0" fieldPosition="0">
        <references count="2">
          <reference field="1" count="1" selected="0">
            <x v="7096"/>
          </reference>
          <reference field="2" count="1">
            <x v="283"/>
          </reference>
        </references>
      </pivotArea>
    </format>
    <format dxfId="2997">
      <pivotArea dataOnly="0" labelOnly="1" outline="0" fieldPosition="0">
        <references count="2">
          <reference field="1" count="1" selected="0">
            <x v="5941"/>
          </reference>
          <reference field="2" count="1">
            <x v="257"/>
          </reference>
        </references>
      </pivotArea>
    </format>
    <format dxfId="2996">
      <pivotArea dataOnly="0" labelOnly="1" outline="0" fieldPosition="0">
        <references count="2">
          <reference field="1" count="1" selected="0">
            <x v="4525"/>
          </reference>
          <reference field="2" count="1">
            <x v="159"/>
          </reference>
        </references>
      </pivotArea>
    </format>
    <format dxfId="2995">
      <pivotArea dataOnly="0" labelOnly="1" outline="0" fieldPosition="0">
        <references count="2">
          <reference field="1" count="1" selected="0">
            <x v="2690"/>
          </reference>
          <reference field="2" count="1">
            <x v="337"/>
          </reference>
        </references>
      </pivotArea>
    </format>
    <format dxfId="2994">
      <pivotArea dataOnly="0" labelOnly="1" outline="0" fieldPosition="0">
        <references count="2">
          <reference field="1" count="1" selected="0">
            <x v="1883"/>
          </reference>
          <reference field="2" count="1">
            <x v="128"/>
          </reference>
        </references>
      </pivotArea>
    </format>
    <format dxfId="2993">
      <pivotArea dataOnly="0" labelOnly="1" outline="0" fieldPosition="0">
        <references count="2">
          <reference field="1" count="1" selected="0">
            <x v="2256"/>
          </reference>
          <reference field="2" count="1">
            <x v="337"/>
          </reference>
        </references>
      </pivotArea>
    </format>
    <format dxfId="2992">
      <pivotArea dataOnly="0" labelOnly="1" outline="0" fieldPosition="0">
        <references count="2">
          <reference field="1" count="1" selected="0">
            <x v="2315"/>
          </reference>
          <reference field="2" count="1">
            <x v="283"/>
          </reference>
        </references>
      </pivotArea>
    </format>
    <format dxfId="2991">
      <pivotArea dataOnly="0" labelOnly="1" outline="0" fieldPosition="0">
        <references count="2">
          <reference field="1" count="1" selected="0">
            <x v="1034"/>
          </reference>
          <reference field="2" count="1">
            <x v="283"/>
          </reference>
        </references>
      </pivotArea>
    </format>
    <format dxfId="2990">
      <pivotArea dataOnly="0" labelOnly="1" outline="0" fieldPosition="0">
        <references count="2">
          <reference field="1" count="1" selected="0">
            <x v="7409"/>
          </reference>
          <reference field="2" count="1">
            <x v="188"/>
          </reference>
        </references>
      </pivotArea>
    </format>
    <format dxfId="2989">
      <pivotArea dataOnly="0" labelOnly="1" outline="0" fieldPosition="0">
        <references count="2">
          <reference field="1" count="1" selected="0">
            <x v="1696"/>
          </reference>
          <reference field="2" count="1">
            <x v="94"/>
          </reference>
        </references>
      </pivotArea>
    </format>
    <format dxfId="2988">
      <pivotArea dataOnly="0" labelOnly="1" outline="0" fieldPosition="0">
        <references count="2">
          <reference field="1" count="1" selected="0">
            <x v="1457"/>
          </reference>
          <reference field="2" count="1">
            <x v="128"/>
          </reference>
        </references>
      </pivotArea>
    </format>
    <format dxfId="2987">
      <pivotArea dataOnly="0" labelOnly="1" outline="0" fieldPosition="0">
        <references count="2">
          <reference field="1" count="1" selected="0">
            <x v="6370"/>
          </reference>
          <reference field="2" count="1">
            <x v="364"/>
          </reference>
        </references>
      </pivotArea>
    </format>
    <format dxfId="2986">
      <pivotArea dataOnly="0" labelOnly="1" outline="0" fieldPosition="0">
        <references count="2">
          <reference field="1" count="1" selected="0">
            <x v="7299"/>
          </reference>
          <reference field="2" count="1">
            <x v="262"/>
          </reference>
        </references>
      </pivotArea>
    </format>
    <format dxfId="2985">
      <pivotArea dataOnly="0" labelOnly="1" outline="0" fieldPosition="0">
        <references count="2">
          <reference field="1" count="1" selected="0">
            <x v="5654"/>
          </reference>
          <reference field="2" count="1">
            <x v="128"/>
          </reference>
        </references>
      </pivotArea>
    </format>
    <format dxfId="2984">
      <pivotArea dataOnly="0" labelOnly="1" outline="0" fieldPosition="0">
        <references count="2">
          <reference field="1" count="1" selected="0">
            <x v="5607"/>
          </reference>
          <reference field="2" count="1">
            <x v="216"/>
          </reference>
        </references>
      </pivotArea>
    </format>
    <format dxfId="2983">
      <pivotArea dataOnly="0" labelOnly="1" outline="0" fieldPosition="0">
        <references count="2">
          <reference field="1" count="1" selected="0">
            <x v="51"/>
          </reference>
          <reference field="2" count="1">
            <x v="159"/>
          </reference>
        </references>
      </pivotArea>
    </format>
    <format dxfId="2982">
      <pivotArea dataOnly="0" labelOnly="1" outline="0" fieldPosition="0">
        <references count="2">
          <reference field="1" count="1" selected="0">
            <x v="6908"/>
          </reference>
          <reference field="2" count="1">
            <x v="193"/>
          </reference>
        </references>
      </pivotArea>
    </format>
    <format dxfId="2981">
      <pivotArea dataOnly="0" labelOnly="1" outline="0" fieldPosition="0">
        <references count="2">
          <reference field="1" count="1" selected="0">
            <x v="7552"/>
          </reference>
          <reference field="2" count="1">
            <x v="159"/>
          </reference>
        </references>
      </pivotArea>
    </format>
    <format dxfId="2980">
      <pivotArea dataOnly="0" labelOnly="1" outline="0" fieldPosition="0">
        <references count="2">
          <reference field="1" count="1" selected="0">
            <x v="6304"/>
          </reference>
          <reference field="2" count="1">
            <x v="216"/>
          </reference>
        </references>
      </pivotArea>
    </format>
    <format dxfId="2979">
      <pivotArea dataOnly="0" labelOnly="1" outline="0" fieldPosition="0">
        <references count="2">
          <reference field="1" count="1" selected="0">
            <x v="4410"/>
          </reference>
          <reference field="2" count="1">
            <x v="283"/>
          </reference>
        </references>
      </pivotArea>
    </format>
    <format dxfId="2978">
      <pivotArea dataOnly="0" labelOnly="1" outline="0" fieldPosition="0">
        <references count="2">
          <reference field="1" count="1" selected="0">
            <x v="539"/>
          </reference>
          <reference field="2" count="1">
            <x v="356"/>
          </reference>
        </references>
      </pivotArea>
    </format>
    <format dxfId="2977">
      <pivotArea dataOnly="0" labelOnly="1" outline="0" fieldPosition="0">
        <references count="2">
          <reference field="1" count="1" selected="0">
            <x v="7408"/>
          </reference>
          <reference field="2" count="1">
            <x v="128"/>
          </reference>
        </references>
      </pivotArea>
    </format>
    <format dxfId="2976">
      <pivotArea dataOnly="0" labelOnly="1" outline="0" fieldPosition="0">
        <references count="2">
          <reference field="1" count="1" selected="0">
            <x v="6115"/>
          </reference>
          <reference field="2" count="1">
            <x v="127"/>
          </reference>
        </references>
      </pivotArea>
    </format>
    <format dxfId="2975">
      <pivotArea dataOnly="0" labelOnly="1" outline="0" fieldPosition="0">
        <references count="2">
          <reference field="1" count="1" selected="0">
            <x v="4049"/>
          </reference>
          <reference field="2" count="1">
            <x v="337"/>
          </reference>
        </references>
      </pivotArea>
    </format>
    <format dxfId="2974">
      <pivotArea dataOnly="0" labelOnly="1" outline="0" fieldPosition="0">
        <references count="2">
          <reference field="1" count="1" selected="0">
            <x v="4182"/>
          </reference>
          <reference field="2" count="1">
            <x v="107"/>
          </reference>
        </references>
      </pivotArea>
    </format>
    <format dxfId="2973">
      <pivotArea dataOnly="0" labelOnly="1" outline="0" fieldPosition="0">
        <references count="2">
          <reference field="1" count="1" selected="0">
            <x v="3309"/>
          </reference>
          <reference field="2" count="1">
            <x v="283"/>
          </reference>
        </references>
      </pivotArea>
    </format>
    <format dxfId="2972">
      <pivotArea dataOnly="0" labelOnly="1" outline="0" fieldPosition="0">
        <references count="2">
          <reference field="1" count="1" selected="0">
            <x v="3898"/>
          </reference>
          <reference field="2" count="1">
            <x v="233"/>
          </reference>
        </references>
      </pivotArea>
    </format>
    <format dxfId="2971">
      <pivotArea dataOnly="0" labelOnly="1" outline="0" fieldPosition="0">
        <references count="2">
          <reference field="1" count="1" selected="0">
            <x v="8"/>
          </reference>
          <reference field="2" count="1">
            <x v="272"/>
          </reference>
        </references>
      </pivotArea>
    </format>
    <format dxfId="2970">
      <pivotArea dataOnly="0" labelOnly="1" outline="0" fieldPosition="0">
        <references count="2">
          <reference field="1" count="1" selected="0">
            <x v="1072"/>
          </reference>
          <reference field="2" count="1">
            <x v="364"/>
          </reference>
        </references>
      </pivotArea>
    </format>
    <format dxfId="2969">
      <pivotArea dataOnly="0" labelOnly="1" outline="0" fieldPosition="0">
        <references count="2">
          <reference field="1" count="1" selected="0">
            <x v="7405"/>
          </reference>
          <reference field="2" count="1">
            <x v="356"/>
          </reference>
        </references>
      </pivotArea>
    </format>
    <format dxfId="2968">
      <pivotArea dataOnly="0" labelOnly="1" outline="0" fieldPosition="0">
        <references count="2">
          <reference field="1" count="1" selected="0">
            <x v="6173"/>
          </reference>
          <reference field="2" count="1">
            <x v="183"/>
          </reference>
        </references>
      </pivotArea>
    </format>
    <format dxfId="2967">
      <pivotArea dataOnly="0" labelOnly="1" outline="0" fieldPosition="0">
        <references count="2">
          <reference field="1" count="1" selected="0">
            <x v="6363"/>
          </reference>
          <reference field="2" count="1">
            <x v="364"/>
          </reference>
        </references>
      </pivotArea>
    </format>
    <format dxfId="2966">
      <pivotArea dataOnly="0" labelOnly="1" outline="0" fieldPosition="0">
        <references count="2">
          <reference field="1" count="1" selected="0">
            <x v="6465"/>
          </reference>
          <reference field="2" count="1">
            <x v="63"/>
          </reference>
        </references>
      </pivotArea>
    </format>
    <format dxfId="2965">
      <pivotArea dataOnly="0" labelOnly="1" outline="0" fieldPosition="0">
        <references count="2">
          <reference field="1" count="1" selected="0">
            <x v="4783"/>
          </reference>
          <reference field="2" count="1">
            <x v="127"/>
          </reference>
        </references>
      </pivotArea>
    </format>
    <format dxfId="2964">
      <pivotArea dataOnly="0" labelOnly="1" outline="0" fieldPosition="0">
        <references count="2">
          <reference field="1" count="1" selected="0">
            <x v="5063"/>
          </reference>
          <reference field="2" count="1">
            <x v="0"/>
          </reference>
        </references>
      </pivotArea>
    </format>
    <format dxfId="2963">
      <pivotArea dataOnly="0" labelOnly="1" outline="0" fieldPosition="0">
        <references count="2">
          <reference field="1" count="1" selected="0">
            <x v="4438"/>
          </reference>
          <reference field="2" count="1">
            <x v="159"/>
          </reference>
        </references>
      </pivotArea>
    </format>
    <format dxfId="2962">
      <pivotArea dataOnly="0" labelOnly="1" outline="0" fieldPosition="0">
        <references count="2">
          <reference field="1" count="1" selected="0">
            <x v="2830"/>
          </reference>
          <reference field="2" count="1">
            <x v="0"/>
          </reference>
        </references>
      </pivotArea>
    </format>
    <format dxfId="2961">
      <pivotArea dataOnly="0" labelOnly="1" outline="0" fieldPosition="0">
        <references count="2">
          <reference field="1" count="1" selected="0">
            <x v="1676"/>
          </reference>
          <reference field="2" count="1">
            <x v="221"/>
          </reference>
        </references>
      </pivotArea>
    </format>
    <format dxfId="2960">
      <pivotArea dataOnly="0" labelOnly="1" outline="0" fieldPosition="0">
        <references count="2">
          <reference field="1" count="1" selected="0">
            <x v="7083"/>
          </reference>
          <reference field="2" count="1">
            <x v="233"/>
          </reference>
        </references>
      </pivotArea>
    </format>
    <format dxfId="2959">
      <pivotArea dataOnly="0" labelOnly="1" outline="0" fieldPosition="0">
        <references count="2">
          <reference field="1" count="1" selected="0">
            <x v="3911"/>
          </reference>
          <reference field="2" count="1">
            <x v="233"/>
          </reference>
        </references>
      </pivotArea>
    </format>
    <format dxfId="2958">
      <pivotArea dataOnly="0" labelOnly="1" outline="0" fieldPosition="0">
        <references count="2">
          <reference field="1" count="1" selected="0">
            <x v="3870"/>
          </reference>
          <reference field="2" count="1">
            <x v="28"/>
          </reference>
        </references>
      </pivotArea>
    </format>
    <format dxfId="2957">
      <pivotArea dataOnly="0" labelOnly="1" outline="0" fieldPosition="0">
        <references count="2">
          <reference field="1" count="1" selected="0">
            <x v="328"/>
          </reference>
          <reference field="2" count="1">
            <x v="215"/>
          </reference>
        </references>
      </pivotArea>
    </format>
    <format dxfId="2956">
      <pivotArea dataOnly="0" labelOnly="1" outline="0" fieldPosition="0">
        <references count="2">
          <reference field="1" count="1" selected="0">
            <x v="138"/>
          </reference>
          <reference field="2" count="1">
            <x v="159"/>
          </reference>
        </references>
      </pivotArea>
    </format>
    <format dxfId="2955">
      <pivotArea dataOnly="0" labelOnly="1" outline="0" fieldPosition="0">
        <references count="2">
          <reference field="1" count="1" selected="0">
            <x v="1343"/>
          </reference>
          <reference field="2" count="1">
            <x v="356"/>
          </reference>
        </references>
      </pivotArea>
    </format>
    <format dxfId="2954">
      <pivotArea dataOnly="0" labelOnly="1" outline="0" fieldPosition="0">
        <references count="2">
          <reference field="1" count="1" selected="0">
            <x v="920"/>
          </reference>
          <reference field="2" count="1">
            <x v="283"/>
          </reference>
        </references>
      </pivotArea>
    </format>
    <format dxfId="2953">
      <pivotArea dataOnly="0" labelOnly="1" outline="0" fieldPosition="0">
        <references count="2">
          <reference field="1" count="1" selected="0">
            <x v="7110"/>
          </reference>
          <reference field="2" count="1">
            <x v="159"/>
          </reference>
        </references>
      </pivotArea>
    </format>
    <format dxfId="2952">
      <pivotArea dataOnly="0" labelOnly="1" outline="0" fieldPosition="0">
        <references count="2">
          <reference field="1" count="1" selected="0">
            <x v="559"/>
          </reference>
          <reference field="2" count="1">
            <x v="194"/>
          </reference>
        </references>
      </pivotArea>
    </format>
    <format dxfId="2951">
      <pivotArea dataOnly="0" labelOnly="1" outline="0" fieldPosition="0">
        <references count="2">
          <reference field="1" count="1" selected="0">
            <x v="1470"/>
          </reference>
          <reference field="2" count="1">
            <x v="216"/>
          </reference>
        </references>
      </pivotArea>
    </format>
    <format dxfId="2950">
      <pivotArea dataOnly="0" labelOnly="1" outline="0" fieldPosition="0">
        <references count="2">
          <reference field="1" count="1" selected="0">
            <x v="6367"/>
          </reference>
          <reference field="2" count="1">
            <x v="107"/>
          </reference>
        </references>
      </pivotArea>
    </format>
    <format dxfId="2949">
      <pivotArea dataOnly="0" labelOnly="1" outline="0" fieldPosition="0">
        <references count="2">
          <reference field="1" count="1" selected="0">
            <x v="6216"/>
          </reference>
          <reference field="2" count="1">
            <x v="128"/>
          </reference>
        </references>
      </pivotArea>
    </format>
    <format dxfId="2948">
      <pivotArea dataOnly="0" labelOnly="1" outline="0" fieldPosition="0">
        <references count="2">
          <reference field="1" count="1" selected="0">
            <x v="7298"/>
          </reference>
          <reference field="2" count="1">
            <x v="346"/>
          </reference>
        </references>
      </pivotArea>
    </format>
    <format dxfId="2947">
      <pivotArea dataOnly="0" labelOnly="1" outline="0" fieldPosition="0">
        <references count="2">
          <reference field="1" count="1" selected="0">
            <x v="5868"/>
          </reference>
          <reference field="2" count="1">
            <x v="28"/>
          </reference>
        </references>
      </pivotArea>
    </format>
    <format dxfId="2946">
      <pivotArea dataOnly="0" labelOnly="1" outline="0" fieldPosition="0">
        <references count="2">
          <reference field="1" count="1" selected="0">
            <x v="4608"/>
          </reference>
          <reference field="2" count="1">
            <x v="128"/>
          </reference>
        </references>
      </pivotArea>
    </format>
    <format dxfId="2945">
      <pivotArea dataOnly="0" labelOnly="1" outline="0" fieldPosition="0">
        <references count="2">
          <reference field="1" count="1" selected="0">
            <x v="3787"/>
          </reference>
          <reference field="2" count="1">
            <x v="356"/>
          </reference>
        </references>
      </pivotArea>
    </format>
    <format dxfId="2944">
      <pivotArea dataOnly="0" labelOnly="1" outline="0" fieldPosition="0">
        <references count="2">
          <reference field="1" count="1" selected="0">
            <x v="4176"/>
          </reference>
          <reference field="2" count="1">
            <x v="0"/>
          </reference>
        </references>
      </pivotArea>
    </format>
    <format dxfId="2943">
      <pivotArea dataOnly="0" labelOnly="1" outline="0" fieldPosition="0">
        <references count="2">
          <reference field="1" count="1" selected="0">
            <x v="2323"/>
          </reference>
          <reference field="2" count="1">
            <x v="283"/>
          </reference>
        </references>
      </pivotArea>
    </format>
    <format dxfId="2942">
      <pivotArea dataOnly="0" labelOnly="1" outline="0" fieldPosition="0">
        <references count="2">
          <reference field="1" count="1" selected="0">
            <x v="2472"/>
          </reference>
          <reference field="2" count="1">
            <x v="346"/>
          </reference>
        </references>
      </pivotArea>
    </format>
    <format dxfId="2941">
      <pivotArea dataOnly="0" labelOnly="1" outline="0" fieldPosition="0">
        <references count="2">
          <reference field="1" count="1" selected="0">
            <x v="1874"/>
          </reference>
          <reference field="2" count="1">
            <x v="94"/>
          </reference>
        </references>
      </pivotArea>
    </format>
    <format dxfId="2940">
      <pivotArea dataOnly="0" labelOnly="1" outline="0" fieldPosition="0">
        <references count="2">
          <reference field="1" count="1" selected="0">
            <x v="6328"/>
          </reference>
          <reference field="2" count="1">
            <x v="184"/>
          </reference>
        </references>
      </pivotArea>
    </format>
    <format dxfId="2939">
      <pivotArea dataOnly="0" labelOnly="1" outline="0" fieldPosition="0">
        <references count="2">
          <reference field="1" count="1" selected="0">
            <x v="6021"/>
          </reference>
          <reference field="2" count="1">
            <x v="195"/>
          </reference>
        </references>
      </pivotArea>
    </format>
    <format dxfId="2938">
      <pivotArea dataOnly="0" labelOnly="1" outline="0" fieldPosition="0">
        <references count="2">
          <reference field="1" count="1" selected="0">
            <x v="3844"/>
          </reference>
          <reference field="2" count="1">
            <x v="128"/>
          </reference>
        </references>
      </pivotArea>
    </format>
    <format dxfId="2937">
      <pivotArea dataOnly="0" labelOnly="1" outline="0" fieldPosition="0">
        <references count="2">
          <reference field="1" count="1" selected="0">
            <x v="1591"/>
          </reference>
          <reference field="2" count="1">
            <x v="128"/>
          </reference>
        </references>
      </pivotArea>
    </format>
    <format dxfId="2936">
      <pivotArea dataOnly="0" labelOnly="1" outline="0" fieldPosition="0">
        <references count="2">
          <reference field="1" count="1" selected="0">
            <x v="1723"/>
          </reference>
          <reference field="2" count="1">
            <x v="193"/>
          </reference>
        </references>
      </pivotArea>
    </format>
    <format dxfId="2935">
      <pivotArea dataOnly="0" labelOnly="1" outline="0" fieldPosition="0">
        <references count="2">
          <reference field="1" count="1" selected="0">
            <x v="1398"/>
          </reference>
          <reference field="2" count="1">
            <x v="283"/>
          </reference>
        </references>
      </pivotArea>
    </format>
    <format dxfId="2934">
      <pivotArea dataOnly="0" labelOnly="1" outline="0" fieldPosition="0">
        <references count="2">
          <reference field="1" count="1" selected="0">
            <x v="277"/>
          </reference>
          <reference field="2" count="1">
            <x v="159"/>
          </reference>
        </references>
      </pivotArea>
    </format>
    <format dxfId="2933">
      <pivotArea dataOnly="0" labelOnly="1" outline="0" fieldPosition="0">
        <references count="2">
          <reference field="1" count="1" selected="0">
            <x v="5560"/>
          </reference>
          <reference field="2" count="1">
            <x v="213"/>
          </reference>
        </references>
      </pivotArea>
    </format>
    <format dxfId="2932">
      <pivotArea dataOnly="0" labelOnly="1" outline="0" fieldPosition="0">
        <references count="2">
          <reference field="1" count="1" selected="0">
            <x v="3094"/>
          </reference>
          <reference field="2" count="1">
            <x v="283"/>
          </reference>
        </references>
      </pivotArea>
    </format>
    <format dxfId="2931">
      <pivotArea dataOnly="0" labelOnly="1" outline="0" fieldPosition="0">
        <references count="2">
          <reference field="1" count="1" selected="0">
            <x v="3625"/>
          </reference>
          <reference field="2" count="1">
            <x v="107"/>
          </reference>
        </references>
      </pivotArea>
    </format>
    <format dxfId="2930">
      <pivotArea dataOnly="0" labelOnly="1" outline="0" fieldPosition="0">
        <references count="2">
          <reference field="1" count="1" selected="0">
            <x v="2109"/>
          </reference>
          <reference field="2" count="1">
            <x v="283"/>
          </reference>
        </references>
      </pivotArea>
    </format>
    <format dxfId="2929">
      <pivotArea dataOnly="0" labelOnly="1" outline="0" fieldPosition="0">
        <references count="2">
          <reference field="1" count="1" selected="0">
            <x v="2270"/>
          </reference>
          <reference field="2" count="1">
            <x v="193"/>
          </reference>
        </references>
      </pivotArea>
    </format>
    <format dxfId="2928">
      <pivotArea dataOnly="0" labelOnly="1" outline="0" fieldPosition="0">
        <references count="2">
          <reference field="1" count="1" selected="0">
            <x v="1583"/>
          </reference>
          <reference field="2" count="1">
            <x v="159"/>
          </reference>
        </references>
      </pivotArea>
    </format>
    <format dxfId="2927">
      <pivotArea dataOnly="0" labelOnly="1" outline="0" fieldPosition="0">
        <references count="2">
          <reference field="1" count="1" selected="0">
            <x v="1654"/>
          </reference>
          <reference field="2" count="1">
            <x v="233"/>
          </reference>
        </references>
      </pivotArea>
    </format>
    <format dxfId="2926">
      <pivotArea dataOnly="0" labelOnly="1" outline="0" fieldPosition="0">
        <references count="2">
          <reference field="1" count="1" selected="0">
            <x v="1088"/>
          </reference>
          <reference field="2" count="1">
            <x v="284"/>
          </reference>
        </references>
      </pivotArea>
    </format>
    <format dxfId="2925">
      <pivotArea dataOnly="0" labelOnly="1" outline="0" fieldPosition="0">
        <references count="2">
          <reference field="1" count="1" selected="0">
            <x v="6206"/>
          </reference>
          <reference field="2" count="1">
            <x v="216"/>
          </reference>
        </references>
      </pivotArea>
    </format>
    <format dxfId="2924">
      <pivotArea dataOnly="0" labelOnly="1" outline="0" fieldPosition="0">
        <references count="2">
          <reference field="1" count="1" selected="0">
            <x v="4824"/>
          </reference>
          <reference field="2" count="1">
            <x v="28"/>
          </reference>
        </references>
      </pivotArea>
    </format>
    <format dxfId="2923">
      <pivotArea dataOnly="0" labelOnly="1" outline="0" fieldPosition="0">
        <references count="2">
          <reference field="1" count="1" selected="0">
            <x v="4048"/>
          </reference>
          <reference field="2" count="1">
            <x v="156"/>
          </reference>
        </references>
      </pivotArea>
    </format>
    <format dxfId="2922">
      <pivotArea dataOnly="0" labelOnly="1" outline="0" fieldPosition="0">
        <references count="2">
          <reference field="1" count="1" selected="0">
            <x v="3557"/>
          </reference>
          <reference field="2" count="1">
            <x v="257"/>
          </reference>
        </references>
      </pivotArea>
    </format>
    <format dxfId="2921">
      <pivotArea dataOnly="0" labelOnly="1" outline="0" fieldPosition="0">
        <references count="2">
          <reference field="1" count="1" selected="0">
            <x v="2144"/>
          </reference>
          <reference field="2" count="1">
            <x v="159"/>
          </reference>
        </references>
      </pivotArea>
    </format>
    <format dxfId="2920">
      <pivotArea dataOnly="0" labelOnly="1" outline="0" fieldPosition="0">
        <references count="2">
          <reference field="1" count="1" selected="0">
            <x v="2753"/>
          </reference>
          <reference field="2" count="1">
            <x v="124"/>
          </reference>
        </references>
      </pivotArea>
    </format>
    <format dxfId="2919">
      <pivotArea dataOnly="0" labelOnly="1" outline="0" fieldPosition="0">
        <references count="2">
          <reference field="1" count="1" selected="0">
            <x v="1"/>
          </reference>
          <reference field="2" count="1">
            <x v="63"/>
          </reference>
        </references>
      </pivotArea>
    </format>
    <format dxfId="2918">
      <pivotArea dataOnly="0" labelOnly="1" outline="0" fieldPosition="0">
        <references count="2">
          <reference field="1" count="1" selected="0">
            <x v="1096"/>
          </reference>
          <reference field="2" count="1">
            <x v="193"/>
          </reference>
        </references>
      </pivotArea>
    </format>
    <format dxfId="2917">
      <pivotArea dataOnly="0" labelOnly="1" outline="0" fieldPosition="0">
        <references count="2">
          <reference field="1" count="1" selected="0">
            <x v="120"/>
          </reference>
          <reference field="2" count="1">
            <x v="117"/>
          </reference>
        </references>
      </pivotArea>
    </format>
    <format dxfId="2916">
      <pivotArea dataOnly="0" labelOnly="1" outline="0" fieldPosition="0">
        <references count="2">
          <reference field="1" count="1" selected="0">
            <x v="6844"/>
          </reference>
          <reference field="2" count="1">
            <x v="283"/>
          </reference>
        </references>
      </pivotArea>
    </format>
    <format dxfId="2915">
      <pivotArea dataOnly="0" labelOnly="1" outline="0" fieldPosition="0">
        <references count="2">
          <reference field="1" count="1" selected="0">
            <x v="6673"/>
          </reference>
          <reference field="2" count="1">
            <x v="283"/>
          </reference>
        </references>
      </pivotArea>
    </format>
    <format dxfId="2914">
      <pivotArea dataOnly="0" labelOnly="1" outline="0" fieldPosition="0">
        <references count="2">
          <reference field="1" count="1" selected="0">
            <x v="6824"/>
          </reference>
          <reference field="2" count="1">
            <x v="221"/>
          </reference>
        </references>
      </pivotArea>
    </format>
    <format dxfId="2913">
      <pivotArea dataOnly="0" labelOnly="1" outline="0" fieldPosition="0">
        <references count="2">
          <reference field="1" count="1" selected="0">
            <x v="5093"/>
          </reference>
          <reference field="2" count="1">
            <x v="283"/>
          </reference>
        </references>
      </pivotArea>
    </format>
    <format dxfId="2912">
      <pivotArea dataOnly="0" labelOnly="1" outline="0" fieldPosition="0">
        <references count="2">
          <reference field="1" count="1" selected="0">
            <x v="5360"/>
          </reference>
          <reference field="2" count="1">
            <x v="193"/>
          </reference>
        </references>
      </pivotArea>
    </format>
    <format dxfId="2911">
      <pivotArea dataOnly="0" labelOnly="1" outline="0" fieldPosition="0">
        <references count="2">
          <reference field="1" count="1" selected="0">
            <x v="4575"/>
          </reference>
          <reference field="2" count="1">
            <x v="233"/>
          </reference>
        </references>
      </pivotArea>
    </format>
    <format dxfId="2910">
      <pivotArea dataOnly="0" labelOnly="1" outline="0" fieldPosition="0">
        <references count="2">
          <reference field="1" count="1" selected="0">
            <x v="3623"/>
          </reference>
          <reference field="2" count="1">
            <x v="0"/>
          </reference>
        </references>
      </pivotArea>
    </format>
    <format dxfId="2909">
      <pivotArea dataOnly="0" labelOnly="1" outline="0" fieldPosition="0">
        <references count="2">
          <reference field="1" count="1" selected="0">
            <x v="1754"/>
          </reference>
          <reference field="2" count="1">
            <x v="159"/>
          </reference>
        </references>
      </pivotArea>
    </format>
    <format dxfId="2908">
      <pivotArea dataOnly="0" labelOnly="1" outline="0" fieldPosition="0">
        <references count="2">
          <reference field="1" count="1" selected="0">
            <x v="2645"/>
          </reference>
          <reference field="2" count="1">
            <x v="184"/>
          </reference>
        </references>
      </pivotArea>
    </format>
    <format dxfId="2907">
      <pivotArea dataOnly="0" labelOnly="1" outline="0" fieldPosition="0">
        <references count="2">
          <reference field="1" count="1" selected="0">
            <x v="1033"/>
          </reference>
          <reference field="2" count="1">
            <x v="159"/>
          </reference>
        </references>
      </pivotArea>
    </format>
    <format dxfId="2906">
      <pivotArea dataOnly="0" labelOnly="1" outline="0" fieldPosition="0">
        <references count="2">
          <reference field="1" count="1" selected="0">
            <x v="6072"/>
          </reference>
          <reference field="2" count="1">
            <x v="159"/>
          </reference>
        </references>
      </pivotArea>
    </format>
    <format dxfId="2905">
      <pivotArea dataOnly="0" labelOnly="1" outline="0" fieldPosition="0">
        <references count="2">
          <reference field="1" count="1" selected="0">
            <x v="7352"/>
          </reference>
          <reference field="2" count="1">
            <x v="271"/>
          </reference>
        </references>
      </pivotArea>
    </format>
    <format dxfId="2904">
      <pivotArea dataOnly="0" labelOnly="1" outline="0" fieldPosition="0">
        <references count="2">
          <reference field="1" count="1" selected="0">
            <x v="6438"/>
          </reference>
          <reference field="2" count="1">
            <x v="231"/>
          </reference>
        </references>
      </pivotArea>
    </format>
    <format dxfId="2903">
      <pivotArea dataOnly="0" labelOnly="1" outline="0" fieldPosition="0">
        <references count="2">
          <reference field="1" count="1" selected="0">
            <x v="4627"/>
          </reference>
          <reference field="2" count="1">
            <x v="183"/>
          </reference>
        </references>
      </pivotArea>
    </format>
    <format dxfId="2902">
      <pivotArea dataOnly="0" labelOnly="1" outline="0" fieldPosition="0">
        <references count="2">
          <reference field="1" count="1" selected="0">
            <x v="4644"/>
          </reference>
          <reference field="2" count="1">
            <x v="159"/>
          </reference>
        </references>
      </pivotArea>
    </format>
    <format dxfId="2901">
      <pivotArea dataOnly="0" labelOnly="1" outline="0" fieldPosition="0">
        <references count="2">
          <reference field="1" count="1" selected="0">
            <x v="5158"/>
          </reference>
          <reference field="2" count="1">
            <x v="188"/>
          </reference>
        </references>
      </pivotArea>
    </format>
    <format dxfId="2900">
      <pivotArea dataOnly="0" labelOnly="1" outline="0" fieldPosition="0">
        <references count="2">
          <reference field="1" count="1" selected="0">
            <x v="3027"/>
          </reference>
          <reference field="2" count="1">
            <x v="159"/>
          </reference>
        </references>
      </pivotArea>
    </format>
    <format dxfId="2899">
      <pivotArea dataOnly="0" labelOnly="1" outline="0" fieldPosition="0">
        <references count="2">
          <reference field="1" count="1" selected="0">
            <x v="2282"/>
          </reference>
          <reference field="2" count="1">
            <x v="213"/>
          </reference>
        </references>
      </pivotArea>
    </format>
    <format dxfId="2898">
      <pivotArea dataOnly="0" labelOnly="1" outline="0" fieldPosition="0">
        <references count="2">
          <reference field="1" count="1" selected="0">
            <x v="986"/>
          </reference>
          <reference field="2" count="1">
            <x v="177"/>
          </reference>
        </references>
      </pivotArea>
    </format>
    <format dxfId="2897">
      <pivotArea dataOnly="0" labelOnly="1" outline="0" fieldPosition="0">
        <references count="2">
          <reference field="1" count="1" selected="0">
            <x v="209"/>
          </reference>
          <reference field="2" count="1">
            <x v="356"/>
          </reference>
        </references>
      </pivotArea>
    </format>
    <format dxfId="2896">
      <pivotArea dataOnly="0" labelOnly="1" outline="0" fieldPosition="0">
        <references count="2">
          <reference field="1" count="1" selected="0">
            <x v="6251"/>
          </reference>
          <reference field="2" count="1">
            <x v="218"/>
          </reference>
        </references>
      </pivotArea>
    </format>
    <format dxfId="2895">
      <pivotArea dataOnly="0" labelOnly="1" outline="0" fieldPosition="0">
        <references count="2">
          <reference field="1" count="1" selected="0">
            <x v="6599"/>
          </reference>
          <reference field="2" count="1">
            <x v="183"/>
          </reference>
        </references>
      </pivotArea>
    </format>
    <format dxfId="2894">
      <pivotArea dataOnly="0" labelOnly="1" outline="0" fieldPosition="0">
        <references count="2">
          <reference field="1" count="1" selected="0">
            <x v="6769"/>
          </reference>
          <reference field="2" count="1">
            <x v="28"/>
          </reference>
        </references>
      </pivotArea>
    </format>
    <format dxfId="2893">
      <pivotArea dataOnly="0" labelOnly="1" outline="0" fieldPosition="0">
        <references count="2">
          <reference field="1" count="1" selected="0">
            <x v="5512"/>
          </reference>
          <reference field="2" count="1">
            <x v="0"/>
          </reference>
        </references>
      </pivotArea>
    </format>
    <format dxfId="2892">
      <pivotArea dataOnly="0" labelOnly="1" outline="0" fieldPosition="0">
        <references count="2">
          <reference field="1" count="1" selected="0">
            <x v="3416"/>
          </reference>
          <reference field="2" count="1">
            <x v="283"/>
          </reference>
        </references>
      </pivotArea>
    </format>
    <format dxfId="2891">
      <pivotArea dataOnly="0" labelOnly="1" outline="0" fieldPosition="0">
        <references count="2">
          <reference field="1" count="1" selected="0">
            <x v="1601"/>
          </reference>
          <reference field="2" count="1">
            <x v="188"/>
          </reference>
        </references>
      </pivotArea>
    </format>
    <format dxfId="2890">
      <pivotArea dataOnly="0" labelOnly="1" outline="0" fieldPosition="0">
        <references count="2">
          <reference field="1" count="1" selected="0">
            <x v="1648"/>
          </reference>
          <reference field="2" count="1">
            <x v="159"/>
          </reference>
        </references>
      </pivotArea>
    </format>
    <format dxfId="2889">
      <pivotArea dataOnly="0" labelOnly="1" outline="0" fieldPosition="0">
        <references count="2">
          <reference field="1" count="1" selected="0">
            <x v="2357"/>
          </reference>
          <reference field="2" count="1">
            <x v="128"/>
          </reference>
        </references>
      </pivotArea>
    </format>
    <format dxfId="2888">
      <pivotArea dataOnly="0" labelOnly="1" outline="0" fieldPosition="0">
        <references count="2">
          <reference field="1" count="1" selected="0">
            <x v="442"/>
          </reference>
          <reference field="2" count="1">
            <x v="257"/>
          </reference>
        </references>
      </pivotArea>
    </format>
    <format dxfId="2887">
      <pivotArea dataOnly="0" labelOnly="1" outline="0" fieldPosition="0">
        <references count="2">
          <reference field="1" count="1" selected="0">
            <x v="1293"/>
          </reference>
          <reference field="2" count="1">
            <x v="283"/>
          </reference>
        </references>
      </pivotArea>
    </format>
    <format dxfId="2886">
      <pivotArea dataOnly="0" labelOnly="1" outline="0" fieldPosition="0">
        <references count="2">
          <reference field="1" count="1" selected="0">
            <x v="969"/>
          </reference>
          <reference field="2" count="1">
            <x v="188"/>
          </reference>
        </references>
      </pivotArea>
    </format>
    <format dxfId="2885">
      <pivotArea dataOnly="0" labelOnly="1" outline="0" fieldPosition="0">
        <references count="2">
          <reference field="1" count="1" selected="0">
            <x v="6971"/>
          </reference>
          <reference field="2" count="1">
            <x v="183"/>
          </reference>
        </references>
      </pivotArea>
    </format>
    <format dxfId="2884">
      <pivotArea dataOnly="0" labelOnly="1" outline="0" fieldPosition="0">
        <references count="2">
          <reference field="1" count="1" selected="0">
            <x v="6091"/>
          </reference>
          <reference field="2" count="1">
            <x v="94"/>
          </reference>
        </references>
      </pivotArea>
    </format>
    <format dxfId="2883">
      <pivotArea dataOnly="0" labelOnly="1" outline="0" fieldPosition="0">
        <references count="2">
          <reference field="1" count="1" selected="0">
            <x v="2308"/>
          </reference>
          <reference field="2" count="1">
            <x v="71"/>
          </reference>
        </references>
      </pivotArea>
    </format>
    <format dxfId="2882">
      <pivotArea dataOnly="0" labelOnly="1" outline="0" fieldPosition="0">
        <references count="2">
          <reference field="1" count="1" selected="0">
            <x v="1256"/>
          </reference>
          <reference field="2" count="1">
            <x v="28"/>
          </reference>
        </references>
      </pivotArea>
    </format>
    <format dxfId="2881">
      <pivotArea dataOnly="0" labelOnly="1" outline="0" fieldPosition="0">
        <references count="2">
          <reference field="1" count="1" selected="0">
            <x v="6906"/>
          </reference>
          <reference field="2" count="1">
            <x v="128"/>
          </reference>
        </references>
      </pivotArea>
    </format>
    <format dxfId="2880">
      <pivotArea dataOnly="0" labelOnly="1" outline="0" fieldPosition="0">
        <references count="2">
          <reference field="1" count="1" selected="0">
            <x v="7469"/>
          </reference>
          <reference field="2" count="1">
            <x v="283"/>
          </reference>
        </references>
      </pivotArea>
    </format>
    <format dxfId="2879">
      <pivotArea dataOnly="0" labelOnly="1" outline="0" fieldPosition="0">
        <references count="2">
          <reference field="1" count="1" selected="0">
            <x v="5531"/>
          </reference>
          <reference field="2" count="1">
            <x v="243"/>
          </reference>
        </references>
      </pivotArea>
    </format>
    <format dxfId="2878">
      <pivotArea dataOnly="0" labelOnly="1" outline="0" fieldPosition="0">
        <references count="2">
          <reference field="1" count="1" selected="0">
            <x v="4548"/>
          </reference>
          <reference field="2" count="1">
            <x v="159"/>
          </reference>
        </references>
      </pivotArea>
    </format>
    <format dxfId="2877">
      <pivotArea dataOnly="0" labelOnly="1" outline="0" fieldPosition="0">
        <references count="2">
          <reference field="1" count="1" selected="0">
            <x v="5824"/>
          </reference>
          <reference field="2" count="1">
            <x v="221"/>
          </reference>
        </references>
      </pivotArea>
    </format>
    <format dxfId="2876">
      <pivotArea dataOnly="0" labelOnly="1" outline="0" fieldPosition="0">
        <references count="2">
          <reference field="1" count="1" selected="0">
            <x v="5854"/>
          </reference>
          <reference field="2" count="1">
            <x v="317"/>
          </reference>
        </references>
      </pivotArea>
    </format>
    <format dxfId="2875">
      <pivotArea dataOnly="0" labelOnly="1" outline="0" fieldPosition="0">
        <references count="2">
          <reference field="1" count="1" selected="0">
            <x v="4001"/>
          </reference>
          <reference field="2" count="1">
            <x v="183"/>
          </reference>
        </references>
      </pivotArea>
    </format>
    <format dxfId="2874">
      <pivotArea dataOnly="0" labelOnly="1" outline="0" fieldPosition="0">
        <references count="2">
          <reference field="1" count="1" selected="0">
            <x v="3779"/>
          </reference>
          <reference field="2" count="1">
            <x v="161"/>
          </reference>
        </references>
      </pivotArea>
    </format>
    <format dxfId="2873">
      <pivotArea dataOnly="0" labelOnly="1" outline="0" fieldPosition="0">
        <references count="2">
          <reference field="1" count="1" selected="0">
            <x v="3129"/>
          </reference>
          <reference field="2" count="1">
            <x v="257"/>
          </reference>
        </references>
      </pivotArea>
    </format>
    <format dxfId="2872">
      <pivotArea dataOnly="0" labelOnly="1" outline="0" fieldPosition="0">
        <references count="2">
          <reference field="1" count="1" selected="0">
            <x v="4476"/>
          </reference>
          <reference field="2" count="1">
            <x v="283"/>
          </reference>
        </references>
      </pivotArea>
    </format>
    <format dxfId="2871">
      <pivotArea dataOnly="0" labelOnly="1" outline="0" fieldPosition="0">
        <references count="2">
          <reference field="1" count="1" selected="0">
            <x v="3681"/>
          </reference>
          <reference field="2" count="1">
            <x v="272"/>
          </reference>
        </references>
      </pivotArea>
    </format>
    <format dxfId="2870">
      <pivotArea dataOnly="0" labelOnly="1" outline="0" fieldPosition="0">
        <references count="2">
          <reference field="1" count="1" selected="0">
            <x v="3112"/>
          </reference>
          <reference field="2" count="1">
            <x v="193"/>
          </reference>
        </references>
      </pivotArea>
    </format>
    <format dxfId="2869">
      <pivotArea dataOnly="0" labelOnly="1" outline="0" fieldPosition="0">
        <references count="2">
          <reference field="1" count="1" selected="0">
            <x v="2649"/>
          </reference>
          <reference field="2" count="1">
            <x v="215"/>
          </reference>
        </references>
      </pivotArea>
    </format>
    <format dxfId="2868">
      <pivotArea dataOnly="0" labelOnly="1" outline="0" fieldPosition="0">
        <references count="2">
          <reference field="1" count="1" selected="0">
            <x v="760"/>
          </reference>
          <reference field="2" count="1">
            <x v="184"/>
          </reference>
        </references>
      </pivotArea>
    </format>
    <format dxfId="2867">
      <pivotArea dataOnly="0" labelOnly="1" outline="0" fieldPosition="0">
        <references count="2">
          <reference field="1" count="1" selected="0">
            <x v="1392"/>
          </reference>
          <reference field="2" count="1">
            <x v="346"/>
          </reference>
        </references>
      </pivotArea>
    </format>
    <format dxfId="2866">
      <pivotArea dataOnly="0" labelOnly="1" outline="0" fieldPosition="0">
        <references count="2">
          <reference field="1" count="1" selected="0">
            <x v="6152"/>
          </reference>
          <reference field="2" count="1">
            <x v="283"/>
          </reference>
        </references>
      </pivotArea>
    </format>
    <format dxfId="2865">
      <pivotArea dataOnly="0" labelOnly="1" outline="0" fieldPosition="0">
        <references count="2">
          <reference field="1" count="1" selected="0">
            <x v="6087"/>
          </reference>
          <reference field="2" count="1">
            <x v="283"/>
          </reference>
        </references>
      </pivotArea>
    </format>
    <format dxfId="2864">
      <pivotArea dataOnly="0" labelOnly="1" outline="0" fieldPosition="0">
        <references count="2">
          <reference field="1" count="1" selected="0">
            <x v="7514"/>
          </reference>
          <reference field="2" count="1">
            <x v="195"/>
          </reference>
        </references>
      </pivotArea>
    </format>
    <format dxfId="2863">
      <pivotArea dataOnly="0" labelOnly="1" outline="0" fieldPosition="0">
        <references count="2">
          <reference field="1" count="1" selected="0">
            <x v="5758"/>
          </reference>
          <reference field="2" count="1">
            <x v="128"/>
          </reference>
        </references>
      </pivotArea>
    </format>
    <format dxfId="2862">
      <pivotArea dataOnly="0" labelOnly="1" outline="0" fieldPosition="0">
        <references count="2">
          <reference field="1" count="1" selected="0">
            <x v="4552"/>
          </reference>
          <reference field="2" count="1">
            <x v="183"/>
          </reference>
        </references>
      </pivotArea>
    </format>
    <format dxfId="2861">
      <pivotArea dataOnly="0" labelOnly="1" outline="0" fieldPosition="0">
        <references count="2">
          <reference field="1" count="1" selected="0">
            <x v="5249"/>
          </reference>
          <reference field="2" count="1">
            <x v="216"/>
          </reference>
        </references>
      </pivotArea>
    </format>
    <format dxfId="2860">
      <pivotArea dataOnly="0" labelOnly="1" outline="0" fieldPosition="0">
        <references count="2">
          <reference field="1" count="1" selected="0">
            <x v="2486"/>
          </reference>
          <reference field="2" count="1">
            <x v="284"/>
          </reference>
        </references>
      </pivotArea>
    </format>
    <format dxfId="2859">
      <pivotArea dataOnly="0" labelOnly="1" outline="0" fieldPosition="0">
        <references count="2">
          <reference field="1" count="1" selected="0">
            <x v="1732"/>
          </reference>
          <reference field="2" count="1">
            <x v="124"/>
          </reference>
        </references>
      </pivotArea>
    </format>
    <format dxfId="2858">
      <pivotArea dataOnly="0" labelOnly="1" outline="0" fieldPosition="0">
        <references count="2">
          <reference field="1" count="1" selected="0">
            <x v="3011"/>
          </reference>
          <reference field="2" count="1">
            <x v="346"/>
          </reference>
        </references>
      </pivotArea>
    </format>
    <format dxfId="2857">
      <pivotArea dataOnly="0" labelOnly="1" outline="0" fieldPosition="0">
        <references count="2">
          <reference field="1" count="1" selected="0">
            <x v="1518"/>
          </reference>
          <reference field="2" count="1">
            <x v="183"/>
          </reference>
        </references>
      </pivotArea>
    </format>
    <format dxfId="2856">
      <pivotArea dataOnly="0" labelOnly="1" outline="0" fieldPosition="0">
        <references count="2">
          <reference field="1" count="1" selected="0">
            <x v="7309"/>
          </reference>
          <reference field="2" count="1">
            <x v="243"/>
          </reference>
        </references>
      </pivotArea>
    </format>
    <format dxfId="2855">
      <pivotArea dataOnly="0" labelOnly="1" outline="0" fieldPosition="0">
        <references count="2">
          <reference field="1" count="1" selected="0">
            <x v="5867"/>
          </reference>
          <reference field="2" count="1">
            <x v="127"/>
          </reference>
        </references>
      </pivotArea>
    </format>
    <format dxfId="2854">
      <pivotArea dataOnly="0" labelOnly="1" outline="0" fieldPosition="0">
        <references count="2">
          <reference field="1" count="1" selected="0">
            <x v="4707"/>
          </reference>
          <reference field="2" count="1">
            <x v="128"/>
          </reference>
        </references>
      </pivotArea>
    </format>
    <format dxfId="2853">
      <pivotArea dataOnly="0" labelOnly="1" outline="0" fieldPosition="0">
        <references count="2">
          <reference field="1" count="1" selected="0">
            <x v="4459"/>
          </reference>
          <reference field="2" count="1">
            <x v="107"/>
          </reference>
        </references>
      </pivotArea>
    </format>
    <format dxfId="2852">
      <pivotArea dataOnly="0" labelOnly="1" outline="0" fieldPosition="0">
        <references count="2">
          <reference field="1" count="1" selected="0">
            <x v="4464"/>
          </reference>
          <reference field="2" count="1">
            <x v="94"/>
          </reference>
        </references>
      </pivotArea>
    </format>
    <format dxfId="2851">
      <pivotArea dataOnly="0" labelOnly="1" outline="0" fieldPosition="0">
        <references count="2">
          <reference field="1" count="1" selected="0">
            <x v="485"/>
          </reference>
          <reference field="2" count="1">
            <x v="257"/>
          </reference>
        </references>
      </pivotArea>
    </format>
    <format dxfId="2850">
      <pivotArea dataOnly="0" labelOnly="1" outline="0" fieldPosition="0">
        <references count="2">
          <reference field="1" count="1" selected="0">
            <x v="491"/>
          </reference>
          <reference field="2" count="1">
            <x v="159"/>
          </reference>
        </references>
      </pivotArea>
    </format>
    <format dxfId="2849">
      <pivotArea dataOnly="0" labelOnly="1" outline="0" fieldPosition="0">
        <references count="2">
          <reference field="1" count="1" selected="0">
            <x v="971"/>
          </reference>
          <reference field="2" count="1">
            <x v="124"/>
          </reference>
        </references>
      </pivotArea>
    </format>
    <format dxfId="2848">
      <pivotArea dataOnly="0" labelOnly="1" outline="0" fieldPosition="0">
        <references count="2">
          <reference field="1" count="1" selected="0">
            <x v="1032"/>
          </reference>
          <reference field="2" count="1">
            <x v="213"/>
          </reference>
        </references>
      </pivotArea>
    </format>
    <format dxfId="2847">
      <pivotArea dataOnly="0" labelOnly="1" outline="0" fieldPosition="0">
        <references count="2">
          <reference field="1" count="1" selected="0">
            <x v="326"/>
          </reference>
          <reference field="2" count="1">
            <x v="127"/>
          </reference>
        </references>
      </pivotArea>
    </format>
    <format dxfId="2846">
      <pivotArea dataOnly="0" labelOnly="1" outline="0" fieldPosition="0">
        <references count="2">
          <reference field="1" count="1" selected="0">
            <x v="7017"/>
          </reference>
          <reference field="2" count="1">
            <x v="272"/>
          </reference>
        </references>
      </pivotArea>
    </format>
    <format dxfId="2845">
      <pivotArea dataOnly="0" labelOnly="1" outline="0" fieldPosition="0">
        <references count="2">
          <reference field="1" count="1" selected="0">
            <x v="5804"/>
          </reference>
          <reference field="2" count="1">
            <x v="238"/>
          </reference>
        </references>
      </pivotArea>
    </format>
    <format dxfId="2844">
      <pivotArea dataOnly="0" labelOnly="1" outline="0" fieldPosition="0">
        <references count="2">
          <reference field="1" count="1" selected="0">
            <x v="5162"/>
          </reference>
          <reference field="2" count="1">
            <x v="356"/>
          </reference>
        </references>
      </pivotArea>
    </format>
    <format dxfId="2843">
      <pivotArea dataOnly="0" labelOnly="1" outline="0" fieldPosition="0">
        <references count="2">
          <reference field="1" count="1" selected="0">
            <x v="4897"/>
          </reference>
          <reference field="2" count="1">
            <x v="183"/>
          </reference>
        </references>
      </pivotArea>
    </format>
    <format dxfId="2842">
      <pivotArea dataOnly="0" labelOnly="1" outline="0" fieldPosition="0">
        <references count="2">
          <reference field="1" count="1" selected="0">
            <x v="5602"/>
          </reference>
          <reference field="2" count="1">
            <x v="364"/>
          </reference>
        </references>
      </pivotArea>
    </format>
    <format dxfId="2841">
      <pivotArea dataOnly="0" labelOnly="1" outline="0" fieldPosition="0">
        <references count="2">
          <reference field="1" count="1" selected="0">
            <x v="3874"/>
          </reference>
          <reference field="2" count="1">
            <x v="216"/>
          </reference>
        </references>
      </pivotArea>
    </format>
    <format dxfId="2840">
      <pivotArea dataOnly="0" labelOnly="1" outline="0" fieldPosition="0">
        <references count="2">
          <reference field="1" count="1" selected="0">
            <x v="4039"/>
          </reference>
          <reference field="2" count="1">
            <x v="337"/>
          </reference>
        </references>
      </pivotArea>
    </format>
    <format dxfId="2839">
      <pivotArea dataOnly="0" labelOnly="1" outline="0" fieldPosition="0">
        <references count="2">
          <reference field="1" count="1" selected="0">
            <x v="3310"/>
          </reference>
          <reference field="2" count="1">
            <x v="283"/>
          </reference>
        </references>
      </pivotArea>
    </format>
    <format dxfId="2838">
      <pivotArea dataOnly="0" labelOnly="1" outline="0" fieldPosition="0">
        <references count="2">
          <reference field="1" count="1" selected="0">
            <x v="2625"/>
          </reference>
          <reference field="2" count="1">
            <x v="233"/>
          </reference>
        </references>
      </pivotArea>
    </format>
    <format dxfId="2837">
      <pivotArea dataOnly="0" labelOnly="1" outline="0" fieldPosition="0">
        <references count="2">
          <reference field="1" count="1" selected="0">
            <x v="1599"/>
          </reference>
          <reference field="2" count="1">
            <x v="159"/>
          </reference>
        </references>
      </pivotArea>
    </format>
    <format dxfId="2836">
      <pivotArea dataOnly="0" labelOnly="1" outline="0" fieldPosition="0">
        <references count="2">
          <reference field="1" count="1" selected="0">
            <x v="2487"/>
          </reference>
          <reference field="2" count="1">
            <x v="356"/>
          </reference>
        </references>
      </pivotArea>
    </format>
    <format dxfId="2835">
      <pivotArea dataOnly="0" labelOnly="1" outline="0" fieldPosition="0">
        <references count="2">
          <reference field="1" count="1" selected="0">
            <x v="1269"/>
          </reference>
          <reference field="2" count="1">
            <x v="215"/>
          </reference>
        </references>
      </pivotArea>
    </format>
    <format dxfId="2834">
      <pivotArea dataOnly="0" labelOnly="1" outline="0" fieldPosition="0">
        <references count="2">
          <reference field="1" count="1" selected="0">
            <x v="6382"/>
          </reference>
          <reference field="2" count="1">
            <x v="188"/>
          </reference>
        </references>
      </pivotArea>
    </format>
    <format dxfId="2833">
      <pivotArea dataOnly="0" labelOnly="1" outline="0" fieldPosition="0">
        <references count="2">
          <reference field="1" count="1" selected="0">
            <x v="7424"/>
          </reference>
          <reference field="2" count="1">
            <x v="107"/>
          </reference>
        </references>
      </pivotArea>
    </format>
    <format dxfId="2832">
      <pivotArea dataOnly="0" labelOnly="1" outline="0" fieldPosition="0">
        <references count="2">
          <reference field="1" count="1" selected="0">
            <x v="5593"/>
          </reference>
          <reference field="2" count="1">
            <x v="183"/>
          </reference>
        </references>
      </pivotArea>
    </format>
    <format dxfId="2831">
      <pivotArea dataOnly="0" labelOnly="1" outline="0" fieldPosition="0">
        <references count="2">
          <reference field="1" count="1" selected="0">
            <x v="5617"/>
          </reference>
          <reference field="2" count="1">
            <x v="272"/>
          </reference>
        </references>
      </pivotArea>
    </format>
    <format dxfId="2830">
      <pivotArea dataOnly="0" labelOnly="1" outline="0" fieldPosition="0">
        <references count="2">
          <reference field="1" count="1" selected="0">
            <x v="3837"/>
          </reference>
          <reference field="2" count="1">
            <x v="71"/>
          </reference>
        </references>
      </pivotArea>
    </format>
    <format dxfId="2829">
      <pivotArea dataOnly="0" labelOnly="1" outline="0" fieldPosition="0">
        <references count="2">
          <reference field="1" count="1" selected="0">
            <x v="3123"/>
          </reference>
          <reference field="2" count="1">
            <x v="128"/>
          </reference>
        </references>
      </pivotArea>
    </format>
    <format dxfId="2828">
      <pivotArea dataOnly="0" labelOnly="1" outline="0" fieldPosition="0">
        <references count="2">
          <reference field="1" count="1" selected="0">
            <x v="4238"/>
          </reference>
          <reference field="2" count="1">
            <x v="215"/>
          </reference>
        </references>
      </pivotArea>
    </format>
    <format dxfId="2827">
      <pivotArea dataOnly="0" labelOnly="1" outline="0" fieldPosition="0">
        <references count="2">
          <reference field="1" count="1" selected="0">
            <x v="3215"/>
          </reference>
          <reference field="2" count="1">
            <x v="238"/>
          </reference>
        </references>
      </pivotArea>
    </format>
    <format dxfId="2826">
      <pivotArea dataOnly="0" labelOnly="1" outline="0" fieldPosition="0">
        <references count="2">
          <reference field="1" count="1" selected="0">
            <x v="2113"/>
          </reference>
          <reference field="2" count="1">
            <x v="257"/>
          </reference>
        </references>
      </pivotArea>
    </format>
    <format dxfId="2825">
      <pivotArea dataOnly="0" labelOnly="1" outline="0" fieldPosition="0">
        <references count="2">
          <reference field="1" count="1" selected="0">
            <x v="1757"/>
          </reference>
          <reference field="2" count="1">
            <x v="364"/>
          </reference>
        </references>
      </pivotArea>
    </format>
    <format dxfId="2824">
      <pivotArea dataOnly="0" labelOnly="1" outline="0" fieldPosition="0">
        <references count="2">
          <reference field="1" count="1" selected="0">
            <x v="2419"/>
          </reference>
          <reference field="2" count="1">
            <x v="183"/>
          </reference>
        </references>
      </pivotArea>
    </format>
    <format dxfId="2823">
      <pivotArea dataOnly="0" labelOnly="1" outline="0" fieldPosition="0">
        <references count="2">
          <reference field="1" count="1" selected="0">
            <x v="1263"/>
          </reference>
          <reference field="2" count="1">
            <x v="0"/>
          </reference>
        </references>
      </pivotArea>
    </format>
    <format dxfId="2822">
      <pivotArea dataOnly="0" labelOnly="1" outline="0" fieldPosition="0">
        <references count="2">
          <reference field="1" count="1" selected="0">
            <x v="43"/>
          </reference>
          <reference field="2" count="1">
            <x v="272"/>
          </reference>
        </references>
      </pivotArea>
    </format>
    <format dxfId="2821">
      <pivotArea dataOnly="0" labelOnly="1" outline="0" fieldPosition="0">
        <references count="2">
          <reference field="1" count="1" selected="0">
            <x v="7355"/>
          </reference>
          <reference field="2" count="1">
            <x v="338"/>
          </reference>
        </references>
      </pivotArea>
    </format>
    <format dxfId="2820">
      <pivotArea dataOnly="0" labelOnly="1" outline="0" fieldPosition="0">
        <references count="2">
          <reference field="1" count="1" selected="0">
            <x v="7353"/>
          </reference>
          <reference field="2" count="1">
            <x v="94"/>
          </reference>
        </references>
      </pivotArea>
    </format>
    <format dxfId="2819">
      <pivotArea dataOnly="0" labelOnly="1" outline="0" fieldPosition="0">
        <references count="2">
          <reference field="1" count="1" selected="0">
            <x v="6032"/>
          </reference>
          <reference field="2" count="1">
            <x v="188"/>
          </reference>
        </references>
      </pivotArea>
    </format>
    <format dxfId="2818">
      <pivotArea dataOnly="0" labelOnly="1" outline="0" fieldPosition="0">
        <references count="2">
          <reference field="1" count="1" selected="0">
            <x v="6012"/>
          </reference>
          <reference field="2" count="1">
            <x v="159"/>
          </reference>
        </references>
      </pivotArea>
    </format>
    <format dxfId="2817">
      <pivotArea dataOnly="0" labelOnly="1" outline="0" fieldPosition="0">
        <references count="2">
          <reference field="1" count="1" selected="0">
            <x v="5680"/>
          </reference>
          <reference field="2" count="1">
            <x v="364"/>
          </reference>
        </references>
      </pivotArea>
    </format>
    <format dxfId="2816">
      <pivotArea dataOnly="0" labelOnly="1" outline="0" fieldPosition="0">
        <references count="2">
          <reference field="1" count="1" selected="0">
            <x v="4488"/>
          </reference>
          <reference field="2" count="1">
            <x v="221"/>
          </reference>
        </references>
      </pivotArea>
    </format>
    <format dxfId="2815">
      <pivotArea dataOnly="0" labelOnly="1" outline="0" fieldPosition="0">
        <references count="2">
          <reference field="1" count="1" selected="0">
            <x v="4002"/>
          </reference>
          <reference field="2" count="1">
            <x v="283"/>
          </reference>
        </references>
      </pivotArea>
    </format>
    <format dxfId="2814">
      <pivotArea dataOnly="0" labelOnly="1" outline="0" fieldPosition="0">
        <references count="2">
          <reference field="1" count="1" selected="0">
            <x v="1756"/>
          </reference>
          <reference field="2" count="1">
            <x v="183"/>
          </reference>
        </references>
      </pivotArea>
    </format>
    <format dxfId="2813">
      <pivotArea dataOnly="0" labelOnly="1" outline="0" fieldPosition="0">
        <references count="2">
          <reference field="1" count="1" selected="0">
            <x v="2956"/>
          </reference>
          <reference field="2" count="1">
            <x v="124"/>
          </reference>
        </references>
      </pivotArea>
    </format>
    <format dxfId="2812">
      <pivotArea dataOnly="0" labelOnly="1" outline="0" fieldPosition="0">
        <references count="2">
          <reference field="1" count="1" selected="0">
            <x v="2188"/>
          </reference>
          <reference field="2" count="1">
            <x v="128"/>
          </reference>
        </references>
      </pivotArea>
    </format>
    <format dxfId="2811">
      <pivotArea dataOnly="0" labelOnly="1" outline="0" fieldPosition="0">
        <references count="2">
          <reference field="1" count="1" selected="0">
            <x v="1559"/>
          </reference>
          <reference field="2" count="1">
            <x v="127"/>
          </reference>
        </references>
      </pivotArea>
    </format>
    <format dxfId="2810">
      <pivotArea dataOnly="0" labelOnly="1" outline="0" fieldPosition="0">
        <references count="2">
          <reference field="1" count="1" selected="0">
            <x v="410"/>
          </reference>
          <reference field="2" count="1">
            <x v="183"/>
          </reference>
        </references>
      </pivotArea>
    </format>
    <format dxfId="2809">
      <pivotArea dataOnly="0" labelOnly="1" outline="0" fieldPosition="0">
        <references count="2">
          <reference field="1" count="1" selected="0">
            <x v="822"/>
          </reference>
          <reference field="2" count="1">
            <x v="193"/>
          </reference>
        </references>
      </pivotArea>
    </format>
    <format dxfId="2808">
      <pivotArea dataOnly="0" labelOnly="1" outline="0" fieldPosition="0">
        <references count="2">
          <reference field="1" count="1" selected="0">
            <x v="7009"/>
          </reference>
          <reference field="2" count="1">
            <x v="161"/>
          </reference>
        </references>
      </pivotArea>
    </format>
    <format dxfId="2807">
      <pivotArea dataOnly="0" labelOnly="1" outline="0" fieldPosition="0">
        <references count="2">
          <reference field="1" count="1" selected="0">
            <x v="6788"/>
          </reference>
          <reference field="2" count="1">
            <x v="94"/>
          </reference>
        </references>
      </pivotArea>
    </format>
    <format dxfId="2806">
      <pivotArea dataOnly="0" labelOnly="1" outline="0" fieldPosition="0">
        <references count="2">
          <reference field="1" count="1" selected="0">
            <x v="4611"/>
          </reference>
          <reference field="2" count="1">
            <x v="221"/>
          </reference>
        </references>
      </pivotArea>
    </format>
    <format dxfId="2805">
      <pivotArea dataOnly="0" labelOnly="1" outline="0" fieldPosition="0">
        <references count="2">
          <reference field="1" count="1" selected="0">
            <x v="5090"/>
          </reference>
          <reference field="2" count="1">
            <x v="272"/>
          </reference>
        </references>
      </pivotArea>
    </format>
    <format dxfId="2804">
      <pivotArea dataOnly="0" labelOnly="1" outline="0" fieldPosition="0">
        <references count="2">
          <reference field="1" count="1" selected="0">
            <x v="3924"/>
          </reference>
          <reference field="2" count="1">
            <x v="127"/>
          </reference>
        </references>
      </pivotArea>
    </format>
    <format dxfId="2803">
      <pivotArea dataOnly="0" labelOnly="1" outline="0" fieldPosition="0">
        <references count="2">
          <reference field="1" count="1" selected="0">
            <x v="3092"/>
          </reference>
          <reference field="2" count="1">
            <x v="257"/>
          </reference>
        </references>
      </pivotArea>
    </format>
    <format dxfId="2802">
      <pivotArea dataOnly="0" labelOnly="1" outline="0" fieldPosition="0">
        <references count="2">
          <reference field="1" count="1" selected="0">
            <x v="3880"/>
          </reference>
          <reference field="2" count="1">
            <x v="159"/>
          </reference>
        </references>
      </pivotArea>
    </format>
    <format dxfId="2801">
      <pivotArea dataOnly="0" labelOnly="1" outline="0" fieldPosition="0">
        <references count="2">
          <reference field="1" count="1" selected="0">
            <x v="3414"/>
          </reference>
          <reference field="2" count="1">
            <x v="188"/>
          </reference>
        </references>
      </pivotArea>
    </format>
    <format dxfId="2800">
      <pivotArea dataOnly="0" labelOnly="1" outline="0" fieldPosition="0">
        <references count="2">
          <reference field="1" count="1" selected="0">
            <x v="4161"/>
          </reference>
          <reference field="2" count="1">
            <x v="107"/>
          </reference>
        </references>
      </pivotArea>
    </format>
    <format dxfId="2799">
      <pivotArea dataOnly="0" labelOnly="1" outline="0" fieldPosition="0">
        <references count="2">
          <reference field="1" count="1" selected="0">
            <x v="2854"/>
          </reference>
          <reference field="2" count="1">
            <x v="124"/>
          </reference>
        </references>
      </pivotArea>
    </format>
    <format dxfId="2798">
      <pivotArea dataOnly="0" labelOnly="1" outline="0" fieldPosition="0">
        <references count="2">
          <reference field="1" count="1" selected="0">
            <x v="2005"/>
          </reference>
          <reference field="2" count="1">
            <x v="213"/>
          </reference>
        </references>
      </pivotArea>
    </format>
    <format dxfId="2797">
      <pivotArea dataOnly="0" labelOnly="1" outline="0" fieldPosition="0">
        <references count="2">
          <reference field="1" count="1" selected="0">
            <x v="44"/>
          </reference>
          <reference field="2" count="1">
            <x v="272"/>
          </reference>
        </references>
      </pivotArea>
    </format>
    <format dxfId="2796">
      <pivotArea dataOnly="0" labelOnly="1" outline="0" fieldPosition="0">
        <references count="2">
          <reference field="1" count="1" selected="0">
            <x v="715"/>
          </reference>
          <reference field="2" count="1">
            <x v="356"/>
          </reference>
        </references>
      </pivotArea>
    </format>
    <format dxfId="2795">
      <pivotArea dataOnly="0" labelOnly="1" outline="0" fieldPosition="0">
        <references count="2">
          <reference field="1" count="1" selected="0">
            <x v="1274"/>
          </reference>
          <reference field="2" count="1">
            <x v="233"/>
          </reference>
        </references>
      </pivotArea>
    </format>
    <format dxfId="2794">
      <pivotArea dataOnly="0" labelOnly="1" outline="0" fieldPosition="0">
        <references count="2">
          <reference field="1" count="1" selected="0">
            <x v="7349"/>
          </reference>
          <reference field="2" count="1">
            <x v="283"/>
          </reference>
        </references>
      </pivotArea>
    </format>
    <format dxfId="2793">
      <pivotArea dataOnly="0" labelOnly="1" outline="0" fieldPosition="0">
        <references count="2">
          <reference field="1" count="1" selected="0">
            <x v="6264"/>
          </reference>
          <reference field="2" count="1">
            <x v="193"/>
          </reference>
        </references>
      </pivotArea>
    </format>
    <format dxfId="2792">
      <pivotArea dataOnly="0" labelOnly="1" outline="0" fieldPosition="0">
        <references count="2">
          <reference field="1" count="1" selected="0">
            <x v="7120"/>
          </reference>
          <reference field="2" count="1">
            <x v="28"/>
          </reference>
        </references>
      </pivotArea>
    </format>
    <format dxfId="2791">
      <pivotArea dataOnly="0" labelOnly="1" outline="0" fieldPosition="0">
        <references count="2">
          <reference field="1" count="1" selected="0">
            <x v="6835"/>
          </reference>
          <reference field="2" count="1">
            <x v="137"/>
          </reference>
        </references>
      </pivotArea>
    </format>
    <format dxfId="2790">
      <pivotArea dataOnly="0" labelOnly="1" outline="0" fieldPosition="0">
        <references count="2">
          <reference field="1" count="1" selected="0">
            <x v="5919"/>
          </reference>
          <reference field="2" count="1">
            <x v="127"/>
          </reference>
        </references>
      </pivotArea>
    </format>
    <format dxfId="2789">
      <pivotArea dataOnly="0" labelOnly="1" outline="0" fieldPosition="0">
        <references count="2">
          <reference field="1" count="1" selected="0">
            <x v="5425"/>
          </reference>
          <reference field="2" count="1">
            <x v="127"/>
          </reference>
        </references>
      </pivotArea>
    </format>
    <format dxfId="2788">
      <pivotArea dataOnly="0" labelOnly="1" outline="0" fieldPosition="0">
        <references count="2">
          <reference field="1" count="1" selected="0">
            <x v="5940"/>
          </reference>
          <reference field="2" count="1">
            <x v="257"/>
          </reference>
        </references>
      </pivotArea>
    </format>
    <format dxfId="2787">
      <pivotArea dataOnly="0" labelOnly="1" outline="0" fieldPosition="0">
        <references count="2">
          <reference field="1" count="1" selected="0">
            <x v="3747"/>
          </reference>
          <reference field="2" count="1">
            <x v="271"/>
          </reference>
        </references>
      </pivotArea>
    </format>
    <format dxfId="2786">
      <pivotArea dataOnly="0" labelOnly="1" outline="0" fieldPosition="0">
        <references count="2">
          <reference field="1" count="1" selected="0">
            <x v="4425"/>
          </reference>
          <reference field="2" count="1">
            <x v="186"/>
          </reference>
        </references>
      </pivotArea>
    </format>
    <format dxfId="2785">
      <pivotArea dataOnly="0" labelOnly="1" outline="0" fieldPosition="0">
        <references count="2">
          <reference field="1" count="1" selected="0">
            <x v="3593"/>
          </reference>
          <reference field="2" count="1">
            <x v="128"/>
          </reference>
        </references>
      </pivotArea>
    </format>
    <format dxfId="2784">
      <pivotArea dataOnly="0" labelOnly="1" outline="0" fieldPosition="0">
        <references count="2">
          <reference field="1" count="1" selected="0">
            <x v="1689"/>
          </reference>
          <reference field="2" count="1">
            <x v="128"/>
          </reference>
        </references>
      </pivotArea>
    </format>
    <format dxfId="2783">
      <pivotArea dataOnly="0" labelOnly="1" outline="0" fieldPosition="0">
        <references count="2">
          <reference field="1" count="1" selected="0">
            <x v="1892"/>
          </reference>
          <reference field="2" count="1">
            <x v="0"/>
          </reference>
        </references>
      </pivotArea>
    </format>
    <format dxfId="2782">
      <pivotArea dataOnly="0" labelOnly="1" outline="0" fieldPosition="0">
        <references count="2">
          <reference field="1" count="1" selected="0">
            <x v="1994"/>
          </reference>
          <reference field="2" count="1">
            <x v="124"/>
          </reference>
        </references>
      </pivotArea>
    </format>
    <format dxfId="2781">
      <pivotArea dataOnly="0" labelOnly="1" outline="0" fieldPosition="0">
        <references count="2">
          <reference field="1" count="1" selected="0">
            <x v="2289"/>
          </reference>
          <reference field="2" count="1">
            <x v="128"/>
          </reference>
        </references>
      </pivotArea>
    </format>
    <format dxfId="2780">
      <pivotArea dataOnly="0" labelOnly="1" outline="0" fieldPosition="0">
        <references count="2">
          <reference field="1" count="1" selected="0">
            <x v="1581"/>
          </reference>
          <reference field="2" count="1">
            <x v="188"/>
          </reference>
        </references>
      </pivotArea>
    </format>
    <format dxfId="2779">
      <pivotArea dataOnly="0" labelOnly="1" outline="0" fieldPosition="0">
        <references count="2">
          <reference field="1" count="1" selected="0">
            <x v="2061"/>
          </reference>
          <reference field="2" count="1">
            <x v="221"/>
          </reference>
        </references>
      </pivotArea>
    </format>
    <format dxfId="2778">
      <pivotArea dataOnly="0" labelOnly="1" outline="0" fieldPosition="0">
        <references count="2">
          <reference field="1" count="1" selected="0">
            <x v="6498"/>
          </reference>
          <reference field="2" count="1">
            <x v="346"/>
          </reference>
        </references>
      </pivotArea>
    </format>
    <format dxfId="2777">
      <pivotArea dataOnly="0" labelOnly="1" outline="0" fieldPosition="0">
        <references count="2">
          <reference field="1" count="1" selected="0">
            <x v="6337"/>
          </reference>
          <reference field="2" count="1">
            <x v="221"/>
          </reference>
        </references>
      </pivotArea>
    </format>
    <format dxfId="2776">
      <pivotArea dataOnly="0" labelOnly="1" outline="0" fieldPosition="0">
        <references count="2">
          <reference field="1" count="1" selected="0">
            <x v="5301"/>
          </reference>
          <reference field="2" count="1">
            <x v="213"/>
          </reference>
        </references>
      </pivotArea>
    </format>
    <format dxfId="2775">
      <pivotArea dataOnly="0" labelOnly="1" outline="0" fieldPosition="0">
        <references count="2">
          <reference field="1" count="1" selected="0">
            <x v="4931"/>
          </reference>
          <reference field="2" count="1">
            <x v="127"/>
          </reference>
        </references>
      </pivotArea>
    </format>
    <format dxfId="2774">
      <pivotArea dataOnly="0" labelOnly="1" outline="0" fieldPosition="0">
        <references count="2">
          <reference field="1" count="1" selected="0">
            <x v="3096"/>
          </reference>
          <reference field="2" count="1">
            <x v="221"/>
          </reference>
        </references>
      </pivotArea>
    </format>
    <format dxfId="2773">
      <pivotArea dataOnly="0" labelOnly="1" outline="0" fieldPosition="0">
        <references count="2">
          <reference field="1" count="1" selected="0">
            <x v="4369"/>
          </reference>
          <reference field="2" count="1">
            <x v="356"/>
          </reference>
        </references>
      </pivotArea>
    </format>
    <format dxfId="2772">
      <pivotArea dataOnly="0" labelOnly="1" outline="0" fieldPosition="0">
        <references count="2">
          <reference field="1" count="1" selected="0">
            <x v="4482"/>
          </reference>
          <reference field="2" count="1">
            <x v="283"/>
          </reference>
        </references>
      </pivotArea>
    </format>
    <format dxfId="2771">
      <pivotArea dataOnly="0" labelOnly="1" outline="0" fieldPosition="0">
        <references count="2">
          <reference field="1" count="1" selected="0">
            <x v="3282"/>
          </reference>
          <reference field="2" count="1">
            <x v="193"/>
          </reference>
        </references>
      </pivotArea>
    </format>
    <format dxfId="2770">
      <pivotArea dataOnly="0" labelOnly="1" outline="0" fieldPosition="0">
        <references count="2">
          <reference field="1" count="1" selected="0">
            <x v="4304"/>
          </reference>
          <reference field="2" count="1">
            <x v="213"/>
          </reference>
        </references>
      </pivotArea>
    </format>
    <format dxfId="2769">
      <pivotArea dataOnly="0" labelOnly="1" outline="0" fieldPosition="0">
        <references count="2">
          <reference field="1" count="1" selected="0">
            <x v="2567"/>
          </reference>
          <reference field="2" count="1">
            <x v="283"/>
          </reference>
        </references>
      </pivotArea>
    </format>
    <format dxfId="2768">
      <pivotArea dataOnly="0" labelOnly="1" outline="0" fieldPosition="0">
        <references count="2">
          <reference field="1" count="1" selected="0">
            <x v="1173"/>
          </reference>
          <reference field="2" count="1">
            <x v="183"/>
          </reference>
        </references>
      </pivotArea>
    </format>
    <format dxfId="2767">
      <pivotArea dataOnly="0" labelOnly="1" outline="0" fieldPosition="0">
        <references count="2">
          <reference field="1" count="1" selected="0">
            <x v="7464"/>
          </reference>
          <reference field="2" count="1">
            <x v="364"/>
          </reference>
        </references>
      </pivotArea>
    </format>
    <format dxfId="2766">
      <pivotArea dataOnly="0" labelOnly="1" outline="0" fieldPosition="0">
        <references count="2">
          <reference field="1" count="1" selected="0">
            <x v="6528"/>
          </reference>
          <reference field="2" count="1">
            <x v="283"/>
          </reference>
        </references>
      </pivotArea>
    </format>
    <format dxfId="2765">
      <pivotArea dataOnly="0" labelOnly="1" outline="0" fieldPosition="0">
        <references count="2">
          <reference field="1" count="1" selected="0">
            <x v="6790"/>
          </reference>
          <reference field="2" count="1">
            <x v="317"/>
          </reference>
        </references>
      </pivotArea>
    </format>
    <format dxfId="2764">
      <pivotArea dataOnly="0" labelOnly="1" outline="0" fieldPosition="0">
        <references count="2">
          <reference field="1" count="1" selected="0">
            <x v="6095"/>
          </reference>
          <reference field="2" count="1">
            <x v="233"/>
          </reference>
        </references>
      </pivotArea>
    </format>
    <format dxfId="2763">
      <pivotArea dataOnly="0" labelOnly="1" outline="0" fieldPosition="0">
        <references count="2">
          <reference field="1" count="1" selected="0">
            <x v="7445"/>
          </reference>
          <reference field="2" count="1">
            <x v="337"/>
          </reference>
        </references>
      </pivotArea>
    </format>
    <format dxfId="2762">
      <pivotArea dataOnly="0" labelOnly="1" outline="0" fieldPosition="0">
        <references count="2">
          <reference field="1" count="1" selected="0">
            <x v="6591"/>
          </reference>
          <reference field="2" count="1">
            <x v="213"/>
          </reference>
        </references>
      </pivotArea>
    </format>
    <format dxfId="2761">
      <pivotArea dataOnly="0" labelOnly="1" outline="0" fieldPosition="0">
        <references count="2">
          <reference field="1" count="1" selected="0">
            <x v="7178"/>
          </reference>
          <reference field="2" count="1">
            <x v="213"/>
          </reference>
        </references>
      </pivotArea>
    </format>
    <format dxfId="2760">
      <pivotArea dataOnly="0" labelOnly="1" outline="0" fieldPosition="0">
        <references count="2">
          <reference field="1" count="1" selected="0">
            <x v="7207"/>
          </reference>
          <reference field="2" count="1">
            <x v="177"/>
          </reference>
        </references>
      </pivotArea>
    </format>
    <format dxfId="2759">
      <pivotArea dataOnly="0" labelOnly="1" outline="0" fieldPosition="0">
        <references count="2">
          <reference field="1" count="1" selected="0">
            <x v="5410"/>
          </reference>
          <reference field="2" count="1">
            <x v="28"/>
          </reference>
        </references>
      </pivotArea>
    </format>
    <format dxfId="2758">
      <pivotArea dataOnly="0" labelOnly="1" outline="0" fieldPosition="0">
        <references count="2">
          <reference field="1" count="1" selected="0">
            <x v="4448"/>
          </reference>
          <reference field="2" count="1">
            <x v="337"/>
          </reference>
        </references>
      </pivotArea>
    </format>
    <format dxfId="2757">
      <pivotArea dataOnly="0" labelOnly="1" outline="0" fieldPosition="0">
        <references count="2">
          <reference field="1" count="1" selected="0">
            <x v="3049"/>
          </reference>
          <reference field="2" count="1">
            <x v="193"/>
          </reference>
        </references>
      </pivotArea>
    </format>
    <format dxfId="2756">
      <pivotArea dataOnly="0" labelOnly="1" outline="0" fieldPosition="0">
        <references count="2">
          <reference field="1" count="1" selected="0">
            <x v="3061"/>
          </reference>
          <reference field="2" count="1">
            <x v="257"/>
          </reference>
        </references>
      </pivotArea>
    </format>
    <format dxfId="2755">
      <pivotArea dataOnly="0" labelOnly="1" outline="0" fieldPosition="0">
        <references count="2">
          <reference field="1" count="1" selected="0">
            <x v="4003"/>
          </reference>
          <reference field="2" count="1">
            <x v="283"/>
          </reference>
        </references>
      </pivotArea>
    </format>
    <format dxfId="2754">
      <pivotArea dataOnly="0" labelOnly="1" outline="0" fieldPosition="0">
        <references count="2">
          <reference field="1" count="1" selected="0">
            <x v="1948"/>
          </reference>
          <reference field="2" count="1">
            <x v="283"/>
          </reference>
        </references>
      </pivotArea>
    </format>
    <format dxfId="2753">
      <pivotArea dataOnly="0" labelOnly="1" outline="0" fieldPosition="0">
        <references count="2">
          <reference field="1" count="1" selected="0">
            <x v="1535"/>
          </reference>
          <reference field="2" count="1">
            <x v="94"/>
          </reference>
        </references>
      </pivotArea>
    </format>
    <format dxfId="2752">
      <pivotArea dataOnly="0" labelOnly="1" outline="0" fieldPosition="0">
        <references count="2">
          <reference field="1" count="1" selected="0">
            <x v="713"/>
          </reference>
          <reference field="2" count="1">
            <x v="283"/>
          </reference>
        </references>
      </pivotArea>
    </format>
    <format dxfId="2751">
      <pivotArea dataOnly="0" labelOnly="1" outline="0" fieldPosition="0">
        <references count="2">
          <reference field="1" count="1" selected="0">
            <x v="415"/>
          </reference>
          <reference field="2" count="1">
            <x v="127"/>
          </reference>
        </references>
      </pivotArea>
    </format>
    <format dxfId="2750">
      <pivotArea dataOnly="0" labelOnly="1" outline="0" fieldPosition="0">
        <references count="2">
          <reference field="1" count="1" selected="0">
            <x v="747"/>
          </reference>
          <reference field="2" count="1">
            <x v="221"/>
          </reference>
        </references>
      </pivotArea>
    </format>
    <format dxfId="2749">
      <pivotArea dataOnly="0" labelOnly="1" outline="0" fieldPosition="0">
        <references count="2">
          <reference field="1" count="1" selected="0">
            <x v="6415"/>
          </reference>
          <reference field="2" count="1">
            <x v="107"/>
          </reference>
        </references>
      </pivotArea>
    </format>
    <format dxfId="2748">
      <pivotArea dataOnly="0" labelOnly="1" outline="0" fieldPosition="0">
        <references count="2">
          <reference field="1" count="1" selected="0">
            <x v="6682"/>
          </reference>
          <reference field="2" count="1">
            <x v="221"/>
          </reference>
        </references>
      </pivotArea>
    </format>
    <format dxfId="2747">
      <pivotArea dataOnly="0" labelOnly="1" outline="0" fieldPosition="0">
        <references count="2">
          <reference field="1" count="1" selected="0">
            <x v="7351"/>
          </reference>
          <reference field="2" count="1">
            <x v="127"/>
          </reference>
        </references>
      </pivotArea>
    </format>
    <format dxfId="2746">
      <pivotArea dataOnly="0" labelOnly="1" outline="0" fieldPosition="0">
        <references count="2">
          <reference field="1" count="1" selected="0">
            <x v="6714"/>
          </reference>
          <reference field="2" count="1">
            <x v="156"/>
          </reference>
        </references>
      </pivotArea>
    </format>
    <format dxfId="2745">
      <pivotArea dataOnly="0" labelOnly="1" outline="0" fieldPosition="0">
        <references count="2">
          <reference field="1" count="1" selected="0">
            <x v="5032"/>
          </reference>
          <reference field="2" count="1">
            <x v="159"/>
          </reference>
        </references>
      </pivotArea>
    </format>
    <format dxfId="2744">
      <pivotArea dataOnly="0" labelOnly="1" outline="0" fieldPosition="0">
        <references count="2">
          <reference field="1" count="1" selected="0">
            <x v="5134"/>
          </reference>
          <reference field="2" count="1">
            <x v="183"/>
          </reference>
        </references>
      </pivotArea>
    </format>
    <format dxfId="2743">
      <pivotArea dataOnly="0" labelOnly="1" outline="0" fieldPosition="0">
        <references count="2">
          <reference field="1" count="1" selected="0">
            <x v="6028"/>
          </reference>
          <reference field="2" count="1">
            <x v="128"/>
          </reference>
        </references>
      </pivotArea>
    </format>
    <format dxfId="2742">
      <pivotArea dataOnly="0" labelOnly="1" outline="0" fieldPosition="0">
        <references count="2">
          <reference field="1" count="1" selected="0">
            <x v="4719"/>
          </reference>
          <reference field="2" count="1">
            <x v="257"/>
          </reference>
        </references>
      </pivotArea>
    </format>
    <format dxfId="2741">
      <pivotArea dataOnly="0" labelOnly="1" outline="0" fieldPosition="0">
        <references count="2">
          <reference field="1" count="1" selected="0">
            <x v="5008"/>
          </reference>
          <reference field="2" count="1">
            <x v="284"/>
          </reference>
        </references>
      </pivotArea>
    </format>
    <format dxfId="2740">
      <pivotArea dataOnly="0" labelOnly="1" outline="0" fieldPosition="0">
        <references count="2">
          <reference field="1" count="1" selected="0">
            <x v="4211"/>
          </reference>
          <reference field="2" count="1">
            <x v="213"/>
          </reference>
        </references>
      </pivotArea>
    </format>
    <format dxfId="2739">
      <pivotArea dataOnly="0" labelOnly="1" outline="0" fieldPosition="0">
        <references count="2">
          <reference field="1" count="1" selected="0">
            <x v="3995"/>
          </reference>
          <reference field="2" count="1">
            <x v="137"/>
          </reference>
        </references>
      </pivotArea>
    </format>
    <format dxfId="2738">
      <pivotArea dataOnly="0" labelOnly="1" outline="0" fieldPosition="0">
        <references count="2">
          <reference field="1" count="1" selected="0">
            <x v="3763"/>
          </reference>
          <reference field="2" count="1">
            <x v="194"/>
          </reference>
        </references>
      </pivotArea>
    </format>
    <format dxfId="2737">
      <pivotArea dataOnly="0" labelOnly="1" outline="0" fieldPosition="0">
        <references count="2">
          <reference field="1" count="1" selected="0">
            <x v="4115"/>
          </reference>
          <reference field="2" count="1">
            <x v="221"/>
          </reference>
        </references>
      </pivotArea>
    </format>
    <format dxfId="2736">
      <pivotArea dataOnly="0" labelOnly="1" outline="0" fieldPosition="0">
        <references count="2">
          <reference field="1" count="1" selected="0">
            <x v="1786"/>
          </reference>
          <reference field="2" count="1">
            <x v="283"/>
          </reference>
        </references>
      </pivotArea>
    </format>
    <format dxfId="2735">
      <pivotArea dataOnly="0" labelOnly="1" outline="0" fieldPosition="0">
        <references count="2">
          <reference field="1" count="1" selected="0">
            <x v="1641"/>
          </reference>
          <reference field="2" count="1">
            <x v="213"/>
          </reference>
        </references>
      </pivotArea>
    </format>
    <format dxfId="2734">
      <pivotArea dataOnly="0" labelOnly="1" outline="0" fieldPosition="0">
        <references count="2">
          <reference field="1" count="1" selected="0">
            <x v="1637"/>
          </reference>
          <reference field="2" count="1">
            <x v="127"/>
          </reference>
        </references>
      </pivotArea>
    </format>
    <format dxfId="2733">
      <pivotArea dataOnly="0" labelOnly="1" outline="0" fieldPosition="0">
        <references count="2">
          <reference field="1" count="1" selected="0">
            <x v="2887"/>
          </reference>
          <reference field="2" count="1">
            <x v="218"/>
          </reference>
        </references>
      </pivotArea>
    </format>
    <format dxfId="2732">
      <pivotArea dataOnly="0" labelOnly="1" outline="0" fieldPosition="0">
        <references count="2">
          <reference field="1" count="1" selected="0">
            <x v="2451"/>
          </reference>
          <reference field="2" count="1">
            <x v="159"/>
          </reference>
        </references>
      </pivotArea>
    </format>
    <format dxfId="2731">
      <pivotArea dataOnly="0" labelOnly="1" outline="0" fieldPosition="0">
        <references count="2">
          <reference field="1" count="1" selected="0">
            <x v="1983"/>
          </reference>
          <reference field="2" count="1">
            <x v="216"/>
          </reference>
        </references>
      </pivotArea>
    </format>
    <format dxfId="2730">
      <pivotArea dataOnly="0" labelOnly="1" outline="0" fieldPosition="0">
        <references count="2">
          <reference field="1" count="1" selected="0">
            <x v="1475"/>
          </reference>
          <reference field="2" count="1">
            <x v="221"/>
          </reference>
        </references>
      </pivotArea>
    </format>
    <format dxfId="2729">
      <pivotArea dataOnly="0" labelOnly="1" outline="0" fieldPosition="0">
        <references count="2">
          <reference field="1" count="1" selected="0">
            <x v="229"/>
          </reference>
          <reference field="2" count="1">
            <x v="221"/>
          </reference>
        </references>
      </pivotArea>
    </format>
    <format dxfId="2728">
      <pivotArea dataOnly="0" labelOnly="1" outline="0" fieldPosition="0">
        <references count="2">
          <reference field="1" count="1" selected="0">
            <x v="1426"/>
          </reference>
          <reference field="2" count="1">
            <x v="238"/>
          </reference>
        </references>
      </pivotArea>
    </format>
    <format dxfId="2727">
      <pivotArea dataOnly="0" labelOnly="1" outline="0" fieldPosition="0">
        <references count="2">
          <reference field="1" count="1" selected="0">
            <x v="6921"/>
          </reference>
          <reference field="2" count="1">
            <x v="283"/>
          </reference>
        </references>
      </pivotArea>
    </format>
    <format dxfId="2726">
      <pivotArea dataOnly="0" labelOnly="1" outline="0" fieldPosition="0">
        <references count="2">
          <reference field="1" count="1" selected="0">
            <x v="7238"/>
          </reference>
          <reference field="2" count="1">
            <x v="283"/>
          </reference>
        </references>
      </pivotArea>
    </format>
    <format dxfId="2725">
      <pivotArea dataOnly="0" labelOnly="1" outline="0" fieldPosition="0">
        <references count="2">
          <reference field="1" count="1" selected="0">
            <x v="6360"/>
          </reference>
          <reference field="2" count="1">
            <x v="184"/>
          </reference>
        </references>
      </pivotArea>
    </format>
    <format dxfId="2724">
      <pivotArea dataOnly="0" labelOnly="1" outline="0" fieldPosition="0">
        <references count="2">
          <reference field="1" count="1" selected="0">
            <x v="4859"/>
          </reference>
          <reference field="2" count="1">
            <x v="284"/>
          </reference>
        </references>
      </pivotArea>
    </format>
    <format dxfId="2723">
      <pivotArea dataOnly="0" labelOnly="1" outline="0" fieldPosition="0">
        <references count="2">
          <reference field="1" count="1" selected="0">
            <x v="5182"/>
          </reference>
          <reference field="2" count="1">
            <x v="262"/>
          </reference>
        </references>
      </pivotArea>
    </format>
    <format dxfId="2722">
      <pivotArea dataOnly="0" labelOnly="1" outline="0" fieldPosition="0">
        <references count="2">
          <reference field="1" count="1" selected="0">
            <x v="3055"/>
          </reference>
          <reference field="2" count="1">
            <x v="159"/>
          </reference>
        </references>
      </pivotArea>
    </format>
    <format dxfId="2721">
      <pivotArea dataOnly="0" labelOnly="1" outline="0" fieldPosition="0">
        <references count="2">
          <reference field="1" count="1" selected="0">
            <x v="3364"/>
          </reference>
          <reference field="2" count="1">
            <x v="128"/>
          </reference>
        </references>
      </pivotArea>
    </format>
    <format dxfId="2720">
      <pivotArea dataOnly="0" labelOnly="1" outline="0" fieldPosition="0">
        <references count="2">
          <reference field="1" count="1" selected="0">
            <x v="3161"/>
          </reference>
          <reference field="2" count="1">
            <x v="159"/>
          </reference>
        </references>
      </pivotArea>
    </format>
    <format dxfId="2719">
      <pivotArea dataOnly="0" labelOnly="1" outline="0" fieldPosition="0">
        <references count="2">
          <reference field="1" count="1" selected="0">
            <x v="3408"/>
          </reference>
          <reference field="2" count="1">
            <x v="161"/>
          </reference>
        </references>
      </pivotArea>
    </format>
    <format dxfId="2718">
      <pivotArea dataOnly="0" labelOnly="1" outline="0" fieldPosition="0">
        <references count="2">
          <reference field="1" count="1" selected="0">
            <x v="4062"/>
          </reference>
          <reference field="2" count="1">
            <x v="271"/>
          </reference>
        </references>
      </pivotArea>
    </format>
    <format dxfId="2717">
      <pivotArea dataOnly="0" labelOnly="1" outline="0" fieldPosition="0">
        <references count="2">
          <reference field="1" count="1" selected="0">
            <x v="4007"/>
          </reference>
          <reference field="2" count="1">
            <x v="63"/>
          </reference>
        </references>
      </pivotArea>
    </format>
    <format dxfId="2716">
      <pivotArea dataOnly="0" labelOnly="1" outline="0" fieldPosition="0">
        <references count="2">
          <reference field="1" count="1" selected="0">
            <x v="2870"/>
          </reference>
          <reference field="2" count="1">
            <x v="283"/>
          </reference>
        </references>
      </pivotArea>
    </format>
    <format dxfId="2715">
      <pivotArea dataOnly="0" labelOnly="1" outline="0" fieldPosition="0">
        <references count="2">
          <reference field="1" count="1" selected="0">
            <x v="2678"/>
          </reference>
          <reference field="2" count="1">
            <x v="317"/>
          </reference>
        </references>
      </pivotArea>
    </format>
    <format dxfId="2714">
      <pivotArea dataOnly="0" labelOnly="1" outline="0" fieldPosition="0">
        <references count="2">
          <reference field="1" count="1" selected="0">
            <x v="1843"/>
          </reference>
          <reference field="2" count="1">
            <x v="337"/>
          </reference>
        </references>
      </pivotArea>
    </format>
    <format dxfId="2713">
      <pivotArea dataOnly="0" labelOnly="1" outline="0" fieldPosition="0">
        <references count="2">
          <reference field="1" count="1" selected="0">
            <x v="2670"/>
          </reference>
          <reference field="2" count="1">
            <x v="127"/>
          </reference>
        </references>
      </pivotArea>
    </format>
    <format dxfId="2712">
      <pivotArea dataOnly="0" labelOnly="1" outline="0" fieldPosition="0">
        <references count="2">
          <reference field="1" count="1" selected="0">
            <x v="729"/>
          </reference>
          <reference field="2" count="1">
            <x v="284"/>
          </reference>
        </references>
      </pivotArea>
    </format>
    <format dxfId="2711">
      <pivotArea dataOnly="0" labelOnly="1" outline="0" fieldPosition="0">
        <references count="2">
          <reference field="1" count="1" selected="0">
            <x v="531"/>
          </reference>
          <reference field="2" count="1">
            <x v="257"/>
          </reference>
        </references>
      </pivotArea>
    </format>
    <format dxfId="2710">
      <pivotArea dataOnly="0" labelOnly="1" outline="0" fieldPosition="0">
        <references count="2">
          <reference field="1" count="1" selected="0">
            <x v="6913"/>
          </reference>
          <reference field="2" count="1">
            <x v="159"/>
          </reference>
        </references>
      </pivotArea>
    </format>
    <format dxfId="2709">
      <pivotArea dataOnly="0" labelOnly="1" outline="0" fieldPosition="0">
        <references count="2">
          <reference field="1" count="1" selected="0">
            <x v="6839"/>
          </reference>
          <reference field="2" count="1">
            <x v="193"/>
          </reference>
        </references>
      </pivotArea>
    </format>
    <format dxfId="2708">
      <pivotArea dataOnly="0" labelOnly="1" outline="0" fieldPosition="0">
        <references count="2">
          <reference field="1" count="1" selected="0">
            <x v="6067"/>
          </reference>
          <reference field="2" count="1">
            <x v="283"/>
          </reference>
        </references>
      </pivotArea>
    </format>
    <format dxfId="2707">
      <pivotArea dataOnly="0" labelOnly="1" outline="0" fieldPosition="0">
        <references count="2">
          <reference field="1" count="1" selected="0">
            <x v="4691"/>
          </reference>
          <reference field="2" count="1">
            <x v="63"/>
          </reference>
        </references>
      </pivotArea>
    </format>
    <format dxfId="2706">
      <pivotArea dataOnly="0" labelOnly="1" outline="0" fieldPosition="0">
        <references count="2">
          <reference field="1" count="1" selected="0">
            <x v="3289"/>
          </reference>
          <reference field="2" count="1">
            <x v="364"/>
          </reference>
        </references>
      </pivotArea>
    </format>
    <format dxfId="2705">
      <pivotArea dataOnly="0" labelOnly="1" outline="0" fieldPosition="0">
        <references count="2">
          <reference field="1" count="1" selected="0">
            <x v="3118"/>
          </reference>
          <reference field="2" count="1">
            <x v="159"/>
          </reference>
        </references>
      </pivotArea>
    </format>
    <format dxfId="2704">
      <pivotArea dataOnly="0" labelOnly="1" outline="0" fieldPosition="0">
        <references count="2">
          <reference field="1" count="1" selected="0">
            <x v="3586"/>
          </reference>
          <reference field="2" count="1">
            <x v="243"/>
          </reference>
        </references>
      </pivotArea>
    </format>
    <format dxfId="2703">
      <pivotArea dataOnly="0" labelOnly="1" outline="0" fieldPosition="0">
        <references count="2">
          <reference field="1" count="1" selected="0">
            <x v="3909"/>
          </reference>
          <reference field="2" count="1">
            <x v="216"/>
          </reference>
        </references>
      </pivotArea>
    </format>
    <format dxfId="2702">
      <pivotArea dataOnly="0" labelOnly="1" outline="0" fieldPosition="0">
        <references count="2">
          <reference field="1" count="1" selected="0">
            <x v="2923"/>
          </reference>
          <reference field="2" count="1">
            <x v="127"/>
          </reference>
        </references>
      </pivotArea>
    </format>
    <format dxfId="2701">
      <pivotArea dataOnly="0" labelOnly="1" outline="0" fieldPosition="0">
        <references count="2">
          <reference field="1" count="1" selected="0">
            <x v="832"/>
          </reference>
          <reference field="2" count="1">
            <x v="272"/>
          </reference>
        </references>
      </pivotArea>
    </format>
    <format dxfId="2700">
      <pivotArea dataOnly="0" labelOnly="1" outline="0" fieldPosition="0">
        <references count="2">
          <reference field="1" count="1" selected="0">
            <x v="802"/>
          </reference>
          <reference field="2" count="1">
            <x v="238"/>
          </reference>
        </references>
      </pivotArea>
    </format>
    <format dxfId="2699">
      <pivotArea dataOnly="0" labelOnly="1" outline="0" fieldPosition="0">
        <references count="2">
          <reference field="1" count="1" selected="0">
            <x v="922"/>
          </reference>
          <reference field="2" count="1">
            <x v="283"/>
          </reference>
        </references>
      </pivotArea>
    </format>
    <format dxfId="2698">
      <pivotArea dataOnly="0" labelOnly="1" outline="0" fieldPosition="0">
        <references count="2">
          <reference field="1" count="1" selected="0">
            <x v="6718"/>
          </reference>
          <reference field="2" count="1">
            <x v="283"/>
          </reference>
        </references>
      </pivotArea>
    </format>
    <format dxfId="2697">
      <pivotArea dataOnly="0" labelOnly="1" outline="0" fieldPosition="0">
        <references count="2">
          <reference field="1" count="1" selected="0">
            <x v="7505"/>
          </reference>
          <reference field="2" count="1">
            <x v="364"/>
          </reference>
        </references>
      </pivotArea>
    </format>
    <format dxfId="2696">
      <pivotArea dataOnly="0" labelOnly="1" outline="0" fieldPosition="0">
        <references count="2">
          <reference field="1" count="1" selected="0">
            <x v="6310"/>
          </reference>
          <reference field="2" count="1">
            <x v="183"/>
          </reference>
        </references>
      </pivotArea>
    </format>
    <format dxfId="2695">
      <pivotArea dataOnly="0" labelOnly="1" outline="0" fieldPosition="0">
        <references count="2">
          <reference field="1" count="1" selected="0">
            <x v="6063"/>
          </reference>
          <reference field="2" count="1">
            <x v="193"/>
          </reference>
        </references>
      </pivotArea>
    </format>
    <format dxfId="2694">
      <pivotArea dataOnly="0" labelOnly="1" outline="0" fieldPosition="0">
        <references count="2">
          <reference field="1" count="1" selected="0">
            <x v="5127"/>
          </reference>
          <reference field="2" count="1">
            <x v="364"/>
          </reference>
        </references>
      </pivotArea>
    </format>
    <format dxfId="2693">
      <pivotArea dataOnly="0" labelOnly="1" outline="0" fieldPosition="0">
        <references count="2">
          <reference field="1" count="1" selected="0">
            <x v="6040"/>
          </reference>
          <reference field="2" count="1">
            <x v="337"/>
          </reference>
        </references>
      </pivotArea>
    </format>
    <format dxfId="2692">
      <pivotArea dataOnly="0" labelOnly="1" outline="0" fieldPosition="0">
        <references count="2">
          <reference field="1" count="1" selected="0">
            <x v="5217"/>
          </reference>
          <reference field="2" count="1">
            <x v="68"/>
          </reference>
        </references>
      </pivotArea>
    </format>
    <format dxfId="2691">
      <pivotArea dataOnly="0" labelOnly="1" outline="0" fieldPosition="0">
        <references count="2">
          <reference field="1" count="1" selected="0">
            <x v="5529"/>
          </reference>
          <reference field="2" count="1">
            <x v="218"/>
          </reference>
        </references>
      </pivotArea>
    </format>
    <format dxfId="2690">
      <pivotArea dataOnly="0" labelOnly="1" outline="0" fieldPosition="0">
        <references count="2">
          <reference field="1" count="1" selected="0">
            <x v="3823"/>
          </reference>
          <reference field="2" count="1">
            <x v="128"/>
          </reference>
        </references>
      </pivotArea>
    </format>
    <format dxfId="2689">
      <pivotArea dataOnly="0" labelOnly="1" outline="0" fieldPosition="0">
        <references count="2">
          <reference field="1" count="1" selected="0">
            <x v="4471"/>
          </reference>
          <reference field="2" count="1">
            <x v="68"/>
          </reference>
        </references>
      </pivotArea>
    </format>
    <format dxfId="2688">
      <pivotArea dataOnly="0" labelOnly="1" outline="0" fieldPosition="0">
        <references count="2">
          <reference field="1" count="1" selected="0">
            <x v="4116"/>
          </reference>
          <reference field="2" count="1">
            <x v="193"/>
          </reference>
        </references>
      </pivotArea>
    </format>
    <format dxfId="2687">
      <pivotArea dataOnly="0" labelOnly="1" outline="0" fieldPosition="0">
        <references count="2">
          <reference field="1" count="1" selected="0">
            <x v="3910"/>
          </reference>
          <reference field="2" count="1">
            <x v="346"/>
          </reference>
        </references>
      </pivotArea>
    </format>
    <format dxfId="2686">
      <pivotArea dataOnly="0" labelOnly="1" outline="0" fieldPosition="0">
        <references count="2">
          <reference field="1" count="1" selected="0">
            <x v="2261"/>
          </reference>
          <reference field="2" count="1">
            <x v="233"/>
          </reference>
        </references>
      </pivotArea>
    </format>
    <format dxfId="2685">
      <pivotArea dataOnly="0" labelOnly="1" outline="0" fieldPosition="0">
        <references count="2">
          <reference field="1" count="1" selected="0">
            <x v="2674"/>
          </reference>
          <reference field="2" count="1">
            <x v="161"/>
          </reference>
        </references>
      </pivotArea>
    </format>
    <format dxfId="2684">
      <pivotArea dataOnly="0" labelOnly="1" outline="0" fieldPosition="0">
        <references count="2">
          <reference field="1" count="1" selected="0">
            <x v="2255"/>
          </reference>
          <reference field="2" count="1">
            <x v="159"/>
          </reference>
        </references>
      </pivotArea>
    </format>
    <format dxfId="2683">
      <pivotArea dataOnly="0" labelOnly="1" outline="0" fieldPosition="0">
        <references count="2">
          <reference field="1" count="1" selected="0">
            <x v="378"/>
          </reference>
          <reference field="2" count="1">
            <x v="94"/>
          </reference>
        </references>
      </pivotArea>
    </format>
    <format dxfId="2682">
      <pivotArea dataOnly="0" labelOnly="1" outline="0" fieldPosition="0">
        <references count="2">
          <reference field="1" count="1" selected="0">
            <x v="1404"/>
          </reference>
          <reference field="2" count="1">
            <x v="107"/>
          </reference>
        </references>
      </pivotArea>
    </format>
    <format dxfId="2681">
      <pivotArea dataOnly="0" labelOnly="1" outline="0" fieldPosition="0">
        <references count="2">
          <reference field="1" count="1" selected="0">
            <x v="1213"/>
          </reference>
          <reference field="2" count="1">
            <x v="233"/>
          </reference>
        </references>
      </pivotArea>
    </format>
    <format dxfId="2680">
      <pivotArea dataOnly="0" labelOnly="1" outline="0" fieldPosition="0">
        <references count="2">
          <reference field="1" count="1" selected="0">
            <x v="131"/>
          </reference>
          <reference field="2" count="1">
            <x v="128"/>
          </reference>
        </references>
      </pivotArea>
    </format>
    <format dxfId="2679">
      <pivotArea dataOnly="0" labelOnly="1" outline="0" fieldPosition="0">
        <references count="2">
          <reference field="1" count="1" selected="0">
            <x v="242"/>
          </reference>
          <reference field="2" count="1">
            <x v="127"/>
          </reference>
        </references>
      </pivotArea>
    </format>
    <format dxfId="2678">
      <pivotArea dataOnly="0" labelOnly="1" outline="0" fieldPosition="0">
        <references count="2">
          <reference field="1" count="1" selected="0">
            <x v="371"/>
          </reference>
          <reference field="2" count="1">
            <x v="127"/>
          </reference>
        </references>
      </pivotArea>
    </format>
    <format dxfId="2677">
      <pivotArea dataOnly="0" labelOnly="1" outline="0" fieldPosition="0">
        <references count="2">
          <reference field="1" count="1" selected="0">
            <x v="1447"/>
          </reference>
          <reference field="2" count="1">
            <x v="283"/>
          </reference>
        </references>
      </pivotArea>
    </format>
    <format dxfId="2676">
      <pivotArea dataOnly="0" labelOnly="1" outline="0" fieldPosition="0">
        <references count="2">
          <reference field="1" count="1" selected="0">
            <x v="7054"/>
          </reference>
          <reference field="2" count="1">
            <x v="221"/>
          </reference>
        </references>
      </pivotArea>
    </format>
    <format dxfId="2675">
      <pivotArea dataOnly="0" labelOnly="1" outline="0" fieldPosition="0">
        <references count="2">
          <reference field="1" count="1" selected="0">
            <x v="7400"/>
          </reference>
          <reference field="2" count="1">
            <x v="73"/>
          </reference>
        </references>
      </pivotArea>
    </format>
    <format dxfId="2674">
      <pivotArea dataOnly="0" labelOnly="1" outline="0" fieldPosition="0">
        <references count="2">
          <reference field="1" count="1" selected="0">
            <x v="7254"/>
          </reference>
          <reference field="2" count="1">
            <x v="213"/>
          </reference>
        </references>
      </pivotArea>
    </format>
    <format dxfId="2673">
      <pivotArea dataOnly="0" labelOnly="1" outline="0" fieldPosition="0">
        <references count="2">
          <reference field="1" count="1" selected="0">
            <x v="7235"/>
          </reference>
          <reference field="2" count="1">
            <x v="28"/>
          </reference>
        </references>
      </pivotArea>
    </format>
    <format dxfId="2672">
      <pivotArea dataOnly="0" labelOnly="1" outline="0" fieldPosition="0">
        <references count="2">
          <reference field="1" count="1" selected="0">
            <x v="6084"/>
          </reference>
          <reference field="2" count="1">
            <x v="159"/>
          </reference>
        </references>
      </pivotArea>
    </format>
    <format dxfId="2671">
      <pivotArea dataOnly="0" labelOnly="1" outline="0" fieldPosition="0">
        <references count="2">
          <reference field="1" count="1" selected="0">
            <x v="5894"/>
          </reference>
          <reference field="2" count="1">
            <x v="159"/>
          </reference>
        </references>
      </pivotArea>
    </format>
    <format dxfId="2670">
      <pivotArea dataOnly="0" labelOnly="1" outline="0" fieldPosition="0">
        <references count="2">
          <reference field="1" count="1" selected="0">
            <x v="4728"/>
          </reference>
          <reference field="2" count="1">
            <x v="216"/>
          </reference>
        </references>
      </pivotArea>
    </format>
    <format dxfId="2669">
      <pivotArea dataOnly="0" labelOnly="1" outline="0" fieldPosition="0">
        <references count="2">
          <reference field="1" count="1" selected="0">
            <x v="5087"/>
          </reference>
          <reference field="2" count="1">
            <x v="184"/>
          </reference>
        </references>
      </pivotArea>
    </format>
    <format dxfId="2668">
      <pivotArea dataOnly="0" labelOnly="1" outline="0" fieldPosition="0">
        <references count="2">
          <reference field="1" count="1" selected="0">
            <x v="5785"/>
          </reference>
          <reference field="2" count="1">
            <x v="107"/>
          </reference>
        </references>
      </pivotArea>
    </format>
    <format dxfId="2667">
      <pivotArea dataOnly="0" labelOnly="1" outline="0" fieldPosition="0">
        <references count="2">
          <reference field="1" count="1" selected="0">
            <x v="5104"/>
          </reference>
          <reference field="2" count="1">
            <x v="337"/>
          </reference>
        </references>
      </pivotArea>
    </format>
    <format dxfId="2666">
      <pivotArea dataOnly="0" labelOnly="1" outline="0" fieldPosition="0">
        <references count="2">
          <reference field="1" count="1" selected="0">
            <x v="3315"/>
          </reference>
          <reference field="2" count="1">
            <x v="68"/>
          </reference>
        </references>
      </pivotArea>
    </format>
    <format dxfId="2665">
      <pivotArea dataOnly="0" labelOnly="1" outline="0" fieldPosition="0">
        <references count="2">
          <reference field="1" count="1" selected="0">
            <x v="3513"/>
          </reference>
          <reference field="2" count="1">
            <x v="283"/>
          </reference>
        </references>
      </pivotArea>
    </format>
    <format dxfId="2664">
      <pivotArea dataOnly="0" labelOnly="1" outline="0" fieldPosition="0">
        <references count="2">
          <reference field="1" count="1" selected="0">
            <x v="1482"/>
          </reference>
          <reference field="2" count="1">
            <x v="243"/>
          </reference>
        </references>
      </pivotArea>
    </format>
    <format dxfId="2663">
      <pivotArea dataOnly="0" labelOnly="1" outline="0" fieldPosition="0">
        <references count="2">
          <reference field="1" count="1" selected="0">
            <x v="3008"/>
          </reference>
          <reference field="2" count="1">
            <x v="159"/>
          </reference>
        </references>
      </pivotArea>
    </format>
    <format dxfId="2662">
      <pivotArea dataOnly="0" labelOnly="1" outline="0" fieldPosition="0">
        <references count="2">
          <reference field="1" count="1" selected="0">
            <x v="1309"/>
          </reference>
          <reference field="2" count="1">
            <x v="28"/>
          </reference>
        </references>
      </pivotArea>
    </format>
    <format dxfId="2661">
      <pivotArea dataOnly="0" labelOnly="1" outline="0" fieldPosition="0">
        <references count="2">
          <reference field="1" count="1" selected="0">
            <x v="839"/>
          </reference>
          <reference field="2" count="1">
            <x v="272"/>
          </reference>
        </references>
      </pivotArea>
    </format>
    <format dxfId="2660">
      <pivotArea dataOnly="0" labelOnly="1" outline="0" fieldPosition="0">
        <references count="2">
          <reference field="1" count="1" selected="0">
            <x v="366"/>
          </reference>
          <reference field="2" count="1">
            <x v="337"/>
          </reference>
        </references>
      </pivotArea>
    </format>
    <format dxfId="2659">
      <pivotArea dataOnly="0" labelOnly="1" outline="0" fieldPosition="0">
        <references count="2">
          <reference field="1" count="1" selected="0">
            <x v="399"/>
          </reference>
          <reference field="2" count="1">
            <x v="221"/>
          </reference>
        </references>
      </pivotArea>
    </format>
    <format dxfId="2658">
      <pivotArea dataOnly="0" labelOnly="1" outline="0" fieldPosition="0">
        <references count="2">
          <reference field="1" count="1" selected="0">
            <x v="7501"/>
          </reference>
          <reference field="2" count="1">
            <x v="215"/>
          </reference>
        </references>
      </pivotArea>
    </format>
    <format dxfId="2657">
      <pivotArea dataOnly="0" labelOnly="1" outline="0" fieldPosition="0">
        <references count="2">
          <reference field="1" count="1" selected="0">
            <x v="7340"/>
          </reference>
          <reference field="2" count="1">
            <x v="213"/>
          </reference>
        </references>
      </pivotArea>
    </format>
    <format dxfId="2656">
      <pivotArea dataOnly="0" labelOnly="1" outline="0" fieldPosition="0">
        <references count="2">
          <reference field="1" count="1" selected="0">
            <x v="5105"/>
          </reference>
          <reference field="2" count="1">
            <x v="193"/>
          </reference>
        </references>
      </pivotArea>
    </format>
    <format dxfId="2655">
      <pivotArea dataOnly="0" labelOnly="1" outline="0" fieldPosition="0">
        <references count="2">
          <reference field="1" count="1" selected="0">
            <x v="5625"/>
          </reference>
          <reference field="2" count="1">
            <x v="283"/>
          </reference>
        </references>
      </pivotArea>
    </format>
    <format dxfId="2654">
      <pivotArea dataOnly="0" labelOnly="1" outline="0" fieldPosition="0">
        <references count="2">
          <reference field="1" count="1" selected="0">
            <x v="5398"/>
          </reference>
          <reference field="2" count="1">
            <x v="257"/>
          </reference>
        </references>
      </pivotArea>
    </format>
    <format dxfId="2653">
      <pivotArea dataOnly="0" labelOnly="1" outline="0" fieldPosition="0">
        <references count="2">
          <reference field="1" count="1" selected="0">
            <x v="4974"/>
          </reference>
          <reference field="2" count="1">
            <x v="183"/>
          </reference>
        </references>
      </pivotArea>
    </format>
    <format dxfId="2652">
      <pivotArea dataOnly="0" labelOnly="1" outline="0" fieldPosition="0">
        <references count="2">
          <reference field="1" count="1" selected="0">
            <x v="5514"/>
          </reference>
          <reference field="2" count="1">
            <x v="283"/>
          </reference>
        </references>
      </pivotArea>
    </format>
    <format dxfId="2651">
      <pivotArea dataOnly="0" labelOnly="1" outline="0" fieldPosition="0">
        <references count="2">
          <reference field="1" count="1" selected="0">
            <x v="6005"/>
          </reference>
          <reference field="2" count="1">
            <x v="346"/>
          </reference>
        </references>
      </pivotArea>
    </format>
    <format dxfId="2650">
      <pivotArea dataOnly="0" labelOnly="1" outline="0" fieldPosition="0">
        <references count="2">
          <reference field="1" count="1" selected="0">
            <x v="5274"/>
          </reference>
          <reference field="2" count="1">
            <x v="194"/>
          </reference>
        </references>
      </pivotArea>
    </format>
    <format dxfId="2649">
      <pivotArea dataOnly="0" labelOnly="1" outline="0" fieldPosition="0">
        <references count="2">
          <reference field="1" count="1" selected="0">
            <x v="4142"/>
          </reference>
          <reference field="2" count="1">
            <x v="216"/>
          </reference>
        </references>
      </pivotArea>
    </format>
    <format dxfId="2648">
      <pivotArea dataOnly="0" labelOnly="1" outline="0" fieldPosition="0">
        <references count="2">
          <reference field="1" count="1" selected="0">
            <x v="3116"/>
          </reference>
          <reference field="2" count="1">
            <x v="271"/>
          </reference>
        </references>
      </pivotArea>
    </format>
    <format dxfId="2647">
      <pivotArea dataOnly="0" labelOnly="1" outline="0" fieldPosition="0">
        <references count="2">
          <reference field="1" count="1" selected="0">
            <x v="3063"/>
          </reference>
          <reference field="2" count="1">
            <x v="283"/>
          </reference>
        </references>
      </pivotArea>
    </format>
    <format dxfId="2646">
      <pivotArea dataOnly="0" labelOnly="1" outline="0" fieldPosition="0">
        <references count="2">
          <reference field="1" count="1" selected="0">
            <x v="3082"/>
          </reference>
          <reference field="2" count="1">
            <x v="184"/>
          </reference>
        </references>
      </pivotArea>
    </format>
    <format dxfId="2645">
      <pivotArea dataOnly="0" labelOnly="1" outline="0" fieldPosition="0">
        <references count="2">
          <reference field="1" count="1" selected="0">
            <x v="3211"/>
          </reference>
          <reference field="2" count="1">
            <x v="94"/>
          </reference>
        </references>
      </pivotArea>
    </format>
    <format dxfId="2644">
      <pivotArea dataOnly="0" labelOnly="1" outline="0" fieldPosition="0">
        <references count="2">
          <reference field="1" count="1" selected="0">
            <x v="2963"/>
          </reference>
          <reference field="2" count="1">
            <x v="272"/>
          </reference>
        </references>
      </pivotArea>
    </format>
    <format dxfId="2643">
      <pivotArea dataOnly="0" labelOnly="1" outline="0" fieldPosition="0">
        <references count="2">
          <reference field="1" count="1" selected="0">
            <x v="2307"/>
          </reference>
          <reference field="2" count="1">
            <x v="127"/>
          </reference>
        </references>
      </pivotArea>
    </format>
    <format dxfId="2642">
      <pivotArea dataOnly="0" labelOnly="1" outline="0" fieldPosition="0">
        <references count="2">
          <reference field="1" count="1" selected="0">
            <x v="1725"/>
          </reference>
          <reference field="2" count="1">
            <x v="283"/>
          </reference>
        </references>
      </pivotArea>
    </format>
    <format dxfId="2641">
      <pivotArea dataOnly="0" labelOnly="1" outline="0" fieldPosition="0">
        <references count="2">
          <reference field="1" count="1" selected="0">
            <x v="927"/>
          </reference>
          <reference field="2" count="1">
            <x v="159"/>
          </reference>
        </references>
      </pivotArea>
    </format>
    <format dxfId="2640">
      <pivotArea dataOnly="0" labelOnly="1" outline="0" fieldPosition="0">
        <references count="2">
          <reference field="1" count="1" selected="0">
            <x v="1232"/>
          </reference>
          <reference field="2" count="1">
            <x v="159"/>
          </reference>
        </references>
      </pivotArea>
    </format>
    <format dxfId="2639">
      <pivotArea dataOnly="0" labelOnly="1" outline="0" fieldPosition="0">
        <references count="2">
          <reference field="1" count="1" selected="0">
            <x v="874"/>
          </reference>
          <reference field="2" count="1">
            <x v="284"/>
          </reference>
        </references>
      </pivotArea>
    </format>
    <format dxfId="2638">
      <pivotArea dataOnly="0" labelOnly="1" outline="0" fieldPosition="0">
        <references count="2">
          <reference field="1" count="1" selected="0">
            <x v="6569"/>
          </reference>
          <reference field="2" count="1">
            <x v="183"/>
          </reference>
        </references>
      </pivotArea>
    </format>
    <format dxfId="2637">
      <pivotArea dataOnly="0" labelOnly="1" outline="0" fieldPosition="0">
        <references count="2">
          <reference field="1" count="1" selected="0">
            <x v="7479"/>
          </reference>
          <reference field="2" count="1">
            <x v="184"/>
          </reference>
        </references>
      </pivotArea>
    </format>
    <format dxfId="2636">
      <pivotArea dataOnly="0" labelOnly="1" outline="0" fieldPosition="0">
        <references count="2">
          <reference field="1" count="1" selected="0">
            <x v="6478"/>
          </reference>
          <reference field="2" count="1">
            <x v="283"/>
          </reference>
        </references>
      </pivotArea>
    </format>
    <format dxfId="2635">
      <pivotArea dataOnly="0" labelOnly="1" outline="0" fieldPosition="0">
        <references count="2">
          <reference field="1" count="1" selected="0">
            <x v="7202"/>
          </reference>
          <reference field="2" count="1">
            <x v="213"/>
          </reference>
        </references>
      </pivotArea>
    </format>
    <format dxfId="2634">
      <pivotArea dataOnly="0" labelOnly="1" outline="0" fieldPosition="0">
        <references count="2">
          <reference field="1" count="1" selected="0">
            <x v="6389"/>
          </reference>
          <reference field="2" count="1">
            <x v="128"/>
          </reference>
        </references>
      </pivotArea>
    </format>
    <format dxfId="2633">
      <pivotArea dataOnly="0" labelOnly="1" outline="0" fieldPosition="0">
        <references count="2">
          <reference field="1" count="1" selected="0">
            <x v="6910"/>
          </reference>
          <reference field="2" count="1">
            <x v="283"/>
          </reference>
        </references>
      </pivotArea>
    </format>
    <format dxfId="2632">
      <pivotArea dataOnly="0" labelOnly="1" outline="0" fieldPosition="0">
        <references count="2">
          <reference field="1" count="1" selected="0">
            <x v="5108"/>
          </reference>
          <reference field="2" count="1">
            <x v="364"/>
          </reference>
        </references>
      </pivotArea>
    </format>
    <format dxfId="2631">
      <pivotArea dataOnly="0" labelOnly="1" outline="0" fieldPosition="0">
        <references count="2">
          <reference field="1" count="1" selected="0">
            <x v="5143"/>
          </reference>
          <reference field="2" count="1">
            <x v="257"/>
          </reference>
        </references>
      </pivotArea>
    </format>
    <format dxfId="2630">
      <pivotArea dataOnly="0" labelOnly="1" outline="0" fieldPosition="0">
        <references count="2">
          <reference field="1" count="1" selected="0">
            <x v="4934"/>
          </reference>
          <reference field="2" count="1">
            <x v="233"/>
          </reference>
        </references>
      </pivotArea>
    </format>
    <format dxfId="2629">
      <pivotArea dataOnly="0" labelOnly="1" outline="0" fieldPosition="0">
        <references count="2">
          <reference field="1" count="1" selected="0">
            <x v="3260"/>
          </reference>
          <reference field="2" count="1">
            <x v="283"/>
          </reference>
        </references>
      </pivotArea>
    </format>
    <format dxfId="2628">
      <pivotArea dataOnly="0" labelOnly="1" outline="0" fieldPosition="0">
        <references count="2">
          <reference field="1" count="1" selected="0">
            <x v="3784"/>
          </reference>
          <reference field="2" count="1">
            <x v="213"/>
          </reference>
        </references>
      </pivotArea>
    </format>
    <format dxfId="2627">
      <pivotArea dataOnly="0" labelOnly="1" outline="0" fieldPosition="0">
        <references count="2">
          <reference field="1" count="1" selected="0">
            <x v="3167"/>
          </reference>
          <reference field="2" count="1">
            <x v="63"/>
          </reference>
        </references>
      </pivotArea>
    </format>
    <format dxfId="2626">
      <pivotArea dataOnly="0" labelOnly="1" outline="0" fieldPosition="0">
        <references count="2">
          <reference field="1" count="1" selected="0">
            <x v="4091"/>
          </reference>
          <reference field="2" count="1">
            <x v="124"/>
          </reference>
        </references>
      </pivotArea>
    </format>
    <format dxfId="2625">
      <pivotArea dataOnly="0" labelOnly="1" outline="0" fieldPosition="0">
        <references count="2">
          <reference field="1" count="1" selected="0">
            <x v="2819"/>
          </reference>
          <reference field="2" count="1">
            <x v="94"/>
          </reference>
        </references>
      </pivotArea>
    </format>
    <format dxfId="2624">
      <pivotArea dataOnly="0" labelOnly="1" outline="0" fieldPosition="0">
        <references count="2">
          <reference field="1" count="1" selected="0">
            <x v="2871"/>
          </reference>
          <reference field="2" count="1">
            <x v="68"/>
          </reference>
        </references>
      </pivotArea>
    </format>
    <format dxfId="2623">
      <pivotArea dataOnly="0" labelOnly="1" outline="0" fieldPosition="0">
        <references count="2">
          <reference field="1" count="1" selected="0">
            <x v="2000"/>
          </reference>
          <reference field="2" count="1">
            <x v="271"/>
          </reference>
        </references>
      </pivotArea>
    </format>
    <format dxfId="2622">
      <pivotArea dataOnly="0" labelOnly="1" outline="0" fieldPosition="0">
        <references count="2">
          <reference field="1" count="1" selected="0">
            <x v="2853"/>
          </reference>
          <reference field="2" count="1">
            <x v="364"/>
          </reference>
        </references>
      </pivotArea>
    </format>
    <format dxfId="2621">
      <pivotArea dataOnly="0" labelOnly="1" outline="0" fieldPosition="0">
        <references count="2">
          <reference field="1" count="1" selected="0">
            <x v="1249"/>
          </reference>
          <reference field="2" count="1">
            <x v="124"/>
          </reference>
        </references>
      </pivotArea>
    </format>
    <format dxfId="2620">
      <pivotArea dataOnly="0" labelOnly="1" outline="0" fieldPosition="0">
        <references count="2">
          <reference field="1" count="1" selected="0">
            <x v="148"/>
          </reference>
          <reference field="2" count="1">
            <x v="271"/>
          </reference>
        </references>
      </pivotArea>
    </format>
    <format dxfId="2619">
      <pivotArea dataOnly="0" labelOnly="1" outline="0" fieldPosition="0">
        <references count="2">
          <reference field="1" count="1" selected="0">
            <x v="93"/>
          </reference>
          <reference field="2" count="1">
            <x v="128"/>
          </reference>
        </references>
      </pivotArea>
    </format>
    <format dxfId="2618">
      <pivotArea dataOnly="0" labelOnly="1" outline="0" fieldPosition="0">
        <references count="2">
          <reference field="1" count="1" selected="0">
            <x v="6184"/>
          </reference>
          <reference field="2" count="1">
            <x v="128"/>
          </reference>
        </references>
      </pivotArea>
    </format>
    <format dxfId="2617">
      <pivotArea dataOnly="0" labelOnly="1" outline="0" fieldPosition="0">
        <references count="2">
          <reference field="1" count="1" selected="0">
            <x v="7030"/>
          </reference>
          <reference field="2" count="1">
            <x v="156"/>
          </reference>
        </references>
      </pivotArea>
    </format>
    <format dxfId="2616">
      <pivotArea dataOnly="0" labelOnly="1" outline="0" fieldPosition="0">
        <references count="2">
          <reference field="1" count="1" selected="0">
            <x v="4714"/>
          </reference>
          <reference field="2" count="1">
            <x v="257"/>
          </reference>
        </references>
      </pivotArea>
    </format>
    <format dxfId="2615">
      <pivotArea dataOnly="0" labelOnly="1" outline="0" fieldPosition="0">
        <references count="2">
          <reference field="1" count="1" selected="0">
            <x v="4204"/>
          </reference>
          <reference field="2" count="1">
            <x v="321"/>
          </reference>
        </references>
      </pivotArea>
    </format>
    <format dxfId="2614">
      <pivotArea dataOnly="0" labelOnly="1" outline="0" fieldPosition="0">
        <references count="2">
          <reference field="1" count="1" selected="0">
            <x v="4089"/>
          </reference>
          <reference field="2" count="1">
            <x v="213"/>
          </reference>
        </references>
      </pivotArea>
    </format>
    <format dxfId="2613">
      <pivotArea dataOnly="0" labelOnly="1" outline="0" fieldPosition="0">
        <references count="2">
          <reference field="1" count="1" selected="0">
            <x v="3561"/>
          </reference>
          <reference field="2" count="1">
            <x v="283"/>
          </reference>
        </references>
      </pivotArea>
    </format>
    <format dxfId="2612">
      <pivotArea dataOnly="0" labelOnly="1" outline="0" fieldPosition="0">
        <references count="2">
          <reference field="1" count="1" selected="0">
            <x v="4278"/>
          </reference>
          <reference field="2" count="1">
            <x v="221"/>
          </reference>
        </references>
      </pivotArea>
    </format>
    <format dxfId="2611">
      <pivotArea dataOnly="0" labelOnly="1" outline="0" fieldPosition="0">
        <references count="2">
          <reference field="1" count="1" selected="0">
            <x v="2193"/>
          </reference>
          <reference field="2" count="1">
            <x v="283"/>
          </reference>
        </references>
      </pivotArea>
    </format>
    <format dxfId="2610">
      <pivotArea dataOnly="0" labelOnly="1" outline="0" fieldPosition="0">
        <references count="2">
          <reference field="1" count="1" selected="0">
            <x v="2132"/>
          </reference>
          <reference field="2" count="1">
            <x v="128"/>
          </reference>
        </references>
      </pivotArea>
    </format>
    <format dxfId="2609">
      <pivotArea dataOnly="0" labelOnly="1" outline="0" fieldPosition="0">
        <references count="2">
          <reference field="1" count="1" selected="0">
            <x v="1864"/>
          </reference>
          <reference field="2" count="1">
            <x v="194"/>
          </reference>
        </references>
      </pivotArea>
    </format>
    <format dxfId="2608">
      <pivotArea dataOnly="0" labelOnly="1" outline="0" fieldPosition="0">
        <references count="2">
          <reference field="1" count="1" selected="0">
            <x v="1949"/>
          </reference>
          <reference field="2" count="1">
            <x v="231"/>
          </reference>
        </references>
      </pivotArea>
    </format>
    <format dxfId="2607">
      <pivotArea dataOnly="0" labelOnly="1" outline="0" fieldPosition="0">
        <references count="2">
          <reference field="1" count="1" selected="0">
            <x v="883"/>
          </reference>
          <reference field="2" count="1">
            <x v="159"/>
          </reference>
        </references>
      </pivotArea>
    </format>
    <format dxfId="2606">
      <pivotArea dataOnly="0" labelOnly="1" outline="0" fieldPosition="0">
        <references count="2">
          <reference field="1" count="1" selected="0">
            <x v="813"/>
          </reference>
          <reference field="2" count="1">
            <x v="184"/>
          </reference>
        </references>
      </pivotArea>
    </format>
    <format dxfId="2605">
      <pivotArea dataOnly="0" labelOnly="1" outline="0" fieldPosition="0">
        <references count="2">
          <reference field="1" count="1" selected="0">
            <x v="241"/>
          </reference>
          <reference field="2" count="1">
            <x v="159"/>
          </reference>
        </references>
      </pivotArea>
    </format>
    <format dxfId="2604">
      <pivotArea dataOnly="0" labelOnly="1" outline="0" fieldPosition="0">
        <references count="2">
          <reference field="1" count="1" selected="0">
            <x v="1176"/>
          </reference>
          <reference field="2" count="1">
            <x v="216"/>
          </reference>
        </references>
      </pivotArea>
    </format>
    <format dxfId="2603">
      <pivotArea dataOnly="0" labelOnly="1" outline="0" fieldPosition="0">
        <references count="2">
          <reference field="1" count="1" selected="0">
            <x v="7240"/>
          </reference>
          <reference field="2" count="1">
            <x v="215"/>
          </reference>
        </references>
      </pivotArea>
    </format>
    <format dxfId="2602">
      <pivotArea dataOnly="0" labelOnly="1" outline="0" fieldPosition="0">
        <references count="2">
          <reference field="1" count="1" selected="0">
            <x v="5592"/>
          </reference>
          <reference field="2" count="1">
            <x v="183"/>
          </reference>
        </references>
      </pivotArea>
    </format>
    <format dxfId="2601">
      <pivotArea dataOnly="0" labelOnly="1" outline="0" fieldPosition="0">
        <references count="2">
          <reference field="1" count="1" selected="0">
            <x v="4864"/>
          </reference>
          <reference field="2" count="1">
            <x v="213"/>
          </reference>
        </references>
      </pivotArea>
    </format>
    <format dxfId="2600">
      <pivotArea dataOnly="0" labelOnly="1" outline="0" fieldPosition="0">
        <references count="2">
          <reference field="1" count="1" selected="0">
            <x v="5832"/>
          </reference>
          <reference field="2" count="1">
            <x v="186"/>
          </reference>
        </references>
      </pivotArea>
    </format>
    <format dxfId="2599">
      <pivotArea dataOnly="0" labelOnly="1" outline="0" fieldPosition="0">
        <references count="2">
          <reference field="1" count="1" selected="0">
            <x v="5712"/>
          </reference>
          <reference field="2" count="1">
            <x v="0"/>
          </reference>
        </references>
      </pivotArea>
    </format>
    <format dxfId="2598">
      <pivotArea dataOnly="0" labelOnly="1" outline="0" fieldPosition="0">
        <references count="2">
          <reference field="1" count="1" selected="0">
            <x v="4493"/>
          </reference>
          <reference field="2" count="1">
            <x v="283"/>
          </reference>
        </references>
      </pivotArea>
    </format>
    <format dxfId="2597">
      <pivotArea dataOnly="0" labelOnly="1" outline="0" fieldPosition="0">
        <references count="2">
          <reference field="1" count="1" selected="0">
            <x v="3833"/>
          </reference>
          <reference field="2" count="1">
            <x v="233"/>
          </reference>
        </references>
      </pivotArea>
    </format>
    <format dxfId="2596">
      <pivotArea dataOnly="0" labelOnly="1" outline="0" fieldPosition="0">
        <references count="2">
          <reference field="1" count="1" selected="0">
            <x v="3832"/>
          </reference>
          <reference field="2" count="1">
            <x v="188"/>
          </reference>
        </references>
      </pivotArea>
    </format>
    <format dxfId="2595">
      <pivotArea dataOnly="0" labelOnly="1" outline="0" fieldPosition="0">
        <references count="2">
          <reference field="1" count="1" selected="0">
            <x v="2583"/>
          </reference>
          <reference field="2" count="1">
            <x v="231"/>
          </reference>
        </references>
      </pivotArea>
    </format>
    <format dxfId="2594">
      <pivotArea dataOnly="0" labelOnly="1" outline="0" fieldPosition="0">
        <references count="2">
          <reference field="1" count="1" selected="0">
            <x v="2613"/>
          </reference>
          <reference field="2" count="1">
            <x v="183"/>
          </reference>
        </references>
      </pivotArea>
    </format>
    <format dxfId="2593">
      <pivotArea dataOnly="0" labelOnly="1" outline="0" fieldPosition="0">
        <references count="2">
          <reference field="1" count="1" selected="0">
            <x v="2813"/>
          </reference>
          <reference field="2" count="1">
            <x v="221"/>
          </reference>
        </references>
      </pivotArea>
    </format>
    <format dxfId="2592">
      <pivotArea dataOnly="0" labelOnly="1" outline="0" fieldPosition="0">
        <references count="2">
          <reference field="1" count="1" selected="0">
            <x v="2637"/>
          </reference>
          <reference field="2" count="1">
            <x v="337"/>
          </reference>
        </references>
      </pivotArea>
    </format>
    <format dxfId="2591">
      <pivotArea dataOnly="0" labelOnly="1" outline="0" fieldPosition="0">
        <references count="2">
          <reference field="1" count="1" selected="0">
            <x v="1584"/>
          </reference>
          <reference field="2" count="1">
            <x v="284"/>
          </reference>
        </references>
      </pivotArea>
    </format>
    <format dxfId="2590">
      <pivotArea dataOnly="0" labelOnly="1" outline="0" fieldPosition="0">
        <references count="2">
          <reference field="1" count="1" selected="0">
            <x v="3004"/>
          </reference>
          <reference field="2" count="1">
            <x v="128"/>
          </reference>
        </references>
      </pivotArea>
    </format>
    <format dxfId="2589">
      <pivotArea dataOnly="0" labelOnly="1" outline="0" fieldPosition="0">
        <references count="2">
          <reference field="1" count="1" selected="0">
            <x v="3026"/>
          </reference>
          <reference field="2" count="1">
            <x v="127"/>
          </reference>
        </references>
      </pivotArea>
    </format>
    <format dxfId="2588">
      <pivotArea dataOnly="0" labelOnly="1" outline="0" fieldPosition="0">
        <references count="2">
          <reference field="1" count="1" selected="0">
            <x v="175"/>
          </reference>
          <reference field="2" count="1">
            <x v="127"/>
          </reference>
        </references>
      </pivotArea>
    </format>
    <format dxfId="2587">
      <pivotArea dataOnly="0" labelOnly="1" outline="0" fieldPosition="0">
        <references count="2">
          <reference field="1" count="1" selected="0">
            <x v="985"/>
          </reference>
          <reference field="2" count="1">
            <x v="28"/>
          </reference>
        </references>
      </pivotArea>
    </format>
    <format dxfId="2586">
      <pivotArea dataOnly="0" labelOnly="1" outline="0" fieldPosition="0">
        <references count="2">
          <reference field="1" count="1" selected="0">
            <x v="1365"/>
          </reference>
          <reference field="2" count="1">
            <x v="231"/>
          </reference>
        </references>
      </pivotArea>
    </format>
    <format dxfId="2585">
      <pivotArea dataOnly="0" labelOnly="1" outline="0" fieldPosition="0">
        <references count="2">
          <reference field="1" count="1" selected="0">
            <x v="1265"/>
          </reference>
          <reference field="2" count="1">
            <x v="215"/>
          </reference>
        </references>
      </pivotArea>
    </format>
    <format dxfId="2584">
      <pivotArea dataOnly="0" labelOnly="1" outline="0" fieldPosition="0">
        <references count="2">
          <reference field="1" count="1" selected="0">
            <x v="92"/>
          </reference>
          <reference field="2" count="1">
            <x v="128"/>
          </reference>
        </references>
      </pivotArea>
    </format>
    <format dxfId="2583">
      <pivotArea dataOnly="0" labelOnly="1" outline="0" fieldPosition="0">
        <references count="2">
          <reference field="1" count="1" selected="0">
            <x v="610"/>
          </reference>
          <reference field="2" count="1">
            <x v="215"/>
          </reference>
        </references>
      </pivotArea>
    </format>
    <format dxfId="2582">
      <pivotArea dataOnly="0" labelOnly="1" outline="0" fieldPosition="0">
        <references count="2">
          <reference field="1" count="1" selected="0">
            <x v="995"/>
          </reference>
          <reference field="2" count="1">
            <x v="213"/>
          </reference>
        </references>
      </pivotArea>
    </format>
    <format dxfId="2581">
      <pivotArea dataOnly="0" labelOnly="1" outline="0" fieldPosition="0">
        <references count="2">
          <reference field="1" count="1" selected="0">
            <x v="886"/>
          </reference>
          <reference field="2" count="1">
            <x v="346"/>
          </reference>
        </references>
      </pivotArea>
    </format>
    <format dxfId="2580">
      <pivotArea dataOnly="0" labelOnly="1" outline="0" fieldPosition="0">
        <references count="2">
          <reference field="1" count="1" selected="0">
            <x v="6678"/>
          </reference>
          <reference field="2" count="1">
            <x v="231"/>
          </reference>
        </references>
      </pivotArea>
    </format>
    <format dxfId="2579">
      <pivotArea dataOnly="0" labelOnly="1" outline="0" fieldPosition="0">
        <references count="2">
          <reference field="1" count="1" selected="0">
            <x v="6772"/>
          </reference>
          <reference field="2" count="1">
            <x v="127"/>
          </reference>
        </references>
      </pivotArea>
    </format>
    <format dxfId="2578">
      <pivotArea dataOnly="0" labelOnly="1" outline="0" fieldPosition="0">
        <references count="2">
          <reference field="1" count="1" selected="0">
            <x v="5169"/>
          </reference>
          <reference field="2" count="1">
            <x v="127"/>
          </reference>
        </references>
      </pivotArea>
    </format>
    <format dxfId="2577">
      <pivotArea dataOnly="0" labelOnly="1" outline="0" fieldPosition="0">
        <references count="2">
          <reference field="1" count="1" selected="0">
            <x v="5893"/>
          </reference>
          <reference field="2" count="1">
            <x v="221"/>
          </reference>
        </references>
      </pivotArea>
    </format>
    <format dxfId="2576">
      <pivotArea dataOnly="0" labelOnly="1" outline="0" fieldPosition="0">
        <references count="2">
          <reference field="1" count="1" selected="0">
            <x v="5231"/>
          </reference>
          <reference field="2" count="1">
            <x v="216"/>
          </reference>
        </references>
      </pivotArea>
    </format>
    <format dxfId="2575">
      <pivotArea dataOnly="0" labelOnly="1" outline="0" fieldPosition="0">
        <references count="2">
          <reference field="1" count="1" selected="0">
            <x v="5135"/>
          </reference>
          <reference field="2" count="1">
            <x v="213"/>
          </reference>
        </references>
      </pivotArea>
    </format>
    <format dxfId="2574">
      <pivotArea dataOnly="0" labelOnly="1" outline="0" fieldPosition="0">
        <references count="2">
          <reference field="1" count="1" selected="0">
            <x v="5248"/>
          </reference>
          <reference field="2" count="1">
            <x v="127"/>
          </reference>
        </references>
      </pivotArea>
    </format>
    <format dxfId="2573">
      <pivotArea dataOnly="0" labelOnly="1" outline="0" fieldPosition="0">
        <references count="2">
          <reference field="1" count="1" selected="0">
            <x v="4333"/>
          </reference>
          <reference field="2" count="1">
            <x v="215"/>
          </reference>
        </references>
      </pivotArea>
    </format>
    <format dxfId="2572">
      <pivotArea dataOnly="0" labelOnly="1" outline="0" fieldPosition="0">
        <references count="2">
          <reference field="1" count="1" selected="0">
            <x v="4067"/>
          </reference>
          <reference field="2" count="1">
            <x v="213"/>
          </reference>
        </references>
      </pivotArea>
    </format>
    <format dxfId="2571">
      <pivotArea dataOnly="0" labelOnly="1" outline="0" fieldPosition="0">
        <references count="2">
          <reference field="1" count="1" selected="0">
            <x v="3525"/>
          </reference>
          <reference field="2" count="1">
            <x v="127"/>
          </reference>
        </references>
      </pivotArea>
    </format>
    <format dxfId="2570">
      <pivotArea dataOnly="0" labelOnly="1" outline="0" fieldPosition="0">
        <references count="2">
          <reference field="1" count="1" selected="0">
            <x v="3814"/>
          </reference>
          <reference field="2" count="1">
            <x v="346"/>
          </reference>
        </references>
      </pivotArea>
    </format>
    <format dxfId="2569">
      <pivotArea dataOnly="0" labelOnly="1" outline="0" fieldPosition="0">
        <references count="2">
          <reference field="1" count="1" selected="0">
            <x v="2736"/>
          </reference>
          <reference field="2" count="1">
            <x v="272"/>
          </reference>
        </references>
      </pivotArea>
    </format>
    <format dxfId="2568">
      <pivotArea dataOnly="0" labelOnly="1" outline="0" fieldPosition="0">
        <references count="2">
          <reference field="1" count="1" selected="0">
            <x v="949"/>
          </reference>
          <reference field="2" count="1">
            <x v="215"/>
          </reference>
        </references>
      </pivotArea>
    </format>
    <format dxfId="2567">
      <pivotArea dataOnly="0" labelOnly="1" outline="0" fieldPosition="0">
        <references count="2">
          <reference field="1" count="1" selected="0">
            <x v="1402"/>
          </reference>
          <reference field="2" count="1">
            <x v="94"/>
          </reference>
        </references>
      </pivotArea>
    </format>
    <format dxfId="2566">
      <pivotArea dataOnly="0" labelOnly="1" outline="0" fieldPosition="0">
        <references count="2">
          <reference field="1" count="1" selected="0">
            <x v="1129"/>
          </reference>
          <reference field="2" count="1">
            <x v="213"/>
          </reference>
        </references>
      </pivotArea>
    </format>
    <format dxfId="2565">
      <pivotArea dataOnly="0" labelOnly="1" outline="0" fieldPosition="0">
        <references count="2">
          <reference field="1" count="1" selected="0">
            <x v="7067"/>
          </reference>
          <reference field="2" count="1">
            <x v="159"/>
          </reference>
        </references>
      </pivotArea>
    </format>
    <format dxfId="2564">
      <pivotArea dataOnly="0" labelOnly="1" outline="0" fieldPosition="0">
        <references count="2">
          <reference field="1" count="1" selected="0">
            <x v="6276"/>
          </reference>
          <reference field="2" count="1">
            <x v="216"/>
          </reference>
        </references>
      </pivotArea>
    </format>
    <format dxfId="2563">
      <pivotArea dataOnly="0" labelOnly="1" outline="0" fieldPosition="0">
        <references count="2">
          <reference field="1" count="1" selected="0">
            <x v="6086"/>
          </reference>
          <reference field="2" count="1">
            <x v="317"/>
          </reference>
        </references>
      </pivotArea>
    </format>
    <format dxfId="2562">
      <pivotArea dataOnly="0" labelOnly="1" outline="0" fieldPosition="0">
        <references count="2">
          <reference field="1" count="1" selected="0">
            <x v="6226"/>
          </reference>
          <reference field="2" count="1">
            <x v="213"/>
          </reference>
        </references>
      </pivotArea>
    </format>
    <format dxfId="2561">
      <pivotArea dataOnly="0" labelOnly="1" outline="0" fieldPosition="0">
        <references count="2">
          <reference field="1" count="1" selected="0">
            <x v="7038"/>
          </reference>
          <reference field="2" count="1">
            <x v="284"/>
          </reference>
        </references>
      </pivotArea>
    </format>
    <format dxfId="2560">
      <pivotArea dataOnly="0" labelOnly="1" outline="0" fieldPosition="0">
        <references count="2">
          <reference field="1" count="1" selected="0">
            <x v="4937"/>
          </reference>
          <reference field="2" count="1">
            <x v="188"/>
          </reference>
        </references>
      </pivotArea>
    </format>
    <format dxfId="2559">
      <pivotArea dataOnly="0" labelOnly="1" outline="0" fieldPosition="0">
        <references count="2">
          <reference field="1" count="1" selected="0">
            <x v="5480"/>
          </reference>
          <reference field="2" count="1">
            <x v="128"/>
          </reference>
        </references>
      </pivotArea>
    </format>
    <format dxfId="2558">
      <pivotArea dataOnly="0" labelOnly="1" outline="0" fieldPosition="0">
        <references count="2">
          <reference field="1" count="1" selected="0">
            <x v="5422"/>
          </reference>
          <reference field="2" count="1">
            <x v="233"/>
          </reference>
        </references>
      </pivotArea>
    </format>
    <format dxfId="2557">
      <pivotArea dataOnly="0" labelOnly="1" outline="0" fieldPosition="0">
        <references count="2">
          <reference field="1" count="1" selected="0">
            <x v="4964"/>
          </reference>
          <reference field="2" count="1">
            <x v="68"/>
          </reference>
        </references>
      </pivotArea>
    </format>
    <format dxfId="2556">
      <pivotArea dataOnly="0" labelOnly="1" outline="0" fieldPosition="0">
        <references count="2">
          <reference field="1" count="1" selected="0">
            <x v="4985"/>
          </reference>
          <reference field="2" count="1">
            <x v="283"/>
          </reference>
        </references>
      </pivotArea>
    </format>
    <format dxfId="2555">
      <pivotArea dataOnly="0" labelOnly="1" outline="0" fieldPosition="0">
        <references count="2">
          <reference field="1" count="1" selected="0">
            <x v="4650"/>
          </reference>
          <reference field="2" count="1">
            <x v="161"/>
          </reference>
        </references>
      </pivotArea>
    </format>
    <format dxfId="2554">
      <pivotArea dataOnly="0" labelOnly="1" outline="0" fieldPosition="0">
        <references count="2">
          <reference field="1" count="1" selected="0">
            <x v="3461"/>
          </reference>
          <reference field="2" count="1">
            <x v="193"/>
          </reference>
        </references>
      </pivotArea>
    </format>
    <format dxfId="2553">
      <pivotArea dataOnly="0" labelOnly="1" outline="0" fieldPosition="0">
        <references count="2">
          <reference field="1" count="1" selected="0">
            <x v="4332"/>
          </reference>
          <reference field="2" count="1">
            <x v="195"/>
          </reference>
        </references>
      </pivotArea>
    </format>
    <format dxfId="2552">
      <pivotArea dataOnly="0" labelOnly="1" outline="0" fieldPosition="0">
        <references count="2">
          <reference field="1" count="1" selected="0">
            <x v="3607"/>
          </reference>
          <reference field="2" count="1">
            <x v="215"/>
          </reference>
        </references>
      </pivotArea>
    </format>
    <format dxfId="2551">
      <pivotArea dataOnly="0" labelOnly="1" outline="0" fieldPosition="0">
        <references count="2">
          <reference field="1" count="1" selected="0">
            <x v="3728"/>
          </reference>
          <reference field="2" count="1">
            <x v="233"/>
          </reference>
        </references>
      </pivotArea>
    </format>
    <format dxfId="2550">
      <pivotArea dataOnly="0" labelOnly="1" outline="0" fieldPosition="0">
        <references count="2">
          <reference field="1" count="1" selected="0">
            <x v="3183"/>
          </reference>
          <reference field="2" count="1">
            <x v="68"/>
          </reference>
        </references>
      </pivotArea>
    </format>
    <format dxfId="2549">
      <pivotArea dataOnly="0" labelOnly="1" outline="0" fieldPosition="0">
        <references count="2">
          <reference field="1" count="1" selected="0">
            <x v="4515"/>
          </reference>
          <reference field="2" count="1">
            <x v="338"/>
          </reference>
        </references>
      </pivotArea>
    </format>
    <format dxfId="2548">
      <pivotArea dataOnly="0" labelOnly="1" outline="0" fieldPosition="0">
        <references count="2">
          <reference field="1" count="1" selected="0">
            <x v="3705"/>
          </reference>
          <reference field="2" count="1">
            <x v="213"/>
          </reference>
        </references>
      </pivotArea>
    </format>
    <format dxfId="2547">
      <pivotArea dataOnly="0" labelOnly="1" outline="0" fieldPosition="0">
        <references count="2">
          <reference field="1" count="1" selected="0">
            <x v="3340"/>
          </reference>
          <reference field="2" count="1">
            <x v="183"/>
          </reference>
        </references>
      </pivotArea>
    </format>
    <format dxfId="2546">
      <pivotArea dataOnly="0" labelOnly="1" outline="0" fieldPosition="0">
        <references count="2">
          <reference field="1" count="1" selected="0">
            <x v="1027"/>
          </reference>
          <reference field="2" count="1">
            <x v="283"/>
          </reference>
        </references>
      </pivotArea>
    </format>
    <format dxfId="2545">
      <pivotArea dataOnly="0" labelOnly="1" outline="0" fieldPosition="0">
        <references count="2">
          <reference field="1" count="1" selected="0">
            <x v="450"/>
          </reference>
          <reference field="2" count="1">
            <x v="215"/>
          </reference>
        </references>
      </pivotArea>
    </format>
    <format dxfId="2544">
      <pivotArea dataOnly="0" labelOnly="1" outline="0" fieldPosition="0">
        <references count="2">
          <reference field="1" count="1" selected="0">
            <x v="6408"/>
          </reference>
          <reference field="2" count="1">
            <x v="321"/>
          </reference>
        </references>
      </pivotArea>
    </format>
    <format dxfId="2543">
      <pivotArea dataOnly="0" labelOnly="1" outline="0" fieldPosition="0">
        <references count="2">
          <reference field="1" count="1" selected="0">
            <x v="6192"/>
          </reference>
          <reference field="2" count="1">
            <x v="283"/>
          </reference>
        </references>
      </pivotArea>
    </format>
    <format dxfId="2542">
      <pivotArea dataOnly="0" labelOnly="1" outline="0" fieldPosition="0">
        <references count="2">
          <reference field="1" count="1" selected="0">
            <x v="7448"/>
          </reference>
          <reference field="2" count="1">
            <x v="161"/>
          </reference>
        </references>
      </pivotArea>
    </format>
    <format dxfId="2541">
      <pivotArea dataOnly="0" labelOnly="1" outline="0" fieldPosition="0">
        <references count="2">
          <reference field="1" count="1" selected="0">
            <x v="4618"/>
          </reference>
          <reference field="2" count="1">
            <x v="159"/>
          </reference>
        </references>
      </pivotArea>
    </format>
    <format dxfId="2540">
      <pivotArea dataOnly="0" labelOnly="1" outline="0" fieldPosition="0">
        <references count="2">
          <reference field="1" count="1" selected="0">
            <x v="5446"/>
          </reference>
          <reference field="2" count="1">
            <x v="184"/>
          </reference>
        </references>
      </pivotArea>
    </format>
    <format dxfId="2539">
      <pivotArea dataOnly="0" labelOnly="1" outline="0" fieldPosition="0">
        <references count="2">
          <reference field="1" count="1" selected="0">
            <x v="5628"/>
          </reference>
          <reference field="2" count="1">
            <x v="183"/>
          </reference>
        </references>
      </pivotArea>
    </format>
    <format dxfId="2538">
      <pivotArea dataOnly="0" labelOnly="1" outline="0" fieldPosition="0">
        <references count="2">
          <reference field="1" count="1" selected="0">
            <x v="3449"/>
          </reference>
          <reference field="2" count="1">
            <x v="283"/>
          </reference>
        </references>
      </pivotArea>
    </format>
    <format dxfId="2537">
      <pivotArea dataOnly="0" labelOnly="1" outline="0" fieldPosition="0">
        <references count="2">
          <reference field="1" count="1" selected="0">
            <x v="3873"/>
          </reference>
          <reference field="2" count="1">
            <x v="243"/>
          </reference>
        </references>
      </pivotArea>
    </format>
    <format dxfId="2536">
      <pivotArea dataOnly="0" labelOnly="1" outline="0" fieldPosition="0">
        <references count="2">
          <reference field="1" count="1" selected="0">
            <x v="3733"/>
          </reference>
          <reference field="2" count="1">
            <x v="193"/>
          </reference>
        </references>
      </pivotArea>
    </format>
    <format dxfId="2535">
      <pivotArea dataOnly="0" labelOnly="1" outline="0" fieldPosition="0">
        <references count="2">
          <reference field="1" count="1" selected="0">
            <x v="3195"/>
          </reference>
          <reference field="2" count="1">
            <x v="127"/>
          </reference>
        </references>
      </pivotArea>
    </format>
    <format dxfId="2534">
      <pivotArea dataOnly="0" labelOnly="1" outline="0" fieldPosition="0">
        <references count="2">
          <reference field="1" count="1" selected="0">
            <x v="1881"/>
          </reference>
          <reference field="2" count="1">
            <x v="321"/>
          </reference>
        </references>
      </pivotArea>
    </format>
    <format dxfId="2533">
      <pivotArea dataOnly="0" labelOnly="1" outline="0" fieldPosition="0">
        <references count="2">
          <reference field="1" count="1" selected="0">
            <x v="2629"/>
          </reference>
          <reference field="2" count="1">
            <x v="257"/>
          </reference>
        </references>
      </pivotArea>
    </format>
    <format dxfId="2532">
      <pivotArea dataOnly="0" labelOnly="1" outline="0" fieldPosition="0">
        <references count="2">
          <reference field="1" count="1" selected="0">
            <x v="1695"/>
          </reference>
          <reference field="2" count="1">
            <x v="221"/>
          </reference>
        </references>
      </pivotArea>
    </format>
    <format dxfId="2531">
      <pivotArea dataOnly="0" labelOnly="1" outline="0" fieldPosition="0">
        <references count="2">
          <reference field="1" count="1" selected="0">
            <x v="2367"/>
          </reference>
          <reference field="2" count="1">
            <x v="194"/>
          </reference>
        </references>
      </pivotArea>
    </format>
    <format dxfId="2530">
      <pivotArea dataOnly="0" labelOnly="1" outline="0" fieldPosition="0">
        <references count="2">
          <reference field="1" count="1" selected="0">
            <x v="767"/>
          </reference>
          <reference field="2" count="1">
            <x v="283"/>
          </reference>
        </references>
      </pivotArea>
    </format>
    <format dxfId="2529">
      <pivotArea dataOnly="0" labelOnly="1" outline="0" fieldPosition="0">
        <references count="2">
          <reference field="1" count="1" selected="0">
            <x v="558"/>
          </reference>
          <reference field="2" count="1">
            <x v="257"/>
          </reference>
        </references>
      </pivotArea>
    </format>
    <format dxfId="2528">
      <pivotArea dataOnly="0" labelOnly="1" outline="0" fieldPosition="0">
        <references count="2">
          <reference field="1" count="1" selected="0">
            <x v="1260"/>
          </reference>
          <reference field="2" count="1">
            <x v="68"/>
          </reference>
        </references>
      </pivotArea>
    </format>
    <format dxfId="2527">
      <pivotArea dataOnly="0" labelOnly="1" outline="0" fieldPosition="0">
        <references count="2">
          <reference field="1" count="1" selected="0">
            <x v="482"/>
          </reference>
          <reference field="2" count="1">
            <x v="213"/>
          </reference>
        </references>
      </pivotArea>
    </format>
    <format dxfId="2526">
      <pivotArea dataOnly="0" labelOnly="1" outline="0" fieldPosition="0">
        <references count="2">
          <reference field="1" count="1" selected="0">
            <x v="6907"/>
          </reference>
          <reference field="2" count="1">
            <x v="283"/>
          </reference>
        </references>
      </pivotArea>
    </format>
    <format dxfId="2525">
      <pivotArea dataOnly="0" labelOnly="1" outline="0" fieldPosition="0">
        <references count="2">
          <reference field="1" count="1" selected="0">
            <x v="7338"/>
          </reference>
          <reference field="2" count="1">
            <x v="184"/>
          </reference>
        </references>
      </pivotArea>
    </format>
    <format dxfId="2524">
      <pivotArea dataOnly="0" labelOnly="1" outline="0" fieldPosition="0">
        <references count="2">
          <reference field="1" count="1" selected="0">
            <x v="7232"/>
          </reference>
          <reference field="2" count="1">
            <x v="159"/>
          </reference>
        </references>
      </pivotArea>
    </format>
    <format dxfId="2523">
      <pivotArea dataOnly="0" labelOnly="1" outline="0" fieldPosition="0">
        <references count="2">
          <reference field="1" count="1" selected="0">
            <x v="6590"/>
          </reference>
          <reference field="2" count="1">
            <x v="272"/>
          </reference>
        </references>
      </pivotArea>
    </format>
    <format dxfId="2522">
      <pivotArea dataOnly="0" labelOnly="1" outline="0" fieldPosition="0">
        <references count="2">
          <reference field="1" count="1" selected="0">
            <x v="6252"/>
          </reference>
          <reference field="2" count="1">
            <x v="283"/>
          </reference>
        </references>
      </pivotArea>
    </format>
    <format dxfId="2521">
      <pivotArea dataOnly="0" labelOnly="1" outline="0" fieldPosition="0">
        <references count="2">
          <reference field="1" count="1" selected="0">
            <x v="7194"/>
          </reference>
          <reference field="2" count="1">
            <x v="283"/>
          </reference>
        </references>
      </pivotArea>
    </format>
    <format dxfId="2520">
      <pivotArea dataOnly="0" labelOnly="1" outline="0" fieldPosition="0">
        <references count="2">
          <reference field="1" count="1" selected="0">
            <x v="7231"/>
          </reference>
          <reference field="2" count="1">
            <x v="184"/>
          </reference>
        </references>
      </pivotArea>
    </format>
    <format dxfId="2519">
      <pivotArea dataOnly="0" labelOnly="1" outline="0" fieldPosition="0">
        <references count="2">
          <reference field="1" count="1" selected="0">
            <x v="7168"/>
          </reference>
          <reference field="2" count="1">
            <x v="262"/>
          </reference>
        </references>
      </pivotArea>
    </format>
    <format dxfId="2518">
      <pivotArea dataOnly="0" labelOnly="1" outline="0" fieldPosition="0">
        <references count="2">
          <reference field="1" count="1" selected="0">
            <x v="5351"/>
          </reference>
          <reference field="2" count="1">
            <x v="124"/>
          </reference>
        </references>
      </pivotArea>
    </format>
    <format dxfId="2517">
      <pivotArea dataOnly="0" labelOnly="1" outline="0" fieldPosition="0">
        <references count="2">
          <reference field="1" count="1" selected="0">
            <x v="4583"/>
          </reference>
          <reference field="2" count="1">
            <x v="231"/>
          </reference>
        </references>
      </pivotArea>
    </format>
    <format dxfId="2516">
      <pivotArea dataOnly="0" labelOnly="1" outline="0" fieldPosition="0">
        <references count="2">
          <reference field="1" count="1" selected="0">
            <x v="5905"/>
          </reference>
          <reference field="2" count="1">
            <x v="188"/>
          </reference>
        </references>
      </pivotArea>
    </format>
    <format dxfId="2515">
      <pivotArea dataOnly="0" labelOnly="1" outline="0" fieldPosition="0">
        <references count="2">
          <reference field="1" count="1" selected="0">
            <x v="5674"/>
          </reference>
          <reference field="2" count="1">
            <x v="337"/>
          </reference>
        </references>
      </pivotArea>
    </format>
    <format dxfId="2514">
      <pivotArea dataOnly="0" labelOnly="1" outline="0" fieldPosition="0">
        <references count="2">
          <reference field="1" count="1" selected="0">
            <x v="5566"/>
          </reference>
          <reference field="2" count="1">
            <x v="221"/>
          </reference>
        </references>
      </pivotArea>
    </format>
    <format dxfId="2513">
      <pivotArea dataOnly="0" labelOnly="1" outline="0" fieldPosition="0">
        <references count="2">
          <reference field="1" count="1" selected="0">
            <x v="5831"/>
          </reference>
          <reference field="2" count="1">
            <x v="215"/>
          </reference>
        </references>
      </pivotArea>
    </format>
    <format dxfId="2512">
      <pivotArea dataOnly="0" labelOnly="1" outline="0" fieldPosition="0">
        <references count="2">
          <reference field="1" count="1" selected="0">
            <x v="4436"/>
          </reference>
          <reference field="2" count="1">
            <x v="128"/>
          </reference>
        </references>
      </pivotArea>
    </format>
    <format dxfId="2511">
      <pivotArea dataOnly="0" labelOnly="1" outline="0" fieldPosition="0">
        <references count="2">
          <reference field="1" count="1" selected="0">
            <x v="3966"/>
          </reference>
          <reference field="2" count="1">
            <x v="272"/>
          </reference>
        </references>
      </pivotArea>
    </format>
    <format dxfId="2510">
      <pivotArea dataOnly="0" labelOnly="1" outline="0" fieldPosition="0">
        <references count="2">
          <reference field="1" count="1" selected="0">
            <x v="2781"/>
          </reference>
          <reference field="2" count="1">
            <x v="284"/>
          </reference>
        </references>
      </pivotArea>
    </format>
    <format dxfId="2509">
      <pivotArea dataOnly="0" labelOnly="1" outline="0" fieldPosition="0">
        <references count="2">
          <reference field="1" count="1" selected="0">
            <x v="2974"/>
          </reference>
          <reference field="2" count="1">
            <x v="321"/>
          </reference>
        </references>
      </pivotArea>
    </format>
    <format dxfId="2508">
      <pivotArea dataOnly="0" labelOnly="1" outline="0" fieldPosition="0">
        <references count="2">
          <reference field="1" count="1" selected="0">
            <x v="2108"/>
          </reference>
          <reference field="2" count="1">
            <x v="128"/>
          </reference>
        </references>
      </pivotArea>
    </format>
    <format dxfId="2507">
      <pivotArea dataOnly="0" labelOnly="1" outline="0" fieldPosition="0">
        <references count="2">
          <reference field="1" count="1" selected="0">
            <x v="788"/>
          </reference>
          <reference field="2" count="1">
            <x v="128"/>
          </reference>
        </references>
      </pivotArea>
    </format>
    <format dxfId="2506">
      <pivotArea dataOnly="0" labelOnly="1" outline="0" fieldPosition="0">
        <references count="2">
          <reference field="1" count="1" selected="0">
            <x v="533"/>
          </reference>
          <reference field="2" count="1">
            <x v="159"/>
          </reference>
        </references>
      </pivotArea>
    </format>
    <format dxfId="2505">
      <pivotArea dataOnly="0" labelOnly="1" outline="0" fieldPosition="0">
        <references count="2">
          <reference field="1" count="1" selected="0">
            <x v="1090"/>
          </reference>
          <reference field="2" count="1">
            <x v="159"/>
          </reference>
        </references>
      </pivotArea>
    </format>
    <format dxfId="2504">
      <pivotArea dataOnly="0" labelOnly="1" outline="0" fieldPosition="0">
        <references count="2">
          <reference field="1" count="1" selected="0">
            <x v="862"/>
          </reference>
          <reference field="2" count="1">
            <x v="177"/>
          </reference>
        </references>
      </pivotArea>
    </format>
    <format dxfId="2503">
      <pivotArea dataOnly="0" labelOnly="1" outline="0" fieldPosition="0">
        <references count="2">
          <reference field="1" count="1" selected="0">
            <x v="6301"/>
          </reference>
          <reference field="2" count="1">
            <x v="337"/>
          </reference>
        </references>
      </pivotArea>
    </format>
    <format dxfId="2502">
      <pivotArea dataOnly="0" labelOnly="1" outline="0" fieldPosition="0">
        <references count="2">
          <reference field="1" count="1" selected="0">
            <x v="6917"/>
          </reference>
          <reference field="2" count="1">
            <x v="337"/>
          </reference>
        </references>
      </pivotArea>
    </format>
    <format dxfId="2501">
      <pivotArea dataOnly="0" labelOnly="1" outline="0" fieldPosition="0">
        <references count="2">
          <reference field="1" count="1" selected="0">
            <x v="7044"/>
          </reference>
          <reference field="2" count="1">
            <x v="257"/>
          </reference>
        </references>
      </pivotArea>
    </format>
    <format dxfId="2500">
      <pivotArea dataOnly="0" labelOnly="1" outline="0" fieldPosition="0">
        <references count="2">
          <reference field="1" count="1" selected="0">
            <x v="5962"/>
          </reference>
          <reference field="2" count="1">
            <x v="213"/>
          </reference>
        </references>
      </pivotArea>
    </format>
    <format dxfId="2499">
      <pivotArea dataOnly="0" labelOnly="1" outline="0" fieldPosition="0">
        <references count="2">
          <reference field="1" count="1" selected="0">
            <x v="5879"/>
          </reference>
          <reference field="2" count="1">
            <x v="159"/>
          </reference>
        </references>
      </pivotArea>
    </format>
    <format dxfId="2498">
      <pivotArea dataOnly="0" labelOnly="1" outline="0" fieldPosition="0">
        <references count="2">
          <reference field="1" count="1" selected="0">
            <x v="4896"/>
          </reference>
          <reference field="2" count="1">
            <x v="188"/>
          </reference>
        </references>
      </pivotArea>
    </format>
    <format dxfId="2497">
      <pivotArea dataOnly="0" labelOnly="1" outline="0" fieldPosition="0">
        <references count="2">
          <reference field="1" count="1" selected="0">
            <x v="5190"/>
          </reference>
          <reference field="2" count="1">
            <x v="221"/>
          </reference>
        </references>
      </pivotArea>
    </format>
    <format dxfId="2496">
      <pivotArea dataOnly="0" labelOnly="1" outline="0" fieldPosition="0">
        <references count="2">
          <reference field="1" count="1" selected="0">
            <x v="5866"/>
          </reference>
          <reference field="2" count="1">
            <x v="262"/>
          </reference>
        </references>
      </pivotArea>
    </format>
    <format dxfId="2495">
      <pivotArea dataOnly="0" labelOnly="1" outline="0" fieldPosition="0">
        <references count="2">
          <reference field="1" count="1" selected="0">
            <x v="5409"/>
          </reference>
          <reference field="2" count="1">
            <x v="188"/>
          </reference>
        </references>
      </pivotArea>
    </format>
    <format dxfId="2494">
      <pivotArea dataOnly="0" labelOnly="1" outline="0" fieldPosition="0">
        <references count="2">
          <reference field="1" count="1" selected="0">
            <x v="4514"/>
          </reference>
          <reference field="2" count="1">
            <x v="193"/>
          </reference>
        </references>
      </pivotArea>
    </format>
    <format dxfId="2493">
      <pivotArea dataOnly="0" labelOnly="1" outline="0" fieldPosition="0">
        <references count="2">
          <reference field="1" count="1" selected="0">
            <x v="4367"/>
          </reference>
          <reference field="2" count="1">
            <x v="337"/>
          </reference>
        </references>
      </pivotArea>
    </format>
    <format dxfId="2492">
      <pivotArea dataOnly="0" labelOnly="1" outline="0" fieldPosition="0">
        <references count="2">
          <reference field="1" count="1" selected="0">
            <x v="3589"/>
          </reference>
          <reference field="2" count="1">
            <x v="231"/>
          </reference>
        </references>
      </pivotArea>
    </format>
    <format dxfId="2491">
      <pivotArea dataOnly="0" labelOnly="1" outline="0" fieldPosition="0">
        <references count="2">
          <reference field="1" count="1" selected="0">
            <x v="3847"/>
          </reference>
          <reference field="2" count="1">
            <x v="337"/>
          </reference>
        </references>
      </pivotArea>
    </format>
    <format dxfId="2490">
      <pivotArea dataOnly="0" labelOnly="1" outline="0" fieldPosition="0">
        <references count="2">
          <reference field="1" count="1" selected="0">
            <x v="3603"/>
          </reference>
          <reference field="2" count="1">
            <x v="159"/>
          </reference>
        </references>
      </pivotArea>
    </format>
    <format dxfId="2489">
      <pivotArea dataOnly="0" labelOnly="1" outline="0" fieldPosition="0">
        <references count="2">
          <reference field="1" count="1" selected="0">
            <x v="3570"/>
          </reference>
          <reference field="2" count="1">
            <x v="262"/>
          </reference>
        </references>
      </pivotArea>
    </format>
    <format dxfId="2488">
      <pivotArea dataOnly="0" labelOnly="1" outline="0" fieldPosition="0">
        <references count="2">
          <reference field="1" count="1" selected="0">
            <x v="1546"/>
          </reference>
          <reference field="2" count="1">
            <x v="111"/>
          </reference>
        </references>
      </pivotArea>
    </format>
    <format dxfId="2487">
      <pivotArea dataOnly="0" labelOnly="1" outline="0" fieldPosition="0">
        <references count="2">
          <reference field="1" count="1" selected="0">
            <x v="2965"/>
          </reference>
          <reference field="2" count="1">
            <x v="257"/>
          </reference>
        </references>
      </pivotArea>
    </format>
    <format dxfId="2486">
      <pivotArea dataOnly="0" labelOnly="1" outline="0" fieldPosition="0">
        <references count="2">
          <reference field="1" count="1" selected="0">
            <x v="2863"/>
          </reference>
          <reference field="2" count="1">
            <x v="107"/>
          </reference>
        </references>
      </pivotArea>
    </format>
    <format dxfId="2485">
      <pivotArea dataOnly="0" labelOnly="1" outline="0" fieldPosition="0">
        <references count="2">
          <reference field="1" count="1" selected="0">
            <x v="2130"/>
          </reference>
          <reference field="2" count="1">
            <x v="111"/>
          </reference>
        </references>
      </pivotArea>
    </format>
    <format dxfId="2484">
      <pivotArea dataOnly="0" labelOnly="1" outline="0" fieldPosition="0">
        <references count="2">
          <reference field="1" count="1" selected="0">
            <x v="343"/>
          </reference>
          <reference field="2" count="1">
            <x v="213"/>
          </reference>
        </references>
      </pivotArea>
    </format>
    <format dxfId="2483">
      <pivotArea dataOnly="0" labelOnly="1" outline="0" fieldPosition="0">
        <references count="2">
          <reference field="1" count="1" selected="0">
            <x v="917"/>
          </reference>
          <reference field="2" count="1">
            <x v="183"/>
          </reference>
        </references>
      </pivotArea>
    </format>
    <format dxfId="2482">
      <pivotArea dataOnly="0" labelOnly="1" outline="0" fieldPosition="0">
        <references count="2">
          <reference field="1" count="1" selected="0">
            <x v="740"/>
          </reference>
          <reference field="2" count="1">
            <x v="216"/>
          </reference>
        </references>
      </pivotArea>
    </format>
    <format dxfId="2481">
      <pivotArea dataOnly="0" labelOnly="1" outline="0" fieldPosition="0">
        <references count="2">
          <reference field="1" count="1" selected="0">
            <x v="1305"/>
          </reference>
          <reference field="2" count="1">
            <x v="215"/>
          </reference>
        </references>
      </pivotArea>
    </format>
    <format dxfId="2480">
      <pivotArea dataOnly="0" labelOnly="1" outline="0" fieldPosition="0">
        <references count="2">
          <reference field="1" count="1" selected="0">
            <x v="574"/>
          </reference>
          <reference field="2" count="1">
            <x v="73"/>
          </reference>
        </references>
      </pivotArea>
    </format>
    <format dxfId="2479">
      <pivotArea dataOnly="0" labelOnly="1" outline="0" fieldPosition="0">
        <references count="2">
          <reference field="1" count="1" selected="0">
            <x v="221"/>
          </reference>
          <reference field="2" count="1">
            <x v="283"/>
          </reference>
        </references>
      </pivotArea>
    </format>
    <format dxfId="2478">
      <pivotArea dataOnly="0" labelOnly="1" outline="0" fieldPosition="0">
        <references count="2">
          <reference field="1" count="1" selected="0">
            <x v="6339"/>
          </reference>
          <reference field="2" count="1">
            <x v="218"/>
          </reference>
        </references>
      </pivotArea>
    </format>
    <format dxfId="2477">
      <pivotArea dataOnly="0" labelOnly="1" outline="0" fieldPosition="0">
        <references count="2">
          <reference field="1" count="1" selected="0">
            <x v="4942"/>
          </reference>
          <reference field="2" count="1">
            <x v="128"/>
          </reference>
        </references>
      </pivotArea>
    </format>
    <format dxfId="2476">
      <pivotArea dataOnly="0" labelOnly="1" outline="0" fieldPosition="0">
        <references count="2">
          <reference field="1" count="1" selected="0">
            <x v="4838"/>
          </reference>
          <reference field="2" count="1">
            <x v="184"/>
          </reference>
        </references>
      </pivotArea>
    </format>
    <format dxfId="2475">
      <pivotArea dataOnly="0" labelOnly="1" outline="0" fieldPosition="0">
        <references count="2">
          <reference field="1" count="1" selected="0">
            <x v="5205"/>
          </reference>
          <reference field="2" count="1">
            <x v="107"/>
          </reference>
        </references>
      </pivotArea>
    </format>
    <format dxfId="2474">
      <pivotArea dataOnly="0" labelOnly="1" outline="0" fieldPosition="0">
        <references count="2">
          <reference field="1" count="1" selected="0">
            <x v="4949"/>
          </reference>
          <reference field="2" count="1">
            <x v="233"/>
          </reference>
        </references>
      </pivotArea>
    </format>
    <format dxfId="2473">
      <pivotArea dataOnly="0" labelOnly="1" outline="0" fieldPosition="0">
        <references count="2">
          <reference field="1" count="1" selected="0">
            <x v="4904"/>
          </reference>
          <reference field="2" count="1">
            <x v="193"/>
          </reference>
        </references>
      </pivotArea>
    </format>
    <format dxfId="2472">
      <pivotArea dataOnly="0" labelOnly="1" outline="0" fieldPosition="0">
        <references count="2">
          <reference field="1" count="1" selected="0">
            <x v="4602"/>
          </reference>
          <reference field="2" count="1">
            <x v="233"/>
          </reference>
        </references>
      </pivotArea>
    </format>
    <format dxfId="2471">
      <pivotArea dataOnly="0" labelOnly="1" outline="0" fieldPosition="0">
        <references count="2">
          <reference field="1" count="1" selected="0">
            <x v="5979"/>
          </reference>
          <reference field="2" count="1">
            <x v="346"/>
          </reference>
        </references>
      </pivotArea>
    </format>
    <format dxfId="2470">
      <pivotArea dataOnly="0" labelOnly="1" outline="0" fieldPosition="0">
        <references count="2">
          <reference field="1" count="1" selected="0">
            <x v="4401"/>
          </reference>
          <reference field="2" count="1">
            <x v="193"/>
          </reference>
        </references>
      </pivotArea>
    </format>
    <format dxfId="2469">
      <pivotArea dataOnly="0" labelOnly="1" outline="0" fieldPosition="0">
        <references count="2">
          <reference field="1" count="1" selected="0">
            <x v="3940"/>
          </reference>
          <reference field="2" count="1">
            <x v="321"/>
          </reference>
        </references>
      </pivotArea>
    </format>
    <format dxfId="2468">
      <pivotArea dataOnly="0" labelOnly="1" outline="0" fieldPosition="0">
        <references count="2">
          <reference field="1" count="1" selected="0">
            <x v="1729"/>
          </reference>
          <reference field="2" count="1">
            <x v="321"/>
          </reference>
        </references>
      </pivotArea>
    </format>
    <format dxfId="2467">
      <pivotArea dataOnly="0" labelOnly="1" outline="0" fieldPosition="0">
        <references count="2">
          <reference field="1" count="1" selected="0">
            <x v="1917"/>
          </reference>
          <reference field="2" count="1">
            <x v="271"/>
          </reference>
        </references>
      </pivotArea>
    </format>
    <format dxfId="2466">
      <pivotArea dataOnly="0" labelOnly="1" outline="0" fieldPosition="0">
        <references count="2">
          <reference field="1" count="1" selected="0">
            <x v="2588"/>
          </reference>
          <reference field="2" count="1">
            <x v="337"/>
          </reference>
        </references>
      </pivotArea>
    </format>
    <format dxfId="2465">
      <pivotArea dataOnly="0" labelOnly="1" outline="0" fieldPosition="0">
        <references count="2">
          <reference field="1" count="1" selected="0">
            <x v="2749"/>
          </reference>
          <reference field="2" count="1">
            <x v="193"/>
          </reference>
        </references>
      </pivotArea>
    </format>
    <format dxfId="2464">
      <pivotArea dataOnly="0" labelOnly="1" outline="0" fieldPosition="0">
        <references count="2">
          <reference field="1" count="1" selected="0">
            <x v="305"/>
          </reference>
          <reference field="2" count="1">
            <x v="107"/>
          </reference>
        </references>
      </pivotArea>
    </format>
    <format dxfId="2463">
      <pivotArea dataOnly="0" labelOnly="1" outline="0" fieldPosition="0">
        <references count="2">
          <reference field="1" count="1" selected="0">
            <x v="322"/>
          </reference>
          <reference field="2" count="1">
            <x v="283"/>
          </reference>
        </references>
      </pivotArea>
    </format>
    <format dxfId="2462">
      <pivotArea dataOnly="0" labelOnly="1" outline="0" fieldPosition="0">
        <references count="2">
          <reference field="1" count="1" selected="0">
            <x v="1209"/>
          </reference>
          <reference field="2" count="1">
            <x v="195"/>
          </reference>
        </references>
      </pivotArea>
    </format>
    <format dxfId="2461">
      <pivotArea dataOnly="0" labelOnly="1" outline="0" fieldPosition="0">
        <references count="2">
          <reference field="1" count="1" selected="0">
            <x v="722"/>
          </reference>
          <reference field="2" count="1">
            <x v="337"/>
          </reference>
        </references>
      </pivotArea>
    </format>
    <format dxfId="2460">
      <pivotArea dataOnly="0" labelOnly="1" outline="0" fieldPosition="0">
        <references count="2">
          <reference field="1" count="1" selected="0">
            <x v="728"/>
          </reference>
          <reference field="2" count="1">
            <x v="356"/>
          </reference>
        </references>
      </pivotArea>
    </format>
    <format dxfId="2459">
      <pivotArea dataOnly="0" labelOnly="1" outline="0" fieldPosition="0">
        <references count="2">
          <reference field="1" count="1" selected="0">
            <x v="1066"/>
          </reference>
          <reference field="2" count="1">
            <x v="194"/>
          </reference>
        </references>
      </pivotArea>
    </format>
    <format dxfId="2458">
      <pivotArea dataOnly="0" labelOnly="1" outline="0" fieldPosition="0">
        <references count="2">
          <reference field="1" count="1" selected="0">
            <x v="7205"/>
          </reference>
          <reference field="2" count="1">
            <x v="215"/>
          </reference>
        </references>
      </pivotArea>
    </format>
    <format dxfId="2457">
      <pivotArea dataOnly="0" labelOnly="1" outline="0" fieldPosition="0">
        <references count="2">
          <reference field="1" count="1" selected="0">
            <x v="6322"/>
          </reference>
          <reference field="2" count="1">
            <x v="194"/>
          </reference>
        </references>
      </pivotArea>
    </format>
    <format dxfId="2456">
      <pivotArea dataOnly="0" labelOnly="1" outline="0" fieldPosition="0">
        <references count="2">
          <reference field="1" count="1" selected="0">
            <x v="7243"/>
          </reference>
          <reference field="2" count="1">
            <x v="127"/>
          </reference>
        </references>
      </pivotArea>
    </format>
    <format dxfId="2455">
      <pivotArea dataOnly="0" labelOnly="1" outline="0" fieldPosition="0">
        <references count="2">
          <reference field="1" count="1" selected="0">
            <x v="6344"/>
          </reference>
          <reference field="2" count="1">
            <x v="231"/>
          </reference>
        </references>
      </pivotArea>
    </format>
    <format dxfId="2454">
      <pivotArea dataOnly="0" labelOnly="1" outline="0" fieldPosition="0">
        <references count="2">
          <reference field="1" count="1" selected="0">
            <x v="7403"/>
          </reference>
          <reference field="2" count="1">
            <x v="283"/>
          </reference>
        </references>
      </pivotArea>
    </format>
    <format dxfId="2453">
      <pivotArea dataOnly="0" labelOnly="1" outline="0" fieldPosition="0">
        <references count="2">
          <reference field="1" count="1" selected="0">
            <x v="4784"/>
          </reference>
          <reference field="2" count="1">
            <x v="213"/>
          </reference>
        </references>
      </pivotArea>
    </format>
    <format dxfId="2452">
      <pivotArea dataOnly="0" labelOnly="1" outline="0" fieldPosition="0">
        <references count="2">
          <reference field="1" count="1" selected="0">
            <x v="5749"/>
          </reference>
          <reference field="2" count="1">
            <x v="94"/>
          </reference>
        </references>
      </pivotArea>
    </format>
    <format dxfId="2451">
      <pivotArea dataOnly="0" labelOnly="1" outline="0" fieldPosition="0">
        <references count="2">
          <reference field="1" count="1" selected="0">
            <x v="5751"/>
          </reference>
          <reference field="2" count="1">
            <x v="283"/>
          </reference>
        </references>
      </pivotArea>
    </format>
    <format dxfId="2450">
      <pivotArea dataOnly="0" labelOnly="1" outline="0" fieldPosition="0">
        <references count="2">
          <reference field="1" count="1" selected="0">
            <x v="5624"/>
          </reference>
          <reference field="2" count="1">
            <x v="161"/>
          </reference>
        </references>
      </pivotArea>
    </format>
    <format dxfId="2449">
      <pivotArea dataOnly="0" labelOnly="1" outline="0" fieldPosition="0">
        <references count="2">
          <reference field="1" count="1" selected="0">
            <x v="4994"/>
          </reference>
          <reference field="2" count="1">
            <x v="272"/>
          </reference>
        </references>
      </pivotArea>
    </format>
    <format dxfId="2448">
      <pivotArea dataOnly="0" labelOnly="1" outline="0" fieldPosition="0">
        <references count="2">
          <reference field="1" count="1" selected="0">
            <x v="6016"/>
          </reference>
          <reference field="2" count="1">
            <x v="221"/>
          </reference>
        </references>
      </pivotArea>
    </format>
    <format dxfId="2447">
      <pivotArea dataOnly="0" labelOnly="1" outline="0" fieldPosition="0">
        <references count="2">
          <reference field="1" count="1" selected="0">
            <x v="3483"/>
          </reference>
          <reference field="2" count="1">
            <x v="128"/>
          </reference>
        </references>
      </pivotArea>
    </format>
    <format dxfId="2446">
      <pivotArea dataOnly="0" labelOnly="1" outline="0" fieldPosition="0">
        <references count="2">
          <reference field="1" count="1" selected="0">
            <x v="3766"/>
          </reference>
          <reference field="2" count="1">
            <x v="216"/>
          </reference>
        </references>
      </pivotArea>
    </format>
    <format dxfId="2445">
      <pivotArea dataOnly="0" labelOnly="1" outline="0" fieldPosition="0">
        <references count="2">
          <reference field="1" count="1" selected="0">
            <x v="3072"/>
          </reference>
          <reference field="2" count="1">
            <x v="257"/>
          </reference>
        </references>
      </pivotArea>
    </format>
    <format dxfId="2444">
      <pivotArea dataOnly="0" labelOnly="1" outline="0" fieldPosition="0">
        <references count="2">
          <reference field="1" count="1" selected="0">
            <x v="2817"/>
          </reference>
          <reference field="2" count="1">
            <x v="213"/>
          </reference>
        </references>
      </pivotArea>
    </format>
    <format dxfId="2443">
      <pivotArea dataOnly="0" labelOnly="1" outline="0" fieldPosition="0">
        <references count="2">
          <reference field="1" count="1" selected="0">
            <x v="2037"/>
          </reference>
          <reference field="2" count="1">
            <x v="221"/>
          </reference>
        </references>
      </pivotArea>
    </format>
    <format dxfId="2442">
      <pivotArea dataOnly="0" labelOnly="1" outline="0" fieldPosition="0">
        <references count="2">
          <reference field="1" count="1" selected="0">
            <x v="2844"/>
          </reference>
          <reference field="2" count="1">
            <x v="231"/>
          </reference>
        </references>
      </pivotArea>
    </format>
    <format dxfId="2441">
      <pivotArea dataOnly="0" labelOnly="1" outline="0" fieldPosition="0">
        <references count="2">
          <reference field="1" count="1" selected="0">
            <x v="2608"/>
          </reference>
          <reference field="2" count="1">
            <x v="159"/>
          </reference>
        </references>
      </pivotArea>
    </format>
    <format dxfId="2440">
      <pivotArea dataOnly="0" labelOnly="1" outline="0" fieldPosition="0">
        <references count="2">
          <reference field="1" count="1" selected="0">
            <x v="1185"/>
          </reference>
          <reference field="2" count="1">
            <x v="283"/>
          </reference>
        </references>
      </pivotArea>
    </format>
    <format dxfId="2439">
      <pivotArea dataOnly="0" labelOnly="1" outline="0" fieldPosition="0">
        <references count="2">
          <reference field="1" count="1" selected="0">
            <x v="1363"/>
          </reference>
          <reference field="2" count="1">
            <x v="107"/>
          </reference>
        </references>
      </pivotArea>
    </format>
    <format dxfId="2438">
      <pivotArea dataOnly="0" labelOnly="1" outline="0" fieldPosition="0">
        <references count="2">
          <reference field="1" count="1" selected="0">
            <x v="382"/>
          </reference>
          <reference field="2" count="1">
            <x v="188"/>
          </reference>
        </references>
      </pivotArea>
    </format>
    <format dxfId="2437">
      <pivotArea dataOnly="0" labelOnly="1" outline="0" fieldPosition="0">
        <references count="2">
          <reference field="1" count="1" selected="0">
            <x v="7457"/>
          </reference>
          <reference field="2" count="1">
            <x v="231"/>
          </reference>
        </references>
      </pivotArea>
    </format>
    <format dxfId="2436">
      <pivotArea dataOnly="0" labelOnly="1" outline="0" fieldPosition="0">
        <references count="2">
          <reference field="1" count="1" selected="0">
            <x v="6826"/>
          </reference>
          <reference field="2" count="1">
            <x v="356"/>
          </reference>
        </references>
      </pivotArea>
    </format>
    <format dxfId="2435">
      <pivotArea dataOnly="0" labelOnly="1" outline="0" fieldPosition="0">
        <references count="2">
          <reference field="1" count="1" selected="0">
            <x v="6268"/>
          </reference>
          <reference field="2" count="1">
            <x v="257"/>
          </reference>
        </references>
      </pivotArea>
    </format>
    <format dxfId="2434">
      <pivotArea dataOnly="0" labelOnly="1" outline="0" fieldPosition="0">
        <references count="2">
          <reference field="1" count="1" selected="0">
            <x v="6359"/>
          </reference>
          <reference field="2" count="1">
            <x v="233"/>
          </reference>
        </references>
      </pivotArea>
    </format>
    <format dxfId="2433">
      <pivotArea dataOnly="0" labelOnly="1" outline="0" fieldPosition="0">
        <references count="2">
          <reference field="1" count="1" selected="0">
            <x v="6165"/>
          </reference>
          <reference field="2" count="1">
            <x v="184"/>
          </reference>
        </references>
      </pivotArea>
    </format>
    <format dxfId="2432">
      <pivotArea dataOnly="0" labelOnly="1" outline="0" fieldPosition="0">
        <references count="2">
          <reference field="1" count="1" selected="0">
            <x v="5396"/>
          </reference>
          <reference field="2" count="1">
            <x v="215"/>
          </reference>
        </references>
      </pivotArea>
    </format>
    <format dxfId="2431">
      <pivotArea dataOnly="0" labelOnly="1" outline="0" fieldPosition="0">
        <references count="2">
          <reference field="1" count="1" selected="0">
            <x v="5920"/>
          </reference>
          <reference field="2" count="1">
            <x v="94"/>
          </reference>
        </references>
      </pivotArea>
    </format>
    <format dxfId="2430">
      <pivotArea dataOnly="0" labelOnly="1" outline="0" fieldPosition="0">
        <references count="2">
          <reference field="1" count="1" selected="0">
            <x v="4789"/>
          </reference>
          <reference field="2" count="1">
            <x v="161"/>
          </reference>
        </references>
      </pivotArea>
    </format>
    <format dxfId="2429">
      <pivotArea dataOnly="0" labelOnly="1" outline="0" fieldPosition="0">
        <references count="2">
          <reference field="1" count="1" selected="0">
            <x v="5960"/>
          </reference>
          <reference field="2" count="1">
            <x v="272"/>
          </reference>
        </references>
      </pivotArea>
    </format>
    <format dxfId="2428">
      <pivotArea dataOnly="0" labelOnly="1" outline="0" fieldPosition="0">
        <references count="2">
          <reference field="1" count="1" selected="0">
            <x v="5459"/>
          </reference>
          <reference field="2" count="1">
            <x v="184"/>
          </reference>
        </references>
      </pivotArea>
    </format>
    <format dxfId="2427">
      <pivotArea dataOnly="0" labelOnly="1" outline="0" fieldPosition="0">
        <references count="2">
          <reference field="1" count="1" selected="0">
            <x v="5915"/>
          </reference>
          <reference field="2" count="1">
            <x v="159"/>
          </reference>
        </references>
      </pivotArea>
    </format>
    <format dxfId="2426">
      <pivotArea dataOnly="0" labelOnly="1" outline="0" fieldPosition="0">
        <references count="2">
          <reference field="1" count="1" selected="0">
            <x v="5606"/>
          </reference>
          <reference field="2" count="1">
            <x v="221"/>
          </reference>
        </references>
      </pivotArea>
    </format>
    <format dxfId="2425">
      <pivotArea dataOnly="0" labelOnly="1" outline="0" fieldPosition="0">
        <references count="2">
          <reference field="1" count="1" selected="0">
            <x v="4232"/>
          </reference>
          <reference field="2" count="1">
            <x v="193"/>
          </reference>
        </references>
      </pivotArea>
    </format>
    <format dxfId="2424">
      <pivotArea dataOnly="0" labelOnly="1" outline="0" fieldPosition="0">
        <references count="2">
          <reference field="1" count="1" selected="0">
            <x v="3266"/>
          </reference>
          <reference field="2" count="1">
            <x v="159"/>
          </reference>
        </references>
      </pivotArea>
    </format>
    <format dxfId="2423">
      <pivotArea dataOnly="0" labelOnly="1" outline="0" fieldPosition="0">
        <references count="2">
          <reference field="1" count="1" selected="0">
            <x v="1710"/>
          </reference>
          <reference field="2" count="1">
            <x v="128"/>
          </reference>
        </references>
      </pivotArea>
    </format>
    <format dxfId="2422">
      <pivotArea dataOnly="0" labelOnly="1" outline="0" fieldPosition="0">
        <references count="2">
          <reference field="1" count="1" selected="0">
            <x v="2992"/>
          </reference>
          <reference field="2" count="1">
            <x v="364"/>
          </reference>
        </references>
      </pivotArea>
    </format>
    <format dxfId="2421">
      <pivotArea dataOnly="0" labelOnly="1" outline="0" fieldPosition="0">
        <references count="2">
          <reference field="1" count="1" selected="0">
            <x v="1646"/>
          </reference>
          <reference field="2" count="1">
            <x v="184"/>
          </reference>
        </references>
      </pivotArea>
    </format>
    <format dxfId="2420">
      <pivotArea dataOnly="0" labelOnly="1" outline="0" fieldPosition="0">
        <references count="2">
          <reference field="1" count="1" selected="0">
            <x v="1678"/>
          </reference>
          <reference field="2" count="1">
            <x v="159"/>
          </reference>
        </references>
      </pivotArea>
    </format>
    <format dxfId="2419">
      <pivotArea dataOnly="0" labelOnly="1" outline="0" fieldPosition="0">
        <references count="2">
          <reference field="1" count="1" selected="0">
            <x v="3007"/>
          </reference>
          <reference field="2" count="1">
            <x v="213"/>
          </reference>
        </references>
      </pivotArea>
    </format>
    <format dxfId="2418">
      <pivotArea dataOnly="0" labelOnly="1" outline="0" fieldPosition="0">
        <references count="2">
          <reference field="1" count="1" selected="0">
            <x v="2117"/>
          </reference>
          <reference field="2" count="1">
            <x v="283"/>
          </reference>
        </references>
      </pivotArea>
    </format>
    <format dxfId="2417">
      <pivotArea dataOnly="0" labelOnly="1" outline="0" fieldPosition="0">
        <references count="2">
          <reference field="1" count="1" selected="0">
            <x v="2449"/>
          </reference>
          <reference field="2" count="1">
            <x v="233"/>
          </reference>
        </references>
      </pivotArea>
    </format>
    <format dxfId="2416">
      <pivotArea dataOnly="0" labelOnly="1" outline="0" fieldPosition="0">
        <references count="2">
          <reference field="1" count="1" selected="0">
            <x v="2794"/>
          </reference>
          <reference field="2" count="1">
            <x v="213"/>
          </reference>
        </references>
      </pivotArea>
    </format>
    <format dxfId="2415">
      <pivotArea dataOnly="0" labelOnly="1" outline="0" fieldPosition="0">
        <references count="2">
          <reference field="1" count="1" selected="0">
            <x v="2327"/>
          </reference>
          <reference field="2" count="1">
            <x v="215"/>
          </reference>
        </references>
      </pivotArea>
    </format>
    <format dxfId="2414">
      <pivotArea dataOnly="0" labelOnly="1" outline="0" fieldPosition="0">
        <references count="2">
          <reference field="1" count="1" selected="0">
            <x v="37"/>
          </reference>
          <reference field="2" count="1">
            <x v="283"/>
          </reference>
        </references>
      </pivotArea>
    </format>
    <format dxfId="2413">
      <pivotArea dataOnly="0" labelOnly="1" outline="0" fieldPosition="0">
        <references count="2">
          <reference field="1" count="1" selected="0">
            <x v="1421"/>
          </reference>
          <reference field="2" count="1">
            <x v="177"/>
          </reference>
        </references>
      </pivotArea>
    </format>
    <format dxfId="2412">
      <pivotArea dataOnly="0" labelOnly="1" outline="0" fieldPosition="0">
        <references count="2">
          <reference field="1" count="1" selected="0">
            <x v="579"/>
          </reference>
          <reference field="2" count="1">
            <x v="243"/>
          </reference>
        </references>
      </pivotArea>
    </format>
    <format dxfId="2411">
      <pivotArea dataOnly="0" labelOnly="1" outline="0" fieldPosition="0">
        <references count="2">
          <reference field="1" count="1" selected="0">
            <x v="396"/>
          </reference>
          <reference field="2" count="1">
            <x v="221"/>
          </reference>
        </references>
      </pivotArea>
    </format>
    <format dxfId="2410">
      <pivotArea dataOnly="0" labelOnly="1" outline="0" fieldPosition="0">
        <references count="2">
          <reference field="1" count="1" selected="0">
            <x v="401"/>
          </reference>
          <reference field="2" count="1">
            <x v="68"/>
          </reference>
        </references>
      </pivotArea>
    </format>
    <format dxfId="2409">
      <pivotArea dataOnly="0" labelOnly="1" outline="0" fieldPosition="0">
        <references count="2">
          <reference field="1" count="1" selected="0">
            <x v="6576"/>
          </reference>
          <reference field="2" count="1">
            <x v="128"/>
          </reference>
        </references>
      </pivotArea>
    </format>
    <format dxfId="2408">
      <pivotArea dataOnly="0" labelOnly="1" outline="0" fieldPosition="0">
        <references count="2">
          <reference field="1" count="1" selected="0">
            <x v="7012"/>
          </reference>
          <reference field="2" count="1">
            <x v="364"/>
          </reference>
        </references>
      </pivotArea>
    </format>
    <format dxfId="2407">
      <pivotArea dataOnly="0" labelOnly="1" outline="0" fieldPosition="0">
        <references count="2">
          <reference field="1" count="1" selected="0">
            <x v="6442"/>
          </reference>
          <reference field="2" count="1">
            <x v="283"/>
          </reference>
        </references>
      </pivotArea>
    </format>
    <format dxfId="2406">
      <pivotArea dataOnly="0" labelOnly="1" outline="0" fieldPosition="0">
        <references count="2">
          <reference field="1" count="1" selected="0">
            <x v="6915"/>
          </reference>
          <reference field="2" count="1">
            <x v="218"/>
          </reference>
        </references>
      </pivotArea>
    </format>
    <format dxfId="2405">
      <pivotArea dataOnly="0" labelOnly="1" outline="0" fieldPosition="0">
        <references count="2">
          <reference field="1" count="1" selected="0">
            <x v="6567"/>
          </reference>
          <reference field="2" count="1">
            <x v="183"/>
          </reference>
        </references>
      </pivotArea>
    </format>
    <format dxfId="2404">
      <pivotArea dataOnly="0" labelOnly="1" outline="0" fieldPosition="0">
        <references count="2">
          <reference field="1" count="1" selected="0">
            <x v="6727"/>
          </reference>
          <reference field="2" count="1">
            <x v="218"/>
          </reference>
        </references>
      </pivotArea>
    </format>
    <format dxfId="2403">
      <pivotArea dataOnly="0" labelOnly="1" outline="0" fieldPosition="0">
        <references count="2">
          <reference field="1" count="1" selected="0">
            <x v="6849"/>
          </reference>
          <reference field="2" count="1">
            <x v="283"/>
          </reference>
        </references>
      </pivotArea>
    </format>
    <format dxfId="2402">
      <pivotArea dataOnly="0" labelOnly="1" outline="0" fieldPosition="0">
        <references count="2">
          <reference field="1" count="1" selected="0">
            <x v="7048"/>
          </reference>
          <reference field="2" count="1">
            <x v="188"/>
          </reference>
        </references>
      </pivotArea>
    </format>
    <format dxfId="2401">
      <pivotArea dataOnly="0" labelOnly="1" outline="0" fieldPosition="0">
        <references count="2">
          <reference field="1" count="1" selected="0">
            <x v="4905"/>
          </reference>
          <reference field="2" count="1">
            <x v="188"/>
          </reference>
        </references>
      </pivotArea>
    </format>
    <format dxfId="2400">
      <pivotArea dataOnly="0" labelOnly="1" outline="0" fieldPosition="0">
        <references count="2">
          <reference field="1" count="1" selected="0">
            <x v="4998"/>
          </reference>
          <reference field="2" count="1">
            <x v="262"/>
          </reference>
        </references>
      </pivotArea>
    </format>
    <format dxfId="2399">
      <pivotArea dataOnly="0" labelOnly="1" outline="0" fieldPosition="0">
        <references count="2">
          <reference field="1" count="1" selected="0">
            <x v="5268"/>
          </reference>
          <reference field="2" count="1">
            <x v="193"/>
          </reference>
        </references>
      </pivotArea>
    </format>
    <format dxfId="2398">
      <pivotArea dataOnly="0" labelOnly="1" outline="0" fieldPosition="0">
        <references count="2">
          <reference field="1" count="1" selected="0">
            <x v="4939"/>
          </reference>
          <reference field="2" count="1">
            <x v="231"/>
          </reference>
        </references>
      </pivotArea>
    </format>
    <format dxfId="2397">
      <pivotArea dataOnly="0" labelOnly="1" outline="0" fieldPosition="0">
        <references count="2">
          <reference field="1" count="1" selected="0">
            <x v="5672"/>
          </reference>
          <reference field="2" count="1">
            <x v="364"/>
          </reference>
        </references>
      </pivotArea>
    </format>
    <format dxfId="2396">
      <pivotArea dataOnly="0" labelOnly="1" outline="0" fieldPosition="0">
        <references count="2">
          <reference field="1" count="1" selected="0">
            <x v="4104"/>
          </reference>
          <reference field="2" count="1">
            <x v="364"/>
          </reference>
        </references>
      </pivotArea>
    </format>
    <format dxfId="2395">
      <pivotArea dataOnly="0" labelOnly="1" outline="0" fieldPosition="0">
        <references count="2">
          <reference field="1" count="1" selected="0">
            <x v="1915"/>
          </reference>
          <reference field="2" count="1">
            <x v="321"/>
          </reference>
        </references>
      </pivotArea>
    </format>
    <format dxfId="2394">
      <pivotArea dataOnly="0" labelOnly="1" outline="0" fieldPosition="0">
        <references count="2">
          <reference field="1" count="1" selected="0">
            <x v="2696"/>
          </reference>
          <reference field="2" count="1">
            <x v="184"/>
          </reference>
        </references>
      </pivotArea>
    </format>
    <format dxfId="2393">
      <pivotArea dataOnly="0" labelOnly="1" outline="0" fieldPosition="0">
        <references count="2">
          <reference field="1" count="1" selected="0">
            <x v="2757"/>
          </reference>
          <reference field="2" count="1">
            <x v="156"/>
          </reference>
        </references>
      </pivotArea>
    </format>
    <format dxfId="2392">
      <pivotArea dataOnly="0" labelOnly="1" outline="0" fieldPosition="0">
        <references count="2">
          <reference field="1" count="1" selected="0">
            <x v="2676"/>
          </reference>
          <reference field="2" count="1">
            <x v="317"/>
          </reference>
        </references>
      </pivotArea>
    </format>
    <format dxfId="2391">
      <pivotArea dataOnly="0" labelOnly="1" outline="0" fieldPosition="0">
        <references count="2">
          <reference field="1" count="1" selected="0">
            <x v="2517"/>
          </reference>
          <reference field="2" count="1">
            <x v="159"/>
          </reference>
        </references>
      </pivotArea>
    </format>
    <format dxfId="2390">
      <pivotArea dataOnly="0" labelOnly="1" outline="0" fieldPosition="0">
        <references count="2">
          <reference field="1" count="1" selected="0">
            <x v="1761"/>
          </reference>
          <reference field="2" count="1">
            <x v="338"/>
          </reference>
        </references>
      </pivotArea>
    </format>
    <format dxfId="2389">
      <pivotArea dataOnly="0" labelOnly="1" outline="0" fieldPosition="0">
        <references count="2">
          <reference field="1" count="1" selected="0">
            <x v="2268"/>
          </reference>
          <reference field="2" count="1">
            <x v="94"/>
          </reference>
        </references>
      </pivotArea>
    </format>
    <format dxfId="2388">
      <pivotArea dataOnly="0" labelOnly="1" outline="0" fieldPosition="0">
        <references count="2">
          <reference field="1" count="1" selected="0">
            <x v="677"/>
          </reference>
          <reference field="2" count="1">
            <x v="94"/>
          </reference>
        </references>
      </pivotArea>
    </format>
    <format dxfId="2387">
      <pivotArea dataOnly="0" labelOnly="1" outline="0" fieldPosition="0">
        <references count="2">
          <reference field="1" count="1" selected="0">
            <x v="638"/>
          </reference>
          <reference field="2" count="1">
            <x v="159"/>
          </reference>
        </references>
      </pivotArea>
    </format>
    <format dxfId="2386">
      <pivotArea dataOnly="0" labelOnly="1" outline="0" fieldPosition="0">
        <references count="2">
          <reference field="1" count="1" selected="0">
            <x v="430"/>
          </reference>
          <reference field="2" count="1">
            <x v="127"/>
          </reference>
        </references>
      </pivotArea>
    </format>
    <format dxfId="2385">
      <pivotArea dataOnly="0" labelOnly="1" outline="0" fieldPosition="0">
        <references count="2">
          <reference field="1" count="1" selected="0">
            <x v="1197"/>
          </reference>
          <reference field="2" count="1">
            <x v="364"/>
          </reference>
        </references>
      </pivotArea>
    </format>
    <format dxfId="2384">
      <pivotArea dataOnly="0" labelOnly="1" outline="0" fieldPosition="0">
        <references count="2">
          <reference field="1" count="1" selected="0">
            <x v="1008"/>
          </reference>
          <reference field="2" count="1">
            <x v="257"/>
          </reference>
        </references>
      </pivotArea>
    </format>
    <format dxfId="2383">
      <pivotArea dataOnly="0" labelOnly="1" outline="0" fieldPosition="0">
        <references count="2">
          <reference field="1" count="1" selected="0">
            <x v="429"/>
          </reference>
          <reference field="2" count="1">
            <x v="221"/>
          </reference>
        </references>
      </pivotArea>
    </format>
    <format dxfId="2382">
      <pivotArea dataOnly="0" labelOnly="1" outline="0" fieldPosition="0">
        <references count="2">
          <reference field="1" count="1" selected="0">
            <x v="7141"/>
          </reference>
          <reference field="2" count="1">
            <x v="356"/>
          </reference>
        </references>
      </pivotArea>
    </format>
    <format dxfId="2381">
      <pivotArea dataOnly="0" labelOnly="1" outline="0" fieldPosition="0">
        <references count="2">
          <reference field="1" count="1" selected="0">
            <x v="6118"/>
          </reference>
          <reference field="2" count="1">
            <x v="156"/>
          </reference>
        </references>
      </pivotArea>
    </format>
    <format dxfId="2380">
      <pivotArea dataOnly="0" labelOnly="1" outline="0" fieldPosition="0">
        <references count="2">
          <reference field="1" count="1" selected="0">
            <x v="6622"/>
          </reference>
          <reference field="2" count="1">
            <x v="161"/>
          </reference>
        </references>
      </pivotArea>
    </format>
    <format dxfId="2379">
      <pivotArea dataOnly="0" labelOnly="1" outline="0" fieldPosition="0">
        <references count="2">
          <reference field="1" count="1" selected="0">
            <x v="6766"/>
          </reference>
          <reference field="2" count="1">
            <x v="193"/>
          </reference>
        </references>
      </pivotArea>
    </format>
    <format dxfId="2378">
      <pivotArea dataOnly="0" labelOnly="1" outline="0" fieldPosition="0">
        <references count="2">
          <reference field="1" count="1" selected="0">
            <x v="6578"/>
          </reference>
          <reference field="2" count="1">
            <x v="243"/>
          </reference>
        </references>
      </pivotArea>
    </format>
    <format dxfId="2377">
      <pivotArea dataOnly="0" labelOnly="1" outline="0" fieldPosition="0">
        <references count="2">
          <reference field="1" count="1" selected="0">
            <x v="6386"/>
          </reference>
          <reference field="2" count="1">
            <x v="233"/>
          </reference>
        </references>
      </pivotArea>
    </format>
    <format dxfId="2376">
      <pivotArea dataOnly="0" labelOnly="1" outline="0" fieldPosition="0">
        <references count="2">
          <reference field="1" count="1" selected="0">
            <x v="5977"/>
          </reference>
          <reference field="2" count="1">
            <x v="233"/>
          </reference>
        </references>
      </pivotArea>
    </format>
    <format dxfId="2375">
      <pivotArea dataOnly="0" labelOnly="1" outline="0" fieldPosition="0">
        <references count="2">
          <reference field="1" count="1" selected="0">
            <x v="6004"/>
          </reference>
          <reference field="2" count="1">
            <x v="184"/>
          </reference>
        </references>
      </pivotArea>
    </format>
    <format dxfId="2374">
      <pivotArea dataOnly="0" labelOnly="1" outline="0" fieldPosition="0">
        <references count="2">
          <reference field="1" count="1" selected="0">
            <x v="5992"/>
          </reference>
          <reference field="2" count="1">
            <x v="271"/>
          </reference>
        </references>
      </pivotArea>
    </format>
    <format dxfId="2373">
      <pivotArea dataOnly="0" labelOnly="1" outline="0" fieldPosition="0">
        <references count="2">
          <reference field="1" count="1" selected="0">
            <x v="5433"/>
          </reference>
          <reference field="2" count="1">
            <x v="231"/>
          </reference>
        </references>
      </pivotArea>
    </format>
    <format dxfId="2372">
      <pivotArea dataOnly="0" labelOnly="1" outline="0" fieldPosition="0">
        <references count="2">
          <reference field="1" count="1" selected="0">
            <x v="5189"/>
          </reference>
          <reference field="2" count="1">
            <x v="159"/>
          </reference>
        </references>
      </pivotArea>
    </format>
    <format dxfId="2371">
      <pivotArea dataOnly="0" labelOnly="1" outline="0" fieldPosition="0">
        <references count="2">
          <reference field="1" count="1" selected="0">
            <x v="5437"/>
          </reference>
          <reference field="2" count="1">
            <x v="193"/>
          </reference>
        </references>
      </pivotArea>
    </format>
    <format dxfId="2370">
      <pivotArea dataOnly="0" labelOnly="1" outline="0" fieldPosition="0">
        <references count="2">
          <reference field="1" count="1" selected="0">
            <x v="4922"/>
          </reference>
          <reference field="2" count="1">
            <x v="193"/>
          </reference>
        </references>
      </pivotArea>
    </format>
    <format dxfId="2369">
      <pivotArea dataOnly="0" labelOnly="1" outline="0" fieldPosition="0">
        <references count="2">
          <reference field="1" count="1" selected="0">
            <x v="4329"/>
          </reference>
          <reference field="2" count="1">
            <x v="68"/>
          </reference>
        </references>
      </pivotArea>
    </format>
    <format dxfId="2368">
      <pivotArea dataOnly="0" labelOnly="1" outline="0" fieldPosition="0">
        <references count="2">
          <reference field="1" count="1" selected="0">
            <x v="3122"/>
          </reference>
          <reference field="2" count="1">
            <x v="216"/>
          </reference>
        </references>
      </pivotArea>
    </format>
    <format dxfId="2367">
      <pivotArea dataOnly="0" labelOnly="1" outline="0" fieldPosition="0">
        <references count="2">
          <reference field="1" count="1" selected="0">
            <x v="3372"/>
          </reference>
          <reference field="2" count="1">
            <x v="128"/>
          </reference>
        </references>
      </pivotArea>
    </format>
    <format dxfId="2366">
      <pivotArea dataOnly="0" labelOnly="1" outline="0" fieldPosition="0">
        <references count="2">
          <reference field="1" count="1" selected="0">
            <x v="3961"/>
          </reference>
          <reference field="2" count="1">
            <x v="184"/>
          </reference>
        </references>
      </pivotArea>
    </format>
    <format dxfId="2365">
      <pivotArea dataOnly="0" labelOnly="1" outline="0" fieldPosition="0">
        <references count="2">
          <reference field="1" count="1" selected="0">
            <x v="3189"/>
          </reference>
          <reference field="2" count="1">
            <x v="231"/>
          </reference>
        </references>
      </pivotArea>
    </format>
    <format dxfId="2364">
      <pivotArea dataOnly="0" labelOnly="1" outline="0" fieldPosition="0">
        <references count="2">
          <reference field="1" count="1" selected="0">
            <x v="4020"/>
          </reference>
          <reference field="2" count="1">
            <x v="221"/>
          </reference>
        </references>
      </pivotArea>
    </format>
    <format dxfId="2363">
      <pivotArea dataOnly="0" labelOnly="1" outline="0" fieldPosition="0">
        <references count="2">
          <reference field="1" count="1" selected="0">
            <x v="1746"/>
          </reference>
          <reference field="2" count="1">
            <x v="272"/>
          </reference>
        </references>
      </pivotArea>
    </format>
    <format dxfId="2362">
      <pivotArea dataOnly="0" labelOnly="1" outline="0" fieldPosition="0">
        <references count="2">
          <reference field="1" count="1" selected="0">
            <x v="2090"/>
          </reference>
          <reference field="2" count="1">
            <x v="221"/>
          </reference>
        </references>
      </pivotArea>
    </format>
    <format dxfId="2361">
      <pivotArea dataOnly="0" labelOnly="1" outline="0" fieldPosition="0">
        <references count="2">
          <reference field="1" count="1" selected="0">
            <x v="2598"/>
          </reference>
          <reference field="2" count="1">
            <x v="213"/>
          </reference>
        </references>
      </pivotArea>
    </format>
    <format dxfId="2360">
      <pivotArea dataOnly="0" labelOnly="1" outline="0" fieldPosition="0">
        <references count="2">
          <reference field="1" count="1" selected="0">
            <x v="1369"/>
          </reference>
          <reference field="2" count="1">
            <x v="337"/>
          </reference>
        </references>
      </pivotArea>
    </format>
    <format dxfId="2359">
      <pivotArea dataOnly="0" labelOnly="1" outline="0" fieldPosition="0">
        <references count="2">
          <reference field="1" count="1" selected="0">
            <x v="335"/>
          </reference>
          <reference field="2" count="1">
            <x v="337"/>
          </reference>
        </references>
      </pivotArea>
    </format>
    <format dxfId="2358">
      <pivotArea dataOnly="0" labelOnly="1" outline="0" fieldPosition="0">
        <references count="2">
          <reference field="1" count="1" selected="0">
            <x v="365"/>
          </reference>
          <reference field="2" count="1">
            <x v="337"/>
          </reference>
        </references>
      </pivotArea>
    </format>
    <format dxfId="2357">
      <pivotArea dataOnly="0" labelOnly="1" outline="0" fieldPosition="0">
        <references count="2">
          <reference field="1" count="1" selected="0">
            <x v="1052"/>
          </reference>
          <reference field="2" count="1">
            <x v="188"/>
          </reference>
        </references>
      </pivotArea>
    </format>
    <format dxfId="2356">
      <pivotArea dataOnly="0" labelOnly="1" outline="0" fieldPosition="0">
        <references count="2">
          <reference field="1" count="1" selected="0">
            <x v="130"/>
          </reference>
          <reference field="2" count="1">
            <x v="183"/>
          </reference>
        </references>
      </pivotArea>
    </format>
    <format dxfId="2355">
      <pivotArea dataOnly="0" labelOnly="1" outline="0" fieldPosition="0">
        <references count="2">
          <reference field="1" count="1" selected="0">
            <x v="7055"/>
          </reference>
          <reference field="2" count="1">
            <x v="0"/>
          </reference>
        </references>
      </pivotArea>
    </format>
    <format dxfId="2354">
      <pivotArea dataOnly="0" labelOnly="1" outline="0" fieldPosition="0">
        <references count="2">
          <reference field="1" count="1" selected="0">
            <x v="7070"/>
          </reference>
          <reference field="2" count="1">
            <x v="68"/>
          </reference>
        </references>
      </pivotArea>
    </format>
    <format dxfId="2353">
      <pivotArea dataOnly="0" labelOnly="1" outline="0" fieldPosition="0">
        <references count="2">
          <reference field="1" count="1" selected="0">
            <x v="6448"/>
          </reference>
          <reference field="2" count="1">
            <x v="188"/>
          </reference>
        </references>
      </pivotArea>
    </format>
    <format dxfId="2352">
      <pivotArea dataOnly="0" labelOnly="1" outline="0" fieldPosition="0">
        <references count="2">
          <reference field="1" count="1" selected="0">
            <x v="5419"/>
          </reference>
          <reference field="2" count="1">
            <x v="356"/>
          </reference>
        </references>
      </pivotArea>
    </format>
    <format dxfId="2351">
      <pivotArea dataOnly="0" labelOnly="1" outline="0" fieldPosition="0">
        <references count="2">
          <reference field="1" count="1" selected="0">
            <x v="5930"/>
          </reference>
          <reference field="2" count="1">
            <x v="364"/>
          </reference>
        </references>
      </pivotArea>
    </format>
    <format dxfId="2350">
      <pivotArea dataOnly="0" labelOnly="1" outline="0" fieldPosition="0">
        <references count="2">
          <reference field="1" count="1" selected="0">
            <x v="4470"/>
          </reference>
          <reference field="2" count="1">
            <x v="238"/>
          </reference>
        </references>
      </pivotArea>
    </format>
    <format dxfId="2349">
      <pivotArea dataOnly="0" labelOnly="1" outline="0" fieldPosition="0">
        <references count="2">
          <reference field="1" count="1" selected="0">
            <x v="4242"/>
          </reference>
          <reference field="2" count="1">
            <x v="0"/>
          </reference>
        </references>
      </pivotArea>
    </format>
    <format dxfId="2348">
      <pivotArea dataOnly="0" labelOnly="1" outline="0" fieldPosition="0">
        <references count="2">
          <reference field="1" count="1" selected="0">
            <x v="3107"/>
          </reference>
          <reference field="2" count="1">
            <x v="127"/>
          </reference>
        </references>
      </pivotArea>
    </format>
    <format dxfId="2347">
      <pivotArea dataOnly="0" labelOnly="1" outline="0" fieldPosition="0">
        <references count="2">
          <reference field="1" count="1" selected="0">
            <x v="3893"/>
          </reference>
          <reference field="2" count="1">
            <x v="317"/>
          </reference>
        </references>
      </pivotArea>
    </format>
    <format dxfId="2346">
      <pivotArea dataOnly="0" labelOnly="1" outline="0" fieldPosition="0">
        <references count="2">
          <reference field="1" count="1" selected="0">
            <x v="4340"/>
          </reference>
          <reference field="2" count="1">
            <x v="159"/>
          </reference>
        </references>
      </pivotArea>
    </format>
    <format dxfId="2345">
      <pivotArea dataOnly="0" labelOnly="1" outline="0" fieldPosition="0">
        <references count="2">
          <reference field="1" count="1" selected="0">
            <x v="3058"/>
          </reference>
          <reference field="2" count="1">
            <x v="128"/>
          </reference>
        </references>
      </pivotArea>
    </format>
    <format dxfId="2344">
      <pivotArea dataOnly="0" labelOnly="1" outline="0" fieldPosition="0">
        <references count="2">
          <reference field="1" count="1" selected="0">
            <x v="3952"/>
          </reference>
          <reference field="2" count="1">
            <x v="257"/>
          </reference>
        </references>
      </pivotArea>
    </format>
    <format dxfId="2343">
      <pivotArea dataOnly="0" labelOnly="1" outline="0" fieldPosition="0">
        <references count="2">
          <reference field="1" count="1" selected="0">
            <x v="3345"/>
          </reference>
          <reference field="2" count="1">
            <x v="215"/>
          </reference>
        </references>
      </pivotArea>
    </format>
    <format dxfId="2342">
      <pivotArea dataOnly="0" labelOnly="1" outline="0" fieldPosition="0">
        <references count="2">
          <reference field="1" count="1" selected="0">
            <x v="2746"/>
          </reference>
          <reference field="2" count="1">
            <x v="188"/>
          </reference>
        </references>
      </pivotArea>
    </format>
    <format dxfId="2341">
      <pivotArea dataOnly="0" labelOnly="1" outline="0" fieldPosition="0">
        <references count="2">
          <reference field="1" count="1" selected="0">
            <x v="2585"/>
          </reference>
          <reference field="2" count="1">
            <x v="193"/>
          </reference>
        </references>
      </pivotArea>
    </format>
    <format dxfId="2340">
      <pivotArea dataOnly="0" labelOnly="1" outline="0" fieldPosition="0">
        <references count="2">
          <reference field="1" count="1" selected="0">
            <x v="2568"/>
          </reference>
          <reference field="2" count="1">
            <x v="194"/>
          </reference>
        </references>
      </pivotArea>
    </format>
    <format dxfId="2339">
      <pivotArea dataOnly="0" labelOnly="1" outline="0" fieldPosition="0">
        <references count="2">
          <reference field="1" count="1" selected="0">
            <x v="2665"/>
          </reference>
          <reference field="2" count="1">
            <x v="188"/>
          </reference>
        </references>
      </pivotArea>
    </format>
    <format dxfId="2338">
      <pivotArea dataOnly="0" labelOnly="1" outline="0" fieldPosition="0">
        <references count="2">
          <reference field="1" count="1" selected="0">
            <x v="918"/>
          </reference>
          <reference field="2" count="1">
            <x v="124"/>
          </reference>
        </references>
      </pivotArea>
    </format>
    <format dxfId="2337">
      <pivotArea dataOnly="0" labelOnly="1" outline="0" fieldPosition="0">
        <references count="2">
          <reference field="1" count="1" selected="0">
            <x v="1381"/>
          </reference>
          <reference field="2" count="1">
            <x v="159"/>
          </reference>
        </references>
      </pivotArea>
    </format>
    <format dxfId="2336">
      <pivotArea dataOnly="0" labelOnly="1" outline="0" fieldPosition="0">
        <references count="2">
          <reference field="1" count="1" selected="0">
            <x v="563"/>
          </reference>
          <reference field="2" count="1">
            <x v="107"/>
          </reference>
        </references>
      </pivotArea>
    </format>
    <format dxfId="2335">
      <pivotArea dataOnly="0" labelOnly="1" outline="0" fieldPosition="0">
        <references count="2">
          <reference field="1" count="1" selected="0">
            <x v="1215"/>
          </reference>
          <reference field="2" count="1">
            <x v="337"/>
          </reference>
        </references>
      </pivotArea>
    </format>
    <format dxfId="2334">
      <pivotArea dataOnly="0" labelOnly="1" outline="0" fieldPosition="0">
        <references count="2">
          <reference field="1" count="1" selected="0">
            <x v="1273"/>
          </reference>
          <reference field="2" count="1">
            <x v="245"/>
          </reference>
        </references>
      </pivotArea>
    </format>
    <format dxfId="2333">
      <pivotArea dataOnly="0" labelOnly="1" outline="0" fieldPosition="0">
        <references count="2">
          <reference field="1" count="1" selected="0">
            <x v="855"/>
          </reference>
          <reference field="2" count="1">
            <x v="338"/>
          </reference>
        </references>
      </pivotArea>
    </format>
    <format dxfId="2332">
      <pivotArea dataOnly="0" labelOnly="1" outline="0" fieldPosition="0">
        <references count="2">
          <reference field="1" count="1" selected="0">
            <x v="478"/>
          </reference>
          <reference field="2" count="1">
            <x v="107"/>
          </reference>
        </references>
      </pivotArea>
    </format>
    <format dxfId="2331">
      <pivotArea dataOnly="0" labelOnly="1" outline="0" fieldPosition="0">
        <references count="2">
          <reference field="1" count="1" selected="0">
            <x v="1338"/>
          </reference>
          <reference field="2" count="1">
            <x v="272"/>
          </reference>
        </references>
      </pivotArea>
    </format>
    <format dxfId="2330">
      <pivotArea dataOnly="0" labelOnly="1" outline="0" fieldPosition="0">
        <references count="2">
          <reference field="1" count="1" selected="0">
            <x v="1331"/>
          </reference>
          <reference field="2" count="1">
            <x v="193"/>
          </reference>
        </references>
      </pivotArea>
    </format>
    <format dxfId="2329">
      <pivotArea dataOnly="0" labelOnly="1" outline="0" fieldPosition="0">
        <references count="2">
          <reference field="1" count="1" selected="0">
            <x v="6350"/>
          </reference>
          <reference field="2" count="1">
            <x v="94"/>
          </reference>
        </references>
      </pivotArea>
    </format>
    <format dxfId="2328">
      <pivotArea dataOnly="0" labelOnly="1" outline="0" fieldPosition="0">
        <references count="2">
          <reference field="1" count="1" selected="0">
            <x v="7576"/>
          </reference>
          <reference field="2" count="1">
            <x v="218"/>
          </reference>
        </references>
      </pivotArea>
    </format>
    <format dxfId="2327">
      <pivotArea dataOnly="0" labelOnly="1" outline="0" fieldPosition="0">
        <references count="2">
          <reference field="1" count="1" selected="0">
            <x v="6704"/>
          </reference>
          <reference field="2" count="1">
            <x v="231"/>
          </reference>
        </references>
      </pivotArea>
    </format>
    <format dxfId="2326">
      <pivotArea dataOnly="0" labelOnly="1" outline="0" fieldPosition="0">
        <references count="2">
          <reference field="1" count="1" selected="0">
            <x v="6277"/>
          </reference>
          <reference field="2" count="1">
            <x v="356"/>
          </reference>
        </references>
      </pivotArea>
    </format>
    <format dxfId="2325">
      <pivotArea dataOnly="0" labelOnly="1" outline="0" fieldPosition="0">
        <references count="2">
          <reference field="1" count="1" selected="0">
            <x v="6568"/>
          </reference>
          <reference field="2" count="1">
            <x v="233"/>
          </reference>
        </references>
      </pivotArea>
    </format>
    <format dxfId="2324">
      <pivotArea dataOnly="0" labelOnly="1" outline="0" fieldPosition="0">
        <references count="2">
          <reference field="1" count="1" selected="0">
            <x v="4685"/>
          </reference>
          <reference field="2" count="1">
            <x v="188"/>
          </reference>
        </references>
      </pivotArea>
    </format>
    <format dxfId="2323">
      <pivotArea dataOnly="0" labelOnly="1" outline="0" fieldPosition="0">
        <references count="2">
          <reference field="1" count="1" selected="0">
            <x v="5548"/>
          </reference>
          <reference field="2" count="1">
            <x v="231"/>
          </reference>
        </references>
      </pivotArea>
    </format>
    <format dxfId="2322">
      <pivotArea dataOnly="0" labelOnly="1" outline="0" fieldPosition="0">
        <references count="2">
          <reference field="1" count="1" selected="0">
            <x v="4825"/>
          </reference>
          <reference field="2" count="1">
            <x v="321"/>
          </reference>
        </references>
      </pivotArea>
    </format>
    <format dxfId="2321">
      <pivotArea dataOnly="0" labelOnly="1" outline="0" fieldPosition="0">
        <references count="2">
          <reference field="1" count="1" selected="0">
            <x v="5737"/>
          </reference>
          <reference field="2" count="1">
            <x v="215"/>
          </reference>
        </references>
      </pivotArea>
    </format>
    <format dxfId="2320">
      <pivotArea dataOnly="0" labelOnly="1" outline="0" fieldPosition="0">
        <references count="2">
          <reference field="1" count="1" selected="0">
            <x v="5443"/>
          </reference>
          <reference field="2" count="1">
            <x v="128"/>
          </reference>
        </references>
      </pivotArea>
    </format>
    <format dxfId="2319">
      <pivotArea dataOnly="0" labelOnly="1" outline="0" fieldPosition="0">
        <references count="2">
          <reference field="1" count="1" selected="0">
            <x v="4903"/>
          </reference>
          <reference field="2" count="1">
            <x v="231"/>
          </reference>
        </references>
      </pivotArea>
    </format>
    <format dxfId="2318">
      <pivotArea dataOnly="0" labelOnly="1" outline="0" fieldPosition="0">
        <references count="2">
          <reference field="1" count="1" selected="0">
            <x v="5097"/>
          </reference>
          <reference field="2" count="1">
            <x v="272"/>
          </reference>
        </references>
      </pivotArea>
    </format>
    <format dxfId="2317">
      <pivotArea dataOnly="0" labelOnly="1" outline="0" fieldPosition="0">
        <references count="2">
          <reference field="1" count="1" selected="0">
            <x v="4124"/>
          </reference>
          <reference field="2" count="1">
            <x v="337"/>
          </reference>
        </references>
      </pivotArea>
    </format>
    <format dxfId="2316">
      <pivotArea dataOnly="0" labelOnly="1" outline="0" fieldPosition="0">
        <references count="2">
          <reference field="1" count="1" selected="0">
            <x v="4372"/>
          </reference>
          <reference field="2" count="1">
            <x v="127"/>
          </reference>
        </references>
      </pivotArea>
    </format>
    <format dxfId="2315">
      <pivotArea dataOnly="0" labelOnly="1" outline="0" fieldPosition="0">
        <references count="2">
          <reference field="1" count="1" selected="0">
            <x v="3200"/>
          </reference>
          <reference field="2" count="1">
            <x v="0"/>
          </reference>
        </references>
      </pivotArea>
    </format>
    <format dxfId="2314">
      <pivotArea dataOnly="0" labelOnly="1" outline="0" fieldPosition="0">
        <references count="2">
          <reference field="1" count="1" selected="0">
            <x v="3762"/>
          </reference>
          <reference field="2" count="1">
            <x v="284"/>
          </reference>
        </references>
      </pivotArea>
    </format>
    <format dxfId="2313">
      <pivotArea dataOnly="0" labelOnly="1" outline="0" fieldPosition="0">
        <references count="2">
          <reference field="1" count="1" selected="0">
            <x v="3852"/>
          </reference>
          <reference field="2" count="1">
            <x v="231"/>
          </reference>
        </references>
      </pivotArea>
    </format>
    <format dxfId="2312">
      <pivotArea dataOnly="0" labelOnly="1" outline="0" fieldPosition="0">
        <references count="2">
          <reference field="1" count="1" selected="0">
            <x v="3634"/>
          </reference>
          <reference field="2" count="1">
            <x v="338"/>
          </reference>
        </references>
      </pivotArea>
    </format>
    <format dxfId="2311">
      <pivotArea dataOnly="0" labelOnly="1" outline="0" fieldPosition="0">
        <references count="2">
          <reference field="1" count="1" selected="0">
            <x v="2826"/>
          </reference>
          <reference field="2" count="1">
            <x v="283"/>
          </reference>
        </references>
      </pivotArea>
    </format>
    <format dxfId="2310">
      <pivotArea dataOnly="0" labelOnly="1" outline="0" fieldPosition="0">
        <references count="2">
          <reference field="1" count="1" selected="0">
            <x v="2928"/>
          </reference>
          <reference field="2" count="1">
            <x v="156"/>
          </reference>
        </references>
      </pivotArea>
    </format>
    <format dxfId="2309">
      <pivotArea dataOnly="0" labelOnly="1" outline="0" fieldPosition="0">
        <references count="2">
          <reference field="1" count="1" selected="0">
            <x v="1787"/>
          </reference>
          <reference field="2" count="1">
            <x v="215"/>
          </reference>
        </references>
      </pivotArea>
    </format>
    <format dxfId="2308">
      <pivotArea dataOnly="0" labelOnly="1" outline="0" fieldPosition="0">
        <references count="2">
          <reference field="1" count="1" selected="0">
            <x v="2968"/>
          </reference>
          <reference field="2" count="1">
            <x v="159"/>
          </reference>
        </references>
      </pivotArea>
    </format>
    <format dxfId="2307">
      <pivotArea dataOnly="0" labelOnly="1" outline="0" fieldPosition="0">
        <references count="2">
          <reference field="1" count="1" selected="0">
            <x v="1867"/>
          </reference>
          <reference field="2" count="1">
            <x v="231"/>
          </reference>
        </references>
      </pivotArea>
    </format>
    <format dxfId="2306">
      <pivotArea dataOnly="0" labelOnly="1" outline="0" fieldPosition="0">
        <references count="2">
          <reference field="1" count="1" selected="0">
            <x v="1988"/>
          </reference>
          <reference field="2" count="1">
            <x v="337"/>
          </reference>
        </references>
      </pivotArea>
    </format>
    <format dxfId="2305">
      <pivotArea dataOnly="0" labelOnly="1" outline="0" fieldPosition="0">
        <references count="2">
          <reference field="1" count="1" selected="0">
            <x v="2664"/>
          </reference>
          <reference field="2" count="1">
            <x v="117"/>
          </reference>
        </references>
      </pivotArea>
    </format>
    <format dxfId="2304">
      <pivotArea dataOnly="0" labelOnly="1" outline="0" fieldPosition="0">
        <references count="2">
          <reference field="1" count="1" selected="0">
            <x v="299"/>
          </reference>
          <reference field="2" count="1">
            <x v="233"/>
          </reference>
        </references>
      </pivotArea>
    </format>
    <format dxfId="2303">
      <pivotArea dataOnly="0" labelOnly="1" outline="0" fieldPosition="0">
        <references count="2">
          <reference field="1" count="1" selected="0">
            <x v="500"/>
          </reference>
          <reference field="2" count="1">
            <x v="188"/>
          </reference>
        </references>
      </pivotArea>
    </format>
    <format dxfId="2302">
      <pivotArea dataOnly="0" labelOnly="1" outline="0" fieldPosition="0">
        <references count="2">
          <reference field="1" count="1" selected="0">
            <x v="1219"/>
          </reference>
          <reference field="2" count="1">
            <x v="159"/>
          </reference>
        </references>
      </pivotArea>
    </format>
    <format dxfId="2301">
      <pivotArea dataOnly="0" labelOnly="1" outline="0" fieldPosition="0">
        <references count="2">
          <reference field="1" count="1" selected="0">
            <x v="438"/>
          </reference>
          <reference field="2" count="1">
            <x v="193"/>
          </reference>
        </references>
      </pivotArea>
    </format>
    <format dxfId="2300">
      <pivotArea dataOnly="0" labelOnly="1" outline="0" fieldPosition="0">
        <references count="2">
          <reference field="1" count="1" selected="0">
            <x v="6723"/>
          </reference>
          <reference field="2" count="1">
            <x v="221"/>
          </reference>
        </references>
      </pivotArea>
    </format>
    <format dxfId="2299">
      <pivotArea dataOnly="0" labelOnly="1" outline="0" fieldPosition="0">
        <references count="2">
          <reference field="1" count="1" selected="0">
            <x v="6193"/>
          </reference>
          <reference field="2" count="1">
            <x v="216"/>
          </reference>
        </references>
      </pivotArea>
    </format>
    <format dxfId="2298">
      <pivotArea dataOnly="0" labelOnly="1" outline="0" fieldPosition="0">
        <references count="2">
          <reference field="1" count="1" selected="0">
            <x v="7404"/>
          </reference>
          <reference field="2" count="1">
            <x v="233"/>
          </reference>
        </references>
      </pivotArea>
    </format>
    <format dxfId="2297">
      <pivotArea dataOnly="0" labelOnly="1" outline="0" fieldPosition="0">
        <references count="2">
          <reference field="1" count="1" selected="0">
            <x v="6987"/>
          </reference>
          <reference field="2" count="1">
            <x v="213"/>
          </reference>
        </references>
      </pivotArea>
    </format>
    <format dxfId="2296">
      <pivotArea dataOnly="0" labelOnly="1" outline="0" fieldPosition="0">
        <references count="2">
          <reference field="1" count="1" selected="0">
            <x v="7446"/>
          </reference>
          <reference field="2" count="1">
            <x v="337"/>
          </reference>
        </references>
      </pivotArea>
    </format>
    <format dxfId="2295">
      <pivotArea dataOnly="0" labelOnly="1" outline="0" fieldPosition="0">
        <references count="2">
          <reference field="1" count="1" selected="0">
            <x v="6914"/>
          </reference>
          <reference field="2" count="1">
            <x v="124"/>
          </reference>
        </references>
      </pivotArea>
    </format>
    <format dxfId="2294">
      <pivotArea dataOnly="0" labelOnly="1" outline="0" fieldPosition="0">
        <references count="2">
          <reference field="1" count="1" selected="0">
            <x v="6771"/>
          </reference>
          <reference field="2" count="1">
            <x v="317"/>
          </reference>
        </references>
      </pivotArea>
    </format>
    <format dxfId="2293">
      <pivotArea dataOnly="0" labelOnly="1" outline="0" fieldPosition="0">
        <references count="2">
          <reference field="1" count="1" selected="0">
            <x v="6513"/>
          </reference>
          <reference field="2" count="1">
            <x v="183"/>
          </reference>
        </references>
      </pivotArea>
    </format>
    <format dxfId="2292">
      <pivotArea dataOnly="0" labelOnly="1" outline="0" fieldPosition="0">
        <references count="2">
          <reference field="1" count="1" selected="0">
            <x v="6064"/>
          </reference>
          <reference field="2" count="1">
            <x v="159"/>
          </reference>
        </references>
      </pivotArea>
    </format>
    <format dxfId="2291">
      <pivotArea dataOnly="0" labelOnly="1" outline="0" fieldPosition="0">
        <references count="2">
          <reference field="1" count="1" selected="0">
            <x v="5288"/>
          </reference>
          <reference field="2" count="1">
            <x v="221"/>
          </reference>
        </references>
      </pivotArea>
    </format>
    <format dxfId="2290">
      <pivotArea dataOnly="0" labelOnly="1" outline="0" fieldPosition="0">
        <references count="2">
          <reference field="1" count="1" selected="0">
            <x v="4846"/>
          </reference>
          <reference field="2" count="1">
            <x v="111"/>
          </reference>
        </references>
      </pivotArea>
    </format>
    <format dxfId="2289">
      <pivotArea dataOnly="0" labelOnly="1" outline="0" fieldPosition="0">
        <references count="2">
          <reference field="1" count="1" selected="0">
            <x v="5951"/>
          </reference>
          <reference field="2" count="1">
            <x v="107"/>
          </reference>
        </references>
      </pivotArea>
    </format>
    <format dxfId="2288">
      <pivotArea dataOnly="0" labelOnly="1" outline="0" fieldPosition="0">
        <references count="2">
          <reference field="1" count="1" selected="0">
            <x v="4306"/>
          </reference>
          <reference field="2" count="1">
            <x v="124"/>
          </reference>
        </references>
      </pivotArea>
    </format>
    <format dxfId="2287">
      <pivotArea dataOnly="0" labelOnly="1" outline="0" fieldPosition="0">
        <references count="2">
          <reference field="1" count="1" selected="0">
            <x v="3574"/>
          </reference>
          <reference field="2" count="1">
            <x v="213"/>
          </reference>
        </references>
      </pivotArea>
    </format>
    <format dxfId="2286">
      <pivotArea dataOnly="0" labelOnly="1" outline="0" fieldPosition="0">
        <references count="2">
          <reference field="1" count="1" selected="0">
            <x v="3587"/>
          </reference>
          <reference field="2" count="1">
            <x v="356"/>
          </reference>
        </references>
      </pivotArea>
    </format>
    <format dxfId="2285">
      <pivotArea dataOnly="0" labelOnly="1" outline="0" fieldPosition="0">
        <references count="2">
          <reference field="1" count="1" selected="0">
            <x v="4040"/>
          </reference>
          <reference field="2" count="1">
            <x v="177"/>
          </reference>
        </references>
      </pivotArea>
    </format>
    <format dxfId="2284">
      <pivotArea dataOnly="0" labelOnly="1" outline="0" fieldPosition="0">
        <references count="2">
          <reference field="1" count="1" selected="0">
            <x v="3573"/>
          </reference>
          <reference field="2" count="1">
            <x v="317"/>
          </reference>
        </references>
      </pivotArea>
    </format>
    <format dxfId="2283">
      <pivotArea dataOnly="0" labelOnly="1" outline="0" fieldPosition="0">
        <references count="2">
          <reference field="1" count="1" selected="0">
            <x v="2922"/>
          </reference>
          <reference field="2" count="1">
            <x v="28"/>
          </reference>
        </references>
      </pivotArea>
    </format>
    <format dxfId="2282">
      <pivotArea dataOnly="0" labelOnly="1" outline="0" fieldPosition="0">
        <references count="2">
          <reference field="1" count="1" selected="0">
            <x v="2733"/>
          </reference>
          <reference field="2" count="1">
            <x v="28"/>
          </reference>
        </references>
      </pivotArea>
    </format>
    <format dxfId="2281">
      <pivotArea dataOnly="0" labelOnly="1" outline="0" fieldPosition="0">
        <references count="2">
          <reference field="1" count="1" selected="0">
            <x v="1851"/>
          </reference>
          <reference field="2" count="1">
            <x v="337"/>
          </reference>
        </references>
      </pivotArea>
    </format>
    <format dxfId="2280">
      <pivotArea dataOnly="0" labelOnly="1" outline="0" fieldPosition="0">
        <references count="2">
          <reference field="1" count="1" selected="0">
            <x v="2706"/>
          </reference>
          <reference field="2" count="1">
            <x v="213"/>
          </reference>
        </references>
      </pivotArea>
    </format>
    <format dxfId="2279">
      <pivotArea dataOnly="0" labelOnly="1" outline="0" fieldPosition="0">
        <references count="2">
          <reference field="1" count="1" selected="0">
            <x v="2546"/>
          </reference>
          <reference field="2" count="1">
            <x v="117"/>
          </reference>
        </references>
      </pivotArea>
    </format>
    <format dxfId="2278">
      <pivotArea dataOnly="0" labelOnly="1" outline="0" fieldPosition="0">
        <references count="2">
          <reference field="1" count="1" selected="0">
            <x v="1389"/>
          </reference>
          <reference field="2" count="1">
            <x v="117"/>
          </reference>
        </references>
      </pivotArea>
    </format>
    <format dxfId="2277">
      <pivotArea dataOnly="0" labelOnly="1" outline="0" fieldPosition="0">
        <references count="2">
          <reference field="1" count="1" selected="0">
            <x v="1439"/>
          </reference>
          <reference field="2" count="1">
            <x v="159"/>
          </reference>
        </references>
      </pivotArea>
    </format>
    <format dxfId="2276">
      <pivotArea dataOnly="0" labelOnly="1" outline="0" fieldPosition="0">
        <references count="2">
          <reference field="1" count="1" selected="0">
            <x v="1413"/>
          </reference>
          <reference field="2" count="1">
            <x v="124"/>
          </reference>
        </references>
      </pivotArea>
    </format>
    <format dxfId="2275">
      <pivotArea dataOnly="0" labelOnly="1" outline="0" fieldPosition="0">
        <references count="2">
          <reference field="1" count="1" selected="0">
            <x v="1295"/>
          </reference>
          <reference field="2" count="1">
            <x v="159"/>
          </reference>
        </references>
      </pivotArea>
    </format>
    <format dxfId="2274">
      <pivotArea dataOnly="0" labelOnly="1" outline="0" fieldPosition="0">
        <references count="2">
          <reference field="1" count="1" selected="0">
            <x v="280"/>
          </reference>
          <reference field="2" count="1">
            <x v="364"/>
          </reference>
        </references>
      </pivotArea>
    </format>
    <format dxfId="2273">
      <pivotArea dataOnly="0" labelOnly="1" outline="0" fieldPosition="0">
        <references count="2">
          <reference field="1" count="1" selected="0">
            <x v="770"/>
          </reference>
          <reference field="2" count="1">
            <x v="184"/>
          </reference>
        </references>
      </pivotArea>
    </format>
    <format dxfId="2272">
      <pivotArea dataOnly="0" labelOnly="1" outline="0" fieldPosition="0">
        <references count="2">
          <reference field="1" count="1" selected="0">
            <x v="609"/>
          </reference>
          <reference field="2" count="1">
            <x v="321"/>
          </reference>
        </references>
      </pivotArea>
    </format>
    <format dxfId="2271">
      <pivotArea dataOnly="0" labelOnly="1" outline="0" fieldPosition="0">
        <references count="2">
          <reference field="1" count="1" selected="0">
            <x v="780"/>
          </reference>
          <reference field="2" count="1">
            <x v="356"/>
          </reference>
        </references>
      </pivotArea>
    </format>
    <format dxfId="2270">
      <pivotArea dataOnly="0" labelOnly="1" outline="0" fieldPosition="0">
        <references count="2">
          <reference field="1" count="1" selected="0">
            <x v="291"/>
          </reference>
          <reference field="2" count="1">
            <x v="107"/>
          </reference>
        </references>
      </pivotArea>
    </format>
    <format dxfId="2269">
      <pivotArea dataOnly="0" labelOnly="1" outline="0" fieldPosition="0">
        <references count="2">
          <reference field="1" count="1" selected="0">
            <x v="80"/>
          </reference>
          <reference field="2" count="1">
            <x v="183"/>
          </reference>
        </references>
      </pivotArea>
    </format>
    <format dxfId="2268">
      <pivotArea dataOnly="0" labelOnly="1" outline="0" fieldPosition="0">
        <references count="2">
          <reference field="1" count="1" selected="0">
            <x v="1199"/>
          </reference>
          <reference field="2" count="1">
            <x v="218"/>
          </reference>
        </references>
      </pivotArea>
    </format>
    <format dxfId="2267">
      <pivotArea dataOnly="0" labelOnly="1" outline="0" fieldPosition="0">
        <references count="2">
          <reference field="1" count="1" selected="0">
            <x v="160"/>
          </reference>
          <reference field="2" count="1">
            <x v="188"/>
          </reference>
        </references>
      </pivotArea>
    </format>
    <format dxfId="2266">
      <pivotArea dataOnly="0" labelOnly="1" outline="0" fieldPosition="0">
        <references count="2">
          <reference field="1" count="1" selected="0">
            <x v="6410"/>
          </reference>
          <reference field="2" count="1">
            <x v="337"/>
          </reference>
        </references>
      </pivotArea>
    </format>
    <format dxfId="2265">
      <pivotArea dataOnly="0" labelOnly="1" outline="0" fieldPosition="0">
        <references count="2">
          <reference field="1" count="1" selected="0">
            <x v="7337"/>
          </reference>
          <reference field="2" count="1">
            <x v="364"/>
          </reference>
        </references>
      </pivotArea>
    </format>
    <format dxfId="2264">
      <pivotArea dataOnly="0" labelOnly="1" outline="0" fieldPosition="0">
        <references count="2">
          <reference field="1" count="1" selected="0">
            <x v="6922"/>
          </reference>
          <reference field="2" count="1">
            <x v="283"/>
          </reference>
        </references>
      </pivotArea>
    </format>
    <format dxfId="2263">
      <pivotArea dataOnly="0" labelOnly="1" outline="0" fieldPosition="0">
        <references count="2">
          <reference field="1" count="1" selected="0">
            <x v="7288"/>
          </reference>
          <reference field="2" count="1">
            <x v="194"/>
          </reference>
        </references>
      </pivotArea>
    </format>
    <format dxfId="2262">
      <pivotArea dataOnly="0" labelOnly="1" outline="0" fieldPosition="0">
        <references count="2">
          <reference field="1" count="1" selected="0">
            <x v="7503"/>
          </reference>
          <reference field="2" count="1">
            <x v="283"/>
          </reference>
        </references>
      </pivotArea>
    </format>
    <format dxfId="2261">
      <pivotArea dataOnly="0" labelOnly="1" outline="0" fieldPosition="0">
        <references count="2">
          <reference field="1" count="1" selected="0">
            <x v="5563"/>
          </reference>
          <reference field="2" count="1">
            <x v="215"/>
          </reference>
        </references>
      </pivotArea>
    </format>
    <format dxfId="2260">
      <pivotArea dataOnly="0" labelOnly="1" outline="0" fieldPosition="0">
        <references count="2">
          <reference field="1" count="1" selected="0">
            <x v="4926"/>
          </reference>
          <reference field="2" count="1">
            <x v="346"/>
          </reference>
        </references>
      </pivotArea>
    </format>
    <format dxfId="2259">
      <pivotArea dataOnly="0" labelOnly="1" outline="0" fieldPosition="0">
        <references count="2">
          <reference field="1" count="1" selected="0">
            <x v="5727"/>
          </reference>
          <reference field="2" count="1">
            <x v="243"/>
          </reference>
        </references>
      </pivotArea>
    </format>
    <format dxfId="2258">
      <pivotArea dataOnly="0" labelOnly="1" outline="0" fieldPosition="0">
        <references count="2">
          <reference field="1" count="1" selected="0">
            <x v="4630"/>
          </reference>
          <reference field="2" count="1">
            <x v="128"/>
          </reference>
        </references>
      </pivotArea>
    </format>
    <format dxfId="2257">
      <pivotArea dataOnly="0" labelOnly="1" outline="0" fieldPosition="0">
        <references count="2">
          <reference field="1" count="1" selected="0">
            <x v="4945"/>
          </reference>
          <reference field="2" count="1">
            <x v="215"/>
          </reference>
        </references>
      </pivotArea>
    </format>
    <format dxfId="2256">
      <pivotArea dataOnly="0" labelOnly="1" outline="0" fieldPosition="0">
        <references count="2">
          <reference field="1" count="1" selected="0">
            <x v="4916"/>
          </reference>
          <reference field="2" count="1">
            <x v="346"/>
          </reference>
        </references>
      </pivotArea>
    </format>
    <format dxfId="2255">
      <pivotArea dataOnly="0" labelOnly="1" outline="0" fieldPosition="0">
        <references count="2">
          <reference field="1" count="1" selected="0">
            <x v="5805"/>
          </reference>
          <reference field="2" count="1">
            <x v="233"/>
          </reference>
        </references>
      </pivotArea>
    </format>
    <format dxfId="2254">
      <pivotArea dataOnly="0" labelOnly="1" outline="0" fieldPosition="0">
        <references count="2">
          <reference field="1" count="1" selected="0">
            <x v="5285"/>
          </reference>
          <reference field="2" count="1">
            <x v="364"/>
          </reference>
        </references>
      </pivotArea>
    </format>
    <format dxfId="2253">
      <pivotArea dataOnly="0" labelOnly="1" outline="0" fieldPosition="0">
        <references count="2">
          <reference field="1" count="1" selected="0">
            <x v="3479"/>
          </reference>
          <reference field="2" count="1">
            <x v="184"/>
          </reference>
        </references>
      </pivotArea>
    </format>
    <format dxfId="2252">
      <pivotArea dataOnly="0" labelOnly="1" outline="0" fieldPosition="0">
        <references count="2">
          <reference field="1" count="1" selected="0">
            <x v="4512"/>
          </reference>
          <reference field="2" count="1">
            <x v="243"/>
          </reference>
        </references>
      </pivotArea>
    </format>
    <format dxfId="2251">
      <pivotArea dataOnly="0" labelOnly="1" outline="0" fieldPosition="0">
        <references count="2">
          <reference field="1" count="1" selected="0">
            <x v="3686"/>
          </reference>
          <reference field="2" count="1">
            <x v="213"/>
          </reference>
        </references>
      </pivotArea>
    </format>
    <format dxfId="2250">
      <pivotArea dataOnly="0" labelOnly="1" outline="0" fieldPosition="0">
        <references count="2">
          <reference field="1" count="1" selected="0">
            <x v="4122"/>
          </reference>
          <reference field="2" count="1">
            <x v="231"/>
          </reference>
        </references>
      </pivotArea>
    </format>
    <format dxfId="2249">
      <pivotArea dataOnly="0" labelOnly="1" outline="0" fieldPosition="0">
        <references count="2">
          <reference field="1" count="1" selected="0">
            <x v="3099"/>
          </reference>
          <reference field="2" count="1">
            <x v="215"/>
          </reference>
        </references>
      </pivotArea>
    </format>
    <format dxfId="2248">
      <pivotArea dataOnly="0" labelOnly="1" outline="0" fieldPosition="0">
        <references count="2">
          <reference field="1" count="1" selected="0">
            <x v="3419"/>
          </reference>
          <reference field="2" count="1">
            <x v="213"/>
          </reference>
        </references>
      </pivotArea>
    </format>
    <format dxfId="2247">
      <pivotArea dataOnly="0" labelOnly="1" outline="0" fieldPosition="0">
        <references count="2">
          <reference field="1" count="1" selected="0">
            <x v="4005"/>
          </reference>
          <reference field="2" count="1">
            <x v="128"/>
          </reference>
        </references>
      </pivotArea>
    </format>
    <format dxfId="2246">
      <pivotArea dataOnly="0" labelOnly="1" outline="0" fieldPosition="0">
        <references count="2">
          <reference field="1" count="1" selected="0">
            <x v="3399"/>
          </reference>
          <reference field="2" count="1">
            <x v="159"/>
          </reference>
        </references>
      </pivotArea>
    </format>
    <format dxfId="2245">
      <pivotArea dataOnly="0" labelOnly="1" outline="0" fieldPosition="0">
        <references count="2">
          <reference field="1" count="1" selected="0">
            <x v="3725"/>
          </reference>
          <reference field="2" count="1">
            <x v="124"/>
          </reference>
        </references>
      </pivotArea>
    </format>
    <format dxfId="2244">
      <pivotArea dataOnly="0" labelOnly="1" outline="0" fieldPosition="0">
        <references count="2">
          <reference field="1" count="1" selected="0">
            <x v="3245"/>
          </reference>
          <reference field="2" count="1">
            <x v="177"/>
          </reference>
        </references>
      </pivotArea>
    </format>
    <format dxfId="2243">
      <pivotArea dataOnly="0" labelOnly="1" outline="0" fieldPosition="0">
        <references count="2">
          <reference field="1" count="1" selected="0">
            <x v="3863"/>
          </reference>
          <reference field="2" count="1">
            <x v="283"/>
          </reference>
        </references>
      </pivotArea>
    </format>
    <format dxfId="2242">
      <pivotArea dataOnly="0" labelOnly="1" outline="0" fieldPosition="0">
        <references count="2">
          <reference field="1" count="1" selected="0">
            <x v="2260"/>
          </reference>
          <reference field="2" count="1">
            <x v="238"/>
          </reference>
        </references>
      </pivotArea>
    </format>
    <format dxfId="2241">
      <pivotArea dataOnly="0" labelOnly="1" outline="0" fieldPosition="0">
        <references count="2">
          <reference field="1" count="1" selected="0">
            <x v="1937"/>
          </reference>
          <reference field="2" count="1">
            <x v="272"/>
          </reference>
        </references>
      </pivotArea>
    </format>
    <format dxfId="2240">
      <pivotArea dataOnly="0" labelOnly="1" outline="0" fieldPosition="0">
        <references count="2">
          <reference field="1" count="1" selected="0">
            <x v="2669"/>
          </reference>
          <reference field="2" count="1">
            <x v="233"/>
          </reference>
        </references>
      </pivotArea>
    </format>
    <format dxfId="2239">
      <pivotArea dataOnly="0" labelOnly="1" outline="0" fieldPosition="0">
        <references count="2">
          <reference field="1" count="1" selected="0">
            <x v="2671"/>
          </reference>
          <reference field="2" count="1">
            <x v="231"/>
          </reference>
        </references>
      </pivotArea>
    </format>
    <format dxfId="2238">
      <pivotArea dataOnly="0" labelOnly="1" outline="0" fieldPosition="0">
        <references count="2">
          <reference field="1" count="1" selected="0">
            <x v="1104"/>
          </reference>
          <reference field="2" count="1">
            <x v="216"/>
          </reference>
        </references>
      </pivotArea>
    </format>
    <format dxfId="2237">
      <pivotArea dataOnly="0" labelOnly="1" outline="0" fieldPosition="0">
        <references count="2">
          <reference field="1" count="1" selected="0">
            <x v="984"/>
          </reference>
          <reference field="2" count="1">
            <x v="213"/>
          </reference>
        </references>
      </pivotArea>
    </format>
    <format dxfId="2236">
      <pivotArea dataOnly="0" labelOnly="1" outline="0" fieldPosition="0">
        <references count="2">
          <reference field="1" count="1" selected="0">
            <x v="587"/>
          </reference>
          <reference field="2" count="1">
            <x v="272"/>
          </reference>
        </references>
      </pivotArea>
    </format>
    <format dxfId="2235">
      <pivotArea dataOnly="0" labelOnly="1" outline="0" fieldPosition="0">
        <references count="2">
          <reference field="1" count="1" selected="0">
            <x v="784"/>
          </reference>
          <reference field="2" count="1">
            <x v="364"/>
          </reference>
        </references>
      </pivotArea>
    </format>
    <format dxfId="2234">
      <pivotArea dataOnly="0" labelOnly="1" outline="0" fieldPosition="0">
        <references count="2">
          <reference field="1" count="1" selected="0">
            <x v="837"/>
          </reference>
          <reference field="2" count="1">
            <x v="283"/>
          </reference>
        </references>
      </pivotArea>
    </format>
    <format dxfId="2233">
      <pivotArea dataOnly="0" labelOnly="1" outline="0" fieldPosition="0">
        <references count="2">
          <reference field="1" count="1" selected="0">
            <x v="1378"/>
          </reference>
          <reference field="2" count="1">
            <x v="183"/>
          </reference>
        </references>
      </pivotArea>
    </format>
    <format dxfId="2232">
      <pivotArea dataOnly="0" labelOnly="1" outline="0" fieldPosition="0">
        <references count="2">
          <reference field="1" count="1" selected="0">
            <x v="1434"/>
          </reference>
          <reference field="2" count="1">
            <x v="193"/>
          </reference>
        </references>
      </pivotArea>
    </format>
    <format dxfId="2231">
      <pivotArea dataOnly="0" labelOnly="1" outline="0" fieldPosition="0">
        <references count="2">
          <reference field="1" count="1" selected="0">
            <x v="1449"/>
          </reference>
          <reference field="2" count="1">
            <x v="188"/>
          </reference>
        </references>
      </pivotArea>
    </format>
    <format dxfId="2230">
      <pivotArea dataOnly="0" labelOnly="1" outline="0" fieldPosition="0">
        <references count="2">
          <reference field="1" count="1" selected="0">
            <x v="1248"/>
          </reference>
          <reference field="2" count="1">
            <x v="188"/>
          </reference>
        </references>
      </pivotArea>
    </format>
    <format dxfId="2229">
      <pivotArea dataOnly="0" labelOnly="1" outline="0" fieldPosition="0">
        <references count="2">
          <reference field="1" count="1" selected="0">
            <x v="6081"/>
          </reference>
          <reference field="2" count="1">
            <x v="338"/>
          </reference>
        </references>
      </pivotArea>
    </format>
    <format dxfId="2228">
      <pivotArea dataOnly="0" labelOnly="1" outline="0" fieldPosition="0">
        <references count="2">
          <reference field="1" count="1" selected="0">
            <x v="6260"/>
          </reference>
          <reference field="2" count="1">
            <x v="215"/>
          </reference>
        </references>
      </pivotArea>
    </format>
    <format dxfId="2227">
      <pivotArea dataOnly="0" labelOnly="1" outline="0" fieldPosition="0">
        <references count="2">
          <reference field="1" count="1" selected="0">
            <x v="6272"/>
          </reference>
          <reference field="2" count="1">
            <x v="233"/>
          </reference>
        </references>
      </pivotArea>
    </format>
    <format dxfId="2226">
      <pivotArea dataOnly="0" labelOnly="1" outline="0" fieldPosition="0">
        <references count="2">
          <reference field="1" count="1" selected="0">
            <x v="6334"/>
          </reference>
          <reference field="2" count="1">
            <x v="193"/>
          </reference>
        </references>
      </pivotArea>
    </format>
    <format dxfId="2225">
      <pivotArea dataOnly="0" labelOnly="1" outline="0" fieldPosition="0">
        <references count="2">
          <reference field="1" count="1" selected="0">
            <x v="6879"/>
          </reference>
          <reference field="2" count="1">
            <x v="337"/>
          </reference>
        </references>
      </pivotArea>
    </format>
    <format dxfId="2224">
      <pivotArea dataOnly="0" labelOnly="1" outline="0" fieldPosition="0">
        <references count="2">
          <reference field="1" count="1" selected="0">
            <x v="4738"/>
          </reference>
          <reference field="2" count="1">
            <x v="183"/>
          </reference>
        </references>
      </pivotArea>
    </format>
    <format dxfId="2223">
      <pivotArea dataOnly="0" labelOnly="1" outline="0" fieldPosition="0">
        <references count="2">
          <reference field="1" count="1" selected="0">
            <x v="5762"/>
          </reference>
          <reference field="2" count="1">
            <x v="128"/>
          </reference>
        </references>
      </pivotArea>
    </format>
    <format dxfId="2222">
      <pivotArea dataOnly="0" labelOnly="1" outline="0" fieldPosition="0">
        <references count="2">
          <reference field="1" count="1" selected="0">
            <x v="6033"/>
          </reference>
          <reference field="2" count="1">
            <x v="215"/>
          </reference>
        </references>
      </pivotArea>
    </format>
    <format dxfId="2221">
      <pivotArea dataOnly="0" labelOnly="1" outline="0" fieldPosition="0">
        <references count="2">
          <reference field="1" count="1" selected="0">
            <x v="5061"/>
          </reference>
          <reference field="2" count="1">
            <x v="356"/>
          </reference>
        </references>
      </pivotArea>
    </format>
    <format dxfId="2220">
      <pivotArea dataOnly="0" labelOnly="1" outline="0" fieldPosition="0">
        <references count="2">
          <reference field="1" count="1" selected="0">
            <x v="4965"/>
          </reference>
          <reference field="2" count="1">
            <x v="188"/>
          </reference>
        </references>
      </pivotArea>
    </format>
    <format dxfId="2219">
      <pivotArea dataOnly="0" labelOnly="1" outline="0" fieldPosition="0">
        <references count="2">
          <reference field="1" count="1" selected="0">
            <x v="5570"/>
          </reference>
          <reference field="2" count="1">
            <x v="284"/>
          </reference>
        </references>
      </pivotArea>
    </format>
    <format dxfId="2218">
      <pivotArea dataOnly="0" labelOnly="1" outline="0" fieldPosition="0">
        <references count="2">
          <reference field="1" count="1" selected="0">
            <x v="6017"/>
          </reference>
          <reference field="2" count="1">
            <x v="28"/>
          </reference>
        </references>
      </pivotArea>
    </format>
    <format dxfId="2217">
      <pivotArea dataOnly="0" labelOnly="1" outline="0" fieldPosition="0">
        <references count="2">
          <reference field="1" count="1" selected="0">
            <x v="4928"/>
          </reference>
          <reference field="2" count="1">
            <x v="159"/>
          </reference>
        </references>
      </pivotArea>
    </format>
    <format dxfId="2216">
      <pivotArea dataOnly="0" labelOnly="1" outline="0" fieldPosition="0">
        <references count="2">
          <reference field="1" count="1" selected="0">
            <x v="4601"/>
          </reference>
          <reference field="2" count="1">
            <x v="233"/>
          </reference>
        </references>
      </pivotArea>
    </format>
    <format dxfId="2215">
      <pivotArea dataOnly="0" labelOnly="1" outline="0" fieldPosition="0">
        <references count="2">
          <reference field="1" count="1" selected="0">
            <x v="3184"/>
          </reference>
          <reference field="2" count="1">
            <x v="337"/>
          </reference>
        </references>
      </pivotArea>
    </format>
    <format dxfId="2214">
      <pivotArea dataOnly="0" labelOnly="1" outline="0" fieldPosition="0">
        <references count="2">
          <reference field="1" count="1" selected="0">
            <x v="3550"/>
          </reference>
          <reference field="2" count="1">
            <x v="124"/>
          </reference>
        </references>
      </pivotArea>
    </format>
    <format dxfId="2213">
      <pivotArea dataOnly="0" labelOnly="1" outline="0" fieldPosition="0">
        <references count="2">
          <reference field="1" count="1" selected="0">
            <x v="3901"/>
          </reference>
          <reference field="2" count="1">
            <x v="221"/>
          </reference>
        </references>
      </pivotArea>
    </format>
    <format dxfId="2212">
      <pivotArea dataOnly="0" labelOnly="1" outline="0" fieldPosition="0">
        <references count="2">
          <reference field="1" count="1" selected="0">
            <x v="3051"/>
          </reference>
          <reference field="2" count="1">
            <x v="218"/>
          </reference>
        </references>
      </pivotArea>
    </format>
    <format dxfId="2211">
      <pivotArea dataOnly="0" labelOnly="1" outline="0" fieldPosition="0">
        <references count="2">
          <reference field="1" count="1" selected="0">
            <x v="3936"/>
          </reference>
          <reference field="2" count="1">
            <x v="238"/>
          </reference>
        </references>
      </pivotArea>
    </format>
    <format dxfId="2210">
      <pivotArea dataOnly="0" labelOnly="1" outline="0" fieldPosition="0">
        <references count="2">
          <reference field="1" count="1" selected="0">
            <x v="3616"/>
          </reference>
          <reference field="2" count="1">
            <x v="213"/>
          </reference>
        </references>
      </pivotArea>
    </format>
    <format dxfId="2209">
      <pivotArea dataOnly="0" labelOnly="1" outline="0" fieldPosition="0">
        <references count="2">
          <reference field="1" count="1" selected="0">
            <x v="3629"/>
          </reference>
          <reference field="2" count="1">
            <x v="195"/>
          </reference>
        </references>
      </pivotArea>
    </format>
    <format dxfId="2208">
      <pivotArea dataOnly="0" labelOnly="1" outline="0" fieldPosition="0">
        <references count="2">
          <reference field="1" count="1" selected="0">
            <x v="1771"/>
          </reference>
          <reference field="2" count="1">
            <x v="338"/>
          </reference>
        </references>
      </pivotArea>
    </format>
    <format dxfId="2207">
      <pivotArea dataOnly="0" labelOnly="1" outline="0" fieldPosition="0">
        <references count="2">
          <reference field="1" count="1" selected="0">
            <x v="2862"/>
          </reference>
          <reference field="2" count="1">
            <x v="124"/>
          </reference>
        </references>
      </pivotArea>
    </format>
    <format dxfId="2206">
      <pivotArea dataOnly="0" labelOnly="1" outline="0" fieldPosition="0">
        <references count="2">
          <reference field="1" count="1" selected="0">
            <x v="2762"/>
          </reference>
          <reference field="2" count="1">
            <x v="284"/>
          </reference>
        </references>
      </pivotArea>
    </format>
    <format dxfId="2205">
      <pivotArea dataOnly="0" labelOnly="1" outline="0" fieldPosition="0">
        <references count="2">
          <reference field="1" count="1" selected="0">
            <x v="2429"/>
          </reference>
          <reference field="2" count="1">
            <x v="283"/>
          </reference>
        </references>
      </pivotArea>
    </format>
    <format dxfId="2204">
      <pivotArea dataOnly="0" labelOnly="1" outline="0" fieldPosition="0">
        <references count="2">
          <reference field="1" count="1" selected="0">
            <x v="2899"/>
          </reference>
          <reference field="2" count="1">
            <x v="337"/>
          </reference>
        </references>
      </pivotArea>
    </format>
    <format dxfId="2203">
      <pivotArea dataOnly="0" labelOnly="1" outline="0" fieldPosition="0">
        <references count="2">
          <reference field="1" count="1" selected="0">
            <x v="1586"/>
          </reference>
          <reference field="2" count="1">
            <x v="117"/>
          </reference>
        </references>
      </pivotArea>
    </format>
    <format dxfId="2202">
      <pivotArea dataOnly="0" labelOnly="1" outline="0" fieldPosition="0">
        <references count="2">
          <reference field="1" count="1" selected="0">
            <x v="2648"/>
          </reference>
          <reference field="2" count="1">
            <x v="215"/>
          </reference>
        </references>
      </pivotArea>
    </format>
    <format dxfId="2201">
      <pivotArea dataOnly="0" labelOnly="1" outline="0" fieldPosition="0">
        <references count="2">
          <reference field="1" count="1" selected="0">
            <x v="2679"/>
          </reference>
          <reference field="2" count="1">
            <x v="184"/>
          </reference>
        </references>
      </pivotArea>
    </format>
    <format dxfId="2200">
      <pivotArea dataOnly="0" labelOnly="1" outline="0" fieldPosition="0">
        <references count="2">
          <reference field="1" count="1" selected="0">
            <x v="2274"/>
          </reference>
          <reference field="2" count="1">
            <x v="233"/>
          </reference>
        </references>
      </pivotArea>
    </format>
    <format dxfId="2199">
      <pivotArea dataOnly="0" labelOnly="1" outline="0" fieldPosition="0">
        <references count="2">
          <reference field="1" count="1" selected="0">
            <x v="1359"/>
          </reference>
          <reference field="2" count="1">
            <x v="215"/>
          </reference>
        </references>
      </pivotArea>
    </format>
    <format dxfId="2198">
      <pivotArea dataOnly="0" labelOnly="1" outline="0" fieldPosition="0">
        <references count="2">
          <reference field="1" count="1" selected="0">
            <x v="858"/>
          </reference>
          <reference field="2" count="1">
            <x v="213"/>
          </reference>
        </references>
      </pivotArea>
    </format>
    <format dxfId="2197">
      <pivotArea dataOnly="0" labelOnly="1" outline="0" fieldPosition="0">
        <references count="2">
          <reference field="1" count="1" selected="0">
            <x v="957"/>
          </reference>
          <reference field="2" count="1">
            <x v="28"/>
          </reference>
        </references>
      </pivotArea>
    </format>
    <format dxfId="2196">
      <pivotArea dataOnly="0" labelOnly="1" outline="0" fieldPosition="0">
        <references count="2">
          <reference field="1" count="1" selected="0">
            <x v="1440"/>
          </reference>
          <reference field="2" count="1">
            <x v="124"/>
          </reference>
        </references>
      </pivotArea>
    </format>
    <format dxfId="2195">
      <pivotArea dataOnly="0" labelOnly="1" outline="0" fieldPosition="0">
        <references count="2">
          <reference field="1" count="1" selected="0">
            <x v="1386"/>
          </reference>
          <reference field="2" count="1">
            <x v="283"/>
          </reference>
        </references>
      </pivotArea>
    </format>
    <format dxfId="2194">
      <pivotArea dataOnly="0" labelOnly="1" outline="0" fieldPosition="0">
        <references count="2">
          <reference field="1" count="1" selected="0">
            <x v="585"/>
          </reference>
          <reference field="2" count="1">
            <x v="271"/>
          </reference>
        </references>
      </pivotArea>
    </format>
    <format dxfId="2193">
      <pivotArea dataOnly="0" labelOnly="1" outline="0" fieldPosition="0">
        <references count="2">
          <reference field="1" count="1" selected="0">
            <x v="114"/>
          </reference>
          <reference field="2" count="1">
            <x v="183"/>
          </reference>
        </references>
      </pivotArea>
    </format>
    <format dxfId="2192">
      <pivotArea dataOnly="0" labelOnly="1" outline="0" fieldPosition="0">
        <references count="2">
          <reference field="1" count="1" selected="0">
            <x v="6343"/>
          </reference>
          <reference field="2" count="1">
            <x v="28"/>
          </reference>
        </references>
      </pivotArea>
    </format>
    <format dxfId="2191">
      <pivotArea dataOnly="0" labelOnly="1" outline="0" fieldPosition="0">
        <references count="2">
          <reference field="1" count="1" selected="0">
            <x v="6348"/>
          </reference>
          <reference field="2" count="1">
            <x v="188"/>
          </reference>
        </references>
      </pivotArea>
    </format>
    <format dxfId="2190">
      <pivotArea dataOnly="0" labelOnly="1" outline="0" fieldPosition="0">
        <references count="2">
          <reference field="1" count="1" selected="0">
            <x v="6545"/>
          </reference>
          <reference field="2" count="1">
            <x v="193"/>
          </reference>
        </references>
      </pivotArea>
    </format>
    <format dxfId="2189">
      <pivotArea dataOnly="0" labelOnly="1" outline="0" fieldPosition="0">
        <references count="2">
          <reference field="1" count="1" selected="0">
            <x v="6994"/>
          </reference>
          <reference field="2" count="1">
            <x v="127"/>
          </reference>
        </references>
      </pivotArea>
    </format>
    <format dxfId="2188">
      <pivotArea dataOnly="0" labelOnly="1" outline="0" fieldPosition="0">
        <references count="2">
          <reference field="1" count="1" selected="0">
            <x v="6308"/>
          </reference>
          <reference field="2" count="1">
            <x v="183"/>
          </reference>
        </references>
      </pivotArea>
    </format>
    <format dxfId="2187">
      <pivotArea dataOnly="0" labelOnly="1" outline="0" fieldPosition="0">
        <references count="2">
          <reference field="1" count="1" selected="0">
            <x v="6387"/>
          </reference>
          <reference field="2" count="1">
            <x v="221"/>
          </reference>
        </references>
      </pivotArea>
    </format>
    <format dxfId="2186">
      <pivotArea dataOnly="0" labelOnly="1" outline="0" fieldPosition="0">
        <references count="2">
          <reference field="1" count="1" selected="0">
            <x v="6402"/>
          </reference>
          <reference field="2" count="1">
            <x v="238"/>
          </reference>
        </references>
      </pivotArea>
    </format>
    <format dxfId="2185">
      <pivotArea dataOnly="0" labelOnly="1" outline="0" fieldPosition="0">
        <references count="2">
          <reference field="1" count="1" selected="0">
            <x v="5039"/>
          </reference>
          <reference field="2" count="1">
            <x v="337"/>
          </reference>
        </references>
      </pivotArea>
    </format>
    <format dxfId="2184">
      <pivotArea dataOnly="0" labelOnly="1" outline="0" fieldPosition="0">
        <references count="2">
          <reference field="1" count="1" selected="0">
            <x v="5858"/>
          </reference>
          <reference field="2" count="1">
            <x v="337"/>
          </reference>
        </references>
      </pivotArea>
    </format>
    <format dxfId="2183">
      <pivotArea dataOnly="0" labelOnly="1" outline="0" fieldPosition="0">
        <references count="2">
          <reference field="1" count="1" selected="0">
            <x v="5826"/>
          </reference>
          <reference field="2" count="1">
            <x v="128"/>
          </reference>
        </references>
      </pivotArea>
    </format>
    <format dxfId="2182">
      <pivotArea dataOnly="0" labelOnly="1" outline="0" fieldPosition="0">
        <references count="2">
          <reference field="1" count="1" selected="0">
            <x v="4563"/>
          </reference>
          <reference field="2" count="1">
            <x v="71"/>
          </reference>
        </references>
      </pivotArea>
    </format>
    <format dxfId="2181">
      <pivotArea dataOnly="0" labelOnly="1" outline="0" fieldPosition="0">
        <references count="2">
          <reference field="1" count="1" selected="0">
            <x v="5062"/>
          </reference>
          <reference field="2" count="1">
            <x v="231"/>
          </reference>
        </references>
      </pivotArea>
    </format>
    <format dxfId="2180">
      <pivotArea dataOnly="0" labelOnly="1" outline="0" fieldPosition="0">
        <references count="2">
          <reference field="1" count="1" selected="0">
            <x v="4929"/>
          </reference>
          <reference field="2" count="1">
            <x v="337"/>
          </reference>
        </references>
      </pivotArea>
    </format>
    <format dxfId="2179">
      <pivotArea dataOnly="0" labelOnly="1" outline="0" fieldPosition="0">
        <references count="2">
          <reference field="1" count="1" selected="0">
            <x v="5170"/>
          </reference>
          <reference field="2" count="1">
            <x v="233"/>
          </reference>
        </references>
      </pivotArea>
    </format>
    <format dxfId="2178">
      <pivotArea dataOnly="0" labelOnly="1" outline="0" fieldPosition="0">
        <references count="2">
          <reference field="1" count="1" selected="0">
            <x v="3795"/>
          </reference>
          <reference field="2" count="1">
            <x v="337"/>
          </reference>
        </references>
      </pivotArea>
    </format>
    <format dxfId="2177">
      <pivotArea dataOnly="0" labelOnly="1" outline="0" fieldPosition="0">
        <references count="2">
          <reference field="1" count="1" selected="0">
            <x v="4481"/>
          </reference>
          <reference field="2" count="1">
            <x v="272"/>
          </reference>
        </references>
      </pivotArea>
    </format>
    <format dxfId="2176">
      <pivotArea dataOnly="0" labelOnly="1" outline="0" fieldPosition="0">
        <references count="2">
          <reference field="1" count="1" selected="0">
            <x v="3404"/>
          </reference>
          <reference field="2" count="1">
            <x v="194"/>
          </reference>
        </references>
      </pivotArea>
    </format>
    <format dxfId="2175">
      <pivotArea dataOnly="0" labelOnly="1" outline="0" fieldPosition="0">
        <references count="2">
          <reference field="1" count="1" selected="0">
            <x v="4222"/>
          </reference>
          <reference field="2" count="1">
            <x v="243"/>
          </reference>
        </references>
      </pivotArea>
    </format>
    <format dxfId="2174">
      <pivotArea dataOnly="0" labelOnly="1" outline="0" fieldPosition="0">
        <references count="2">
          <reference field="1" count="1" selected="0">
            <x v="3968"/>
          </reference>
          <reference field="2" count="1">
            <x v="28"/>
          </reference>
        </references>
      </pivotArea>
    </format>
    <format dxfId="2173">
      <pivotArea dataOnly="0" labelOnly="1" outline="0" fieldPosition="0">
        <references count="2">
          <reference field="1" count="1" selected="0">
            <x v="4170"/>
          </reference>
          <reference field="2" count="1">
            <x v="213"/>
          </reference>
        </references>
      </pivotArea>
    </format>
    <format dxfId="2172">
      <pivotArea dataOnly="0" labelOnly="1" outline="0" fieldPosition="0">
        <references count="2">
          <reference field="1" count="1" selected="0">
            <x v="3848"/>
          </reference>
          <reference field="2" count="1">
            <x v="233"/>
          </reference>
        </references>
      </pivotArea>
    </format>
    <format dxfId="2171">
      <pivotArea dataOnly="0" labelOnly="1" outline="0" fieldPosition="0">
        <references count="2">
          <reference field="1" count="1" selected="0">
            <x v="4131"/>
          </reference>
          <reference field="2" count="1">
            <x v="272"/>
          </reference>
        </references>
      </pivotArea>
    </format>
    <format dxfId="2170">
      <pivotArea dataOnly="0" labelOnly="1" outline="0" fieldPosition="0">
        <references count="2">
          <reference field="1" count="1" selected="0">
            <x v="1734"/>
          </reference>
          <reference field="2" count="1">
            <x v="283"/>
          </reference>
        </references>
      </pivotArea>
    </format>
    <format dxfId="2169">
      <pivotArea dataOnly="0" labelOnly="1" outline="0" fieldPosition="0">
        <references count="2">
          <reference field="1" count="1" selected="0">
            <x v="1004"/>
          </reference>
          <reference field="2" count="1">
            <x v="356"/>
          </reference>
        </references>
      </pivotArea>
    </format>
    <format dxfId="2168">
      <pivotArea dataOnly="0" labelOnly="1" outline="0" fieldPosition="0">
        <references count="2">
          <reference field="1" count="1" selected="0">
            <x v="451"/>
          </reference>
          <reference field="2" count="1">
            <x v="127"/>
          </reference>
        </references>
      </pivotArea>
    </format>
    <format dxfId="2167">
      <pivotArea dataOnly="0" labelOnly="1" outline="0" fieldPosition="0">
        <references count="2">
          <reference field="1" count="1" selected="0">
            <x v="150"/>
          </reference>
          <reference field="2" count="1">
            <x v="233"/>
          </reference>
        </references>
      </pivotArea>
    </format>
    <format dxfId="2166">
      <pivotArea dataOnly="0" labelOnly="1" outline="0" fieldPosition="0">
        <references count="2">
          <reference field="1" count="1" selected="0">
            <x v="833"/>
          </reference>
          <reference field="2" count="1">
            <x v="215"/>
          </reference>
        </references>
      </pivotArea>
    </format>
    <format dxfId="2165">
      <pivotArea dataOnly="0" labelOnly="1" outline="0" fieldPosition="0">
        <references count="2">
          <reference field="1" count="1" selected="0">
            <x v="309"/>
          </reference>
          <reference field="2" count="1">
            <x v="262"/>
          </reference>
        </references>
      </pivotArea>
    </format>
    <format dxfId="2164">
      <pivotArea dataOnly="0" labelOnly="1" outline="0" fieldPosition="0">
        <references count="2">
          <reference field="1" count="1" selected="0">
            <x v="1259"/>
          </reference>
          <reference field="2" count="1">
            <x v="188"/>
          </reference>
        </references>
      </pivotArea>
    </format>
    <format dxfId="2163">
      <pivotArea dataOnly="0" labelOnly="1" outline="0" fieldPosition="0">
        <references count="2">
          <reference field="1" count="1" selected="0">
            <x v="412"/>
          </reference>
          <reference field="2" count="1">
            <x v="262"/>
          </reference>
        </references>
      </pivotArea>
    </format>
    <format dxfId="2162">
      <pivotArea dataOnly="0" labelOnly="1" outline="0" fieldPosition="0">
        <references count="2">
          <reference field="1" count="1" selected="0">
            <x v="925"/>
          </reference>
          <reference field="2" count="1">
            <x v="364"/>
          </reference>
        </references>
      </pivotArea>
    </format>
    <format dxfId="2161">
      <pivotArea dataOnly="0" labelOnly="1" outline="0" fieldPosition="0">
        <references count="2">
          <reference field="1" count="1" selected="0">
            <x v="370"/>
          </reference>
          <reference field="2" count="1">
            <x v="364"/>
          </reference>
        </references>
      </pivotArea>
    </format>
    <format dxfId="2160">
      <pivotArea dataOnly="0" labelOnly="1" outline="0" fieldPosition="0">
        <references count="2">
          <reference field="1" count="1" selected="0">
            <x v="297"/>
          </reference>
          <reference field="2" count="1">
            <x v="177"/>
          </reference>
        </references>
      </pivotArea>
    </format>
    <format dxfId="2159">
      <pivotArea dataOnly="0" labelOnly="1" outline="0" fieldPosition="0">
        <references count="2">
          <reference field="1" count="1" selected="0">
            <x v="1321"/>
          </reference>
          <reference field="2" count="1">
            <x v="216"/>
          </reference>
        </references>
      </pivotArea>
    </format>
    <format dxfId="2158">
      <pivotArea dataOnly="0" labelOnly="1" outline="0" fieldPosition="0">
        <references count="2">
          <reference field="1" count="1" selected="0">
            <x v="741"/>
          </reference>
          <reference field="2" count="1">
            <x v="257"/>
          </reference>
        </references>
      </pivotArea>
    </format>
    <format dxfId="2157">
      <pivotArea dataOnly="0" labelOnly="1" outline="0" fieldPosition="0">
        <references count="2">
          <reference field="1" count="1" selected="0">
            <x v="6318"/>
          </reference>
          <reference field="2" count="1">
            <x v="215"/>
          </reference>
        </references>
      </pivotArea>
    </format>
    <format dxfId="2156">
      <pivotArea dataOnly="0" labelOnly="1" outline="0" fieldPosition="0">
        <references count="2">
          <reference field="1" count="1" selected="0">
            <x v="6357"/>
          </reference>
          <reference field="2" count="1">
            <x v="337"/>
          </reference>
        </references>
      </pivotArea>
    </format>
    <format dxfId="2155">
      <pivotArea dataOnly="0" labelOnly="1" outline="0" fieldPosition="0">
        <references count="2">
          <reference field="1" count="1" selected="0">
            <x v="6270"/>
          </reference>
          <reference field="2" count="1">
            <x v="159"/>
          </reference>
        </references>
      </pivotArea>
    </format>
    <format dxfId="2154">
      <pivotArea dataOnly="0" labelOnly="1" outline="0" fieldPosition="0">
        <references count="2">
          <reference field="1" count="1" selected="0">
            <x v="7432"/>
          </reference>
          <reference field="2" count="1">
            <x v="63"/>
          </reference>
        </references>
      </pivotArea>
    </format>
    <format dxfId="2153">
      <pivotArea dataOnly="0" labelOnly="1" outline="0" fieldPosition="0">
        <references count="2">
          <reference field="1" count="1" selected="0">
            <x v="6188"/>
          </reference>
          <reference field="2" count="1">
            <x v="195"/>
          </reference>
        </references>
      </pivotArea>
    </format>
    <format dxfId="2152">
      <pivotArea dataOnly="0" labelOnly="1" outline="0" fieldPosition="0">
        <references count="2">
          <reference field="1" count="1" selected="0">
            <x v="6703"/>
          </reference>
          <reference field="2" count="1">
            <x v="156"/>
          </reference>
        </references>
      </pivotArea>
    </format>
    <format dxfId="2151">
      <pivotArea dataOnly="0" labelOnly="1" outline="0" fieldPosition="0">
        <references count="2">
          <reference field="1" count="1" selected="0">
            <x v="7027"/>
          </reference>
          <reference field="2" count="1">
            <x v="194"/>
          </reference>
        </references>
      </pivotArea>
    </format>
    <format dxfId="2150">
      <pivotArea dataOnly="0" labelOnly="1" outline="0" fieldPosition="0">
        <references count="2">
          <reference field="1" count="1" selected="0">
            <x v="6254"/>
          </reference>
          <reference field="2" count="1">
            <x v="193"/>
          </reference>
        </references>
      </pivotArea>
    </format>
    <format dxfId="2149">
      <pivotArea dataOnly="0" labelOnly="1" outline="0" fieldPosition="0">
        <references count="2">
          <reference field="1" count="1" selected="0">
            <x v="7357"/>
          </reference>
          <reference field="2" count="1">
            <x v="283"/>
          </reference>
        </references>
      </pivotArea>
    </format>
    <format dxfId="2148">
      <pivotArea dataOnly="0" labelOnly="1" outline="0" fieldPosition="0">
        <references count="2">
          <reference field="1" count="1" selected="0">
            <x v="7045"/>
          </reference>
          <reference field="2" count="1">
            <x v="243"/>
          </reference>
        </references>
      </pivotArea>
    </format>
    <format dxfId="2147">
      <pivotArea dataOnly="0" labelOnly="1" outline="0" fieldPosition="0">
        <references count="2">
          <reference field="1" count="1" selected="0">
            <x v="5317"/>
          </reference>
          <reference field="2" count="1">
            <x v="337"/>
          </reference>
        </references>
      </pivotArea>
    </format>
    <format dxfId="2146">
      <pivotArea dataOnly="0" labelOnly="1" outline="0" fieldPosition="0">
        <references count="2">
          <reference field="1" count="1" selected="0">
            <x v="4757"/>
          </reference>
          <reference field="2" count="1">
            <x v="218"/>
          </reference>
        </references>
      </pivotArea>
    </format>
    <format dxfId="2145">
      <pivotArea dataOnly="0" labelOnly="1" outline="0" fieldPosition="0">
        <references count="2">
          <reference field="1" count="1" selected="0">
            <x v="5703"/>
          </reference>
          <reference field="2" count="1">
            <x v="337"/>
          </reference>
        </references>
      </pivotArea>
    </format>
    <format dxfId="2144">
      <pivotArea dataOnly="0" labelOnly="1" outline="0" fieldPosition="0">
        <references count="2">
          <reference field="1" count="1" selected="0">
            <x v="4778"/>
          </reference>
          <reference field="2" count="1">
            <x v="338"/>
          </reference>
        </references>
      </pivotArea>
    </format>
    <format dxfId="2143">
      <pivotArea dataOnly="0" labelOnly="1" outline="0" fieldPosition="0">
        <references count="2">
          <reference field="1" count="1" selected="0">
            <x v="5047"/>
          </reference>
          <reference field="2" count="1">
            <x v="221"/>
          </reference>
        </references>
      </pivotArea>
    </format>
    <format dxfId="2142">
      <pivotArea dataOnly="0" labelOnly="1" outline="0" fieldPosition="0">
        <references count="2">
          <reference field="1" count="1" selected="0">
            <x v="5457"/>
          </reference>
          <reference field="2" count="1">
            <x v="188"/>
          </reference>
        </references>
      </pivotArea>
    </format>
    <format dxfId="2141">
      <pivotArea dataOnly="0" labelOnly="1" outline="0" fieldPosition="0">
        <references count="2">
          <reference field="1" count="1" selected="0">
            <x v="4337"/>
          </reference>
          <reference field="2" count="1">
            <x v="364"/>
          </reference>
        </references>
      </pivotArea>
    </format>
    <format dxfId="2140">
      <pivotArea dataOnly="0" labelOnly="1" outline="0" fieldPosition="0">
        <references count="2">
          <reference field="1" count="1" selected="0">
            <x v="4361"/>
          </reference>
          <reference field="2" count="1">
            <x v="317"/>
          </reference>
        </references>
      </pivotArea>
    </format>
    <format dxfId="2139">
      <pivotArea dataOnly="0" labelOnly="1" outline="0" fieldPosition="0">
        <references count="2">
          <reference field="1" count="1" selected="0">
            <x v="3473"/>
          </reference>
          <reference field="2" count="1">
            <x v="283"/>
          </reference>
        </references>
      </pivotArea>
    </format>
    <format dxfId="2138">
      <pivotArea dataOnly="0" labelOnly="1" outline="0" fieldPosition="0">
        <references count="2">
          <reference field="1" count="1" selected="0">
            <x v="3244"/>
          </reference>
          <reference field="2" count="1">
            <x v="338"/>
          </reference>
        </references>
      </pivotArea>
    </format>
    <format dxfId="2137">
      <pivotArea dataOnly="0" labelOnly="1" outline="0" fieldPosition="0">
        <references count="2">
          <reference field="1" count="1" selected="0">
            <x v="3175"/>
          </reference>
          <reference field="2" count="1">
            <x v="364"/>
          </reference>
        </references>
      </pivotArea>
    </format>
    <format dxfId="2136">
      <pivotArea dataOnly="0" labelOnly="1" outline="0" fieldPosition="0">
        <references count="2">
          <reference field="1" count="1" selected="0">
            <x v="4313"/>
          </reference>
          <reference field="2" count="1">
            <x v="271"/>
          </reference>
        </references>
      </pivotArea>
    </format>
    <format dxfId="2135">
      <pivotArea dataOnly="0" labelOnly="1" outline="0" fieldPosition="0">
        <references count="2">
          <reference field="1" count="1" selected="0">
            <x v="3465"/>
          </reference>
          <reference field="2" count="1">
            <x v="221"/>
          </reference>
        </references>
      </pivotArea>
    </format>
    <format dxfId="2134">
      <pivotArea dataOnly="0" labelOnly="1" outline="0" fieldPosition="0">
        <references count="2">
          <reference field="1" count="1" selected="0">
            <x v="4316"/>
          </reference>
          <reference field="2" count="1">
            <x v="233"/>
          </reference>
        </references>
      </pivotArea>
    </format>
    <format dxfId="2133">
      <pivotArea dataOnly="0" labelOnly="1" outline="0" fieldPosition="0">
        <references count="2">
          <reference field="1" count="1" selected="0">
            <x v="4288"/>
          </reference>
          <reference field="2" count="1">
            <x v="159"/>
          </reference>
        </references>
      </pivotArea>
    </format>
    <format dxfId="2132">
      <pivotArea dataOnly="0" labelOnly="1" outline="0" fieldPosition="0">
        <references count="2">
          <reference field="1" count="1" selected="0">
            <x v="3157"/>
          </reference>
          <reference field="2" count="1">
            <x v="233"/>
          </reference>
        </references>
      </pivotArea>
    </format>
    <format dxfId="2131">
      <pivotArea dataOnly="0" labelOnly="1" outline="0" fieldPosition="0">
        <references count="2">
          <reference field="1" count="1" selected="0">
            <x v="4121"/>
          </reference>
          <reference field="2" count="1">
            <x v="213"/>
          </reference>
        </references>
      </pivotArea>
    </format>
    <format dxfId="2130">
      <pivotArea dataOnly="0" labelOnly="1" outline="0" fieldPosition="0">
        <references count="2">
          <reference field="1" count="1" selected="0">
            <x v="3052"/>
          </reference>
          <reference field="2" count="1">
            <x v="346"/>
          </reference>
        </references>
      </pivotArea>
    </format>
    <format dxfId="2129">
      <pivotArea dataOnly="0" labelOnly="1" outline="0" fieldPosition="0">
        <references count="2">
          <reference field="1" count="1" selected="0">
            <x v="3342"/>
          </reference>
          <reference field="2" count="1">
            <x v="243"/>
          </reference>
        </references>
      </pivotArea>
    </format>
    <format dxfId="2128">
      <pivotArea dataOnly="0" labelOnly="1" outline="0" fieldPosition="0">
        <references count="2">
          <reference field="1" count="1" selected="0">
            <x v="2321"/>
          </reference>
          <reference field="2" count="1">
            <x v="156"/>
          </reference>
        </references>
      </pivotArea>
    </format>
    <format dxfId="2127">
      <pivotArea dataOnly="0" labelOnly="1" outline="0" fieldPosition="0">
        <references count="2">
          <reference field="1" count="1" selected="0">
            <x v="1743"/>
          </reference>
          <reference field="2" count="1">
            <x v="243"/>
          </reference>
        </references>
      </pivotArea>
    </format>
    <format dxfId="2126">
      <pivotArea dataOnly="0" labelOnly="1" outline="0" fieldPosition="0">
        <references count="2">
          <reference field="1" count="1" selected="0">
            <x v="1598"/>
          </reference>
          <reference field="2" count="1">
            <x v="233"/>
          </reference>
        </references>
      </pivotArea>
    </format>
    <format dxfId="2125">
      <pivotArea dataOnly="0" labelOnly="1" outline="0" fieldPosition="0">
        <references count="2">
          <reference field="1" count="1" selected="0">
            <x v="1573"/>
          </reference>
          <reference field="2" count="1">
            <x v="188"/>
          </reference>
        </references>
      </pivotArea>
    </format>
    <format dxfId="2124">
      <pivotArea dataOnly="0" labelOnly="1" outline="0" fieldPosition="0">
        <references count="2">
          <reference field="1" count="1" selected="0">
            <x v="2057"/>
          </reference>
          <reference field="2" count="1">
            <x v="283"/>
          </reference>
        </references>
      </pivotArea>
    </format>
    <format dxfId="2123">
      <pivotArea dataOnly="0" labelOnly="1" outline="0" fieldPosition="0">
        <references count="2">
          <reference field="1" count="1" selected="0">
            <x v="2614"/>
          </reference>
          <reference field="2" count="1">
            <x v="28"/>
          </reference>
        </references>
      </pivotArea>
    </format>
    <format dxfId="2122">
      <pivotArea dataOnly="0" labelOnly="1" outline="0" fieldPosition="0">
        <references count="2">
          <reference field="1" count="1" selected="0">
            <x v="1889"/>
          </reference>
          <reference field="2" count="1">
            <x v="128"/>
          </reference>
        </references>
      </pivotArea>
    </format>
    <format dxfId="2121">
      <pivotArea dataOnly="0" labelOnly="1" outline="0" fieldPosition="0">
        <references count="2">
          <reference field="1" count="1" selected="0">
            <x v="3000"/>
          </reference>
          <reference field="2" count="1">
            <x v="337"/>
          </reference>
        </references>
      </pivotArea>
    </format>
    <format dxfId="2120">
      <pivotArea dataOnly="0" labelOnly="1" outline="0" fieldPosition="0">
        <references count="2">
          <reference field="1" count="1" selected="0">
            <x v="2673"/>
          </reference>
          <reference field="2" count="1">
            <x v="262"/>
          </reference>
        </references>
      </pivotArea>
    </format>
    <format dxfId="2119">
      <pivotArea dataOnly="0" labelOnly="1" outline="0" fieldPosition="0">
        <references count="2">
          <reference field="1" count="1" selected="0">
            <x v="2596"/>
          </reference>
          <reference field="2" count="1">
            <x v="271"/>
          </reference>
        </references>
      </pivotArea>
    </format>
    <format dxfId="2118">
      <pivotArea dataOnly="0" labelOnly="1" outline="0" fieldPosition="0">
        <references count="2">
          <reference field="1" count="1" selected="0">
            <x v="2032"/>
          </reference>
          <reference field="2" count="1">
            <x v="128"/>
          </reference>
        </references>
      </pivotArea>
    </format>
    <format dxfId="2117">
      <pivotArea dataOnly="0" labelOnly="1" outline="0" fieldPosition="0">
        <references count="2">
          <reference field="1" count="1" selected="0">
            <x v="2990"/>
          </reference>
          <reference field="2" count="1">
            <x v="124"/>
          </reference>
        </references>
      </pivotArea>
    </format>
    <format dxfId="2116">
      <pivotArea dataOnly="0" labelOnly="1" outline="0" fieldPosition="0">
        <references count="2">
          <reference field="1" count="1" selected="0">
            <x v="2395"/>
          </reference>
          <reference field="2" count="1">
            <x v="215"/>
          </reference>
        </references>
      </pivotArea>
    </format>
    <format dxfId="2115">
      <pivotArea dataOnly="0" labelOnly="1" outline="0" fieldPosition="0">
        <references count="2">
          <reference field="1" count="1" selected="0">
            <x v="2577"/>
          </reference>
          <reference field="2" count="1">
            <x v="188"/>
          </reference>
        </references>
      </pivotArea>
    </format>
    <format dxfId="2114">
      <pivotArea dataOnly="0" labelOnly="1" outline="0" fieldPosition="0">
        <references count="2">
          <reference field="1" count="1" selected="0">
            <x v="2691"/>
          </reference>
          <reference field="2" count="1">
            <x v="28"/>
          </reference>
        </references>
      </pivotArea>
    </format>
    <format dxfId="2113">
      <pivotArea dataOnly="0" labelOnly="1" outline="0" fieldPosition="0">
        <references count="2">
          <reference field="1" count="1" selected="0">
            <x v="1914"/>
          </reference>
          <reference field="2" count="1">
            <x v="183"/>
          </reference>
        </references>
      </pivotArea>
    </format>
    <format dxfId="2112">
      <pivotArea dataOnly="0" labelOnly="1" outline="0" fieldPosition="0">
        <references count="2">
          <reference field="1" count="1" selected="0">
            <x v="52"/>
          </reference>
          <reference field="2" count="1">
            <x v="215"/>
          </reference>
        </references>
      </pivotArea>
    </format>
    <format dxfId="2111">
      <pivotArea dataOnly="0" labelOnly="1" outline="0" fieldPosition="0">
        <references count="2">
          <reference field="1" count="1" selected="0">
            <x v="1120"/>
          </reference>
          <reference field="2" count="1">
            <x v="272"/>
          </reference>
        </references>
      </pivotArea>
    </format>
    <format dxfId="2110">
      <pivotArea dataOnly="0" labelOnly="1" outline="0" fieldPosition="0">
        <references count="2">
          <reference field="1" count="1" selected="0">
            <x v="259"/>
          </reference>
          <reference field="2" count="1">
            <x v="0"/>
          </reference>
        </references>
      </pivotArea>
    </format>
    <format dxfId="2109">
      <pivotArea dataOnly="0" labelOnly="1" outline="0" fieldPosition="0">
        <references count="2">
          <reference field="1" count="1" selected="0">
            <x v="312"/>
          </reference>
          <reference field="2" count="1">
            <x v="284"/>
          </reference>
        </references>
      </pivotArea>
    </format>
    <format dxfId="2108">
      <pivotArea dataOnly="0" labelOnly="1" outline="0" fieldPosition="0">
        <references count="2">
          <reference field="1" count="1" selected="0">
            <x v="642"/>
          </reference>
          <reference field="2" count="1">
            <x v="111"/>
          </reference>
        </references>
      </pivotArea>
    </format>
    <format dxfId="2107">
      <pivotArea dataOnly="0" labelOnly="1" outline="0" fieldPosition="0">
        <references count="2">
          <reference field="1" count="1" selected="0">
            <x v="970"/>
          </reference>
          <reference field="2" count="1">
            <x v="215"/>
          </reference>
        </references>
      </pivotArea>
    </format>
    <format dxfId="2106">
      <pivotArea dataOnly="0" labelOnly="1" outline="0" fieldPosition="0">
        <references count="2">
          <reference field="1" count="1" selected="0">
            <x v="1268"/>
          </reference>
          <reference field="2" count="1">
            <x v="216"/>
          </reference>
        </references>
      </pivotArea>
    </format>
    <format dxfId="2105">
      <pivotArea dataOnly="0" labelOnly="1" outline="0" fieldPosition="0">
        <references count="2">
          <reference field="1" count="1" selected="0">
            <x v="990"/>
          </reference>
          <reference field="2" count="1">
            <x v="128"/>
          </reference>
        </references>
      </pivotArea>
    </format>
    <format dxfId="2104">
      <pivotArea dataOnly="0" labelOnly="1" outline="0" fieldPosition="0">
        <references count="2">
          <reference field="1" count="1" selected="0">
            <x v="1023"/>
          </reference>
          <reference field="2" count="1">
            <x v="128"/>
          </reference>
        </references>
      </pivotArea>
    </format>
    <format dxfId="2103">
      <pivotArea dataOnly="0" labelOnly="1" outline="0" fieldPosition="0">
        <references count="2">
          <reference field="1" count="1" selected="0">
            <x v="1229"/>
          </reference>
          <reference field="2" count="1">
            <x v="337"/>
          </reference>
        </references>
      </pivotArea>
    </format>
    <format dxfId="2102">
      <pivotArea dataOnly="0" labelOnly="1" outline="0" fieldPosition="0">
        <references count="2">
          <reference field="1" count="1" selected="0">
            <x v="6445"/>
          </reference>
          <reference field="2" count="1">
            <x v="124"/>
          </reference>
        </references>
      </pivotArea>
    </format>
    <format dxfId="2101">
      <pivotArea dataOnly="0" labelOnly="1" outline="0" fieldPosition="0">
        <references count="2">
          <reference field="1" count="1" selected="0">
            <x v="6939"/>
          </reference>
          <reference field="2" count="1">
            <x v="356"/>
          </reference>
        </references>
      </pivotArea>
    </format>
    <format dxfId="2100">
      <pivotArea dataOnly="0" labelOnly="1" outline="0" fieldPosition="0">
        <references count="2">
          <reference field="1" count="1" selected="0">
            <x v="6319"/>
          </reference>
          <reference field="2" count="1">
            <x v="193"/>
          </reference>
        </references>
      </pivotArea>
    </format>
    <format dxfId="2099">
      <pivotArea dataOnly="0" labelOnly="1" outline="0" fieldPosition="0">
        <references count="2">
          <reference field="1" count="1" selected="0">
            <x v="6228"/>
          </reference>
          <reference field="2" count="1">
            <x v="193"/>
          </reference>
        </references>
      </pivotArea>
    </format>
    <format dxfId="2098">
      <pivotArea dataOnly="0" labelOnly="1" outline="0" fieldPosition="0">
        <references count="2">
          <reference field="1" count="1" selected="0">
            <x v="6439"/>
          </reference>
          <reference field="2" count="1">
            <x v="184"/>
          </reference>
        </references>
      </pivotArea>
    </format>
    <format dxfId="2097">
      <pivotArea dataOnly="0" labelOnly="1" outline="0" fieldPosition="0">
        <references count="2">
          <reference field="1" count="1" selected="0">
            <x v="6521"/>
          </reference>
          <reference field="2" count="1">
            <x v="193"/>
          </reference>
        </references>
      </pivotArea>
    </format>
    <format dxfId="2096">
      <pivotArea dataOnly="0" labelOnly="1" outline="0" fieldPosition="0">
        <references count="2">
          <reference field="1" count="1" selected="0">
            <x v="6155"/>
          </reference>
          <reference field="2" count="1">
            <x v="188"/>
          </reference>
        </references>
      </pivotArea>
    </format>
    <format dxfId="2095">
      <pivotArea dataOnly="0" labelOnly="1" outline="0" fieldPosition="0">
        <references count="2">
          <reference field="1" count="1" selected="0">
            <x v="6537"/>
          </reference>
          <reference field="2" count="1">
            <x v="193"/>
          </reference>
        </references>
      </pivotArea>
    </format>
    <format dxfId="2094">
      <pivotArea dataOnly="0" labelOnly="1" outline="0" fieldPosition="0">
        <references count="2">
          <reference field="1" count="1" selected="0">
            <x v="7406"/>
          </reference>
          <reference field="2" count="1">
            <x v="337"/>
          </reference>
        </references>
      </pivotArea>
    </format>
    <format dxfId="2093">
      <pivotArea dataOnly="0" labelOnly="1" outline="0" fieldPosition="0">
        <references count="2">
          <reference field="1" count="1" selected="0">
            <x v="7159"/>
          </reference>
          <reference field="2" count="1">
            <x v="321"/>
          </reference>
        </references>
      </pivotArea>
    </format>
    <format dxfId="2092">
      <pivotArea dataOnly="0" labelOnly="1" outline="0" fieldPosition="0">
        <references count="2">
          <reference field="1" count="1" selected="0">
            <x v="6100"/>
          </reference>
          <reference field="2" count="1">
            <x v="221"/>
          </reference>
        </references>
      </pivotArea>
    </format>
    <format dxfId="2091">
      <pivotArea dataOnly="0" labelOnly="1" outline="0" fieldPosition="0">
        <references count="2">
          <reference field="1" count="1" selected="0">
            <x v="7191"/>
          </reference>
          <reference field="2" count="1">
            <x v="346"/>
          </reference>
        </references>
      </pivotArea>
    </format>
    <format dxfId="2090">
      <pivotArea dataOnly="0" labelOnly="1" outline="0" fieldPosition="0">
        <references count="2">
          <reference field="1" count="1" selected="0">
            <x v="7481"/>
          </reference>
          <reference field="2" count="1">
            <x v="216"/>
          </reference>
        </references>
      </pivotArea>
    </format>
    <format dxfId="2089">
      <pivotArea dataOnly="0" labelOnly="1" outline="0" fieldPosition="0">
        <references count="2">
          <reference field="1" count="1" selected="0">
            <x v="6150"/>
          </reference>
          <reference field="2" count="1">
            <x v="243"/>
          </reference>
        </references>
      </pivotArea>
    </format>
    <format dxfId="2088">
      <pivotArea dataOnly="0" labelOnly="1" outline="0" fieldPosition="0">
        <references count="2">
          <reference field="1" count="1" selected="0">
            <x v="6453"/>
          </reference>
          <reference field="2" count="1">
            <x v="364"/>
          </reference>
        </references>
      </pivotArea>
    </format>
    <format dxfId="2087">
      <pivotArea dataOnly="0" labelOnly="1" outline="0" fieldPosition="0">
        <references count="2">
          <reference field="1" count="1" selected="0">
            <x v="5497"/>
          </reference>
          <reference field="2" count="1">
            <x v="338"/>
          </reference>
        </references>
      </pivotArea>
    </format>
    <format dxfId="2086">
      <pivotArea dataOnly="0" labelOnly="1" outline="0" fieldPosition="0">
        <references count="2">
          <reference field="1" count="1" selected="0">
            <x v="6009"/>
          </reference>
          <reference field="2" count="1">
            <x v="0"/>
          </reference>
        </references>
      </pivotArea>
    </format>
    <format dxfId="2085">
      <pivotArea dataOnly="0" labelOnly="1" outline="0" fieldPosition="0">
        <references count="2">
          <reference field="1" count="1" selected="0">
            <x v="4596"/>
          </reference>
          <reference field="2" count="1">
            <x v="284"/>
          </reference>
        </references>
      </pivotArea>
    </format>
    <format dxfId="2084">
      <pivotArea dataOnly="0" labelOnly="1" outline="0" fieldPosition="0">
        <references count="2">
          <reference field="1" count="1" selected="0">
            <x v="5475"/>
          </reference>
          <reference field="2" count="1">
            <x v="107"/>
          </reference>
        </references>
      </pivotArea>
    </format>
    <format dxfId="2083">
      <pivotArea dataOnly="0" labelOnly="1" outline="0" fieldPosition="0">
        <references count="2">
          <reference field="1" count="1" selected="0">
            <x v="5711"/>
          </reference>
          <reference field="2" count="1">
            <x v="111"/>
          </reference>
        </references>
      </pivotArea>
    </format>
    <format dxfId="2082">
      <pivotArea dataOnly="0" labelOnly="1" outline="0" fieldPosition="0">
        <references count="2">
          <reference field="1" count="1" selected="0">
            <x v="3486"/>
          </reference>
          <reference field="2" count="1">
            <x v="161"/>
          </reference>
        </references>
      </pivotArea>
    </format>
    <format dxfId="2081">
      <pivotArea dataOnly="0" labelOnly="1" outline="0" fieldPosition="0">
        <references count="2">
          <reference field="1" count="1" selected="0">
            <x v="3433"/>
          </reference>
          <reference field="2" count="1">
            <x v="0"/>
          </reference>
        </references>
      </pivotArea>
    </format>
    <format dxfId="2080">
      <pivotArea dataOnly="0" labelOnly="1" outline="0" fieldPosition="0">
        <references count="2">
          <reference field="1" count="1" selected="0">
            <x v="4486"/>
          </reference>
          <reference field="2" count="1">
            <x v="284"/>
          </reference>
        </references>
      </pivotArea>
    </format>
    <format dxfId="2079">
      <pivotArea dataOnly="0" labelOnly="1" outline="0" fieldPosition="0">
        <references count="2">
          <reference field="1" count="1" selected="0">
            <x v="3946"/>
          </reference>
          <reference field="2" count="1">
            <x v="184"/>
          </reference>
        </references>
      </pivotArea>
    </format>
    <format dxfId="2078">
      <pivotArea dataOnly="0" labelOnly="1" outline="0" fieldPosition="0">
        <references count="2">
          <reference field="1" count="1" selected="0">
            <x v="3069"/>
          </reference>
          <reference field="2" count="1">
            <x v="28"/>
          </reference>
        </references>
      </pivotArea>
    </format>
    <format dxfId="2077">
      <pivotArea dataOnly="0" labelOnly="1" outline="0" fieldPosition="0">
        <references count="2">
          <reference field="1" count="1" selected="0">
            <x v="4331"/>
          </reference>
          <reference field="2" count="1">
            <x v="233"/>
          </reference>
        </references>
      </pivotArea>
    </format>
    <format dxfId="2076">
      <pivotArea dataOnly="0" labelOnly="1" outline="0" fieldPosition="0">
        <references count="2">
          <reference field="1" count="1" selected="0">
            <x v="3608"/>
          </reference>
          <reference field="2" count="1">
            <x v="28"/>
          </reference>
        </references>
      </pivotArea>
    </format>
    <format dxfId="2075">
      <pivotArea dataOnly="0" labelOnly="1" outline="0" fieldPosition="0">
        <references count="2">
          <reference field="1" count="1" selected="0">
            <x v="3375"/>
          </reference>
          <reference field="2" count="1">
            <x v="188"/>
          </reference>
        </references>
      </pivotArea>
    </format>
    <format dxfId="2074">
      <pivotArea dataOnly="0" labelOnly="1" outline="0" fieldPosition="0">
        <references count="2">
          <reference field="1" count="1" selected="0">
            <x v="3279"/>
          </reference>
          <reference field="2" count="1">
            <x v="124"/>
          </reference>
        </references>
      </pivotArea>
    </format>
    <format dxfId="2073">
      <pivotArea dataOnly="0" labelOnly="1" outline="0" fieldPosition="0">
        <references count="2">
          <reference field="1" count="1" selected="0">
            <x v="4429"/>
          </reference>
          <reference field="2" count="1">
            <x v="216"/>
          </reference>
        </references>
      </pivotArea>
    </format>
    <format dxfId="2072">
      <pivotArea dataOnly="0" labelOnly="1" outline="0" fieldPosition="0">
        <references count="2">
          <reference field="1" count="1" selected="0">
            <x v="4399"/>
          </reference>
          <reference field="2" count="1">
            <x v="188"/>
          </reference>
        </references>
      </pivotArea>
    </format>
    <format dxfId="2071">
      <pivotArea dataOnly="0" labelOnly="1" outline="0" fieldPosition="0">
        <references count="2">
          <reference field="1" count="1" selected="0">
            <x v="2431"/>
          </reference>
          <reference field="2" count="1">
            <x v="161"/>
          </reference>
        </references>
      </pivotArea>
    </format>
    <format dxfId="2070">
      <pivotArea dataOnly="0" labelOnly="1" outline="0" fieldPosition="0">
        <references count="2">
          <reference field="1" count="1" selected="0">
            <x v="2014"/>
          </reference>
          <reference field="2" count="1">
            <x v="188"/>
          </reference>
        </references>
      </pivotArea>
    </format>
    <format dxfId="2069">
      <pivotArea dataOnly="0" labelOnly="1" outline="0" fieldPosition="0">
        <references count="2">
          <reference field="1" count="1" selected="0">
            <x v="1745"/>
          </reference>
          <reference field="2" count="1">
            <x v="188"/>
          </reference>
        </references>
      </pivotArea>
    </format>
    <format dxfId="2068">
      <pivotArea dataOnly="0" labelOnly="1" outline="0" fieldPosition="0">
        <references count="2">
          <reference field="1" count="1" selected="0">
            <x v="2563"/>
          </reference>
          <reference field="2" count="1">
            <x v="128"/>
          </reference>
        </references>
      </pivotArea>
    </format>
    <format dxfId="2067">
      <pivotArea dataOnly="0" labelOnly="1" outline="0" fieldPosition="0">
        <references count="2">
          <reference field="1" count="1" selected="0">
            <x v="2196"/>
          </reference>
          <reference field="2" count="1">
            <x v="283"/>
          </reference>
        </references>
      </pivotArea>
    </format>
    <format dxfId="2066">
      <pivotArea dataOnly="0" labelOnly="1" outline="0" fieldPosition="0">
        <references count="2">
          <reference field="1" count="1" selected="0">
            <x v="2641"/>
          </reference>
          <reference field="2" count="1">
            <x v="238"/>
          </reference>
        </references>
      </pivotArea>
    </format>
    <format dxfId="2065">
      <pivotArea dataOnly="0" labelOnly="1" outline="0" fieldPosition="0">
        <references count="2">
          <reference field="1" count="1" selected="0">
            <x v="2914"/>
          </reference>
          <reference field="2" count="1">
            <x v="184"/>
          </reference>
        </references>
      </pivotArea>
    </format>
    <format dxfId="2064">
      <pivotArea dataOnly="0" labelOnly="1" outline="0" fieldPosition="0">
        <references count="2">
          <reference field="1" count="1" selected="0">
            <x v="1548"/>
          </reference>
          <reference field="2" count="1">
            <x v="283"/>
          </reference>
        </references>
      </pivotArea>
    </format>
    <format dxfId="2063">
      <pivotArea dataOnly="0" labelOnly="1" outline="0" fieldPosition="0">
        <references count="2">
          <reference field="1" count="1" selected="0">
            <x v="1806"/>
          </reference>
          <reference field="2" count="1">
            <x v="194"/>
          </reference>
        </references>
      </pivotArea>
    </format>
    <format dxfId="2062">
      <pivotArea dataOnly="0" labelOnly="1" outline="0" fieldPosition="0">
        <references count="2">
          <reference field="1" count="1" selected="0">
            <x v="2969"/>
          </reference>
          <reference field="2" count="1">
            <x v="127"/>
          </reference>
        </references>
      </pivotArea>
    </format>
    <format dxfId="2061">
      <pivotArea dataOnly="0" labelOnly="1" outline="0" fieldPosition="0">
        <references count="2">
          <reference field="1" count="1" selected="0">
            <x v="65"/>
          </reference>
          <reference field="2" count="1">
            <x v="284"/>
          </reference>
        </references>
      </pivotArea>
    </format>
    <format dxfId="2060">
      <pivotArea dataOnly="0" labelOnly="1" outline="0" fieldPosition="0">
        <references count="2">
          <reference field="1" count="1" selected="0">
            <x v="425"/>
          </reference>
          <reference field="2" count="1">
            <x v="271"/>
          </reference>
        </references>
      </pivotArea>
    </format>
    <format dxfId="2059">
      <pivotArea dataOnly="0" labelOnly="1" outline="0" fieldPosition="0">
        <references count="2">
          <reference field="1" count="1" selected="0">
            <x v="928"/>
          </reference>
          <reference field="2" count="1">
            <x v="159"/>
          </reference>
        </references>
      </pivotArea>
    </format>
    <format dxfId="2058">
      <pivotArea dataOnly="0" labelOnly="1" outline="0" fieldPosition="0">
        <references count="2">
          <reference field="1" count="1" selected="0">
            <x v="342"/>
          </reference>
          <reference field="2" count="1">
            <x v="107"/>
          </reference>
        </references>
      </pivotArea>
    </format>
    <format dxfId="2057">
      <pivotArea dataOnly="0" labelOnly="1" outline="0" fieldPosition="0">
        <references count="2">
          <reference field="1" count="1" selected="0">
            <x v="875"/>
          </reference>
          <reference field="2" count="1">
            <x v="127"/>
          </reference>
        </references>
      </pivotArea>
    </format>
    <format dxfId="2056">
      <pivotArea dataOnly="0" labelOnly="1" outline="0" fieldPosition="0">
        <references count="2">
          <reference field="1" count="1" selected="0">
            <x v="1010"/>
          </reference>
          <reference field="2" count="1">
            <x v="221"/>
          </reference>
        </references>
      </pivotArea>
    </format>
    <format dxfId="2055">
      <pivotArea dataOnly="0" labelOnly="1" outline="0" fieldPosition="0">
        <references count="2">
          <reference field="1" count="1" selected="0">
            <x v="1064"/>
          </reference>
          <reference field="2" count="1">
            <x v="213"/>
          </reference>
        </references>
      </pivotArea>
    </format>
    <format dxfId="2054">
      <pivotArea dataOnly="0" labelOnly="1" outline="0" fieldPosition="0">
        <references count="2">
          <reference field="1" count="1" selected="0">
            <x v="658"/>
          </reference>
          <reference field="2" count="1">
            <x v="188"/>
          </reference>
        </references>
      </pivotArea>
    </format>
    <format dxfId="2053">
      <pivotArea dataOnly="0" labelOnly="1" outline="0" fieldPosition="0">
        <references count="2">
          <reference field="1" count="1" selected="0">
            <x v="6167"/>
          </reference>
          <reference field="2" count="1">
            <x v="188"/>
          </reference>
        </references>
      </pivotArea>
    </format>
    <format dxfId="2052">
      <pivotArea dataOnly="0" labelOnly="1" outline="0" fieldPosition="0">
        <references count="2">
          <reference field="1" count="1" selected="0">
            <x v="6488"/>
          </reference>
          <reference field="2" count="1">
            <x v="127"/>
          </reference>
        </references>
      </pivotArea>
    </format>
    <format dxfId="2051">
      <pivotArea dataOnly="0" labelOnly="1" outline="0" fieldPosition="0">
        <references count="2">
          <reference field="1" count="1" selected="0">
            <x v="7077"/>
          </reference>
          <reference field="2" count="1">
            <x v="156"/>
          </reference>
        </references>
      </pivotArea>
    </format>
    <format dxfId="2050">
      <pivotArea dataOnly="0" labelOnly="1" outline="0" fieldPosition="0">
        <references count="2">
          <reference field="1" count="1" selected="0">
            <x v="7236"/>
          </reference>
          <reference field="2" count="1">
            <x v="159"/>
          </reference>
        </references>
      </pivotArea>
    </format>
    <format dxfId="2049">
      <pivotArea dataOnly="0" labelOnly="1" outline="0" fieldPosition="0">
        <references count="2">
          <reference field="1" count="1" selected="0">
            <x v="7480"/>
          </reference>
          <reference field="2" count="1">
            <x v="188"/>
          </reference>
        </references>
      </pivotArea>
    </format>
    <format dxfId="2048">
      <pivotArea dataOnly="0" labelOnly="1" outline="0" fieldPosition="0">
        <references count="2">
          <reference field="1" count="1" selected="0">
            <x v="6059"/>
          </reference>
          <reference field="2" count="1">
            <x v="128"/>
          </reference>
        </references>
      </pivotArea>
    </format>
    <format dxfId="2047">
      <pivotArea dataOnly="0" labelOnly="1" outline="0" fieldPosition="0">
        <references count="2">
          <reference field="1" count="1" selected="0">
            <x v="6320"/>
          </reference>
          <reference field="2" count="1">
            <x v="117"/>
          </reference>
        </references>
      </pivotArea>
    </format>
    <format dxfId="2046">
      <pivotArea dataOnly="0" labelOnly="1" outline="0" fieldPosition="0">
        <references count="2">
          <reference field="1" count="1" selected="0">
            <x v="7325"/>
          </reference>
          <reference field="2" count="1">
            <x v="188"/>
          </reference>
        </references>
      </pivotArea>
    </format>
    <format dxfId="2045">
      <pivotArea dataOnly="0" labelOnly="1" outline="0" fieldPosition="0">
        <references count="2">
          <reference field="1" count="1" selected="0">
            <x v="7271"/>
          </reference>
          <reference field="2" count="1">
            <x v="337"/>
          </reference>
        </references>
      </pivotArea>
    </format>
    <format dxfId="2044">
      <pivotArea dataOnly="0" labelOnly="1" outline="0" fieldPosition="0">
        <references count="2">
          <reference field="1" count="1" selected="0">
            <x v="5492"/>
          </reference>
          <reference field="2" count="1">
            <x v="284"/>
          </reference>
        </references>
      </pivotArea>
    </format>
    <format dxfId="2043">
      <pivotArea dataOnly="0" labelOnly="1" outline="0" fieldPosition="0">
        <references count="2">
          <reference field="1" count="1" selected="0">
            <x v="5042"/>
          </reference>
          <reference field="2" count="1">
            <x v="137"/>
          </reference>
        </references>
      </pivotArea>
    </format>
    <format dxfId="2042">
      <pivotArea dataOnly="0" labelOnly="1" outline="0" fieldPosition="0">
        <references count="2">
          <reference field="1" count="1" selected="0">
            <x v="5308"/>
          </reference>
          <reference field="2" count="1">
            <x v="283"/>
          </reference>
        </references>
      </pivotArea>
    </format>
    <format dxfId="2041">
      <pivotArea dataOnly="0" labelOnly="1" outline="0" fieldPosition="0">
        <references count="2">
          <reference field="1" count="1" selected="0">
            <x v="5675"/>
          </reference>
          <reference field="2" count="1">
            <x v="107"/>
          </reference>
        </references>
      </pivotArea>
    </format>
    <format dxfId="2040">
      <pivotArea dataOnly="0" labelOnly="1" outline="0" fieldPosition="0">
        <references count="2">
          <reference field="1" count="1" selected="0">
            <x v="5532"/>
          </reference>
          <reference field="2" count="1">
            <x v="284"/>
          </reference>
        </references>
      </pivotArea>
    </format>
    <format dxfId="2039">
      <pivotArea dataOnly="0" labelOnly="1" outline="0" fieldPosition="0">
        <references count="2">
          <reference field="1" count="1" selected="0">
            <x v="5002"/>
          </reference>
          <reference field="2" count="1">
            <x v="231"/>
          </reference>
        </references>
      </pivotArea>
    </format>
    <format dxfId="2038">
      <pivotArea dataOnly="0" labelOnly="1" outline="0" fieldPosition="0">
        <references count="2">
          <reference field="1" count="1" selected="0">
            <x v="5436"/>
          </reference>
          <reference field="2" count="1">
            <x v="257"/>
          </reference>
        </references>
      </pivotArea>
    </format>
    <format dxfId="2037">
      <pivotArea dataOnly="0" labelOnly="1" outline="0" fieldPosition="0">
        <references count="2">
          <reference field="1" count="1" selected="0">
            <x v="4940"/>
          </reference>
          <reference field="2" count="1">
            <x v="216"/>
          </reference>
        </references>
      </pivotArea>
    </format>
    <format dxfId="2036">
      <pivotArea dataOnly="0" labelOnly="1" outline="0" fieldPosition="0">
        <references count="2">
          <reference field="1" count="1" selected="0">
            <x v="4697"/>
          </reference>
          <reference field="2" count="1">
            <x v="271"/>
          </reference>
        </references>
      </pivotArea>
    </format>
    <format dxfId="2035">
      <pivotArea dataOnly="0" labelOnly="1" outline="0" fieldPosition="0">
        <references count="2">
          <reference field="1" count="1" selected="0">
            <x v="4723"/>
          </reference>
          <reference field="2" count="1">
            <x v="337"/>
          </reference>
        </references>
      </pivotArea>
    </format>
    <format dxfId="2034">
      <pivotArea dataOnly="0" labelOnly="1" outline="0" fieldPosition="0">
        <references count="2">
          <reference field="1" count="1" selected="0">
            <x v="6030"/>
          </reference>
          <reference field="2" count="1">
            <x v="188"/>
          </reference>
        </references>
      </pivotArea>
    </format>
    <format dxfId="2033">
      <pivotArea dataOnly="0" labelOnly="1" outline="0" fieldPosition="0">
        <references count="2">
          <reference field="1" count="1" selected="0">
            <x v="5828"/>
          </reference>
          <reference field="2" count="1">
            <x v="283"/>
          </reference>
        </references>
      </pivotArea>
    </format>
    <format dxfId="2032">
      <pivotArea dataOnly="0" labelOnly="1" outline="0" fieldPosition="0">
        <references count="2">
          <reference field="1" count="1" selected="0">
            <x v="4948"/>
          </reference>
          <reference field="2" count="1">
            <x v="257"/>
          </reference>
        </references>
      </pivotArea>
    </format>
    <format dxfId="2031">
      <pivotArea dataOnly="0" labelOnly="1" outline="0" fieldPosition="0">
        <references count="2">
          <reference field="1" count="1" selected="0">
            <x v="3381"/>
          </reference>
          <reference field="2" count="1">
            <x v="127"/>
          </reference>
        </references>
      </pivotArea>
    </format>
    <format dxfId="2030">
      <pivotArea dataOnly="0" labelOnly="1" outline="0" fieldPosition="0">
        <references count="2">
          <reference field="1" count="1" selected="0">
            <x v="3494"/>
          </reference>
          <reference field="2" count="1">
            <x v="283"/>
          </reference>
        </references>
      </pivotArea>
    </format>
    <format dxfId="2029">
      <pivotArea dataOnly="0" labelOnly="1" outline="0" fieldPosition="0">
        <references count="2">
          <reference field="1" count="1" selected="0">
            <x v="4351"/>
          </reference>
          <reference field="2" count="1">
            <x v="364"/>
          </reference>
        </references>
      </pivotArea>
    </format>
    <format dxfId="2028">
      <pivotArea dataOnly="0" labelOnly="1" outline="0" fieldPosition="0">
        <references count="2">
          <reference field="1" count="1" selected="0">
            <x v="4533"/>
          </reference>
          <reference field="2" count="1">
            <x v="128"/>
          </reference>
        </references>
      </pivotArea>
    </format>
    <format dxfId="2027">
      <pivotArea dataOnly="0" labelOnly="1" outline="0" fieldPosition="0">
        <references count="2">
          <reference field="1" count="1" selected="0">
            <x v="3799"/>
          </reference>
          <reference field="2" count="1">
            <x v="272"/>
          </reference>
        </references>
      </pivotArea>
    </format>
    <format dxfId="2026">
      <pivotArea dataOnly="0" labelOnly="1" outline="0" fieldPosition="0">
        <references count="2">
          <reference field="1" count="1" selected="0">
            <x v="3060"/>
          </reference>
          <reference field="2" count="1">
            <x v="127"/>
          </reference>
        </references>
      </pivotArea>
    </format>
    <format dxfId="2025">
      <pivotArea dataOnly="0" labelOnly="1" outline="0" fieldPosition="0">
        <references count="2">
          <reference field="1" count="1" selected="0">
            <x v="3430"/>
          </reference>
          <reference field="2" count="1">
            <x v="215"/>
          </reference>
        </references>
      </pivotArea>
    </format>
    <format dxfId="2024">
      <pivotArea dataOnly="0" labelOnly="1" outline="0" fieldPosition="0">
        <references count="2">
          <reference field="1" count="1" selected="0">
            <x v="3890"/>
          </reference>
          <reference field="2" count="1">
            <x v="159"/>
          </reference>
        </references>
      </pivotArea>
    </format>
    <format dxfId="2023">
      <pivotArea dataOnly="0" labelOnly="1" outline="0" fieldPosition="0">
        <references count="2">
          <reference field="1" count="1" selected="0">
            <x v="2302"/>
          </reference>
          <reference field="2" count="1">
            <x v="28"/>
          </reference>
        </references>
      </pivotArea>
    </format>
    <format dxfId="2022">
      <pivotArea dataOnly="0" labelOnly="1" outline="0" fieldPosition="0">
        <references count="2">
          <reference field="1" count="1" selected="0">
            <x v="2281"/>
          </reference>
          <reference field="2" count="1">
            <x v="356"/>
          </reference>
        </references>
      </pivotArea>
    </format>
    <format dxfId="2021">
      <pivotArea dataOnly="0" labelOnly="1" outline="0" fieldPosition="0">
        <references count="2">
          <reference field="1" count="1" selected="0">
            <x v="2212"/>
          </reference>
          <reference field="2" count="1">
            <x v="218"/>
          </reference>
        </references>
      </pivotArea>
    </format>
    <format dxfId="2020">
      <pivotArea dataOnly="0" labelOnly="1" outline="0" fieldPosition="0">
        <references count="2">
          <reference field="1" count="1" selected="0">
            <x v="2935"/>
          </reference>
          <reference field="2" count="1">
            <x v="188"/>
          </reference>
        </references>
      </pivotArea>
    </format>
    <format dxfId="2019">
      <pivotArea dataOnly="0" labelOnly="1" outline="0" fieldPosition="0">
        <references count="2">
          <reference field="1" count="1" selected="0">
            <x v="1650"/>
          </reference>
          <reference field="2" count="1">
            <x v="238"/>
          </reference>
        </references>
      </pivotArea>
    </format>
    <format dxfId="2018">
      <pivotArea dataOnly="0" labelOnly="1" outline="0" fieldPosition="0">
        <references count="2">
          <reference field="1" count="1" selected="0">
            <x v="1714"/>
          </reference>
          <reference field="2" count="1">
            <x v="238"/>
          </reference>
        </references>
      </pivotArea>
    </format>
    <format dxfId="2017">
      <pivotArea dataOnly="0" labelOnly="1" outline="0" fieldPosition="0">
        <references count="2">
          <reference field="1" count="1" selected="0">
            <x v="2205"/>
          </reference>
          <reference field="2" count="1">
            <x v="231"/>
          </reference>
        </references>
      </pivotArea>
    </format>
    <format dxfId="2016">
      <pivotArea dataOnly="0" labelOnly="1" outline="0" fieldPosition="0">
        <references count="2">
          <reference field="1" count="1" selected="0">
            <x v="1675"/>
          </reference>
          <reference field="2" count="1">
            <x v="221"/>
          </reference>
        </references>
      </pivotArea>
    </format>
    <format dxfId="2015">
      <pivotArea dataOnly="0" labelOnly="1" outline="0" fieldPosition="0">
        <references count="2">
          <reference field="1" count="1" selected="0">
            <x v="2198"/>
          </reference>
          <reference field="2" count="1">
            <x v="221"/>
          </reference>
        </references>
      </pivotArea>
    </format>
    <format dxfId="2014">
      <pivotArea dataOnly="0" labelOnly="1" outline="0" fieldPosition="0">
        <references count="2">
          <reference field="1" count="1" selected="0">
            <x v="355"/>
          </reference>
          <reference field="2" count="1">
            <x v="159"/>
          </reference>
        </references>
      </pivotArea>
    </format>
    <format dxfId="2013">
      <pivotArea dataOnly="0" labelOnly="1" outline="0" fieldPosition="0">
        <references count="2">
          <reference field="1" count="1" selected="0">
            <x v="637"/>
          </reference>
          <reference field="2" count="1">
            <x v="215"/>
          </reference>
        </references>
      </pivotArea>
    </format>
    <format dxfId="2012">
      <pivotArea dataOnly="0" labelOnly="1" outline="0" fieldPosition="0">
        <references count="2">
          <reference field="1" count="1" selected="0">
            <x v="89"/>
          </reference>
          <reference field="2" count="1">
            <x v="124"/>
          </reference>
        </references>
      </pivotArea>
    </format>
    <format dxfId="2011">
      <pivotArea dataOnly="0" labelOnly="1" outline="0" fieldPosition="0">
        <references count="2">
          <reference field="1" count="1" selected="0">
            <x v="898"/>
          </reference>
          <reference field="2" count="1">
            <x v="195"/>
          </reference>
        </references>
      </pivotArea>
    </format>
    <format dxfId="2010">
      <pivotArea dataOnly="0" labelOnly="1" outline="0" fieldPosition="0">
        <references count="2">
          <reference field="1" count="1" selected="0">
            <x v="796"/>
          </reference>
          <reference field="2" count="1">
            <x v="188"/>
          </reference>
        </references>
      </pivotArea>
    </format>
    <format dxfId="2009">
      <pivotArea dataOnly="0" labelOnly="1" outline="0" fieldPosition="0">
        <references count="2">
          <reference field="1" count="1" selected="0">
            <x v="5"/>
          </reference>
          <reference field="2" count="1">
            <x v="283"/>
          </reference>
        </references>
      </pivotArea>
    </format>
    <format dxfId="2008">
      <pivotArea dataOnly="0" labelOnly="1" outline="0" fieldPosition="0">
        <references count="2">
          <reference field="1" count="1" selected="0">
            <x v="967"/>
          </reference>
          <reference field="2" count="1">
            <x v="124"/>
          </reference>
        </references>
      </pivotArea>
    </format>
    <format dxfId="2007">
      <pivotArea dataOnly="0" labelOnly="1" outline="0" fieldPosition="0">
        <references count="2">
          <reference field="1" count="1" selected="0">
            <x v="94"/>
          </reference>
          <reference field="2" count="1">
            <x v="127"/>
          </reference>
        </references>
      </pivotArea>
    </format>
    <format dxfId="2006">
      <pivotArea dataOnly="0" labelOnly="1" outline="0" fieldPosition="0">
        <references count="2">
          <reference field="1" count="1" selected="0">
            <x v="493"/>
          </reference>
          <reference field="2" count="1">
            <x v="317"/>
          </reference>
        </references>
      </pivotArea>
    </format>
    <format dxfId="2005">
      <pivotArea dataOnly="0" labelOnly="1" outline="0" fieldPosition="0">
        <references count="2">
          <reference field="1" count="1" selected="0">
            <x v="764"/>
          </reference>
          <reference field="2" count="1">
            <x v="213"/>
          </reference>
        </references>
      </pivotArea>
    </format>
    <format dxfId="2004">
      <pivotArea dataOnly="0" labelOnly="1" outline="0" fieldPosition="0">
        <references count="2">
          <reference field="1" count="1" selected="0">
            <x v="1328"/>
          </reference>
          <reference field="2" count="1">
            <x v="117"/>
          </reference>
        </references>
      </pivotArea>
    </format>
    <format dxfId="2003">
      <pivotArea dataOnly="0" labelOnly="1" outline="0" fieldPosition="0">
        <references count="2">
          <reference field="1" count="1" selected="0">
            <x v="707"/>
          </reference>
          <reference field="2" count="1">
            <x v="216"/>
          </reference>
        </references>
      </pivotArea>
    </format>
    <format dxfId="2002">
      <pivotArea dataOnly="0" labelOnly="1" outline="0" fieldPosition="0">
        <references count="2">
          <reference field="1" count="1" selected="0">
            <x v="6968"/>
          </reference>
          <reference field="2" count="1">
            <x v="184"/>
          </reference>
        </references>
      </pivotArea>
    </format>
    <format dxfId="2001">
      <pivotArea dataOnly="0" labelOnly="1" outline="0" fieldPosition="0">
        <references count="2">
          <reference field="1" count="1" selected="0">
            <x v="6162"/>
          </reference>
          <reference field="2" count="1">
            <x v="188"/>
          </reference>
        </references>
      </pivotArea>
    </format>
    <format dxfId="2000">
      <pivotArea dataOnly="0" labelOnly="1" outline="0" fieldPosition="0">
        <references count="2">
          <reference field="1" count="1" selected="0">
            <x v="6863"/>
          </reference>
          <reference field="2" count="1">
            <x v="233"/>
          </reference>
        </references>
      </pivotArea>
    </format>
    <format dxfId="1999">
      <pivotArea dataOnly="0" labelOnly="1" outline="0" fieldPosition="0">
        <references count="2">
          <reference field="1" count="1" selected="0">
            <x v="7028"/>
          </reference>
          <reference field="2" count="1">
            <x v="221"/>
          </reference>
        </references>
      </pivotArea>
    </format>
    <format dxfId="1998">
      <pivotArea dataOnly="0" labelOnly="1" outline="0" fieldPosition="0">
        <references count="2">
          <reference field="1" count="1" selected="0">
            <x v="6117"/>
          </reference>
          <reference field="2" count="1">
            <x v="128"/>
          </reference>
        </references>
      </pivotArea>
    </format>
    <format dxfId="1997">
      <pivotArea dataOnly="0" labelOnly="1" outline="0" fieldPosition="0">
        <references count="2">
          <reference field="1" count="1" selected="0">
            <x v="6786"/>
          </reference>
          <reference field="2" count="1">
            <x v="71"/>
          </reference>
        </references>
      </pivotArea>
    </format>
    <format dxfId="1996">
      <pivotArea dataOnly="0" labelOnly="1" outline="0" fieldPosition="0">
        <references count="2">
          <reference field="1" count="1" selected="0">
            <x v="6483"/>
          </reference>
          <reference field="2" count="1">
            <x v="183"/>
          </reference>
        </references>
      </pivotArea>
    </format>
    <format dxfId="1995">
      <pivotArea dataOnly="0" labelOnly="1" outline="0" fieldPosition="0">
        <references count="2">
          <reference field="1" count="1" selected="0">
            <x v="6180"/>
          </reference>
          <reference field="2" count="1">
            <x v="128"/>
          </reference>
        </references>
      </pivotArea>
    </format>
    <format dxfId="1994">
      <pivotArea dataOnly="0" labelOnly="1" outline="0" fieldPosition="0">
        <references count="2">
          <reference field="1" count="1" selected="0">
            <x v="5750"/>
          </reference>
          <reference field="2" count="1">
            <x v="221"/>
          </reference>
        </references>
      </pivotArea>
    </format>
    <format dxfId="1993">
      <pivotArea dataOnly="0" labelOnly="1" outline="0" fieldPosition="0">
        <references count="2">
          <reference field="1" count="1" selected="0">
            <x v="5275"/>
          </reference>
          <reference field="2" count="1">
            <x v="283"/>
          </reference>
        </references>
      </pivotArea>
    </format>
    <format dxfId="1992">
      <pivotArea dataOnly="0" labelOnly="1" outline="0" fieldPosition="0">
        <references count="2">
          <reference field="1" count="1" selected="0">
            <x v="5384"/>
          </reference>
          <reference field="2" count="1">
            <x v="128"/>
          </reference>
        </references>
      </pivotArea>
    </format>
    <format dxfId="1991">
      <pivotArea dataOnly="0" labelOnly="1" outline="0" fieldPosition="0">
        <references count="2">
          <reference field="1" count="1" selected="0">
            <x v="5441"/>
          </reference>
          <reference field="2" count="1">
            <x v="127"/>
          </reference>
        </references>
      </pivotArea>
    </format>
    <format dxfId="1990">
      <pivotArea dataOnly="0" labelOnly="1" outline="0" fieldPosition="0">
        <references count="2">
          <reference field="1" count="1" selected="0">
            <x v="5481"/>
          </reference>
          <reference field="2" count="1">
            <x v="317"/>
          </reference>
        </references>
      </pivotArea>
    </format>
    <format dxfId="1989">
      <pivotArea dataOnly="0" labelOnly="1" outline="0" fieldPosition="0">
        <references count="2">
          <reference field="1" count="1" selected="0">
            <x v="4576"/>
          </reference>
          <reference field="2" count="1">
            <x v="128"/>
          </reference>
        </references>
      </pivotArea>
    </format>
    <format dxfId="1988">
      <pivotArea dataOnly="0" labelOnly="1" outline="0" fieldPosition="0">
        <references count="2">
          <reference field="1" count="1" selected="0">
            <x v="5335"/>
          </reference>
          <reference field="2" count="1">
            <x v="137"/>
          </reference>
        </references>
      </pivotArea>
    </format>
    <format dxfId="1987">
      <pivotArea dataOnly="0" labelOnly="1" outline="0" fieldPosition="0">
        <references count="2">
          <reference field="1" count="1" selected="0">
            <x v="4844"/>
          </reference>
          <reference field="2" count="1">
            <x v="188"/>
          </reference>
        </references>
      </pivotArea>
    </format>
    <format dxfId="1986">
      <pivotArea dataOnly="0" labelOnly="1" outline="0" fieldPosition="0">
        <references count="2">
          <reference field="1" count="1" selected="0">
            <x v="4984"/>
          </reference>
          <reference field="2" count="1">
            <x v="231"/>
          </reference>
        </references>
      </pivotArea>
    </format>
    <format dxfId="1985">
      <pivotArea dataOnly="0" labelOnly="1" outline="0" fieldPosition="0">
        <references count="2">
          <reference field="1" count="1" selected="0">
            <x v="4963"/>
          </reference>
          <reference field="2" count="1">
            <x v="215"/>
          </reference>
        </references>
      </pivotArea>
    </format>
    <format dxfId="1984">
      <pivotArea dataOnly="0" labelOnly="1" outline="0" fieldPosition="0">
        <references count="2">
          <reference field="1" count="1" selected="0">
            <x v="5931"/>
          </reference>
          <reference field="2" count="1">
            <x v="216"/>
          </reference>
        </references>
      </pivotArea>
    </format>
    <format dxfId="1983">
      <pivotArea dataOnly="0" labelOnly="1" outline="0" fieldPosition="0">
        <references count="2">
          <reference field="1" count="1" selected="0">
            <x v="3380"/>
          </reference>
          <reference field="2" count="1">
            <x v="188"/>
          </reference>
        </references>
      </pivotArea>
    </format>
    <format dxfId="1982">
      <pivotArea dataOnly="0" labelOnly="1" outline="0" fieldPosition="0">
        <references count="2">
          <reference field="1" count="1" selected="0">
            <x v="3192"/>
          </reference>
          <reference field="2" count="1">
            <x v="117"/>
          </reference>
        </references>
      </pivotArea>
    </format>
    <format dxfId="1981">
      <pivotArea dataOnly="0" labelOnly="1" outline="0" fieldPosition="0">
        <references count="2">
          <reference field="1" count="1" selected="0">
            <x v="3819"/>
          </reference>
          <reference field="2" count="1">
            <x v="107"/>
          </reference>
        </references>
      </pivotArea>
    </format>
    <format dxfId="1980">
      <pivotArea dataOnly="0" labelOnly="1" outline="0" fieldPosition="0">
        <references count="2">
          <reference field="1" count="1" selected="0">
            <x v="3869"/>
          </reference>
          <reference field="2" count="1">
            <x v="317"/>
          </reference>
        </references>
      </pivotArea>
    </format>
    <format dxfId="1979">
      <pivotArea dataOnly="0" labelOnly="1" outline="0" fieldPosition="0">
        <references count="2">
          <reference field="1" count="1" selected="0">
            <x v="2810"/>
          </reference>
          <reference field="2" count="1">
            <x v="193"/>
          </reference>
        </references>
      </pivotArea>
    </format>
    <format dxfId="1978">
      <pivotArea dataOnly="0" labelOnly="1" outline="0" fieldPosition="0">
        <references count="2">
          <reference field="1" count="1" selected="0">
            <x v="2166"/>
          </reference>
          <reference field="2" count="1">
            <x v="283"/>
          </reference>
        </references>
      </pivotArea>
    </format>
    <format dxfId="1977">
      <pivotArea dataOnly="0" labelOnly="1" outline="0" fieldPosition="0">
        <references count="2">
          <reference field="1" count="1" selected="0">
            <x v="2386"/>
          </reference>
          <reference field="2" count="1">
            <x v="272"/>
          </reference>
        </references>
      </pivotArea>
    </format>
    <format dxfId="1976">
      <pivotArea dataOnly="0" labelOnly="1" outline="0" fieldPosition="0">
        <references count="2">
          <reference field="1" count="1" selected="0">
            <x v="1999"/>
          </reference>
          <reference field="2" count="1">
            <x v="283"/>
          </reference>
        </references>
      </pivotArea>
    </format>
    <format dxfId="1975">
      <pivotArea dataOnly="0" labelOnly="1" outline="0" fieldPosition="0">
        <references count="2">
          <reference field="1" count="1" selected="0">
            <x v="2340"/>
          </reference>
          <reference field="2" count="1">
            <x v="215"/>
          </reference>
        </references>
      </pivotArea>
    </format>
    <format dxfId="1974">
      <pivotArea dataOnly="0" labelOnly="1" outline="0" fieldPosition="0">
        <references count="2">
          <reference field="1" count="1" selected="0">
            <x v="1807"/>
          </reference>
          <reference field="2" count="1">
            <x v="321"/>
          </reference>
        </references>
      </pivotArea>
    </format>
    <format dxfId="1973">
      <pivotArea dataOnly="0" labelOnly="1" outline="0" fieldPosition="0">
        <references count="2">
          <reference field="1" count="1" selected="0">
            <x v="2252"/>
          </reference>
          <reference field="2" count="1">
            <x v="245"/>
          </reference>
        </references>
      </pivotArea>
    </format>
    <format dxfId="1972">
      <pivotArea dataOnly="0" labelOnly="1" outline="0" fieldPosition="0">
        <references count="2">
          <reference field="1" count="1" selected="0">
            <x v="432"/>
          </reference>
          <reference field="2" count="1">
            <x v="356"/>
          </reference>
        </references>
      </pivotArea>
    </format>
    <format dxfId="1971">
      <pivotArea dataOnly="0" labelOnly="1" outline="0" fieldPosition="0">
        <references count="2">
          <reference field="1" count="1" selected="0">
            <x v="1110"/>
          </reference>
          <reference field="2" count="1">
            <x v="284"/>
          </reference>
        </references>
      </pivotArea>
    </format>
    <format dxfId="1970">
      <pivotArea dataOnly="0" labelOnly="1" outline="0" fieldPosition="0">
        <references count="2">
          <reference field="1" count="1" selected="0">
            <x v="1416"/>
          </reference>
          <reference field="2" count="1">
            <x v="243"/>
          </reference>
        </references>
      </pivotArea>
    </format>
    <format dxfId="1969">
      <pivotArea dataOnly="0" labelOnly="1" outline="0" fieldPosition="0">
        <references count="2">
          <reference field="1" count="1" selected="0">
            <x v="914"/>
          </reference>
          <reference field="2" count="1">
            <x v="71"/>
          </reference>
        </references>
      </pivotArea>
    </format>
    <format dxfId="1968">
      <pivotArea dataOnly="0" labelOnly="1" outline="0" fieldPosition="0">
        <references count="2">
          <reference field="1" count="1" selected="0">
            <x v="243"/>
          </reference>
          <reference field="2" count="1">
            <x v="128"/>
          </reference>
        </references>
      </pivotArea>
    </format>
    <format dxfId="1967">
      <pivotArea dataOnly="0" labelOnly="1" outline="0" fieldPosition="0">
        <references count="2">
          <reference field="1" count="1" selected="0">
            <x v="91"/>
          </reference>
          <reference field="2" count="1">
            <x v="184"/>
          </reference>
        </references>
      </pivotArea>
    </format>
    <format dxfId="1966">
      <pivotArea dataOnly="0" labelOnly="1" outline="0" fieldPosition="0">
        <references count="2">
          <reference field="1" count="1" selected="0">
            <x v="836"/>
          </reference>
          <reference field="2" count="1">
            <x v="188"/>
          </reference>
        </references>
      </pivotArea>
    </format>
    <format dxfId="1965">
      <pivotArea dataOnly="0" labelOnly="1" outline="0" fieldPosition="0">
        <references count="2">
          <reference field="1" count="1" selected="0">
            <x v="783"/>
          </reference>
          <reference field="2" count="1">
            <x v="337"/>
          </reference>
        </references>
      </pivotArea>
    </format>
    <format dxfId="1964">
      <pivotArea dataOnly="0" labelOnly="1" outline="0" fieldPosition="0">
        <references count="2">
          <reference field="1" count="1" selected="0">
            <x v="891"/>
          </reference>
          <reference field="2" count="1">
            <x v="283"/>
          </reference>
        </references>
      </pivotArea>
    </format>
    <format dxfId="1963">
      <pivotArea dataOnly="0" labelOnly="1" outline="0" fieldPosition="0">
        <references count="2">
          <reference field="1" count="1" selected="0">
            <x v="1325"/>
          </reference>
          <reference field="2" count="1">
            <x v="188"/>
          </reference>
        </references>
      </pivotArea>
    </format>
    <format dxfId="1962">
      <pivotArea dataOnly="0" labelOnly="1" outline="0" fieldPosition="0">
        <references count="2">
          <reference field="1" count="1" selected="0">
            <x v="90"/>
          </reference>
          <reference field="2" count="1">
            <x v="184"/>
          </reference>
        </references>
      </pivotArea>
    </format>
    <format dxfId="1961">
      <pivotArea dataOnly="0" labelOnly="1" outline="0" fieldPosition="0">
        <references count="2">
          <reference field="1" count="1" selected="0">
            <x v="7018"/>
          </reference>
          <reference field="2" count="1">
            <x v="68"/>
          </reference>
        </references>
      </pivotArea>
    </format>
    <format dxfId="1960">
      <pivotArea dataOnly="0" labelOnly="1" outline="0" fieldPosition="0">
        <references count="2">
          <reference field="1" count="1" selected="0">
            <x v="6730"/>
          </reference>
          <reference field="2" count="1">
            <x v="213"/>
          </reference>
        </references>
      </pivotArea>
    </format>
    <format dxfId="1959">
      <pivotArea dataOnly="0" labelOnly="1" outline="0" fieldPosition="0">
        <references count="2">
          <reference field="1" count="1" selected="0">
            <x v="7290"/>
          </reference>
          <reference field="2" count="1">
            <x v="346"/>
          </reference>
        </references>
      </pivotArea>
    </format>
    <format dxfId="1958">
      <pivotArea dataOnly="0" labelOnly="1" outline="0" fieldPosition="0">
        <references count="2">
          <reference field="1" count="1" selected="0">
            <x v="6783"/>
          </reference>
          <reference field="2" count="1">
            <x v="183"/>
          </reference>
        </references>
      </pivotArea>
    </format>
    <format dxfId="1957">
      <pivotArea dataOnly="0" labelOnly="1" outline="0" fieldPosition="0">
        <references count="2">
          <reference field="1" count="1" selected="0">
            <x v="7239"/>
          </reference>
          <reference field="2" count="1">
            <x v="183"/>
          </reference>
        </references>
      </pivotArea>
    </format>
    <format dxfId="1956">
      <pivotArea dataOnly="0" labelOnly="1" outline="0" fieldPosition="0">
        <references count="2">
          <reference field="1" count="1" selected="0">
            <x v="6652"/>
          </reference>
          <reference field="2" count="1">
            <x v="156"/>
          </reference>
        </references>
      </pivotArea>
    </format>
    <format dxfId="1955">
      <pivotArea dataOnly="0" labelOnly="1" outline="0" fieldPosition="0">
        <references count="2">
          <reference field="1" count="1" selected="0">
            <x v="6243"/>
          </reference>
          <reference field="2" count="1">
            <x v="337"/>
          </reference>
        </references>
      </pivotArea>
    </format>
    <format dxfId="1954">
      <pivotArea dataOnly="0" labelOnly="1" outline="0" fieldPosition="0">
        <references count="2">
          <reference field="1" count="1" selected="0">
            <x v="6374"/>
          </reference>
          <reference field="2" count="1">
            <x v="364"/>
          </reference>
        </references>
      </pivotArea>
    </format>
    <format dxfId="1953">
      <pivotArea dataOnly="0" labelOnly="1" outline="0" fieldPosition="0">
        <references count="2">
          <reference field="1" count="1" selected="0">
            <x v="6642"/>
          </reference>
          <reference field="2" count="1">
            <x v="128"/>
          </reference>
        </references>
      </pivotArea>
    </format>
    <format dxfId="1952">
      <pivotArea dataOnly="0" labelOnly="1" outline="0" fieldPosition="0">
        <references count="2">
          <reference field="1" count="1" selected="0">
            <x v="7308"/>
          </reference>
          <reference field="2" count="1">
            <x v="221"/>
          </reference>
        </references>
      </pivotArea>
    </format>
    <format dxfId="1951">
      <pivotArea dataOnly="0" labelOnly="1" outline="0" fieldPosition="0">
        <references count="2">
          <reference field="1" count="1" selected="0">
            <x v="4819"/>
          </reference>
          <reference field="2" count="1">
            <x v="124"/>
          </reference>
        </references>
      </pivotArea>
    </format>
    <format dxfId="1950">
      <pivotArea dataOnly="0" labelOnly="1" outline="0" fieldPosition="0">
        <references count="2">
          <reference field="1" count="1" selected="0">
            <x v="5557"/>
          </reference>
          <reference field="2" count="1">
            <x v="283"/>
          </reference>
        </references>
      </pivotArea>
    </format>
    <format dxfId="1949">
      <pivotArea dataOnly="0" labelOnly="1" outline="0" fieldPosition="0">
        <references count="2">
          <reference field="1" count="1" selected="0">
            <x v="4607"/>
          </reference>
          <reference field="2" count="1">
            <x v="238"/>
          </reference>
        </references>
      </pivotArea>
    </format>
    <format dxfId="1948">
      <pivotArea dataOnly="0" labelOnly="1" outline="0" fieldPosition="0">
        <references count="2">
          <reference field="1" count="1" selected="0">
            <x v="5706"/>
          </reference>
          <reference field="2" count="1">
            <x v="128"/>
          </reference>
        </references>
      </pivotArea>
    </format>
    <format dxfId="1947">
      <pivotArea dataOnly="0" labelOnly="1" outline="0" fieldPosition="0">
        <references count="2">
          <reference field="1" count="1" selected="0">
            <x v="5488"/>
          </reference>
          <reference field="2" count="1">
            <x v="283"/>
          </reference>
        </references>
      </pivotArea>
    </format>
    <format dxfId="1946">
      <pivotArea dataOnly="0" labelOnly="1" outline="0" fieldPosition="0">
        <references count="2">
          <reference field="1" count="1" selected="0">
            <x v="5223"/>
          </reference>
          <reference field="2" count="1">
            <x v="111"/>
          </reference>
        </references>
      </pivotArea>
    </format>
    <format dxfId="1945">
      <pivotArea dataOnly="0" labelOnly="1" outline="0" fieldPosition="0">
        <references count="2">
          <reference field="1" count="1" selected="0">
            <x v="6024"/>
          </reference>
          <reference field="2" count="1">
            <x v="284"/>
          </reference>
        </references>
      </pivotArea>
    </format>
    <format dxfId="1944">
      <pivotArea dataOnly="0" labelOnly="1" outline="0" fieldPosition="0">
        <references count="2">
          <reference field="1" count="1" selected="0">
            <x v="4909"/>
          </reference>
          <reference field="2" count="1">
            <x v="127"/>
          </reference>
        </references>
      </pivotArea>
    </format>
    <format dxfId="1943">
      <pivotArea dataOnly="0" labelOnly="1" outline="0" fieldPosition="0">
        <references count="2">
          <reference field="1" count="1" selected="0">
            <x v="5407"/>
          </reference>
          <reference field="2" count="1">
            <x v="231"/>
          </reference>
        </references>
      </pivotArea>
    </format>
    <format dxfId="1942">
      <pivotArea dataOnly="0" labelOnly="1" outline="0" fieldPosition="0">
        <references count="2">
          <reference field="1" count="1" selected="0">
            <x v="5225"/>
          </reference>
          <reference field="2" count="1">
            <x v="231"/>
          </reference>
        </references>
      </pivotArea>
    </format>
    <format dxfId="1941">
      <pivotArea dataOnly="0" labelOnly="1" outline="0" fieldPosition="0">
        <references count="2">
          <reference field="1" count="1" selected="0">
            <x v="5124"/>
          </reference>
          <reference field="2" count="1">
            <x v="317"/>
          </reference>
        </references>
      </pivotArea>
    </format>
    <format dxfId="1940">
      <pivotArea dataOnly="0" labelOnly="1" outline="0" fieldPosition="0">
        <references count="2">
          <reference field="1" count="1" selected="0">
            <x v="5547"/>
          </reference>
          <reference field="2" count="1">
            <x v="127"/>
          </reference>
        </references>
      </pivotArea>
    </format>
    <format dxfId="1939">
      <pivotArea dataOnly="0" labelOnly="1" outline="0" fieldPosition="0">
        <references count="2">
          <reference field="1" count="1" selected="0">
            <x v="5935"/>
          </reference>
          <reference field="2" count="1">
            <x v="0"/>
          </reference>
        </references>
      </pivotArea>
    </format>
    <format dxfId="1938">
      <pivotArea dataOnly="0" labelOnly="1" outline="0" fieldPosition="0">
        <references count="2">
          <reference field="1" count="1" selected="0">
            <x v="5179"/>
          </reference>
          <reference field="2" count="1">
            <x v="124"/>
          </reference>
        </references>
      </pivotArea>
    </format>
    <format dxfId="1937">
      <pivotArea dataOnly="0" labelOnly="1" outline="0" fieldPosition="0">
        <references count="2">
          <reference field="1" count="1" selected="0">
            <x v="5719"/>
          </reference>
          <reference field="2" count="1">
            <x v="231"/>
          </reference>
        </references>
      </pivotArea>
    </format>
    <format dxfId="1936">
      <pivotArea dataOnly="0" labelOnly="1" outline="0" fieldPosition="0">
        <references count="2">
          <reference field="1" count="1" selected="0">
            <x v="3963"/>
          </reference>
          <reference field="2" count="1">
            <x v="231"/>
          </reference>
        </references>
      </pivotArea>
    </format>
    <format dxfId="1935">
      <pivotArea dataOnly="0" labelOnly="1" outline="0" fieldPosition="0">
        <references count="2">
          <reference field="1" count="1" selected="0">
            <x v="4280"/>
          </reference>
          <reference field="2" count="1">
            <x v="215"/>
          </reference>
        </references>
      </pivotArea>
    </format>
    <format dxfId="1934">
      <pivotArea dataOnly="0" labelOnly="1" outline="0" fieldPosition="0">
        <references count="2">
          <reference field="1" count="1" selected="0">
            <x v="3841"/>
          </reference>
          <reference field="2" count="1">
            <x v="243"/>
          </reference>
        </references>
      </pivotArea>
    </format>
    <format dxfId="1933">
      <pivotArea dataOnly="0" labelOnly="1" outline="0" fieldPosition="0">
        <references count="2">
          <reference field="1" count="1" selected="0">
            <x v="3945"/>
          </reference>
          <reference field="2" count="1">
            <x v="71"/>
          </reference>
        </references>
      </pivotArea>
    </format>
    <format dxfId="1932">
      <pivotArea dataOnly="0" labelOnly="1" outline="0" fieldPosition="0">
        <references count="2">
          <reference field="1" count="1" selected="0">
            <x v="4243"/>
          </reference>
          <reference field="2" count="1">
            <x v="231"/>
          </reference>
        </references>
      </pivotArea>
    </format>
    <format dxfId="1931">
      <pivotArea dataOnly="0" labelOnly="1" outline="0" fieldPosition="0">
        <references count="2">
          <reference field="1" count="1" selected="0">
            <x v="3903"/>
          </reference>
          <reference field="2" count="1">
            <x v="233"/>
          </reference>
        </references>
      </pivotArea>
    </format>
    <format dxfId="1930">
      <pivotArea dataOnly="0" labelOnly="1" outline="0" fieldPosition="0">
        <references count="2">
          <reference field="1" count="1" selected="0">
            <x v="4177"/>
          </reference>
          <reference field="2" count="1">
            <x v="216"/>
          </reference>
        </references>
      </pivotArea>
    </format>
    <format dxfId="1929">
      <pivotArea dataOnly="0" labelOnly="1" outline="0" fieldPosition="0">
        <references count="2">
          <reference field="1" count="1" selected="0">
            <x v="3144"/>
          </reference>
          <reference field="2" count="1">
            <x v="0"/>
          </reference>
        </references>
      </pivotArea>
    </format>
    <format dxfId="1928">
      <pivotArea dataOnly="0" labelOnly="1" outline="0" fieldPosition="0">
        <references count="2">
          <reference field="1" count="1" selected="0">
            <x v="3562"/>
          </reference>
          <reference field="2" count="1">
            <x v="284"/>
          </reference>
        </references>
      </pivotArea>
    </format>
    <format dxfId="1927">
      <pivotArea dataOnly="0" labelOnly="1" outline="0" fieldPosition="0">
        <references count="2">
          <reference field="1" count="1" selected="0">
            <x v="4414"/>
          </reference>
          <reference field="2" count="1">
            <x v="283"/>
          </reference>
        </references>
      </pivotArea>
    </format>
    <format dxfId="1926">
      <pivotArea dataOnly="0" labelOnly="1" outline="0" fieldPosition="0">
        <references count="2">
          <reference field="1" count="1" selected="0">
            <x v="3316"/>
          </reference>
          <reference field="2" count="1">
            <x v="184"/>
          </reference>
        </references>
      </pivotArea>
    </format>
    <format dxfId="1925">
      <pivotArea dataOnly="0" labelOnly="1" outline="0" fieldPosition="0">
        <references count="2">
          <reference field="1" count="1" selected="0">
            <x v="2934"/>
          </reference>
          <reference field="2" count="1">
            <x v="243"/>
          </reference>
        </references>
      </pivotArea>
    </format>
    <format dxfId="1924">
      <pivotArea dataOnly="0" labelOnly="1" outline="0" fieldPosition="0">
        <references count="2">
          <reference field="1" count="1" selected="0">
            <x v="1627"/>
          </reference>
          <reference field="2" count="1">
            <x v="68"/>
          </reference>
        </references>
      </pivotArea>
    </format>
    <format dxfId="1923">
      <pivotArea dataOnly="0" labelOnly="1" outline="0" fieldPosition="0">
        <references count="2">
          <reference field="1" count="1" selected="0">
            <x v="1540"/>
          </reference>
          <reference field="2" count="1">
            <x v="156"/>
          </reference>
        </references>
      </pivotArea>
    </format>
    <format dxfId="1922">
      <pivotArea dataOnly="0" labelOnly="1" outline="0" fieldPosition="0">
        <references count="2">
          <reference field="1" count="1" selected="0">
            <x v="1668"/>
          </reference>
          <reference field="2" count="1">
            <x v="271"/>
          </reference>
        </references>
      </pivotArea>
    </format>
    <format dxfId="1921">
      <pivotArea dataOnly="0" labelOnly="1" outline="0" fieldPosition="0">
        <references count="2">
          <reference field="1" count="1" selected="0">
            <x v="2661"/>
          </reference>
          <reference field="2" count="1">
            <x v="215"/>
          </reference>
        </references>
      </pivotArea>
    </format>
    <format dxfId="1920">
      <pivotArea dataOnly="0" labelOnly="1" outline="0" fieldPosition="0">
        <references count="2">
          <reference field="1" count="1" selected="0">
            <x v="2365"/>
          </reference>
          <reference field="2" count="1">
            <x v="111"/>
          </reference>
        </references>
      </pivotArea>
    </format>
    <format dxfId="1919">
      <pivotArea dataOnly="0" labelOnly="1" outline="0" fieldPosition="0">
        <references count="2">
          <reference field="1" count="1" selected="0">
            <x v="2320"/>
          </reference>
          <reference field="2" count="1">
            <x v="272"/>
          </reference>
        </references>
      </pivotArea>
    </format>
    <format dxfId="1918">
      <pivotArea dataOnly="0" labelOnly="1" outline="0" fieldPosition="0">
        <references count="2">
          <reference field="1" count="1" selected="0">
            <x v="1544"/>
          </reference>
          <reference field="2" count="1">
            <x v="161"/>
          </reference>
        </references>
      </pivotArea>
    </format>
    <format dxfId="1917">
      <pivotArea dataOnly="0" labelOnly="1" outline="0" fieldPosition="0">
        <references count="2">
          <reference field="1" count="1" selected="0">
            <x v="2619"/>
          </reference>
          <reference field="2" count="1">
            <x v="0"/>
          </reference>
        </references>
      </pivotArea>
    </format>
    <format dxfId="1916">
      <pivotArea dataOnly="0" labelOnly="1" outline="0" fieldPosition="0">
        <references count="2">
          <reference field="1" count="1" selected="0">
            <x v="2849"/>
          </reference>
          <reference field="2" count="1">
            <x v="346"/>
          </reference>
        </references>
      </pivotArea>
    </format>
    <format dxfId="1915">
      <pivotArea dataOnly="0" labelOnly="1" outline="0" fieldPosition="0">
        <references count="2">
          <reference field="1" count="1" selected="0">
            <x v="445"/>
          </reference>
          <reference field="2" count="1">
            <x v="177"/>
          </reference>
        </references>
      </pivotArea>
    </format>
    <format dxfId="1914">
      <pivotArea dataOnly="0" labelOnly="1" outline="0" fieldPosition="0">
        <references count="2">
          <reference field="1" count="1" selected="0">
            <x v="1006"/>
          </reference>
          <reference field="2" count="1">
            <x v="128"/>
          </reference>
        </references>
      </pivotArea>
    </format>
    <format dxfId="1913">
      <pivotArea dataOnly="0" labelOnly="1" outline="0" fieldPosition="0">
        <references count="2">
          <reference field="1" count="1" selected="0">
            <x v="974"/>
          </reference>
          <reference field="2" count="1">
            <x v="213"/>
          </reference>
        </references>
      </pivotArea>
    </format>
    <format dxfId="1912">
      <pivotArea dataOnly="0" labelOnly="1" outline="0" fieldPosition="0">
        <references count="2">
          <reference field="1" count="1" selected="0">
            <x v="598"/>
          </reference>
          <reference field="2" count="1">
            <x v="216"/>
          </reference>
        </references>
      </pivotArea>
    </format>
    <format dxfId="1911">
      <pivotArea dataOnly="0" labelOnly="1" outline="0" fieldPosition="0">
        <references count="2">
          <reference field="1" count="1" selected="0">
            <x v="691"/>
          </reference>
          <reference field="2" count="1">
            <x v="159"/>
          </reference>
        </references>
      </pivotArea>
    </format>
    <format dxfId="1910">
      <pivotArea dataOnly="0" labelOnly="1" outline="0" fieldPosition="0">
        <references count="2">
          <reference field="1" count="1" selected="0">
            <x v="994"/>
          </reference>
          <reference field="2" count="1">
            <x v="317"/>
          </reference>
        </references>
      </pivotArea>
    </format>
    <format dxfId="1909">
      <pivotArea dataOnly="0" labelOnly="1" outline="0" fieldPosition="0">
        <references count="2">
          <reference field="1" count="1" selected="0">
            <x v="402"/>
          </reference>
          <reference field="2" count="1">
            <x v="128"/>
          </reference>
        </references>
      </pivotArea>
    </format>
    <format dxfId="1908">
      <pivotArea dataOnly="0" labelOnly="1" outline="0" fieldPosition="0">
        <references count="2">
          <reference field="1" count="1" selected="0">
            <x v="708"/>
          </reference>
          <reference field="2" count="1">
            <x v="216"/>
          </reference>
        </references>
      </pivotArea>
    </format>
    <format dxfId="1907">
      <pivotArea dataOnly="0" labelOnly="1" outline="0" fieldPosition="0">
        <references count="2">
          <reference field="1" count="1" selected="0">
            <x v="1207"/>
          </reference>
          <reference field="2" count="1">
            <x v="184"/>
          </reference>
        </references>
      </pivotArea>
    </format>
    <format dxfId="1906">
      <pivotArea dataOnly="0" labelOnly="1" outline="0" fieldPosition="0">
        <references count="2">
          <reference field="1" count="1" selected="0">
            <x v="228"/>
          </reference>
          <reference field="2" count="1">
            <x v="159"/>
          </reference>
        </references>
      </pivotArea>
    </format>
    <format dxfId="1905">
      <pivotArea dataOnly="0" labelOnly="1" outline="0" fieldPosition="0">
        <references count="2">
          <reference field="1" count="1" selected="0">
            <x v="681"/>
          </reference>
          <reference field="2" count="1">
            <x v="215"/>
          </reference>
        </references>
      </pivotArea>
    </format>
    <format dxfId="1904">
      <pivotArea dataOnly="0" labelOnly="1" outline="0" fieldPosition="0">
        <references count="2">
          <reference field="1" count="1" selected="0">
            <x v="441"/>
          </reference>
          <reference field="2" count="1">
            <x v="317"/>
          </reference>
        </references>
      </pivotArea>
    </format>
    <format dxfId="1903">
      <pivotArea dataOnly="0" labelOnly="1" outline="0" fieldPosition="0">
        <references count="2">
          <reference field="1" count="1" selected="0">
            <x v="1406"/>
          </reference>
          <reference field="2" count="1">
            <x v="184"/>
          </reference>
        </references>
      </pivotArea>
    </format>
    <format dxfId="1902">
      <pivotArea dataOnly="0" labelOnly="1" outline="0" fieldPosition="0">
        <references count="2">
          <reference field="1" count="1" selected="0">
            <x v="201"/>
          </reference>
          <reference field="2" count="1">
            <x v="188"/>
          </reference>
        </references>
      </pivotArea>
    </format>
    <format dxfId="1901">
      <pivotArea dataOnly="0" labelOnly="1" outline="0" fieldPosition="0">
        <references count="2">
          <reference field="1" count="1" selected="0">
            <x v="7024"/>
          </reference>
          <reference field="2" count="1">
            <x v="184"/>
          </reference>
        </references>
      </pivotArea>
    </format>
    <format dxfId="1900">
      <pivotArea dataOnly="0" labelOnly="1" outline="0" fieldPosition="0">
        <references count="2">
          <reference field="1" count="1" selected="0">
            <x v="7390"/>
          </reference>
          <reference field="2" count="1">
            <x v="215"/>
          </reference>
        </references>
      </pivotArea>
    </format>
    <format dxfId="1899">
      <pivotArea dataOnly="0" labelOnly="1" outline="0" fieldPosition="0">
        <references count="2">
          <reference field="1" count="1" selected="0">
            <x v="6924"/>
          </reference>
          <reference field="2" count="1">
            <x v="128"/>
          </reference>
        </references>
      </pivotArea>
    </format>
    <format dxfId="1898">
      <pivotArea dataOnly="0" labelOnly="1" outline="0" fieldPosition="0">
        <references count="2">
          <reference field="1" count="1" selected="0">
            <x v="7222"/>
          </reference>
          <reference field="2" count="1">
            <x v="128"/>
          </reference>
        </references>
      </pivotArea>
    </format>
    <format dxfId="1897">
      <pivotArea dataOnly="0" labelOnly="1" outline="0" fieldPosition="0">
        <references count="2">
          <reference field="1" count="1" selected="0">
            <x v="6311"/>
          </reference>
          <reference field="2" count="1">
            <x v="159"/>
          </reference>
        </references>
      </pivotArea>
    </format>
    <format dxfId="1896">
      <pivotArea dataOnly="0" labelOnly="1" outline="0" fieldPosition="0">
        <references count="2">
          <reference field="1" count="1" selected="0">
            <x v="6729"/>
          </reference>
          <reference field="2" count="1">
            <x v="193"/>
          </reference>
        </references>
      </pivotArea>
    </format>
    <format dxfId="1895">
      <pivotArea dataOnly="0" labelOnly="1" outline="0" fieldPosition="0">
        <references count="2">
          <reference field="1" count="1" selected="0">
            <x v="6606"/>
          </reference>
          <reference field="2" count="1">
            <x v="128"/>
          </reference>
        </references>
      </pivotArea>
    </format>
    <format dxfId="1894">
      <pivotArea dataOnly="0" labelOnly="1" outline="0" fieldPosition="0">
        <references count="2">
          <reference field="1" count="1" selected="0">
            <x v="7437"/>
          </reference>
          <reference field="2" count="1">
            <x v="128"/>
          </reference>
        </references>
      </pivotArea>
    </format>
    <format dxfId="1893">
      <pivotArea dataOnly="0" labelOnly="1" outline="0" fieldPosition="0">
        <references count="2">
          <reference field="1" count="1" selected="0">
            <x v="7542"/>
          </reference>
          <reference field="2" count="1">
            <x v="128"/>
          </reference>
        </references>
      </pivotArea>
    </format>
    <format dxfId="1892">
      <pivotArea dataOnly="0" labelOnly="1" outline="0" fieldPosition="0">
        <references count="2">
          <reference field="1" count="1" selected="0">
            <x v="6427"/>
          </reference>
          <reference field="2" count="1">
            <x v="159"/>
          </reference>
        </references>
      </pivotArea>
    </format>
    <format dxfId="1891">
      <pivotArea dataOnly="0" labelOnly="1" outline="0" fieldPosition="0">
        <references count="2">
          <reference field="1" count="1" selected="0">
            <x v="6654"/>
          </reference>
          <reference field="2" count="1">
            <x v="137"/>
          </reference>
        </references>
      </pivotArea>
    </format>
    <format dxfId="1890">
      <pivotArea dataOnly="0" labelOnly="1" outline="0" fieldPosition="0">
        <references count="2">
          <reference field="1" count="1" selected="0">
            <x v="7300"/>
          </reference>
          <reference field="2" count="1">
            <x v="156"/>
          </reference>
        </references>
      </pivotArea>
    </format>
    <format dxfId="1889">
      <pivotArea dataOnly="0" labelOnly="1" outline="0" fieldPosition="0">
        <references count="2">
          <reference field="1" count="1" selected="0">
            <x v="5896"/>
          </reference>
          <reference field="2" count="1">
            <x v="188"/>
          </reference>
        </references>
      </pivotArea>
    </format>
    <format dxfId="1888">
      <pivotArea dataOnly="0" labelOnly="1" outline="0" fieldPosition="0">
        <references count="2">
          <reference field="1" count="1" selected="0">
            <x v="4955"/>
          </reference>
          <reference field="2" count="1">
            <x v="28"/>
          </reference>
        </references>
      </pivotArea>
    </format>
    <format dxfId="1887">
      <pivotArea dataOnly="0" labelOnly="1" outline="0" fieldPosition="0">
        <references count="2">
          <reference field="1" count="1" selected="0">
            <x v="5697"/>
          </reference>
          <reference field="2" count="1">
            <x v="161"/>
          </reference>
        </references>
      </pivotArea>
    </format>
    <format dxfId="1886">
      <pivotArea dataOnly="0" labelOnly="1" outline="0" fieldPosition="0">
        <references count="2">
          <reference field="1" count="1" selected="0">
            <x v="5277"/>
          </reference>
          <reference field="2" count="1">
            <x v="193"/>
          </reference>
        </references>
      </pivotArea>
    </format>
    <format dxfId="1885">
      <pivotArea dataOnly="0" labelOnly="1" outline="0" fieldPosition="0">
        <references count="2">
          <reference field="1" count="1" selected="0">
            <x v="5259"/>
          </reference>
          <reference field="2" count="1">
            <x v="218"/>
          </reference>
        </references>
      </pivotArea>
    </format>
    <format dxfId="1884">
      <pivotArea dataOnly="0" labelOnly="1" outline="0" fieldPosition="0">
        <references count="2">
          <reference field="1" count="1" selected="0">
            <x v="5471"/>
          </reference>
          <reference field="2" count="1">
            <x v="272"/>
          </reference>
        </references>
      </pivotArea>
    </format>
    <format dxfId="1883">
      <pivotArea dataOnly="0" labelOnly="1" outline="0" fieldPosition="0">
        <references count="2">
          <reference field="1" count="1" selected="0">
            <x v="5034"/>
          </reference>
          <reference field="2" count="1">
            <x v="284"/>
          </reference>
        </references>
      </pivotArea>
    </format>
    <format dxfId="1882">
      <pivotArea dataOnly="0" labelOnly="1" outline="0" fieldPosition="0">
        <references count="2">
          <reference field="1" count="1" selected="0">
            <x v="5863"/>
          </reference>
          <reference field="2" count="1">
            <x v="243"/>
          </reference>
        </references>
      </pivotArea>
    </format>
    <format dxfId="1881">
      <pivotArea dataOnly="0" labelOnly="1" outline="0" fieldPosition="0">
        <references count="2">
          <reference field="1" count="1" selected="0">
            <x v="5490"/>
          </reference>
          <reference field="2" count="1">
            <x v="284"/>
          </reference>
        </references>
      </pivotArea>
    </format>
    <format dxfId="1880">
      <pivotArea dataOnly="0" labelOnly="1" outline="0" fieldPosition="0">
        <references count="2">
          <reference field="1" count="1" selected="0">
            <x v="5709"/>
          </reference>
          <reference field="2" count="1">
            <x v="283"/>
          </reference>
        </references>
      </pivotArea>
    </format>
    <format dxfId="1879">
      <pivotArea dataOnly="0" labelOnly="1" outline="0" fieldPosition="0">
        <references count="2">
          <reference field="1" count="1" selected="0">
            <x v="3373"/>
          </reference>
          <reference field="2" count="1">
            <x v="356"/>
          </reference>
        </references>
      </pivotArea>
    </format>
    <format dxfId="1878">
      <pivotArea dataOnly="0" labelOnly="1" outline="0" fieldPosition="0">
        <references count="2">
          <reference field="1" count="1" selected="0">
            <x v="3065"/>
          </reference>
          <reference field="2" count="1">
            <x v="271"/>
          </reference>
        </references>
      </pivotArea>
    </format>
    <format dxfId="1877">
      <pivotArea dataOnly="0" labelOnly="1" outline="0" fieldPosition="0">
        <references count="2">
          <reference field="1" count="1" selected="0">
            <x v="3041"/>
          </reference>
          <reference field="2" count="1">
            <x v="156"/>
          </reference>
        </references>
      </pivotArea>
    </format>
    <format dxfId="1876">
      <pivotArea dataOnly="0" labelOnly="1" outline="0" fieldPosition="0">
        <references count="2">
          <reference field="1" count="1" selected="0">
            <x v="3186"/>
          </reference>
          <reference field="2" count="1">
            <x v="233"/>
          </reference>
        </references>
      </pivotArea>
    </format>
    <format dxfId="1875">
      <pivotArea dataOnly="0" labelOnly="1" outline="0" fieldPosition="0">
        <references count="2">
          <reference field="1" count="1" selected="0">
            <x v="4113"/>
          </reference>
          <reference field="2" count="1">
            <x v="337"/>
          </reference>
        </references>
      </pivotArea>
    </format>
    <format dxfId="1874">
      <pivotArea dataOnly="0" labelOnly="1" outline="0" fieldPosition="0">
        <references count="2">
          <reference field="1" count="1" selected="0">
            <x v="4326"/>
          </reference>
          <reference field="2" count="1">
            <x v="283"/>
          </reference>
        </references>
      </pivotArea>
    </format>
    <format dxfId="1873">
      <pivotArea dataOnly="0" labelOnly="1" outline="0" fieldPosition="0">
        <references count="2">
          <reference field="1" count="1" selected="0">
            <x v="3709"/>
          </reference>
          <reference field="2" count="1">
            <x v="283"/>
          </reference>
        </references>
      </pivotArea>
    </format>
    <format dxfId="1872">
      <pivotArea dataOnly="0" labelOnly="1" outline="0" fieldPosition="0">
        <references count="2">
          <reference field="1" count="1" selected="0">
            <x v="3162"/>
          </reference>
          <reference field="2" count="1">
            <x v="231"/>
          </reference>
        </references>
      </pivotArea>
    </format>
    <format dxfId="1871">
      <pivotArea dataOnly="0" labelOnly="1" outline="0" fieldPosition="0">
        <references count="2">
          <reference field="1" count="1" selected="0">
            <x v="3262"/>
          </reference>
          <reference field="2" count="1">
            <x v="213"/>
          </reference>
        </references>
      </pivotArea>
    </format>
    <format dxfId="1870">
      <pivotArea dataOnly="0" labelOnly="1" outline="0" fieldPosition="0">
        <references count="2">
          <reference field="1" count="1" selected="0">
            <x v="3478"/>
          </reference>
          <reference field="2" count="1">
            <x v="243"/>
          </reference>
        </references>
      </pivotArea>
    </format>
    <format dxfId="1869">
      <pivotArea dataOnly="0" labelOnly="1" outline="0" fieldPosition="0">
        <references count="2">
          <reference field="1" count="1" selected="0">
            <x v="2985"/>
          </reference>
          <reference field="2" count="1">
            <x v="283"/>
          </reference>
        </references>
      </pivotArea>
    </format>
    <format dxfId="1868">
      <pivotArea dataOnly="0" labelOnly="1" outline="0" fieldPosition="0">
        <references count="2">
          <reference field="1" count="1" selected="0">
            <x v="2962"/>
          </reference>
          <reference field="2" count="1">
            <x v="257"/>
          </reference>
        </references>
      </pivotArea>
    </format>
    <format dxfId="1867">
      <pivotArea dataOnly="0" labelOnly="1" outline="0" fieldPosition="0">
        <references count="2">
          <reference field="1" count="1" selected="0">
            <x v="1853"/>
          </reference>
          <reference field="2" count="1">
            <x v="231"/>
          </reference>
        </references>
      </pivotArea>
    </format>
    <format dxfId="1866">
      <pivotArea dataOnly="0" labelOnly="1" outline="0" fieldPosition="0">
        <references count="2">
          <reference field="1" count="1" selected="0">
            <x v="1884"/>
          </reference>
          <reference field="2" count="1">
            <x v="117"/>
          </reference>
        </references>
      </pivotArea>
    </format>
    <format dxfId="1865">
      <pivotArea dataOnly="0" labelOnly="1" outline="0" fieldPosition="0">
        <references count="2">
          <reference field="1" count="1" selected="0">
            <x v="2476"/>
          </reference>
          <reference field="2" count="1">
            <x v="283"/>
          </reference>
        </references>
      </pivotArea>
    </format>
    <format dxfId="1864">
      <pivotArea dataOnly="0" labelOnly="1" outline="0" fieldPosition="0">
        <references count="2">
          <reference field="1" count="1" selected="0">
            <x v="3014"/>
          </reference>
          <reference field="2" count="1">
            <x v="188"/>
          </reference>
        </references>
      </pivotArea>
    </format>
    <format dxfId="1863">
      <pivotArea dataOnly="0" labelOnly="1" outline="0" fieldPosition="0">
        <references count="2">
          <reference field="1" count="1" selected="0">
            <x v="2248"/>
          </reference>
          <reference field="2" count="1">
            <x v="284"/>
          </reference>
        </references>
      </pivotArea>
    </format>
    <format dxfId="1862">
      <pivotArea dataOnly="0" labelOnly="1" outline="0" fieldPosition="0">
        <references count="2">
          <reference field="1" count="1" selected="0">
            <x v="2777"/>
          </reference>
          <reference field="2" count="1">
            <x v="364"/>
          </reference>
        </references>
      </pivotArea>
    </format>
    <format dxfId="1861">
      <pivotArea dataOnly="0" labelOnly="1" outline="0" fieldPosition="0">
        <references count="2">
          <reference field="1" count="1" selected="0">
            <x v="2950"/>
          </reference>
          <reference field="2" count="1">
            <x v="117"/>
          </reference>
        </references>
      </pivotArea>
    </format>
    <format dxfId="1860">
      <pivotArea dataOnly="0" labelOnly="1" outline="0" fieldPosition="0">
        <references count="2">
          <reference field="1" count="1" selected="0">
            <x v="1942"/>
          </reference>
          <reference field="2" count="1">
            <x v="356"/>
          </reference>
        </references>
      </pivotArea>
    </format>
    <format dxfId="1859">
      <pivotArea dataOnly="0" labelOnly="1" outline="0" fieldPosition="0">
        <references count="2">
          <reference field="1" count="1" selected="0">
            <x v="1699"/>
          </reference>
          <reference field="2" count="1">
            <x v="283"/>
          </reference>
        </references>
      </pivotArea>
    </format>
    <format dxfId="1858">
      <pivotArea dataOnly="0" labelOnly="1" outline="0" fieldPosition="0">
        <references count="2">
          <reference field="1" count="1" selected="0">
            <x v="1841"/>
          </reference>
          <reference field="2" count="1">
            <x v="127"/>
          </reference>
        </references>
      </pivotArea>
    </format>
    <format dxfId="1857">
      <pivotArea dataOnly="0" labelOnly="1" outline="0" fieldPosition="0">
        <references count="2">
          <reference field="1" count="1" selected="0">
            <x v="1493"/>
          </reference>
          <reference field="2" count="1">
            <x v="188"/>
          </reference>
        </references>
      </pivotArea>
    </format>
    <format dxfId="1856">
      <pivotArea dataOnly="0" labelOnly="1" outline="0" fieldPosition="0">
        <references count="2">
          <reference field="1" count="1" selected="0">
            <x v="2820"/>
          </reference>
          <reference field="2" count="1">
            <x v="0"/>
          </reference>
        </references>
      </pivotArea>
    </format>
    <format dxfId="1855">
      <pivotArea dataOnly="0" labelOnly="1" outline="0" fieldPosition="0">
        <references count="2">
          <reference field="1" count="1" selected="0">
            <x v="1711"/>
          </reference>
          <reference field="2" count="1">
            <x v="184"/>
          </reference>
        </references>
      </pivotArea>
    </format>
    <format dxfId="1854">
      <pivotArea dataOnly="0" labelOnly="1" outline="0" fieldPosition="0">
        <references count="2">
          <reference field="1" count="1" selected="0">
            <x v="1842"/>
          </reference>
          <reference field="2" count="1">
            <x v="221"/>
          </reference>
        </references>
      </pivotArea>
    </format>
    <format dxfId="1853">
      <pivotArea dataOnly="0" labelOnly="1" outline="0" fieldPosition="0">
        <references count="2">
          <reference field="1" count="1" selected="0">
            <x v="1758"/>
          </reference>
          <reference field="2" count="1">
            <x v="257"/>
          </reference>
        </references>
      </pivotArea>
    </format>
    <format dxfId="1852">
      <pivotArea dataOnly="0" labelOnly="1" outline="0" fieldPosition="0">
        <references count="2">
          <reference field="1" count="1" selected="0">
            <x v="2087"/>
          </reference>
          <reference field="2" count="1">
            <x v="117"/>
          </reference>
        </references>
      </pivotArea>
    </format>
    <format dxfId="1851">
      <pivotArea dataOnly="0" labelOnly="1" outline="0" fieldPosition="0">
        <references count="2">
          <reference field="1" count="1" selected="0">
            <x v="589"/>
          </reference>
          <reference field="2" count="1">
            <x v="337"/>
          </reference>
        </references>
      </pivotArea>
    </format>
    <format dxfId="1850">
      <pivotArea dataOnly="0" labelOnly="1" outline="0" fieldPosition="0">
        <references count="2">
          <reference field="1" count="1" selected="0">
            <x v="240"/>
          </reference>
          <reference field="2" count="1">
            <x v="159"/>
          </reference>
        </references>
      </pivotArea>
    </format>
    <format dxfId="1849">
      <pivotArea dataOnly="0" labelOnly="1" outline="0" fieldPosition="0">
        <references count="2">
          <reference field="1" count="1" selected="0">
            <x v="367"/>
          </reference>
          <reference field="2" count="1">
            <x v="159"/>
          </reference>
        </references>
      </pivotArea>
    </format>
    <format dxfId="1848">
      <pivotArea dataOnly="0" labelOnly="1" outline="0" fieldPosition="0">
        <references count="2">
          <reference field="1" count="1" selected="0">
            <x v="137"/>
          </reference>
          <reference field="2" count="1">
            <x v="216"/>
          </reference>
        </references>
      </pivotArea>
    </format>
    <format dxfId="1847">
      <pivotArea dataOnly="0" labelOnly="1" outline="0" fieldPosition="0">
        <references count="2">
          <reference field="1" count="1" selected="0">
            <x v="499"/>
          </reference>
          <reference field="2" count="1">
            <x v="364"/>
          </reference>
        </references>
      </pivotArea>
    </format>
    <format dxfId="1846">
      <pivotArea dataOnly="0" labelOnly="1" outline="0" fieldPosition="0">
        <references count="2">
          <reference field="1" count="1" selected="0">
            <x v="630"/>
          </reference>
          <reference field="2" count="1">
            <x v="262"/>
          </reference>
        </references>
      </pivotArea>
    </format>
    <format dxfId="1845">
      <pivotArea dataOnly="0" labelOnly="1" outline="0" fieldPosition="0">
        <references count="2">
          <reference field="1" count="1" selected="0">
            <x v="439"/>
          </reference>
          <reference field="2" count="1">
            <x v="188"/>
          </reference>
        </references>
      </pivotArea>
    </format>
    <format dxfId="1844">
      <pivotArea dataOnly="0" labelOnly="1" outline="0" fieldPosition="0">
        <references count="2">
          <reference field="1" count="1" selected="0">
            <x v="1368"/>
          </reference>
          <reference field="2" count="1">
            <x v="231"/>
          </reference>
        </references>
      </pivotArea>
    </format>
    <format dxfId="1843">
      <pivotArea dataOnly="0" labelOnly="1" outline="0" fieldPosition="0">
        <references count="2">
          <reference field="1" count="1" selected="0">
            <x v="79"/>
          </reference>
          <reference field="2" count="1">
            <x v="283"/>
          </reference>
        </references>
      </pivotArea>
    </format>
    <format dxfId="1842">
      <pivotArea dataOnly="0" labelOnly="1" outline="0" fieldPosition="0">
        <references count="2">
          <reference field="1" count="1" selected="0">
            <x v="212"/>
          </reference>
          <reference field="2" count="1">
            <x v="184"/>
          </reference>
        </references>
      </pivotArea>
    </format>
    <format dxfId="1841">
      <pivotArea dataOnly="0" labelOnly="1" outline="0" fieldPosition="0">
        <references count="2">
          <reference field="1" count="1" selected="0">
            <x v="6286"/>
          </reference>
          <reference field="2" count="1">
            <x v="127"/>
          </reference>
        </references>
      </pivotArea>
    </format>
    <format dxfId="1840">
      <pivotArea dataOnly="0" labelOnly="1" outline="0" fieldPosition="0">
        <references count="2">
          <reference field="1" count="1" selected="0">
            <x v="7510"/>
          </reference>
          <reference field="2" count="1">
            <x v="213"/>
          </reference>
        </references>
      </pivotArea>
    </format>
    <format dxfId="1839">
      <pivotArea dataOnly="0" labelOnly="1" outline="0" fieldPosition="0">
        <references count="2">
          <reference field="1" count="1" selected="0">
            <x v="7389"/>
          </reference>
          <reference field="2" count="1">
            <x v="283"/>
          </reference>
        </references>
      </pivotArea>
    </format>
    <format dxfId="1838">
      <pivotArea dataOnly="0" labelOnly="1" outline="0" fieldPosition="0">
        <references count="2">
          <reference field="1" count="1" selected="0">
            <x v="6392"/>
          </reference>
          <reference field="2" count="1">
            <x v="0"/>
          </reference>
        </references>
      </pivotArea>
    </format>
    <format dxfId="1837">
      <pivotArea dataOnly="0" labelOnly="1" outline="0" fieldPosition="0">
        <references count="2">
          <reference field="1" count="1" selected="0">
            <x v="7572"/>
          </reference>
          <reference field="2" count="1">
            <x v="317"/>
          </reference>
        </references>
      </pivotArea>
    </format>
    <format dxfId="1836">
      <pivotArea dataOnly="0" labelOnly="1" outline="0" fieldPosition="0">
        <references count="2">
          <reference field="1" count="1" selected="0">
            <x v="7367"/>
          </reference>
          <reference field="2" count="1">
            <x v="283"/>
          </reference>
        </references>
      </pivotArea>
    </format>
    <format dxfId="1835">
      <pivotArea dataOnly="0" labelOnly="1" outline="0" fieldPosition="0">
        <references count="2">
          <reference field="1" count="1" selected="0">
            <x v="7504"/>
          </reference>
          <reference field="2" count="1">
            <x v="346"/>
          </reference>
        </references>
      </pivotArea>
    </format>
    <format dxfId="1834">
      <pivotArea dataOnly="0" labelOnly="1" outline="0" fieldPosition="0">
        <references count="2">
          <reference field="1" count="1" selected="0">
            <x v="7370"/>
          </reference>
          <reference field="2" count="1">
            <x v="338"/>
          </reference>
        </references>
      </pivotArea>
    </format>
    <format dxfId="1833">
      <pivotArea dataOnly="0" labelOnly="1" outline="0" fieldPosition="0">
        <references count="2">
          <reference field="1" count="1" selected="0">
            <x v="6551"/>
          </reference>
          <reference field="2" count="1">
            <x v="221"/>
          </reference>
        </references>
      </pivotArea>
    </format>
    <format dxfId="1832">
      <pivotArea dataOnly="0" labelOnly="1" outline="0" fieldPosition="0">
        <references count="2">
          <reference field="1" count="1" selected="0">
            <x v="5482"/>
          </reference>
          <reference field="2" count="1">
            <x v="194"/>
          </reference>
        </references>
      </pivotArea>
    </format>
    <format dxfId="1831">
      <pivotArea dataOnly="0" labelOnly="1" outline="0" fieldPosition="0">
        <references count="2">
          <reference field="1" count="1" selected="0">
            <x v="5721"/>
          </reference>
          <reference field="2" count="1">
            <x v="117"/>
          </reference>
        </references>
      </pivotArea>
    </format>
    <format dxfId="1830">
      <pivotArea dataOnly="0" labelOnly="1" outline="0" fieldPosition="0">
        <references count="2">
          <reference field="1" count="1" selected="0">
            <x v="4635"/>
          </reference>
          <reference field="2" count="1">
            <x v="317"/>
          </reference>
        </references>
      </pivotArea>
    </format>
    <format dxfId="1829">
      <pivotArea dataOnly="0" labelOnly="1" outline="0" fieldPosition="0">
        <references count="2">
          <reference field="1" count="1" selected="0">
            <x v="5439"/>
          </reference>
          <reference field="2" count="1">
            <x v="194"/>
          </reference>
        </references>
      </pivotArea>
    </format>
    <format dxfId="1828">
      <pivotArea dataOnly="0" labelOnly="1" outline="0" fieldPosition="0">
        <references count="2">
          <reference field="1" count="1" selected="0">
            <x v="4613"/>
          </reference>
          <reference field="2" count="1">
            <x v="188"/>
          </reference>
        </references>
      </pivotArea>
    </format>
    <format dxfId="1827">
      <pivotArea dataOnly="0" labelOnly="1" outline="0" fieldPosition="0">
        <references count="2">
          <reference field="1" count="1" selected="0">
            <x v="5111"/>
          </reference>
          <reference field="2" count="1">
            <x v="177"/>
          </reference>
        </references>
      </pivotArea>
    </format>
    <format dxfId="1826">
      <pivotArea dataOnly="0" labelOnly="1" outline="0" fieldPosition="0">
        <references count="2">
          <reference field="1" count="1" selected="0">
            <x v="4967"/>
          </reference>
          <reference field="2" count="1">
            <x v="0"/>
          </reference>
        </references>
      </pivotArea>
    </format>
    <format dxfId="1825">
      <pivotArea dataOnly="0" labelOnly="1" outline="0" fieldPosition="0">
        <references count="2">
          <reference field="1" count="1" selected="0">
            <x v="5864"/>
          </reference>
          <reference field="2" count="1">
            <x v="0"/>
          </reference>
        </references>
      </pivotArea>
    </format>
    <format dxfId="1824">
      <pivotArea dataOnly="0" labelOnly="1" outline="0" fieldPosition="0">
        <references count="2">
          <reference field="1" count="1" selected="0">
            <x v="4862"/>
          </reference>
          <reference field="2" count="1">
            <x v="243"/>
          </reference>
        </references>
      </pivotArea>
    </format>
    <format dxfId="1823">
      <pivotArea dataOnly="0" labelOnly="1" outline="0" fieldPosition="0">
        <references count="2">
          <reference field="1" count="1" selected="0">
            <x v="5240"/>
          </reference>
          <reference field="2" count="1">
            <x v="262"/>
          </reference>
        </references>
      </pivotArea>
    </format>
    <format dxfId="1822">
      <pivotArea dataOnly="0" labelOnly="1" outline="0" fieldPosition="0">
        <references count="2">
          <reference field="1" count="1" selected="0">
            <x v="3943"/>
          </reference>
          <reference field="2" count="1">
            <x v="271"/>
          </reference>
        </references>
      </pivotArea>
    </format>
    <format dxfId="1821">
      <pivotArea dataOnly="0" labelOnly="1" outline="0" fieldPosition="0">
        <references count="2">
          <reference field="1" count="1" selected="0">
            <x v="4181"/>
          </reference>
          <reference field="2" count="1">
            <x v="188"/>
          </reference>
        </references>
      </pivotArea>
    </format>
    <format dxfId="1820">
      <pivotArea dataOnly="0" labelOnly="1" outline="0" fieldPosition="0">
        <references count="2">
          <reference field="1" count="1" selected="0">
            <x v="3450"/>
          </reference>
          <reference field="2" count="1">
            <x v="243"/>
          </reference>
        </references>
      </pivotArea>
    </format>
    <format dxfId="1819">
      <pivotArea dataOnly="0" labelOnly="1" outline="0" fieldPosition="0">
        <references count="2">
          <reference field="1" count="1" selected="0">
            <x v="3754"/>
          </reference>
          <reference field="2" count="1">
            <x v="284"/>
          </reference>
        </references>
      </pivotArea>
    </format>
    <format dxfId="1818">
      <pivotArea dataOnly="0" labelOnly="1" outline="0" fieldPosition="0">
        <references count="2">
          <reference field="1" count="1" selected="0">
            <x v="4505"/>
          </reference>
          <reference field="2" count="1">
            <x v="188"/>
          </reference>
        </references>
      </pivotArea>
    </format>
    <format dxfId="1817">
      <pivotArea dataOnly="0" labelOnly="1" outline="0" fieldPosition="0">
        <references count="2">
          <reference field="1" count="1" selected="0">
            <x v="3073"/>
          </reference>
          <reference field="2" count="1">
            <x v="272"/>
          </reference>
        </references>
      </pivotArea>
    </format>
    <format dxfId="1816">
      <pivotArea dataOnly="0" labelOnly="1" outline="0" fieldPosition="0">
        <references count="2">
          <reference field="1" count="1" selected="0">
            <x v="4297"/>
          </reference>
          <reference field="2" count="1">
            <x v="338"/>
          </reference>
        </references>
      </pivotArea>
    </format>
    <format dxfId="1815">
      <pivotArea dataOnly="0" labelOnly="1" outline="0" fieldPosition="0">
        <references count="2">
          <reference field="1" count="1" selected="0">
            <x v="3919"/>
          </reference>
          <reference field="2" count="1">
            <x v="137"/>
          </reference>
        </references>
      </pivotArea>
    </format>
    <format dxfId="1814">
      <pivotArea dataOnly="0" labelOnly="1" outline="0" fieldPosition="0">
        <references count="2">
          <reference field="1" count="1" selected="0">
            <x v="3851"/>
          </reference>
          <reference field="2" count="1">
            <x v="111"/>
          </reference>
        </references>
      </pivotArea>
    </format>
    <format dxfId="1813">
      <pivotArea dataOnly="0" labelOnly="1" outline="0" fieldPosition="0">
        <references count="2">
          <reference field="1" count="1" selected="0">
            <x v="3360"/>
          </reference>
          <reference field="2" count="1">
            <x v="215"/>
          </reference>
        </references>
      </pivotArea>
    </format>
    <format dxfId="1812">
      <pivotArea dataOnly="0" labelOnly="1" outline="0" fieldPosition="0">
        <references count="2">
          <reference field="1" count="1" selected="0">
            <x v="3904"/>
          </reference>
          <reference field="2" count="1">
            <x v="284"/>
          </reference>
        </references>
      </pivotArea>
    </format>
    <format dxfId="1811">
      <pivotArea dataOnly="0" labelOnly="1" outline="0" fieldPosition="0">
        <references count="2">
          <reference field="1" count="1" selected="0">
            <x v="3361"/>
          </reference>
          <reference field="2" count="1">
            <x v="107"/>
          </reference>
        </references>
      </pivotArea>
    </format>
    <format dxfId="1810">
      <pivotArea dataOnly="0" labelOnly="1" outline="0" fieldPosition="0">
        <references count="2">
          <reference field="1" count="1" selected="0">
            <x v="3614"/>
          </reference>
          <reference field="2" count="1">
            <x v="213"/>
          </reference>
        </references>
      </pivotArea>
    </format>
    <format dxfId="1809">
      <pivotArea dataOnly="0" labelOnly="1" outline="0" fieldPosition="0">
        <references count="2">
          <reference field="1" count="1" selected="0">
            <x v="4283"/>
          </reference>
          <reference field="2" count="1">
            <x v="283"/>
          </reference>
        </references>
      </pivotArea>
    </format>
    <format dxfId="1808">
      <pivotArea dataOnly="0" labelOnly="1" outline="0" fieldPosition="0">
        <references count="2">
          <reference field="1" count="1" selected="0">
            <x v="4112"/>
          </reference>
          <reference field="2" count="1">
            <x v="195"/>
          </reference>
        </references>
      </pivotArea>
    </format>
    <format dxfId="1807">
      <pivotArea dataOnly="0" labelOnly="1" outline="0" fieldPosition="0">
        <references count="2">
          <reference field="1" count="1" selected="0">
            <x v="4373"/>
          </reference>
          <reference field="2" count="1">
            <x v="183"/>
          </reference>
        </references>
      </pivotArea>
    </format>
    <format dxfId="1806">
      <pivotArea dataOnly="0" labelOnly="1" outline="0" fieldPosition="0">
        <references count="2">
          <reference field="1" count="1" selected="0">
            <x v="4379"/>
          </reference>
          <reference field="2" count="1">
            <x v="188"/>
          </reference>
        </references>
      </pivotArea>
    </format>
    <format dxfId="1805">
      <pivotArea dataOnly="0" labelOnly="1" outline="0" fieldPosition="0">
        <references count="2">
          <reference field="1" count="1" selected="0">
            <x v="3797"/>
          </reference>
          <reference field="2" count="1">
            <x v="213"/>
          </reference>
        </references>
      </pivotArea>
    </format>
    <format dxfId="1804">
      <pivotArea dataOnly="0" labelOnly="1" outline="0" fieldPosition="0">
        <references count="2">
          <reference field="1" count="1" selected="0">
            <x v="2516"/>
          </reference>
          <reference field="2" count="1">
            <x v="159"/>
          </reference>
        </references>
      </pivotArea>
    </format>
    <format dxfId="1803">
      <pivotArea dataOnly="0" labelOnly="1" outline="0" fieldPosition="0">
        <references count="2">
          <reference field="1" count="1" selected="0">
            <x v="2012"/>
          </reference>
          <reference field="2" count="1">
            <x v="231"/>
          </reference>
        </references>
      </pivotArea>
    </format>
    <format dxfId="1802">
      <pivotArea dataOnly="0" labelOnly="1" outline="0" fieldPosition="0">
        <references count="2">
          <reference field="1" count="1" selected="0">
            <x v="2526"/>
          </reference>
          <reference field="2" count="1">
            <x v="117"/>
          </reference>
        </references>
      </pivotArea>
    </format>
    <format dxfId="1801">
      <pivotArea dataOnly="0" labelOnly="1" outline="0" fieldPosition="0">
        <references count="2">
          <reference field="1" count="1" selected="0">
            <x v="1838"/>
          </reference>
          <reference field="2" count="1">
            <x v="215"/>
          </reference>
        </references>
      </pivotArea>
    </format>
    <format dxfId="1800">
      <pivotArea dataOnly="0" labelOnly="1" outline="0" fieldPosition="0">
        <references count="2">
          <reference field="1" count="1" selected="0">
            <x v="1634"/>
          </reference>
          <reference field="2" count="1">
            <x v="127"/>
          </reference>
        </references>
      </pivotArea>
    </format>
    <format dxfId="1799">
      <pivotArea dataOnly="0" labelOnly="1" outline="0" fieldPosition="0">
        <references count="2">
          <reference field="1" count="1" selected="0">
            <x v="1556"/>
          </reference>
          <reference field="2" count="1">
            <x v="262"/>
          </reference>
        </references>
      </pivotArea>
    </format>
    <format dxfId="1798">
      <pivotArea dataOnly="0" labelOnly="1" outline="0" fieldPosition="0">
        <references count="2">
          <reference field="1" count="1" selected="0">
            <x v="2919"/>
          </reference>
          <reference field="2" count="1">
            <x v="188"/>
          </reference>
        </references>
      </pivotArea>
    </format>
    <format dxfId="1797">
      <pivotArea dataOnly="0" labelOnly="1" outline="0" fieldPosition="0">
        <references count="2">
          <reference field="1" count="1" selected="0">
            <x v="1785"/>
          </reference>
          <reference field="2" count="1">
            <x v="183"/>
          </reference>
        </references>
      </pivotArea>
    </format>
    <format dxfId="1796">
      <pivotArea dataOnly="0" labelOnly="1" outline="0" fieldPosition="0">
        <references count="2">
          <reference field="1" count="1" selected="0">
            <x v="2240"/>
          </reference>
          <reference field="2" count="1">
            <x v="161"/>
          </reference>
        </references>
      </pivotArea>
    </format>
    <format dxfId="1795">
      <pivotArea dataOnly="0" labelOnly="1" outline="0" fieldPosition="0">
        <references count="2">
          <reference field="1" count="1" selected="0">
            <x v="2621"/>
          </reference>
          <reference field="2" count="1">
            <x v="128"/>
          </reference>
        </references>
      </pivotArea>
    </format>
    <format dxfId="1794">
      <pivotArea dataOnly="0" labelOnly="1" outline="0" fieldPosition="0">
        <references count="2">
          <reference field="1" count="1" selected="0">
            <x v="1857"/>
          </reference>
          <reference field="2" count="1">
            <x v="216"/>
          </reference>
        </references>
      </pivotArea>
    </format>
    <format dxfId="1793">
      <pivotArea dataOnly="0" labelOnly="1" outline="0" fieldPosition="0">
        <references count="2">
          <reference field="1" count="1" selected="0">
            <x v="2094"/>
          </reference>
          <reference field="2" count="1">
            <x v="233"/>
          </reference>
        </references>
      </pivotArea>
    </format>
    <format dxfId="1792">
      <pivotArea dataOnly="0" labelOnly="1" outline="0" fieldPosition="0">
        <references count="2">
          <reference field="1" count="1" selected="0">
            <x v="1925"/>
          </reference>
          <reference field="2" count="1">
            <x v="284"/>
          </reference>
        </references>
      </pivotArea>
    </format>
    <format dxfId="1791">
      <pivotArea dataOnly="0" labelOnly="1" outline="0" fieldPosition="0">
        <references count="2">
          <reference field="1" count="1" selected="0">
            <x v="2036"/>
          </reference>
          <reference field="2" count="1">
            <x v="213"/>
          </reference>
        </references>
      </pivotArea>
    </format>
    <format dxfId="1790">
      <pivotArea dataOnly="0" labelOnly="1" outline="0" fieldPosition="0">
        <references count="2">
          <reference field="1" count="1" selected="0">
            <x v="1588"/>
          </reference>
          <reference field="2" count="1">
            <x v="188"/>
          </reference>
        </references>
      </pivotArea>
    </format>
    <format dxfId="1789">
      <pivotArea dataOnly="0" labelOnly="1" outline="0" fieldPosition="0">
        <references count="2">
          <reference field="1" count="1" selected="0">
            <x v="1486"/>
          </reference>
          <reference field="2" count="1">
            <x v="183"/>
          </reference>
        </references>
      </pivotArea>
    </format>
    <format dxfId="1788">
      <pivotArea dataOnly="0" labelOnly="1" outline="0" fieldPosition="0">
        <references count="2">
          <reference field="1" count="1" selected="0">
            <x v="2039"/>
          </reference>
          <reference field="2" count="1">
            <x v="262"/>
          </reference>
        </references>
      </pivotArea>
    </format>
    <format dxfId="1787">
      <pivotArea dataOnly="0" labelOnly="1" outline="0" fieldPosition="0">
        <references count="2">
          <reference field="1" count="1" selected="0">
            <x v="2083"/>
          </reference>
          <reference field="2" count="1">
            <x v="364"/>
          </reference>
        </references>
      </pivotArea>
    </format>
    <format dxfId="1786">
      <pivotArea dataOnly="0" labelOnly="1" outline="0" fieldPosition="0">
        <references count="2">
          <reference field="1" count="1" selected="0">
            <x v="814"/>
          </reference>
          <reference field="2" count="1">
            <x v="184"/>
          </reference>
        </references>
      </pivotArea>
    </format>
    <format dxfId="1785">
      <pivotArea dataOnly="0" labelOnly="1" outline="0" fieldPosition="0">
        <references count="2">
          <reference field="1" count="1" selected="0">
            <x v="153"/>
          </reference>
          <reference field="2" count="1">
            <x v="321"/>
          </reference>
        </references>
      </pivotArea>
    </format>
    <format dxfId="1784">
      <pivotArea dataOnly="0" labelOnly="1" outline="0" fieldPosition="0">
        <references count="2">
          <reference field="1" count="1" selected="0">
            <x v="461"/>
          </reference>
          <reference field="2" count="1">
            <x v="271"/>
          </reference>
        </references>
      </pivotArea>
    </format>
    <format dxfId="1783">
      <pivotArea dataOnly="0" labelOnly="1" outline="0" fieldPosition="0">
        <references count="2">
          <reference field="1" count="1" selected="0">
            <x v="633"/>
          </reference>
          <reference field="2" count="1">
            <x v="337"/>
          </reference>
        </references>
      </pivotArea>
    </format>
    <format dxfId="1782">
      <pivotArea dataOnly="0" labelOnly="1" outline="0" fieldPosition="0">
        <references count="2">
          <reference field="1" count="1" selected="0">
            <x v="115"/>
          </reference>
          <reference field="2" count="1">
            <x v="128"/>
          </reference>
        </references>
      </pivotArea>
    </format>
    <format dxfId="1781">
      <pivotArea dataOnly="0" labelOnly="1" outline="0" fieldPosition="0">
        <references count="2">
          <reference field="1" count="1" selected="0">
            <x v="782"/>
          </reference>
          <reference field="2" count="1">
            <x v="0"/>
          </reference>
        </references>
      </pivotArea>
    </format>
    <format dxfId="1780">
      <pivotArea dataOnly="0" labelOnly="1" outline="0" fieldPosition="0">
        <references count="2">
          <reference field="1" count="1" selected="0">
            <x v="58"/>
          </reference>
          <reference field="2" count="1">
            <x v="243"/>
          </reference>
        </references>
      </pivotArea>
    </format>
    <format dxfId="1779">
      <pivotArea dataOnly="0" labelOnly="1" outline="0" fieldPosition="0">
        <references count="2">
          <reference field="1" count="1" selected="0">
            <x v="352"/>
          </reference>
          <reference field="2" count="1">
            <x v="272"/>
          </reference>
        </references>
      </pivotArea>
    </format>
    <format dxfId="1778">
      <pivotArea dataOnly="0" labelOnly="1" outline="0" fieldPosition="0">
        <references count="2">
          <reference field="1" count="1" selected="0">
            <x v="57"/>
          </reference>
          <reference field="2" count="1">
            <x v="221"/>
          </reference>
        </references>
      </pivotArea>
    </format>
    <format dxfId="1777">
      <pivotArea dataOnly="0" labelOnly="1" outline="0" fieldPosition="0">
        <references count="2">
          <reference field="1" count="1" selected="0">
            <x v="1372"/>
          </reference>
          <reference field="2" count="1">
            <x v="283"/>
          </reference>
        </references>
      </pivotArea>
    </format>
    <format dxfId="1776">
      <pivotArea dataOnly="0" labelOnly="1" outline="0" fieldPosition="0">
        <references count="2">
          <reference field="1" count="1" selected="0">
            <x v="6646"/>
          </reference>
          <reference field="2" count="1">
            <x v="184"/>
          </reference>
        </references>
      </pivotArea>
    </format>
    <format dxfId="1775">
      <pivotArea dataOnly="0" labelOnly="1" outline="0" fieldPosition="0">
        <references count="2">
          <reference field="1" count="1" selected="0">
            <x v="6479"/>
          </reference>
          <reference field="2" count="1">
            <x v="337"/>
          </reference>
        </references>
      </pivotArea>
    </format>
    <format dxfId="1774">
      <pivotArea dataOnly="0" labelOnly="1" outline="0" fieldPosition="0">
        <references count="2">
          <reference field="1" count="1" selected="0">
            <x v="7289"/>
          </reference>
          <reference field="2" count="1">
            <x v="111"/>
          </reference>
        </references>
      </pivotArea>
    </format>
    <format dxfId="1773">
      <pivotArea dataOnly="0" labelOnly="1" outline="0" fieldPosition="0">
        <references count="2">
          <reference field="1" count="1" selected="0">
            <x v="7334"/>
          </reference>
          <reference field="2" count="1">
            <x v="231"/>
          </reference>
        </references>
      </pivotArea>
    </format>
    <format dxfId="1772">
      <pivotArea dataOnly="0" labelOnly="1" outline="0" fieldPosition="0">
        <references count="2">
          <reference field="1" count="1" selected="0">
            <x v="6720"/>
          </reference>
          <reference field="2" count="1">
            <x v="156"/>
          </reference>
        </references>
      </pivotArea>
    </format>
    <format dxfId="1771">
      <pivotArea dataOnly="0" labelOnly="1" outline="0" fieldPosition="0">
        <references count="2">
          <reference field="1" count="1" selected="0">
            <x v="6407"/>
          </reference>
          <reference field="2" count="1">
            <x v="127"/>
          </reference>
        </references>
      </pivotArea>
    </format>
    <format dxfId="1770">
      <pivotArea dataOnly="0" labelOnly="1" outline="0" fieldPosition="0">
        <references count="2">
          <reference field="1" count="1" selected="0">
            <x v="6658"/>
          </reference>
          <reference field="2" count="1">
            <x v="364"/>
          </reference>
        </references>
      </pivotArea>
    </format>
    <format dxfId="1769">
      <pivotArea dataOnly="0" labelOnly="1" outline="0" fieldPosition="0">
        <references count="2">
          <reference field="1" count="1" selected="0">
            <x v="6412"/>
          </reference>
          <reference field="2" count="1">
            <x v="107"/>
          </reference>
        </references>
      </pivotArea>
    </format>
    <format dxfId="1768">
      <pivotArea dataOnly="0" labelOnly="1" outline="0" fieldPosition="0">
        <references count="2">
          <reference field="1" count="1" selected="0">
            <x v="7497"/>
          </reference>
          <reference field="2" count="1">
            <x v="283"/>
          </reference>
        </references>
      </pivotArea>
    </format>
    <format dxfId="1767">
      <pivotArea dataOnly="0" labelOnly="1" outline="0" fieldPosition="0">
        <references count="2">
          <reference field="1" count="1" selected="0">
            <x v="7421"/>
          </reference>
          <reference field="2" count="1">
            <x v="284"/>
          </reference>
        </references>
      </pivotArea>
    </format>
    <format dxfId="1766">
      <pivotArea dataOnly="0" labelOnly="1" outline="0" fieldPosition="0">
        <references count="2">
          <reference field="1" count="1" selected="0">
            <x v="6989"/>
          </reference>
          <reference field="2" count="1">
            <x v="231"/>
          </reference>
        </references>
      </pivotArea>
    </format>
    <format dxfId="1765">
      <pivotArea dataOnly="0" labelOnly="1" outline="0" fieldPosition="0">
        <references count="2">
          <reference field="1" count="1" selected="0">
            <x v="6823"/>
          </reference>
          <reference field="2" count="1">
            <x v="128"/>
          </reference>
        </references>
      </pivotArea>
    </format>
    <format dxfId="1764">
      <pivotArea dataOnly="0" labelOnly="1" outline="0" fieldPosition="0">
        <references count="2">
          <reference field="1" count="1" selected="0">
            <x v="7164"/>
          </reference>
          <reference field="2" count="1">
            <x v="272"/>
          </reference>
        </references>
      </pivotArea>
    </format>
    <format dxfId="1763">
      <pivotArea dataOnly="0" labelOnly="1" outline="0" fieldPosition="0">
        <references count="2">
          <reference field="1" count="1" selected="0">
            <x v="6271"/>
          </reference>
          <reference field="2" count="1">
            <x v="257"/>
          </reference>
        </references>
      </pivotArea>
    </format>
    <format dxfId="1762">
      <pivotArea dataOnly="0" labelOnly="1" outline="0" fieldPosition="0">
        <references count="2">
          <reference field="1" count="1" selected="0">
            <x v="7127"/>
          </reference>
          <reference field="2" count="1">
            <x v="243"/>
          </reference>
        </references>
      </pivotArea>
    </format>
    <format dxfId="1761">
      <pivotArea dataOnly="0" labelOnly="1" outline="0" fieldPosition="0">
        <references count="2">
          <reference field="1" count="1" selected="0">
            <x v="6169"/>
          </reference>
          <reference field="2" count="1">
            <x v="124"/>
          </reference>
        </references>
      </pivotArea>
    </format>
    <format dxfId="1760">
      <pivotArea dataOnly="0" labelOnly="1" outline="0" fieldPosition="0">
        <references count="2">
          <reference field="1" count="1" selected="0">
            <x v="5614"/>
          </reference>
          <reference field="2" count="1">
            <x v="127"/>
          </reference>
        </references>
      </pivotArea>
    </format>
    <format dxfId="1759">
      <pivotArea dataOnly="0" labelOnly="1" outline="0" fieldPosition="0">
        <references count="2">
          <reference field="1" count="1" selected="0">
            <x v="5568"/>
          </reference>
          <reference field="2" count="1">
            <x v="243"/>
          </reference>
        </references>
      </pivotArea>
    </format>
    <format dxfId="1758">
      <pivotArea dataOnly="0" labelOnly="1" outline="0" fieldPosition="0">
        <references count="2">
          <reference field="1" count="1" selected="0">
            <x v="5682"/>
          </reference>
          <reference field="2" count="1">
            <x v="216"/>
          </reference>
        </references>
      </pivotArea>
    </format>
    <format dxfId="1757">
      <pivotArea dataOnly="0" labelOnly="1" outline="0" fieldPosition="0">
        <references count="2">
          <reference field="1" count="1" selected="0">
            <x v="5541"/>
          </reference>
          <reference field="2" count="1">
            <x v="0"/>
          </reference>
        </references>
      </pivotArea>
    </format>
    <format dxfId="1756">
      <pivotArea dataOnly="0" labelOnly="1" outline="0" fieldPosition="0">
        <references count="2">
          <reference field="1" count="1" selected="0">
            <x v="5278"/>
          </reference>
          <reference field="2" count="1">
            <x v="156"/>
          </reference>
        </references>
      </pivotArea>
    </format>
    <format dxfId="1755">
      <pivotArea dataOnly="0" labelOnly="1" outline="0" fieldPosition="0">
        <references count="2">
          <reference field="1" count="1" selected="0">
            <x v="5491"/>
          </reference>
          <reference field="2" count="1">
            <x v="194"/>
          </reference>
        </references>
      </pivotArea>
    </format>
    <format dxfId="1754">
      <pivotArea dataOnly="0" labelOnly="1" outline="0" fieldPosition="0">
        <references count="2">
          <reference field="1" count="1" selected="0">
            <x v="4956"/>
          </reference>
          <reference field="2" count="1">
            <x v="272"/>
          </reference>
        </references>
      </pivotArea>
    </format>
    <format dxfId="1753">
      <pivotArea dataOnly="0" labelOnly="1" outline="0" fieldPosition="0">
        <references count="2">
          <reference field="1" count="1" selected="0">
            <x v="5637"/>
          </reference>
          <reference field="2" count="1">
            <x v="128"/>
          </reference>
        </references>
      </pivotArea>
    </format>
    <format dxfId="1752">
      <pivotArea dataOnly="0" labelOnly="1" outline="0" fieldPosition="0">
        <references count="2">
          <reference field="1" count="1" selected="0">
            <x v="4061"/>
          </reference>
          <reference field="2" count="1">
            <x v="107"/>
          </reference>
        </references>
      </pivotArea>
    </format>
    <format dxfId="1751">
      <pivotArea dataOnly="0" labelOnly="1" outline="0" fieldPosition="0">
        <references count="2">
          <reference field="1" count="1" selected="0">
            <x v="3858"/>
          </reference>
          <reference field="2" count="1">
            <x v="231"/>
          </reference>
        </references>
      </pivotArea>
    </format>
    <format dxfId="1750">
      <pivotArea dataOnly="0" labelOnly="1" outline="0" fieldPosition="0">
        <references count="2">
          <reference field="1" count="1" selected="0">
            <x v="3126"/>
          </reference>
          <reference field="2" count="1">
            <x v="127"/>
          </reference>
        </references>
      </pivotArea>
    </format>
    <format dxfId="1749">
      <pivotArea dataOnly="0" labelOnly="1" outline="0" fieldPosition="0">
        <references count="2">
          <reference field="1" count="1" selected="0">
            <x v="3400"/>
          </reference>
          <reference field="2" count="1">
            <x v="337"/>
          </reference>
        </references>
      </pivotArea>
    </format>
    <format dxfId="1748">
      <pivotArea dataOnly="0" labelOnly="1" outline="0" fieldPosition="0">
        <references count="2">
          <reference field="1" count="1" selected="0">
            <x v="4409"/>
          </reference>
          <reference field="2" count="1">
            <x v="262"/>
          </reference>
        </references>
      </pivotArea>
    </format>
    <format dxfId="1747">
      <pivotArea dataOnly="0" labelOnly="1" outline="0" fieldPosition="0">
        <references count="2">
          <reference field="1" count="1" selected="0">
            <x v="3391"/>
          </reference>
          <reference field="2" count="1">
            <x v="346"/>
          </reference>
        </references>
      </pivotArea>
    </format>
    <format dxfId="1746">
      <pivotArea dataOnly="0" labelOnly="1" outline="0" fieldPosition="0">
        <references count="2">
          <reference field="1" count="1" selected="0">
            <x v="4532"/>
          </reference>
          <reference field="2" count="1">
            <x v="215"/>
          </reference>
        </references>
      </pivotArea>
    </format>
    <format dxfId="1745">
      <pivotArea dataOnly="0" labelOnly="1" outline="0" fieldPosition="0">
        <references count="2">
          <reference field="1" count="1" selected="0">
            <x v="3130"/>
          </reference>
          <reference field="2" count="1">
            <x v="337"/>
          </reference>
        </references>
      </pivotArea>
    </format>
    <format dxfId="1744">
      <pivotArea dataOnly="0" labelOnly="1" outline="0" fieldPosition="0">
        <references count="2">
          <reference field="1" count="1" selected="0">
            <x v="3490"/>
          </reference>
          <reference field="2" count="1">
            <x v="71"/>
          </reference>
        </references>
      </pivotArea>
    </format>
    <format dxfId="1743">
      <pivotArea dataOnly="0" labelOnly="1" outline="0" fieldPosition="0">
        <references count="2">
          <reference field="1" count="1" selected="0">
            <x v="4377"/>
          </reference>
          <reference field="2" count="1">
            <x v="184"/>
          </reference>
        </references>
      </pivotArea>
    </format>
    <format dxfId="1742">
      <pivotArea dataOnly="0" labelOnly="1" outline="0" fieldPosition="0">
        <references count="2">
          <reference field="1" count="1" selected="0">
            <x v="4386"/>
          </reference>
          <reference field="2" count="1">
            <x v="156"/>
          </reference>
        </references>
      </pivotArea>
    </format>
    <format dxfId="1741">
      <pivotArea dataOnly="0" labelOnly="1" outline="0" fieldPosition="0">
        <references count="2">
          <reference field="1" count="1" selected="0">
            <x v="3860"/>
          </reference>
          <reference field="2" count="1">
            <x v="128"/>
          </reference>
        </references>
      </pivotArea>
    </format>
    <format dxfId="1740">
      <pivotArea dataOnly="0" labelOnly="1" outline="0" fieldPosition="0">
        <references count="2">
          <reference field="1" count="1" selected="0">
            <x v="2241"/>
          </reference>
          <reference field="2" count="1">
            <x v="364"/>
          </reference>
        </references>
      </pivotArea>
    </format>
    <format dxfId="1739">
      <pivotArea dataOnly="0" labelOnly="1" outline="0" fieldPosition="0">
        <references count="2">
          <reference field="1" count="1" selected="0">
            <x v="2062"/>
          </reference>
          <reference field="2" count="1">
            <x v="28"/>
          </reference>
        </references>
      </pivotArea>
    </format>
    <format dxfId="1738">
      <pivotArea dataOnly="0" labelOnly="1" outline="0" fieldPosition="0">
        <references count="2">
          <reference field="1" count="1" selected="0">
            <x v="2576"/>
          </reference>
          <reference field="2" count="1">
            <x v="213"/>
          </reference>
        </references>
      </pivotArea>
    </format>
    <format dxfId="1737">
      <pivotArea dataOnly="0" labelOnly="1" outline="0" fieldPosition="0">
        <references count="2">
          <reference field="1" count="1" selected="0">
            <x v="1561"/>
          </reference>
          <reference field="2" count="1">
            <x v="364"/>
          </reference>
        </references>
      </pivotArea>
    </format>
    <format dxfId="1736">
      <pivotArea dataOnly="0" labelOnly="1" outline="0" fieldPosition="0">
        <references count="2">
          <reference field="1" count="1" selected="0">
            <x v="2693"/>
          </reference>
          <reference field="2" count="1">
            <x v="215"/>
          </reference>
        </references>
      </pivotArea>
    </format>
    <format dxfId="1735">
      <pivotArea dataOnly="0" labelOnly="1" outline="0" fieldPosition="0">
        <references count="2">
          <reference field="1" count="1" selected="0">
            <x v="1530"/>
          </reference>
          <reference field="2" count="1">
            <x v="117"/>
          </reference>
        </references>
      </pivotArea>
    </format>
    <format dxfId="1734">
      <pivotArea dataOnly="0" labelOnly="1" outline="0" fieldPosition="0">
        <references count="2">
          <reference field="1" count="1" selected="0">
            <x v="1517"/>
          </reference>
          <reference field="2" count="1">
            <x v="243"/>
          </reference>
        </references>
      </pivotArea>
    </format>
    <format dxfId="1733">
      <pivotArea dataOnly="0" labelOnly="1" outline="0" fieldPosition="0">
        <references count="2">
          <reference field="1" count="1" selected="0">
            <x v="2515"/>
          </reference>
          <reference field="2" count="1">
            <x v="283"/>
          </reference>
        </references>
      </pivotArea>
    </format>
    <format dxfId="1732">
      <pivotArea dataOnly="0" labelOnly="1" outline="0" fieldPosition="0">
        <references count="2">
          <reference field="1" count="1" selected="0">
            <x v="2394"/>
          </reference>
          <reference field="2" count="1">
            <x v="188"/>
          </reference>
        </references>
      </pivotArea>
    </format>
    <format dxfId="1731">
      <pivotArea dataOnly="0" labelOnly="1" outline="0" fieldPosition="0">
        <references count="2">
          <reference field="1" count="1" selected="0">
            <x v="128"/>
          </reference>
          <reference field="2" count="1">
            <x v="128"/>
          </reference>
        </references>
      </pivotArea>
    </format>
    <format dxfId="1730">
      <pivotArea dataOnly="0" labelOnly="1" outline="0" fieldPosition="0">
        <references count="2">
          <reference field="1" count="1" selected="0">
            <x v="313"/>
          </reference>
          <reference field="2" count="1">
            <x v="243"/>
          </reference>
        </references>
      </pivotArea>
    </format>
    <format dxfId="1729">
      <pivotArea dataOnly="0" labelOnly="1" outline="0" fieldPosition="0">
        <references count="2">
          <reference field="1" count="1" selected="0">
            <x v="372"/>
          </reference>
          <reference field="2" count="1">
            <x v="183"/>
          </reference>
        </references>
      </pivotArea>
    </format>
    <format dxfId="1728">
      <pivotArea dataOnly="0" labelOnly="1" outline="0" fieldPosition="0">
        <references count="2">
          <reference field="1" count="1" selected="0">
            <x v="349"/>
          </reference>
          <reference field="2" count="1">
            <x v="243"/>
          </reference>
        </references>
      </pivotArea>
    </format>
    <format dxfId="1727">
      <pivotArea dataOnly="0" labelOnly="1" outline="0" fieldPosition="0">
        <references count="2">
          <reference field="1" count="1" selected="0">
            <x v="588"/>
          </reference>
          <reference field="2" count="1">
            <x v="284"/>
          </reference>
        </references>
      </pivotArea>
    </format>
    <format dxfId="1726">
      <pivotArea dataOnly="0" labelOnly="1" outline="0" fieldPosition="0">
        <references count="2">
          <reference field="1" count="1" selected="0">
            <x v="1079"/>
          </reference>
          <reference field="2" count="1">
            <x v="231"/>
          </reference>
        </references>
      </pivotArea>
    </format>
    <format dxfId="1725">
      <pivotArea dataOnly="0" labelOnly="1" outline="0" fieldPosition="0">
        <references count="2">
          <reference field="1" count="1" selected="0">
            <x v="7387"/>
          </reference>
          <reference field="2" count="1">
            <x v="188"/>
          </reference>
        </references>
      </pivotArea>
    </format>
    <format dxfId="1724">
      <pivotArea dataOnly="0" labelOnly="1" outline="0" fieldPosition="0">
        <references count="2">
          <reference field="1" count="1" selected="0">
            <x v="7507"/>
          </reference>
          <reference field="2" count="1">
            <x v="215"/>
          </reference>
        </references>
      </pivotArea>
    </format>
    <format dxfId="1723">
      <pivotArea dataOnly="0" labelOnly="1" outline="0" fieldPosition="0">
        <references count="2">
          <reference field="1" count="1" selected="0">
            <x v="6680"/>
          </reference>
          <reference field="2" count="1">
            <x v="213"/>
          </reference>
        </references>
      </pivotArea>
    </format>
    <format dxfId="1722">
      <pivotArea dataOnly="0" labelOnly="1" outline="0" fieldPosition="0">
        <references count="2">
          <reference field="1" count="1" selected="0">
            <x v="6338"/>
          </reference>
          <reference field="2" count="1">
            <x v="213"/>
          </reference>
        </references>
      </pivotArea>
    </format>
    <format dxfId="1721">
      <pivotArea dataOnly="0" labelOnly="1" outline="0" fieldPosition="0">
        <references count="2">
          <reference field="1" count="1" selected="0">
            <x v="6313"/>
          </reference>
          <reference field="2" count="1">
            <x v="216"/>
          </reference>
        </references>
      </pivotArea>
    </format>
    <format dxfId="1720">
      <pivotArea dataOnly="0" labelOnly="1" outline="0" fieldPosition="0">
        <references count="2">
          <reference field="1" count="1" selected="0">
            <x v="4895"/>
          </reference>
          <reference field="2" count="1">
            <x v="107"/>
          </reference>
        </references>
      </pivotArea>
    </format>
    <format dxfId="1719">
      <pivotArea dataOnly="0" labelOnly="1" outline="0" fieldPosition="0">
        <references count="2">
          <reference field="1" count="1" selected="0">
            <x v="5550"/>
          </reference>
          <reference field="2" count="1">
            <x v="231"/>
          </reference>
        </references>
      </pivotArea>
    </format>
    <format dxfId="1718">
      <pivotArea dataOnly="0" labelOnly="1" outline="0" fieldPosition="0">
        <references count="2">
          <reference field="1" count="1" selected="0">
            <x v="4582"/>
          </reference>
          <reference field="2" count="1">
            <x v="215"/>
          </reference>
        </references>
      </pivotArea>
    </format>
    <format dxfId="1717">
      <pivotArea dataOnly="0" labelOnly="1" outline="0" fieldPosition="0">
        <references count="2">
          <reference field="1" count="1" selected="0">
            <x v="4886"/>
          </reference>
          <reference field="2" count="1">
            <x v="284"/>
          </reference>
        </references>
      </pivotArea>
    </format>
    <format dxfId="1716">
      <pivotArea dataOnly="0" labelOnly="1" outline="0" fieldPosition="0">
        <references count="2">
          <reference field="1" count="1" selected="0">
            <x v="5347"/>
          </reference>
          <reference field="2" count="1">
            <x v="159"/>
          </reference>
        </references>
      </pivotArea>
    </format>
    <format dxfId="1715">
      <pivotArea dataOnly="0" labelOnly="1" outline="0" fieldPosition="0">
        <references count="2">
          <reference field="1" count="1" selected="0">
            <x v="5435"/>
          </reference>
          <reference field="2" count="1">
            <x v="184"/>
          </reference>
        </references>
      </pivotArea>
    </format>
    <format dxfId="1714">
      <pivotArea dataOnly="0" labelOnly="1" outline="0" fieldPosition="0">
        <references count="2">
          <reference field="1" count="1" selected="0">
            <x v="5820"/>
          </reference>
          <reference field="2" count="1">
            <x v="243"/>
          </reference>
        </references>
      </pivotArea>
    </format>
    <format dxfId="1713">
      <pivotArea dataOnly="0" labelOnly="1" outline="0" fieldPosition="0">
        <references count="2">
          <reference field="1" count="1" selected="0">
            <x v="6042"/>
          </reference>
          <reference field="2" count="1">
            <x v="283"/>
          </reference>
        </references>
      </pivotArea>
    </format>
    <format dxfId="1712">
      <pivotArea dataOnly="0" labelOnly="1" outline="0" fieldPosition="0">
        <references count="2">
          <reference field="1" count="1" selected="0">
            <x v="5525"/>
          </reference>
          <reference field="2" count="1">
            <x v="124"/>
          </reference>
        </references>
      </pivotArea>
    </format>
    <format dxfId="1711">
      <pivotArea dataOnly="0" labelOnly="1" outline="0" fieldPosition="0">
        <references count="2">
          <reference field="1" count="1" selected="0">
            <x v="5485"/>
          </reference>
          <reference field="2" count="1">
            <x v="68"/>
          </reference>
        </references>
      </pivotArea>
    </format>
    <format dxfId="1710">
      <pivotArea dataOnly="0" labelOnly="1" outline="0" fieldPosition="0">
        <references count="2">
          <reference field="1" count="1" selected="0">
            <x v="6053"/>
          </reference>
          <reference field="2" count="1">
            <x v="283"/>
          </reference>
        </references>
      </pivotArea>
    </format>
    <format dxfId="1709">
      <pivotArea dataOnly="0" labelOnly="1" outline="0" fieldPosition="0">
        <references count="2">
          <reference field="1" count="1" selected="0">
            <x v="5064"/>
          </reference>
          <reference field="2" count="1">
            <x v="188"/>
          </reference>
        </references>
      </pivotArea>
    </format>
    <format dxfId="1708">
      <pivotArea dataOnly="0" labelOnly="1" outline="0" fieldPosition="0">
        <references count="2">
          <reference field="1" count="1" selected="0">
            <x v="5670"/>
          </reference>
          <reference field="2" count="1">
            <x v="124"/>
          </reference>
        </references>
      </pivotArea>
    </format>
    <format dxfId="1707">
      <pivotArea dataOnly="0" labelOnly="1" outline="0" fieldPosition="0">
        <references count="2">
          <reference field="1" count="1" selected="0">
            <x v="4504"/>
          </reference>
          <reference field="2" count="1">
            <x v="215"/>
          </reference>
        </references>
      </pivotArea>
    </format>
    <format dxfId="1706">
      <pivotArea dataOnly="0" labelOnly="1" outline="0" fieldPosition="0">
        <references count="2">
          <reference field="1" count="1" selected="0">
            <x v="4522"/>
          </reference>
          <reference field="2" count="1">
            <x v="272"/>
          </reference>
        </references>
      </pivotArea>
    </format>
    <format dxfId="1705">
      <pivotArea dataOnly="0" labelOnly="1" outline="0" fieldPosition="0">
        <references count="2">
          <reference field="1" count="1" selected="0">
            <x v="3396"/>
          </reference>
          <reference field="2" count="1">
            <x v="243"/>
          </reference>
        </references>
      </pivotArea>
    </format>
    <format dxfId="1704">
      <pivotArea dataOnly="0" labelOnly="1" outline="0" fieldPosition="0">
        <references count="2">
          <reference field="1" count="1" selected="0">
            <x v="3214"/>
          </reference>
          <reference field="2" count="1">
            <x v="159"/>
          </reference>
        </references>
      </pivotArea>
    </format>
    <format dxfId="1703">
      <pivotArea dataOnly="0" labelOnly="1" outline="0" fieldPosition="0">
        <references count="2">
          <reference field="1" count="1" selected="0">
            <x v="3908"/>
          </reference>
          <reference field="2" count="1">
            <x v="284"/>
          </reference>
        </references>
      </pivotArea>
    </format>
    <format dxfId="1702">
      <pivotArea dataOnly="0" labelOnly="1" outline="0" fieldPosition="0">
        <references count="2">
          <reference field="1" count="1" selected="0">
            <x v="4054"/>
          </reference>
          <reference field="2" count="1">
            <x v="28"/>
          </reference>
        </references>
      </pivotArea>
    </format>
    <format dxfId="1701">
      <pivotArea dataOnly="0" labelOnly="1" outline="0" fieldPosition="0">
        <references count="2">
          <reference field="1" count="1" selected="0">
            <x v="3592"/>
          </reference>
          <reference field="2" count="1">
            <x v="128"/>
          </reference>
        </references>
      </pivotArea>
    </format>
    <format dxfId="1700">
      <pivotArea dataOnly="0" labelOnly="1" outline="0" fieldPosition="0">
        <references count="2">
          <reference field="1" count="1" selected="0">
            <x v="1814"/>
          </reference>
          <reference field="2" count="1">
            <x v="117"/>
          </reference>
        </references>
      </pivotArea>
    </format>
    <format dxfId="1699">
      <pivotArea dataOnly="0" labelOnly="1" outline="0" fieldPosition="0">
        <references count="2">
          <reference field="1" count="1" selected="0">
            <x v="1911"/>
          </reference>
          <reference field="2" count="1">
            <x v="213"/>
          </reference>
        </references>
      </pivotArea>
    </format>
    <format dxfId="1698">
      <pivotArea dataOnly="0" labelOnly="1" outline="0" fieldPosition="0">
        <references count="2">
          <reference field="1" count="1" selected="0">
            <x v="1554"/>
          </reference>
          <reference field="2" count="1">
            <x v="127"/>
          </reference>
        </references>
      </pivotArea>
    </format>
    <format dxfId="1697">
      <pivotArea dataOnly="0" labelOnly="1" outline="0" fieldPosition="0">
        <references count="2">
          <reference field="1" count="1" selected="0">
            <x v="2466"/>
          </reference>
          <reference field="2" count="1">
            <x v="238"/>
          </reference>
        </references>
      </pivotArea>
    </format>
    <format dxfId="1696">
      <pivotArea dataOnly="0" labelOnly="1" outline="0" fieldPosition="0">
        <references count="2">
          <reference field="1" count="1" selected="0">
            <x v="1647"/>
          </reference>
          <reference field="2" count="1">
            <x v="159"/>
          </reference>
        </references>
      </pivotArea>
    </format>
    <format dxfId="1695">
      <pivotArea dataOnly="0" labelOnly="1" outline="0" fieldPosition="0">
        <references count="2">
          <reference field="1" count="1" selected="0">
            <x v="2675"/>
          </reference>
          <reference field="2" count="1">
            <x v="272"/>
          </reference>
        </references>
      </pivotArea>
    </format>
    <format dxfId="1694">
      <pivotArea dataOnly="0" labelOnly="1" outline="0" fieldPosition="0">
        <references count="2">
          <reference field="1" count="1" selected="0">
            <x v="2892"/>
          </reference>
          <reference field="2" count="1">
            <x v="28"/>
          </reference>
        </references>
      </pivotArea>
    </format>
    <format dxfId="1693">
      <pivotArea dataOnly="0" labelOnly="1" outline="0" fieldPosition="0">
        <references count="2">
          <reference field="1" count="1" selected="0">
            <x v="2168"/>
          </reference>
          <reference field="2" count="1">
            <x v="188"/>
          </reference>
        </references>
      </pivotArea>
    </format>
    <format dxfId="1692">
      <pivotArea dataOnly="0" labelOnly="1" outline="0" fieldPosition="0">
        <references count="2">
          <reference field="1" count="1" selected="0">
            <x v="2688"/>
          </reference>
          <reference field="2" count="1">
            <x v="321"/>
          </reference>
        </references>
      </pivotArea>
    </format>
    <format dxfId="1691">
      <pivotArea dataOnly="0" labelOnly="1" outline="0" fieldPosition="0">
        <references count="2">
          <reference field="1" count="1" selected="0">
            <x v="1655"/>
          </reference>
          <reference field="2" count="1">
            <x v="193"/>
          </reference>
        </references>
      </pivotArea>
    </format>
    <format dxfId="1690">
      <pivotArea dataOnly="0" labelOnly="1" outline="0" fieldPosition="0">
        <references count="2">
          <reference field="1" count="1" selected="0">
            <x v="1574"/>
          </reference>
          <reference field="2" count="1">
            <x v="215"/>
          </reference>
        </references>
      </pivotArea>
    </format>
    <format dxfId="1689">
      <pivotArea dataOnly="0" labelOnly="1" outline="0" fieldPosition="0">
        <references count="2">
          <reference field="1" count="1" selected="0">
            <x v="2646"/>
          </reference>
          <reference field="2" count="1">
            <x v="188"/>
          </reference>
        </references>
      </pivotArea>
    </format>
    <format dxfId="1688">
      <pivotArea dataOnly="0" labelOnly="1" outline="0" fieldPosition="0">
        <references count="2">
          <reference field="1" count="1" selected="0">
            <x v="110"/>
          </reference>
          <reference field="2" count="1">
            <x v="364"/>
          </reference>
        </references>
      </pivotArea>
    </format>
    <format dxfId="1687">
      <pivotArea dataOnly="0" labelOnly="1" outline="0" fieldPosition="0">
        <references count="2">
          <reference field="1" count="1" selected="0">
            <x v="1407"/>
          </reference>
          <reference field="2" count="1">
            <x v="127"/>
          </reference>
        </references>
      </pivotArea>
    </format>
    <format dxfId="1686">
      <pivotArea dataOnly="0" labelOnly="1" outline="0" fieldPosition="0">
        <references count="2">
          <reference field="1" count="1" selected="0">
            <x v="820"/>
          </reference>
          <reference field="2" count="1">
            <x v="317"/>
          </reference>
        </references>
      </pivotArea>
    </format>
    <format dxfId="1685">
      <pivotArea dataOnly="0" labelOnly="1" outline="0" fieldPosition="0">
        <references count="2">
          <reference field="1" count="1" selected="0">
            <x v="490"/>
          </reference>
          <reference field="2" count="1">
            <x v="161"/>
          </reference>
        </references>
      </pivotArea>
    </format>
    <format dxfId="1684">
      <pivotArea dataOnly="0" labelOnly="1" outline="0" fieldPosition="0">
        <references count="2">
          <reference field="1" count="1" selected="0">
            <x v="377"/>
          </reference>
          <reference field="2" count="1">
            <x v="346"/>
          </reference>
        </references>
      </pivotArea>
    </format>
    <format dxfId="1683">
      <pivotArea dataOnly="0" labelOnly="1" outline="0" fieldPosition="0">
        <references count="2">
          <reference field="1" count="1" selected="0">
            <x v="0"/>
          </reference>
          <reference field="2" count="1">
            <x v="284"/>
          </reference>
        </references>
      </pivotArea>
    </format>
    <format dxfId="1682">
      <pivotArea dataOnly="0" labelOnly="1" outline="0" fieldPosition="0">
        <references count="2">
          <reference field="1" count="1" selected="0">
            <x v="1109"/>
          </reference>
          <reference field="2" count="1">
            <x v="183"/>
          </reference>
        </references>
      </pivotArea>
    </format>
    <format dxfId="1681">
      <pivotArea dataOnly="0" labelOnly="1" outline="0" fieldPosition="0">
        <references count="2">
          <reference field="1" count="1" selected="0">
            <x v="1337"/>
          </reference>
          <reference field="2" count="1">
            <x v="272"/>
          </reference>
        </references>
      </pivotArea>
    </format>
    <format dxfId="1680">
      <pivotArea dataOnly="0" labelOnly="1" outline="0" fieldPosition="0">
        <references count="2">
          <reference field="1" count="1" selected="0">
            <x v="7190"/>
          </reference>
          <reference field="2" count="1">
            <x v="283"/>
          </reference>
        </references>
      </pivotArea>
    </format>
    <format dxfId="1679">
      <pivotArea dataOnly="0" labelOnly="1" outline="0" fieldPosition="0">
        <references count="2">
          <reference field="1" count="1" selected="0">
            <x v="7339"/>
          </reference>
          <reference field="2" count="1">
            <x v="107"/>
          </reference>
        </references>
      </pivotArea>
    </format>
    <format dxfId="1678">
      <pivotArea dataOnly="0" labelOnly="1" outline="0" fieldPosition="0">
        <references count="2">
          <reference field="1" count="1" selected="0">
            <x v="6419"/>
          </reference>
          <reference field="2" count="1">
            <x v="156"/>
          </reference>
        </references>
      </pivotArea>
    </format>
    <format dxfId="1677">
      <pivotArea dataOnly="0" labelOnly="1" outline="0" fieldPosition="0">
        <references count="2">
          <reference field="1" count="1" selected="0">
            <x v="4954"/>
          </reference>
          <reference field="2" count="1">
            <x v="128"/>
          </reference>
        </references>
      </pivotArea>
    </format>
    <format dxfId="1676">
      <pivotArea dataOnly="0" labelOnly="1" outline="0" fieldPosition="0">
        <references count="2">
          <reference field="1" count="1" selected="0">
            <x v="5103"/>
          </reference>
          <reference field="2" count="1">
            <x v="338"/>
          </reference>
        </references>
      </pivotArea>
    </format>
    <format dxfId="1675">
      <pivotArea dataOnly="0" labelOnly="1" outline="0" fieldPosition="0">
        <references count="2">
          <reference field="1" count="1" selected="0">
            <x v="5229"/>
          </reference>
          <reference field="2" count="1">
            <x v="128"/>
          </reference>
        </references>
      </pivotArea>
    </format>
    <format dxfId="1674">
      <pivotArea dataOnly="0" labelOnly="1" outline="0" fieldPosition="0">
        <references count="2">
          <reference field="1" count="1" selected="0">
            <x v="4300"/>
          </reference>
          <reference field="2" count="1">
            <x v="177"/>
          </reference>
        </references>
      </pivotArea>
    </format>
    <format dxfId="1673">
      <pivotArea dataOnly="0" labelOnly="1" outline="0" fieldPosition="0">
        <references count="2">
          <reference field="1" count="1" selected="0">
            <x v="4213"/>
          </reference>
          <reference field="2" count="1">
            <x v="188"/>
          </reference>
        </references>
      </pivotArea>
    </format>
    <format dxfId="1672">
      <pivotArea dataOnly="0" labelOnly="1" outline="0" fieldPosition="0">
        <references count="2">
          <reference field="1" count="1" selected="0">
            <x v="3868"/>
          </reference>
          <reference field="2" count="1">
            <x v="127"/>
          </reference>
        </references>
      </pivotArea>
    </format>
    <format dxfId="1671">
      <pivotArea dataOnly="0" labelOnly="1" outline="0" fieldPosition="0">
        <references count="2">
          <reference field="1" count="1" selected="0">
            <x v="1992"/>
          </reference>
          <reference field="2" count="1">
            <x v="364"/>
          </reference>
        </references>
      </pivotArea>
    </format>
    <format dxfId="1670">
      <pivotArea dataOnly="0" labelOnly="1" outline="0" fieldPosition="0">
        <references count="2">
          <reference field="1" count="1" selected="0">
            <x v="2254"/>
          </reference>
          <reference field="2" count="1">
            <x v="188"/>
          </reference>
        </references>
      </pivotArea>
    </format>
    <format dxfId="1669">
      <pivotArea dataOnly="0" labelOnly="1" outline="0" fieldPosition="0">
        <references count="2">
          <reference field="1" count="1" selected="0">
            <x v="2082"/>
          </reference>
          <reference field="2" count="1">
            <x v="356"/>
          </reference>
        </references>
      </pivotArea>
    </format>
    <format dxfId="1668">
      <pivotArea dataOnly="0" labelOnly="1" outline="0" fieldPosition="0">
        <references count="2">
          <reference field="1" count="1" selected="0">
            <x v="2524"/>
          </reference>
          <reference field="2" count="1">
            <x v="317"/>
          </reference>
        </references>
      </pivotArea>
    </format>
    <format dxfId="1667">
      <pivotArea dataOnly="0" labelOnly="1" outline="0" fieldPosition="0">
        <references count="2">
          <reference field="1" count="1" selected="0">
            <x v="2978"/>
          </reference>
          <reference field="2" count="1">
            <x v="284"/>
          </reference>
        </references>
      </pivotArea>
    </format>
    <format dxfId="1666">
      <pivotArea dataOnly="0" labelOnly="1" outline="0" fieldPosition="0">
        <references count="2">
          <reference field="1" count="1" selected="0">
            <x v="1895"/>
          </reference>
          <reference field="2" count="1">
            <x v="117"/>
          </reference>
        </references>
      </pivotArea>
    </format>
    <format dxfId="1665">
      <pivotArea dataOnly="0" labelOnly="1" outline="0" fieldPosition="0">
        <references count="2">
          <reference field="1" count="1" selected="0">
            <x v="2759"/>
          </reference>
          <reference field="2" count="1">
            <x v="159"/>
          </reference>
        </references>
      </pivotArea>
    </format>
    <format dxfId="1664">
      <pivotArea dataOnly="0" labelOnly="1" outline="0" fieldPosition="0">
        <references count="2">
          <reference field="1" count="1" selected="0">
            <x v="1642"/>
          </reference>
          <reference field="2" count="1">
            <x v="128"/>
          </reference>
        </references>
      </pivotArea>
    </format>
    <format dxfId="1663">
      <pivotArea dataOnly="0" labelOnly="1" outline="0" fieldPosition="0">
        <references count="2">
          <reference field="1" count="1" selected="0">
            <x v="1924"/>
          </reference>
          <reference field="2" count="1">
            <x v="243"/>
          </reference>
        </references>
      </pivotArea>
    </format>
    <format dxfId="1662">
      <pivotArea dataOnly="0" labelOnly="1" outline="0" fieldPosition="0">
        <references count="2">
          <reference field="1" count="1" selected="0">
            <x v="2407"/>
          </reference>
          <reference field="2" count="1">
            <x v="284"/>
          </reference>
        </references>
      </pivotArea>
    </format>
    <format dxfId="1661">
      <pivotArea dataOnly="0" labelOnly="1" outline="0" fieldPosition="0">
        <references count="2">
          <reference field="1" count="1" selected="0">
            <x v="405"/>
          </reference>
          <reference field="2" count="1">
            <x v="161"/>
          </reference>
        </references>
      </pivotArea>
    </format>
    <format dxfId="1660">
      <pivotArea dataOnly="0" labelOnly="1" outline="0" fieldPosition="0">
        <references count="2">
          <reference field="1" count="1" selected="0">
            <x v="929"/>
          </reference>
          <reference field="2" count="1">
            <x v="188"/>
          </reference>
        </references>
      </pivotArea>
    </format>
    <format dxfId="1659">
      <pivotArea dataOnly="0" labelOnly="1" outline="0" fieldPosition="0">
        <references count="2">
          <reference field="1" count="1" selected="0">
            <x v="582"/>
          </reference>
          <reference field="2" count="1">
            <x v="283"/>
          </reference>
        </references>
      </pivotArea>
    </format>
    <format dxfId="1658">
      <pivotArea dataOnly="0" labelOnly="1" outline="0" fieldPosition="0">
        <references count="2">
          <reference field="1" count="1" selected="0">
            <x v="285"/>
          </reference>
          <reference field="2" count="1">
            <x v="337"/>
          </reference>
        </references>
      </pivotArea>
    </format>
    <format dxfId="1657">
      <pivotArea dataOnly="0" labelOnly="1" outline="0" fieldPosition="0">
        <references count="2">
          <reference field="1" count="1" selected="0">
            <x v="411"/>
          </reference>
          <reference field="2" count="1">
            <x v="233"/>
          </reference>
        </references>
      </pivotArea>
    </format>
    <format dxfId="1656">
      <pivotArea dataOnly="0" labelOnly="1" outline="0" fieldPosition="0">
        <references count="2">
          <reference field="1" count="1" selected="0">
            <x v="919"/>
          </reference>
          <reference field="2" count="1">
            <x v="272"/>
          </reference>
        </references>
      </pivotArea>
    </format>
    <format dxfId="1655">
      <pivotArea dataOnly="0" labelOnly="1" outline="0" fieldPosition="0">
        <references count="2">
          <reference field="1" count="1" selected="0">
            <x v="6476"/>
          </reference>
          <reference field="2" count="1">
            <x v="283"/>
          </reference>
        </references>
      </pivotArea>
    </format>
    <format dxfId="1654">
      <pivotArea dataOnly="0" labelOnly="1" outline="0" fieldPosition="0">
        <references count="2">
          <reference field="1" count="1" selected="0">
            <x v="7059"/>
          </reference>
          <reference field="2" count="1">
            <x v="73"/>
          </reference>
        </references>
      </pivotArea>
    </format>
    <format dxfId="1653">
      <pivotArea dataOnly="0" labelOnly="1" outline="0" fieldPosition="0">
        <references count="2">
          <reference field="1" count="1" selected="0">
            <x v="6547"/>
          </reference>
          <reference field="2" count="1">
            <x v="128"/>
          </reference>
        </references>
      </pivotArea>
    </format>
    <format dxfId="1652">
      <pivotArea dataOnly="0" labelOnly="1" outline="0" fieldPosition="0">
        <references count="2">
          <reference field="1" count="1" selected="0">
            <x v="7433"/>
          </reference>
          <reference field="2" count="1">
            <x v="188"/>
          </reference>
        </references>
      </pivotArea>
    </format>
    <format dxfId="1651">
      <pivotArea dataOnly="0" labelOnly="1" outline="0" fieldPosition="0">
        <references count="2">
          <reference field="1" count="1" selected="0">
            <x v="6376"/>
          </reference>
          <reference field="2" count="1">
            <x v="283"/>
          </reference>
        </references>
      </pivotArea>
    </format>
    <format dxfId="1650">
      <pivotArea dataOnly="0" labelOnly="1" outline="0" fieldPosition="0">
        <references count="2">
          <reference field="1" count="1" selected="0">
            <x v="6857"/>
          </reference>
          <reference field="2" count="1">
            <x v="257"/>
          </reference>
        </references>
      </pivotArea>
    </format>
    <format dxfId="1649">
      <pivotArea dataOnly="0" labelOnly="1" outline="0" fieldPosition="0">
        <references count="2">
          <reference field="1" count="1" selected="0">
            <x v="7285"/>
          </reference>
          <reference field="2" count="1">
            <x v="128"/>
          </reference>
        </references>
      </pivotArea>
    </format>
    <format dxfId="1648">
      <pivotArea dataOnly="0" labelOnly="1" outline="0" fieldPosition="0">
        <references count="2">
          <reference field="1" count="1" selected="0">
            <x v="5913"/>
          </reference>
          <reference field="2" count="1">
            <x v="127"/>
          </reference>
        </references>
      </pivotArea>
    </format>
    <format dxfId="1647">
      <pivotArea dataOnly="0" labelOnly="1" outline="0" fieldPosition="0">
        <references count="2">
          <reference field="1" count="1" selected="0">
            <x v="4983"/>
          </reference>
          <reference field="2" count="1">
            <x v="257"/>
          </reference>
        </references>
      </pivotArea>
    </format>
    <format dxfId="1646">
      <pivotArea dataOnly="0" labelOnly="1" outline="0" fieldPosition="0">
        <references count="2">
          <reference field="1" count="1" selected="0">
            <x v="5122"/>
          </reference>
          <reference field="2" count="1">
            <x v="127"/>
          </reference>
        </references>
      </pivotArea>
    </format>
    <format dxfId="1645">
      <pivotArea dataOnly="0" labelOnly="1" outline="0" fieldPosition="0">
        <references count="2">
          <reference field="1" count="1" selected="0">
            <x v="5756"/>
          </reference>
          <reference field="2" count="1">
            <x v="184"/>
          </reference>
        </references>
      </pivotArea>
    </format>
    <format dxfId="1644">
      <pivotArea dataOnly="0" labelOnly="1" outline="0" fieldPosition="0">
        <references count="2">
          <reference field="1" count="1" selected="0">
            <x v="5552"/>
          </reference>
          <reference field="2" count="1">
            <x v="338"/>
          </reference>
        </references>
      </pivotArea>
    </format>
    <format dxfId="1643">
      <pivotArea dataOnly="0" labelOnly="1" outline="0" fieldPosition="0">
        <references count="2">
          <reference field="1" count="1" selected="0">
            <x v="4198"/>
          </reference>
          <reference field="2" count="1">
            <x v="233"/>
          </reference>
        </references>
      </pivotArea>
    </format>
    <format dxfId="1642">
      <pivotArea dataOnly="0" labelOnly="1" outline="0" fieldPosition="0">
        <references count="2">
          <reference field="1" count="1" selected="0">
            <x v="3650"/>
          </reference>
          <reference field="2" count="1">
            <x v="0"/>
          </reference>
        </references>
      </pivotArea>
    </format>
    <format dxfId="1641">
      <pivotArea dataOnly="0" labelOnly="1" outline="0" fieldPosition="0">
        <references count="2">
          <reference field="1" count="1" selected="0">
            <x v="4029"/>
          </reference>
          <reference field="2" count="1">
            <x v="233"/>
          </reference>
        </references>
      </pivotArea>
    </format>
    <format dxfId="1640">
      <pivotArea dataOnly="0" labelOnly="1" outline="0" fieldPosition="0">
        <references count="2">
          <reference field="1" count="1" selected="0">
            <x v="4428"/>
          </reference>
          <reference field="2" count="1">
            <x v="124"/>
          </reference>
        </references>
      </pivotArea>
    </format>
    <format dxfId="1639">
      <pivotArea dataOnly="0" labelOnly="1" outline="0" fieldPosition="0">
        <references count="2">
          <reference field="1" count="1" selected="0">
            <x v="4299"/>
          </reference>
          <reference field="2" count="1">
            <x v="188"/>
          </reference>
        </references>
      </pivotArea>
    </format>
    <format dxfId="1638">
      <pivotArea dataOnly="0" labelOnly="1" outline="0" fieldPosition="0">
        <references count="2">
          <reference field="1" count="1" selected="0">
            <x v="2375"/>
          </reference>
          <reference field="2" count="1">
            <x v="337"/>
          </reference>
        </references>
      </pivotArea>
    </format>
    <format dxfId="1637">
      <pivotArea dataOnly="0" labelOnly="1" outline="0" fieldPosition="0">
        <references count="2">
          <reference field="1" count="1" selected="0">
            <x v="1906"/>
          </reference>
          <reference field="2" count="1">
            <x v="194"/>
          </reference>
        </references>
      </pivotArea>
    </format>
    <format dxfId="1636">
      <pivotArea dataOnly="0" labelOnly="1" outline="0" fieldPosition="0">
        <references count="2">
          <reference field="1" count="1" selected="0">
            <x v="2716"/>
          </reference>
          <reference field="2" count="1">
            <x v="0"/>
          </reference>
        </references>
      </pivotArea>
    </format>
    <format dxfId="1635">
      <pivotArea dataOnly="0" labelOnly="1" outline="0" fieldPosition="0">
        <references count="2">
          <reference field="1" count="1" selected="0">
            <x v="2630"/>
          </reference>
          <reference field="2" count="1">
            <x v="184"/>
          </reference>
        </references>
      </pivotArea>
    </format>
    <format dxfId="1634">
      <pivotArea dataOnly="0" labelOnly="1" outline="0" fieldPosition="0">
        <references count="2">
          <reference field="1" count="1" selected="0">
            <x v="2418"/>
          </reference>
          <reference field="2" count="1">
            <x v="231"/>
          </reference>
        </references>
      </pivotArea>
    </format>
    <format dxfId="1633">
      <pivotArea dataOnly="0" labelOnly="1" outline="0" fieldPosition="0">
        <references count="2">
          <reference field="1" count="1" selected="0">
            <x v="1322"/>
          </reference>
          <reference field="2" count="1">
            <x v="231"/>
          </reference>
        </references>
      </pivotArea>
    </format>
    <format dxfId="1632">
      <pivotArea dataOnly="0" labelOnly="1" outline="0" fieldPosition="0">
        <references count="2">
          <reference field="1" count="1" selected="0">
            <x v="1319"/>
          </reference>
          <reference field="2" count="1">
            <x v="184"/>
          </reference>
        </references>
      </pivotArea>
    </format>
    <format dxfId="1631">
      <pivotArea dataOnly="0" labelOnly="1" outline="0" fieldPosition="0">
        <references count="2">
          <reference field="1" count="1" selected="0">
            <x v="1014"/>
          </reference>
          <reference field="2" count="1">
            <x v="194"/>
          </reference>
        </references>
      </pivotArea>
    </format>
    <format dxfId="1630">
      <pivotArea dataOnly="0" labelOnly="1" outline="0" fieldPosition="0">
        <references count="2">
          <reference field="1" count="1" selected="0">
            <x v="46"/>
          </reference>
          <reference field="2" count="1">
            <x v="356"/>
          </reference>
        </references>
      </pivotArea>
    </format>
    <format dxfId="1629">
      <pivotArea dataOnly="0" labelOnly="1" outline="0" fieldPosition="0">
        <references count="2">
          <reference field="1" count="1" selected="0">
            <x v="860"/>
          </reference>
          <reference field="2" count="1">
            <x v="128"/>
          </reference>
        </references>
      </pivotArea>
    </format>
    <format dxfId="1628">
      <pivotArea dataOnly="0" labelOnly="1" outline="0" fieldPosition="0">
        <references count="2">
          <reference field="1" count="1" selected="0">
            <x v="628"/>
          </reference>
          <reference field="2" count="1">
            <x v="283"/>
          </reference>
        </references>
      </pivotArea>
    </format>
    <format dxfId="1627">
      <pivotArea dataOnly="0" labelOnly="1" outline="0" fieldPosition="0">
        <references count="2">
          <reference field="1" count="1" selected="0">
            <x v="149"/>
          </reference>
          <reference field="2" count="1">
            <x v="221"/>
          </reference>
        </references>
      </pivotArea>
    </format>
    <format dxfId="1626">
      <pivotArea dataOnly="0" labelOnly="1" outline="0" fieldPosition="0">
        <references count="2">
          <reference field="1" count="1" selected="0">
            <x v="6500"/>
          </reference>
          <reference field="2" count="1">
            <x v="188"/>
          </reference>
        </references>
      </pivotArea>
    </format>
    <format dxfId="1625">
      <pivotArea dataOnly="0" labelOnly="1" outline="0" fieldPosition="0">
        <references count="2">
          <reference field="1" count="1" selected="0">
            <x v="6440"/>
          </reference>
          <reference field="2" count="1">
            <x v="184"/>
          </reference>
        </references>
      </pivotArea>
    </format>
    <format dxfId="1624">
      <pivotArea dataOnly="0" labelOnly="1" outline="0" fieldPosition="0">
        <references count="2">
          <reference field="1" count="1" selected="0">
            <x v="6472"/>
          </reference>
          <reference field="2" count="1">
            <x v="193"/>
          </reference>
        </references>
      </pivotArea>
    </format>
    <format dxfId="1623">
      <pivotArea dataOnly="0" labelOnly="1" outline="0" fieldPosition="0">
        <references count="2">
          <reference field="1" count="1" selected="0">
            <x v="5314"/>
          </reference>
          <reference field="2" count="1">
            <x v="111"/>
          </reference>
        </references>
      </pivotArea>
    </format>
    <format dxfId="1622">
      <pivotArea dataOnly="0" labelOnly="1" outline="0" fieldPosition="0">
        <references count="2">
          <reference field="1" count="1" selected="0">
            <x v="4877"/>
          </reference>
          <reference field="2" count="1">
            <x v="188"/>
          </reference>
        </references>
      </pivotArea>
    </format>
    <format dxfId="1621">
      <pivotArea dataOnly="0" labelOnly="1" outline="0" fieldPosition="0">
        <references count="2">
          <reference field="1" count="1" selected="0">
            <x v="3894"/>
          </reference>
          <reference field="2" count="1">
            <x v="117"/>
          </reference>
        </references>
      </pivotArea>
    </format>
    <format dxfId="1620">
      <pivotArea dataOnly="0" labelOnly="1" outline="0" fieldPosition="0">
        <references count="2">
          <reference field="1" count="1" selected="0">
            <x v="4465"/>
          </reference>
          <reference field="2" count="1">
            <x v="107"/>
          </reference>
        </references>
      </pivotArea>
    </format>
    <format dxfId="1619">
      <pivotArea dataOnly="0" labelOnly="1" outline="0" fieldPosition="0">
        <references count="2">
          <reference field="1" count="1" selected="0">
            <x v="4249"/>
          </reference>
          <reference field="2" count="1">
            <x v="231"/>
          </reference>
        </references>
      </pivotArea>
    </format>
    <format dxfId="1618">
      <pivotArea dataOnly="0" labelOnly="1" outline="0" fieldPosition="0">
        <references count="2">
          <reference field="1" count="1" selected="0">
            <x v="3395"/>
          </reference>
          <reference field="2" count="1">
            <x v="124"/>
          </reference>
        </references>
      </pivotArea>
    </format>
    <format dxfId="1617">
      <pivotArea dataOnly="0" labelOnly="1" outline="0" fieldPosition="0">
        <references count="2">
          <reference field="1" count="1" selected="0">
            <x v="3554"/>
          </reference>
          <reference field="2" count="1">
            <x v="107"/>
          </reference>
        </references>
      </pivotArea>
    </format>
    <format dxfId="1616">
      <pivotArea dataOnly="0" labelOnly="1" outline="0" fieldPosition="0">
        <references count="2">
          <reference field="1" count="1" selected="0">
            <x v="3042"/>
          </reference>
          <reference field="2" count="1">
            <x v="188"/>
          </reference>
        </references>
      </pivotArea>
    </format>
    <format dxfId="1615">
      <pivotArea dataOnly="0" labelOnly="1" outline="0" fieldPosition="0">
        <references count="2">
          <reference field="1" count="1" selected="0">
            <x v="2947"/>
          </reference>
          <reference field="2" count="1">
            <x v="156"/>
          </reference>
        </references>
      </pivotArea>
    </format>
    <format dxfId="1614">
      <pivotArea dataOnly="0" labelOnly="1" outline="0" fieldPosition="0">
        <references count="2">
          <reference field="1" count="1" selected="0">
            <x v="2951"/>
          </reference>
          <reference field="2" count="1">
            <x v="283"/>
          </reference>
        </references>
      </pivotArea>
    </format>
    <format dxfId="1613">
      <pivotArea dataOnly="0" labelOnly="1" outline="0" fieldPosition="0">
        <references count="2">
          <reference field="1" count="1" selected="0">
            <x v="1691"/>
          </reference>
          <reference field="2" count="1">
            <x v="284"/>
          </reference>
        </references>
      </pivotArea>
    </format>
    <format dxfId="1612">
      <pivotArea dataOnly="0" labelOnly="1" outline="0" fieldPosition="0">
        <references count="2">
          <reference field="1" count="1" selected="0">
            <x v="2106"/>
          </reference>
          <reference field="2" count="1">
            <x v="245"/>
          </reference>
        </references>
      </pivotArea>
    </format>
    <format dxfId="1611">
      <pivotArea dataOnly="0" labelOnly="1" outline="0" fieldPosition="0">
        <references count="2">
          <reference field="1" count="1" selected="0">
            <x v="167"/>
          </reference>
          <reference field="2" count="1">
            <x v="317"/>
          </reference>
        </references>
      </pivotArea>
    </format>
    <format dxfId="1610">
      <pivotArea dataOnly="0" labelOnly="1" outline="0" fieldPosition="0">
        <references count="2">
          <reference field="1" count="1" selected="0">
            <x v="135"/>
          </reference>
          <reference field="2" count="1">
            <x v="284"/>
          </reference>
        </references>
      </pivotArea>
    </format>
    <format dxfId="1609">
      <pivotArea dataOnly="0" labelOnly="1" outline="0" fieldPosition="0">
        <references count="2">
          <reference field="1" count="1" selected="0">
            <x v="403"/>
          </reference>
          <reference field="2" count="1">
            <x v="188"/>
          </reference>
        </references>
      </pivotArea>
    </format>
    <format dxfId="1608">
      <pivotArea dataOnly="0" labelOnly="1" outline="0" fieldPosition="0">
        <references count="2">
          <reference field="1" count="1" selected="0">
            <x v="577"/>
          </reference>
          <reference field="2" count="1">
            <x v="272"/>
          </reference>
        </references>
      </pivotArea>
    </format>
    <format dxfId="1607">
      <pivotArea dataOnly="0" labelOnly="1" outline="0" fieldPosition="0">
        <references count="2">
          <reference field="1" count="1" selected="0">
            <x v="1430"/>
          </reference>
          <reference field="2" count="1">
            <x v="159"/>
          </reference>
        </references>
      </pivotArea>
    </format>
    <format dxfId="1606">
      <pivotArea dataOnly="0" labelOnly="1" outline="0" fieldPosition="0">
        <references count="2">
          <reference field="1" count="1" selected="0">
            <x v="7295"/>
          </reference>
          <reference field="2" count="1">
            <x v="283"/>
          </reference>
        </references>
      </pivotArea>
    </format>
    <format dxfId="1605">
      <pivotArea dataOnly="0" labelOnly="1" outline="0" fieldPosition="0">
        <references count="2">
          <reference field="1" count="1" selected="0">
            <x v="6715"/>
          </reference>
          <reference field="2" count="1">
            <x v="156"/>
          </reference>
        </references>
      </pivotArea>
    </format>
    <format dxfId="1604">
      <pivotArea dataOnly="0" labelOnly="1" outline="0" fieldPosition="0">
        <references count="2">
          <reference field="1" count="1" selected="0">
            <x v="6804"/>
          </reference>
          <reference field="2" count="1">
            <x v="215"/>
          </reference>
        </references>
      </pivotArea>
    </format>
    <format dxfId="1603">
      <pivotArea dataOnly="0" labelOnly="1" outline="0" fieldPosition="0">
        <references count="2">
          <reference field="1" count="1" selected="0">
            <x v="5431"/>
          </reference>
          <reference field="2" count="1">
            <x v="127"/>
          </reference>
        </references>
      </pivotArea>
    </format>
    <format dxfId="1602">
      <pivotArea dataOnly="0" labelOnly="1" outline="0" fieldPosition="0">
        <references count="2">
          <reference field="1" count="1" selected="0">
            <x v="5556"/>
          </reference>
          <reference field="2" count="1">
            <x v="317"/>
          </reference>
        </references>
      </pivotArea>
    </format>
    <format dxfId="1601">
      <pivotArea dataOnly="0" labelOnly="1" outline="0" fieldPosition="0">
        <references count="2">
          <reference field="1" count="1" selected="0">
            <x v="5438"/>
          </reference>
          <reference field="2" count="1">
            <x v="233"/>
          </reference>
        </references>
      </pivotArea>
    </format>
    <format dxfId="1600">
      <pivotArea dataOnly="0" labelOnly="1" outline="0" fieldPosition="0">
        <references count="2">
          <reference field="1" count="1" selected="0">
            <x v="4883"/>
          </reference>
          <reference field="2" count="1">
            <x v="233"/>
          </reference>
        </references>
      </pivotArea>
    </format>
    <format dxfId="1599">
      <pivotArea dataOnly="0" labelOnly="1" outline="0" fieldPosition="0">
        <references count="2">
          <reference field="1" count="1" selected="0">
            <x v="5911"/>
          </reference>
          <reference field="2" count="1">
            <x v="272"/>
          </reference>
        </references>
      </pivotArea>
    </format>
    <format dxfId="1598">
      <pivotArea dataOnly="0" labelOnly="1" outline="0" fieldPosition="0">
        <references count="2">
          <reference field="1" count="1" selected="0">
            <x v="4412"/>
          </reference>
          <reference field="2" count="1">
            <x v="0"/>
          </reference>
        </references>
      </pivotArea>
    </format>
    <format dxfId="1597">
      <pivotArea dataOnly="0" labelOnly="1" outline="0" fieldPosition="0">
        <references count="2">
          <reference field="1" count="1" selected="0">
            <x v="3918"/>
          </reference>
          <reference field="2" count="1">
            <x v="188"/>
          </reference>
        </references>
      </pivotArea>
    </format>
    <format dxfId="1596">
      <pivotArea dataOnly="0" labelOnly="1" outline="0" fieldPosition="0">
        <references count="2">
          <reference field="1" count="1" selected="0">
            <x v="3510"/>
          </reference>
          <reference field="2" count="1">
            <x v="188"/>
          </reference>
        </references>
      </pivotArea>
    </format>
    <format dxfId="1595">
      <pivotArea dataOnly="0" labelOnly="1" outline="0" fieldPosition="0">
        <references count="2">
          <reference field="1" count="1" selected="0">
            <x v="3367"/>
          </reference>
          <reference field="2" count="1">
            <x v="272"/>
          </reference>
        </references>
      </pivotArea>
    </format>
    <format dxfId="1594">
      <pivotArea dataOnly="0" labelOnly="1" outline="0" fieldPosition="0">
        <references count="2">
          <reference field="1" count="1" selected="0">
            <x v="3071"/>
          </reference>
          <reference field="2" count="1">
            <x v="117"/>
          </reference>
        </references>
      </pivotArea>
    </format>
    <format dxfId="1593">
      <pivotArea dataOnly="0" labelOnly="1" outline="0" fieldPosition="0">
        <references count="2">
          <reference field="1" count="1" selected="0">
            <x v="3427"/>
          </reference>
          <reference field="2" count="1">
            <x v="128"/>
          </reference>
        </references>
      </pivotArea>
    </format>
    <format dxfId="1592">
      <pivotArea dataOnly="0" labelOnly="1" outline="0" fieldPosition="0">
        <references count="2">
          <reference field="1" count="1" selected="0">
            <x v="2213"/>
          </reference>
          <reference field="2" count="1">
            <x v="221"/>
          </reference>
        </references>
      </pivotArea>
    </format>
    <format dxfId="1591">
      <pivotArea dataOnly="0" labelOnly="1" outline="0" fieldPosition="0">
        <references count="2">
          <reference field="1" count="1" selected="0">
            <x v="1565"/>
          </reference>
          <reference field="2" count="1">
            <x v="346"/>
          </reference>
        </references>
      </pivotArea>
    </format>
    <format dxfId="1590">
      <pivotArea dataOnly="0" labelOnly="1" outline="0" fieldPosition="0">
        <references count="2">
          <reference field="1" count="1" selected="0">
            <x v="601"/>
          </reference>
          <reference field="2" count="1">
            <x v="128"/>
          </reference>
        </references>
      </pivotArea>
    </format>
    <format dxfId="1589">
      <pivotArea dataOnly="0" labelOnly="1" outline="0" fieldPosition="0">
        <references count="2">
          <reference field="1" count="1" selected="0">
            <x v="164"/>
          </reference>
          <reference field="2" count="1">
            <x v="107"/>
          </reference>
        </references>
      </pivotArea>
    </format>
    <format dxfId="1588">
      <pivotArea dataOnly="0" labelOnly="1" outline="0" fieldPosition="0">
        <references count="2">
          <reference field="1" count="1" selected="0">
            <x v="751"/>
          </reference>
          <reference field="2" count="1">
            <x v="188"/>
          </reference>
        </references>
      </pivotArea>
    </format>
    <format dxfId="1587">
      <pivotArea dataOnly="0" labelOnly="1" outline="0" fieldPosition="0">
        <references count="2">
          <reference field="1" count="1" selected="0">
            <x v="6675"/>
          </reference>
          <reference field="2" count="1">
            <x v="188"/>
          </reference>
        </references>
      </pivotArea>
    </format>
    <format dxfId="1586">
      <pivotArea dataOnly="0" labelOnly="1" outline="0" fieldPosition="0">
        <references count="2">
          <reference field="1" count="1" selected="0">
            <x v="6893"/>
          </reference>
          <reference field="2" count="1">
            <x v="337"/>
          </reference>
        </references>
      </pivotArea>
    </format>
    <format dxfId="1585">
      <pivotArea dataOnly="0" labelOnly="1" outline="0" fieldPosition="0">
        <references count="2">
          <reference field="1" count="1" selected="0">
            <x v="5733"/>
          </reference>
          <reference field="2" count="1">
            <x v="243"/>
          </reference>
        </references>
      </pivotArea>
    </format>
    <format dxfId="1584">
      <pivotArea dataOnly="0" labelOnly="1" outline="0" fieldPosition="0">
        <references count="2">
          <reference field="1" count="1" selected="0">
            <x v="4875"/>
          </reference>
          <reference field="2" count="1">
            <x v="63"/>
          </reference>
        </references>
      </pivotArea>
    </format>
    <format dxfId="1583">
      <pivotArea dataOnly="0" labelOnly="1" outline="0" fieldPosition="0">
        <references count="2">
          <reference field="1" count="1" selected="0">
            <x v="5185"/>
          </reference>
          <reference field="2" count="1">
            <x v="193"/>
          </reference>
        </references>
      </pivotArea>
    </format>
    <format dxfId="1582">
      <pivotArea dataOnly="0" labelOnly="1" outline="0" fieldPosition="0">
        <references count="2">
          <reference field="1" count="1" selected="0">
            <x v="5585"/>
          </reference>
          <reference field="2" count="1">
            <x v="216"/>
          </reference>
        </references>
      </pivotArea>
    </format>
    <format dxfId="1581">
      <pivotArea dataOnly="0" labelOnly="1" outline="0" fieldPosition="0">
        <references count="2">
          <reference field="1" count="1" selected="0">
            <x v="3670"/>
          </reference>
          <reference field="2" count="1">
            <x v="272"/>
          </reference>
        </references>
      </pivotArea>
    </format>
    <format dxfId="1580">
      <pivotArea dataOnly="0" labelOnly="1" outline="0" fieldPosition="0">
        <references count="2">
          <reference field="1" count="1" selected="0">
            <x v="1575"/>
          </reference>
          <reference field="2" count="1">
            <x v="231"/>
          </reference>
        </references>
      </pivotArea>
    </format>
    <format dxfId="1579">
      <pivotArea dataOnly="0" labelOnly="1" outline="0" fieldPosition="0">
        <references count="2">
          <reference field="1" count="1" selected="0">
            <x v="2479"/>
          </reference>
          <reference field="2" count="1">
            <x v="188"/>
          </reference>
        </references>
      </pivotArea>
    </format>
    <format dxfId="1578">
      <pivotArea dataOnly="0" labelOnly="1" outline="0" fieldPosition="0">
        <references count="2">
          <reference field="1" count="1" selected="0">
            <x v="1306"/>
          </reference>
          <reference field="2" count="1">
            <x v="233"/>
          </reference>
        </references>
      </pivotArea>
    </format>
    <format dxfId="1577">
      <pivotArea dataOnly="0" labelOnly="1" outline="0" fieldPosition="0">
        <references count="2">
          <reference field="1" count="1" selected="0">
            <x v="702"/>
          </reference>
          <reference field="2" count="1">
            <x v="159"/>
          </reference>
        </references>
      </pivotArea>
    </format>
    <format dxfId="1576">
      <pivotArea dataOnly="0" labelOnly="1" outline="0" fieldPosition="0">
        <references count="2">
          <reference field="1" count="1" selected="0">
            <x v="849"/>
          </reference>
          <reference field="2" count="1">
            <x v="364"/>
          </reference>
        </references>
      </pivotArea>
    </format>
    <format dxfId="1575">
      <pivotArea dataOnly="0" labelOnly="1" outline="0" fieldPosition="0">
        <references count="2">
          <reference field="1" count="1" selected="0">
            <x v="1136"/>
          </reference>
          <reference field="2" count="1">
            <x v="188"/>
          </reference>
        </references>
      </pivotArea>
    </format>
    <format dxfId="1574">
      <pivotArea dataOnly="0" labelOnly="1" outline="0" fieldPosition="0">
        <references count="2">
          <reference field="1" count="1" selected="0">
            <x v="6365"/>
          </reference>
          <reference field="2" count="1">
            <x v="257"/>
          </reference>
        </references>
      </pivotArea>
    </format>
    <format dxfId="1573">
      <pivotArea dataOnly="0" labelOnly="1" outline="0" fieldPosition="0">
        <references count="2">
          <reference field="1" count="1" selected="0">
            <x v="6934"/>
          </reference>
          <reference field="2" count="1">
            <x v="194"/>
          </reference>
        </references>
      </pivotArea>
    </format>
    <format dxfId="1572">
      <pivotArea dataOnly="0" labelOnly="1" outline="0" fieldPosition="0">
        <references count="2">
          <reference field="1" count="1" selected="0">
            <x v="5269"/>
          </reference>
          <reference field="2" count="1">
            <x v="161"/>
          </reference>
        </references>
      </pivotArea>
    </format>
    <format dxfId="1571">
      <pivotArea dataOnly="0" labelOnly="1" outline="0" fieldPosition="0">
        <references count="2">
          <reference field="1" count="1" selected="0">
            <x v="4696"/>
          </reference>
          <reference field="2" count="1">
            <x v="127"/>
          </reference>
        </references>
      </pivotArea>
    </format>
    <format dxfId="1570">
      <pivotArea dataOnly="0" labelOnly="1" outline="0" fieldPosition="0">
        <references count="2">
          <reference field="1" count="1" selected="0">
            <x v="4840"/>
          </reference>
          <reference field="2" count="1">
            <x v="184"/>
          </reference>
        </references>
      </pivotArea>
    </format>
    <format dxfId="1569">
      <pivotArea dataOnly="0" labelOnly="1" outline="0" fieldPosition="0">
        <references count="2">
          <reference field="1" count="1" selected="0">
            <x v="4831"/>
          </reference>
          <reference field="2" count="1">
            <x v="272"/>
          </reference>
        </references>
      </pivotArea>
    </format>
    <format dxfId="1568">
      <pivotArea dataOnly="0" labelOnly="1" outline="0" fieldPosition="0">
        <references count="2">
          <reference field="1" count="1" selected="0">
            <x v="3306"/>
          </reference>
          <reference field="2" count="1">
            <x v="346"/>
          </reference>
        </references>
      </pivotArea>
    </format>
    <format dxfId="1567">
      <pivotArea dataOnly="0" labelOnly="1" outline="0" fieldPosition="0">
        <references count="2">
          <reference field="1" count="1" selected="0">
            <x v="3485"/>
          </reference>
          <reference field="2" count="1">
            <x v="193"/>
          </reference>
        </references>
      </pivotArea>
    </format>
    <format dxfId="1566">
      <pivotArea dataOnly="0" labelOnly="1" outline="0" fieldPosition="0">
        <references count="2">
          <reference field="1" count="1" selected="0">
            <x v="3788"/>
          </reference>
          <reference field="2" count="1">
            <x v="284"/>
          </reference>
        </references>
      </pivotArea>
    </format>
    <format dxfId="1565">
      <pivotArea dataOnly="0" labelOnly="1" outline="0" fieldPosition="0">
        <references count="2">
          <reference field="1" count="1" selected="0">
            <x v="2910"/>
          </reference>
          <reference field="2" count="1">
            <x v="338"/>
          </reference>
        </references>
      </pivotArea>
    </format>
    <format dxfId="1564">
      <pivotArea dataOnly="0" labelOnly="1" outline="0" fieldPosition="0">
        <references count="2">
          <reference field="1" count="1" selected="0">
            <x v="1087"/>
          </reference>
          <reference field="2" count="1">
            <x v="284"/>
          </reference>
        </references>
      </pivotArea>
    </format>
    <format dxfId="1563">
      <pivotArea dataOnly="0" labelOnly="1" outline="0" fieldPosition="0">
        <references count="2">
          <reference field="1" count="1" selected="0">
            <x v="4887"/>
          </reference>
          <reference field="2" count="1">
            <x v="337"/>
          </reference>
        </references>
      </pivotArea>
    </format>
    <format dxfId="1562">
      <pivotArea dataOnly="0" labelOnly="1" outline="0" fieldPosition="0">
        <references count="2">
          <reference field="1" count="1" selected="0">
            <x v="3958"/>
          </reference>
          <reference field="2" count="1">
            <x v="0"/>
          </reference>
        </references>
      </pivotArea>
    </format>
    <format dxfId="1561">
      <pivotArea dataOnly="0" labelOnly="1" outline="0" fieldPosition="0">
        <references count="2">
          <reference field="1" count="1" selected="0">
            <x v="1502"/>
          </reference>
          <reference field="2" count="1">
            <x v="216"/>
          </reference>
        </references>
      </pivotArea>
    </format>
    <format dxfId="1560">
      <pivotArea dataOnly="0" labelOnly="1" outline="0" fieldPosition="0">
        <references count="2">
          <reference field="1" count="1" selected="0">
            <x v="2740"/>
          </reference>
          <reference field="2" count="1">
            <x v="127"/>
          </reference>
        </references>
      </pivotArea>
    </format>
    <format dxfId="1559">
      <pivotArea dataOnly="0" labelOnly="1" outline="0" fieldPosition="0">
        <references count="2">
          <reference field="1" count="1" selected="0">
            <x v="515"/>
          </reference>
          <reference field="2" count="1">
            <x v="184"/>
          </reference>
        </references>
      </pivotArea>
    </format>
    <format dxfId="1558">
      <pivotArea dataOnly="0" labelOnly="1" outline="0" fieldPosition="0">
        <references count="2">
          <reference field="1" count="1" selected="0">
            <x v="380"/>
          </reference>
          <reference field="2" count="1">
            <x v="111"/>
          </reference>
        </references>
      </pivotArea>
    </format>
    <format dxfId="1557">
      <pivotArea dataOnly="0" labelOnly="1" outline="0" fieldPosition="0">
        <references count="2">
          <reference field="1" count="1" selected="0">
            <x v="6830"/>
          </reference>
          <reference field="2" count="1">
            <x v="124"/>
          </reference>
        </references>
      </pivotArea>
    </format>
    <format dxfId="1556">
      <pivotArea dataOnly="0" labelOnly="1" outline="0" fieldPosition="0">
        <references count="2">
          <reference field="1" count="1" selected="0">
            <x v="3611"/>
          </reference>
          <reference field="2" count="1">
            <x v="233"/>
          </reference>
        </references>
      </pivotArea>
    </format>
    <format dxfId="1555">
      <pivotArea dataOnly="0" labelOnly="1" outline="0" fieldPosition="0">
        <references count="2">
          <reference field="1" count="1" selected="0">
            <x v="4506"/>
          </reference>
          <reference field="2" count="1">
            <x v="117"/>
          </reference>
        </references>
      </pivotArea>
    </format>
    <format dxfId="1554">
      <pivotArea dataOnly="0" labelOnly="1" outline="0" fieldPosition="0">
        <references count="2">
          <reference field="1" count="1" selected="0">
            <x v="6089"/>
          </reference>
          <reference field="2" count="1">
            <x v="216"/>
          </reference>
        </references>
      </pivotArea>
    </format>
    <format dxfId="1553">
      <pivotArea dataOnly="0" labelOnly="1" outline="0" fieldPosition="0">
        <references count="2">
          <reference field="1" count="1" selected="0">
            <x v="5092"/>
          </reference>
          <reference field="2" count="1">
            <x v="128"/>
          </reference>
        </references>
      </pivotArea>
    </format>
    <format dxfId="1552">
      <pivotArea dataOnly="0" labelOnly="1" outline="0" fieldPosition="0">
        <references count="2">
          <reference field="1" count="1" selected="0">
            <x v="3039"/>
          </reference>
          <reference field="2" count="1">
            <x v="238"/>
          </reference>
        </references>
      </pivotArea>
    </format>
    <format dxfId="1551">
      <pivotArea dataOnly="0" labelOnly="1" outline="0" fieldPosition="0">
        <references count="2">
          <reference field="1" count="1" selected="0">
            <x v="4335"/>
          </reference>
          <reference field="2" count="1">
            <x v="71"/>
          </reference>
        </references>
      </pivotArea>
    </format>
    <format dxfId="1550">
      <pivotArea dataOnly="0" labelOnly="1" outline="0" fieldPosition="0">
        <references count="2">
          <reference field="1" count="1" selected="0">
            <x v="1472"/>
          </reference>
          <reference field="2" count="1">
            <x v="188"/>
          </reference>
        </references>
      </pivotArea>
    </format>
    <format dxfId="1549">
      <pivotArea dataOnly="0" labelOnly="1" outline="0" fieldPosition="0">
        <references count="2">
          <reference field="1" count="1" selected="0">
            <x v="6905"/>
          </reference>
          <reference field="2" count="1">
            <x v="213"/>
          </reference>
        </references>
      </pivotArea>
    </format>
    <format dxfId="1548">
      <pivotArea dataOnly="0" labelOnly="1" outline="0" fieldPosition="0">
        <references count="2">
          <reference field="1" count="1" selected="0">
            <x v="7155"/>
          </reference>
          <reference field="2" count="1">
            <x v="159"/>
          </reference>
        </references>
      </pivotArea>
    </format>
    <format dxfId="1547">
      <pivotArea dataOnly="0" labelOnly="1" outline="0" fieldPosition="0">
        <references count="2">
          <reference field="1" count="1" selected="0">
            <x v="5119"/>
          </reference>
          <reference field="2" count="1">
            <x v="156"/>
          </reference>
        </references>
      </pivotArea>
    </format>
    <format dxfId="1546">
      <pivotArea dataOnly="0" labelOnly="1" outline="0" fieldPosition="0">
        <references count="2">
          <reference field="1" count="1" selected="0">
            <x v="1201"/>
          </reference>
          <reference field="2" count="1">
            <x v="128"/>
          </reference>
        </references>
      </pivotArea>
    </format>
    <format dxfId="1545">
      <pivotArea dataOnly="0" labelOnly="1" outline="0" axis="axisValues" fieldPosition="0"/>
    </format>
    <format dxfId="1529">
      <pivotArea type="all" dataOnly="0" outline="0" fieldPosition="0"/>
    </format>
    <format dxfId="1528">
      <pivotArea outline="0" collapsedLevelsAreSubtotals="1" fieldPosition="0"/>
    </format>
    <format dxfId="1527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526">
      <pivotArea dataOnly="0" labelOnly="1" outline="0" fieldPosition="0">
        <references count="1">
          <reference field="1" count="50">
            <x v="1034"/>
            <x v="1091"/>
            <x v="1253"/>
            <x v="1457"/>
            <x v="1686"/>
            <x v="1696"/>
            <x v="1883"/>
            <x v="1965"/>
            <x v="2253"/>
            <x v="2256"/>
            <x v="2315"/>
            <x v="2405"/>
            <x v="2475"/>
            <x v="2565"/>
            <x v="2690"/>
            <x v="2754"/>
            <x v="2774"/>
            <x v="2808"/>
            <x v="2833"/>
            <x v="3435"/>
            <x v="3440"/>
            <x v="4036"/>
            <x v="4418"/>
            <x v="4525"/>
            <x v="4588"/>
            <x v="4593"/>
            <x v="4598"/>
            <x v="4646"/>
            <x v="4649"/>
            <x v="4742"/>
            <x v="4792"/>
            <x v="4828"/>
            <x v="4832"/>
            <x v="5003"/>
            <x v="5254"/>
            <x v="5605"/>
            <x v="5918"/>
            <x v="5941"/>
            <x v="6066"/>
            <x v="6080"/>
            <x v="6309"/>
            <x v="6370"/>
            <x v="6384"/>
            <x v="6880"/>
            <x v="6912"/>
            <x v="7082"/>
            <x v="7096"/>
            <x v="7344"/>
            <x v="7409"/>
            <x v="7455"/>
          </reference>
        </references>
      </pivotArea>
    </format>
    <format dxfId="1525">
      <pivotArea dataOnly="0" labelOnly="1" outline="0" offset="IV256" fieldPosition="0">
        <references count="1">
          <reference field="1" count="1">
            <x v="4588"/>
          </reference>
        </references>
      </pivotArea>
    </format>
    <format dxfId="1524">
      <pivotArea dataOnly="0" labelOnly="1" outline="0" fieldPosition="0">
        <references count="1">
          <reference field="1" count="1">
            <x v="4588"/>
          </reference>
        </references>
      </pivotArea>
    </format>
    <format dxfId="1523">
      <pivotArea dataOnly="0" labelOnly="1" outline="0" fieldPosition="0">
        <references count="2">
          <reference field="1" count="1" selected="0">
            <x v="4588"/>
          </reference>
          <reference field="2" count="0"/>
        </references>
      </pivotArea>
    </format>
    <format dxfId="1522">
      <pivotArea outline="0" fieldPosition="0">
        <references count="1">
          <reference field="4294967294" count="1" selected="0">
            <x v="0"/>
          </reference>
        </references>
      </pivotArea>
    </format>
    <format dxfId="1521">
      <pivotArea dataOnly="0" labelOnly="1" outline="0" fieldPosition="0">
        <references count="1">
          <reference field="1" count="50">
            <x v="1034"/>
            <x v="1091"/>
            <x v="1253"/>
            <x v="1457"/>
            <x v="1686"/>
            <x v="1696"/>
            <x v="1883"/>
            <x v="1965"/>
            <x v="2253"/>
            <x v="2256"/>
            <x v="2315"/>
            <x v="2405"/>
            <x v="2475"/>
            <x v="2565"/>
            <x v="2690"/>
            <x v="2754"/>
            <x v="2774"/>
            <x v="2808"/>
            <x v="2833"/>
            <x v="3435"/>
            <x v="3440"/>
            <x v="4036"/>
            <x v="4418"/>
            <x v="4525"/>
            <x v="4588"/>
            <x v="4593"/>
            <x v="4598"/>
            <x v="4646"/>
            <x v="4649"/>
            <x v="4742"/>
            <x v="4792"/>
            <x v="4828"/>
            <x v="4832"/>
            <x v="5003"/>
            <x v="5254"/>
            <x v="5605"/>
            <x v="5918"/>
            <x v="5941"/>
            <x v="6066"/>
            <x v="6080"/>
            <x v="6309"/>
            <x v="6370"/>
            <x v="6384"/>
            <x v="6880"/>
            <x v="6912"/>
            <x v="7082"/>
            <x v="7096"/>
            <x v="7344"/>
            <x v="7409"/>
            <x v="7455"/>
          </reference>
        </references>
      </pivotArea>
    </format>
    <format dxfId="1520">
      <pivotArea dataOnly="0" labelOnly="1" outline="0" fieldPosition="0">
        <references count="1">
          <reference field="1" count="50">
            <x v="8"/>
            <x v="51"/>
            <x v="138"/>
            <x v="328"/>
            <x v="539"/>
            <x v="559"/>
            <x v="920"/>
            <x v="1072"/>
            <x v="1343"/>
            <x v="1470"/>
            <x v="1676"/>
            <x v="1723"/>
            <x v="1874"/>
            <x v="2323"/>
            <x v="2472"/>
            <x v="2830"/>
            <x v="3309"/>
            <x v="3787"/>
            <x v="3844"/>
            <x v="3870"/>
            <x v="3898"/>
            <x v="3911"/>
            <x v="4049"/>
            <x v="4176"/>
            <x v="4182"/>
            <x v="4410"/>
            <x v="4438"/>
            <x v="4608"/>
            <x v="4783"/>
            <x v="5063"/>
            <x v="5607"/>
            <x v="5654"/>
            <x v="5868"/>
            <x v="6021"/>
            <x v="6115"/>
            <x v="6173"/>
            <x v="6216"/>
            <x v="6304"/>
            <x v="6328"/>
            <x v="6363"/>
            <x v="6367"/>
            <x v="6465"/>
            <x v="6908"/>
            <x v="7083"/>
            <x v="7110"/>
            <x v="7298"/>
            <x v="7299"/>
            <x v="7405"/>
            <x v="7408"/>
            <x v="7552"/>
          </reference>
        </references>
      </pivotArea>
    </format>
    <format dxfId="1519">
      <pivotArea dataOnly="0" labelOnly="1" outline="0" fieldPosition="0">
        <references count="1">
          <reference field="1" count="50">
            <x v="1"/>
            <x v="120"/>
            <x v="209"/>
            <x v="277"/>
            <x v="442"/>
            <x v="986"/>
            <x v="1033"/>
            <x v="1088"/>
            <x v="1096"/>
            <x v="1293"/>
            <x v="1398"/>
            <x v="1583"/>
            <x v="1591"/>
            <x v="1601"/>
            <x v="1648"/>
            <x v="1654"/>
            <x v="1754"/>
            <x v="2109"/>
            <x v="2144"/>
            <x v="2270"/>
            <x v="2282"/>
            <x v="2357"/>
            <x v="2645"/>
            <x v="2753"/>
            <x v="3027"/>
            <x v="3094"/>
            <x v="3416"/>
            <x v="3557"/>
            <x v="3623"/>
            <x v="3625"/>
            <x v="4048"/>
            <x v="4575"/>
            <x v="4627"/>
            <x v="4644"/>
            <x v="4824"/>
            <x v="5093"/>
            <x v="5158"/>
            <x v="5360"/>
            <x v="5512"/>
            <x v="5560"/>
            <x v="6072"/>
            <x v="6206"/>
            <x v="6251"/>
            <x v="6438"/>
            <x v="6599"/>
            <x v="6673"/>
            <x v="6769"/>
            <x v="6824"/>
            <x v="6844"/>
            <x v="7352"/>
          </reference>
        </references>
      </pivotArea>
    </format>
    <format dxfId="1518">
      <pivotArea dataOnly="0" labelOnly="1" outline="0" fieldPosition="0">
        <references count="1">
          <reference field="1" count="50">
            <x v="326"/>
            <x v="485"/>
            <x v="491"/>
            <x v="760"/>
            <x v="969"/>
            <x v="971"/>
            <x v="1032"/>
            <x v="1256"/>
            <x v="1392"/>
            <x v="1518"/>
            <x v="1732"/>
            <x v="2308"/>
            <x v="2486"/>
            <x v="2487"/>
            <x v="2625"/>
            <x v="2649"/>
            <x v="3011"/>
            <x v="3112"/>
            <x v="3129"/>
            <x v="3310"/>
            <x v="3681"/>
            <x v="3779"/>
            <x v="3874"/>
            <x v="4001"/>
            <x v="4039"/>
            <x v="4459"/>
            <x v="4464"/>
            <x v="4476"/>
            <x v="4548"/>
            <x v="4552"/>
            <x v="4707"/>
            <x v="4897"/>
            <x v="5162"/>
            <x v="5249"/>
            <x v="5531"/>
            <x v="5602"/>
            <x v="5758"/>
            <x v="5804"/>
            <x v="5824"/>
            <x v="5854"/>
            <x v="5867"/>
            <x v="6087"/>
            <x v="6091"/>
            <x v="6152"/>
            <x v="6906"/>
            <x v="6971"/>
            <x v="7017"/>
            <x v="7309"/>
            <x v="7469"/>
            <x v="7514"/>
          </reference>
        </references>
      </pivotArea>
    </format>
    <format dxfId="1517">
      <pivotArea dataOnly="0" labelOnly="1" outline="0" fieldPosition="0">
        <references count="1">
          <reference field="1" count="50">
            <x v="43"/>
            <x v="44"/>
            <x v="410"/>
            <x v="715"/>
            <x v="822"/>
            <x v="1263"/>
            <x v="1269"/>
            <x v="1274"/>
            <x v="1559"/>
            <x v="1599"/>
            <x v="1756"/>
            <x v="1757"/>
            <x v="2005"/>
            <x v="2113"/>
            <x v="2188"/>
            <x v="2419"/>
            <x v="2854"/>
            <x v="2956"/>
            <x v="3092"/>
            <x v="3123"/>
            <x v="3215"/>
            <x v="3414"/>
            <x v="3593"/>
            <x v="3837"/>
            <x v="3880"/>
            <x v="3924"/>
            <x v="4002"/>
            <x v="4161"/>
            <x v="4238"/>
            <x v="4488"/>
            <x v="4611"/>
            <x v="5090"/>
            <x v="5425"/>
            <x v="5593"/>
            <x v="5617"/>
            <x v="5680"/>
            <x v="5919"/>
            <x v="5940"/>
            <x v="6012"/>
            <x v="6032"/>
            <x v="6264"/>
            <x v="6382"/>
            <x v="6788"/>
            <x v="6835"/>
            <x v="7009"/>
            <x v="7120"/>
            <x v="7349"/>
            <x v="7353"/>
            <x v="7355"/>
            <x v="7424"/>
          </reference>
        </references>
      </pivotArea>
    </format>
    <format dxfId="1516">
      <pivotArea dataOnly="0" labelOnly="1" outline="0" fieldPosition="0">
        <references count="1">
          <reference field="1" count="50">
            <x v="415"/>
            <x v="713"/>
            <x v="747"/>
            <x v="1173"/>
            <x v="1535"/>
            <x v="1581"/>
            <x v="1689"/>
            <x v="1892"/>
            <x v="1948"/>
            <x v="1994"/>
            <x v="2061"/>
            <x v="2289"/>
            <x v="2567"/>
            <x v="3049"/>
            <x v="3061"/>
            <x v="3096"/>
            <x v="3282"/>
            <x v="3747"/>
            <x v="3763"/>
            <x v="3995"/>
            <x v="4003"/>
            <x v="4115"/>
            <x v="4211"/>
            <x v="4304"/>
            <x v="4369"/>
            <x v="4425"/>
            <x v="4448"/>
            <x v="4482"/>
            <x v="4719"/>
            <x v="4931"/>
            <x v="5008"/>
            <x v="5032"/>
            <x v="5134"/>
            <x v="5301"/>
            <x v="5410"/>
            <x v="6028"/>
            <x v="6095"/>
            <x v="6337"/>
            <x v="6415"/>
            <x v="6498"/>
            <x v="6528"/>
            <x v="6591"/>
            <x v="6682"/>
            <x v="6714"/>
            <x v="6790"/>
            <x v="7178"/>
            <x v="7207"/>
            <x v="7351"/>
            <x v="7445"/>
            <x v="7464"/>
          </reference>
        </references>
      </pivotArea>
    </format>
    <format dxfId="1515">
      <pivotArea dataOnly="0" labelOnly="1" outline="0" fieldPosition="0">
        <references count="1">
          <reference field="1" count="50">
            <x v="229"/>
            <x v="531"/>
            <x v="729"/>
            <x v="802"/>
            <x v="832"/>
            <x v="922"/>
            <x v="1426"/>
            <x v="1475"/>
            <x v="1637"/>
            <x v="1641"/>
            <x v="1786"/>
            <x v="1843"/>
            <x v="1983"/>
            <x v="2451"/>
            <x v="2670"/>
            <x v="2678"/>
            <x v="2870"/>
            <x v="2887"/>
            <x v="2923"/>
            <x v="3055"/>
            <x v="3118"/>
            <x v="3161"/>
            <x v="3289"/>
            <x v="3364"/>
            <x v="3408"/>
            <x v="3586"/>
            <x v="3823"/>
            <x v="3909"/>
            <x v="3910"/>
            <x v="4007"/>
            <x v="4062"/>
            <x v="4116"/>
            <x v="4471"/>
            <x v="4691"/>
            <x v="4859"/>
            <x v="5127"/>
            <x v="5182"/>
            <x v="5217"/>
            <x v="5529"/>
            <x v="6040"/>
            <x v="6063"/>
            <x v="6067"/>
            <x v="6310"/>
            <x v="6360"/>
            <x v="6718"/>
            <x v="6839"/>
            <x v="6913"/>
            <x v="6921"/>
            <x v="7238"/>
            <x v="7505"/>
          </reference>
        </references>
      </pivotArea>
    </format>
    <format dxfId="1514">
      <pivotArea dataOnly="0" labelOnly="1" outline="0" fieldPosition="0">
        <references count="1">
          <reference field="1" count="50">
            <x v="131"/>
            <x v="242"/>
            <x v="366"/>
            <x v="371"/>
            <x v="378"/>
            <x v="399"/>
            <x v="839"/>
            <x v="874"/>
            <x v="927"/>
            <x v="1213"/>
            <x v="1232"/>
            <x v="1309"/>
            <x v="1404"/>
            <x v="1447"/>
            <x v="1482"/>
            <x v="1725"/>
            <x v="2255"/>
            <x v="2261"/>
            <x v="2307"/>
            <x v="2674"/>
            <x v="2963"/>
            <x v="3008"/>
            <x v="3063"/>
            <x v="3082"/>
            <x v="3116"/>
            <x v="3211"/>
            <x v="3315"/>
            <x v="3513"/>
            <x v="4142"/>
            <x v="4728"/>
            <x v="4974"/>
            <x v="5087"/>
            <x v="5104"/>
            <x v="5105"/>
            <x v="5274"/>
            <x v="5398"/>
            <x v="5514"/>
            <x v="5625"/>
            <x v="5785"/>
            <x v="5894"/>
            <x v="6005"/>
            <x v="6084"/>
            <x v="6478"/>
            <x v="7054"/>
            <x v="7235"/>
            <x v="7254"/>
            <x v="7340"/>
            <x v="7400"/>
            <x v="7479"/>
            <x v="7501"/>
          </reference>
        </references>
      </pivotArea>
    </format>
    <format dxfId="1513">
      <pivotArea dataOnly="0" labelOnly="1" outline="0" fieldPosition="0">
        <references count="1">
          <reference field="1" count="50">
            <x v="93"/>
            <x v="148"/>
            <x v="241"/>
            <x v="813"/>
            <x v="883"/>
            <x v="886"/>
            <x v="1176"/>
            <x v="1249"/>
            <x v="1365"/>
            <x v="1584"/>
            <x v="1864"/>
            <x v="1949"/>
            <x v="2000"/>
            <x v="2132"/>
            <x v="2193"/>
            <x v="2583"/>
            <x v="2613"/>
            <x v="2637"/>
            <x v="2813"/>
            <x v="2819"/>
            <x v="2853"/>
            <x v="2871"/>
            <x v="3004"/>
            <x v="3026"/>
            <x v="3167"/>
            <x v="3260"/>
            <x v="3561"/>
            <x v="3784"/>
            <x v="3832"/>
            <x v="3833"/>
            <x v="4089"/>
            <x v="4091"/>
            <x v="4204"/>
            <x v="4278"/>
            <x v="4493"/>
            <x v="4714"/>
            <x v="4864"/>
            <x v="4934"/>
            <x v="5108"/>
            <x v="5143"/>
            <x v="5592"/>
            <x v="5712"/>
            <x v="5832"/>
            <x v="6184"/>
            <x v="6389"/>
            <x v="6569"/>
            <x v="6910"/>
            <x v="7030"/>
            <x v="7202"/>
            <x v="7240"/>
          </reference>
        </references>
      </pivotArea>
    </format>
    <format dxfId="1512">
      <pivotArea dataOnly="0" labelOnly="1" outline="0" fieldPosition="0">
        <references count="1">
          <reference field="1" count="50">
            <x v="92"/>
            <x v="175"/>
            <x v="450"/>
            <x v="610"/>
            <x v="949"/>
            <x v="985"/>
            <x v="995"/>
            <x v="1027"/>
            <x v="1129"/>
            <x v="1265"/>
            <x v="1402"/>
            <x v="2736"/>
            <x v="3183"/>
            <x v="3340"/>
            <x v="3449"/>
            <x v="3461"/>
            <x v="3525"/>
            <x v="3607"/>
            <x v="3705"/>
            <x v="3728"/>
            <x v="3814"/>
            <x v="3873"/>
            <x v="4067"/>
            <x v="4332"/>
            <x v="4333"/>
            <x v="4515"/>
            <x v="4618"/>
            <x v="4650"/>
            <x v="4937"/>
            <x v="4964"/>
            <x v="4985"/>
            <x v="5135"/>
            <x v="5169"/>
            <x v="5231"/>
            <x v="5248"/>
            <x v="5422"/>
            <x v="5446"/>
            <x v="5480"/>
            <x v="5628"/>
            <x v="5893"/>
            <x v="6086"/>
            <x v="6192"/>
            <x v="6226"/>
            <x v="6276"/>
            <x v="6408"/>
            <x v="6678"/>
            <x v="6772"/>
            <x v="7038"/>
            <x v="7067"/>
            <x v="7448"/>
          </reference>
        </references>
      </pivotArea>
    </format>
    <format dxfId="1511">
      <pivotArea dataOnly="0" labelOnly="1" outline="0" fieldPosition="0">
        <references count="1">
          <reference field="1" count="50">
            <x v="482"/>
            <x v="533"/>
            <x v="558"/>
            <x v="767"/>
            <x v="788"/>
            <x v="862"/>
            <x v="1090"/>
            <x v="1260"/>
            <x v="1546"/>
            <x v="1695"/>
            <x v="1881"/>
            <x v="2108"/>
            <x v="2367"/>
            <x v="2629"/>
            <x v="2781"/>
            <x v="2863"/>
            <x v="2974"/>
            <x v="3195"/>
            <x v="3570"/>
            <x v="3589"/>
            <x v="3603"/>
            <x v="3733"/>
            <x v="3847"/>
            <x v="3966"/>
            <x v="4367"/>
            <x v="4436"/>
            <x v="4514"/>
            <x v="4583"/>
            <x v="4896"/>
            <x v="5190"/>
            <x v="5351"/>
            <x v="5409"/>
            <x v="5566"/>
            <x v="5674"/>
            <x v="5831"/>
            <x v="5866"/>
            <x v="5879"/>
            <x v="5905"/>
            <x v="5962"/>
            <x v="6252"/>
            <x v="6301"/>
            <x v="6590"/>
            <x v="6907"/>
            <x v="6917"/>
            <x v="7044"/>
            <x v="7168"/>
            <x v="7194"/>
            <x v="7231"/>
            <x v="7232"/>
            <x v="7338"/>
          </reference>
        </references>
      </pivotArea>
    </format>
    <format dxfId="1510">
      <pivotArea dataOnly="0" labelOnly="1" outline="0" fieldPosition="0">
        <references count="1">
          <reference field="1" count="50">
            <x v="221"/>
            <x v="305"/>
            <x v="322"/>
            <x v="343"/>
            <x v="382"/>
            <x v="574"/>
            <x v="722"/>
            <x v="728"/>
            <x v="740"/>
            <x v="917"/>
            <x v="1066"/>
            <x v="1185"/>
            <x v="1209"/>
            <x v="1305"/>
            <x v="1363"/>
            <x v="1729"/>
            <x v="1917"/>
            <x v="2037"/>
            <x v="2130"/>
            <x v="2588"/>
            <x v="2608"/>
            <x v="2749"/>
            <x v="2817"/>
            <x v="2844"/>
            <x v="2965"/>
            <x v="3072"/>
            <x v="3483"/>
            <x v="3766"/>
            <x v="3940"/>
            <x v="4401"/>
            <x v="4602"/>
            <x v="4784"/>
            <x v="4838"/>
            <x v="4904"/>
            <x v="4942"/>
            <x v="4949"/>
            <x v="4994"/>
            <x v="5205"/>
            <x v="5624"/>
            <x v="5749"/>
            <x v="5751"/>
            <x v="5979"/>
            <x v="6016"/>
            <x v="6322"/>
            <x v="6339"/>
            <x v="6344"/>
            <x v="6826"/>
            <x v="7205"/>
            <x v="7243"/>
            <x v="7403"/>
          </reference>
        </references>
      </pivotArea>
    </format>
    <format dxfId="1509">
      <pivotArea dataOnly="0" labelOnly="1" outline="0" fieldPosition="0">
        <references count="1">
          <reference field="1" count="50">
            <x v="37"/>
            <x v="396"/>
            <x v="401"/>
            <x v="579"/>
            <x v="638"/>
            <x v="677"/>
            <x v="1421"/>
            <x v="1646"/>
            <x v="1678"/>
            <x v="1710"/>
            <x v="1761"/>
            <x v="1915"/>
            <x v="2117"/>
            <x v="2268"/>
            <x v="2327"/>
            <x v="2449"/>
            <x v="2517"/>
            <x v="2676"/>
            <x v="2696"/>
            <x v="2757"/>
            <x v="2794"/>
            <x v="2992"/>
            <x v="3007"/>
            <x v="3266"/>
            <x v="4104"/>
            <x v="4232"/>
            <x v="4789"/>
            <x v="4905"/>
            <x v="4939"/>
            <x v="4998"/>
            <x v="5268"/>
            <x v="5396"/>
            <x v="5459"/>
            <x v="5606"/>
            <x v="5672"/>
            <x v="5915"/>
            <x v="5920"/>
            <x v="5960"/>
            <x v="6165"/>
            <x v="6268"/>
            <x v="6359"/>
            <x v="6442"/>
            <x v="6567"/>
            <x v="6576"/>
            <x v="6727"/>
            <x v="6849"/>
            <x v="6915"/>
            <x v="7012"/>
            <x v="7048"/>
            <x v="7457"/>
          </reference>
        </references>
      </pivotArea>
    </format>
    <format dxfId="1508">
      <pivotArea dataOnly="0" labelOnly="1" outline="0" fieldPosition="0">
        <references count="1">
          <reference field="1" count="50">
            <x v="130"/>
            <x v="335"/>
            <x v="365"/>
            <x v="429"/>
            <x v="430"/>
            <x v="855"/>
            <x v="1008"/>
            <x v="1052"/>
            <x v="1197"/>
            <x v="1215"/>
            <x v="1369"/>
            <x v="1746"/>
            <x v="2090"/>
            <x v="2568"/>
            <x v="2585"/>
            <x v="2598"/>
            <x v="2665"/>
            <x v="2746"/>
            <x v="3058"/>
            <x v="3107"/>
            <x v="3122"/>
            <x v="3189"/>
            <x v="3345"/>
            <x v="3372"/>
            <x v="3893"/>
            <x v="3952"/>
            <x v="3961"/>
            <x v="4020"/>
            <x v="4242"/>
            <x v="4329"/>
            <x v="4340"/>
            <x v="4470"/>
            <x v="4922"/>
            <x v="5189"/>
            <x v="5419"/>
            <x v="5433"/>
            <x v="5437"/>
            <x v="5930"/>
            <x v="5977"/>
            <x v="5992"/>
            <x v="6004"/>
            <x v="6118"/>
            <x v="6386"/>
            <x v="6448"/>
            <x v="6578"/>
            <x v="6622"/>
            <x v="6766"/>
            <x v="7055"/>
            <x v="7070"/>
            <x v="7141"/>
          </reference>
        </references>
      </pivotArea>
    </format>
    <format dxfId="1507">
      <pivotArea dataOnly="0" labelOnly="1" outline="0" fieldPosition="0">
        <references count="1">
          <reference field="1" count="50">
            <x v="299"/>
            <x v="438"/>
            <x v="478"/>
            <x v="500"/>
            <x v="563"/>
            <x v="918"/>
            <x v="1219"/>
            <x v="1273"/>
            <x v="1331"/>
            <x v="1338"/>
            <x v="1381"/>
            <x v="1787"/>
            <x v="1867"/>
            <x v="1988"/>
            <x v="2664"/>
            <x v="2826"/>
            <x v="2928"/>
            <x v="2968"/>
            <x v="3200"/>
            <x v="3573"/>
            <x v="3634"/>
            <x v="3762"/>
            <x v="3852"/>
            <x v="4040"/>
            <x v="4124"/>
            <x v="4372"/>
            <x v="4685"/>
            <x v="4825"/>
            <x v="4846"/>
            <x v="4903"/>
            <x v="5097"/>
            <x v="5288"/>
            <x v="5443"/>
            <x v="5548"/>
            <x v="5737"/>
            <x v="5951"/>
            <x v="6064"/>
            <x v="6193"/>
            <x v="6277"/>
            <x v="6350"/>
            <x v="6513"/>
            <x v="6568"/>
            <x v="6704"/>
            <x v="6723"/>
            <x v="6771"/>
            <x v="6914"/>
            <x v="6987"/>
            <x v="7404"/>
            <x v="7446"/>
            <x v="7576"/>
          </reference>
        </references>
      </pivotArea>
    </format>
    <format dxfId="1506">
      <pivotArea dataOnly="0" labelOnly="1" outline="0" fieldPosition="0">
        <references count="1">
          <reference field="1" count="50">
            <x v="80"/>
            <x v="160"/>
            <x v="280"/>
            <x v="291"/>
            <x v="609"/>
            <x v="770"/>
            <x v="780"/>
            <x v="784"/>
            <x v="1199"/>
            <x v="1248"/>
            <x v="1295"/>
            <x v="1389"/>
            <x v="1413"/>
            <x v="1439"/>
            <x v="1851"/>
            <x v="1937"/>
            <x v="2260"/>
            <x v="2546"/>
            <x v="2669"/>
            <x v="2671"/>
            <x v="2706"/>
            <x v="2733"/>
            <x v="2922"/>
            <x v="3099"/>
            <x v="3245"/>
            <x v="3399"/>
            <x v="3419"/>
            <x v="3479"/>
            <x v="3574"/>
            <x v="3587"/>
            <x v="3686"/>
            <x v="3725"/>
            <x v="3863"/>
            <x v="4005"/>
            <x v="4122"/>
            <x v="4306"/>
            <x v="4512"/>
            <x v="4630"/>
            <x v="4916"/>
            <x v="4926"/>
            <x v="4945"/>
            <x v="5285"/>
            <x v="5563"/>
            <x v="5727"/>
            <x v="5805"/>
            <x v="6410"/>
            <x v="6922"/>
            <x v="7288"/>
            <x v="7337"/>
            <x v="7503"/>
          </reference>
        </references>
      </pivotArea>
    </format>
    <format dxfId="1505">
      <pivotArea dataOnly="0" labelOnly="1" outline="0" fieldPosition="0">
        <references count="1">
          <reference field="1" count="50">
            <x v="114"/>
            <x v="585"/>
            <x v="587"/>
            <x v="837"/>
            <x v="858"/>
            <x v="957"/>
            <x v="984"/>
            <x v="1104"/>
            <x v="1359"/>
            <x v="1378"/>
            <x v="1386"/>
            <x v="1434"/>
            <x v="1440"/>
            <x v="1449"/>
            <x v="1586"/>
            <x v="1771"/>
            <x v="2274"/>
            <x v="2429"/>
            <x v="2648"/>
            <x v="2679"/>
            <x v="2762"/>
            <x v="2862"/>
            <x v="2899"/>
            <x v="3051"/>
            <x v="3184"/>
            <x v="3550"/>
            <x v="3616"/>
            <x v="3629"/>
            <x v="3901"/>
            <x v="3936"/>
            <x v="4601"/>
            <x v="4738"/>
            <x v="4928"/>
            <x v="4965"/>
            <x v="5061"/>
            <x v="5570"/>
            <x v="5762"/>
            <x v="6017"/>
            <x v="6033"/>
            <x v="6081"/>
            <x v="6260"/>
            <x v="6272"/>
            <x v="6308"/>
            <x v="6334"/>
            <x v="6348"/>
            <x v="6387"/>
            <x v="6402"/>
            <x v="6545"/>
            <x v="6879"/>
            <x v="6994"/>
          </reference>
        </references>
      </pivotArea>
    </format>
    <format dxfId="1504">
      <pivotArea dataOnly="0" labelOnly="1" outline="0" fieldPosition="0">
        <references count="1">
          <reference field="1" count="50">
            <x v="150"/>
            <x v="297"/>
            <x v="309"/>
            <x v="370"/>
            <x v="412"/>
            <x v="451"/>
            <x v="741"/>
            <x v="833"/>
            <x v="925"/>
            <x v="1004"/>
            <x v="1259"/>
            <x v="1321"/>
            <x v="1734"/>
            <x v="3052"/>
            <x v="3175"/>
            <x v="3244"/>
            <x v="3404"/>
            <x v="3465"/>
            <x v="3795"/>
            <x v="3848"/>
            <x v="3968"/>
            <x v="4131"/>
            <x v="4170"/>
            <x v="4222"/>
            <x v="4337"/>
            <x v="4481"/>
            <x v="4563"/>
            <x v="4757"/>
            <x v="4778"/>
            <x v="4929"/>
            <x v="5039"/>
            <x v="5047"/>
            <x v="5062"/>
            <x v="5170"/>
            <x v="5317"/>
            <x v="5457"/>
            <x v="5703"/>
            <x v="5826"/>
            <x v="5858"/>
            <x v="6188"/>
            <x v="6254"/>
            <x v="6270"/>
            <x v="6318"/>
            <x v="6343"/>
            <x v="6357"/>
            <x v="6703"/>
            <x v="7027"/>
            <x v="7045"/>
            <x v="7357"/>
            <x v="7432"/>
          </reference>
        </references>
      </pivotArea>
    </format>
    <format dxfId="1503">
      <pivotArea dataOnly="0" labelOnly="1" outline="0" fieldPosition="0">
        <references count="1">
          <reference field="1" count="50">
            <x v="52"/>
            <x v="259"/>
            <x v="312"/>
            <x v="642"/>
            <x v="970"/>
            <x v="990"/>
            <x v="1023"/>
            <x v="1120"/>
            <x v="1229"/>
            <x v="1268"/>
            <x v="1573"/>
            <x v="1598"/>
            <x v="1743"/>
            <x v="1889"/>
            <x v="1914"/>
            <x v="2032"/>
            <x v="2057"/>
            <x v="2321"/>
            <x v="2395"/>
            <x v="2577"/>
            <x v="2596"/>
            <x v="2614"/>
            <x v="2673"/>
            <x v="2691"/>
            <x v="2990"/>
            <x v="3000"/>
            <x v="3157"/>
            <x v="3342"/>
            <x v="3473"/>
            <x v="4121"/>
            <x v="4288"/>
            <x v="4313"/>
            <x v="4316"/>
            <x v="4361"/>
            <x v="5475"/>
            <x v="6100"/>
            <x v="6150"/>
            <x v="6155"/>
            <x v="6228"/>
            <x v="6319"/>
            <x v="6439"/>
            <x v="6445"/>
            <x v="6453"/>
            <x v="6521"/>
            <x v="6537"/>
            <x v="6939"/>
            <x v="7159"/>
            <x v="7191"/>
            <x v="7406"/>
            <x v="7481"/>
          </reference>
        </references>
      </pivotArea>
    </format>
    <format dxfId="1502">
      <pivotArea dataOnly="0" labelOnly="1" outline="0" fieldPosition="0">
        <references count="1">
          <reference field="1" count="50">
            <x v="65"/>
            <x v="342"/>
            <x v="425"/>
            <x v="658"/>
            <x v="875"/>
            <x v="928"/>
            <x v="1010"/>
            <x v="1064"/>
            <x v="1548"/>
            <x v="1745"/>
            <x v="1806"/>
            <x v="2014"/>
            <x v="2196"/>
            <x v="2431"/>
            <x v="2563"/>
            <x v="2641"/>
            <x v="2914"/>
            <x v="2969"/>
            <x v="3069"/>
            <x v="3279"/>
            <x v="3375"/>
            <x v="3433"/>
            <x v="3486"/>
            <x v="3608"/>
            <x v="3946"/>
            <x v="4331"/>
            <x v="4399"/>
            <x v="4429"/>
            <x v="4486"/>
            <x v="4596"/>
            <x v="4697"/>
            <x v="4940"/>
            <x v="4948"/>
            <x v="5042"/>
            <x v="5308"/>
            <x v="5436"/>
            <x v="5492"/>
            <x v="5497"/>
            <x v="5711"/>
            <x v="6009"/>
            <x v="6030"/>
            <x v="6059"/>
            <x v="6167"/>
            <x v="6320"/>
            <x v="6488"/>
            <x v="7077"/>
            <x v="7236"/>
            <x v="7271"/>
            <x v="7325"/>
            <x v="7480"/>
          </reference>
        </references>
      </pivotArea>
    </format>
    <format dxfId="1501">
      <pivotArea dataOnly="0" labelOnly="1" outline="0" fieldPosition="0">
        <references count="1">
          <reference field="1" count="50">
            <x v="5"/>
            <x v="89"/>
            <x v="94"/>
            <x v="355"/>
            <x v="493"/>
            <x v="637"/>
            <x v="707"/>
            <x v="764"/>
            <x v="796"/>
            <x v="898"/>
            <x v="967"/>
            <x v="1328"/>
            <x v="1650"/>
            <x v="1675"/>
            <x v="1714"/>
            <x v="2198"/>
            <x v="2205"/>
            <x v="2212"/>
            <x v="2281"/>
            <x v="2302"/>
            <x v="2935"/>
            <x v="3060"/>
            <x v="3381"/>
            <x v="3430"/>
            <x v="3494"/>
            <x v="3799"/>
            <x v="3890"/>
            <x v="4351"/>
            <x v="4533"/>
            <x v="4576"/>
            <x v="4723"/>
            <x v="4844"/>
            <x v="4963"/>
            <x v="4984"/>
            <x v="5002"/>
            <x v="5335"/>
            <x v="5481"/>
            <x v="5532"/>
            <x v="5675"/>
            <x v="5750"/>
            <x v="5828"/>
            <x v="5931"/>
            <x v="6117"/>
            <x v="6162"/>
            <x v="6180"/>
            <x v="6483"/>
            <x v="6786"/>
            <x v="6863"/>
            <x v="6968"/>
            <x v="7028"/>
          </reference>
        </references>
      </pivotArea>
    </format>
    <format dxfId="1500">
      <pivotArea dataOnly="0" labelOnly="1" outline="0" fieldPosition="0">
        <references count="1">
          <reference field="1" count="50">
            <x v="90"/>
            <x v="91"/>
            <x v="243"/>
            <x v="432"/>
            <x v="783"/>
            <x v="836"/>
            <x v="891"/>
            <x v="914"/>
            <x v="1110"/>
            <x v="1325"/>
            <x v="1416"/>
            <x v="1807"/>
            <x v="1999"/>
            <x v="2166"/>
            <x v="2252"/>
            <x v="2340"/>
            <x v="2386"/>
            <x v="2810"/>
            <x v="3192"/>
            <x v="3380"/>
            <x v="3819"/>
            <x v="3869"/>
            <x v="4607"/>
            <x v="4819"/>
            <x v="4909"/>
            <x v="5124"/>
            <x v="5179"/>
            <x v="5223"/>
            <x v="5225"/>
            <x v="5275"/>
            <x v="5384"/>
            <x v="5407"/>
            <x v="5441"/>
            <x v="5488"/>
            <x v="5547"/>
            <x v="5557"/>
            <x v="5706"/>
            <x v="5719"/>
            <x v="5935"/>
            <x v="6024"/>
            <x v="6243"/>
            <x v="6374"/>
            <x v="6642"/>
            <x v="6652"/>
            <x v="6730"/>
            <x v="6783"/>
            <x v="7018"/>
            <x v="7239"/>
            <x v="7290"/>
            <x v="7308"/>
          </reference>
        </references>
      </pivotArea>
    </format>
    <format dxfId="1499">
      <pivotArea dataOnly="0" labelOnly="1" outline="0" fieldPosition="0">
        <references count="1">
          <reference field="1" count="50">
            <x v="201"/>
            <x v="228"/>
            <x v="402"/>
            <x v="441"/>
            <x v="445"/>
            <x v="598"/>
            <x v="681"/>
            <x v="691"/>
            <x v="708"/>
            <x v="974"/>
            <x v="994"/>
            <x v="1006"/>
            <x v="1207"/>
            <x v="1406"/>
            <x v="1540"/>
            <x v="1544"/>
            <x v="1627"/>
            <x v="1668"/>
            <x v="2320"/>
            <x v="2365"/>
            <x v="2619"/>
            <x v="2661"/>
            <x v="2849"/>
            <x v="2934"/>
            <x v="3144"/>
            <x v="3316"/>
            <x v="3562"/>
            <x v="3841"/>
            <x v="3903"/>
            <x v="3945"/>
            <x v="3963"/>
            <x v="4177"/>
            <x v="4243"/>
            <x v="4280"/>
            <x v="4414"/>
            <x v="4955"/>
            <x v="5034"/>
            <x v="5709"/>
            <x v="6311"/>
            <x v="6427"/>
            <x v="6606"/>
            <x v="6654"/>
            <x v="6729"/>
            <x v="6924"/>
            <x v="7024"/>
            <x v="7222"/>
            <x v="7300"/>
            <x v="7390"/>
            <x v="7437"/>
            <x v="7542"/>
          </reference>
        </references>
      </pivotArea>
    </format>
    <format dxfId="1498">
      <pivotArea dataOnly="0" labelOnly="1" outline="0" fieldPosition="0">
        <references count="1">
          <reference field="1" count="50">
            <x v="79"/>
            <x v="137"/>
            <x v="212"/>
            <x v="240"/>
            <x v="367"/>
            <x v="439"/>
            <x v="499"/>
            <x v="589"/>
            <x v="630"/>
            <x v="1368"/>
            <x v="1493"/>
            <x v="1699"/>
            <x v="1711"/>
            <x v="1758"/>
            <x v="1841"/>
            <x v="1842"/>
            <x v="1853"/>
            <x v="1884"/>
            <x v="1942"/>
            <x v="2087"/>
            <x v="2248"/>
            <x v="2476"/>
            <x v="2777"/>
            <x v="2820"/>
            <x v="2950"/>
            <x v="2962"/>
            <x v="2985"/>
            <x v="3014"/>
            <x v="3041"/>
            <x v="3065"/>
            <x v="3162"/>
            <x v="3186"/>
            <x v="3262"/>
            <x v="3373"/>
            <x v="3478"/>
            <x v="3709"/>
            <x v="4113"/>
            <x v="4326"/>
            <x v="5259"/>
            <x v="5277"/>
            <x v="5471"/>
            <x v="5490"/>
            <x v="5697"/>
            <x v="5863"/>
            <x v="5896"/>
            <x v="6286"/>
            <x v="6392"/>
            <x v="7367"/>
            <x v="7504"/>
            <x v="7572"/>
          </reference>
        </references>
      </pivotArea>
    </format>
    <format dxfId="1497">
      <pivotArea dataOnly="0" labelOnly="1" outline="0" fieldPosition="0">
        <references count="1">
          <reference field="1" count="50">
            <x v="1486"/>
            <x v="1556"/>
            <x v="1588"/>
            <x v="1634"/>
            <x v="1785"/>
            <x v="1838"/>
            <x v="1857"/>
            <x v="1925"/>
            <x v="2012"/>
            <x v="2036"/>
            <x v="2039"/>
            <x v="2083"/>
            <x v="2094"/>
            <x v="2240"/>
            <x v="2516"/>
            <x v="2526"/>
            <x v="2621"/>
            <x v="2919"/>
            <x v="3073"/>
            <x v="3360"/>
            <x v="3361"/>
            <x v="3450"/>
            <x v="3614"/>
            <x v="3754"/>
            <x v="3797"/>
            <x v="3851"/>
            <x v="3904"/>
            <x v="3919"/>
            <x v="3943"/>
            <x v="4112"/>
            <x v="4181"/>
            <x v="4283"/>
            <x v="4297"/>
            <x v="4373"/>
            <x v="4379"/>
            <x v="4505"/>
            <x v="4613"/>
            <x v="4635"/>
            <x v="4862"/>
            <x v="4967"/>
            <x v="5111"/>
            <x v="5240"/>
            <x v="5439"/>
            <x v="5482"/>
            <x v="5721"/>
            <x v="5864"/>
            <x v="6551"/>
            <x v="7370"/>
            <x v="7389"/>
            <x v="7510"/>
          </reference>
        </references>
      </pivotArea>
    </format>
    <format dxfId="1496">
      <pivotArea dataOnly="0" labelOnly="1" outline="0" fieldPosition="0">
        <references count="1">
          <reference field="1" count="50">
            <x v="57"/>
            <x v="58"/>
            <x v="115"/>
            <x v="153"/>
            <x v="352"/>
            <x v="461"/>
            <x v="633"/>
            <x v="782"/>
            <x v="814"/>
            <x v="1372"/>
            <x v="1530"/>
            <x v="1561"/>
            <x v="2394"/>
            <x v="2576"/>
            <x v="3126"/>
            <x v="3130"/>
            <x v="3391"/>
            <x v="3400"/>
            <x v="3490"/>
            <x v="3858"/>
            <x v="3860"/>
            <x v="4061"/>
            <x v="4377"/>
            <x v="4386"/>
            <x v="4409"/>
            <x v="4532"/>
            <x v="4956"/>
            <x v="5278"/>
            <x v="5491"/>
            <x v="5541"/>
            <x v="5568"/>
            <x v="5614"/>
            <x v="5637"/>
            <x v="5682"/>
            <x v="6169"/>
            <x v="6271"/>
            <x v="6407"/>
            <x v="6412"/>
            <x v="6479"/>
            <x v="6646"/>
            <x v="6658"/>
            <x v="6720"/>
            <x v="6823"/>
            <x v="6989"/>
            <x v="7127"/>
            <x v="7164"/>
            <x v="7289"/>
            <x v="7334"/>
            <x v="7421"/>
            <x v="7497"/>
          </reference>
        </references>
      </pivotArea>
    </format>
    <format dxfId="1495">
      <pivotArea dataOnly="0" labelOnly="1" outline="0" fieldPosition="0">
        <references count="1">
          <reference field="1" count="50">
            <x v="110"/>
            <x v="128"/>
            <x v="313"/>
            <x v="349"/>
            <x v="372"/>
            <x v="588"/>
            <x v="1079"/>
            <x v="1517"/>
            <x v="1554"/>
            <x v="1574"/>
            <x v="1647"/>
            <x v="1655"/>
            <x v="1814"/>
            <x v="1911"/>
            <x v="2062"/>
            <x v="2168"/>
            <x v="2241"/>
            <x v="2466"/>
            <x v="2515"/>
            <x v="2646"/>
            <x v="2675"/>
            <x v="2688"/>
            <x v="2693"/>
            <x v="2892"/>
            <x v="3214"/>
            <x v="3396"/>
            <x v="3592"/>
            <x v="3908"/>
            <x v="4054"/>
            <x v="4504"/>
            <x v="4522"/>
            <x v="4582"/>
            <x v="4886"/>
            <x v="4895"/>
            <x v="5064"/>
            <x v="5347"/>
            <x v="5435"/>
            <x v="5485"/>
            <x v="5525"/>
            <x v="5550"/>
            <x v="5670"/>
            <x v="5820"/>
            <x v="6042"/>
            <x v="6053"/>
            <x v="6313"/>
            <x v="6338"/>
            <x v="6680"/>
            <x v="7387"/>
            <x v="7507"/>
            <x v="7599"/>
          </reference>
        </references>
      </pivotArea>
    </format>
    <format dxfId="1494">
      <pivotArea dataOnly="0" labelOnly="1" outline="0" fieldPosition="0">
        <references count="1">
          <reference field="1" count="50">
            <x v="285"/>
            <x v="377"/>
            <x v="405"/>
            <x v="411"/>
            <x v="490"/>
            <x v="582"/>
            <x v="820"/>
            <x v="919"/>
            <x v="929"/>
            <x v="1109"/>
            <x v="1337"/>
            <x v="1407"/>
            <x v="1642"/>
            <x v="1895"/>
            <x v="1924"/>
            <x v="1992"/>
            <x v="2082"/>
            <x v="2254"/>
            <x v="2407"/>
            <x v="2418"/>
            <x v="2524"/>
            <x v="2716"/>
            <x v="2759"/>
            <x v="2978"/>
            <x v="3650"/>
            <x v="3868"/>
            <x v="4029"/>
            <x v="4198"/>
            <x v="4213"/>
            <x v="4299"/>
            <x v="4300"/>
            <x v="4428"/>
            <x v="4954"/>
            <x v="4983"/>
            <x v="5103"/>
            <x v="5122"/>
            <x v="5229"/>
            <x v="5552"/>
            <x v="5756"/>
            <x v="5913"/>
            <x v="6376"/>
            <x v="6419"/>
            <x v="6476"/>
            <x v="6547"/>
            <x v="6857"/>
            <x v="7059"/>
            <x v="7190"/>
            <x v="7285"/>
            <x v="7339"/>
            <x v="7433"/>
          </reference>
        </references>
      </pivotArea>
    </format>
    <format dxfId="1493">
      <pivotArea dataOnly="0" labelOnly="1" outline="0" fieldPosition="0">
        <references count="1">
          <reference field="1" count="50">
            <x v="46"/>
            <x v="135"/>
            <x v="149"/>
            <x v="164"/>
            <x v="167"/>
            <x v="403"/>
            <x v="577"/>
            <x v="601"/>
            <x v="628"/>
            <x v="751"/>
            <x v="860"/>
            <x v="1014"/>
            <x v="1319"/>
            <x v="1322"/>
            <x v="1430"/>
            <x v="1565"/>
            <x v="1691"/>
            <x v="1906"/>
            <x v="2106"/>
            <x v="2213"/>
            <x v="2375"/>
            <x v="2630"/>
            <x v="2947"/>
            <x v="2951"/>
            <x v="3042"/>
            <x v="3071"/>
            <x v="3367"/>
            <x v="3395"/>
            <x v="3427"/>
            <x v="3510"/>
            <x v="3554"/>
            <x v="3894"/>
            <x v="3918"/>
            <x v="4249"/>
            <x v="4412"/>
            <x v="4465"/>
            <x v="4877"/>
            <x v="4883"/>
            <x v="5314"/>
            <x v="5431"/>
            <x v="5438"/>
            <x v="5556"/>
            <x v="5911"/>
            <x v="6440"/>
            <x v="6472"/>
            <x v="6500"/>
            <x v="6715"/>
            <x v="6804"/>
            <x v="6893"/>
            <x v="7295"/>
          </reference>
        </references>
      </pivotArea>
    </format>
    <format dxfId="1492">
      <pivotArea dataOnly="0" labelOnly="1" outline="0" fieldPosition="0">
        <references count="1">
          <reference field="1" count="41">
            <x v="380"/>
            <x v="515"/>
            <x v="702"/>
            <x v="849"/>
            <x v="1087"/>
            <x v="1136"/>
            <x v="1201"/>
            <x v="1306"/>
            <x v="1472"/>
            <x v="1502"/>
            <x v="1575"/>
            <x v="2479"/>
            <x v="2740"/>
            <x v="2910"/>
            <x v="3039"/>
            <x v="3306"/>
            <x v="3485"/>
            <x v="3611"/>
            <x v="3670"/>
            <x v="3788"/>
            <x v="3958"/>
            <x v="4335"/>
            <x v="4506"/>
            <x v="4696"/>
            <x v="4831"/>
            <x v="4840"/>
            <x v="4875"/>
            <x v="4887"/>
            <x v="5092"/>
            <x v="5119"/>
            <x v="5185"/>
            <x v="5269"/>
            <x v="5585"/>
            <x v="5733"/>
            <x v="6089"/>
            <x v="6365"/>
            <x v="6675"/>
            <x v="6830"/>
            <x v="6905"/>
            <x v="6934"/>
            <x v="7155"/>
          </reference>
        </references>
      </pivotArea>
    </format>
    <format dxfId="1491">
      <pivotArea dataOnly="0" labelOnly="1" outline="0" fieldPosition="0">
        <references count="2">
          <reference field="1" count="1" selected="0">
            <x v="2774"/>
          </reference>
          <reference field="2" count="1">
            <x v="193"/>
          </reference>
        </references>
      </pivotArea>
    </format>
    <format dxfId="1490">
      <pivotArea dataOnly="0" labelOnly="1" outline="0" fieldPosition="0">
        <references count="2">
          <reference field="1" count="1" selected="0">
            <x v="1686"/>
          </reference>
          <reference field="2" count="1">
            <x v="243"/>
          </reference>
        </references>
      </pivotArea>
    </format>
    <format dxfId="1489">
      <pivotArea dataOnly="0" labelOnly="1" outline="0" fieldPosition="0">
        <references count="2">
          <reference field="1" count="1" selected="0">
            <x v="7082"/>
          </reference>
          <reference field="2" count="1">
            <x v="184"/>
          </reference>
        </references>
      </pivotArea>
    </format>
    <format dxfId="1488">
      <pivotArea dataOnly="0" labelOnly="1" outline="0" fieldPosition="0">
        <references count="2">
          <reference field="1" count="1" selected="0">
            <x v="2754"/>
          </reference>
          <reference field="2" count="1">
            <x v="364"/>
          </reference>
        </references>
      </pivotArea>
    </format>
    <format dxfId="1487">
      <pivotArea dataOnly="0" labelOnly="1" outline="0" fieldPosition="0">
        <references count="2">
          <reference field="1" count="1" selected="0">
            <x v="1253"/>
          </reference>
          <reference field="2" count="1">
            <x v="337"/>
          </reference>
        </references>
      </pivotArea>
    </format>
    <format dxfId="1486">
      <pivotArea dataOnly="0" labelOnly="1" outline="0" fieldPosition="0">
        <references count="2">
          <reference field="1" count="1" selected="0">
            <x v="6080"/>
          </reference>
          <reference field="2" count="1">
            <x v="283"/>
          </reference>
        </references>
      </pivotArea>
    </format>
    <format dxfId="1485">
      <pivotArea dataOnly="0" labelOnly="1" outline="0" fieldPosition="0">
        <references count="2">
          <reference field="1" count="1" selected="0">
            <x v="4593"/>
          </reference>
          <reference field="2" count="1">
            <x v="283"/>
          </reference>
        </references>
      </pivotArea>
    </format>
    <format dxfId="1484">
      <pivotArea dataOnly="0" labelOnly="1" outline="0" fieldPosition="0">
        <references count="2">
          <reference field="1" count="1" selected="0">
            <x v="4649"/>
          </reference>
          <reference field="2" count="1">
            <x v="213"/>
          </reference>
        </references>
      </pivotArea>
    </format>
    <format dxfId="1483">
      <pivotArea dataOnly="0" labelOnly="1" outline="0" fieldPosition="0">
        <references count="2">
          <reference field="1" count="1" selected="0">
            <x v="5918"/>
          </reference>
          <reference field="2" count="1">
            <x v="68"/>
          </reference>
        </references>
      </pivotArea>
    </format>
    <format dxfId="1482">
      <pivotArea dataOnly="0" labelOnly="1" outline="0" fieldPosition="0">
        <references count="2">
          <reference field="1" count="1" selected="0">
            <x v="2808"/>
          </reference>
          <reference field="2" count="1">
            <x v="243"/>
          </reference>
        </references>
      </pivotArea>
    </format>
    <format dxfId="1481">
      <pivotArea dataOnly="0" labelOnly="1" outline="0" fieldPosition="0">
        <references count="2">
          <reference field="1" count="1" selected="0">
            <x v="2405"/>
          </reference>
          <reference field="2" count="1">
            <x v="159"/>
          </reference>
        </references>
      </pivotArea>
    </format>
    <format dxfId="1480">
      <pivotArea dataOnly="0" labelOnly="1" outline="0" fieldPosition="0">
        <references count="2">
          <reference field="1" count="1" selected="0">
            <x v="4742"/>
          </reference>
          <reference field="2" count="1">
            <x v="364"/>
          </reference>
        </references>
      </pivotArea>
    </format>
    <format dxfId="1479">
      <pivotArea dataOnly="0" labelOnly="1" outline="0" fieldPosition="0">
        <references count="2">
          <reference field="1" count="1" selected="0">
            <x v="5254"/>
          </reference>
          <reference field="2" count="1">
            <x v="231"/>
          </reference>
        </references>
      </pivotArea>
    </format>
    <format dxfId="1478">
      <pivotArea dataOnly="0" labelOnly="1" outline="0" fieldPosition="0">
        <references count="2">
          <reference field="1" count="1" selected="0">
            <x v="7344"/>
          </reference>
          <reference field="2" count="1">
            <x v="337"/>
          </reference>
        </references>
      </pivotArea>
    </format>
    <format dxfId="1477">
      <pivotArea dataOnly="0" labelOnly="1" outline="0" fieldPosition="0">
        <references count="2">
          <reference field="1" count="1" selected="0">
            <x v="5003"/>
          </reference>
          <reference field="2" count="1">
            <x v="194"/>
          </reference>
        </references>
      </pivotArea>
    </format>
    <format dxfId="1476">
      <pivotArea dataOnly="0" labelOnly="1" outline="0" fieldPosition="0">
        <references count="2">
          <reference field="1" count="1" selected="0">
            <x v="2565"/>
          </reference>
          <reference field="2" count="1">
            <x v="257"/>
          </reference>
        </references>
      </pivotArea>
    </format>
    <format dxfId="1475">
      <pivotArea dataOnly="0" labelOnly="1" outline="0" fieldPosition="0">
        <references count="2">
          <reference field="1" count="1" selected="0">
            <x v="1091"/>
          </reference>
          <reference field="2" count="1">
            <x v="272"/>
          </reference>
        </references>
      </pivotArea>
    </format>
    <format dxfId="1474">
      <pivotArea dataOnly="0" labelOnly="1" outline="0" fieldPosition="0">
        <references count="2">
          <reference field="1" count="1" selected="0">
            <x v="4588"/>
          </reference>
          <reference field="2" count="1">
            <x v="283"/>
          </reference>
        </references>
      </pivotArea>
    </format>
    <format dxfId="1473">
      <pivotArea dataOnly="0" labelOnly="1" outline="0" fieldPosition="0">
        <references count="2">
          <reference field="1" count="1" selected="0">
            <x v="2475"/>
          </reference>
          <reference field="2" count="1">
            <x v="213"/>
          </reference>
        </references>
      </pivotArea>
    </format>
    <format dxfId="1472">
      <pivotArea dataOnly="0" labelOnly="1" outline="0" fieldPosition="0">
        <references count="2">
          <reference field="1" count="1" selected="0">
            <x v="4828"/>
          </reference>
          <reference field="2" count="1">
            <x v="159"/>
          </reference>
        </references>
      </pivotArea>
    </format>
    <format dxfId="1471">
      <pivotArea dataOnly="0" labelOnly="1" outline="0" fieldPosition="0">
        <references count="2">
          <reference field="1" count="1" selected="0">
            <x v="5605"/>
          </reference>
          <reference field="2" count="1">
            <x v="221"/>
          </reference>
        </references>
      </pivotArea>
    </format>
    <format dxfId="1470">
      <pivotArea dataOnly="0" labelOnly="1" outline="0" fieldPosition="0">
        <references count="2">
          <reference field="1" count="1" selected="0">
            <x v="6309"/>
          </reference>
          <reference field="2" count="1">
            <x v="183"/>
          </reference>
        </references>
      </pivotArea>
    </format>
    <format dxfId="1469">
      <pivotArea dataOnly="0" labelOnly="1" outline="0" fieldPosition="0">
        <references count="2">
          <reference field="1" count="1" selected="0">
            <x v="4646"/>
          </reference>
          <reference field="2" count="1">
            <x v="28"/>
          </reference>
        </references>
      </pivotArea>
    </format>
    <format dxfId="1468">
      <pivotArea dataOnly="0" labelOnly="1" outline="0" fieldPosition="0">
        <references count="2">
          <reference field="1" count="1" selected="0">
            <x v="4792"/>
          </reference>
          <reference field="2" count="1">
            <x v="283"/>
          </reference>
        </references>
      </pivotArea>
    </format>
    <format dxfId="1467">
      <pivotArea dataOnly="0" labelOnly="1" outline="0" fieldPosition="0">
        <references count="2">
          <reference field="1" count="1" selected="0">
            <x v="1965"/>
          </reference>
          <reference field="2" count="1">
            <x v="159"/>
          </reference>
        </references>
      </pivotArea>
    </format>
    <format dxfId="1466">
      <pivotArea dataOnly="0" labelOnly="1" outline="0" fieldPosition="0">
        <references count="2">
          <reference field="1" count="1" selected="0">
            <x v="6880"/>
          </reference>
          <reference field="2" count="1">
            <x v="159"/>
          </reference>
        </references>
      </pivotArea>
    </format>
    <format dxfId="1465">
      <pivotArea dataOnly="0" labelOnly="1" outline="0" fieldPosition="0">
        <references count="2">
          <reference field="1" count="1" selected="0">
            <x v="4036"/>
          </reference>
          <reference field="2" count="1">
            <x v="94"/>
          </reference>
        </references>
      </pivotArea>
    </format>
    <format dxfId="1464">
      <pivotArea dataOnly="0" labelOnly="1" outline="0" fieldPosition="0">
        <references count="2">
          <reference field="1" count="1" selected="0">
            <x v="6912"/>
          </reference>
          <reference field="2" count="1">
            <x v="337"/>
          </reference>
        </references>
      </pivotArea>
    </format>
    <format dxfId="1463">
      <pivotArea dataOnly="0" labelOnly="1" outline="0" fieldPosition="0">
        <references count="2">
          <reference field="1" count="1" selected="0">
            <x v="6066"/>
          </reference>
          <reference field="2" count="1">
            <x v="262"/>
          </reference>
        </references>
      </pivotArea>
    </format>
    <format dxfId="1462">
      <pivotArea dataOnly="0" labelOnly="1" outline="0" fieldPosition="0">
        <references count="2">
          <reference field="1" count="1" selected="0">
            <x v="7455"/>
          </reference>
          <reference field="2" count="1">
            <x v="238"/>
          </reference>
        </references>
      </pivotArea>
    </format>
    <format dxfId="1461">
      <pivotArea dataOnly="0" labelOnly="1" outline="0" fieldPosition="0">
        <references count="2">
          <reference field="1" count="1" selected="0">
            <x v="6384"/>
          </reference>
          <reference field="2" count="1">
            <x v="218"/>
          </reference>
        </references>
      </pivotArea>
    </format>
    <format dxfId="1460">
      <pivotArea dataOnly="0" labelOnly="1" outline="0" fieldPosition="0">
        <references count="2">
          <reference field="1" count="1" selected="0">
            <x v="4418"/>
          </reference>
          <reference field="2" count="1">
            <x v="346"/>
          </reference>
        </references>
      </pivotArea>
    </format>
    <format dxfId="1459">
      <pivotArea dataOnly="0" labelOnly="1" outline="0" fieldPosition="0">
        <references count="2">
          <reference field="1" count="1" selected="0">
            <x v="4598"/>
          </reference>
          <reference field="2" count="1">
            <x v="283"/>
          </reference>
        </references>
      </pivotArea>
    </format>
    <format dxfId="1458">
      <pivotArea dataOnly="0" labelOnly="1" outline="0" fieldPosition="0">
        <references count="2">
          <reference field="1" count="1" selected="0">
            <x v="4832"/>
          </reference>
          <reference field="2" count="1">
            <x v="364"/>
          </reference>
        </references>
      </pivotArea>
    </format>
    <format dxfId="1457">
      <pivotArea dataOnly="0" labelOnly="1" outline="0" fieldPosition="0">
        <references count="2">
          <reference field="1" count="1" selected="0">
            <x v="3440"/>
          </reference>
          <reference field="2" count="1">
            <x v="159"/>
          </reference>
        </references>
      </pivotArea>
    </format>
    <format dxfId="1456">
      <pivotArea dataOnly="0" labelOnly="1" outline="0" fieldPosition="0">
        <references count="2">
          <reference field="1" count="1" selected="0">
            <x v="3435"/>
          </reference>
          <reference field="2" count="1">
            <x v="215"/>
          </reference>
        </references>
      </pivotArea>
    </format>
    <format dxfId="1455">
      <pivotArea dataOnly="0" labelOnly="1" outline="0" fieldPosition="0">
        <references count="2">
          <reference field="1" count="1" selected="0">
            <x v="2833"/>
          </reference>
          <reference field="2" count="1">
            <x v="28"/>
          </reference>
        </references>
      </pivotArea>
    </format>
    <format dxfId="1454">
      <pivotArea dataOnly="0" labelOnly="1" outline="0" fieldPosition="0">
        <references count="2">
          <reference field="1" count="1" selected="0">
            <x v="2253"/>
          </reference>
          <reference field="2" count="1">
            <x v="233"/>
          </reference>
        </references>
      </pivotArea>
    </format>
    <format dxfId="1453">
      <pivotArea dataOnly="0" labelOnly="1" outline="0" fieldPosition="0">
        <references count="2">
          <reference field="1" count="1" selected="0">
            <x v="7096"/>
          </reference>
          <reference field="2" count="1">
            <x v="283"/>
          </reference>
        </references>
      </pivotArea>
    </format>
    <format dxfId="1452">
      <pivotArea dataOnly="0" labelOnly="1" outline="0" fieldPosition="0">
        <references count="2">
          <reference field="1" count="1" selected="0">
            <x v="5941"/>
          </reference>
          <reference field="2" count="1">
            <x v="257"/>
          </reference>
        </references>
      </pivotArea>
    </format>
    <format dxfId="1451">
      <pivotArea dataOnly="0" labelOnly="1" outline="0" fieldPosition="0">
        <references count="2">
          <reference field="1" count="1" selected="0">
            <x v="4525"/>
          </reference>
          <reference field="2" count="1">
            <x v="159"/>
          </reference>
        </references>
      </pivotArea>
    </format>
    <format dxfId="1450">
      <pivotArea dataOnly="0" labelOnly="1" outline="0" fieldPosition="0">
        <references count="2">
          <reference field="1" count="1" selected="0">
            <x v="2690"/>
          </reference>
          <reference field="2" count="1">
            <x v="337"/>
          </reference>
        </references>
      </pivotArea>
    </format>
    <format dxfId="1449">
      <pivotArea dataOnly="0" labelOnly="1" outline="0" fieldPosition="0">
        <references count="2">
          <reference field="1" count="1" selected="0">
            <x v="1883"/>
          </reference>
          <reference field="2" count="1">
            <x v="128"/>
          </reference>
        </references>
      </pivotArea>
    </format>
    <format dxfId="1448">
      <pivotArea dataOnly="0" labelOnly="1" outline="0" fieldPosition="0">
        <references count="2">
          <reference field="1" count="1" selected="0">
            <x v="2256"/>
          </reference>
          <reference field="2" count="1">
            <x v="337"/>
          </reference>
        </references>
      </pivotArea>
    </format>
    <format dxfId="1447">
      <pivotArea dataOnly="0" labelOnly="1" outline="0" fieldPosition="0">
        <references count="2">
          <reference field="1" count="1" selected="0">
            <x v="2315"/>
          </reference>
          <reference field="2" count="1">
            <x v="283"/>
          </reference>
        </references>
      </pivotArea>
    </format>
    <format dxfId="1446">
      <pivotArea dataOnly="0" labelOnly="1" outline="0" fieldPosition="0">
        <references count="2">
          <reference field="1" count="1" selected="0">
            <x v="1034"/>
          </reference>
          <reference field="2" count="1">
            <x v="283"/>
          </reference>
        </references>
      </pivotArea>
    </format>
    <format dxfId="1445">
      <pivotArea dataOnly="0" labelOnly="1" outline="0" fieldPosition="0">
        <references count="2">
          <reference field="1" count="1" selected="0">
            <x v="7409"/>
          </reference>
          <reference field="2" count="1">
            <x v="188"/>
          </reference>
        </references>
      </pivotArea>
    </format>
    <format dxfId="1444">
      <pivotArea dataOnly="0" labelOnly="1" outline="0" fieldPosition="0">
        <references count="2">
          <reference field="1" count="1" selected="0">
            <x v="1696"/>
          </reference>
          <reference field="2" count="1">
            <x v="94"/>
          </reference>
        </references>
      </pivotArea>
    </format>
    <format dxfId="1443">
      <pivotArea dataOnly="0" labelOnly="1" outline="0" fieldPosition="0">
        <references count="2">
          <reference field="1" count="1" selected="0">
            <x v="1457"/>
          </reference>
          <reference field="2" count="1">
            <x v="128"/>
          </reference>
        </references>
      </pivotArea>
    </format>
    <format dxfId="1442">
      <pivotArea dataOnly="0" labelOnly="1" outline="0" fieldPosition="0">
        <references count="2">
          <reference field="1" count="1" selected="0">
            <x v="6370"/>
          </reference>
          <reference field="2" count="1">
            <x v="364"/>
          </reference>
        </references>
      </pivotArea>
    </format>
    <format dxfId="1441">
      <pivotArea dataOnly="0" labelOnly="1" outline="0" fieldPosition="0">
        <references count="2">
          <reference field="1" count="1" selected="0">
            <x v="7299"/>
          </reference>
          <reference field="2" count="1">
            <x v="262"/>
          </reference>
        </references>
      </pivotArea>
    </format>
    <format dxfId="1440">
      <pivotArea dataOnly="0" labelOnly="1" outline="0" fieldPosition="0">
        <references count="2">
          <reference field="1" count="1" selected="0">
            <x v="5607"/>
          </reference>
          <reference field="2" count="1">
            <x v="216"/>
          </reference>
        </references>
      </pivotArea>
    </format>
    <format dxfId="1439">
      <pivotArea dataOnly="0" labelOnly="1" outline="0" fieldPosition="0">
        <references count="2">
          <reference field="1" count="1" selected="0">
            <x v="5654"/>
          </reference>
          <reference field="2" count="1">
            <x v="128"/>
          </reference>
        </references>
      </pivotArea>
    </format>
    <format dxfId="1438">
      <pivotArea dataOnly="0" labelOnly="1" outline="0" fieldPosition="0">
        <references count="2">
          <reference field="1" count="1" selected="0">
            <x v="51"/>
          </reference>
          <reference field="2" count="1">
            <x v="159"/>
          </reference>
        </references>
      </pivotArea>
    </format>
    <format dxfId="1437">
      <pivotArea dataOnly="0" labelOnly="1" outline="0" fieldPosition="0">
        <references count="2">
          <reference field="1" count="1" selected="0">
            <x v="6908"/>
          </reference>
          <reference field="2" count="1">
            <x v="193"/>
          </reference>
        </references>
      </pivotArea>
    </format>
    <format dxfId="1436">
      <pivotArea dataOnly="0" labelOnly="1" outline="0" fieldPosition="0">
        <references count="2">
          <reference field="1" count="1" selected="0">
            <x v="7552"/>
          </reference>
          <reference field="2" count="1">
            <x v="159"/>
          </reference>
        </references>
      </pivotArea>
    </format>
    <format dxfId="1435">
      <pivotArea dataOnly="0" labelOnly="1" outline="0" fieldPosition="0">
        <references count="2">
          <reference field="1" count="1" selected="0">
            <x v="6304"/>
          </reference>
          <reference field="2" count="1">
            <x v="216"/>
          </reference>
        </references>
      </pivotArea>
    </format>
    <format dxfId="1434">
      <pivotArea dataOnly="0" labelOnly="1" outline="0" fieldPosition="0">
        <references count="2">
          <reference field="1" count="1" selected="0">
            <x v="4410"/>
          </reference>
          <reference field="2" count="1">
            <x v="283"/>
          </reference>
        </references>
      </pivotArea>
    </format>
    <format dxfId="1433">
      <pivotArea dataOnly="0" labelOnly="1" outline="0" fieldPosition="0">
        <references count="2">
          <reference field="1" count="1" selected="0">
            <x v="539"/>
          </reference>
          <reference field="2" count="1">
            <x v="356"/>
          </reference>
        </references>
      </pivotArea>
    </format>
    <format dxfId="1432">
      <pivotArea dataOnly="0" labelOnly="1" outline="0" fieldPosition="0">
        <references count="2">
          <reference field="1" count="1" selected="0">
            <x v="7408"/>
          </reference>
          <reference field="2" count="1">
            <x v="128"/>
          </reference>
        </references>
      </pivotArea>
    </format>
    <format dxfId="1431">
      <pivotArea dataOnly="0" labelOnly="1" outline="0" fieldPosition="0">
        <references count="2">
          <reference field="1" count="1" selected="0">
            <x v="6115"/>
          </reference>
          <reference field="2" count="1">
            <x v="127"/>
          </reference>
        </references>
      </pivotArea>
    </format>
    <format dxfId="1430">
      <pivotArea dataOnly="0" labelOnly="1" outline="0" fieldPosition="0">
        <references count="2">
          <reference field="1" count="1" selected="0">
            <x v="4182"/>
          </reference>
          <reference field="2" count="1">
            <x v="107"/>
          </reference>
        </references>
      </pivotArea>
    </format>
    <format dxfId="1429">
      <pivotArea dataOnly="0" labelOnly="1" outline="0" fieldPosition="0">
        <references count="2">
          <reference field="1" count="1" selected="0">
            <x v="3309"/>
          </reference>
          <reference field="2" count="1">
            <x v="283"/>
          </reference>
        </references>
      </pivotArea>
    </format>
    <format dxfId="1428">
      <pivotArea dataOnly="0" labelOnly="1" outline="0" fieldPosition="0">
        <references count="2">
          <reference field="1" count="1" selected="0">
            <x v="4049"/>
          </reference>
          <reference field="2" count="1">
            <x v="337"/>
          </reference>
        </references>
      </pivotArea>
    </format>
    <format dxfId="1427">
      <pivotArea dataOnly="0" labelOnly="1" outline="0" fieldPosition="0">
        <references count="2">
          <reference field="1" count="1" selected="0">
            <x v="3898"/>
          </reference>
          <reference field="2" count="1">
            <x v="233"/>
          </reference>
        </references>
      </pivotArea>
    </format>
    <format dxfId="1426">
      <pivotArea dataOnly="0" labelOnly="1" outline="0" fieldPosition="0">
        <references count="2">
          <reference field="1" count="1" selected="0">
            <x v="8"/>
          </reference>
          <reference field="2" count="1">
            <x v="272"/>
          </reference>
        </references>
      </pivotArea>
    </format>
    <format dxfId="1425">
      <pivotArea dataOnly="0" labelOnly="1" outline="0" fieldPosition="0">
        <references count="2">
          <reference field="1" count="1" selected="0">
            <x v="1072"/>
          </reference>
          <reference field="2" count="1">
            <x v="364"/>
          </reference>
        </references>
      </pivotArea>
    </format>
    <format dxfId="1424">
      <pivotArea dataOnly="0" labelOnly="1" outline="0" fieldPosition="0">
        <references count="2">
          <reference field="1" count="1" selected="0">
            <x v="7405"/>
          </reference>
          <reference field="2" count="1">
            <x v="356"/>
          </reference>
        </references>
      </pivotArea>
    </format>
    <format dxfId="1423">
      <pivotArea dataOnly="0" labelOnly="1" outline="0" fieldPosition="0">
        <references count="2">
          <reference field="1" count="1" selected="0">
            <x v="6173"/>
          </reference>
          <reference field="2" count="1">
            <x v="183"/>
          </reference>
        </references>
      </pivotArea>
    </format>
    <format dxfId="1422">
      <pivotArea dataOnly="0" labelOnly="1" outline="0" fieldPosition="0">
        <references count="2">
          <reference field="1" count="1" selected="0">
            <x v="6363"/>
          </reference>
          <reference field="2" count="1">
            <x v="364"/>
          </reference>
        </references>
      </pivotArea>
    </format>
    <format dxfId="1421">
      <pivotArea dataOnly="0" labelOnly="1" outline="0" fieldPosition="0">
        <references count="2">
          <reference field="1" count="1" selected="0">
            <x v="6465"/>
          </reference>
          <reference field="2" count="1">
            <x v="63"/>
          </reference>
        </references>
      </pivotArea>
    </format>
    <format dxfId="1420">
      <pivotArea dataOnly="0" labelOnly="1" outline="0" fieldPosition="0">
        <references count="2">
          <reference field="1" count="1" selected="0">
            <x v="4783"/>
          </reference>
          <reference field="2" count="1">
            <x v="127"/>
          </reference>
        </references>
      </pivotArea>
    </format>
    <format dxfId="1419">
      <pivotArea dataOnly="0" labelOnly="1" outline="0" fieldPosition="0">
        <references count="2">
          <reference field="1" count="1" selected="0">
            <x v="5063"/>
          </reference>
          <reference field="2" count="1">
            <x v="0"/>
          </reference>
        </references>
      </pivotArea>
    </format>
    <format dxfId="1418">
      <pivotArea dataOnly="0" labelOnly="1" outline="0" fieldPosition="0">
        <references count="2">
          <reference field="1" count="1" selected="0">
            <x v="4438"/>
          </reference>
          <reference field="2" count="1">
            <x v="159"/>
          </reference>
        </references>
      </pivotArea>
    </format>
    <format dxfId="1417">
      <pivotArea dataOnly="0" labelOnly="1" outline="0" fieldPosition="0">
        <references count="2">
          <reference field="1" count="1" selected="0">
            <x v="2830"/>
          </reference>
          <reference field="2" count="1">
            <x v="0"/>
          </reference>
        </references>
      </pivotArea>
    </format>
    <format dxfId="1416">
      <pivotArea dataOnly="0" labelOnly="1" outline="0" fieldPosition="0">
        <references count="2">
          <reference field="1" count="1" selected="0">
            <x v="1676"/>
          </reference>
          <reference field="2" count="1">
            <x v="221"/>
          </reference>
        </references>
      </pivotArea>
    </format>
    <format dxfId="1415">
      <pivotArea dataOnly="0" labelOnly="1" outline="0" fieldPosition="0">
        <references count="2">
          <reference field="1" count="1" selected="0">
            <x v="7083"/>
          </reference>
          <reference field="2" count="1">
            <x v="233"/>
          </reference>
        </references>
      </pivotArea>
    </format>
    <format dxfId="1414">
      <pivotArea dataOnly="0" labelOnly="1" outline="0" fieldPosition="0">
        <references count="2">
          <reference field="1" count="1" selected="0">
            <x v="3911"/>
          </reference>
          <reference field="2" count="1">
            <x v="233"/>
          </reference>
        </references>
      </pivotArea>
    </format>
    <format dxfId="1413">
      <pivotArea dataOnly="0" labelOnly="1" outline="0" fieldPosition="0">
        <references count="2">
          <reference field="1" count="1" selected="0">
            <x v="3870"/>
          </reference>
          <reference field="2" count="1">
            <x v="28"/>
          </reference>
        </references>
      </pivotArea>
    </format>
    <format dxfId="1412">
      <pivotArea dataOnly="0" labelOnly="1" outline="0" fieldPosition="0">
        <references count="2">
          <reference field="1" count="1" selected="0">
            <x v="138"/>
          </reference>
          <reference field="2" count="1">
            <x v="159"/>
          </reference>
        </references>
      </pivotArea>
    </format>
    <format dxfId="1411">
      <pivotArea dataOnly="0" labelOnly="1" outline="0" fieldPosition="0">
        <references count="2">
          <reference field="1" count="1" selected="0">
            <x v="1343"/>
          </reference>
          <reference field="2" count="1">
            <x v="356"/>
          </reference>
        </references>
      </pivotArea>
    </format>
    <format dxfId="1410">
      <pivotArea dataOnly="0" labelOnly="1" outline="0" fieldPosition="0">
        <references count="2">
          <reference field="1" count="1" selected="0">
            <x v="328"/>
          </reference>
          <reference field="2" count="1">
            <x v="215"/>
          </reference>
        </references>
      </pivotArea>
    </format>
    <format dxfId="1409">
      <pivotArea dataOnly="0" labelOnly="1" outline="0" fieldPosition="0">
        <references count="2">
          <reference field="1" count="1" selected="0">
            <x v="920"/>
          </reference>
          <reference field="2" count="1">
            <x v="283"/>
          </reference>
        </references>
      </pivotArea>
    </format>
    <format dxfId="1408">
      <pivotArea dataOnly="0" labelOnly="1" outline="0" fieldPosition="0">
        <references count="2">
          <reference field="1" count="1" selected="0">
            <x v="7110"/>
          </reference>
          <reference field="2" count="1">
            <x v="159"/>
          </reference>
        </references>
      </pivotArea>
    </format>
    <format dxfId="1407">
      <pivotArea dataOnly="0" labelOnly="1" outline="0" fieldPosition="0">
        <references count="2">
          <reference field="1" count="1" selected="0">
            <x v="559"/>
          </reference>
          <reference field="2" count="1">
            <x v="194"/>
          </reference>
        </references>
      </pivotArea>
    </format>
    <format dxfId="1406">
      <pivotArea dataOnly="0" labelOnly="1" outline="0" fieldPosition="0">
        <references count="2">
          <reference field="1" count="1" selected="0">
            <x v="1470"/>
          </reference>
          <reference field="2" count="1">
            <x v="216"/>
          </reference>
        </references>
      </pivotArea>
    </format>
    <format dxfId="1405">
      <pivotArea dataOnly="0" labelOnly="1" outline="0" fieldPosition="0">
        <references count="2">
          <reference field="1" count="1" selected="0">
            <x v="6367"/>
          </reference>
          <reference field="2" count="1">
            <x v="107"/>
          </reference>
        </references>
      </pivotArea>
    </format>
    <format dxfId="1404">
      <pivotArea dataOnly="0" labelOnly="1" outline="0" fieldPosition="0">
        <references count="2">
          <reference field="1" count="1" selected="0">
            <x v="6216"/>
          </reference>
          <reference field="2" count="1">
            <x v="128"/>
          </reference>
        </references>
      </pivotArea>
    </format>
    <format dxfId="1403">
      <pivotArea dataOnly="0" labelOnly="1" outline="0" fieldPosition="0">
        <references count="2">
          <reference field="1" count="1" selected="0">
            <x v="7298"/>
          </reference>
          <reference field="2" count="1">
            <x v="346"/>
          </reference>
        </references>
      </pivotArea>
    </format>
    <format dxfId="1402">
      <pivotArea dataOnly="0" labelOnly="1" outline="0" fieldPosition="0">
        <references count="2">
          <reference field="1" count="1" selected="0">
            <x v="5868"/>
          </reference>
          <reference field="2" count="1">
            <x v="28"/>
          </reference>
        </references>
      </pivotArea>
    </format>
    <format dxfId="1401">
      <pivotArea dataOnly="0" labelOnly="1" outline="0" fieldPosition="0">
        <references count="2">
          <reference field="1" count="1" selected="0">
            <x v="4608"/>
          </reference>
          <reference field="2" count="1">
            <x v="128"/>
          </reference>
        </references>
      </pivotArea>
    </format>
    <format dxfId="1400">
      <pivotArea dataOnly="0" labelOnly="1" outline="0" fieldPosition="0">
        <references count="2">
          <reference field="1" count="1" selected="0">
            <x v="3787"/>
          </reference>
          <reference field="2" count="1">
            <x v="356"/>
          </reference>
        </references>
      </pivotArea>
    </format>
    <format dxfId="1399">
      <pivotArea dataOnly="0" labelOnly="1" outline="0" fieldPosition="0">
        <references count="2">
          <reference field="1" count="1" selected="0">
            <x v="4176"/>
          </reference>
          <reference field="2" count="1">
            <x v="0"/>
          </reference>
        </references>
      </pivotArea>
    </format>
    <format dxfId="1398">
      <pivotArea dataOnly="0" labelOnly="1" outline="0" fieldPosition="0">
        <references count="2">
          <reference field="1" count="1" selected="0">
            <x v="2323"/>
          </reference>
          <reference field="2" count="1">
            <x v="283"/>
          </reference>
        </references>
      </pivotArea>
    </format>
    <format dxfId="1397">
      <pivotArea dataOnly="0" labelOnly="1" outline="0" fieldPosition="0">
        <references count="2">
          <reference field="1" count="1" selected="0">
            <x v="1874"/>
          </reference>
          <reference field="2" count="1">
            <x v="94"/>
          </reference>
        </references>
      </pivotArea>
    </format>
    <format dxfId="1396">
      <pivotArea dataOnly="0" labelOnly="1" outline="0" fieldPosition="0">
        <references count="2">
          <reference field="1" count="1" selected="0">
            <x v="2472"/>
          </reference>
          <reference field="2" count="1">
            <x v="346"/>
          </reference>
        </references>
      </pivotArea>
    </format>
    <format dxfId="1395">
      <pivotArea dataOnly="0" labelOnly="1" outline="0" fieldPosition="0">
        <references count="2">
          <reference field="1" count="1" selected="0">
            <x v="6328"/>
          </reference>
          <reference field="2" count="1">
            <x v="184"/>
          </reference>
        </references>
      </pivotArea>
    </format>
    <format dxfId="1394">
      <pivotArea dataOnly="0" labelOnly="1" outline="0" fieldPosition="0">
        <references count="2">
          <reference field="1" count="1" selected="0">
            <x v="6021"/>
          </reference>
          <reference field="2" count="1">
            <x v="195"/>
          </reference>
        </references>
      </pivotArea>
    </format>
    <format dxfId="1393">
      <pivotArea dataOnly="0" labelOnly="1" outline="0" fieldPosition="0">
        <references count="2">
          <reference field="1" count="1" selected="0">
            <x v="3844"/>
          </reference>
          <reference field="2" count="1">
            <x v="128"/>
          </reference>
        </references>
      </pivotArea>
    </format>
    <format dxfId="1392">
      <pivotArea dataOnly="0" labelOnly="1" outline="0" fieldPosition="0">
        <references count="2">
          <reference field="1" count="1" selected="0">
            <x v="1723"/>
          </reference>
          <reference field="2" count="1">
            <x v="193"/>
          </reference>
        </references>
      </pivotArea>
    </format>
    <format dxfId="1391">
      <pivotArea dataOnly="0" labelOnly="1" outline="0" fieldPosition="0">
        <references count="2">
          <reference field="1" count="1" selected="0">
            <x v="1591"/>
          </reference>
          <reference field="2" count="1">
            <x v="128"/>
          </reference>
        </references>
      </pivotArea>
    </format>
    <format dxfId="1390">
      <pivotArea dataOnly="0" labelOnly="1" outline="0" fieldPosition="0">
        <references count="2">
          <reference field="1" count="1" selected="0">
            <x v="1398"/>
          </reference>
          <reference field="2" count="1">
            <x v="283"/>
          </reference>
        </references>
      </pivotArea>
    </format>
    <format dxfId="1389">
      <pivotArea dataOnly="0" labelOnly="1" outline="0" fieldPosition="0">
        <references count="2">
          <reference field="1" count="1" selected="0">
            <x v="277"/>
          </reference>
          <reference field="2" count="1">
            <x v="159"/>
          </reference>
        </references>
      </pivotArea>
    </format>
    <format dxfId="1388">
      <pivotArea dataOnly="0" labelOnly="1" outline="0" fieldPosition="0">
        <references count="2">
          <reference field="1" count="1" selected="0">
            <x v="5560"/>
          </reference>
          <reference field="2" count="1">
            <x v="213"/>
          </reference>
        </references>
      </pivotArea>
    </format>
    <format dxfId="1387">
      <pivotArea dataOnly="0" labelOnly="1" outline="0" fieldPosition="0">
        <references count="2">
          <reference field="1" count="1" selected="0">
            <x v="3625"/>
          </reference>
          <reference field="2" count="1">
            <x v="107"/>
          </reference>
        </references>
      </pivotArea>
    </format>
    <format dxfId="1386">
      <pivotArea dataOnly="0" labelOnly="1" outline="0" fieldPosition="0">
        <references count="2">
          <reference field="1" count="1" selected="0">
            <x v="3094"/>
          </reference>
          <reference field="2" count="1">
            <x v="283"/>
          </reference>
        </references>
      </pivotArea>
    </format>
    <format dxfId="1385">
      <pivotArea dataOnly="0" labelOnly="1" outline="0" fieldPosition="0">
        <references count="2">
          <reference field="1" count="1" selected="0">
            <x v="1654"/>
          </reference>
          <reference field="2" count="1">
            <x v="233"/>
          </reference>
        </references>
      </pivotArea>
    </format>
    <format dxfId="1384">
      <pivotArea dataOnly="0" labelOnly="1" outline="0" fieldPosition="0">
        <references count="2">
          <reference field="1" count="1" selected="0">
            <x v="2109"/>
          </reference>
          <reference field="2" count="1">
            <x v="283"/>
          </reference>
        </references>
      </pivotArea>
    </format>
    <format dxfId="1383">
      <pivotArea dataOnly="0" labelOnly="1" outline="0" fieldPosition="0">
        <references count="2">
          <reference field="1" count="1" selected="0">
            <x v="1583"/>
          </reference>
          <reference field="2" count="1">
            <x v="159"/>
          </reference>
        </references>
      </pivotArea>
    </format>
    <format dxfId="1382">
      <pivotArea dataOnly="0" labelOnly="1" outline="0" fieldPosition="0">
        <references count="2">
          <reference field="1" count="1" selected="0">
            <x v="2270"/>
          </reference>
          <reference field="2" count="1">
            <x v="193"/>
          </reference>
        </references>
      </pivotArea>
    </format>
    <format dxfId="1381">
      <pivotArea dataOnly="0" labelOnly="1" outline="0" fieldPosition="0">
        <references count="2">
          <reference field="1" count="1" selected="0">
            <x v="1088"/>
          </reference>
          <reference field="2" count="1">
            <x v="284"/>
          </reference>
        </references>
      </pivotArea>
    </format>
    <format dxfId="1380">
      <pivotArea dataOnly="0" labelOnly="1" outline="0" fieldPosition="0">
        <references count="2">
          <reference field="1" count="1" selected="0">
            <x v="6206"/>
          </reference>
          <reference field="2" count="1">
            <x v="216"/>
          </reference>
        </references>
      </pivotArea>
    </format>
    <format dxfId="1379">
      <pivotArea dataOnly="0" labelOnly="1" outline="0" fieldPosition="0">
        <references count="2">
          <reference field="1" count="1" selected="0">
            <x v="4824"/>
          </reference>
          <reference field="2" count="1">
            <x v="28"/>
          </reference>
        </references>
      </pivotArea>
    </format>
    <format dxfId="1378">
      <pivotArea dataOnly="0" labelOnly="1" outline="0" fieldPosition="0">
        <references count="2">
          <reference field="1" count="1" selected="0">
            <x v="3557"/>
          </reference>
          <reference field="2" count="1">
            <x v="257"/>
          </reference>
        </references>
      </pivotArea>
    </format>
    <format dxfId="1377">
      <pivotArea dataOnly="0" labelOnly="1" outline="0" fieldPosition="0">
        <references count="2">
          <reference field="1" count="1" selected="0">
            <x v="4048"/>
          </reference>
          <reference field="2" count="1">
            <x v="156"/>
          </reference>
        </references>
      </pivotArea>
    </format>
    <format dxfId="1376">
      <pivotArea dataOnly="0" labelOnly="1" outline="0" fieldPosition="0">
        <references count="2">
          <reference field="1" count="1" selected="0">
            <x v="2144"/>
          </reference>
          <reference field="2" count="1">
            <x v="159"/>
          </reference>
        </references>
      </pivotArea>
    </format>
    <format dxfId="1375">
      <pivotArea dataOnly="0" labelOnly="1" outline="0" fieldPosition="0">
        <references count="2">
          <reference field="1" count="1" selected="0">
            <x v="2753"/>
          </reference>
          <reference field="2" count="1">
            <x v="124"/>
          </reference>
        </references>
      </pivotArea>
    </format>
    <format dxfId="1374">
      <pivotArea dataOnly="0" labelOnly="1" outline="0" fieldPosition="0">
        <references count="2">
          <reference field="1" count="1" selected="0">
            <x v="1"/>
          </reference>
          <reference field="2" count="1">
            <x v="63"/>
          </reference>
        </references>
      </pivotArea>
    </format>
    <format dxfId="1373">
      <pivotArea dataOnly="0" labelOnly="1" outline="0" fieldPosition="0">
        <references count="2">
          <reference field="1" count="1" selected="0">
            <x v="120"/>
          </reference>
          <reference field="2" count="1">
            <x v="117"/>
          </reference>
        </references>
      </pivotArea>
    </format>
    <format dxfId="1372">
      <pivotArea dataOnly="0" labelOnly="1" outline="0" fieldPosition="0">
        <references count="2">
          <reference field="1" count="1" selected="0">
            <x v="1096"/>
          </reference>
          <reference field="2" count="1">
            <x v="193"/>
          </reference>
        </references>
      </pivotArea>
    </format>
    <format dxfId="1371">
      <pivotArea dataOnly="0" labelOnly="1" outline="0" fieldPosition="0">
        <references count="2">
          <reference field="1" count="1" selected="0">
            <x v="6844"/>
          </reference>
          <reference field="2" count="1">
            <x v="283"/>
          </reference>
        </references>
      </pivotArea>
    </format>
    <format dxfId="1370">
      <pivotArea dataOnly="0" labelOnly="1" outline="0" fieldPosition="0">
        <references count="2">
          <reference field="1" count="1" selected="0">
            <x v="6673"/>
          </reference>
          <reference field="2" count="1">
            <x v="283"/>
          </reference>
        </references>
      </pivotArea>
    </format>
    <format dxfId="1369">
      <pivotArea dataOnly="0" labelOnly="1" outline="0" fieldPosition="0">
        <references count="2">
          <reference field="1" count="1" selected="0">
            <x v="6824"/>
          </reference>
          <reference field="2" count="1">
            <x v="221"/>
          </reference>
        </references>
      </pivotArea>
    </format>
    <format dxfId="1368">
      <pivotArea dataOnly="0" labelOnly="1" outline="0" fieldPosition="0">
        <references count="2">
          <reference field="1" count="1" selected="0">
            <x v="5360"/>
          </reference>
          <reference field="2" count="1">
            <x v="193"/>
          </reference>
        </references>
      </pivotArea>
    </format>
    <format dxfId="1367">
      <pivotArea dataOnly="0" labelOnly="1" outline="0" fieldPosition="0">
        <references count="2">
          <reference field="1" count="1" selected="0">
            <x v="4575"/>
          </reference>
          <reference field="2" count="1">
            <x v="233"/>
          </reference>
        </references>
      </pivotArea>
    </format>
    <format dxfId="1366">
      <pivotArea dataOnly="0" labelOnly="1" outline="0" fieldPosition="0">
        <references count="2">
          <reference field="1" count="1" selected="0">
            <x v="5093"/>
          </reference>
          <reference field="2" count="1">
            <x v="283"/>
          </reference>
        </references>
      </pivotArea>
    </format>
    <format dxfId="1365">
      <pivotArea dataOnly="0" labelOnly="1" outline="0" fieldPosition="0">
        <references count="2">
          <reference field="1" count="1" selected="0">
            <x v="3623"/>
          </reference>
          <reference field="2" count="1">
            <x v="0"/>
          </reference>
        </references>
      </pivotArea>
    </format>
    <format dxfId="1364">
      <pivotArea dataOnly="0" labelOnly="1" outline="0" fieldPosition="0">
        <references count="2">
          <reference field="1" count="1" selected="0">
            <x v="2645"/>
          </reference>
          <reference field="2" count="1">
            <x v="184"/>
          </reference>
        </references>
      </pivotArea>
    </format>
    <format dxfId="1363">
      <pivotArea dataOnly="0" labelOnly="1" outline="0" fieldPosition="0">
        <references count="2">
          <reference field="1" count="1" selected="0">
            <x v="1754"/>
          </reference>
          <reference field="2" count="1">
            <x v="159"/>
          </reference>
        </references>
      </pivotArea>
    </format>
    <format dxfId="1362">
      <pivotArea dataOnly="0" labelOnly="1" outline="0" fieldPosition="0">
        <references count="2">
          <reference field="1" count="1" selected="0">
            <x v="1033"/>
          </reference>
          <reference field="2" count="1">
            <x v="159"/>
          </reference>
        </references>
      </pivotArea>
    </format>
    <format dxfId="1361">
      <pivotArea dataOnly="0" labelOnly="1" outline="0" fieldPosition="0">
        <references count="2">
          <reference field="1" count="1" selected="0">
            <x v="6072"/>
          </reference>
          <reference field="2" count="1">
            <x v="159"/>
          </reference>
        </references>
      </pivotArea>
    </format>
    <format dxfId="1360">
      <pivotArea dataOnly="0" labelOnly="1" outline="0" fieldPosition="0">
        <references count="2">
          <reference field="1" count="1" selected="0">
            <x v="7352"/>
          </reference>
          <reference field="2" count="1">
            <x v="271"/>
          </reference>
        </references>
      </pivotArea>
    </format>
    <format dxfId="1359">
      <pivotArea dataOnly="0" labelOnly="1" outline="0" fieldPosition="0">
        <references count="2">
          <reference field="1" count="1" selected="0">
            <x v="6438"/>
          </reference>
          <reference field="2" count="1">
            <x v="231"/>
          </reference>
        </references>
      </pivotArea>
    </format>
    <format dxfId="1358">
      <pivotArea dataOnly="0" labelOnly="1" outline="0" fieldPosition="0">
        <references count="2">
          <reference field="1" count="1" selected="0">
            <x v="4644"/>
          </reference>
          <reference field="2" count="1">
            <x v="159"/>
          </reference>
        </references>
      </pivotArea>
    </format>
    <format dxfId="1357">
      <pivotArea dataOnly="0" labelOnly="1" outline="0" fieldPosition="0">
        <references count="2">
          <reference field="1" count="1" selected="0">
            <x v="4627"/>
          </reference>
          <reference field="2" count="1">
            <x v="183"/>
          </reference>
        </references>
      </pivotArea>
    </format>
    <format dxfId="1356">
      <pivotArea dataOnly="0" labelOnly="1" outline="0" fieldPosition="0">
        <references count="2">
          <reference field="1" count="1" selected="0">
            <x v="5158"/>
          </reference>
          <reference field="2" count="1">
            <x v="188"/>
          </reference>
        </references>
      </pivotArea>
    </format>
    <format dxfId="1355">
      <pivotArea dataOnly="0" labelOnly="1" outline="0" fieldPosition="0">
        <references count="2">
          <reference field="1" count="1" selected="0">
            <x v="3027"/>
          </reference>
          <reference field="2" count="1">
            <x v="159"/>
          </reference>
        </references>
      </pivotArea>
    </format>
    <format dxfId="1354">
      <pivotArea dataOnly="0" labelOnly="1" outline="0" fieldPosition="0">
        <references count="2">
          <reference field="1" count="1" selected="0">
            <x v="2282"/>
          </reference>
          <reference field="2" count="1">
            <x v="213"/>
          </reference>
        </references>
      </pivotArea>
    </format>
    <format dxfId="1353">
      <pivotArea dataOnly="0" labelOnly="1" outline="0" fieldPosition="0">
        <references count="2">
          <reference field="1" count="1" selected="0">
            <x v="209"/>
          </reference>
          <reference field="2" count="1">
            <x v="356"/>
          </reference>
        </references>
      </pivotArea>
    </format>
    <format dxfId="1352">
      <pivotArea dataOnly="0" labelOnly="1" outline="0" fieldPosition="0">
        <references count="2">
          <reference field="1" count="1" selected="0">
            <x v="986"/>
          </reference>
          <reference field="2" count="1">
            <x v="177"/>
          </reference>
        </references>
      </pivotArea>
    </format>
    <format dxfId="1351">
      <pivotArea dataOnly="0" labelOnly="1" outline="0" fieldPosition="0">
        <references count="2">
          <reference field="1" count="1" selected="0">
            <x v="6769"/>
          </reference>
          <reference field="2" count="1">
            <x v="28"/>
          </reference>
        </references>
      </pivotArea>
    </format>
    <format dxfId="1350">
      <pivotArea dataOnly="0" labelOnly="1" outline="0" fieldPosition="0">
        <references count="2">
          <reference field="1" count="1" selected="0">
            <x v="6251"/>
          </reference>
          <reference field="2" count="1">
            <x v="218"/>
          </reference>
        </references>
      </pivotArea>
    </format>
    <format dxfId="1349">
      <pivotArea dataOnly="0" labelOnly="1" outline="0" fieldPosition="0">
        <references count="2">
          <reference field="1" count="1" selected="0">
            <x v="6599"/>
          </reference>
          <reference field="2" count="1">
            <x v="183"/>
          </reference>
        </references>
      </pivotArea>
    </format>
    <format dxfId="1348">
      <pivotArea dataOnly="0" labelOnly="1" outline="0" fieldPosition="0">
        <references count="2">
          <reference field="1" count="1" selected="0">
            <x v="5512"/>
          </reference>
          <reference field="2" count="1">
            <x v="0"/>
          </reference>
        </references>
      </pivotArea>
    </format>
    <format dxfId="1347">
      <pivotArea dataOnly="0" labelOnly="1" outline="0" fieldPosition="0">
        <references count="2">
          <reference field="1" count="1" selected="0">
            <x v="3416"/>
          </reference>
          <reference field="2" count="1">
            <x v="283"/>
          </reference>
        </references>
      </pivotArea>
    </format>
    <format dxfId="1346">
      <pivotArea dataOnly="0" labelOnly="1" outline="0" fieldPosition="0">
        <references count="2">
          <reference field="1" count="1" selected="0">
            <x v="2357"/>
          </reference>
          <reference field="2" count="1">
            <x v="128"/>
          </reference>
        </references>
      </pivotArea>
    </format>
    <format dxfId="1345">
      <pivotArea dataOnly="0" labelOnly="1" outline="0" fieldPosition="0">
        <references count="2">
          <reference field="1" count="1" selected="0">
            <x v="1648"/>
          </reference>
          <reference field="2" count="1">
            <x v="159"/>
          </reference>
        </references>
      </pivotArea>
    </format>
    <format dxfId="1344">
      <pivotArea dataOnly="0" labelOnly="1" outline="0" fieldPosition="0">
        <references count="2">
          <reference field="1" count="1" selected="0">
            <x v="1601"/>
          </reference>
          <reference field="2" count="1">
            <x v="188"/>
          </reference>
        </references>
      </pivotArea>
    </format>
    <format dxfId="1343">
      <pivotArea dataOnly="0" labelOnly="1" outline="0" fieldPosition="0">
        <references count="2">
          <reference field="1" count="1" selected="0">
            <x v="442"/>
          </reference>
          <reference field="2" count="1">
            <x v="257"/>
          </reference>
        </references>
      </pivotArea>
    </format>
    <format dxfId="1342">
      <pivotArea dataOnly="0" labelOnly="1" outline="0" fieldPosition="0">
        <references count="2">
          <reference field="1" count="1" selected="0">
            <x v="1293"/>
          </reference>
          <reference field="2" count="1">
            <x v="283"/>
          </reference>
        </references>
      </pivotArea>
    </format>
    <format dxfId="1341">
      <pivotArea dataOnly="0" labelOnly="1" outline="0" fieldPosition="0">
        <references count="2">
          <reference field="1" count="1" selected="0">
            <x v="969"/>
          </reference>
          <reference field="2" count="1">
            <x v="188"/>
          </reference>
        </references>
      </pivotArea>
    </format>
    <format dxfId="1340">
      <pivotArea dataOnly="0" labelOnly="1" outline="0" fieldPosition="0">
        <references count="2">
          <reference field="1" count="1" selected="0">
            <x v="6091"/>
          </reference>
          <reference field="2" count="1">
            <x v="94"/>
          </reference>
        </references>
      </pivotArea>
    </format>
    <format dxfId="1339">
      <pivotArea dataOnly="0" labelOnly="1" outline="0" fieldPosition="0">
        <references count="2">
          <reference field="1" count="1" selected="0">
            <x v="6971"/>
          </reference>
          <reference field="2" count="1">
            <x v="183"/>
          </reference>
        </references>
      </pivotArea>
    </format>
    <format dxfId="1338">
      <pivotArea dataOnly="0" labelOnly="1" outline="0" fieldPosition="0">
        <references count="2">
          <reference field="1" count="1" selected="0">
            <x v="2308"/>
          </reference>
          <reference field="2" count="1">
            <x v="71"/>
          </reference>
        </references>
      </pivotArea>
    </format>
    <format dxfId="1337">
      <pivotArea dataOnly="0" labelOnly="1" outline="0" fieldPosition="0">
        <references count="2">
          <reference field="1" count="1" selected="0">
            <x v="1256"/>
          </reference>
          <reference field="2" count="1">
            <x v="28"/>
          </reference>
        </references>
      </pivotArea>
    </format>
    <format dxfId="1336">
      <pivotArea dataOnly="0" labelOnly="1" outline="0" fieldPosition="0">
        <references count="2">
          <reference field="1" count="1" selected="0">
            <x v="6906"/>
          </reference>
          <reference field="2" count="1">
            <x v="128"/>
          </reference>
        </references>
      </pivotArea>
    </format>
    <format dxfId="1335">
      <pivotArea dataOnly="0" labelOnly="1" outline="0" fieldPosition="0">
        <references count="2">
          <reference field="1" count="1" selected="0">
            <x v="7469"/>
          </reference>
          <reference field="2" count="1">
            <x v="283"/>
          </reference>
        </references>
      </pivotArea>
    </format>
    <format dxfId="1334">
      <pivotArea dataOnly="0" labelOnly="1" outline="0" fieldPosition="0">
        <references count="2">
          <reference field="1" count="1" selected="0">
            <x v="5531"/>
          </reference>
          <reference field="2" count="1">
            <x v="243"/>
          </reference>
        </references>
      </pivotArea>
    </format>
    <format dxfId="1333">
      <pivotArea dataOnly="0" labelOnly="1" outline="0" fieldPosition="0">
        <references count="2">
          <reference field="1" count="1" selected="0">
            <x v="5824"/>
          </reference>
          <reference field="2" count="1">
            <x v="221"/>
          </reference>
        </references>
      </pivotArea>
    </format>
    <format dxfId="1332">
      <pivotArea dataOnly="0" labelOnly="1" outline="0" fieldPosition="0">
        <references count="2">
          <reference field="1" count="1" selected="0">
            <x v="5854"/>
          </reference>
          <reference field="2" count="1">
            <x v="317"/>
          </reference>
        </references>
      </pivotArea>
    </format>
    <format dxfId="1331">
      <pivotArea dataOnly="0" labelOnly="1" outline="0" fieldPosition="0">
        <references count="2">
          <reference field="1" count="1" selected="0">
            <x v="3681"/>
          </reference>
          <reference field="2" count="1">
            <x v="272"/>
          </reference>
        </references>
      </pivotArea>
    </format>
    <format dxfId="1330">
      <pivotArea dataOnly="0" labelOnly="1" outline="0" fieldPosition="0">
        <references count="2">
          <reference field="1" count="1" selected="0">
            <x v="3129"/>
          </reference>
          <reference field="2" count="1">
            <x v="257"/>
          </reference>
        </references>
      </pivotArea>
    </format>
    <format dxfId="1329">
      <pivotArea dataOnly="0" labelOnly="1" outline="0" fieldPosition="0">
        <references count="2">
          <reference field="1" count="1" selected="0">
            <x v="4548"/>
          </reference>
          <reference field="2" count="1">
            <x v="159"/>
          </reference>
        </references>
      </pivotArea>
    </format>
    <format dxfId="1328">
      <pivotArea dataOnly="0" labelOnly="1" outline="0" fieldPosition="0">
        <references count="2">
          <reference field="1" count="1" selected="0">
            <x v="4001"/>
          </reference>
          <reference field="2" count="1">
            <x v="183"/>
          </reference>
        </references>
      </pivotArea>
    </format>
    <format dxfId="1327">
      <pivotArea dataOnly="0" labelOnly="1" outline="0" fieldPosition="0">
        <references count="2">
          <reference field="1" count="1" selected="0">
            <x v="3779"/>
          </reference>
          <reference field="2" count="1">
            <x v="161"/>
          </reference>
        </references>
      </pivotArea>
    </format>
    <format dxfId="1326">
      <pivotArea dataOnly="0" labelOnly="1" outline="0" fieldPosition="0">
        <references count="2">
          <reference field="1" count="1" selected="0">
            <x v="3112"/>
          </reference>
          <reference field="2" count="1">
            <x v="193"/>
          </reference>
        </references>
      </pivotArea>
    </format>
    <format dxfId="1325">
      <pivotArea dataOnly="0" labelOnly="1" outline="0" fieldPosition="0">
        <references count="2">
          <reference field="1" count="1" selected="0">
            <x v="4476"/>
          </reference>
          <reference field="2" count="1">
            <x v="283"/>
          </reference>
        </references>
      </pivotArea>
    </format>
    <format dxfId="1324">
      <pivotArea dataOnly="0" labelOnly="1" outline="0" fieldPosition="0">
        <references count="2">
          <reference field="1" count="1" selected="0">
            <x v="2649"/>
          </reference>
          <reference field="2" count="1">
            <x v="215"/>
          </reference>
        </references>
      </pivotArea>
    </format>
    <format dxfId="1323">
      <pivotArea dataOnly="0" labelOnly="1" outline="0" fieldPosition="0">
        <references count="2">
          <reference field="1" count="1" selected="0">
            <x v="1392"/>
          </reference>
          <reference field="2" count="1">
            <x v="346"/>
          </reference>
        </references>
      </pivotArea>
    </format>
    <format dxfId="1322">
      <pivotArea dataOnly="0" labelOnly="1" outline="0" fieldPosition="0">
        <references count="2">
          <reference field="1" count="1" selected="0">
            <x v="760"/>
          </reference>
          <reference field="2" count="1">
            <x v="184"/>
          </reference>
        </references>
      </pivotArea>
    </format>
    <format dxfId="1321">
      <pivotArea dataOnly="0" labelOnly="1" outline="0" fieldPosition="0">
        <references count="2">
          <reference field="1" count="1" selected="0">
            <x v="7514"/>
          </reference>
          <reference field="2" count="1">
            <x v="195"/>
          </reference>
        </references>
      </pivotArea>
    </format>
    <format dxfId="1320">
      <pivotArea dataOnly="0" labelOnly="1" outline="0" fieldPosition="0">
        <references count="2">
          <reference field="1" count="1" selected="0">
            <x v="6152"/>
          </reference>
          <reference field="2" count="1">
            <x v="283"/>
          </reference>
        </references>
      </pivotArea>
    </format>
    <format dxfId="1319">
      <pivotArea dataOnly="0" labelOnly="1" outline="0" fieldPosition="0">
        <references count="2">
          <reference field="1" count="1" selected="0">
            <x v="6087"/>
          </reference>
          <reference field="2" count="1">
            <x v="283"/>
          </reference>
        </references>
      </pivotArea>
    </format>
    <format dxfId="1318">
      <pivotArea dataOnly="0" labelOnly="1" outline="0" fieldPosition="0">
        <references count="2">
          <reference field="1" count="1" selected="0">
            <x v="5249"/>
          </reference>
          <reference field="2" count="1">
            <x v="216"/>
          </reference>
        </references>
      </pivotArea>
    </format>
    <format dxfId="1317">
      <pivotArea dataOnly="0" labelOnly="1" outline="0" fieldPosition="0">
        <references count="2">
          <reference field="1" count="1" selected="0">
            <x v="5758"/>
          </reference>
          <reference field="2" count="1">
            <x v="128"/>
          </reference>
        </references>
      </pivotArea>
    </format>
    <format dxfId="1316">
      <pivotArea dataOnly="0" labelOnly="1" outline="0" fieldPosition="0">
        <references count="2">
          <reference field="1" count="1" selected="0">
            <x v="4552"/>
          </reference>
          <reference field="2" count="1">
            <x v="183"/>
          </reference>
        </references>
      </pivotArea>
    </format>
    <format dxfId="1315">
      <pivotArea dataOnly="0" labelOnly="1" outline="0" fieldPosition="0">
        <references count="2">
          <reference field="1" count="1" selected="0">
            <x v="2486"/>
          </reference>
          <reference field="2" count="1">
            <x v="284"/>
          </reference>
        </references>
      </pivotArea>
    </format>
    <format dxfId="1314">
      <pivotArea dataOnly="0" labelOnly="1" outline="0" fieldPosition="0">
        <references count="2">
          <reference field="1" count="1" selected="0">
            <x v="1732"/>
          </reference>
          <reference field="2" count="1">
            <x v="124"/>
          </reference>
        </references>
      </pivotArea>
    </format>
    <format dxfId="1313">
      <pivotArea dataOnly="0" labelOnly="1" outline="0" fieldPosition="0">
        <references count="2">
          <reference field="1" count="1" selected="0">
            <x v="3011"/>
          </reference>
          <reference field="2" count="1">
            <x v="346"/>
          </reference>
        </references>
      </pivotArea>
    </format>
    <format dxfId="1312">
      <pivotArea dataOnly="0" labelOnly="1" outline="0" fieldPosition="0">
        <references count="2">
          <reference field="1" count="1" selected="0">
            <x v="1518"/>
          </reference>
          <reference field="2" count="1">
            <x v="183"/>
          </reference>
        </references>
      </pivotArea>
    </format>
    <format dxfId="1311">
      <pivotArea dataOnly="0" labelOnly="1" outline="0" fieldPosition="0">
        <references count="2">
          <reference field="1" count="1" selected="0">
            <x v="7309"/>
          </reference>
          <reference field="2" count="1">
            <x v="243"/>
          </reference>
        </references>
      </pivotArea>
    </format>
    <format dxfId="1310">
      <pivotArea dataOnly="0" labelOnly="1" outline="0" fieldPosition="0">
        <references count="2">
          <reference field="1" count="1" selected="0">
            <x v="5867"/>
          </reference>
          <reference field="2" count="1">
            <x v="127"/>
          </reference>
        </references>
      </pivotArea>
    </format>
    <format dxfId="1309">
      <pivotArea dataOnly="0" labelOnly="1" outline="0" fieldPosition="0">
        <references count="2">
          <reference field="1" count="1" selected="0">
            <x v="4707"/>
          </reference>
          <reference field="2" count="1">
            <x v="128"/>
          </reference>
        </references>
      </pivotArea>
    </format>
    <format dxfId="1308">
      <pivotArea dataOnly="0" labelOnly="1" outline="0" fieldPosition="0">
        <references count="2">
          <reference field="1" count="1" selected="0">
            <x v="4464"/>
          </reference>
          <reference field="2" count="1">
            <x v="94"/>
          </reference>
        </references>
      </pivotArea>
    </format>
    <format dxfId="1307">
      <pivotArea dataOnly="0" labelOnly="1" outline="0" fieldPosition="0">
        <references count="2">
          <reference field="1" count="1" selected="0">
            <x v="4459"/>
          </reference>
          <reference field="2" count="1">
            <x v="107"/>
          </reference>
        </references>
      </pivotArea>
    </format>
    <format dxfId="1306">
      <pivotArea dataOnly="0" labelOnly="1" outline="0" fieldPosition="0">
        <references count="2">
          <reference field="1" count="1" selected="0">
            <x v="971"/>
          </reference>
          <reference field="2" count="1">
            <x v="124"/>
          </reference>
        </references>
      </pivotArea>
    </format>
    <format dxfId="1305">
      <pivotArea dataOnly="0" labelOnly="1" outline="0" fieldPosition="0">
        <references count="2">
          <reference field="1" count="1" selected="0">
            <x v="485"/>
          </reference>
          <reference field="2" count="1">
            <x v="257"/>
          </reference>
        </references>
      </pivotArea>
    </format>
    <format dxfId="1304">
      <pivotArea dataOnly="0" labelOnly="1" outline="0" fieldPosition="0">
        <references count="2">
          <reference field="1" count="1" selected="0">
            <x v="1032"/>
          </reference>
          <reference field="2" count="1">
            <x v="213"/>
          </reference>
        </references>
      </pivotArea>
    </format>
    <format dxfId="1303">
      <pivotArea dataOnly="0" labelOnly="1" outline="0" fieldPosition="0">
        <references count="2">
          <reference field="1" count="1" selected="0">
            <x v="326"/>
          </reference>
          <reference field="2" count="1">
            <x v="127"/>
          </reference>
        </references>
      </pivotArea>
    </format>
    <format dxfId="1302">
      <pivotArea dataOnly="0" labelOnly="1" outline="0" fieldPosition="0">
        <references count="2">
          <reference field="1" count="1" selected="0">
            <x v="491"/>
          </reference>
          <reference field="2" count="1">
            <x v="159"/>
          </reference>
        </references>
      </pivotArea>
    </format>
    <format dxfId="1301">
      <pivotArea dataOnly="0" labelOnly="1" outline="0" fieldPosition="0">
        <references count="2">
          <reference field="1" count="1" selected="0">
            <x v="7017"/>
          </reference>
          <reference field="2" count="1">
            <x v="272"/>
          </reference>
        </references>
      </pivotArea>
    </format>
    <format dxfId="1300">
      <pivotArea dataOnly="0" labelOnly="1" outline="0" fieldPosition="0">
        <references count="2">
          <reference field="1" count="1" selected="0">
            <x v="5602"/>
          </reference>
          <reference field="2" count="1">
            <x v="364"/>
          </reference>
        </references>
      </pivotArea>
    </format>
    <format dxfId="1299">
      <pivotArea dataOnly="0" labelOnly="1" outline="0" fieldPosition="0">
        <references count="2">
          <reference field="1" count="1" selected="0">
            <x v="5804"/>
          </reference>
          <reference field="2" count="1">
            <x v="238"/>
          </reference>
        </references>
      </pivotArea>
    </format>
    <format dxfId="1298">
      <pivotArea dataOnly="0" labelOnly="1" outline="0" fieldPosition="0">
        <references count="2">
          <reference field="1" count="1" selected="0">
            <x v="5162"/>
          </reference>
          <reference field="2" count="1">
            <x v="356"/>
          </reference>
        </references>
      </pivotArea>
    </format>
    <format dxfId="1297">
      <pivotArea dataOnly="0" labelOnly="1" outline="0" fieldPosition="0">
        <references count="2">
          <reference field="1" count="1" selected="0">
            <x v="4897"/>
          </reference>
          <reference field="2" count="1">
            <x v="183"/>
          </reference>
        </references>
      </pivotArea>
    </format>
    <format dxfId="1296">
      <pivotArea dataOnly="0" labelOnly="1" outline="0" fieldPosition="0">
        <references count="2">
          <reference field="1" count="1" selected="0">
            <x v="3874"/>
          </reference>
          <reference field="2" count="1">
            <x v="216"/>
          </reference>
        </references>
      </pivotArea>
    </format>
    <format dxfId="1295">
      <pivotArea dataOnly="0" labelOnly="1" outline="0" fieldPosition="0">
        <references count="2">
          <reference field="1" count="1" selected="0">
            <x v="4039"/>
          </reference>
          <reference field="2" count="1">
            <x v="337"/>
          </reference>
        </references>
      </pivotArea>
    </format>
    <format dxfId="1294">
      <pivotArea dataOnly="0" labelOnly="1" outline="0" fieldPosition="0">
        <references count="2">
          <reference field="1" count="1" selected="0">
            <x v="3310"/>
          </reference>
          <reference field="2" count="1">
            <x v="283"/>
          </reference>
        </references>
      </pivotArea>
    </format>
    <format dxfId="1293">
      <pivotArea dataOnly="0" labelOnly="1" outline="0" fieldPosition="0">
        <references count="2">
          <reference field="1" count="1" selected="0">
            <x v="2487"/>
          </reference>
          <reference field="2" count="1">
            <x v="356"/>
          </reference>
        </references>
      </pivotArea>
    </format>
    <format dxfId="1292">
      <pivotArea dataOnly="0" labelOnly="1" outline="0" fieldPosition="0">
        <references count="2">
          <reference field="1" count="1" selected="0">
            <x v="2625"/>
          </reference>
          <reference field="2" count="1">
            <x v="233"/>
          </reference>
        </references>
      </pivotArea>
    </format>
    <format dxfId="1291">
      <pivotArea dataOnly="0" labelOnly="1" outline="0" fieldPosition="0">
        <references count="2">
          <reference field="1" count="1" selected="0">
            <x v="1599"/>
          </reference>
          <reference field="2" count="1">
            <x v="159"/>
          </reference>
        </references>
      </pivotArea>
    </format>
    <format dxfId="1290">
      <pivotArea dataOnly="0" labelOnly="1" outline="0" fieldPosition="0">
        <references count="2">
          <reference field="1" count="1" selected="0">
            <x v="1269"/>
          </reference>
          <reference field="2" count="1">
            <x v="215"/>
          </reference>
        </references>
      </pivotArea>
    </format>
    <format dxfId="1289">
      <pivotArea dataOnly="0" labelOnly="1" outline="0" fieldPosition="0">
        <references count="2">
          <reference field="1" count="1" selected="0">
            <x v="6382"/>
          </reference>
          <reference field="2" count="1">
            <x v="188"/>
          </reference>
        </references>
      </pivotArea>
    </format>
    <format dxfId="1288">
      <pivotArea dataOnly="0" labelOnly="1" outline="0" fieldPosition="0">
        <references count="2">
          <reference field="1" count="1" selected="0">
            <x v="7424"/>
          </reference>
          <reference field="2" count="1">
            <x v="107"/>
          </reference>
        </references>
      </pivotArea>
    </format>
    <format dxfId="1287">
      <pivotArea dataOnly="0" labelOnly="1" outline="0" fieldPosition="0">
        <references count="2">
          <reference field="1" count="1" selected="0">
            <x v="5617"/>
          </reference>
          <reference field="2" count="1">
            <x v="272"/>
          </reference>
        </references>
      </pivotArea>
    </format>
    <format dxfId="1286">
      <pivotArea dataOnly="0" labelOnly="1" outline="0" fieldPosition="0">
        <references count="2">
          <reference field="1" count="1" selected="0">
            <x v="5593"/>
          </reference>
          <reference field="2" count="1">
            <x v="183"/>
          </reference>
        </references>
      </pivotArea>
    </format>
    <format dxfId="1285">
      <pivotArea dataOnly="0" labelOnly="1" outline="0" fieldPosition="0">
        <references count="2">
          <reference field="1" count="1" selected="0">
            <x v="4238"/>
          </reference>
          <reference field="2" count="1">
            <x v="215"/>
          </reference>
        </references>
      </pivotArea>
    </format>
    <format dxfId="1284">
      <pivotArea dataOnly="0" labelOnly="1" outline="0" fieldPosition="0">
        <references count="2">
          <reference field="1" count="1" selected="0">
            <x v="3123"/>
          </reference>
          <reference field="2" count="1">
            <x v="128"/>
          </reference>
        </references>
      </pivotArea>
    </format>
    <format dxfId="1283">
      <pivotArea dataOnly="0" labelOnly="1" outline="0" fieldPosition="0">
        <references count="2">
          <reference field="1" count="1" selected="0">
            <x v="3215"/>
          </reference>
          <reference field="2" count="1">
            <x v="238"/>
          </reference>
        </references>
      </pivotArea>
    </format>
    <format dxfId="1282">
      <pivotArea dataOnly="0" labelOnly="1" outline="0" fieldPosition="0">
        <references count="2">
          <reference field="1" count="1" selected="0">
            <x v="3837"/>
          </reference>
          <reference field="2" count="1">
            <x v="71"/>
          </reference>
        </references>
      </pivotArea>
    </format>
    <format dxfId="1281">
      <pivotArea dataOnly="0" labelOnly="1" outline="0" fieldPosition="0">
        <references count="2">
          <reference field="1" count="1" selected="0">
            <x v="2113"/>
          </reference>
          <reference field="2" count="1">
            <x v="257"/>
          </reference>
        </references>
      </pivotArea>
    </format>
    <format dxfId="1280">
      <pivotArea dataOnly="0" labelOnly="1" outline="0" fieldPosition="0">
        <references count="2">
          <reference field="1" count="1" selected="0">
            <x v="2419"/>
          </reference>
          <reference field="2" count="1">
            <x v="183"/>
          </reference>
        </references>
      </pivotArea>
    </format>
    <format dxfId="1279">
      <pivotArea dataOnly="0" labelOnly="1" outline="0" fieldPosition="0">
        <references count="2">
          <reference field="1" count="1" selected="0">
            <x v="1757"/>
          </reference>
          <reference field="2" count="1">
            <x v="364"/>
          </reference>
        </references>
      </pivotArea>
    </format>
    <format dxfId="1278">
      <pivotArea dataOnly="0" labelOnly="1" outline="0" fieldPosition="0">
        <references count="2">
          <reference field="1" count="1" selected="0">
            <x v="1263"/>
          </reference>
          <reference field="2" count="1">
            <x v="0"/>
          </reference>
        </references>
      </pivotArea>
    </format>
    <format dxfId="1277">
      <pivotArea dataOnly="0" labelOnly="1" outline="0" fieldPosition="0">
        <references count="2">
          <reference field="1" count="1" selected="0">
            <x v="43"/>
          </reference>
          <reference field="2" count="1">
            <x v="272"/>
          </reference>
        </references>
      </pivotArea>
    </format>
    <format dxfId="1276">
      <pivotArea dataOnly="0" labelOnly="1" outline="0" fieldPosition="0">
        <references count="2">
          <reference field="1" count="1" selected="0">
            <x v="7353"/>
          </reference>
          <reference field="2" count="1">
            <x v="94"/>
          </reference>
        </references>
      </pivotArea>
    </format>
    <format dxfId="1275">
      <pivotArea dataOnly="0" labelOnly="1" outline="0" fieldPosition="0">
        <references count="2">
          <reference field="1" count="1" selected="0">
            <x v="7355"/>
          </reference>
          <reference field="2" count="1">
            <x v="338"/>
          </reference>
        </references>
      </pivotArea>
    </format>
    <format dxfId="1274">
      <pivotArea dataOnly="0" labelOnly="1" outline="0" fieldPosition="0">
        <references count="2">
          <reference field="1" count="1" selected="0">
            <x v="6012"/>
          </reference>
          <reference field="2" count="1">
            <x v="159"/>
          </reference>
        </references>
      </pivotArea>
    </format>
    <format dxfId="1273">
      <pivotArea dataOnly="0" labelOnly="1" outline="0" fieldPosition="0">
        <references count="2">
          <reference field="1" count="1" selected="0">
            <x v="5680"/>
          </reference>
          <reference field="2" count="1">
            <x v="364"/>
          </reference>
        </references>
      </pivotArea>
    </format>
    <format dxfId="1272">
      <pivotArea dataOnly="0" labelOnly="1" outline="0" fieldPosition="0">
        <references count="2">
          <reference field="1" count="1" selected="0">
            <x v="6032"/>
          </reference>
          <reference field="2" count="1">
            <x v="188"/>
          </reference>
        </references>
      </pivotArea>
    </format>
    <format dxfId="1271">
      <pivotArea dataOnly="0" labelOnly="1" outline="0" fieldPosition="0">
        <references count="2">
          <reference field="1" count="1" selected="0">
            <x v="4002"/>
          </reference>
          <reference field="2" count="1">
            <x v="283"/>
          </reference>
        </references>
      </pivotArea>
    </format>
    <format dxfId="1270">
      <pivotArea dataOnly="0" labelOnly="1" outline="0" fieldPosition="0">
        <references count="2">
          <reference field="1" count="1" selected="0">
            <x v="4488"/>
          </reference>
          <reference field="2" count="1">
            <x v="221"/>
          </reference>
        </references>
      </pivotArea>
    </format>
    <format dxfId="1269">
      <pivotArea dataOnly="0" labelOnly="1" outline="0" fieldPosition="0">
        <references count="2">
          <reference field="1" count="1" selected="0">
            <x v="2188"/>
          </reference>
          <reference field="2" count="1">
            <x v="128"/>
          </reference>
        </references>
      </pivotArea>
    </format>
    <format dxfId="1268">
      <pivotArea dataOnly="0" labelOnly="1" outline="0" fieldPosition="0">
        <references count="2">
          <reference field="1" count="1" selected="0">
            <x v="1756"/>
          </reference>
          <reference field="2" count="1">
            <x v="183"/>
          </reference>
        </references>
      </pivotArea>
    </format>
    <format dxfId="1267">
      <pivotArea dataOnly="0" labelOnly="1" outline="0" fieldPosition="0">
        <references count="2">
          <reference field="1" count="1" selected="0">
            <x v="2956"/>
          </reference>
          <reference field="2" count="1">
            <x v="124"/>
          </reference>
        </references>
      </pivotArea>
    </format>
    <format dxfId="1266">
      <pivotArea dataOnly="0" labelOnly="1" outline="0" fieldPosition="0">
        <references count="2">
          <reference field="1" count="1" selected="0">
            <x v="1559"/>
          </reference>
          <reference field="2" count="1">
            <x v="127"/>
          </reference>
        </references>
      </pivotArea>
    </format>
    <format dxfId="1265">
      <pivotArea dataOnly="0" labelOnly="1" outline="0" fieldPosition="0">
        <references count="2">
          <reference field="1" count="1" selected="0">
            <x v="410"/>
          </reference>
          <reference field="2" count="1">
            <x v="183"/>
          </reference>
        </references>
      </pivotArea>
    </format>
    <format dxfId="1264">
      <pivotArea dataOnly="0" labelOnly="1" outline="0" fieldPosition="0">
        <references count="2">
          <reference field="1" count="1" selected="0">
            <x v="822"/>
          </reference>
          <reference field="2" count="1">
            <x v="193"/>
          </reference>
        </references>
      </pivotArea>
    </format>
    <format dxfId="1263">
      <pivotArea dataOnly="0" labelOnly="1" outline="0" fieldPosition="0">
        <references count="2">
          <reference field="1" count="1" selected="0">
            <x v="6788"/>
          </reference>
          <reference field="2" count="1">
            <x v="94"/>
          </reference>
        </references>
      </pivotArea>
    </format>
    <format dxfId="1262">
      <pivotArea dataOnly="0" labelOnly="1" outline="0" fieldPosition="0">
        <references count="2">
          <reference field="1" count="1" selected="0">
            <x v="7009"/>
          </reference>
          <reference field="2" count="1">
            <x v="161"/>
          </reference>
        </references>
      </pivotArea>
    </format>
    <format dxfId="1261">
      <pivotArea dataOnly="0" labelOnly="1" outline="0" fieldPosition="0">
        <references count="2">
          <reference field="1" count="1" selected="0">
            <x v="4611"/>
          </reference>
          <reference field="2" count="1">
            <x v="221"/>
          </reference>
        </references>
      </pivotArea>
    </format>
    <format dxfId="1260">
      <pivotArea dataOnly="0" labelOnly="1" outline="0" fieldPosition="0">
        <references count="2">
          <reference field="1" count="1" selected="0">
            <x v="5090"/>
          </reference>
          <reference field="2" count="1">
            <x v="272"/>
          </reference>
        </references>
      </pivotArea>
    </format>
    <format dxfId="1259">
      <pivotArea dataOnly="0" labelOnly="1" outline="0" fieldPosition="0">
        <references count="2">
          <reference field="1" count="1" selected="0">
            <x v="4161"/>
          </reference>
          <reference field="2" count="1">
            <x v="107"/>
          </reference>
        </references>
      </pivotArea>
    </format>
    <format dxfId="1258">
      <pivotArea dataOnly="0" labelOnly="1" outline="0" fieldPosition="0">
        <references count="2">
          <reference field="1" count="1" selected="0">
            <x v="3880"/>
          </reference>
          <reference field="2" count="1">
            <x v="159"/>
          </reference>
        </references>
      </pivotArea>
    </format>
    <format dxfId="1257">
      <pivotArea dataOnly="0" labelOnly="1" outline="0" fieldPosition="0">
        <references count="2">
          <reference field="1" count="1" selected="0">
            <x v="3924"/>
          </reference>
          <reference field="2" count="1">
            <x v="127"/>
          </reference>
        </references>
      </pivotArea>
    </format>
    <format dxfId="1256">
      <pivotArea dataOnly="0" labelOnly="1" outline="0" fieldPosition="0">
        <references count="2">
          <reference field="1" count="1" selected="0">
            <x v="3092"/>
          </reference>
          <reference field="2" count="1">
            <x v="257"/>
          </reference>
        </references>
      </pivotArea>
    </format>
    <format dxfId="1255">
      <pivotArea dataOnly="0" labelOnly="1" outline="0" fieldPosition="0">
        <references count="2">
          <reference field="1" count="1" selected="0">
            <x v="3414"/>
          </reference>
          <reference field="2" count="1">
            <x v="188"/>
          </reference>
        </references>
      </pivotArea>
    </format>
    <format dxfId="1254">
      <pivotArea dataOnly="0" labelOnly="1" outline="0" fieldPosition="0">
        <references count="2">
          <reference field="1" count="1" selected="0">
            <x v="2854"/>
          </reference>
          <reference field="2" count="1">
            <x v="124"/>
          </reference>
        </references>
      </pivotArea>
    </format>
    <format dxfId="1253">
      <pivotArea dataOnly="0" labelOnly="1" outline="0" fieldPosition="0">
        <references count="2">
          <reference field="1" count="1" selected="0">
            <x v="2005"/>
          </reference>
          <reference field="2" count="1">
            <x v="213"/>
          </reference>
        </references>
      </pivotArea>
    </format>
    <format dxfId="1252">
      <pivotArea dataOnly="0" labelOnly="1" outline="0" fieldPosition="0">
        <references count="2">
          <reference field="1" count="1" selected="0">
            <x v="715"/>
          </reference>
          <reference field="2" count="1">
            <x v="356"/>
          </reference>
        </references>
      </pivotArea>
    </format>
    <format dxfId="1251">
      <pivotArea dataOnly="0" labelOnly="1" outline="0" fieldPosition="0">
        <references count="2">
          <reference field="1" count="1" selected="0">
            <x v="44"/>
          </reference>
          <reference field="2" count="1">
            <x v="272"/>
          </reference>
        </references>
      </pivotArea>
    </format>
    <format dxfId="1250">
      <pivotArea dataOnly="0" labelOnly="1" outline="0" fieldPosition="0">
        <references count="2">
          <reference field="1" count="1" selected="0">
            <x v="1274"/>
          </reference>
          <reference field="2" count="1">
            <x v="233"/>
          </reference>
        </references>
      </pivotArea>
    </format>
    <format dxfId="1249">
      <pivotArea dataOnly="0" labelOnly="1" outline="0" fieldPosition="0">
        <references count="2">
          <reference field="1" count="1" selected="0">
            <x v="6835"/>
          </reference>
          <reference field="2" count="1">
            <x v="137"/>
          </reference>
        </references>
      </pivotArea>
    </format>
    <format dxfId="1248">
      <pivotArea dataOnly="0" labelOnly="1" outline="0" fieldPosition="0">
        <references count="2">
          <reference field="1" count="1" selected="0">
            <x v="7349"/>
          </reference>
          <reference field="2" count="1">
            <x v="283"/>
          </reference>
        </references>
      </pivotArea>
    </format>
    <format dxfId="1247">
      <pivotArea dataOnly="0" labelOnly="1" outline="0" fieldPosition="0">
        <references count="2">
          <reference field="1" count="1" selected="0">
            <x v="7120"/>
          </reference>
          <reference field="2" count="1">
            <x v="28"/>
          </reference>
        </references>
      </pivotArea>
    </format>
    <format dxfId="1246">
      <pivotArea dataOnly="0" labelOnly="1" outline="0" fieldPosition="0">
        <references count="2">
          <reference field="1" count="1" selected="0">
            <x v="6264"/>
          </reference>
          <reference field="2" count="1">
            <x v="193"/>
          </reference>
        </references>
      </pivotArea>
    </format>
    <format dxfId="1245">
      <pivotArea dataOnly="0" labelOnly="1" outline="0" fieldPosition="0">
        <references count="2">
          <reference field="1" count="1" selected="0">
            <x v="5940"/>
          </reference>
          <reference field="2" count="1">
            <x v="257"/>
          </reference>
        </references>
      </pivotArea>
    </format>
    <format dxfId="1244">
      <pivotArea dataOnly="0" labelOnly="1" outline="0" fieldPosition="0">
        <references count="2">
          <reference field="1" count="1" selected="0">
            <x v="5919"/>
          </reference>
          <reference field="2" count="1">
            <x v="127"/>
          </reference>
        </references>
      </pivotArea>
    </format>
    <format dxfId="1243">
      <pivotArea dataOnly="0" labelOnly="1" outline="0" fieldPosition="0">
        <references count="2">
          <reference field="1" count="1" selected="0">
            <x v="5425"/>
          </reference>
          <reference field="2" count="1">
            <x v="127"/>
          </reference>
        </references>
      </pivotArea>
    </format>
    <format dxfId="1242">
      <pivotArea dataOnly="0" labelOnly="1" outline="0" fieldPosition="0">
        <references count="2">
          <reference field="1" count="1" selected="0">
            <x v="3593"/>
          </reference>
          <reference field="2" count="1">
            <x v="128"/>
          </reference>
        </references>
      </pivotArea>
    </format>
    <format dxfId="1241">
      <pivotArea dataOnly="0" labelOnly="1" outline="0" fieldPosition="0">
        <references count="2">
          <reference field="1" count="1" selected="0">
            <x v="4425"/>
          </reference>
          <reference field="2" count="1">
            <x v="186"/>
          </reference>
        </references>
      </pivotArea>
    </format>
    <format dxfId="1240">
      <pivotArea dataOnly="0" labelOnly="1" outline="0" fieldPosition="0">
        <references count="2">
          <reference field="1" count="1" selected="0">
            <x v="3747"/>
          </reference>
          <reference field="2" count="1">
            <x v="271"/>
          </reference>
        </references>
      </pivotArea>
    </format>
    <format dxfId="1239">
      <pivotArea dataOnly="0" labelOnly="1" outline="0" fieldPosition="0">
        <references count="2">
          <reference field="1" count="1" selected="0">
            <x v="2061"/>
          </reference>
          <reference field="2" count="1">
            <x v="221"/>
          </reference>
        </references>
      </pivotArea>
    </format>
    <format dxfId="1238">
      <pivotArea dataOnly="0" labelOnly="1" outline="0" fieldPosition="0">
        <references count="2">
          <reference field="1" count="1" selected="0">
            <x v="2289"/>
          </reference>
          <reference field="2" count="1">
            <x v="128"/>
          </reference>
        </references>
      </pivotArea>
    </format>
    <format dxfId="1237">
      <pivotArea dataOnly="0" labelOnly="1" outline="0" fieldPosition="0">
        <references count="2">
          <reference field="1" count="1" selected="0">
            <x v="1689"/>
          </reference>
          <reference field="2" count="1">
            <x v="128"/>
          </reference>
        </references>
      </pivotArea>
    </format>
    <format dxfId="1236">
      <pivotArea dataOnly="0" labelOnly="1" outline="0" fieldPosition="0">
        <references count="2">
          <reference field="1" count="1" selected="0">
            <x v="1892"/>
          </reference>
          <reference field="2" count="1">
            <x v="0"/>
          </reference>
        </references>
      </pivotArea>
    </format>
    <format dxfId="1235">
      <pivotArea dataOnly="0" labelOnly="1" outline="0" fieldPosition="0">
        <references count="2">
          <reference field="1" count="1" selected="0">
            <x v="1994"/>
          </reference>
          <reference field="2" count="1">
            <x v="124"/>
          </reference>
        </references>
      </pivotArea>
    </format>
    <format dxfId="1234">
      <pivotArea dataOnly="0" labelOnly="1" outline="0" fieldPosition="0">
        <references count="2">
          <reference field="1" count="1" selected="0">
            <x v="1581"/>
          </reference>
          <reference field="2" count="1">
            <x v="188"/>
          </reference>
        </references>
      </pivotArea>
    </format>
    <format dxfId="1233">
      <pivotArea dataOnly="0" labelOnly="1" outline="0" fieldPosition="0">
        <references count="2">
          <reference field="1" count="1" selected="0">
            <x v="6337"/>
          </reference>
          <reference field="2" count="1">
            <x v="221"/>
          </reference>
        </references>
      </pivotArea>
    </format>
    <format dxfId="1232">
      <pivotArea dataOnly="0" labelOnly="1" outline="0" fieldPosition="0">
        <references count="2">
          <reference field="1" count="1" selected="0">
            <x v="6498"/>
          </reference>
          <reference field="2" count="1">
            <x v="346"/>
          </reference>
        </references>
      </pivotArea>
    </format>
    <format dxfId="1231">
      <pivotArea dataOnly="0" labelOnly="1" outline="0" fieldPosition="0">
        <references count="2">
          <reference field="1" count="1" selected="0">
            <x v="4931"/>
          </reference>
          <reference field="2" count="1">
            <x v="127"/>
          </reference>
        </references>
      </pivotArea>
    </format>
    <format dxfId="1230">
      <pivotArea dataOnly="0" labelOnly="1" outline="0" fieldPosition="0">
        <references count="2">
          <reference field="1" count="1" selected="0">
            <x v="5301"/>
          </reference>
          <reference field="2" count="1">
            <x v="213"/>
          </reference>
        </references>
      </pivotArea>
    </format>
    <format dxfId="1229">
      <pivotArea dataOnly="0" labelOnly="1" outline="0" fieldPosition="0">
        <references count="2">
          <reference field="1" count="1" selected="0">
            <x v="3096"/>
          </reference>
          <reference field="2" count="1">
            <x v="221"/>
          </reference>
        </references>
      </pivotArea>
    </format>
    <format dxfId="1228">
      <pivotArea dataOnly="0" labelOnly="1" outline="0" fieldPosition="0">
        <references count="2">
          <reference field="1" count="1" selected="0">
            <x v="4369"/>
          </reference>
          <reference field="2" count="1">
            <x v="356"/>
          </reference>
        </references>
      </pivotArea>
    </format>
    <format dxfId="1227">
      <pivotArea dataOnly="0" labelOnly="1" outline="0" fieldPosition="0">
        <references count="2">
          <reference field="1" count="1" selected="0">
            <x v="3282"/>
          </reference>
          <reference field="2" count="1">
            <x v="193"/>
          </reference>
        </references>
      </pivotArea>
    </format>
    <format dxfId="1226">
      <pivotArea dataOnly="0" labelOnly="1" outline="0" fieldPosition="0">
        <references count="2">
          <reference field="1" count="1" selected="0">
            <x v="4482"/>
          </reference>
          <reference field="2" count="1">
            <x v="283"/>
          </reference>
        </references>
      </pivotArea>
    </format>
    <format dxfId="1225">
      <pivotArea dataOnly="0" labelOnly="1" outline="0" fieldPosition="0">
        <references count="2">
          <reference field="1" count="1" selected="0">
            <x v="4304"/>
          </reference>
          <reference field="2" count="1">
            <x v="213"/>
          </reference>
        </references>
      </pivotArea>
    </format>
    <format dxfId="1224">
      <pivotArea dataOnly="0" labelOnly="1" outline="0" fieldPosition="0">
        <references count="2">
          <reference field="1" count="1" selected="0">
            <x v="2567"/>
          </reference>
          <reference field="2" count="1">
            <x v="283"/>
          </reference>
        </references>
      </pivotArea>
    </format>
    <format dxfId="1223">
      <pivotArea dataOnly="0" labelOnly="1" outline="0" fieldPosition="0">
        <references count="2">
          <reference field="1" count="1" selected="0">
            <x v="1173"/>
          </reference>
          <reference field="2" count="1">
            <x v="183"/>
          </reference>
        </references>
      </pivotArea>
    </format>
    <format dxfId="1222">
      <pivotArea dataOnly="0" labelOnly="1" outline="0" fieldPosition="0">
        <references count="2">
          <reference field="1" count="1" selected="0">
            <x v="6790"/>
          </reference>
          <reference field="2" count="1">
            <x v="317"/>
          </reference>
        </references>
      </pivotArea>
    </format>
    <format dxfId="1221">
      <pivotArea dataOnly="0" labelOnly="1" outline="0" fieldPosition="0">
        <references count="2">
          <reference field="1" count="1" selected="0">
            <x v="6095"/>
          </reference>
          <reference field="2" count="1">
            <x v="233"/>
          </reference>
        </references>
      </pivotArea>
    </format>
    <format dxfId="1220">
      <pivotArea dataOnly="0" labelOnly="1" outline="0" fieldPosition="0">
        <references count="2">
          <reference field="1" count="1" selected="0">
            <x v="7445"/>
          </reference>
          <reference field="2" count="1">
            <x v="337"/>
          </reference>
        </references>
      </pivotArea>
    </format>
    <format dxfId="1219">
      <pivotArea dataOnly="0" labelOnly="1" outline="0" fieldPosition="0">
        <references count="2">
          <reference field="1" count="1" selected="0">
            <x v="6528"/>
          </reference>
          <reference field="2" count="1">
            <x v="283"/>
          </reference>
        </references>
      </pivotArea>
    </format>
    <format dxfId="1218">
      <pivotArea dataOnly="0" labelOnly="1" outline="0" fieldPosition="0">
        <references count="2">
          <reference field="1" count="1" selected="0">
            <x v="7464"/>
          </reference>
          <reference field="2" count="1">
            <x v="364"/>
          </reference>
        </references>
      </pivotArea>
    </format>
    <format dxfId="1217">
      <pivotArea dataOnly="0" labelOnly="1" outline="0" fieldPosition="0">
        <references count="2">
          <reference field="1" count="1" selected="0">
            <x v="7178"/>
          </reference>
          <reference field="2" count="1">
            <x v="213"/>
          </reference>
        </references>
      </pivotArea>
    </format>
    <format dxfId="1216">
      <pivotArea dataOnly="0" labelOnly="1" outline="0" fieldPosition="0">
        <references count="2">
          <reference field="1" count="1" selected="0">
            <x v="7207"/>
          </reference>
          <reference field="2" count="1">
            <x v="177"/>
          </reference>
        </references>
      </pivotArea>
    </format>
    <format dxfId="1215">
      <pivotArea dataOnly="0" labelOnly="1" outline="0" fieldPosition="0">
        <references count="2">
          <reference field="1" count="1" selected="0">
            <x v="6591"/>
          </reference>
          <reference field="2" count="1">
            <x v="213"/>
          </reference>
        </references>
      </pivotArea>
    </format>
    <format dxfId="1214">
      <pivotArea dataOnly="0" labelOnly="1" outline="0" fieldPosition="0">
        <references count="2">
          <reference field="1" count="1" selected="0">
            <x v="5410"/>
          </reference>
          <reference field="2" count="1">
            <x v="28"/>
          </reference>
        </references>
      </pivotArea>
    </format>
    <format dxfId="1213">
      <pivotArea dataOnly="0" labelOnly="1" outline="0" fieldPosition="0">
        <references count="2">
          <reference field="1" count="1" selected="0">
            <x v="4448"/>
          </reference>
          <reference field="2" count="1">
            <x v="337"/>
          </reference>
        </references>
      </pivotArea>
    </format>
    <format dxfId="1212">
      <pivotArea dataOnly="0" labelOnly="1" outline="0" fieldPosition="0">
        <references count="2">
          <reference field="1" count="1" selected="0">
            <x v="3061"/>
          </reference>
          <reference field="2" count="1">
            <x v="257"/>
          </reference>
        </references>
      </pivotArea>
    </format>
    <format dxfId="1211">
      <pivotArea dataOnly="0" labelOnly="1" outline="0" fieldPosition="0">
        <references count="2">
          <reference field="1" count="1" selected="0">
            <x v="4003"/>
          </reference>
          <reference field="2" count="1">
            <x v="283"/>
          </reference>
        </references>
      </pivotArea>
    </format>
    <format dxfId="1210">
      <pivotArea dataOnly="0" labelOnly="1" outline="0" fieldPosition="0">
        <references count="2">
          <reference field="1" count="1" selected="0">
            <x v="3049"/>
          </reference>
          <reference field="2" count="1">
            <x v="193"/>
          </reference>
        </references>
      </pivotArea>
    </format>
    <format dxfId="1209">
      <pivotArea dataOnly="0" labelOnly="1" outline="0" fieldPosition="0">
        <references count="2">
          <reference field="1" count="1" selected="0">
            <x v="1948"/>
          </reference>
          <reference field="2" count="1">
            <x v="283"/>
          </reference>
        </references>
      </pivotArea>
    </format>
    <format dxfId="1208">
      <pivotArea dataOnly="0" labelOnly="1" outline="0" fieldPosition="0">
        <references count="2">
          <reference field="1" count="1" selected="0">
            <x v="1535"/>
          </reference>
          <reference field="2" count="1">
            <x v="94"/>
          </reference>
        </references>
      </pivotArea>
    </format>
    <format dxfId="1207">
      <pivotArea dataOnly="0" labelOnly="1" outline="0" fieldPosition="0">
        <references count="2">
          <reference field="1" count="1" selected="0">
            <x v="415"/>
          </reference>
          <reference field="2" count="1">
            <x v="127"/>
          </reference>
        </references>
      </pivotArea>
    </format>
    <format dxfId="1206">
      <pivotArea dataOnly="0" labelOnly="1" outline="0" fieldPosition="0">
        <references count="2">
          <reference field="1" count="1" selected="0">
            <x v="713"/>
          </reference>
          <reference field="2" count="1">
            <x v="283"/>
          </reference>
        </references>
      </pivotArea>
    </format>
    <format dxfId="1205">
      <pivotArea dataOnly="0" labelOnly="1" outline="0" fieldPosition="0">
        <references count="2">
          <reference field="1" count="1" selected="0">
            <x v="747"/>
          </reference>
          <reference field="2" count="1">
            <x v="221"/>
          </reference>
        </references>
      </pivotArea>
    </format>
    <format dxfId="1204">
      <pivotArea dataOnly="0" labelOnly="1" outline="0" fieldPosition="0">
        <references count="2">
          <reference field="1" count="1" selected="0">
            <x v="6714"/>
          </reference>
          <reference field="2" count="1">
            <x v="156"/>
          </reference>
        </references>
      </pivotArea>
    </format>
    <format dxfId="1203">
      <pivotArea dataOnly="0" labelOnly="1" outline="0" fieldPosition="0">
        <references count="2">
          <reference field="1" count="1" selected="0">
            <x v="6682"/>
          </reference>
          <reference field="2" count="1">
            <x v="221"/>
          </reference>
        </references>
      </pivotArea>
    </format>
    <format dxfId="1202">
      <pivotArea dataOnly="0" labelOnly="1" outline="0" fieldPosition="0">
        <references count="2">
          <reference field="1" count="1" selected="0">
            <x v="6415"/>
          </reference>
          <reference field="2" count="1">
            <x v="107"/>
          </reference>
        </references>
      </pivotArea>
    </format>
    <format dxfId="1201">
      <pivotArea dataOnly="0" labelOnly="1" outline="0" fieldPosition="0">
        <references count="2">
          <reference field="1" count="1" selected="0">
            <x v="7351"/>
          </reference>
          <reference field="2" count="1">
            <x v="127"/>
          </reference>
        </references>
      </pivotArea>
    </format>
    <format dxfId="1200">
      <pivotArea dataOnly="0" labelOnly="1" outline="0" fieldPosition="0">
        <references count="2">
          <reference field="1" count="1" selected="0">
            <x v="5008"/>
          </reference>
          <reference field="2" count="1">
            <x v="284"/>
          </reference>
        </references>
      </pivotArea>
    </format>
    <format dxfId="1199">
      <pivotArea dataOnly="0" labelOnly="1" outline="0" fieldPosition="0">
        <references count="2">
          <reference field="1" count="1" selected="0">
            <x v="5134"/>
          </reference>
          <reference field="2" count="1">
            <x v="183"/>
          </reference>
        </references>
      </pivotArea>
    </format>
    <format dxfId="1198">
      <pivotArea dataOnly="0" labelOnly="1" outline="0" fieldPosition="0">
        <references count="2">
          <reference field="1" count="1" selected="0">
            <x v="4719"/>
          </reference>
          <reference field="2" count="1">
            <x v="257"/>
          </reference>
        </references>
      </pivotArea>
    </format>
    <format dxfId="1197">
      <pivotArea dataOnly="0" labelOnly="1" outline="0" fieldPosition="0">
        <references count="2">
          <reference field="1" count="1" selected="0">
            <x v="5032"/>
          </reference>
          <reference field="2" count="1">
            <x v="159"/>
          </reference>
        </references>
      </pivotArea>
    </format>
    <format dxfId="1196">
      <pivotArea dataOnly="0" labelOnly="1" outline="0" fieldPosition="0">
        <references count="2">
          <reference field="1" count="1" selected="0">
            <x v="6028"/>
          </reference>
          <reference field="2" count="1">
            <x v="128"/>
          </reference>
        </references>
      </pivotArea>
    </format>
    <format dxfId="1195">
      <pivotArea dataOnly="0" labelOnly="1" outline="0" fieldPosition="0">
        <references count="2">
          <reference field="1" count="1" selected="0">
            <x v="3995"/>
          </reference>
          <reference field="2" count="1">
            <x v="137"/>
          </reference>
        </references>
      </pivotArea>
    </format>
    <format dxfId="1194">
      <pivotArea dataOnly="0" labelOnly="1" outline="0" fieldPosition="0">
        <references count="2">
          <reference field="1" count="1" selected="0">
            <x v="4115"/>
          </reference>
          <reference field="2" count="1">
            <x v="221"/>
          </reference>
        </references>
      </pivotArea>
    </format>
    <format dxfId="1193">
      <pivotArea dataOnly="0" labelOnly="1" outline="0" fieldPosition="0">
        <references count="2">
          <reference field="1" count="1" selected="0">
            <x v="4211"/>
          </reference>
          <reference field="2" count="1">
            <x v="213"/>
          </reference>
        </references>
      </pivotArea>
    </format>
    <format dxfId="1192">
      <pivotArea dataOnly="0" labelOnly="1" outline="0" fieldPosition="0">
        <references count="2">
          <reference field="1" count="1" selected="0">
            <x v="3763"/>
          </reference>
          <reference field="2" count="1">
            <x v="194"/>
          </reference>
        </references>
      </pivotArea>
    </format>
    <format dxfId="1191">
      <pivotArea dataOnly="0" labelOnly="1" outline="0" fieldPosition="0">
        <references count="2">
          <reference field="1" count="1" selected="0">
            <x v="1641"/>
          </reference>
          <reference field="2" count="1">
            <x v="213"/>
          </reference>
        </references>
      </pivotArea>
    </format>
    <format dxfId="1190">
      <pivotArea dataOnly="0" labelOnly="1" outline="0" fieldPosition="0">
        <references count="2">
          <reference field="1" count="1" selected="0">
            <x v="1983"/>
          </reference>
          <reference field="2" count="1">
            <x v="216"/>
          </reference>
        </references>
      </pivotArea>
    </format>
    <format dxfId="1189">
      <pivotArea dataOnly="0" labelOnly="1" outline="0" fieldPosition="0">
        <references count="2">
          <reference field="1" count="1" selected="0">
            <x v="1637"/>
          </reference>
          <reference field="2" count="1">
            <x v="127"/>
          </reference>
        </references>
      </pivotArea>
    </format>
    <format dxfId="1188">
      <pivotArea dataOnly="0" labelOnly="1" outline="0" fieldPosition="0">
        <references count="2">
          <reference field="1" count="1" selected="0">
            <x v="2887"/>
          </reference>
          <reference field="2" count="1">
            <x v="218"/>
          </reference>
        </references>
      </pivotArea>
    </format>
    <format dxfId="1187">
      <pivotArea dataOnly="0" labelOnly="1" outline="0" fieldPosition="0">
        <references count="2">
          <reference field="1" count="1" selected="0">
            <x v="1786"/>
          </reference>
          <reference field="2" count="1">
            <x v="283"/>
          </reference>
        </references>
      </pivotArea>
    </format>
    <format dxfId="1186">
      <pivotArea dataOnly="0" labelOnly="1" outline="0" fieldPosition="0">
        <references count="2">
          <reference field="1" count="1" selected="0">
            <x v="2451"/>
          </reference>
          <reference field="2" count="1">
            <x v="159"/>
          </reference>
        </references>
      </pivotArea>
    </format>
    <format dxfId="1185">
      <pivotArea dataOnly="0" labelOnly="1" outline="0" fieldPosition="0">
        <references count="2">
          <reference field="1" count="1" selected="0">
            <x v="1475"/>
          </reference>
          <reference field="2" count="1">
            <x v="221"/>
          </reference>
        </references>
      </pivotArea>
    </format>
    <format dxfId="1184">
      <pivotArea dataOnly="0" labelOnly="1" outline="0" fieldPosition="0">
        <references count="2">
          <reference field="1" count="1" selected="0">
            <x v="1426"/>
          </reference>
          <reference field="2" count="1">
            <x v="238"/>
          </reference>
        </references>
      </pivotArea>
    </format>
    <format dxfId="1183">
      <pivotArea dataOnly="0" labelOnly="1" outline="0" fieldPosition="0">
        <references count="2">
          <reference field="1" count="1" selected="0">
            <x v="229"/>
          </reference>
          <reference field="2" count="1">
            <x v="221"/>
          </reference>
        </references>
      </pivotArea>
    </format>
    <format dxfId="1182">
      <pivotArea dataOnly="0" labelOnly="1" outline="0" fieldPosition="0">
        <references count="2">
          <reference field="1" count="1" selected="0">
            <x v="7238"/>
          </reference>
          <reference field="2" count="1">
            <x v="283"/>
          </reference>
        </references>
      </pivotArea>
    </format>
    <format dxfId="1181">
      <pivotArea dataOnly="0" labelOnly="1" outline="0" fieldPosition="0">
        <references count="2">
          <reference field="1" count="1" selected="0">
            <x v="6921"/>
          </reference>
          <reference field="2" count="1">
            <x v="283"/>
          </reference>
        </references>
      </pivotArea>
    </format>
    <format dxfId="1180">
      <pivotArea dataOnly="0" labelOnly="1" outline="0" fieldPosition="0">
        <references count="2">
          <reference field="1" count="1" selected="0">
            <x v="6360"/>
          </reference>
          <reference field="2" count="1">
            <x v="184"/>
          </reference>
        </references>
      </pivotArea>
    </format>
    <format dxfId="1179">
      <pivotArea dataOnly="0" labelOnly="1" outline="0" fieldPosition="0">
        <references count="2">
          <reference field="1" count="1" selected="0">
            <x v="4859"/>
          </reference>
          <reference field="2" count="1">
            <x v="284"/>
          </reference>
        </references>
      </pivotArea>
    </format>
    <format dxfId="1178">
      <pivotArea dataOnly="0" labelOnly="1" outline="0" fieldPosition="0">
        <references count="2">
          <reference field="1" count="1" selected="0">
            <x v="5182"/>
          </reference>
          <reference field="2" count="1">
            <x v="262"/>
          </reference>
        </references>
      </pivotArea>
    </format>
    <format dxfId="1177">
      <pivotArea dataOnly="0" labelOnly="1" outline="0" fieldPosition="0">
        <references count="2">
          <reference field="1" count="1" selected="0">
            <x v="3408"/>
          </reference>
          <reference field="2" count="1">
            <x v="161"/>
          </reference>
        </references>
      </pivotArea>
    </format>
    <format dxfId="1176">
      <pivotArea dataOnly="0" labelOnly="1" outline="0" fieldPosition="0">
        <references count="2">
          <reference field="1" count="1" selected="0">
            <x v="3055"/>
          </reference>
          <reference field="2" count="1">
            <x v="159"/>
          </reference>
        </references>
      </pivotArea>
    </format>
    <format dxfId="1175">
      <pivotArea dataOnly="0" labelOnly="1" outline="0" fieldPosition="0">
        <references count="2">
          <reference field="1" count="1" selected="0">
            <x v="3161"/>
          </reference>
          <reference field="2" count="1">
            <x v="159"/>
          </reference>
        </references>
      </pivotArea>
    </format>
    <format dxfId="1174">
      <pivotArea dataOnly="0" labelOnly="1" outline="0" fieldPosition="0">
        <references count="2">
          <reference field="1" count="1" selected="0">
            <x v="4007"/>
          </reference>
          <reference field="2" count="1">
            <x v="63"/>
          </reference>
        </references>
      </pivotArea>
    </format>
    <format dxfId="1173">
      <pivotArea dataOnly="0" labelOnly="1" outline="0" fieldPosition="0">
        <references count="2">
          <reference field="1" count="1" selected="0">
            <x v="3364"/>
          </reference>
          <reference field="2" count="1">
            <x v="128"/>
          </reference>
        </references>
      </pivotArea>
    </format>
    <format dxfId="1172">
      <pivotArea dataOnly="0" labelOnly="1" outline="0" fieldPosition="0">
        <references count="2">
          <reference field="1" count="1" selected="0">
            <x v="4062"/>
          </reference>
          <reference field="2" count="1">
            <x v="271"/>
          </reference>
        </references>
      </pivotArea>
    </format>
    <format dxfId="1171">
      <pivotArea dataOnly="0" labelOnly="1" outline="0" fieldPosition="0">
        <references count="2">
          <reference field="1" count="1" selected="0">
            <x v="2670"/>
          </reference>
          <reference field="2" count="1">
            <x v="127"/>
          </reference>
        </references>
      </pivotArea>
    </format>
    <format dxfId="1170">
      <pivotArea dataOnly="0" labelOnly="1" outline="0" fieldPosition="0">
        <references count="2">
          <reference field="1" count="1" selected="0">
            <x v="2870"/>
          </reference>
          <reference field="2" count="1">
            <x v="283"/>
          </reference>
        </references>
      </pivotArea>
    </format>
    <format dxfId="1169">
      <pivotArea dataOnly="0" labelOnly="1" outline="0" fieldPosition="0">
        <references count="2">
          <reference field="1" count="1" selected="0">
            <x v="2678"/>
          </reference>
          <reference field="2" count="1">
            <x v="317"/>
          </reference>
        </references>
      </pivotArea>
    </format>
    <format dxfId="1168">
      <pivotArea dataOnly="0" labelOnly="1" outline="0" fieldPosition="0">
        <references count="2">
          <reference field="1" count="1" selected="0">
            <x v="1843"/>
          </reference>
          <reference field="2" count="1">
            <x v="337"/>
          </reference>
        </references>
      </pivotArea>
    </format>
    <format dxfId="1167">
      <pivotArea dataOnly="0" labelOnly="1" outline="0" fieldPosition="0">
        <references count="2">
          <reference field="1" count="1" selected="0">
            <x v="531"/>
          </reference>
          <reference field="2" count="1">
            <x v="257"/>
          </reference>
        </references>
      </pivotArea>
    </format>
    <format dxfId="1166">
      <pivotArea dataOnly="0" labelOnly="1" outline="0" fieldPosition="0">
        <references count="2">
          <reference field="1" count="1" selected="0">
            <x v="729"/>
          </reference>
          <reference field="2" count="1">
            <x v="284"/>
          </reference>
        </references>
      </pivotArea>
    </format>
    <format dxfId="1165">
      <pivotArea dataOnly="0" labelOnly="1" outline="0" fieldPosition="0">
        <references count="2">
          <reference field="1" count="1" selected="0">
            <x v="6913"/>
          </reference>
          <reference field="2" count="1">
            <x v="159"/>
          </reference>
        </references>
      </pivotArea>
    </format>
    <format dxfId="1164">
      <pivotArea dataOnly="0" labelOnly="1" outline="0" fieldPosition="0">
        <references count="2">
          <reference field="1" count="1" selected="0">
            <x v="6839"/>
          </reference>
          <reference field="2" count="1">
            <x v="193"/>
          </reference>
        </references>
      </pivotArea>
    </format>
    <format dxfId="1163">
      <pivotArea dataOnly="0" labelOnly="1" outline="0" fieldPosition="0">
        <references count="2">
          <reference field="1" count="1" selected="0">
            <x v="6067"/>
          </reference>
          <reference field="2" count="1">
            <x v="283"/>
          </reference>
        </references>
      </pivotArea>
    </format>
    <format dxfId="1162">
      <pivotArea dataOnly="0" labelOnly="1" outline="0" fieldPosition="0">
        <references count="2">
          <reference field="1" count="1" selected="0">
            <x v="4691"/>
          </reference>
          <reference field="2" count="1">
            <x v="63"/>
          </reference>
        </references>
      </pivotArea>
    </format>
    <format dxfId="1161">
      <pivotArea dataOnly="0" labelOnly="1" outline="0" fieldPosition="0">
        <references count="2">
          <reference field="1" count="1" selected="0">
            <x v="3909"/>
          </reference>
          <reference field="2" count="1">
            <x v="216"/>
          </reference>
        </references>
      </pivotArea>
    </format>
    <format dxfId="1160">
      <pivotArea dataOnly="0" labelOnly="1" outline="0" fieldPosition="0">
        <references count="2">
          <reference field="1" count="1" selected="0">
            <x v="3586"/>
          </reference>
          <reference field="2" count="1">
            <x v="243"/>
          </reference>
        </references>
      </pivotArea>
    </format>
    <format dxfId="1159">
      <pivotArea dataOnly="0" labelOnly="1" outline="0" fieldPosition="0">
        <references count="2">
          <reference field="1" count="1" selected="0">
            <x v="3289"/>
          </reference>
          <reference field="2" count="1">
            <x v="364"/>
          </reference>
        </references>
      </pivotArea>
    </format>
    <format dxfId="1158">
      <pivotArea dataOnly="0" labelOnly="1" outline="0" fieldPosition="0">
        <references count="2">
          <reference field="1" count="1" selected="0">
            <x v="3118"/>
          </reference>
          <reference field="2" count="1">
            <x v="159"/>
          </reference>
        </references>
      </pivotArea>
    </format>
    <format dxfId="1157">
      <pivotArea dataOnly="0" labelOnly="1" outline="0" fieldPosition="0">
        <references count="2">
          <reference field="1" count="1" selected="0">
            <x v="2923"/>
          </reference>
          <reference field="2" count="1">
            <x v="127"/>
          </reference>
        </references>
      </pivotArea>
    </format>
    <format dxfId="1156">
      <pivotArea dataOnly="0" labelOnly="1" outline="0" fieldPosition="0">
        <references count="2">
          <reference field="1" count="1" selected="0">
            <x v="832"/>
          </reference>
          <reference field="2" count="1">
            <x v="272"/>
          </reference>
        </references>
      </pivotArea>
    </format>
    <format dxfId="1155">
      <pivotArea dataOnly="0" labelOnly="1" outline="0" fieldPosition="0">
        <references count="2">
          <reference field="1" count="1" selected="0">
            <x v="802"/>
          </reference>
          <reference field="2" count="1">
            <x v="238"/>
          </reference>
        </references>
      </pivotArea>
    </format>
    <format dxfId="1154">
      <pivotArea dataOnly="0" labelOnly="1" outline="0" fieldPosition="0">
        <references count="2">
          <reference field="1" count="1" selected="0">
            <x v="922"/>
          </reference>
          <reference field="2" count="1">
            <x v="283"/>
          </reference>
        </references>
      </pivotArea>
    </format>
    <format dxfId="1153">
      <pivotArea dataOnly="0" labelOnly="1" outline="0" fieldPosition="0">
        <references count="2">
          <reference field="1" count="1" selected="0">
            <x v="6310"/>
          </reference>
          <reference field="2" count="1">
            <x v="183"/>
          </reference>
        </references>
      </pivotArea>
    </format>
    <format dxfId="1152">
      <pivotArea dataOnly="0" labelOnly="1" outline="0" fieldPosition="0">
        <references count="2">
          <reference field="1" count="1" selected="0">
            <x v="7505"/>
          </reference>
          <reference field="2" count="1">
            <x v="364"/>
          </reference>
        </references>
      </pivotArea>
    </format>
    <format dxfId="1151">
      <pivotArea dataOnly="0" labelOnly="1" outline="0" fieldPosition="0">
        <references count="2">
          <reference field="1" count="1" selected="0">
            <x v="6063"/>
          </reference>
          <reference field="2" count="1">
            <x v="193"/>
          </reference>
        </references>
      </pivotArea>
    </format>
    <format dxfId="1150">
      <pivotArea dataOnly="0" labelOnly="1" outline="0" fieldPosition="0">
        <references count="2">
          <reference field="1" count="1" selected="0">
            <x v="6718"/>
          </reference>
          <reference field="2" count="1">
            <x v="283"/>
          </reference>
        </references>
      </pivotArea>
    </format>
    <format dxfId="1149">
      <pivotArea dataOnly="0" labelOnly="1" outline="0" fieldPosition="0">
        <references count="2">
          <reference field="1" count="1" selected="0">
            <x v="5127"/>
          </reference>
          <reference field="2" count="1">
            <x v="364"/>
          </reference>
        </references>
      </pivotArea>
    </format>
    <format dxfId="1148">
      <pivotArea dataOnly="0" labelOnly="1" outline="0" fieldPosition="0">
        <references count="2">
          <reference field="1" count="1" selected="0">
            <x v="6040"/>
          </reference>
          <reference field="2" count="1">
            <x v="337"/>
          </reference>
        </references>
      </pivotArea>
    </format>
    <format dxfId="1147">
      <pivotArea dataOnly="0" labelOnly="1" outline="0" fieldPosition="0">
        <references count="2">
          <reference field="1" count="1" selected="0">
            <x v="5217"/>
          </reference>
          <reference field="2" count="1">
            <x v="68"/>
          </reference>
        </references>
      </pivotArea>
    </format>
    <format dxfId="1146">
      <pivotArea dataOnly="0" labelOnly="1" outline="0" fieldPosition="0">
        <references count="2">
          <reference field="1" count="1" selected="0">
            <x v="5529"/>
          </reference>
          <reference field="2" count="1">
            <x v="218"/>
          </reference>
        </references>
      </pivotArea>
    </format>
    <format dxfId="1145">
      <pivotArea dataOnly="0" labelOnly="1" outline="0" fieldPosition="0">
        <references count="2">
          <reference field="1" count="1" selected="0">
            <x v="4471"/>
          </reference>
          <reference field="2" count="1">
            <x v="68"/>
          </reference>
        </references>
      </pivotArea>
    </format>
    <format dxfId="1144">
      <pivotArea dataOnly="0" labelOnly="1" outline="0" fieldPosition="0">
        <references count="2">
          <reference field="1" count="1" selected="0">
            <x v="3910"/>
          </reference>
          <reference field="2" count="1">
            <x v="346"/>
          </reference>
        </references>
      </pivotArea>
    </format>
    <format dxfId="1143">
      <pivotArea dataOnly="0" labelOnly="1" outline="0" fieldPosition="0">
        <references count="2">
          <reference field="1" count="1" selected="0">
            <x v="3823"/>
          </reference>
          <reference field="2" count="1">
            <x v="128"/>
          </reference>
        </references>
      </pivotArea>
    </format>
    <format dxfId="1142">
      <pivotArea dataOnly="0" labelOnly="1" outline="0" fieldPosition="0">
        <references count="2">
          <reference field="1" count="1" selected="0">
            <x v="4116"/>
          </reference>
          <reference field="2" count="1">
            <x v="193"/>
          </reference>
        </references>
      </pivotArea>
    </format>
    <format dxfId="1141">
      <pivotArea dataOnly="0" labelOnly="1" outline="0" fieldPosition="0">
        <references count="2">
          <reference field="1" count="1" selected="0">
            <x v="2674"/>
          </reference>
          <reference field="2" count="1">
            <x v="161"/>
          </reference>
        </references>
      </pivotArea>
    </format>
    <format dxfId="1140">
      <pivotArea dataOnly="0" labelOnly="1" outline="0" fieldPosition="0">
        <references count="2">
          <reference field="1" count="1" selected="0">
            <x v="2255"/>
          </reference>
          <reference field="2" count="1">
            <x v="159"/>
          </reference>
        </references>
      </pivotArea>
    </format>
    <format dxfId="1139">
      <pivotArea dataOnly="0" labelOnly="1" outline="0" fieldPosition="0">
        <references count="2">
          <reference field="1" count="1" selected="0">
            <x v="2261"/>
          </reference>
          <reference field="2" count="1">
            <x v="233"/>
          </reference>
        </references>
      </pivotArea>
    </format>
    <format dxfId="1138">
      <pivotArea dataOnly="0" labelOnly="1" outline="0" fieldPosition="0">
        <references count="2">
          <reference field="1" count="1" selected="0">
            <x v="1447"/>
          </reference>
          <reference field="2" count="1">
            <x v="283"/>
          </reference>
        </references>
      </pivotArea>
    </format>
    <format dxfId="1137">
      <pivotArea dataOnly="0" labelOnly="1" outline="0" fieldPosition="0">
        <references count="2">
          <reference field="1" count="1" selected="0">
            <x v="131"/>
          </reference>
          <reference field="2" count="1">
            <x v="128"/>
          </reference>
        </references>
      </pivotArea>
    </format>
    <format dxfId="1136">
      <pivotArea dataOnly="0" labelOnly="1" outline="0" fieldPosition="0">
        <references count="2">
          <reference field="1" count="1" selected="0">
            <x v="371"/>
          </reference>
          <reference field="2" count="1">
            <x v="127"/>
          </reference>
        </references>
      </pivotArea>
    </format>
    <format dxfId="1135">
      <pivotArea dataOnly="0" labelOnly="1" outline="0" fieldPosition="0">
        <references count="2">
          <reference field="1" count="1" selected="0">
            <x v="378"/>
          </reference>
          <reference field="2" count="1">
            <x v="94"/>
          </reference>
        </references>
      </pivotArea>
    </format>
    <format dxfId="1134">
      <pivotArea dataOnly="0" labelOnly="1" outline="0" fieldPosition="0">
        <references count="2">
          <reference field="1" count="1" selected="0">
            <x v="1404"/>
          </reference>
          <reference field="2" count="1">
            <x v="107"/>
          </reference>
        </references>
      </pivotArea>
    </format>
    <format dxfId="1133">
      <pivotArea dataOnly="0" labelOnly="1" outline="0" fieldPosition="0">
        <references count="2">
          <reference field="1" count="1" selected="0">
            <x v="1213"/>
          </reference>
          <reference field="2" count="1">
            <x v="233"/>
          </reference>
        </references>
      </pivotArea>
    </format>
    <format dxfId="1132">
      <pivotArea dataOnly="0" labelOnly="1" outline="0" fieldPosition="0">
        <references count="2">
          <reference field="1" count="1" selected="0">
            <x v="242"/>
          </reference>
          <reference field="2" count="1">
            <x v="127"/>
          </reference>
        </references>
      </pivotArea>
    </format>
    <format dxfId="1131">
      <pivotArea dataOnly="0" labelOnly="1" outline="0" fieldPosition="0">
        <references count="2">
          <reference field="1" count="1" selected="0">
            <x v="7254"/>
          </reference>
          <reference field="2" count="1">
            <x v="213"/>
          </reference>
        </references>
      </pivotArea>
    </format>
    <format dxfId="1130">
      <pivotArea dataOnly="0" labelOnly="1" outline="0" fieldPosition="0">
        <references count="2">
          <reference field="1" count="1" selected="0">
            <x v="6084"/>
          </reference>
          <reference field="2" count="1">
            <x v="159"/>
          </reference>
        </references>
      </pivotArea>
    </format>
    <format dxfId="1129">
      <pivotArea dataOnly="0" labelOnly="1" outline="0" fieldPosition="0">
        <references count="2">
          <reference field="1" count="1" selected="0">
            <x v="7054"/>
          </reference>
          <reference field="2" count="1">
            <x v="221"/>
          </reference>
        </references>
      </pivotArea>
    </format>
    <format dxfId="1128">
      <pivotArea dataOnly="0" labelOnly="1" outline="0" fieldPosition="0">
        <references count="2">
          <reference field="1" count="1" selected="0">
            <x v="7400"/>
          </reference>
          <reference field="2" count="1">
            <x v="73"/>
          </reference>
        </references>
      </pivotArea>
    </format>
    <format dxfId="1127">
      <pivotArea dataOnly="0" labelOnly="1" outline="0" fieldPosition="0">
        <references count="2">
          <reference field="1" count="1" selected="0">
            <x v="7235"/>
          </reference>
          <reference field="2" count="1">
            <x v="28"/>
          </reference>
        </references>
      </pivotArea>
    </format>
    <format dxfId="1126">
      <pivotArea dataOnly="0" labelOnly="1" outline="0" fieldPosition="0">
        <references count="2">
          <reference field="1" count="1" selected="0">
            <x v="5894"/>
          </reference>
          <reference field="2" count="1">
            <x v="159"/>
          </reference>
        </references>
      </pivotArea>
    </format>
    <format dxfId="1125">
      <pivotArea dataOnly="0" labelOnly="1" outline="0" fieldPosition="0">
        <references count="2">
          <reference field="1" count="1" selected="0">
            <x v="5785"/>
          </reference>
          <reference field="2" count="1">
            <x v="107"/>
          </reference>
        </references>
      </pivotArea>
    </format>
    <format dxfId="1124">
      <pivotArea dataOnly="0" labelOnly="1" outline="0" fieldPosition="0">
        <references count="2">
          <reference field="1" count="1" selected="0">
            <x v="5104"/>
          </reference>
          <reference field="2" count="1">
            <x v="337"/>
          </reference>
        </references>
      </pivotArea>
    </format>
    <format dxfId="1123">
      <pivotArea dataOnly="0" labelOnly="1" outline="0" fieldPosition="0">
        <references count="2">
          <reference field="1" count="1" selected="0">
            <x v="5087"/>
          </reference>
          <reference field="2" count="1">
            <x v="184"/>
          </reference>
        </references>
      </pivotArea>
    </format>
    <format dxfId="1122">
      <pivotArea dataOnly="0" labelOnly="1" outline="0" fieldPosition="0">
        <references count="2">
          <reference field="1" count="1" selected="0">
            <x v="4728"/>
          </reference>
          <reference field="2" count="1">
            <x v="216"/>
          </reference>
        </references>
      </pivotArea>
    </format>
    <format dxfId="1121">
      <pivotArea dataOnly="0" labelOnly="1" outline="0" fieldPosition="0">
        <references count="2">
          <reference field="1" count="1" selected="0">
            <x v="3513"/>
          </reference>
          <reference field="2" count="1">
            <x v="283"/>
          </reference>
        </references>
      </pivotArea>
    </format>
    <format dxfId="1120">
      <pivotArea dataOnly="0" labelOnly="1" outline="0" fieldPosition="0">
        <references count="2">
          <reference field="1" count="1" selected="0">
            <x v="3315"/>
          </reference>
          <reference field="2" count="1">
            <x v="68"/>
          </reference>
        </references>
      </pivotArea>
    </format>
    <format dxfId="1119">
      <pivotArea dataOnly="0" labelOnly="1" outline="0" fieldPosition="0">
        <references count="2">
          <reference field="1" count="1" selected="0">
            <x v="3008"/>
          </reference>
          <reference field="2" count="1">
            <x v="159"/>
          </reference>
        </references>
      </pivotArea>
    </format>
    <format dxfId="1118">
      <pivotArea dataOnly="0" labelOnly="1" outline="0" fieldPosition="0">
        <references count="2">
          <reference field="1" count="1" selected="0">
            <x v="366"/>
          </reference>
          <reference field="2" count="1">
            <x v="337"/>
          </reference>
        </references>
      </pivotArea>
    </format>
    <format dxfId="1117">
      <pivotArea dataOnly="0" labelOnly="1" outline="0" fieldPosition="0">
        <references count="2">
          <reference field="1" count="1" selected="0">
            <x v="1482"/>
          </reference>
          <reference field="2" count="1">
            <x v="243"/>
          </reference>
        </references>
      </pivotArea>
    </format>
    <format dxfId="1116">
      <pivotArea dataOnly="0" labelOnly="1" outline="0" fieldPosition="0">
        <references count="2">
          <reference field="1" count="1" selected="0">
            <x v="399"/>
          </reference>
          <reference field="2" count="1">
            <x v="221"/>
          </reference>
        </references>
      </pivotArea>
    </format>
    <format dxfId="1115">
      <pivotArea dataOnly="0" labelOnly="1" outline="0" fieldPosition="0">
        <references count="2">
          <reference field="1" count="1" selected="0">
            <x v="1309"/>
          </reference>
          <reference field="2" count="1">
            <x v="28"/>
          </reference>
        </references>
      </pivotArea>
    </format>
    <format dxfId="1114">
      <pivotArea dataOnly="0" labelOnly="1" outline="0" fieldPosition="0">
        <references count="2">
          <reference field="1" count="1" selected="0">
            <x v="839"/>
          </reference>
          <reference field="2" count="1">
            <x v="272"/>
          </reference>
        </references>
      </pivotArea>
    </format>
    <format dxfId="1113">
      <pivotArea dataOnly="0" labelOnly="1" outline="0" fieldPosition="0">
        <references count="2">
          <reference field="1" count="1" selected="0">
            <x v="7501"/>
          </reference>
          <reference field="2" count="1">
            <x v="215"/>
          </reference>
        </references>
      </pivotArea>
    </format>
    <format dxfId="1112">
      <pivotArea dataOnly="0" labelOnly="1" outline="0" fieldPosition="0">
        <references count="2">
          <reference field="1" count="1" selected="0">
            <x v="7340"/>
          </reference>
          <reference field="2" count="1">
            <x v="213"/>
          </reference>
        </references>
      </pivotArea>
    </format>
    <format dxfId="1111">
      <pivotArea dataOnly="0" labelOnly="1" outline="0" fieldPosition="0">
        <references count="2">
          <reference field="1" count="1" selected="0">
            <x v="5514"/>
          </reference>
          <reference field="2" count="1">
            <x v="283"/>
          </reference>
        </references>
      </pivotArea>
    </format>
    <format dxfId="1110">
      <pivotArea dataOnly="0" labelOnly="1" outline="0" fieldPosition="0">
        <references count="2">
          <reference field="1" count="1" selected="0">
            <x v="6005"/>
          </reference>
          <reference field="2" count="1">
            <x v="346"/>
          </reference>
        </references>
      </pivotArea>
    </format>
    <format dxfId="1109">
      <pivotArea dataOnly="0" labelOnly="1" outline="0" fieldPosition="0">
        <references count="2">
          <reference field="1" count="1" selected="0">
            <x v="5105"/>
          </reference>
          <reference field="2" count="1">
            <x v="193"/>
          </reference>
        </references>
      </pivotArea>
    </format>
    <format dxfId="1108">
      <pivotArea dataOnly="0" labelOnly="1" outline="0" fieldPosition="0">
        <references count="2">
          <reference field="1" count="1" selected="0">
            <x v="4974"/>
          </reference>
          <reference field="2" count="1">
            <x v="183"/>
          </reference>
        </references>
      </pivotArea>
    </format>
    <format dxfId="1107">
      <pivotArea dataOnly="0" labelOnly="1" outline="0" fieldPosition="0">
        <references count="2">
          <reference field="1" count="1" selected="0">
            <x v="5398"/>
          </reference>
          <reference field="2" count="1">
            <x v="257"/>
          </reference>
        </references>
      </pivotArea>
    </format>
    <format dxfId="1106">
      <pivotArea dataOnly="0" labelOnly="1" outline="0" fieldPosition="0">
        <references count="2">
          <reference field="1" count="1" selected="0">
            <x v="5274"/>
          </reference>
          <reference field="2" count="1">
            <x v="194"/>
          </reference>
        </references>
      </pivotArea>
    </format>
    <format dxfId="1105">
      <pivotArea dataOnly="0" labelOnly="1" outline="0" fieldPosition="0">
        <references count="2">
          <reference field="1" count="1" selected="0">
            <x v="5625"/>
          </reference>
          <reference field="2" count="1">
            <x v="283"/>
          </reference>
        </references>
      </pivotArea>
    </format>
    <format dxfId="1104">
      <pivotArea dataOnly="0" labelOnly="1" outline="0" fieldPosition="0">
        <references count="2">
          <reference field="1" count="1" selected="0">
            <x v="3116"/>
          </reference>
          <reference field="2" count="1">
            <x v="271"/>
          </reference>
        </references>
      </pivotArea>
    </format>
    <format dxfId="1103">
      <pivotArea dataOnly="0" labelOnly="1" outline="0" fieldPosition="0">
        <references count="2">
          <reference field="1" count="1" selected="0">
            <x v="3211"/>
          </reference>
          <reference field="2" count="1">
            <x v="94"/>
          </reference>
        </references>
      </pivotArea>
    </format>
    <format dxfId="1102">
      <pivotArea dataOnly="0" labelOnly="1" outline="0" fieldPosition="0">
        <references count="2">
          <reference field="1" count="1" selected="0">
            <x v="3063"/>
          </reference>
          <reference field="2" count="1">
            <x v="283"/>
          </reference>
        </references>
      </pivotArea>
    </format>
    <format dxfId="1101">
      <pivotArea dataOnly="0" labelOnly="1" outline="0" fieldPosition="0">
        <references count="2">
          <reference field="1" count="1" selected="0">
            <x v="4142"/>
          </reference>
          <reference field="2" count="1">
            <x v="216"/>
          </reference>
        </references>
      </pivotArea>
    </format>
    <format dxfId="1100">
      <pivotArea dataOnly="0" labelOnly="1" outline="0" fieldPosition="0">
        <references count="2">
          <reference field="1" count="1" selected="0">
            <x v="3082"/>
          </reference>
          <reference field="2" count="1">
            <x v="184"/>
          </reference>
        </references>
      </pivotArea>
    </format>
    <format dxfId="1099">
      <pivotArea dataOnly="0" labelOnly="1" outline="0" fieldPosition="0">
        <references count="2">
          <reference field="1" count="1" selected="0">
            <x v="2963"/>
          </reference>
          <reference field="2" count="1">
            <x v="272"/>
          </reference>
        </references>
      </pivotArea>
    </format>
    <format dxfId="1098">
      <pivotArea dataOnly="0" labelOnly="1" outline="0" fieldPosition="0">
        <references count="2">
          <reference field="1" count="1" selected="0">
            <x v="1725"/>
          </reference>
          <reference field="2" count="1">
            <x v="283"/>
          </reference>
        </references>
      </pivotArea>
    </format>
    <format dxfId="1097">
      <pivotArea dataOnly="0" labelOnly="1" outline="0" fieldPosition="0">
        <references count="2">
          <reference field="1" count="1" selected="0">
            <x v="2307"/>
          </reference>
          <reference field="2" count="1">
            <x v="127"/>
          </reference>
        </references>
      </pivotArea>
    </format>
    <format dxfId="1096">
      <pivotArea dataOnly="0" labelOnly="1" outline="0" fieldPosition="0">
        <references count="2">
          <reference field="1" count="1" selected="0">
            <x v="874"/>
          </reference>
          <reference field="2" count="1">
            <x v="284"/>
          </reference>
        </references>
      </pivotArea>
    </format>
    <format dxfId="1095">
      <pivotArea dataOnly="0" labelOnly="1" outline="0" fieldPosition="0">
        <references count="2">
          <reference field="1" count="1" selected="0">
            <x v="1232"/>
          </reference>
          <reference field="2" count="1">
            <x v="159"/>
          </reference>
        </references>
      </pivotArea>
    </format>
    <format dxfId="1094">
      <pivotArea dataOnly="0" labelOnly="1" outline="0" fieldPosition="0">
        <references count="2">
          <reference field="1" count="1" selected="0">
            <x v="927"/>
          </reference>
          <reference field="2" count="1">
            <x v="159"/>
          </reference>
        </references>
      </pivotArea>
    </format>
    <format dxfId="1093">
      <pivotArea dataOnly="0" labelOnly="1" outline="0" fieldPosition="0">
        <references count="2">
          <reference field="1" count="1" selected="0">
            <x v="7479"/>
          </reference>
          <reference field="2" count="1">
            <x v="184"/>
          </reference>
        </references>
      </pivotArea>
    </format>
    <format dxfId="1092">
      <pivotArea dataOnly="0" labelOnly="1" outline="0" fieldPosition="0">
        <references count="2">
          <reference field="1" count="1" selected="0">
            <x v="6478"/>
          </reference>
          <reference field="2" count="1">
            <x v="283"/>
          </reference>
        </references>
      </pivotArea>
    </format>
    <format dxfId="1091">
      <pivotArea dataOnly="0" labelOnly="1" outline="0" fieldPosition="0">
        <references count="2">
          <reference field="1" count="1" selected="0">
            <x v="7202"/>
          </reference>
          <reference field="2" count="1">
            <x v="213"/>
          </reference>
        </references>
      </pivotArea>
    </format>
    <format dxfId="1090">
      <pivotArea dataOnly="0" labelOnly="1" outline="0" fieldPosition="0">
        <references count="2">
          <reference field="1" count="1" selected="0">
            <x v="6569"/>
          </reference>
          <reference field="2" count="1">
            <x v="183"/>
          </reference>
        </references>
      </pivotArea>
    </format>
    <format dxfId="1089">
      <pivotArea dataOnly="0" labelOnly="1" outline="0" fieldPosition="0">
        <references count="2">
          <reference field="1" count="1" selected="0">
            <x v="6910"/>
          </reference>
          <reference field="2" count="1">
            <x v="283"/>
          </reference>
        </references>
      </pivotArea>
    </format>
    <format dxfId="1088">
      <pivotArea dataOnly="0" labelOnly="1" outline="0" fieldPosition="0">
        <references count="2">
          <reference field="1" count="1" selected="0">
            <x v="6389"/>
          </reference>
          <reference field="2" count="1">
            <x v="128"/>
          </reference>
        </references>
      </pivotArea>
    </format>
    <format dxfId="1087">
      <pivotArea dataOnly="0" labelOnly="1" outline="0" fieldPosition="0">
        <references count="2">
          <reference field="1" count="1" selected="0">
            <x v="4934"/>
          </reference>
          <reference field="2" count="1">
            <x v="233"/>
          </reference>
        </references>
      </pivotArea>
    </format>
    <format dxfId="1086">
      <pivotArea dataOnly="0" labelOnly="1" outline="0" fieldPosition="0">
        <references count="2">
          <reference field="1" count="1" selected="0">
            <x v="5143"/>
          </reference>
          <reference field="2" count="1">
            <x v="257"/>
          </reference>
        </references>
      </pivotArea>
    </format>
    <format dxfId="1085">
      <pivotArea dataOnly="0" labelOnly="1" outline="0" fieldPosition="0">
        <references count="2">
          <reference field="1" count="1" selected="0">
            <x v="5108"/>
          </reference>
          <reference field="2" count="1">
            <x v="364"/>
          </reference>
        </references>
      </pivotArea>
    </format>
    <format dxfId="1084">
      <pivotArea dataOnly="0" labelOnly="1" outline="0" fieldPosition="0">
        <references count="2">
          <reference field="1" count="1" selected="0">
            <x v="3167"/>
          </reference>
          <reference field="2" count="1">
            <x v="63"/>
          </reference>
        </references>
      </pivotArea>
    </format>
    <format dxfId="1083">
      <pivotArea dataOnly="0" labelOnly="1" outline="0" fieldPosition="0">
        <references count="2">
          <reference field="1" count="1" selected="0">
            <x v="3260"/>
          </reference>
          <reference field="2" count="1">
            <x v="283"/>
          </reference>
        </references>
      </pivotArea>
    </format>
    <format dxfId="1082">
      <pivotArea dataOnly="0" labelOnly="1" outline="0" fieldPosition="0">
        <references count="2">
          <reference field="1" count="1" selected="0">
            <x v="4091"/>
          </reference>
          <reference field="2" count="1">
            <x v="124"/>
          </reference>
        </references>
      </pivotArea>
    </format>
    <format dxfId="1081">
      <pivotArea dataOnly="0" labelOnly="1" outline="0" fieldPosition="0">
        <references count="2">
          <reference field="1" count="1" selected="0">
            <x v="3784"/>
          </reference>
          <reference field="2" count="1">
            <x v="213"/>
          </reference>
        </references>
      </pivotArea>
    </format>
    <format dxfId="1080">
      <pivotArea dataOnly="0" labelOnly="1" outline="0" fieldPosition="0">
        <references count="2">
          <reference field="1" count="1" selected="0">
            <x v="2871"/>
          </reference>
          <reference field="2" count="1">
            <x v="68"/>
          </reference>
        </references>
      </pivotArea>
    </format>
    <format dxfId="1079">
      <pivotArea dataOnly="0" labelOnly="1" outline="0" fieldPosition="0">
        <references count="2">
          <reference field="1" count="1" selected="0">
            <x v="2819"/>
          </reference>
          <reference field="2" count="1">
            <x v="94"/>
          </reference>
        </references>
      </pivotArea>
    </format>
    <format dxfId="1078">
      <pivotArea dataOnly="0" labelOnly="1" outline="0" fieldPosition="0">
        <references count="2">
          <reference field="1" count="1" selected="0">
            <x v="2000"/>
          </reference>
          <reference field="2" count="1">
            <x v="271"/>
          </reference>
        </references>
      </pivotArea>
    </format>
    <format dxfId="1077">
      <pivotArea dataOnly="0" labelOnly="1" outline="0" fieldPosition="0">
        <references count="2">
          <reference field="1" count="1" selected="0">
            <x v="2853"/>
          </reference>
          <reference field="2" count="1">
            <x v="364"/>
          </reference>
        </references>
      </pivotArea>
    </format>
    <format dxfId="1076">
      <pivotArea dataOnly="0" labelOnly="1" outline="0" fieldPosition="0">
        <references count="2">
          <reference field="1" count="1" selected="0">
            <x v="93"/>
          </reference>
          <reference field="2" count="1">
            <x v="128"/>
          </reference>
        </references>
      </pivotArea>
    </format>
    <format dxfId="1075">
      <pivotArea dataOnly="0" labelOnly="1" outline="0" fieldPosition="0">
        <references count="2">
          <reference field="1" count="1" selected="0">
            <x v="1249"/>
          </reference>
          <reference field="2" count="1">
            <x v="124"/>
          </reference>
        </references>
      </pivotArea>
    </format>
    <format dxfId="1074">
      <pivotArea dataOnly="0" labelOnly="1" outline="0" fieldPosition="0">
        <references count="2">
          <reference field="1" count="1" selected="0">
            <x v="148"/>
          </reference>
          <reference field="2" count="1">
            <x v="271"/>
          </reference>
        </references>
      </pivotArea>
    </format>
    <format dxfId="1073">
      <pivotArea dataOnly="0" labelOnly="1" outline="0" fieldPosition="0">
        <references count="2">
          <reference field="1" count="1" selected="0">
            <x v="6184"/>
          </reference>
          <reference field="2" count="1">
            <x v="128"/>
          </reference>
        </references>
      </pivotArea>
    </format>
    <format dxfId="1072">
      <pivotArea dataOnly="0" labelOnly="1" outline="0" fieldPosition="0">
        <references count="2">
          <reference field="1" count="1" selected="0">
            <x v="7030"/>
          </reference>
          <reference field="2" count="1">
            <x v="156"/>
          </reference>
        </references>
      </pivotArea>
    </format>
    <format dxfId="1071">
      <pivotArea dataOnly="0" labelOnly="1" outline="0" fieldPosition="0">
        <references count="2">
          <reference field="1" count="1" selected="0">
            <x v="4714"/>
          </reference>
          <reference field="2" count="1">
            <x v="257"/>
          </reference>
        </references>
      </pivotArea>
    </format>
    <format dxfId="1070">
      <pivotArea dataOnly="0" labelOnly="1" outline="0" fieldPosition="0">
        <references count="2">
          <reference field="1" count="1" selected="0">
            <x v="4204"/>
          </reference>
          <reference field="2" count="1">
            <x v="321"/>
          </reference>
        </references>
      </pivotArea>
    </format>
    <format dxfId="1069">
      <pivotArea dataOnly="0" labelOnly="1" outline="0" fieldPosition="0">
        <references count="2">
          <reference field="1" count="1" selected="0">
            <x v="4089"/>
          </reference>
          <reference field="2" count="1">
            <x v="213"/>
          </reference>
        </references>
      </pivotArea>
    </format>
    <format dxfId="1068">
      <pivotArea dataOnly="0" labelOnly="1" outline="0" fieldPosition="0">
        <references count="2">
          <reference field="1" count="1" selected="0">
            <x v="4278"/>
          </reference>
          <reference field="2" count="1">
            <x v="221"/>
          </reference>
        </references>
      </pivotArea>
    </format>
    <format dxfId="1067">
      <pivotArea dataOnly="0" labelOnly="1" outline="0" fieldPosition="0">
        <references count="2">
          <reference field="1" count="1" selected="0">
            <x v="3561"/>
          </reference>
          <reference field="2" count="1">
            <x v="283"/>
          </reference>
        </references>
      </pivotArea>
    </format>
    <format dxfId="1066">
      <pivotArea dataOnly="0" labelOnly="1" outline="0" fieldPosition="0">
        <references count="2">
          <reference field="1" count="1" selected="0">
            <x v="2193"/>
          </reference>
          <reference field="2" count="1">
            <x v="283"/>
          </reference>
        </references>
      </pivotArea>
    </format>
    <format dxfId="1065">
      <pivotArea dataOnly="0" labelOnly="1" outline="0" fieldPosition="0">
        <references count="2">
          <reference field="1" count="1" selected="0">
            <x v="1949"/>
          </reference>
          <reference field="2" count="1">
            <x v="231"/>
          </reference>
        </references>
      </pivotArea>
    </format>
    <format dxfId="1064">
      <pivotArea dataOnly="0" labelOnly="1" outline="0" fieldPosition="0">
        <references count="2">
          <reference field="1" count="1" selected="0">
            <x v="1864"/>
          </reference>
          <reference field="2" count="1">
            <x v="194"/>
          </reference>
        </references>
      </pivotArea>
    </format>
    <format dxfId="1063">
      <pivotArea dataOnly="0" labelOnly="1" outline="0" fieldPosition="0">
        <references count="2">
          <reference field="1" count="1" selected="0">
            <x v="2132"/>
          </reference>
          <reference field="2" count="1">
            <x v="128"/>
          </reference>
        </references>
      </pivotArea>
    </format>
    <format dxfId="1062">
      <pivotArea dataOnly="0" labelOnly="1" outline="0" fieldPosition="0">
        <references count="2">
          <reference field="1" count="1" selected="0">
            <x v="883"/>
          </reference>
          <reference field="2" count="1">
            <x v="159"/>
          </reference>
        </references>
      </pivotArea>
    </format>
    <format dxfId="1061">
      <pivotArea dataOnly="0" labelOnly="1" outline="0" fieldPosition="0">
        <references count="2">
          <reference field="1" count="1" selected="0">
            <x v="1176"/>
          </reference>
          <reference field="2" count="1">
            <x v="216"/>
          </reference>
        </references>
      </pivotArea>
    </format>
    <format dxfId="1060">
      <pivotArea dataOnly="0" labelOnly="1" outline="0" fieldPosition="0">
        <references count="2">
          <reference field="1" count="1" selected="0">
            <x v="813"/>
          </reference>
          <reference field="2" count="1">
            <x v="184"/>
          </reference>
        </references>
      </pivotArea>
    </format>
    <format dxfId="1059">
      <pivotArea dataOnly="0" labelOnly="1" outline="0" fieldPosition="0">
        <references count="2">
          <reference field="1" count="1" selected="0">
            <x v="241"/>
          </reference>
          <reference field="2" count="1">
            <x v="159"/>
          </reference>
        </references>
      </pivotArea>
    </format>
    <format dxfId="1058">
      <pivotArea dataOnly="0" labelOnly="1" outline="0" fieldPosition="0">
        <references count="2">
          <reference field="1" count="1" selected="0">
            <x v="7240"/>
          </reference>
          <reference field="2" count="1">
            <x v="215"/>
          </reference>
        </references>
      </pivotArea>
    </format>
    <format dxfId="1057">
      <pivotArea dataOnly="0" labelOnly="1" outline="0" fieldPosition="0">
        <references count="2">
          <reference field="1" count="1" selected="0">
            <x v="5832"/>
          </reference>
          <reference field="2" count="1">
            <x v="186"/>
          </reference>
        </references>
      </pivotArea>
    </format>
    <format dxfId="1056">
      <pivotArea dataOnly="0" labelOnly="1" outline="0" fieldPosition="0">
        <references count="2">
          <reference field="1" count="1" selected="0">
            <x v="4864"/>
          </reference>
          <reference field="2" count="1">
            <x v="213"/>
          </reference>
        </references>
      </pivotArea>
    </format>
    <format dxfId="1055">
      <pivotArea dataOnly="0" labelOnly="1" outline="0" fieldPosition="0">
        <references count="2">
          <reference field="1" count="1" selected="0">
            <x v="5712"/>
          </reference>
          <reference field="2" count="1">
            <x v="0"/>
          </reference>
        </references>
      </pivotArea>
    </format>
    <format dxfId="1054">
      <pivotArea dataOnly="0" labelOnly="1" outline="0" fieldPosition="0">
        <references count="2">
          <reference field="1" count="1" selected="0">
            <x v="5592"/>
          </reference>
          <reference field="2" count="1">
            <x v="183"/>
          </reference>
        </references>
      </pivotArea>
    </format>
    <format dxfId="1053">
      <pivotArea dataOnly="0" labelOnly="1" outline="0" fieldPosition="0">
        <references count="2">
          <reference field="1" count="1" selected="0">
            <x v="3832"/>
          </reference>
          <reference field="2" count="1">
            <x v="188"/>
          </reference>
        </references>
      </pivotArea>
    </format>
    <format dxfId="1052">
      <pivotArea dataOnly="0" labelOnly="1" outline="0" fieldPosition="0">
        <references count="2">
          <reference field="1" count="1" selected="0">
            <x v="4493"/>
          </reference>
          <reference field="2" count="1">
            <x v="283"/>
          </reference>
        </references>
      </pivotArea>
    </format>
    <format dxfId="1051">
      <pivotArea dataOnly="0" labelOnly="1" outline="0" fieldPosition="0">
        <references count="2">
          <reference field="1" count="1" selected="0">
            <x v="3833"/>
          </reference>
          <reference field="2" count="1">
            <x v="233"/>
          </reference>
        </references>
      </pivotArea>
    </format>
    <format dxfId="1050">
      <pivotArea dataOnly="0" labelOnly="1" outline="0" fieldPosition="0">
        <references count="2">
          <reference field="1" count="1" selected="0">
            <x v="2613"/>
          </reference>
          <reference field="2" count="1">
            <x v="183"/>
          </reference>
        </references>
      </pivotArea>
    </format>
    <format dxfId="1049">
      <pivotArea dataOnly="0" labelOnly="1" outline="0" fieldPosition="0">
        <references count="2">
          <reference field="1" count="1" selected="0">
            <x v="2637"/>
          </reference>
          <reference field="2" count="1">
            <x v="337"/>
          </reference>
        </references>
      </pivotArea>
    </format>
    <format dxfId="1048">
      <pivotArea dataOnly="0" labelOnly="1" outline="0" fieldPosition="0">
        <references count="2">
          <reference field="1" count="1" selected="0">
            <x v="3026"/>
          </reference>
          <reference field="2" count="1">
            <x v="127"/>
          </reference>
        </references>
      </pivotArea>
    </format>
    <format dxfId="1047">
      <pivotArea dataOnly="0" labelOnly="1" outline="0" fieldPosition="0">
        <references count="2">
          <reference field="1" count="1" selected="0">
            <x v="1584"/>
          </reference>
          <reference field="2" count="1">
            <x v="284"/>
          </reference>
        </references>
      </pivotArea>
    </format>
    <format dxfId="1046">
      <pivotArea dataOnly="0" labelOnly="1" outline="0" fieldPosition="0">
        <references count="2">
          <reference field="1" count="1" selected="0">
            <x v="3004"/>
          </reference>
          <reference field="2" count="1">
            <x v="128"/>
          </reference>
        </references>
      </pivotArea>
    </format>
    <format dxfId="1045">
      <pivotArea dataOnly="0" labelOnly="1" outline="0" fieldPosition="0">
        <references count="2">
          <reference field="1" count="1" selected="0">
            <x v="2813"/>
          </reference>
          <reference field="2" count="1">
            <x v="221"/>
          </reference>
        </references>
      </pivotArea>
    </format>
    <format dxfId="1044">
      <pivotArea dataOnly="0" labelOnly="1" outline="0" fieldPosition="0">
        <references count="2">
          <reference field="1" count="1" selected="0">
            <x v="2583"/>
          </reference>
          <reference field="2" count="1">
            <x v="231"/>
          </reference>
        </references>
      </pivotArea>
    </format>
    <format dxfId="1043">
      <pivotArea dataOnly="0" labelOnly="1" outline="0" fieldPosition="0">
        <references count="2">
          <reference field="1" count="1" selected="0">
            <x v="1365"/>
          </reference>
          <reference field="2" count="1">
            <x v="231"/>
          </reference>
        </references>
      </pivotArea>
    </format>
    <format dxfId="1042">
      <pivotArea dataOnly="0" labelOnly="1" outline="0" fieldPosition="0">
        <references count="2">
          <reference field="1" count="1" selected="0">
            <x v="886"/>
          </reference>
          <reference field="2" count="1">
            <x v="346"/>
          </reference>
        </references>
      </pivotArea>
    </format>
    <format dxfId="1041">
      <pivotArea dataOnly="0" labelOnly="1" outline="0" fieldPosition="0">
        <references count="2">
          <reference field="1" count="1" selected="0">
            <x v="175"/>
          </reference>
          <reference field="2" count="1">
            <x v="127"/>
          </reference>
        </references>
      </pivotArea>
    </format>
    <format dxfId="1040">
      <pivotArea dataOnly="0" labelOnly="1" outline="0" fieldPosition="0">
        <references count="2">
          <reference field="1" count="1" selected="0">
            <x v="1265"/>
          </reference>
          <reference field="2" count="1">
            <x v="215"/>
          </reference>
        </references>
      </pivotArea>
    </format>
    <format dxfId="1039">
      <pivotArea dataOnly="0" labelOnly="1" outline="0" fieldPosition="0">
        <references count="2">
          <reference field="1" count="1" selected="0">
            <x v="610"/>
          </reference>
          <reference field="2" count="1">
            <x v="215"/>
          </reference>
        </references>
      </pivotArea>
    </format>
    <format dxfId="1038">
      <pivotArea dataOnly="0" labelOnly="1" outline="0" fieldPosition="0">
        <references count="2">
          <reference field="1" count="1" selected="0">
            <x v="92"/>
          </reference>
          <reference field="2" count="1">
            <x v="128"/>
          </reference>
        </references>
      </pivotArea>
    </format>
    <format dxfId="1037">
      <pivotArea dataOnly="0" labelOnly="1" outline="0" fieldPosition="0">
        <references count="2">
          <reference field="1" count="1" selected="0">
            <x v="985"/>
          </reference>
          <reference field="2" count="1">
            <x v="28"/>
          </reference>
        </references>
      </pivotArea>
    </format>
    <format dxfId="1036">
      <pivotArea dataOnly="0" labelOnly="1" outline="0" fieldPosition="0">
        <references count="2">
          <reference field="1" count="1" selected="0">
            <x v="995"/>
          </reference>
          <reference field="2" count="1">
            <x v="213"/>
          </reference>
        </references>
      </pivotArea>
    </format>
    <format dxfId="1035">
      <pivotArea dataOnly="0" labelOnly="1" outline="0" fieldPosition="0">
        <references count="2">
          <reference field="1" count="1" selected="0">
            <x v="6678"/>
          </reference>
          <reference field="2" count="1">
            <x v="231"/>
          </reference>
        </references>
      </pivotArea>
    </format>
    <format dxfId="1034">
      <pivotArea dataOnly="0" labelOnly="1" outline="0" fieldPosition="0">
        <references count="2">
          <reference field="1" count="1" selected="0">
            <x v="6772"/>
          </reference>
          <reference field="2" count="1">
            <x v="127"/>
          </reference>
        </references>
      </pivotArea>
    </format>
    <format dxfId="1033">
      <pivotArea dataOnly="0" labelOnly="1" outline="0" fieldPosition="0">
        <references count="2">
          <reference field="1" count="1" selected="0">
            <x v="5231"/>
          </reference>
          <reference field="2" count="1">
            <x v="216"/>
          </reference>
        </references>
      </pivotArea>
    </format>
    <format dxfId="1032">
      <pivotArea dataOnly="0" labelOnly="1" outline="0" fieldPosition="0">
        <references count="2">
          <reference field="1" count="1" selected="0">
            <x v="5893"/>
          </reference>
          <reference field="2" count="1">
            <x v="221"/>
          </reference>
        </references>
      </pivotArea>
    </format>
    <format dxfId="1031">
      <pivotArea dataOnly="0" labelOnly="1" outline="0" fieldPosition="0">
        <references count="2">
          <reference field="1" count="1" selected="0">
            <x v="5135"/>
          </reference>
          <reference field="2" count="1">
            <x v="213"/>
          </reference>
        </references>
      </pivotArea>
    </format>
    <format dxfId="1030">
      <pivotArea dataOnly="0" labelOnly="1" outline="0" fieldPosition="0">
        <references count="2">
          <reference field="1" count="1" selected="0">
            <x v="5169"/>
          </reference>
          <reference field="2" count="1">
            <x v="127"/>
          </reference>
        </references>
      </pivotArea>
    </format>
    <format dxfId="1029">
      <pivotArea dataOnly="0" labelOnly="1" outline="0" fieldPosition="0">
        <references count="2">
          <reference field="1" count="1" selected="0">
            <x v="5248"/>
          </reference>
          <reference field="2" count="1">
            <x v="127"/>
          </reference>
        </references>
      </pivotArea>
    </format>
    <format dxfId="1028">
      <pivotArea dataOnly="0" labelOnly="1" outline="0" fieldPosition="0">
        <references count="2">
          <reference field="1" count="1" selected="0">
            <x v="4333"/>
          </reference>
          <reference field="2" count="1">
            <x v="215"/>
          </reference>
        </references>
      </pivotArea>
    </format>
    <format dxfId="1027">
      <pivotArea dataOnly="0" labelOnly="1" outline="0" fieldPosition="0">
        <references count="2">
          <reference field="1" count="1" selected="0">
            <x v="4067"/>
          </reference>
          <reference field="2" count="1">
            <x v="213"/>
          </reference>
        </references>
      </pivotArea>
    </format>
    <format dxfId="1026">
      <pivotArea dataOnly="0" labelOnly="1" outline="0" fieldPosition="0">
        <references count="2">
          <reference field="1" count="1" selected="0">
            <x v="3525"/>
          </reference>
          <reference field="2" count="1">
            <x v="127"/>
          </reference>
        </references>
      </pivotArea>
    </format>
    <format dxfId="1025">
      <pivotArea dataOnly="0" labelOnly="1" outline="0" fieldPosition="0">
        <references count="2">
          <reference field="1" count="1" selected="0">
            <x v="3814"/>
          </reference>
          <reference field="2" count="1">
            <x v="346"/>
          </reference>
        </references>
      </pivotArea>
    </format>
    <format dxfId="1024">
      <pivotArea dataOnly="0" labelOnly="1" outline="0" fieldPosition="0">
        <references count="2">
          <reference field="1" count="1" selected="0">
            <x v="2736"/>
          </reference>
          <reference field="2" count="1">
            <x v="272"/>
          </reference>
        </references>
      </pivotArea>
    </format>
    <format dxfId="1023">
      <pivotArea dataOnly="0" labelOnly="1" outline="0" fieldPosition="0">
        <references count="2">
          <reference field="1" count="1" selected="0">
            <x v="1402"/>
          </reference>
          <reference field="2" count="1">
            <x v="94"/>
          </reference>
        </references>
      </pivotArea>
    </format>
    <format dxfId="1022">
      <pivotArea dataOnly="0" labelOnly="1" outline="0" fieldPosition="0">
        <references count="2">
          <reference field="1" count="1" selected="0">
            <x v="1129"/>
          </reference>
          <reference field="2" count="1">
            <x v="213"/>
          </reference>
        </references>
      </pivotArea>
    </format>
    <format dxfId="1021">
      <pivotArea dataOnly="0" labelOnly="1" outline="0" fieldPosition="0">
        <references count="2">
          <reference field="1" count="1" selected="0">
            <x v="949"/>
          </reference>
          <reference field="2" count="1">
            <x v="215"/>
          </reference>
        </references>
      </pivotArea>
    </format>
    <format dxfId="1020">
      <pivotArea dataOnly="0" labelOnly="1" outline="0" fieldPosition="0">
        <references count="2">
          <reference field="1" count="1" selected="0">
            <x v="7038"/>
          </reference>
          <reference field="2" count="1">
            <x v="284"/>
          </reference>
        </references>
      </pivotArea>
    </format>
    <format dxfId="1019">
      <pivotArea dataOnly="0" labelOnly="1" outline="0" fieldPosition="0">
        <references count="2">
          <reference field="1" count="1" selected="0">
            <x v="6226"/>
          </reference>
          <reference field="2" count="1">
            <x v="213"/>
          </reference>
        </references>
      </pivotArea>
    </format>
    <format dxfId="1018">
      <pivotArea dataOnly="0" labelOnly="1" outline="0" fieldPosition="0">
        <references count="2">
          <reference field="1" count="1" selected="0">
            <x v="7067"/>
          </reference>
          <reference field="2" count="1">
            <x v="159"/>
          </reference>
        </references>
      </pivotArea>
    </format>
    <format dxfId="1017">
      <pivotArea dataOnly="0" labelOnly="1" outline="0" fieldPosition="0">
        <references count="2">
          <reference field="1" count="1" selected="0">
            <x v="6276"/>
          </reference>
          <reference field="2" count="1">
            <x v="216"/>
          </reference>
        </references>
      </pivotArea>
    </format>
    <format dxfId="1016">
      <pivotArea dataOnly="0" labelOnly="1" outline="0" fieldPosition="0">
        <references count="2">
          <reference field="1" count="1" selected="0">
            <x v="6086"/>
          </reference>
          <reference field="2" count="1">
            <x v="317"/>
          </reference>
        </references>
      </pivotArea>
    </format>
    <format dxfId="1015">
      <pivotArea dataOnly="0" labelOnly="1" outline="0" fieldPosition="0">
        <references count="2">
          <reference field="1" count="1" selected="0">
            <x v="4964"/>
          </reference>
          <reference field="2" count="1">
            <x v="68"/>
          </reference>
        </references>
      </pivotArea>
    </format>
    <format dxfId="1014">
      <pivotArea dataOnly="0" labelOnly="1" outline="0" fieldPosition="0">
        <references count="2">
          <reference field="1" count="1" selected="0">
            <x v="4985"/>
          </reference>
          <reference field="2" count="1">
            <x v="283"/>
          </reference>
        </references>
      </pivotArea>
    </format>
    <format dxfId="1013">
      <pivotArea dataOnly="0" labelOnly="1" outline="0" fieldPosition="0">
        <references count="2">
          <reference field="1" count="1" selected="0">
            <x v="4650"/>
          </reference>
          <reference field="2" count="1">
            <x v="161"/>
          </reference>
        </references>
      </pivotArea>
    </format>
    <format dxfId="1012">
      <pivotArea dataOnly="0" labelOnly="1" outline="0" fieldPosition="0">
        <references count="2">
          <reference field="1" count="1" selected="0">
            <x v="5422"/>
          </reference>
          <reference field="2" count="1">
            <x v="233"/>
          </reference>
        </references>
      </pivotArea>
    </format>
    <format dxfId="1011">
      <pivotArea dataOnly="0" labelOnly="1" outline="0" fieldPosition="0">
        <references count="2">
          <reference field="1" count="1" selected="0">
            <x v="5480"/>
          </reference>
          <reference field="2" count="1">
            <x v="128"/>
          </reference>
        </references>
      </pivotArea>
    </format>
    <format dxfId="1010">
      <pivotArea dataOnly="0" labelOnly="1" outline="0" fieldPosition="0">
        <references count="2">
          <reference field="1" count="1" selected="0">
            <x v="4937"/>
          </reference>
          <reference field="2" count="1">
            <x v="188"/>
          </reference>
        </references>
      </pivotArea>
    </format>
    <format dxfId="1009">
      <pivotArea dataOnly="0" labelOnly="1" outline="0" fieldPosition="0">
        <references count="2">
          <reference field="1" count="1" selected="0">
            <x v="3183"/>
          </reference>
          <reference field="2" count="1">
            <x v="68"/>
          </reference>
        </references>
      </pivotArea>
    </format>
    <format dxfId="1008">
      <pivotArea dataOnly="0" labelOnly="1" outline="0" fieldPosition="0">
        <references count="2">
          <reference field="1" count="1" selected="0">
            <x v="3607"/>
          </reference>
          <reference field="2" count="1">
            <x v="215"/>
          </reference>
        </references>
      </pivotArea>
    </format>
    <format dxfId="1007">
      <pivotArea dataOnly="0" labelOnly="1" outline="0" fieldPosition="0">
        <references count="2">
          <reference field="1" count="1" selected="0">
            <x v="3340"/>
          </reference>
          <reference field="2" count="1">
            <x v="183"/>
          </reference>
        </references>
      </pivotArea>
    </format>
    <format dxfId="1006">
      <pivotArea dataOnly="0" labelOnly="1" outline="0" fieldPosition="0">
        <references count="2">
          <reference field="1" count="1" selected="0">
            <x v="3728"/>
          </reference>
          <reference field="2" count="1">
            <x v="233"/>
          </reference>
        </references>
      </pivotArea>
    </format>
    <format dxfId="1005">
      <pivotArea dataOnly="0" labelOnly="1" outline="0" fieldPosition="0">
        <references count="2">
          <reference field="1" count="1" selected="0">
            <x v="4332"/>
          </reference>
          <reference field="2" count="1">
            <x v="195"/>
          </reference>
        </references>
      </pivotArea>
    </format>
    <format dxfId="1004">
      <pivotArea dataOnly="0" labelOnly="1" outline="0" fieldPosition="0">
        <references count="2">
          <reference field="1" count="1" selected="0">
            <x v="3461"/>
          </reference>
          <reference field="2" count="1">
            <x v="193"/>
          </reference>
        </references>
      </pivotArea>
    </format>
    <format dxfId="1003">
      <pivotArea dataOnly="0" labelOnly="1" outline="0" fieldPosition="0">
        <references count="2">
          <reference field="1" count="1" selected="0">
            <x v="3705"/>
          </reference>
          <reference field="2" count="1">
            <x v="213"/>
          </reference>
        </references>
      </pivotArea>
    </format>
    <format dxfId="1002">
      <pivotArea dataOnly="0" labelOnly="1" outline="0" fieldPosition="0">
        <references count="2">
          <reference field="1" count="1" selected="0">
            <x v="4515"/>
          </reference>
          <reference field="2" count="1">
            <x v="338"/>
          </reference>
        </references>
      </pivotArea>
    </format>
    <format dxfId="1001">
      <pivotArea dataOnly="0" labelOnly="1" outline="0" fieldPosition="0">
        <references count="2">
          <reference field="1" count="1" selected="0">
            <x v="1027"/>
          </reference>
          <reference field="2" count="1">
            <x v="283"/>
          </reference>
        </references>
      </pivotArea>
    </format>
    <format dxfId="1000">
      <pivotArea dataOnly="0" labelOnly="1" outline="0" fieldPosition="0">
        <references count="2">
          <reference field="1" count="1" selected="0">
            <x v="450"/>
          </reference>
          <reference field="2" count="1">
            <x v="215"/>
          </reference>
        </references>
      </pivotArea>
    </format>
    <format dxfId="999">
      <pivotArea dataOnly="0" labelOnly="1" outline="0" fieldPosition="0">
        <references count="2">
          <reference field="1" count="1" selected="0">
            <x v="6192"/>
          </reference>
          <reference field="2" count="1">
            <x v="283"/>
          </reference>
        </references>
      </pivotArea>
    </format>
    <format dxfId="998">
      <pivotArea dataOnly="0" labelOnly="1" outline="0" fieldPosition="0">
        <references count="2">
          <reference field="1" count="1" selected="0">
            <x v="7448"/>
          </reference>
          <reference field="2" count="1">
            <x v="161"/>
          </reference>
        </references>
      </pivotArea>
    </format>
    <format dxfId="997">
      <pivotArea dataOnly="0" labelOnly="1" outline="0" fieldPosition="0">
        <references count="2">
          <reference field="1" count="1" selected="0">
            <x v="6408"/>
          </reference>
          <reference field="2" count="1">
            <x v="321"/>
          </reference>
        </references>
      </pivotArea>
    </format>
    <format dxfId="996">
      <pivotArea dataOnly="0" labelOnly="1" outline="0" fieldPosition="0">
        <references count="2">
          <reference field="1" count="1" selected="0">
            <x v="4618"/>
          </reference>
          <reference field="2" count="1">
            <x v="159"/>
          </reference>
        </references>
      </pivotArea>
    </format>
    <format dxfId="995">
      <pivotArea dataOnly="0" labelOnly="1" outline="0" fieldPosition="0">
        <references count="2">
          <reference field="1" count="1" selected="0">
            <x v="5628"/>
          </reference>
          <reference field="2" count="1">
            <x v="183"/>
          </reference>
        </references>
      </pivotArea>
    </format>
    <format dxfId="994">
      <pivotArea dataOnly="0" labelOnly="1" outline="0" fieldPosition="0">
        <references count="2">
          <reference field="1" count="1" selected="0">
            <x v="5446"/>
          </reference>
          <reference field="2" count="1">
            <x v="184"/>
          </reference>
        </references>
      </pivotArea>
    </format>
    <format dxfId="993">
      <pivotArea dataOnly="0" labelOnly="1" outline="0" fieldPosition="0">
        <references count="2">
          <reference field="1" count="1" selected="0">
            <x v="3449"/>
          </reference>
          <reference field="2" count="1">
            <x v="283"/>
          </reference>
        </references>
      </pivotArea>
    </format>
    <format dxfId="992">
      <pivotArea dataOnly="0" labelOnly="1" outline="0" fieldPosition="0">
        <references count="2">
          <reference field="1" count="1" selected="0">
            <x v="3873"/>
          </reference>
          <reference field="2" count="1">
            <x v="243"/>
          </reference>
        </references>
      </pivotArea>
    </format>
    <format dxfId="991">
      <pivotArea dataOnly="0" labelOnly="1" outline="0" fieldPosition="0">
        <references count="2">
          <reference field="1" count="1" selected="0">
            <x v="3195"/>
          </reference>
          <reference field="2" count="1">
            <x v="127"/>
          </reference>
        </references>
      </pivotArea>
    </format>
    <format dxfId="990">
      <pivotArea dataOnly="0" labelOnly="1" outline="0" fieldPosition="0">
        <references count="2">
          <reference field="1" count="1" selected="0">
            <x v="3733"/>
          </reference>
          <reference field="2" count="1">
            <x v="193"/>
          </reference>
        </references>
      </pivotArea>
    </format>
    <format dxfId="989">
      <pivotArea dataOnly="0" labelOnly="1" outline="0" fieldPosition="0">
        <references count="2">
          <reference field="1" count="1" selected="0">
            <x v="2629"/>
          </reference>
          <reference field="2" count="1">
            <x v="257"/>
          </reference>
        </references>
      </pivotArea>
    </format>
    <format dxfId="988">
      <pivotArea dataOnly="0" labelOnly="1" outline="0" fieldPosition="0">
        <references count="2">
          <reference field="1" count="1" selected="0">
            <x v="1881"/>
          </reference>
          <reference field="2" count="1">
            <x v="321"/>
          </reference>
        </references>
      </pivotArea>
    </format>
    <format dxfId="987">
      <pivotArea dataOnly="0" labelOnly="1" outline="0" fieldPosition="0">
        <references count="2">
          <reference field="1" count="1" selected="0">
            <x v="1695"/>
          </reference>
          <reference field="2" count="1">
            <x v="221"/>
          </reference>
        </references>
      </pivotArea>
    </format>
    <format dxfId="986">
      <pivotArea dataOnly="0" labelOnly="1" outline="0" fieldPosition="0">
        <references count="2">
          <reference field="1" count="1" selected="0">
            <x v="2367"/>
          </reference>
          <reference field="2" count="1">
            <x v="194"/>
          </reference>
        </references>
      </pivotArea>
    </format>
    <format dxfId="985">
      <pivotArea dataOnly="0" labelOnly="1" outline="0" fieldPosition="0">
        <references count="2">
          <reference field="1" count="1" selected="0">
            <x v="1260"/>
          </reference>
          <reference field="2" count="1">
            <x v="68"/>
          </reference>
        </references>
      </pivotArea>
    </format>
    <format dxfId="984">
      <pivotArea dataOnly="0" labelOnly="1" outline="0" fieldPosition="0">
        <references count="2">
          <reference field="1" count="1" selected="0">
            <x v="482"/>
          </reference>
          <reference field="2" count="1">
            <x v="213"/>
          </reference>
        </references>
      </pivotArea>
    </format>
    <format dxfId="983">
      <pivotArea dataOnly="0" labelOnly="1" outline="0" fieldPosition="0">
        <references count="2">
          <reference field="1" count="1" selected="0">
            <x v="767"/>
          </reference>
          <reference field="2" count="1">
            <x v="283"/>
          </reference>
        </references>
      </pivotArea>
    </format>
    <format dxfId="982">
      <pivotArea dataOnly="0" labelOnly="1" outline="0" fieldPosition="0">
        <references count="2">
          <reference field="1" count="1" selected="0">
            <x v="558"/>
          </reference>
          <reference field="2" count="1">
            <x v="257"/>
          </reference>
        </references>
      </pivotArea>
    </format>
    <format dxfId="981">
      <pivotArea dataOnly="0" labelOnly="1" outline="0" fieldPosition="0">
        <references count="2">
          <reference field="1" count="1" selected="0">
            <x v="7232"/>
          </reference>
          <reference field="2" count="1">
            <x v="159"/>
          </reference>
        </references>
      </pivotArea>
    </format>
    <format dxfId="980">
      <pivotArea dataOnly="0" labelOnly="1" outline="0" fieldPosition="0">
        <references count="2">
          <reference field="1" count="1" selected="0">
            <x v="7168"/>
          </reference>
          <reference field="2" count="1">
            <x v="262"/>
          </reference>
        </references>
      </pivotArea>
    </format>
    <format dxfId="979">
      <pivotArea dataOnly="0" labelOnly="1" outline="0" fieldPosition="0">
        <references count="2">
          <reference field="1" count="1" selected="0">
            <x v="6252"/>
          </reference>
          <reference field="2" count="1">
            <x v="283"/>
          </reference>
        </references>
      </pivotArea>
    </format>
    <format dxfId="978">
      <pivotArea dataOnly="0" labelOnly="1" outline="0" fieldPosition="0">
        <references count="2">
          <reference field="1" count="1" selected="0">
            <x v="7231"/>
          </reference>
          <reference field="2" count="1">
            <x v="184"/>
          </reference>
        </references>
      </pivotArea>
    </format>
    <format dxfId="977">
      <pivotArea dataOnly="0" labelOnly="1" outline="0" fieldPosition="0">
        <references count="2">
          <reference field="1" count="1" selected="0">
            <x v="7194"/>
          </reference>
          <reference field="2" count="1">
            <x v="283"/>
          </reference>
        </references>
      </pivotArea>
    </format>
    <format dxfId="976">
      <pivotArea dataOnly="0" labelOnly="1" outline="0" fieldPosition="0">
        <references count="2">
          <reference field="1" count="1" selected="0">
            <x v="6590"/>
          </reference>
          <reference field="2" count="1">
            <x v="272"/>
          </reference>
        </references>
      </pivotArea>
    </format>
    <format dxfId="975">
      <pivotArea dataOnly="0" labelOnly="1" outline="0" fieldPosition="0">
        <references count="2">
          <reference field="1" count="1" selected="0">
            <x v="6907"/>
          </reference>
          <reference field="2" count="1">
            <x v="283"/>
          </reference>
        </references>
      </pivotArea>
    </format>
    <format dxfId="974">
      <pivotArea dataOnly="0" labelOnly="1" outline="0" fieldPosition="0">
        <references count="2">
          <reference field="1" count="1" selected="0">
            <x v="7338"/>
          </reference>
          <reference field="2" count="1">
            <x v="184"/>
          </reference>
        </references>
      </pivotArea>
    </format>
    <format dxfId="973">
      <pivotArea dataOnly="0" labelOnly="1" outline="0" fieldPosition="0">
        <references count="2">
          <reference field="1" count="1" selected="0">
            <x v="5674"/>
          </reference>
          <reference field="2" count="1">
            <x v="337"/>
          </reference>
        </references>
      </pivotArea>
    </format>
    <format dxfId="972">
      <pivotArea dataOnly="0" labelOnly="1" outline="0" fieldPosition="0">
        <references count="2">
          <reference field="1" count="1" selected="0">
            <x v="4583"/>
          </reference>
          <reference field="2" count="1">
            <x v="231"/>
          </reference>
        </references>
      </pivotArea>
    </format>
    <format dxfId="971">
      <pivotArea dataOnly="0" labelOnly="1" outline="0" fieldPosition="0">
        <references count="2">
          <reference field="1" count="1" selected="0">
            <x v="5905"/>
          </reference>
          <reference field="2" count="1">
            <x v="188"/>
          </reference>
        </references>
      </pivotArea>
    </format>
    <format dxfId="970">
      <pivotArea dataOnly="0" labelOnly="1" outline="0" fieldPosition="0">
        <references count="2">
          <reference field="1" count="1" selected="0">
            <x v="5351"/>
          </reference>
          <reference field="2" count="1">
            <x v="124"/>
          </reference>
        </references>
      </pivotArea>
    </format>
    <format dxfId="969">
      <pivotArea dataOnly="0" labelOnly="1" outline="0" fieldPosition="0">
        <references count="2">
          <reference field="1" count="1" selected="0">
            <x v="5831"/>
          </reference>
          <reference field="2" count="1">
            <x v="215"/>
          </reference>
        </references>
      </pivotArea>
    </format>
    <format dxfId="968">
      <pivotArea dataOnly="0" labelOnly="1" outline="0" fieldPosition="0">
        <references count="2">
          <reference field="1" count="1" selected="0">
            <x v="5566"/>
          </reference>
          <reference field="2" count="1">
            <x v="221"/>
          </reference>
        </references>
      </pivotArea>
    </format>
    <format dxfId="967">
      <pivotArea dataOnly="0" labelOnly="1" outline="0" fieldPosition="0">
        <references count="2">
          <reference field="1" count="1" selected="0">
            <x v="4436"/>
          </reference>
          <reference field="2" count="1">
            <x v="128"/>
          </reference>
        </references>
      </pivotArea>
    </format>
    <format dxfId="966">
      <pivotArea dataOnly="0" labelOnly="1" outline="0" fieldPosition="0">
        <references count="2">
          <reference field="1" count="1" selected="0">
            <x v="3966"/>
          </reference>
          <reference field="2" count="1">
            <x v="272"/>
          </reference>
        </references>
      </pivotArea>
    </format>
    <format dxfId="965">
      <pivotArea dataOnly="0" labelOnly="1" outline="0" fieldPosition="0">
        <references count="2">
          <reference field="1" count="1" selected="0">
            <x v="2108"/>
          </reference>
          <reference field="2" count="1">
            <x v="128"/>
          </reference>
        </references>
      </pivotArea>
    </format>
    <format dxfId="964">
      <pivotArea dataOnly="0" labelOnly="1" outline="0" fieldPosition="0">
        <references count="2">
          <reference field="1" count="1" selected="0">
            <x v="2781"/>
          </reference>
          <reference field="2" count="1">
            <x v="284"/>
          </reference>
        </references>
      </pivotArea>
    </format>
    <format dxfId="963">
      <pivotArea dataOnly="0" labelOnly="1" outline="0" fieldPosition="0">
        <references count="2">
          <reference field="1" count="1" selected="0">
            <x v="2974"/>
          </reference>
          <reference field="2" count="1">
            <x v="321"/>
          </reference>
        </references>
      </pivotArea>
    </format>
    <format dxfId="962">
      <pivotArea dataOnly="0" labelOnly="1" outline="0" fieldPosition="0">
        <references count="2">
          <reference field="1" count="1" selected="0">
            <x v="862"/>
          </reference>
          <reference field="2" count="1">
            <x v="177"/>
          </reference>
        </references>
      </pivotArea>
    </format>
    <format dxfId="961">
      <pivotArea dataOnly="0" labelOnly="1" outline="0" fieldPosition="0">
        <references count="2">
          <reference field="1" count="1" selected="0">
            <x v="533"/>
          </reference>
          <reference field="2" count="1">
            <x v="159"/>
          </reference>
        </references>
      </pivotArea>
    </format>
    <format dxfId="960">
      <pivotArea dataOnly="0" labelOnly="1" outline="0" fieldPosition="0">
        <references count="2">
          <reference field="1" count="1" selected="0">
            <x v="1090"/>
          </reference>
          <reference field="2" count="1">
            <x v="159"/>
          </reference>
        </references>
      </pivotArea>
    </format>
    <format dxfId="959">
      <pivotArea dataOnly="0" labelOnly="1" outline="0" fieldPosition="0">
        <references count="2">
          <reference field="1" count="1" selected="0">
            <x v="788"/>
          </reference>
          <reference field="2" count="1">
            <x v="128"/>
          </reference>
        </references>
      </pivotArea>
    </format>
    <format dxfId="958">
      <pivotArea dataOnly="0" labelOnly="1" outline="0" fieldPosition="0">
        <references count="2">
          <reference field="1" count="1" selected="0">
            <x v="7044"/>
          </reference>
          <reference field="2" count="1">
            <x v="257"/>
          </reference>
        </references>
      </pivotArea>
    </format>
    <format dxfId="957">
      <pivotArea dataOnly="0" labelOnly="1" outline="0" fieldPosition="0">
        <references count="2">
          <reference field="1" count="1" selected="0">
            <x v="6301"/>
          </reference>
          <reference field="2" count="1">
            <x v="337"/>
          </reference>
        </references>
      </pivotArea>
    </format>
    <format dxfId="956">
      <pivotArea dataOnly="0" labelOnly="1" outline="0" fieldPosition="0">
        <references count="2">
          <reference field="1" count="1" selected="0">
            <x v="6917"/>
          </reference>
          <reference field="2" count="1">
            <x v="337"/>
          </reference>
        </references>
      </pivotArea>
    </format>
    <format dxfId="955">
      <pivotArea dataOnly="0" labelOnly="1" outline="0" fieldPosition="0">
        <references count="2">
          <reference field="1" count="1" selected="0">
            <x v="5190"/>
          </reference>
          <reference field="2" count="1">
            <x v="221"/>
          </reference>
        </references>
      </pivotArea>
    </format>
    <format dxfId="954">
      <pivotArea dataOnly="0" labelOnly="1" outline="0" fieldPosition="0">
        <references count="2">
          <reference field="1" count="1" selected="0">
            <x v="5962"/>
          </reference>
          <reference field="2" count="1">
            <x v="213"/>
          </reference>
        </references>
      </pivotArea>
    </format>
    <format dxfId="953">
      <pivotArea dataOnly="0" labelOnly="1" outline="0" fieldPosition="0">
        <references count="2">
          <reference field="1" count="1" selected="0">
            <x v="5866"/>
          </reference>
          <reference field="2" count="1">
            <x v="262"/>
          </reference>
        </references>
      </pivotArea>
    </format>
    <format dxfId="952">
      <pivotArea dataOnly="0" labelOnly="1" outline="0" fieldPosition="0">
        <references count="2">
          <reference field="1" count="1" selected="0">
            <x v="4896"/>
          </reference>
          <reference field="2" count="1">
            <x v="188"/>
          </reference>
        </references>
      </pivotArea>
    </format>
    <format dxfId="951">
      <pivotArea dataOnly="0" labelOnly="1" outline="0" fieldPosition="0">
        <references count="2">
          <reference field="1" count="1" selected="0">
            <x v="5879"/>
          </reference>
          <reference field="2" count="1">
            <x v="159"/>
          </reference>
        </references>
      </pivotArea>
    </format>
    <format dxfId="950">
      <pivotArea dataOnly="0" labelOnly="1" outline="0" fieldPosition="0">
        <references count="2">
          <reference field="1" count="1" selected="0">
            <x v="5409"/>
          </reference>
          <reference field="2" count="1">
            <x v="188"/>
          </reference>
        </references>
      </pivotArea>
    </format>
    <format dxfId="949">
      <pivotArea dataOnly="0" labelOnly="1" outline="0" fieldPosition="0">
        <references count="2">
          <reference field="1" count="1" selected="0">
            <x v="3589"/>
          </reference>
          <reference field="2" count="1">
            <x v="231"/>
          </reference>
        </references>
      </pivotArea>
    </format>
    <format dxfId="948">
      <pivotArea dataOnly="0" labelOnly="1" outline="0" fieldPosition="0">
        <references count="2">
          <reference field="1" count="1" selected="0">
            <x v="3847"/>
          </reference>
          <reference field="2" count="1">
            <x v="337"/>
          </reference>
        </references>
      </pivotArea>
    </format>
    <format dxfId="947">
      <pivotArea dataOnly="0" labelOnly="1" outline="0" fieldPosition="0">
        <references count="2">
          <reference field="1" count="1" selected="0">
            <x v="4367"/>
          </reference>
          <reference field="2" count="1">
            <x v="337"/>
          </reference>
        </references>
      </pivotArea>
    </format>
    <format dxfId="946">
      <pivotArea dataOnly="0" labelOnly="1" outline="0" fieldPosition="0">
        <references count="2">
          <reference field="1" count="1" selected="0">
            <x v="3603"/>
          </reference>
          <reference field="2" count="1">
            <x v="159"/>
          </reference>
        </references>
      </pivotArea>
    </format>
    <format dxfId="945">
      <pivotArea dataOnly="0" labelOnly="1" outline="0" fieldPosition="0">
        <references count="2">
          <reference field="1" count="1" selected="0">
            <x v="3570"/>
          </reference>
          <reference field="2" count="1">
            <x v="262"/>
          </reference>
        </references>
      </pivotArea>
    </format>
    <format dxfId="944">
      <pivotArea dataOnly="0" labelOnly="1" outline="0" fieldPosition="0">
        <references count="2">
          <reference field="1" count="1" selected="0">
            <x v="4514"/>
          </reference>
          <reference field="2" count="1">
            <x v="193"/>
          </reference>
        </references>
      </pivotArea>
    </format>
    <format dxfId="943">
      <pivotArea dataOnly="0" labelOnly="1" outline="0" fieldPosition="0">
        <references count="2">
          <reference field="1" count="1" selected="0">
            <x v="1546"/>
          </reference>
          <reference field="2" count="1">
            <x v="111"/>
          </reference>
        </references>
      </pivotArea>
    </format>
    <format dxfId="942">
      <pivotArea dataOnly="0" labelOnly="1" outline="0" fieldPosition="0">
        <references count="2">
          <reference field="1" count="1" selected="0">
            <x v="2863"/>
          </reference>
          <reference field="2" count="1">
            <x v="107"/>
          </reference>
        </references>
      </pivotArea>
    </format>
    <format dxfId="941">
      <pivotArea dataOnly="0" labelOnly="1" outline="0" fieldPosition="0">
        <references count="2">
          <reference field="1" count="1" selected="0">
            <x v="2130"/>
          </reference>
          <reference field="2" count="1">
            <x v="111"/>
          </reference>
        </references>
      </pivotArea>
    </format>
    <format dxfId="940">
      <pivotArea dataOnly="0" labelOnly="1" outline="0" fieldPosition="0">
        <references count="2">
          <reference field="1" count="1" selected="0">
            <x v="2965"/>
          </reference>
          <reference field="2" count="1">
            <x v="257"/>
          </reference>
        </references>
      </pivotArea>
    </format>
    <format dxfId="939">
      <pivotArea dataOnly="0" labelOnly="1" outline="0" fieldPosition="0">
        <references count="2">
          <reference field="1" count="1" selected="0">
            <x v="917"/>
          </reference>
          <reference field="2" count="1">
            <x v="183"/>
          </reference>
        </references>
      </pivotArea>
    </format>
    <format dxfId="938">
      <pivotArea dataOnly="0" labelOnly="1" outline="0" fieldPosition="0">
        <references count="2">
          <reference field="1" count="1" selected="0">
            <x v="1305"/>
          </reference>
          <reference field="2" count="1">
            <x v="215"/>
          </reference>
        </references>
      </pivotArea>
    </format>
    <format dxfId="937">
      <pivotArea dataOnly="0" labelOnly="1" outline="0" fieldPosition="0">
        <references count="2">
          <reference field="1" count="1" selected="0">
            <x v="574"/>
          </reference>
          <reference field="2" count="1">
            <x v="73"/>
          </reference>
        </references>
      </pivotArea>
    </format>
    <format dxfId="936">
      <pivotArea dataOnly="0" labelOnly="1" outline="0" fieldPosition="0">
        <references count="2">
          <reference field="1" count="1" selected="0">
            <x v="740"/>
          </reference>
          <reference field="2" count="1">
            <x v="216"/>
          </reference>
        </references>
      </pivotArea>
    </format>
    <format dxfId="935">
      <pivotArea dataOnly="0" labelOnly="1" outline="0" fieldPosition="0">
        <references count="2">
          <reference field="1" count="1" selected="0">
            <x v="343"/>
          </reference>
          <reference field="2" count="1">
            <x v="213"/>
          </reference>
        </references>
      </pivotArea>
    </format>
    <format dxfId="934">
      <pivotArea dataOnly="0" labelOnly="1" outline="0" fieldPosition="0">
        <references count="2">
          <reference field="1" count="1" selected="0">
            <x v="221"/>
          </reference>
          <reference field="2" count="1">
            <x v="283"/>
          </reference>
        </references>
      </pivotArea>
    </format>
    <format dxfId="933">
      <pivotArea dataOnly="0" labelOnly="1" outline="0" fieldPosition="0">
        <references count="2">
          <reference field="1" count="1" selected="0">
            <x v="6339"/>
          </reference>
          <reference field="2" count="1">
            <x v="218"/>
          </reference>
        </references>
      </pivotArea>
    </format>
    <format dxfId="932">
      <pivotArea dataOnly="0" labelOnly="1" outline="0" fieldPosition="0">
        <references count="2">
          <reference field="1" count="1" selected="0">
            <x v="5979"/>
          </reference>
          <reference field="2" count="1">
            <x v="346"/>
          </reference>
        </references>
      </pivotArea>
    </format>
    <format dxfId="931">
      <pivotArea dataOnly="0" labelOnly="1" outline="0" fieldPosition="0">
        <references count="2">
          <reference field="1" count="1" selected="0">
            <x v="4602"/>
          </reference>
          <reference field="2" count="1">
            <x v="233"/>
          </reference>
        </references>
      </pivotArea>
    </format>
    <format dxfId="930">
      <pivotArea dataOnly="0" labelOnly="1" outline="0" fieldPosition="0">
        <references count="2">
          <reference field="1" count="1" selected="0">
            <x v="5205"/>
          </reference>
          <reference field="2" count="1">
            <x v="107"/>
          </reference>
        </references>
      </pivotArea>
    </format>
    <format dxfId="929">
      <pivotArea dataOnly="0" labelOnly="1" outline="0" fieldPosition="0">
        <references count="2">
          <reference field="1" count="1" selected="0">
            <x v="4838"/>
          </reference>
          <reference field="2" count="1">
            <x v="184"/>
          </reference>
        </references>
      </pivotArea>
    </format>
    <format dxfId="928">
      <pivotArea dataOnly="0" labelOnly="1" outline="0" fieldPosition="0">
        <references count="2">
          <reference field="1" count="1" selected="0">
            <x v="4904"/>
          </reference>
          <reference field="2" count="1">
            <x v="193"/>
          </reference>
        </references>
      </pivotArea>
    </format>
    <format dxfId="927">
      <pivotArea dataOnly="0" labelOnly="1" outline="0" fieldPosition="0">
        <references count="2">
          <reference field="1" count="1" selected="0">
            <x v="4949"/>
          </reference>
          <reference field="2" count="1">
            <x v="233"/>
          </reference>
        </references>
      </pivotArea>
    </format>
    <format dxfId="926">
      <pivotArea dataOnly="0" labelOnly="1" outline="0" fieldPosition="0">
        <references count="2">
          <reference field="1" count="1" selected="0">
            <x v="4942"/>
          </reference>
          <reference field="2" count="1">
            <x v="128"/>
          </reference>
        </references>
      </pivotArea>
    </format>
    <format dxfId="925">
      <pivotArea dataOnly="0" labelOnly="1" outline="0" fieldPosition="0">
        <references count="2">
          <reference field="1" count="1" selected="0">
            <x v="4401"/>
          </reference>
          <reference field="2" count="1">
            <x v="193"/>
          </reference>
        </references>
      </pivotArea>
    </format>
    <format dxfId="924">
      <pivotArea dataOnly="0" labelOnly="1" outline="0" fieldPosition="0">
        <references count="2">
          <reference field="1" count="1" selected="0">
            <x v="3940"/>
          </reference>
          <reference field="2" count="1">
            <x v="321"/>
          </reference>
        </references>
      </pivotArea>
    </format>
    <format dxfId="923">
      <pivotArea dataOnly="0" labelOnly="1" outline="0" fieldPosition="0">
        <references count="2">
          <reference field="1" count="1" selected="0">
            <x v="2588"/>
          </reference>
          <reference field="2" count="1">
            <x v="337"/>
          </reference>
        </references>
      </pivotArea>
    </format>
    <format dxfId="922">
      <pivotArea dataOnly="0" labelOnly="1" outline="0" fieldPosition="0">
        <references count="2">
          <reference field="1" count="1" selected="0">
            <x v="1917"/>
          </reference>
          <reference field="2" count="1">
            <x v="271"/>
          </reference>
        </references>
      </pivotArea>
    </format>
    <format dxfId="921">
      <pivotArea dataOnly="0" labelOnly="1" outline="0" fieldPosition="0">
        <references count="2">
          <reference field="1" count="1" selected="0">
            <x v="1729"/>
          </reference>
          <reference field="2" count="1">
            <x v="321"/>
          </reference>
        </references>
      </pivotArea>
    </format>
    <format dxfId="920">
      <pivotArea dataOnly="0" labelOnly="1" outline="0" fieldPosition="0">
        <references count="2">
          <reference field="1" count="1" selected="0">
            <x v="2749"/>
          </reference>
          <reference field="2" count="1">
            <x v="193"/>
          </reference>
        </references>
      </pivotArea>
    </format>
    <format dxfId="919">
      <pivotArea dataOnly="0" labelOnly="1" outline="0" fieldPosition="0">
        <references count="2">
          <reference field="1" count="1" selected="0">
            <x v="722"/>
          </reference>
          <reference field="2" count="1">
            <x v="337"/>
          </reference>
        </references>
      </pivotArea>
    </format>
    <format dxfId="918">
      <pivotArea dataOnly="0" labelOnly="1" outline="0" fieldPosition="0">
        <references count="2">
          <reference field="1" count="1" selected="0">
            <x v="322"/>
          </reference>
          <reference field="2" count="1">
            <x v="283"/>
          </reference>
        </references>
      </pivotArea>
    </format>
    <format dxfId="917">
      <pivotArea dataOnly="0" labelOnly="1" outline="0" fieldPosition="0">
        <references count="2">
          <reference field="1" count="1" selected="0">
            <x v="728"/>
          </reference>
          <reference field="2" count="1">
            <x v="356"/>
          </reference>
        </references>
      </pivotArea>
    </format>
    <format dxfId="916">
      <pivotArea dataOnly="0" labelOnly="1" outline="0" fieldPosition="0">
        <references count="2">
          <reference field="1" count="1" selected="0">
            <x v="305"/>
          </reference>
          <reference field="2" count="1">
            <x v="107"/>
          </reference>
        </references>
      </pivotArea>
    </format>
    <format dxfId="915">
      <pivotArea dataOnly="0" labelOnly="1" outline="0" fieldPosition="0">
        <references count="2">
          <reference field="1" count="1" selected="0">
            <x v="1066"/>
          </reference>
          <reference field="2" count="1">
            <x v="194"/>
          </reference>
        </references>
      </pivotArea>
    </format>
    <format dxfId="914">
      <pivotArea dataOnly="0" labelOnly="1" outline="0" fieldPosition="0">
        <references count="2">
          <reference field="1" count="1" selected="0">
            <x v="1209"/>
          </reference>
          <reference field="2" count="1">
            <x v="195"/>
          </reference>
        </references>
      </pivotArea>
    </format>
    <format dxfId="913">
      <pivotArea dataOnly="0" labelOnly="1" outline="0" fieldPosition="0">
        <references count="2">
          <reference field="1" count="1" selected="0">
            <x v="7205"/>
          </reference>
          <reference field="2" count="1">
            <x v="215"/>
          </reference>
        </references>
      </pivotArea>
    </format>
    <format dxfId="912">
      <pivotArea dataOnly="0" labelOnly="1" outline="0" fieldPosition="0">
        <references count="2">
          <reference field="1" count="1" selected="0">
            <x v="6344"/>
          </reference>
          <reference field="2" count="1">
            <x v="231"/>
          </reference>
        </references>
      </pivotArea>
    </format>
    <format dxfId="911">
      <pivotArea dataOnly="0" labelOnly="1" outline="0" fieldPosition="0">
        <references count="2">
          <reference field="1" count="1" selected="0">
            <x v="7243"/>
          </reference>
          <reference field="2" count="1">
            <x v="127"/>
          </reference>
        </references>
      </pivotArea>
    </format>
    <format dxfId="910">
      <pivotArea dataOnly="0" labelOnly="1" outline="0" fieldPosition="0">
        <references count="2">
          <reference field="1" count="1" selected="0">
            <x v="7403"/>
          </reference>
          <reference field="2" count="1">
            <x v="283"/>
          </reference>
        </references>
      </pivotArea>
    </format>
    <format dxfId="909">
      <pivotArea dataOnly="0" labelOnly="1" outline="0" fieldPosition="0">
        <references count="2">
          <reference field="1" count="1" selected="0">
            <x v="6322"/>
          </reference>
          <reference field="2" count="1">
            <x v="194"/>
          </reference>
        </references>
      </pivotArea>
    </format>
    <format dxfId="908">
      <pivotArea dataOnly="0" labelOnly="1" outline="0" fieldPosition="0">
        <references count="2">
          <reference field="1" count="1" selected="0">
            <x v="5751"/>
          </reference>
          <reference field="2" count="1">
            <x v="283"/>
          </reference>
        </references>
      </pivotArea>
    </format>
    <format dxfId="907">
      <pivotArea dataOnly="0" labelOnly="1" outline="0" fieldPosition="0">
        <references count="2">
          <reference field="1" count="1" selected="0">
            <x v="4994"/>
          </reference>
          <reference field="2" count="1">
            <x v="272"/>
          </reference>
        </references>
      </pivotArea>
    </format>
    <format dxfId="906">
      <pivotArea dataOnly="0" labelOnly="1" outline="0" fieldPosition="0">
        <references count="2">
          <reference field="1" count="1" selected="0">
            <x v="6016"/>
          </reference>
          <reference field="2" count="1">
            <x v="221"/>
          </reference>
        </references>
      </pivotArea>
    </format>
    <format dxfId="905">
      <pivotArea dataOnly="0" labelOnly="1" outline="0" fieldPosition="0">
        <references count="2">
          <reference field="1" count="1" selected="0">
            <x v="4784"/>
          </reference>
          <reference field="2" count="1">
            <x v="213"/>
          </reference>
        </references>
      </pivotArea>
    </format>
    <format dxfId="904">
      <pivotArea dataOnly="0" labelOnly="1" outline="0" fieldPosition="0">
        <references count="2">
          <reference field="1" count="1" selected="0">
            <x v="5624"/>
          </reference>
          <reference field="2" count="1">
            <x v="161"/>
          </reference>
        </references>
      </pivotArea>
    </format>
    <format dxfId="903">
      <pivotArea dataOnly="0" labelOnly="1" outline="0" fieldPosition="0">
        <references count="2">
          <reference field="1" count="1" selected="0">
            <x v="5749"/>
          </reference>
          <reference field="2" count="1">
            <x v="94"/>
          </reference>
        </references>
      </pivotArea>
    </format>
    <format dxfId="902">
      <pivotArea dataOnly="0" labelOnly="1" outline="0" fieldPosition="0">
        <references count="2">
          <reference field="1" count="1" selected="0">
            <x v="3072"/>
          </reference>
          <reference field="2" count="1">
            <x v="257"/>
          </reference>
        </references>
      </pivotArea>
    </format>
    <format dxfId="901">
      <pivotArea dataOnly="0" labelOnly="1" outline="0" fieldPosition="0">
        <references count="2">
          <reference field="1" count="1" selected="0">
            <x v="3483"/>
          </reference>
          <reference field="2" count="1">
            <x v="128"/>
          </reference>
        </references>
      </pivotArea>
    </format>
    <format dxfId="900">
      <pivotArea dataOnly="0" labelOnly="1" outline="0" fieldPosition="0">
        <references count="2">
          <reference field="1" count="1" selected="0">
            <x v="3766"/>
          </reference>
          <reference field="2" count="1">
            <x v="216"/>
          </reference>
        </references>
      </pivotArea>
    </format>
    <format dxfId="899">
      <pivotArea dataOnly="0" labelOnly="1" outline="0" fieldPosition="0">
        <references count="2">
          <reference field="1" count="1" selected="0">
            <x v="2817"/>
          </reference>
          <reference field="2" count="1">
            <x v="213"/>
          </reference>
        </references>
      </pivotArea>
    </format>
    <format dxfId="898">
      <pivotArea dataOnly="0" labelOnly="1" outline="0" fieldPosition="0">
        <references count="2">
          <reference field="1" count="1" selected="0">
            <x v="2608"/>
          </reference>
          <reference field="2" count="1">
            <x v="159"/>
          </reference>
        </references>
      </pivotArea>
    </format>
    <format dxfId="897">
      <pivotArea dataOnly="0" labelOnly="1" outline="0" fieldPosition="0">
        <references count="2">
          <reference field="1" count="1" selected="0">
            <x v="2844"/>
          </reference>
          <reference field="2" count="1">
            <x v="231"/>
          </reference>
        </references>
      </pivotArea>
    </format>
    <format dxfId="896">
      <pivotArea dataOnly="0" labelOnly="1" outline="0" fieldPosition="0">
        <references count="2">
          <reference field="1" count="1" selected="0">
            <x v="2037"/>
          </reference>
          <reference field="2" count="1">
            <x v="221"/>
          </reference>
        </references>
      </pivotArea>
    </format>
    <format dxfId="895">
      <pivotArea dataOnly="0" labelOnly="1" outline="0" fieldPosition="0">
        <references count="2">
          <reference field="1" count="1" selected="0">
            <x v="1185"/>
          </reference>
          <reference field="2" count="1">
            <x v="283"/>
          </reference>
        </references>
      </pivotArea>
    </format>
    <format dxfId="894">
      <pivotArea dataOnly="0" labelOnly="1" outline="0" fieldPosition="0">
        <references count="2">
          <reference field="1" count="1" selected="0">
            <x v="1363"/>
          </reference>
          <reference field="2" count="1">
            <x v="107"/>
          </reference>
        </references>
      </pivotArea>
    </format>
    <format dxfId="893">
      <pivotArea dataOnly="0" labelOnly="1" outline="0" fieldPosition="0">
        <references count="2">
          <reference field="1" count="1" selected="0">
            <x v="382"/>
          </reference>
          <reference field="2" count="1">
            <x v="188"/>
          </reference>
        </references>
      </pivotArea>
    </format>
    <format dxfId="892">
      <pivotArea dataOnly="0" labelOnly="1" outline="0" fieldPosition="0">
        <references count="2">
          <reference field="1" count="1" selected="0">
            <x v="6826"/>
          </reference>
          <reference field="2" count="1">
            <x v="356"/>
          </reference>
        </references>
      </pivotArea>
    </format>
    <format dxfId="891">
      <pivotArea dataOnly="0" labelOnly="1" outline="0" fieldPosition="0">
        <references count="2">
          <reference field="1" count="1" selected="0">
            <x v="6165"/>
          </reference>
          <reference field="2" count="1">
            <x v="184"/>
          </reference>
        </references>
      </pivotArea>
    </format>
    <format dxfId="890">
      <pivotArea dataOnly="0" labelOnly="1" outline="0" fieldPosition="0">
        <references count="2">
          <reference field="1" count="1" selected="0">
            <x v="7457"/>
          </reference>
          <reference field="2" count="1">
            <x v="231"/>
          </reference>
        </references>
      </pivotArea>
    </format>
    <format dxfId="889">
      <pivotArea dataOnly="0" labelOnly="1" outline="0" fieldPosition="0">
        <references count="2">
          <reference field="1" count="1" selected="0">
            <x v="6359"/>
          </reference>
          <reference field="2" count="1">
            <x v="233"/>
          </reference>
        </references>
      </pivotArea>
    </format>
    <format dxfId="888">
      <pivotArea dataOnly="0" labelOnly="1" outline="0" fieldPosition="0">
        <references count="2">
          <reference field="1" count="1" selected="0">
            <x v="6268"/>
          </reference>
          <reference field="2" count="1">
            <x v="257"/>
          </reference>
        </references>
      </pivotArea>
    </format>
    <format dxfId="887">
      <pivotArea dataOnly="0" labelOnly="1" outline="0" fieldPosition="0">
        <references count="2">
          <reference field="1" count="1" selected="0">
            <x v="5960"/>
          </reference>
          <reference field="2" count="1">
            <x v="272"/>
          </reference>
        </references>
      </pivotArea>
    </format>
    <format dxfId="886">
      <pivotArea dataOnly="0" labelOnly="1" outline="0" fieldPosition="0">
        <references count="2">
          <reference field="1" count="1" selected="0">
            <x v="5606"/>
          </reference>
          <reference field="2" count="1">
            <x v="221"/>
          </reference>
        </references>
      </pivotArea>
    </format>
    <format dxfId="885">
      <pivotArea dataOnly="0" labelOnly="1" outline="0" fieldPosition="0">
        <references count="2">
          <reference field="1" count="1" selected="0">
            <x v="5915"/>
          </reference>
          <reference field="2" count="1">
            <x v="159"/>
          </reference>
        </references>
      </pivotArea>
    </format>
    <format dxfId="884">
      <pivotArea dataOnly="0" labelOnly="1" outline="0" fieldPosition="0">
        <references count="2">
          <reference field="1" count="1" selected="0">
            <x v="4789"/>
          </reference>
          <reference field="2" count="1">
            <x v="161"/>
          </reference>
        </references>
      </pivotArea>
    </format>
    <format dxfId="883">
      <pivotArea dataOnly="0" labelOnly="1" outline="0" fieldPosition="0">
        <references count="2">
          <reference field="1" count="1" selected="0">
            <x v="5396"/>
          </reference>
          <reference field="2" count="1">
            <x v="215"/>
          </reference>
        </references>
      </pivotArea>
    </format>
    <format dxfId="882">
      <pivotArea dataOnly="0" labelOnly="1" outline="0" fieldPosition="0">
        <references count="2">
          <reference field="1" count="1" selected="0">
            <x v="5920"/>
          </reference>
          <reference field="2" count="1">
            <x v="94"/>
          </reference>
        </references>
      </pivotArea>
    </format>
    <format dxfId="881">
      <pivotArea dataOnly="0" labelOnly="1" outline="0" fieldPosition="0">
        <references count="2">
          <reference field="1" count="1" selected="0">
            <x v="5459"/>
          </reference>
          <reference field="2" count="1">
            <x v="184"/>
          </reference>
        </references>
      </pivotArea>
    </format>
    <format dxfId="880">
      <pivotArea dataOnly="0" labelOnly="1" outline="0" fieldPosition="0">
        <references count="2">
          <reference field="1" count="1" selected="0">
            <x v="3266"/>
          </reference>
          <reference field="2" count="1">
            <x v="159"/>
          </reference>
        </references>
      </pivotArea>
    </format>
    <format dxfId="879">
      <pivotArea dataOnly="0" labelOnly="1" outline="0" fieldPosition="0">
        <references count="2">
          <reference field="1" count="1" selected="0">
            <x v="4232"/>
          </reference>
          <reference field="2" count="1">
            <x v="193"/>
          </reference>
        </references>
      </pivotArea>
    </format>
    <format dxfId="878">
      <pivotArea dataOnly="0" labelOnly="1" outline="0" fieldPosition="0">
        <references count="2">
          <reference field="1" count="1" selected="0">
            <x v="1710"/>
          </reference>
          <reference field="2" count="1">
            <x v="128"/>
          </reference>
        </references>
      </pivotArea>
    </format>
    <format dxfId="877">
      <pivotArea dataOnly="0" labelOnly="1" outline="0" fieldPosition="0">
        <references count="2">
          <reference field="1" count="1" selected="0">
            <x v="1646"/>
          </reference>
          <reference field="2" count="1">
            <x v="184"/>
          </reference>
        </references>
      </pivotArea>
    </format>
    <format dxfId="876">
      <pivotArea dataOnly="0" labelOnly="1" outline="0" fieldPosition="0">
        <references count="2">
          <reference field="1" count="1" selected="0">
            <x v="2449"/>
          </reference>
          <reference field="2" count="1">
            <x v="233"/>
          </reference>
        </references>
      </pivotArea>
    </format>
    <format dxfId="875">
      <pivotArea dataOnly="0" labelOnly="1" outline="0" fieldPosition="0">
        <references count="2">
          <reference field="1" count="1" selected="0">
            <x v="2794"/>
          </reference>
          <reference field="2" count="1">
            <x v="213"/>
          </reference>
        </references>
      </pivotArea>
    </format>
    <format dxfId="874">
      <pivotArea dataOnly="0" labelOnly="1" outline="0" fieldPosition="0">
        <references count="2">
          <reference field="1" count="1" selected="0">
            <x v="2117"/>
          </reference>
          <reference field="2" count="1">
            <x v="283"/>
          </reference>
        </references>
      </pivotArea>
    </format>
    <format dxfId="873">
      <pivotArea dataOnly="0" labelOnly="1" outline="0" fieldPosition="0">
        <references count="2">
          <reference field="1" count="1" selected="0">
            <x v="2327"/>
          </reference>
          <reference field="2" count="1">
            <x v="215"/>
          </reference>
        </references>
      </pivotArea>
    </format>
    <format dxfId="872">
      <pivotArea dataOnly="0" labelOnly="1" outline="0" fieldPosition="0">
        <references count="2">
          <reference field="1" count="1" selected="0">
            <x v="2992"/>
          </reference>
          <reference field="2" count="1">
            <x v="364"/>
          </reference>
        </references>
      </pivotArea>
    </format>
    <format dxfId="871">
      <pivotArea dataOnly="0" labelOnly="1" outline="0" fieldPosition="0">
        <references count="2">
          <reference field="1" count="1" selected="0">
            <x v="3007"/>
          </reference>
          <reference field="2" count="1">
            <x v="213"/>
          </reference>
        </references>
      </pivotArea>
    </format>
    <format dxfId="870">
      <pivotArea dataOnly="0" labelOnly="1" outline="0" fieldPosition="0">
        <references count="2">
          <reference field="1" count="1" selected="0">
            <x v="1678"/>
          </reference>
          <reference field="2" count="1">
            <x v="159"/>
          </reference>
        </references>
      </pivotArea>
    </format>
    <format dxfId="869">
      <pivotArea dataOnly="0" labelOnly="1" outline="0" fieldPosition="0">
        <references count="2">
          <reference field="1" count="1" selected="0">
            <x v="396"/>
          </reference>
          <reference field="2" count="1">
            <x v="221"/>
          </reference>
        </references>
      </pivotArea>
    </format>
    <format dxfId="868">
      <pivotArea dataOnly="0" labelOnly="1" outline="0" fieldPosition="0">
        <references count="2">
          <reference field="1" count="1" selected="0">
            <x v="579"/>
          </reference>
          <reference field="2" count="1">
            <x v="243"/>
          </reference>
        </references>
      </pivotArea>
    </format>
    <format dxfId="867">
      <pivotArea dataOnly="0" labelOnly="1" outline="0" fieldPosition="0">
        <references count="2">
          <reference field="1" count="1" selected="0">
            <x v="1421"/>
          </reference>
          <reference field="2" count="1">
            <x v="177"/>
          </reference>
        </references>
      </pivotArea>
    </format>
    <format dxfId="866">
      <pivotArea dataOnly="0" labelOnly="1" outline="0" fieldPosition="0">
        <references count="2">
          <reference field="1" count="1" selected="0">
            <x v="401"/>
          </reference>
          <reference field="2" count="1">
            <x v="68"/>
          </reference>
        </references>
      </pivotArea>
    </format>
    <format dxfId="865">
      <pivotArea dataOnly="0" labelOnly="1" outline="0" fieldPosition="0">
        <references count="2">
          <reference field="1" count="1" selected="0">
            <x v="37"/>
          </reference>
          <reference field="2" count="1">
            <x v="283"/>
          </reference>
        </references>
      </pivotArea>
    </format>
    <format dxfId="864">
      <pivotArea dataOnly="0" labelOnly="1" outline="0" fieldPosition="0">
        <references count="2">
          <reference field="1" count="1" selected="0">
            <x v="6849"/>
          </reference>
          <reference field="2" count="1">
            <x v="283"/>
          </reference>
        </references>
      </pivotArea>
    </format>
    <format dxfId="863">
      <pivotArea dataOnly="0" labelOnly="1" outline="0" fieldPosition="0">
        <references count="2">
          <reference field="1" count="1" selected="0">
            <x v="6442"/>
          </reference>
          <reference field="2" count="1">
            <x v="283"/>
          </reference>
        </references>
      </pivotArea>
    </format>
    <format dxfId="862">
      <pivotArea dataOnly="0" labelOnly="1" outline="0" fieldPosition="0">
        <references count="2">
          <reference field="1" count="1" selected="0">
            <x v="6727"/>
          </reference>
          <reference field="2" count="1">
            <x v="218"/>
          </reference>
        </references>
      </pivotArea>
    </format>
    <format dxfId="861">
      <pivotArea dataOnly="0" labelOnly="1" outline="0" fieldPosition="0">
        <references count="2">
          <reference field="1" count="1" selected="0">
            <x v="7048"/>
          </reference>
          <reference field="2" count="1">
            <x v="188"/>
          </reference>
        </references>
      </pivotArea>
    </format>
    <format dxfId="860">
      <pivotArea dataOnly="0" labelOnly="1" outline="0" fieldPosition="0">
        <references count="2">
          <reference field="1" count="1" selected="0">
            <x v="7012"/>
          </reference>
          <reference field="2" count="1">
            <x v="364"/>
          </reference>
        </references>
      </pivotArea>
    </format>
    <format dxfId="859">
      <pivotArea dataOnly="0" labelOnly="1" outline="0" fieldPosition="0">
        <references count="2">
          <reference field="1" count="1" selected="0">
            <x v="6567"/>
          </reference>
          <reference field="2" count="1">
            <x v="183"/>
          </reference>
        </references>
      </pivotArea>
    </format>
    <format dxfId="858">
      <pivotArea dataOnly="0" labelOnly="1" outline="0" fieldPosition="0">
        <references count="2">
          <reference field="1" count="1" selected="0">
            <x v="6915"/>
          </reference>
          <reference field="2" count="1">
            <x v="218"/>
          </reference>
        </references>
      </pivotArea>
    </format>
    <format dxfId="857">
      <pivotArea dataOnly="0" labelOnly="1" outline="0" fieldPosition="0">
        <references count="2">
          <reference field="1" count="1" selected="0">
            <x v="6576"/>
          </reference>
          <reference field="2" count="1">
            <x v="128"/>
          </reference>
        </references>
      </pivotArea>
    </format>
    <format dxfId="856">
      <pivotArea dataOnly="0" labelOnly="1" outline="0" fieldPosition="0">
        <references count="2">
          <reference field="1" count="1" selected="0">
            <x v="4939"/>
          </reference>
          <reference field="2" count="1">
            <x v="231"/>
          </reference>
        </references>
      </pivotArea>
    </format>
    <format dxfId="855">
      <pivotArea dataOnly="0" labelOnly="1" outline="0" fieldPosition="0">
        <references count="2">
          <reference field="1" count="1" selected="0">
            <x v="4905"/>
          </reference>
          <reference field="2" count="1">
            <x v="188"/>
          </reference>
        </references>
      </pivotArea>
    </format>
    <format dxfId="854">
      <pivotArea dataOnly="0" labelOnly="1" outline="0" fieldPosition="0">
        <references count="2">
          <reference field="1" count="1" selected="0">
            <x v="5268"/>
          </reference>
          <reference field="2" count="1">
            <x v="193"/>
          </reference>
        </references>
      </pivotArea>
    </format>
    <format dxfId="853">
      <pivotArea dataOnly="0" labelOnly="1" outline="0" fieldPosition="0">
        <references count="2">
          <reference field="1" count="1" selected="0">
            <x v="4998"/>
          </reference>
          <reference field="2" count="1">
            <x v="262"/>
          </reference>
        </references>
      </pivotArea>
    </format>
    <format dxfId="852">
      <pivotArea dataOnly="0" labelOnly="1" outline="0" fieldPosition="0">
        <references count="2">
          <reference field="1" count="1" selected="0">
            <x v="5672"/>
          </reference>
          <reference field="2" count="1">
            <x v="364"/>
          </reference>
        </references>
      </pivotArea>
    </format>
    <format dxfId="851">
      <pivotArea dataOnly="0" labelOnly="1" outline="0" fieldPosition="0">
        <references count="2">
          <reference field="1" count="1" selected="0">
            <x v="4104"/>
          </reference>
          <reference field="2" count="1">
            <x v="364"/>
          </reference>
        </references>
      </pivotArea>
    </format>
    <format dxfId="850">
      <pivotArea dataOnly="0" labelOnly="1" outline="0" fieldPosition="0">
        <references count="2">
          <reference field="1" count="1" selected="0">
            <x v="1915"/>
          </reference>
          <reference field="2" count="1">
            <x v="321"/>
          </reference>
        </references>
      </pivotArea>
    </format>
    <format dxfId="849">
      <pivotArea dataOnly="0" labelOnly="1" outline="0" fieldPosition="0">
        <references count="2">
          <reference field="1" count="1" selected="0">
            <x v="2757"/>
          </reference>
          <reference field="2" count="1">
            <x v="156"/>
          </reference>
        </references>
      </pivotArea>
    </format>
    <format dxfId="848">
      <pivotArea dataOnly="0" labelOnly="1" outline="0" fieldPosition="0">
        <references count="2">
          <reference field="1" count="1" selected="0">
            <x v="2517"/>
          </reference>
          <reference field="2" count="1">
            <x v="159"/>
          </reference>
        </references>
      </pivotArea>
    </format>
    <format dxfId="847">
      <pivotArea dataOnly="0" labelOnly="1" outline="0" fieldPosition="0">
        <references count="2">
          <reference field="1" count="1" selected="0">
            <x v="2696"/>
          </reference>
          <reference field="2" count="1">
            <x v="184"/>
          </reference>
        </references>
      </pivotArea>
    </format>
    <format dxfId="846">
      <pivotArea dataOnly="0" labelOnly="1" outline="0" fieldPosition="0">
        <references count="2">
          <reference field="1" count="1" selected="0">
            <x v="2268"/>
          </reference>
          <reference field="2" count="1">
            <x v="94"/>
          </reference>
        </references>
      </pivotArea>
    </format>
    <format dxfId="845">
      <pivotArea dataOnly="0" labelOnly="1" outline="0" fieldPosition="0">
        <references count="2">
          <reference field="1" count="1" selected="0">
            <x v="2676"/>
          </reference>
          <reference field="2" count="1">
            <x v="317"/>
          </reference>
        </references>
      </pivotArea>
    </format>
    <format dxfId="844">
      <pivotArea dataOnly="0" labelOnly="1" outline="0" fieldPosition="0">
        <references count="2">
          <reference field="1" count="1" selected="0">
            <x v="1761"/>
          </reference>
          <reference field="2" count="1">
            <x v="338"/>
          </reference>
        </references>
      </pivotArea>
    </format>
    <format dxfId="843">
      <pivotArea dataOnly="0" labelOnly="1" outline="0" fieldPosition="0">
        <references count="2">
          <reference field="1" count="1" selected="0">
            <x v="677"/>
          </reference>
          <reference field="2" count="1">
            <x v="94"/>
          </reference>
        </references>
      </pivotArea>
    </format>
    <format dxfId="842">
      <pivotArea dataOnly="0" labelOnly="1" outline="0" fieldPosition="0">
        <references count="2">
          <reference field="1" count="1" selected="0">
            <x v="638"/>
          </reference>
          <reference field="2" count="1">
            <x v="159"/>
          </reference>
        </references>
      </pivotArea>
    </format>
    <format dxfId="841">
      <pivotArea dataOnly="0" labelOnly="1" outline="0" fieldPosition="0">
        <references count="2">
          <reference field="1" count="1" selected="0">
            <x v="429"/>
          </reference>
          <reference field="2" count="1">
            <x v="221"/>
          </reference>
        </references>
      </pivotArea>
    </format>
    <format dxfId="840">
      <pivotArea dataOnly="0" labelOnly="1" outline="0" fieldPosition="0">
        <references count="2">
          <reference field="1" count="1" selected="0">
            <x v="1008"/>
          </reference>
          <reference field="2" count="1">
            <x v="257"/>
          </reference>
        </references>
      </pivotArea>
    </format>
    <format dxfId="839">
      <pivotArea dataOnly="0" labelOnly="1" outline="0" fieldPosition="0">
        <references count="2">
          <reference field="1" count="1" selected="0">
            <x v="430"/>
          </reference>
          <reference field="2" count="1">
            <x v="127"/>
          </reference>
        </references>
      </pivotArea>
    </format>
    <format dxfId="838">
      <pivotArea dataOnly="0" labelOnly="1" outline="0" fieldPosition="0">
        <references count="2">
          <reference field="1" count="1" selected="0">
            <x v="1197"/>
          </reference>
          <reference field="2" count="1">
            <x v="364"/>
          </reference>
        </references>
      </pivotArea>
    </format>
    <format dxfId="837">
      <pivotArea dataOnly="0" labelOnly="1" outline="0" fieldPosition="0">
        <references count="2">
          <reference field="1" count="1" selected="0">
            <x v="7141"/>
          </reference>
          <reference field="2" count="1">
            <x v="356"/>
          </reference>
        </references>
      </pivotArea>
    </format>
    <format dxfId="836">
      <pivotArea dataOnly="0" labelOnly="1" outline="0" fieldPosition="0">
        <references count="2">
          <reference field="1" count="1" selected="0">
            <x v="6578"/>
          </reference>
          <reference field="2" count="1">
            <x v="243"/>
          </reference>
        </references>
      </pivotArea>
    </format>
    <format dxfId="835">
      <pivotArea dataOnly="0" labelOnly="1" outline="0" fieldPosition="0">
        <references count="2">
          <reference field="1" count="1" selected="0">
            <x v="6118"/>
          </reference>
          <reference field="2" count="1">
            <x v="156"/>
          </reference>
        </references>
      </pivotArea>
    </format>
    <format dxfId="834">
      <pivotArea dataOnly="0" labelOnly="1" outline="0" fieldPosition="0">
        <references count="2">
          <reference field="1" count="1" selected="0">
            <x v="6622"/>
          </reference>
          <reference field="2" count="1">
            <x v="161"/>
          </reference>
        </references>
      </pivotArea>
    </format>
    <format dxfId="833">
      <pivotArea dataOnly="0" labelOnly="1" outline="0" fieldPosition="0">
        <references count="2">
          <reference field="1" count="1" selected="0">
            <x v="6386"/>
          </reference>
          <reference field="2" count="1">
            <x v="233"/>
          </reference>
        </references>
      </pivotArea>
    </format>
    <format dxfId="832">
      <pivotArea dataOnly="0" labelOnly="1" outline="0" fieldPosition="0">
        <references count="2">
          <reference field="1" count="1" selected="0">
            <x v="6766"/>
          </reference>
          <reference field="2" count="1">
            <x v="193"/>
          </reference>
        </references>
      </pivotArea>
    </format>
    <format dxfId="831">
      <pivotArea dataOnly="0" labelOnly="1" outline="0" fieldPosition="0">
        <references count="2">
          <reference field="1" count="1" selected="0">
            <x v="4922"/>
          </reference>
          <reference field="2" count="1">
            <x v="193"/>
          </reference>
        </references>
      </pivotArea>
    </format>
    <format dxfId="830">
      <pivotArea dataOnly="0" labelOnly="1" outline="0" fieldPosition="0">
        <references count="2">
          <reference field="1" count="1" selected="0">
            <x v="5437"/>
          </reference>
          <reference field="2" count="1">
            <x v="193"/>
          </reference>
        </references>
      </pivotArea>
    </format>
    <format dxfId="829">
      <pivotArea dataOnly="0" labelOnly="1" outline="0" fieldPosition="0">
        <references count="2">
          <reference field="1" count="1" selected="0">
            <x v="5433"/>
          </reference>
          <reference field="2" count="1">
            <x v="231"/>
          </reference>
        </references>
      </pivotArea>
    </format>
    <format dxfId="828">
      <pivotArea dataOnly="0" labelOnly="1" outline="0" fieldPosition="0">
        <references count="2">
          <reference field="1" count="1" selected="0">
            <x v="5992"/>
          </reference>
          <reference field="2" count="1">
            <x v="271"/>
          </reference>
        </references>
      </pivotArea>
    </format>
    <format dxfId="827">
      <pivotArea dataOnly="0" labelOnly="1" outline="0" fieldPosition="0">
        <references count="2">
          <reference field="1" count="1" selected="0">
            <x v="6004"/>
          </reference>
          <reference field="2" count="1">
            <x v="184"/>
          </reference>
        </references>
      </pivotArea>
    </format>
    <format dxfId="826">
      <pivotArea dataOnly="0" labelOnly="1" outline="0" fieldPosition="0">
        <references count="2">
          <reference field="1" count="1" selected="0">
            <x v="5977"/>
          </reference>
          <reference field="2" count="1">
            <x v="233"/>
          </reference>
        </references>
      </pivotArea>
    </format>
    <format dxfId="825">
      <pivotArea dataOnly="0" labelOnly="1" outline="0" fieldPosition="0">
        <references count="2">
          <reference field="1" count="1" selected="0">
            <x v="5189"/>
          </reference>
          <reference field="2" count="1">
            <x v="159"/>
          </reference>
        </references>
      </pivotArea>
    </format>
    <format dxfId="824">
      <pivotArea dataOnly="0" labelOnly="1" outline="0" fieldPosition="0">
        <references count="2">
          <reference field="1" count="1" selected="0">
            <x v="4020"/>
          </reference>
          <reference field="2" count="1">
            <x v="221"/>
          </reference>
        </references>
      </pivotArea>
    </format>
    <format dxfId="823">
      <pivotArea dataOnly="0" labelOnly="1" outline="0" fieldPosition="0">
        <references count="2">
          <reference field="1" count="1" selected="0">
            <x v="3961"/>
          </reference>
          <reference field="2" count="1">
            <x v="184"/>
          </reference>
        </references>
      </pivotArea>
    </format>
    <format dxfId="822">
      <pivotArea dataOnly="0" labelOnly="1" outline="0" fieldPosition="0">
        <references count="2">
          <reference field="1" count="1" selected="0">
            <x v="3122"/>
          </reference>
          <reference field="2" count="1">
            <x v="216"/>
          </reference>
        </references>
      </pivotArea>
    </format>
    <format dxfId="821">
      <pivotArea dataOnly="0" labelOnly="1" outline="0" fieldPosition="0">
        <references count="2">
          <reference field="1" count="1" selected="0">
            <x v="3372"/>
          </reference>
          <reference field="2" count="1">
            <x v="128"/>
          </reference>
        </references>
      </pivotArea>
    </format>
    <format dxfId="820">
      <pivotArea dataOnly="0" labelOnly="1" outline="0" fieldPosition="0">
        <references count="2">
          <reference field="1" count="1" selected="0">
            <x v="4329"/>
          </reference>
          <reference field="2" count="1">
            <x v="68"/>
          </reference>
        </references>
      </pivotArea>
    </format>
    <format dxfId="819">
      <pivotArea dataOnly="0" labelOnly="1" outline="0" fieldPosition="0">
        <references count="2">
          <reference field="1" count="1" selected="0">
            <x v="3189"/>
          </reference>
          <reference field="2" count="1">
            <x v="231"/>
          </reference>
        </references>
      </pivotArea>
    </format>
    <format dxfId="818">
      <pivotArea dataOnly="0" labelOnly="1" outline="0" fieldPosition="0">
        <references count="2">
          <reference field="1" count="1" selected="0">
            <x v="2598"/>
          </reference>
          <reference field="2" count="1">
            <x v="213"/>
          </reference>
        </references>
      </pivotArea>
    </format>
    <format dxfId="817">
      <pivotArea dataOnly="0" labelOnly="1" outline="0" fieldPosition="0">
        <references count="2">
          <reference field="1" count="1" selected="0">
            <x v="1746"/>
          </reference>
          <reference field="2" count="1">
            <x v="272"/>
          </reference>
        </references>
      </pivotArea>
    </format>
    <format dxfId="816">
      <pivotArea dataOnly="0" labelOnly="1" outline="0" fieldPosition="0">
        <references count="2">
          <reference field="1" count="1" selected="0">
            <x v="2090"/>
          </reference>
          <reference field="2" count="1">
            <x v="221"/>
          </reference>
        </references>
      </pivotArea>
    </format>
    <format dxfId="815">
      <pivotArea dataOnly="0" labelOnly="1" outline="0" fieldPosition="0">
        <references count="2">
          <reference field="1" count="1" selected="0">
            <x v="130"/>
          </reference>
          <reference field="2" count="1">
            <x v="183"/>
          </reference>
        </references>
      </pivotArea>
    </format>
    <format dxfId="814">
      <pivotArea dataOnly="0" labelOnly="1" outline="0" fieldPosition="0">
        <references count="2">
          <reference field="1" count="1" selected="0">
            <x v="1369"/>
          </reference>
          <reference field="2" count="1">
            <x v="337"/>
          </reference>
        </references>
      </pivotArea>
    </format>
    <format dxfId="813">
      <pivotArea dataOnly="0" labelOnly="1" outline="0" fieldPosition="0">
        <references count="2">
          <reference field="1" count="1" selected="0">
            <x v="365"/>
          </reference>
          <reference field="2" count="1">
            <x v="337"/>
          </reference>
        </references>
      </pivotArea>
    </format>
    <format dxfId="812">
      <pivotArea dataOnly="0" labelOnly="1" outline="0" fieldPosition="0">
        <references count="2">
          <reference field="1" count="1" selected="0">
            <x v="1052"/>
          </reference>
          <reference field="2" count="1">
            <x v="188"/>
          </reference>
        </references>
      </pivotArea>
    </format>
    <format dxfId="811">
      <pivotArea dataOnly="0" labelOnly="1" outline="0" fieldPosition="0">
        <references count="2">
          <reference field="1" count="1" selected="0">
            <x v="335"/>
          </reference>
          <reference field="2" count="1">
            <x v="337"/>
          </reference>
        </references>
      </pivotArea>
    </format>
    <format dxfId="810">
      <pivotArea dataOnly="0" labelOnly="1" outline="0" fieldPosition="0">
        <references count="2">
          <reference field="1" count="1" selected="0">
            <x v="7055"/>
          </reference>
          <reference field="2" count="1">
            <x v="0"/>
          </reference>
        </references>
      </pivotArea>
    </format>
    <format dxfId="809">
      <pivotArea dataOnly="0" labelOnly="1" outline="0" fieldPosition="0">
        <references count="2">
          <reference field="1" count="1" selected="0">
            <x v="6448"/>
          </reference>
          <reference field="2" count="1">
            <x v="188"/>
          </reference>
        </references>
      </pivotArea>
    </format>
    <format dxfId="808">
      <pivotArea dataOnly="0" labelOnly="1" outline="0" fieldPosition="0">
        <references count="2">
          <reference field="1" count="1" selected="0">
            <x v="7070"/>
          </reference>
          <reference field="2" count="1">
            <x v="68"/>
          </reference>
        </references>
      </pivotArea>
    </format>
    <format dxfId="807">
      <pivotArea dataOnly="0" labelOnly="1" outline="0" fieldPosition="0">
        <references count="2">
          <reference field="1" count="1" selected="0">
            <x v="5930"/>
          </reference>
          <reference field="2" count="1">
            <x v="364"/>
          </reference>
        </references>
      </pivotArea>
    </format>
    <format dxfId="806">
      <pivotArea dataOnly="0" labelOnly="1" outline="0" fieldPosition="0">
        <references count="2">
          <reference field="1" count="1" selected="0">
            <x v="5419"/>
          </reference>
          <reference field="2" count="1">
            <x v="356"/>
          </reference>
        </references>
      </pivotArea>
    </format>
    <format dxfId="805">
      <pivotArea dataOnly="0" labelOnly="1" outline="0" fieldPosition="0">
        <references count="2">
          <reference field="1" count="1" selected="0">
            <x v="4470"/>
          </reference>
          <reference field="2" count="1">
            <x v="238"/>
          </reference>
        </references>
      </pivotArea>
    </format>
    <format dxfId="804">
      <pivotArea dataOnly="0" labelOnly="1" outline="0" fieldPosition="0">
        <references count="2">
          <reference field="1" count="1" selected="0">
            <x v="3058"/>
          </reference>
          <reference field="2" count="1">
            <x v="128"/>
          </reference>
        </references>
      </pivotArea>
    </format>
    <format dxfId="803">
      <pivotArea dataOnly="0" labelOnly="1" outline="0" fieldPosition="0">
        <references count="2">
          <reference field="1" count="1" selected="0">
            <x v="4242"/>
          </reference>
          <reference field="2" count="1">
            <x v="0"/>
          </reference>
        </references>
      </pivotArea>
    </format>
    <format dxfId="802">
      <pivotArea dataOnly="0" labelOnly="1" outline="0" fieldPosition="0">
        <references count="2">
          <reference field="1" count="1" selected="0">
            <x v="3345"/>
          </reference>
          <reference field="2" count="1">
            <x v="215"/>
          </reference>
        </references>
      </pivotArea>
    </format>
    <format dxfId="801">
      <pivotArea dataOnly="0" labelOnly="1" outline="0" fieldPosition="0">
        <references count="2">
          <reference field="1" count="1" selected="0">
            <x v="3107"/>
          </reference>
          <reference field="2" count="1">
            <x v="127"/>
          </reference>
        </references>
      </pivotArea>
    </format>
    <format dxfId="800">
      <pivotArea dataOnly="0" labelOnly="1" outline="0" fieldPosition="0">
        <references count="2">
          <reference field="1" count="1" selected="0">
            <x v="3893"/>
          </reference>
          <reference field="2" count="1">
            <x v="317"/>
          </reference>
        </references>
      </pivotArea>
    </format>
    <format dxfId="799">
      <pivotArea dataOnly="0" labelOnly="1" outline="0" fieldPosition="0">
        <references count="2">
          <reference field="1" count="1" selected="0">
            <x v="4340"/>
          </reference>
          <reference field="2" count="1">
            <x v="159"/>
          </reference>
        </references>
      </pivotArea>
    </format>
    <format dxfId="798">
      <pivotArea dataOnly="0" labelOnly="1" outline="0" fieldPosition="0">
        <references count="2">
          <reference field="1" count="1" selected="0">
            <x v="3952"/>
          </reference>
          <reference field="2" count="1">
            <x v="257"/>
          </reference>
        </references>
      </pivotArea>
    </format>
    <format dxfId="797">
      <pivotArea dataOnly="0" labelOnly="1" outline="0" fieldPosition="0">
        <references count="2">
          <reference field="1" count="1" selected="0">
            <x v="2665"/>
          </reference>
          <reference field="2" count="1">
            <x v="188"/>
          </reference>
        </references>
      </pivotArea>
    </format>
    <format dxfId="796">
      <pivotArea dataOnly="0" labelOnly="1" outline="0" fieldPosition="0">
        <references count="2">
          <reference field="1" count="1" selected="0">
            <x v="2568"/>
          </reference>
          <reference field="2" count="1">
            <x v="194"/>
          </reference>
        </references>
      </pivotArea>
    </format>
    <format dxfId="795">
      <pivotArea dataOnly="0" labelOnly="1" outline="0" fieldPosition="0">
        <references count="2">
          <reference field="1" count="1" selected="0">
            <x v="2746"/>
          </reference>
          <reference field="2" count="1">
            <x v="188"/>
          </reference>
        </references>
      </pivotArea>
    </format>
    <format dxfId="794">
      <pivotArea dataOnly="0" labelOnly="1" outline="0" fieldPosition="0">
        <references count="2">
          <reference field="1" count="1" selected="0">
            <x v="2585"/>
          </reference>
          <reference field="2" count="1">
            <x v="193"/>
          </reference>
        </references>
      </pivotArea>
    </format>
    <format dxfId="793">
      <pivotArea dataOnly="0" labelOnly="1" outline="0" fieldPosition="0">
        <references count="2">
          <reference field="1" count="1" selected="0">
            <x v="855"/>
          </reference>
          <reference field="2" count="1">
            <x v="338"/>
          </reference>
        </references>
      </pivotArea>
    </format>
    <format dxfId="792">
      <pivotArea dataOnly="0" labelOnly="1" outline="0" fieldPosition="0">
        <references count="2">
          <reference field="1" count="1" selected="0">
            <x v="1215"/>
          </reference>
          <reference field="2" count="1">
            <x v="337"/>
          </reference>
        </references>
      </pivotArea>
    </format>
    <format dxfId="791">
      <pivotArea dataOnly="0" labelOnly="1" outline="0" fieldPosition="0">
        <references count="2">
          <reference field="1" count="1" selected="0">
            <x v="1273"/>
          </reference>
          <reference field="2" count="1">
            <x v="245"/>
          </reference>
        </references>
      </pivotArea>
    </format>
    <format dxfId="790">
      <pivotArea dataOnly="0" labelOnly="1" outline="0" fieldPosition="0">
        <references count="2">
          <reference field="1" count="1" selected="0">
            <x v="563"/>
          </reference>
          <reference field="2" count="1">
            <x v="107"/>
          </reference>
        </references>
      </pivotArea>
    </format>
    <format dxfId="789">
      <pivotArea dataOnly="0" labelOnly="1" outline="0" fieldPosition="0">
        <references count="2">
          <reference field="1" count="1" selected="0">
            <x v="478"/>
          </reference>
          <reference field="2" count="1">
            <x v="107"/>
          </reference>
        </references>
      </pivotArea>
    </format>
    <format dxfId="788">
      <pivotArea dataOnly="0" labelOnly="1" outline="0" fieldPosition="0">
        <references count="2">
          <reference field="1" count="1" selected="0">
            <x v="1381"/>
          </reference>
          <reference field="2" count="1">
            <x v="159"/>
          </reference>
        </references>
      </pivotArea>
    </format>
    <format dxfId="787">
      <pivotArea dataOnly="0" labelOnly="1" outline="0" fieldPosition="0">
        <references count="2">
          <reference field="1" count="1" selected="0">
            <x v="1331"/>
          </reference>
          <reference field="2" count="1">
            <x v="193"/>
          </reference>
        </references>
      </pivotArea>
    </format>
    <format dxfId="786">
      <pivotArea dataOnly="0" labelOnly="1" outline="0" fieldPosition="0">
        <references count="2">
          <reference field="1" count="1" selected="0">
            <x v="1338"/>
          </reference>
          <reference field="2" count="1">
            <x v="272"/>
          </reference>
        </references>
      </pivotArea>
    </format>
    <format dxfId="785">
      <pivotArea dataOnly="0" labelOnly="1" outline="0" fieldPosition="0">
        <references count="2">
          <reference field="1" count="1" selected="0">
            <x v="918"/>
          </reference>
          <reference field="2" count="1">
            <x v="124"/>
          </reference>
        </references>
      </pivotArea>
    </format>
    <format dxfId="784">
      <pivotArea dataOnly="0" labelOnly="1" outline="0" fieldPosition="0">
        <references count="2">
          <reference field="1" count="1" selected="0">
            <x v="6568"/>
          </reference>
          <reference field="2" count="1">
            <x v="233"/>
          </reference>
        </references>
      </pivotArea>
    </format>
    <format dxfId="783">
      <pivotArea dataOnly="0" labelOnly="1" outline="0" fieldPosition="0">
        <references count="2">
          <reference field="1" count="1" selected="0">
            <x v="6704"/>
          </reference>
          <reference field="2" count="1">
            <x v="231"/>
          </reference>
        </references>
      </pivotArea>
    </format>
    <format dxfId="782">
      <pivotArea dataOnly="0" labelOnly="1" outline="0" fieldPosition="0">
        <references count="2">
          <reference field="1" count="1" selected="0">
            <x v="6277"/>
          </reference>
          <reference field="2" count="1">
            <x v="356"/>
          </reference>
        </references>
      </pivotArea>
    </format>
    <format dxfId="781">
      <pivotArea dataOnly="0" labelOnly="1" outline="0" fieldPosition="0">
        <references count="2">
          <reference field="1" count="1" selected="0">
            <x v="6350"/>
          </reference>
          <reference field="2" count="1">
            <x v="94"/>
          </reference>
        </references>
      </pivotArea>
    </format>
    <format dxfId="780">
      <pivotArea dataOnly="0" labelOnly="1" outline="0" fieldPosition="0">
        <references count="2">
          <reference field="1" count="1" selected="0">
            <x v="7576"/>
          </reference>
          <reference field="2" count="1">
            <x v="218"/>
          </reference>
        </references>
      </pivotArea>
    </format>
    <format dxfId="779">
      <pivotArea dataOnly="0" labelOnly="1" outline="0" fieldPosition="0">
        <references count="2">
          <reference field="1" count="1" selected="0">
            <x v="4903"/>
          </reference>
          <reference field="2" count="1">
            <x v="231"/>
          </reference>
        </references>
      </pivotArea>
    </format>
    <format dxfId="778">
      <pivotArea dataOnly="0" labelOnly="1" outline="0" fieldPosition="0">
        <references count="2">
          <reference field="1" count="1" selected="0">
            <x v="4825"/>
          </reference>
          <reference field="2" count="1">
            <x v="321"/>
          </reference>
        </references>
      </pivotArea>
    </format>
    <format dxfId="777">
      <pivotArea dataOnly="0" labelOnly="1" outline="0" fieldPosition="0">
        <references count="2">
          <reference field="1" count="1" selected="0">
            <x v="5443"/>
          </reference>
          <reference field="2" count="1">
            <x v="128"/>
          </reference>
        </references>
      </pivotArea>
    </format>
    <format dxfId="776">
      <pivotArea dataOnly="0" labelOnly="1" outline="0" fieldPosition="0">
        <references count="2">
          <reference field="1" count="1" selected="0">
            <x v="5737"/>
          </reference>
          <reference field="2" count="1">
            <x v="215"/>
          </reference>
        </references>
      </pivotArea>
    </format>
    <format dxfId="775">
      <pivotArea dataOnly="0" labelOnly="1" outline="0" fieldPosition="0">
        <references count="2">
          <reference field="1" count="1" selected="0">
            <x v="5097"/>
          </reference>
          <reference field="2" count="1">
            <x v="272"/>
          </reference>
        </references>
      </pivotArea>
    </format>
    <format dxfId="774">
      <pivotArea dataOnly="0" labelOnly="1" outline="0" fieldPosition="0">
        <references count="2">
          <reference field="1" count="1" selected="0">
            <x v="5548"/>
          </reference>
          <reference field="2" count="1">
            <x v="231"/>
          </reference>
        </references>
      </pivotArea>
    </format>
    <format dxfId="773">
      <pivotArea dataOnly="0" labelOnly="1" outline="0" fieldPosition="0">
        <references count="2">
          <reference field="1" count="1" selected="0">
            <x v="4685"/>
          </reference>
          <reference field="2" count="1">
            <x v="188"/>
          </reference>
        </references>
      </pivotArea>
    </format>
    <format dxfId="772">
      <pivotArea dataOnly="0" labelOnly="1" outline="0" fieldPosition="0">
        <references count="2">
          <reference field="1" count="1" selected="0">
            <x v="4372"/>
          </reference>
          <reference field="2" count="1">
            <x v="127"/>
          </reference>
        </references>
      </pivotArea>
    </format>
    <format dxfId="771">
      <pivotArea dataOnly="0" labelOnly="1" outline="0" fieldPosition="0">
        <references count="2">
          <reference field="1" count="1" selected="0">
            <x v="3634"/>
          </reference>
          <reference field="2" count="1">
            <x v="338"/>
          </reference>
        </references>
      </pivotArea>
    </format>
    <format dxfId="770">
      <pivotArea dataOnly="0" labelOnly="1" outline="0" fieldPosition="0">
        <references count="2">
          <reference field="1" count="1" selected="0">
            <x v="3762"/>
          </reference>
          <reference field="2" count="1">
            <x v="284"/>
          </reference>
        </references>
      </pivotArea>
    </format>
    <format dxfId="769">
      <pivotArea dataOnly="0" labelOnly="1" outline="0" fieldPosition="0">
        <references count="2">
          <reference field="1" count="1" selected="0">
            <x v="3200"/>
          </reference>
          <reference field="2" count="1">
            <x v="0"/>
          </reference>
        </references>
      </pivotArea>
    </format>
    <format dxfId="768">
      <pivotArea dataOnly="0" labelOnly="1" outline="0" fieldPosition="0">
        <references count="2">
          <reference field="1" count="1" selected="0">
            <x v="4124"/>
          </reference>
          <reference field="2" count="1">
            <x v="337"/>
          </reference>
        </references>
      </pivotArea>
    </format>
    <format dxfId="767">
      <pivotArea dataOnly="0" labelOnly="1" outline="0" fieldPosition="0">
        <references count="2">
          <reference field="1" count="1" selected="0">
            <x v="3852"/>
          </reference>
          <reference field="2" count="1">
            <x v="231"/>
          </reference>
        </references>
      </pivotArea>
    </format>
    <format dxfId="766">
      <pivotArea dataOnly="0" labelOnly="1" outline="0" fieldPosition="0">
        <references count="2">
          <reference field="1" count="1" selected="0">
            <x v="2968"/>
          </reference>
          <reference field="2" count="1">
            <x v="159"/>
          </reference>
        </references>
      </pivotArea>
    </format>
    <format dxfId="765">
      <pivotArea dataOnly="0" labelOnly="1" outline="0" fieldPosition="0">
        <references count="2">
          <reference field="1" count="1" selected="0">
            <x v="2928"/>
          </reference>
          <reference field="2" count="1">
            <x v="156"/>
          </reference>
        </references>
      </pivotArea>
    </format>
    <format dxfId="764">
      <pivotArea dataOnly="0" labelOnly="1" outline="0" fieldPosition="0">
        <references count="2">
          <reference field="1" count="1" selected="0">
            <x v="1867"/>
          </reference>
          <reference field="2" count="1">
            <x v="231"/>
          </reference>
        </references>
      </pivotArea>
    </format>
    <format dxfId="763">
      <pivotArea dataOnly="0" labelOnly="1" outline="0" fieldPosition="0">
        <references count="2">
          <reference field="1" count="1" selected="0">
            <x v="1787"/>
          </reference>
          <reference field="2" count="1">
            <x v="215"/>
          </reference>
        </references>
      </pivotArea>
    </format>
    <format dxfId="762">
      <pivotArea dataOnly="0" labelOnly="1" outline="0" fieldPosition="0">
        <references count="2">
          <reference field="1" count="1" selected="0">
            <x v="1988"/>
          </reference>
          <reference field="2" count="1">
            <x v="337"/>
          </reference>
        </references>
      </pivotArea>
    </format>
    <format dxfId="761">
      <pivotArea dataOnly="0" labelOnly="1" outline="0" fieldPosition="0">
        <references count="2">
          <reference field="1" count="1" selected="0">
            <x v="2664"/>
          </reference>
          <reference field="2" count="1">
            <x v="117"/>
          </reference>
        </references>
      </pivotArea>
    </format>
    <format dxfId="760">
      <pivotArea dataOnly="0" labelOnly="1" outline="0" fieldPosition="0">
        <references count="2">
          <reference field="1" count="1" selected="0">
            <x v="2826"/>
          </reference>
          <reference field="2" count="1">
            <x v="283"/>
          </reference>
        </references>
      </pivotArea>
    </format>
    <format dxfId="759">
      <pivotArea dataOnly="0" labelOnly="1" outline="0" fieldPosition="0">
        <references count="2">
          <reference field="1" count="1" selected="0">
            <x v="1219"/>
          </reference>
          <reference field="2" count="1">
            <x v="159"/>
          </reference>
        </references>
      </pivotArea>
    </format>
    <format dxfId="758">
      <pivotArea dataOnly="0" labelOnly="1" outline="0" fieldPosition="0">
        <references count="2">
          <reference field="1" count="1" selected="0">
            <x v="500"/>
          </reference>
          <reference field="2" count="1">
            <x v="188"/>
          </reference>
        </references>
      </pivotArea>
    </format>
    <format dxfId="757">
      <pivotArea dataOnly="0" labelOnly="1" outline="0" fieldPosition="0">
        <references count="2">
          <reference field="1" count="1" selected="0">
            <x v="299"/>
          </reference>
          <reference field="2" count="1">
            <x v="233"/>
          </reference>
        </references>
      </pivotArea>
    </format>
    <format dxfId="756">
      <pivotArea dataOnly="0" labelOnly="1" outline="0" fieldPosition="0">
        <references count="2">
          <reference field="1" count="1" selected="0">
            <x v="438"/>
          </reference>
          <reference field="2" count="1">
            <x v="193"/>
          </reference>
        </references>
      </pivotArea>
    </format>
    <format dxfId="755">
      <pivotArea dataOnly="0" labelOnly="1" outline="0" fieldPosition="0">
        <references count="2">
          <reference field="1" count="1" selected="0">
            <x v="7404"/>
          </reference>
          <reference field="2" count="1">
            <x v="233"/>
          </reference>
        </references>
      </pivotArea>
    </format>
    <format dxfId="754">
      <pivotArea dataOnly="0" labelOnly="1" outline="0" fieldPosition="0">
        <references count="2">
          <reference field="1" count="1" selected="0">
            <x v="6064"/>
          </reference>
          <reference field="2" count="1">
            <x v="159"/>
          </reference>
        </references>
      </pivotArea>
    </format>
    <format dxfId="753">
      <pivotArea dataOnly="0" labelOnly="1" outline="0" fieldPosition="0">
        <references count="2">
          <reference field="1" count="1" selected="0">
            <x v="7446"/>
          </reference>
          <reference field="2" count="1">
            <x v="337"/>
          </reference>
        </references>
      </pivotArea>
    </format>
    <format dxfId="752">
      <pivotArea dataOnly="0" labelOnly="1" outline="0" fieldPosition="0">
        <references count="2">
          <reference field="1" count="1" selected="0">
            <x v="6513"/>
          </reference>
          <reference field="2" count="1">
            <x v="183"/>
          </reference>
        </references>
      </pivotArea>
    </format>
    <format dxfId="751">
      <pivotArea dataOnly="0" labelOnly="1" outline="0" fieldPosition="0">
        <references count="2">
          <reference field="1" count="1" selected="0">
            <x v="6987"/>
          </reference>
          <reference field="2" count="1">
            <x v="213"/>
          </reference>
        </references>
      </pivotArea>
    </format>
    <format dxfId="750">
      <pivotArea dataOnly="0" labelOnly="1" outline="0" fieldPosition="0">
        <references count="2">
          <reference field="1" count="1" selected="0">
            <x v="6914"/>
          </reference>
          <reference field="2" count="1">
            <x v="124"/>
          </reference>
        </references>
      </pivotArea>
    </format>
    <format dxfId="749">
      <pivotArea dataOnly="0" labelOnly="1" outline="0" fieldPosition="0">
        <references count="2">
          <reference field="1" count="1" selected="0">
            <x v="6193"/>
          </reference>
          <reference field="2" count="1">
            <x v="216"/>
          </reference>
        </references>
      </pivotArea>
    </format>
    <format dxfId="748">
      <pivotArea dataOnly="0" labelOnly="1" outline="0" fieldPosition="0">
        <references count="2">
          <reference field="1" count="1" selected="0">
            <x v="6771"/>
          </reference>
          <reference field="2" count="1">
            <x v="317"/>
          </reference>
        </references>
      </pivotArea>
    </format>
    <format dxfId="747">
      <pivotArea dataOnly="0" labelOnly="1" outline="0" fieldPosition="0">
        <references count="2">
          <reference field="1" count="1" selected="0">
            <x v="6723"/>
          </reference>
          <reference field="2" count="1">
            <x v="221"/>
          </reference>
        </references>
      </pivotArea>
    </format>
    <format dxfId="746">
      <pivotArea dataOnly="0" labelOnly="1" outline="0" fieldPosition="0">
        <references count="2">
          <reference field="1" count="1" selected="0">
            <x v="5951"/>
          </reference>
          <reference field="2" count="1">
            <x v="107"/>
          </reference>
        </references>
      </pivotArea>
    </format>
    <format dxfId="745">
      <pivotArea dataOnly="0" labelOnly="1" outline="0" fieldPosition="0">
        <references count="2">
          <reference field="1" count="1" selected="0">
            <x v="4846"/>
          </reference>
          <reference field="2" count="1">
            <x v="111"/>
          </reference>
        </references>
      </pivotArea>
    </format>
    <format dxfId="744">
      <pivotArea dataOnly="0" labelOnly="1" outline="0" fieldPosition="0">
        <references count="2">
          <reference field="1" count="1" selected="0">
            <x v="5288"/>
          </reference>
          <reference field="2" count="1">
            <x v="221"/>
          </reference>
        </references>
      </pivotArea>
    </format>
    <format dxfId="743">
      <pivotArea dataOnly="0" labelOnly="1" outline="0" fieldPosition="0">
        <references count="2">
          <reference field="1" count="1" selected="0">
            <x v="4040"/>
          </reference>
          <reference field="2" count="1">
            <x v="177"/>
          </reference>
        </references>
      </pivotArea>
    </format>
    <format dxfId="742">
      <pivotArea dataOnly="0" labelOnly="1" outline="0" fieldPosition="0">
        <references count="2">
          <reference field="1" count="1" selected="0">
            <x v="3573"/>
          </reference>
          <reference field="2" count="1">
            <x v="317"/>
          </reference>
        </references>
      </pivotArea>
    </format>
    <format dxfId="741">
      <pivotArea dataOnly="0" labelOnly="1" outline="0" fieldPosition="0">
        <references count="2">
          <reference field="1" count="1" selected="0">
            <x v="4306"/>
          </reference>
          <reference field="2" count="1">
            <x v="124"/>
          </reference>
        </references>
      </pivotArea>
    </format>
    <format dxfId="740">
      <pivotArea dataOnly="0" labelOnly="1" outline="0" fieldPosition="0">
        <references count="2">
          <reference field="1" count="1" selected="0">
            <x v="3587"/>
          </reference>
          <reference field="2" count="1">
            <x v="356"/>
          </reference>
        </references>
      </pivotArea>
    </format>
    <format dxfId="739">
      <pivotArea dataOnly="0" labelOnly="1" outline="0" fieldPosition="0">
        <references count="2">
          <reference field="1" count="1" selected="0">
            <x v="3574"/>
          </reference>
          <reference field="2" count="1">
            <x v="213"/>
          </reference>
        </references>
      </pivotArea>
    </format>
    <format dxfId="738">
      <pivotArea dataOnly="0" labelOnly="1" outline="0" fieldPosition="0">
        <references count="2">
          <reference field="1" count="1" selected="0">
            <x v="2922"/>
          </reference>
          <reference field="2" count="1">
            <x v="28"/>
          </reference>
        </references>
      </pivotArea>
    </format>
    <format dxfId="737">
      <pivotArea dataOnly="0" labelOnly="1" outline="0" fieldPosition="0">
        <references count="2">
          <reference field="1" count="1" selected="0">
            <x v="1851"/>
          </reference>
          <reference field="2" count="1">
            <x v="337"/>
          </reference>
        </references>
      </pivotArea>
    </format>
    <format dxfId="736">
      <pivotArea dataOnly="0" labelOnly="1" outline="0" fieldPosition="0">
        <references count="2">
          <reference field="1" count="1" selected="0">
            <x v="2706"/>
          </reference>
          <reference field="2" count="1">
            <x v="213"/>
          </reference>
        </references>
      </pivotArea>
    </format>
    <format dxfId="735">
      <pivotArea dataOnly="0" labelOnly="1" outline="0" fieldPosition="0">
        <references count="2">
          <reference field="1" count="1" selected="0">
            <x v="2546"/>
          </reference>
          <reference field="2" count="1">
            <x v="117"/>
          </reference>
        </references>
      </pivotArea>
    </format>
    <format dxfId="734">
      <pivotArea dataOnly="0" labelOnly="1" outline="0" fieldPosition="0">
        <references count="2">
          <reference field="1" count="1" selected="0">
            <x v="2733"/>
          </reference>
          <reference field="2" count="1">
            <x v="28"/>
          </reference>
        </references>
      </pivotArea>
    </format>
    <format dxfId="733">
      <pivotArea dataOnly="0" labelOnly="1" outline="0" fieldPosition="0">
        <references count="2">
          <reference field="1" count="1" selected="0">
            <x v="780"/>
          </reference>
          <reference field="2" count="1">
            <x v="356"/>
          </reference>
        </references>
      </pivotArea>
    </format>
    <format dxfId="732">
      <pivotArea dataOnly="0" labelOnly="1" outline="0" fieldPosition="0">
        <references count="2">
          <reference field="1" count="1" selected="0">
            <x v="291"/>
          </reference>
          <reference field="2" count="1">
            <x v="107"/>
          </reference>
        </references>
      </pivotArea>
    </format>
    <format dxfId="731">
      <pivotArea dataOnly="0" labelOnly="1" outline="0" fieldPosition="0">
        <references count="2">
          <reference field="1" count="1" selected="0">
            <x v="609"/>
          </reference>
          <reference field="2" count="1">
            <x v="321"/>
          </reference>
        </references>
      </pivotArea>
    </format>
    <format dxfId="730">
      <pivotArea dataOnly="0" labelOnly="1" outline="0" fieldPosition="0">
        <references count="2">
          <reference field="1" count="1" selected="0">
            <x v="160"/>
          </reference>
          <reference field="2" count="1">
            <x v="188"/>
          </reference>
        </references>
      </pivotArea>
    </format>
    <format dxfId="729">
      <pivotArea dataOnly="0" labelOnly="1" outline="0" fieldPosition="0">
        <references count="2">
          <reference field="1" count="1" selected="0">
            <x v="1199"/>
          </reference>
          <reference field="2" count="1">
            <x v="218"/>
          </reference>
        </references>
      </pivotArea>
    </format>
    <format dxfId="728">
      <pivotArea dataOnly="0" labelOnly="1" outline="0" fieldPosition="0">
        <references count="2">
          <reference field="1" count="1" selected="0">
            <x v="280"/>
          </reference>
          <reference field="2" count="1">
            <x v="364"/>
          </reference>
        </references>
      </pivotArea>
    </format>
    <format dxfId="727">
      <pivotArea dataOnly="0" labelOnly="1" outline="0" fieldPosition="0">
        <references count="2">
          <reference field="1" count="1" selected="0">
            <x v="1295"/>
          </reference>
          <reference field="2" count="1">
            <x v="159"/>
          </reference>
        </references>
      </pivotArea>
    </format>
    <format dxfId="726">
      <pivotArea dataOnly="0" labelOnly="1" outline="0" fieldPosition="0">
        <references count="2">
          <reference field="1" count="1" selected="0">
            <x v="1413"/>
          </reference>
          <reference field="2" count="1">
            <x v="124"/>
          </reference>
        </references>
      </pivotArea>
    </format>
    <format dxfId="725">
      <pivotArea dataOnly="0" labelOnly="1" outline="0" fieldPosition="0">
        <references count="2">
          <reference field="1" count="1" selected="0">
            <x v="1389"/>
          </reference>
          <reference field="2" count="1">
            <x v="117"/>
          </reference>
        </references>
      </pivotArea>
    </format>
    <format dxfId="724">
      <pivotArea dataOnly="0" labelOnly="1" outline="0" fieldPosition="0">
        <references count="2">
          <reference field="1" count="1" selected="0">
            <x v="80"/>
          </reference>
          <reference field="2" count="1">
            <x v="183"/>
          </reference>
        </references>
      </pivotArea>
    </format>
    <format dxfId="723">
      <pivotArea dataOnly="0" labelOnly="1" outline="0" fieldPosition="0">
        <references count="2">
          <reference field="1" count="1" selected="0">
            <x v="770"/>
          </reference>
          <reference field="2" count="1">
            <x v="184"/>
          </reference>
        </references>
      </pivotArea>
    </format>
    <format dxfId="722">
      <pivotArea dataOnly="0" labelOnly="1" outline="0" fieldPosition="0">
        <references count="2">
          <reference field="1" count="1" selected="0">
            <x v="1439"/>
          </reference>
          <reference field="2" count="1">
            <x v="159"/>
          </reference>
        </references>
      </pivotArea>
    </format>
    <format dxfId="721">
      <pivotArea dataOnly="0" labelOnly="1" outline="0" fieldPosition="0">
        <references count="2">
          <reference field="1" count="1" selected="0">
            <x v="6410"/>
          </reference>
          <reference field="2" count="1">
            <x v="337"/>
          </reference>
        </references>
      </pivotArea>
    </format>
    <format dxfId="720">
      <pivotArea dataOnly="0" labelOnly="1" outline="0" fieldPosition="0">
        <references count="2">
          <reference field="1" count="1" selected="0">
            <x v="7288"/>
          </reference>
          <reference field="2" count="1">
            <x v="194"/>
          </reference>
        </references>
      </pivotArea>
    </format>
    <format dxfId="719">
      <pivotArea dataOnly="0" labelOnly="1" outline="0" fieldPosition="0">
        <references count="2">
          <reference field="1" count="1" selected="0">
            <x v="7337"/>
          </reference>
          <reference field="2" count="1">
            <x v="364"/>
          </reference>
        </references>
      </pivotArea>
    </format>
    <format dxfId="718">
      <pivotArea dataOnly="0" labelOnly="1" outline="0" fieldPosition="0">
        <references count="2">
          <reference field="1" count="1" selected="0">
            <x v="7503"/>
          </reference>
          <reference field="2" count="1">
            <x v="283"/>
          </reference>
        </references>
      </pivotArea>
    </format>
    <format dxfId="717">
      <pivotArea dataOnly="0" labelOnly="1" outline="0" fieldPosition="0">
        <references count="2">
          <reference field="1" count="1" selected="0">
            <x v="6922"/>
          </reference>
          <reference field="2" count="1">
            <x v="283"/>
          </reference>
        </references>
      </pivotArea>
    </format>
    <format dxfId="716">
      <pivotArea dataOnly="0" labelOnly="1" outline="0" fieldPosition="0">
        <references count="2">
          <reference field="1" count="1" selected="0">
            <x v="5805"/>
          </reference>
          <reference field="2" count="1">
            <x v="233"/>
          </reference>
        </references>
      </pivotArea>
    </format>
    <format dxfId="715">
      <pivotArea dataOnly="0" labelOnly="1" outline="0" fieldPosition="0">
        <references count="2">
          <reference field="1" count="1" selected="0">
            <x v="4916"/>
          </reference>
          <reference field="2" count="1">
            <x v="346"/>
          </reference>
        </references>
      </pivotArea>
    </format>
    <format dxfId="714">
      <pivotArea dataOnly="0" labelOnly="1" outline="0" fieldPosition="0">
        <references count="2">
          <reference field="1" count="1" selected="0">
            <x v="5727"/>
          </reference>
          <reference field="2" count="1">
            <x v="243"/>
          </reference>
        </references>
      </pivotArea>
    </format>
    <format dxfId="713">
      <pivotArea dataOnly="0" labelOnly="1" outline="0" fieldPosition="0">
        <references count="2">
          <reference field="1" count="1" selected="0">
            <x v="4630"/>
          </reference>
          <reference field="2" count="1">
            <x v="128"/>
          </reference>
        </references>
      </pivotArea>
    </format>
    <format dxfId="712">
      <pivotArea dataOnly="0" labelOnly="1" outline="0" fieldPosition="0">
        <references count="2">
          <reference field="1" count="1" selected="0">
            <x v="4926"/>
          </reference>
          <reference field="2" count="1">
            <x v="346"/>
          </reference>
        </references>
      </pivotArea>
    </format>
    <format dxfId="711">
      <pivotArea dataOnly="0" labelOnly="1" outline="0" fieldPosition="0">
        <references count="2">
          <reference field="1" count="1" selected="0">
            <x v="5563"/>
          </reference>
          <reference field="2" count="1">
            <x v="215"/>
          </reference>
        </references>
      </pivotArea>
    </format>
    <format dxfId="710">
      <pivotArea dataOnly="0" labelOnly="1" outline="0" fieldPosition="0">
        <references count="2">
          <reference field="1" count="1" selected="0">
            <x v="4945"/>
          </reference>
          <reference field="2" count="1">
            <x v="215"/>
          </reference>
        </references>
      </pivotArea>
    </format>
    <format dxfId="709">
      <pivotArea dataOnly="0" labelOnly="1" outline="0" fieldPosition="0">
        <references count="2">
          <reference field="1" count="1" selected="0">
            <x v="5285"/>
          </reference>
          <reference field="2" count="1">
            <x v="364"/>
          </reference>
        </references>
      </pivotArea>
    </format>
    <format dxfId="708">
      <pivotArea dataOnly="0" labelOnly="1" outline="0" fieldPosition="0">
        <references count="2">
          <reference field="1" count="1" selected="0">
            <x v="4512"/>
          </reference>
          <reference field="2" count="1">
            <x v="243"/>
          </reference>
        </references>
      </pivotArea>
    </format>
    <format dxfId="707">
      <pivotArea dataOnly="0" labelOnly="1" outline="0" fieldPosition="0">
        <references count="2">
          <reference field="1" count="1" selected="0">
            <x v="3479"/>
          </reference>
          <reference field="2" count="1">
            <x v="184"/>
          </reference>
        </references>
      </pivotArea>
    </format>
    <format dxfId="706">
      <pivotArea dataOnly="0" labelOnly="1" outline="0" fieldPosition="0">
        <references count="2">
          <reference field="1" count="1" selected="0">
            <x v="4122"/>
          </reference>
          <reference field="2" count="1">
            <x v="231"/>
          </reference>
        </references>
      </pivotArea>
    </format>
    <format dxfId="705">
      <pivotArea dataOnly="0" labelOnly="1" outline="0" fieldPosition="0">
        <references count="2">
          <reference field="1" count="1" selected="0">
            <x v="3686"/>
          </reference>
          <reference field="2" count="1">
            <x v="213"/>
          </reference>
        </references>
      </pivotArea>
    </format>
    <format dxfId="704">
      <pivotArea dataOnly="0" labelOnly="1" outline="0" fieldPosition="0">
        <references count="2">
          <reference field="1" count="1" selected="0">
            <x v="3099"/>
          </reference>
          <reference field="2" count="1">
            <x v="215"/>
          </reference>
        </references>
      </pivotArea>
    </format>
    <format dxfId="703">
      <pivotArea dataOnly="0" labelOnly="1" outline="0" fieldPosition="0">
        <references count="2">
          <reference field="1" count="1" selected="0">
            <x v="3419"/>
          </reference>
          <reference field="2" count="1">
            <x v="213"/>
          </reference>
        </references>
      </pivotArea>
    </format>
    <format dxfId="702">
      <pivotArea dataOnly="0" labelOnly="1" outline="0" fieldPosition="0">
        <references count="2">
          <reference field="1" count="1" selected="0">
            <x v="3725"/>
          </reference>
          <reference field="2" count="1">
            <x v="124"/>
          </reference>
        </references>
      </pivotArea>
    </format>
    <format dxfId="701">
      <pivotArea dataOnly="0" labelOnly="1" outline="0" fieldPosition="0">
        <references count="2">
          <reference field="1" count="1" selected="0">
            <x v="3399"/>
          </reference>
          <reference field="2" count="1">
            <x v="159"/>
          </reference>
        </references>
      </pivotArea>
    </format>
    <format dxfId="700">
      <pivotArea dataOnly="0" labelOnly="1" outline="0" fieldPosition="0">
        <references count="2">
          <reference field="1" count="1" selected="0">
            <x v="3245"/>
          </reference>
          <reference field="2" count="1">
            <x v="177"/>
          </reference>
        </references>
      </pivotArea>
    </format>
    <format dxfId="699">
      <pivotArea dataOnly="0" labelOnly="1" outline="0" fieldPosition="0">
        <references count="2">
          <reference field="1" count="1" selected="0">
            <x v="3863"/>
          </reference>
          <reference field="2" count="1">
            <x v="283"/>
          </reference>
        </references>
      </pivotArea>
    </format>
    <format dxfId="698">
      <pivotArea dataOnly="0" labelOnly="1" outline="0" fieldPosition="0">
        <references count="2">
          <reference field="1" count="1" selected="0">
            <x v="4005"/>
          </reference>
          <reference field="2" count="1">
            <x v="128"/>
          </reference>
        </references>
      </pivotArea>
    </format>
    <format dxfId="697">
      <pivotArea dataOnly="0" labelOnly="1" outline="0" fieldPosition="0">
        <references count="2">
          <reference field="1" count="1" selected="0">
            <x v="1937"/>
          </reference>
          <reference field="2" count="1">
            <x v="272"/>
          </reference>
        </references>
      </pivotArea>
    </format>
    <format dxfId="696">
      <pivotArea dataOnly="0" labelOnly="1" outline="0" fieldPosition="0">
        <references count="2">
          <reference field="1" count="1" selected="0">
            <x v="2669"/>
          </reference>
          <reference field="2" count="1">
            <x v="233"/>
          </reference>
        </references>
      </pivotArea>
    </format>
    <format dxfId="695">
      <pivotArea dataOnly="0" labelOnly="1" outline="0" fieldPosition="0">
        <references count="2">
          <reference field="1" count="1" selected="0">
            <x v="2260"/>
          </reference>
          <reference field="2" count="1">
            <x v="238"/>
          </reference>
        </references>
      </pivotArea>
    </format>
    <format dxfId="694">
      <pivotArea dataOnly="0" labelOnly="1" outline="0" fieldPosition="0">
        <references count="2">
          <reference field="1" count="1" selected="0">
            <x v="2671"/>
          </reference>
          <reference field="2" count="1">
            <x v="231"/>
          </reference>
        </references>
      </pivotArea>
    </format>
    <format dxfId="693">
      <pivotArea dataOnly="0" labelOnly="1" outline="0" fieldPosition="0">
        <references count="2">
          <reference field="1" count="1" selected="0">
            <x v="1248"/>
          </reference>
          <reference field="2" count="1">
            <x v="188"/>
          </reference>
        </references>
      </pivotArea>
    </format>
    <format dxfId="692">
      <pivotArea dataOnly="0" labelOnly="1" outline="0" fieldPosition="0">
        <references count="2">
          <reference field="1" count="1" selected="0">
            <x v="784"/>
          </reference>
          <reference field="2" count="1">
            <x v="364"/>
          </reference>
        </references>
      </pivotArea>
    </format>
    <format dxfId="691">
      <pivotArea dataOnly="0" labelOnly="1" outline="0" fieldPosition="0">
        <references count="2">
          <reference field="1" count="1" selected="0">
            <x v="1378"/>
          </reference>
          <reference field="2" count="1">
            <x v="183"/>
          </reference>
        </references>
      </pivotArea>
    </format>
    <format dxfId="690">
      <pivotArea dataOnly="0" labelOnly="1" outline="0" fieldPosition="0">
        <references count="2">
          <reference field="1" count="1" selected="0">
            <x v="587"/>
          </reference>
          <reference field="2" count="1">
            <x v="272"/>
          </reference>
        </references>
      </pivotArea>
    </format>
    <format dxfId="689">
      <pivotArea dataOnly="0" labelOnly="1" outline="0" fieldPosition="0">
        <references count="2">
          <reference field="1" count="1" selected="0">
            <x v="1434"/>
          </reference>
          <reference field="2" count="1">
            <x v="193"/>
          </reference>
        </references>
      </pivotArea>
    </format>
    <format dxfId="688">
      <pivotArea dataOnly="0" labelOnly="1" outline="0" fieldPosition="0">
        <references count="2">
          <reference field="1" count="1" selected="0">
            <x v="837"/>
          </reference>
          <reference field="2" count="1">
            <x v="283"/>
          </reference>
        </references>
      </pivotArea>
    </format>
    <format dxfId="687">
      <pivotArea dataOnly="0" labelOnly="1" outline="0" fieldPosition="0">
        <references count="2">
          <reference field="1" count="1" selected="0">
            <x v="1104"/>
          </reference>
          <reference field="2" count="1">
            <x v="216"/>
          </reference>
        </references>
      </pivotArea>
    </format>
    <format dxfId="686">
      <pivotArea dataOnly="0" labelOnly="1" outline="0" fieldPosition="0">
        <references count="2">
          <reference field="1" count="1" selected="0">
            <x v="984"/>
          </reference>
          <reference field="2" count="1">
            <x v="213"/>
          </reference>
        </references>
      </pivotArea>
    </format>
    <format dxfId="685">
      <pivotArea dataOnly="0" labelOnly="1" outline="0" fieldPosition="0">
        <references count="2">
          <reference field="1" count="1" selected="0">
            <x v="1449"/>
          </reference>
          <reference field="2" count="1">
            <x v="188"/>
          </reference>
        </references>
      </pivotArea>
    </format>
    <format dxfId="684">
      <pivotArea dataOnly="0" labelOnly="1" outline="0" fieldPosition="0">
        <references count="2">
          <reference field="1" count="1" selected="0">
            <x v="6272"/>
          </reference>
          <reference field="2" count="1">
            <x v="233"/>
          </reference>
        </references>
      </pivotArea>
    </format>
    <format dxfId="683">
      <pivotArea dataOnly="0" labelOnly="1" outline="0" fieldPosition="0">
        <references count="2">
          <reference field="1" count="1" selected="0">
            <x v="6334"/>
          </reference>
          <reference field="2" count="1">
            <x v="193"/>
          </reference>
        </references>
      </pivotArea>
    </format>
    <format dxfId="682">
      <pivotArea dataOnly="0" labelOnly="1" outline="0" fieldPosition="0">
        <references count="2">
          <reference field="1" count="1" selected="0">
            <x v="6879"/>
          </reference>
          <reference field="2" count="1">
            <x v="337"/>
          </reference>
        </references>
      </pivotArea>
    </format>
    <format dxfId="681">
      <pivotArea dataOnly="0" labelOnly="1" outline="0" fieldPosition="0">
        <references count="2">
          <reference field="1" count="1" selected="0">
            <x v="6260"/>
          </reference>
          <reference field="2" count="1">
            <x v="215"/>
          </reference>
        </references>
      </pivotArea>
    </format>
    <format dxfId="680">
      <pivotArea dataOnly="0" labelOnly="1" outline="0" fieldPosition="0">
        <references count="2">
          <reference field="1" count="1" selected="0">
            <x v="6081"/>
          </reference>
          <reference field="2" count="1">
            <x v="338"/>
          </reference>
        </references>
      </pivotArea>
    </format>
    <format dxfId="679">
      <pivotArea dataOnly="0" labelOnly="1" outline="0" fieldPosition="0">
        <references count="2">
          <reference field="1" count="1" selected="0">
            <x v="4601"/>
          </reference>
          <reference field="2" count="1">
            <x v="233"/>
          </reference>
        </references>
      </pivotArea>
    </format>
    <format dxfId="678">
      <pivotArea dataOnly="0" labelOnly="1" outline="0" fieldPosition="0">
        <references count="2">
          <reference field="1" count="1" selected="0">
            <x v="4738"/>
          </reference>
          <reference field="2" count="1">
            <x v="183"/>
          </reference>
        </references>
      </pivotArea>
    </format>
    <format dxfId="677">
      <pivotArea dataOnly="0" labelOnly="1" outline="0" fieldPosition="0">
        <references count="2">
          <reference field="1" count="1" selected="0">
            <x v="5570"/>
          </reference>
          <reference field="2" count="1">
            <x v="284"/>
          </reference>
        </references>
      </pivotArea>
    </format>
    <format dxfId="676">
      <pivotArea dataOnly="0" labelOnly="1" outline="0" fieldPosition="0">
        <references count="2">
          <reference field="1" count="1" selected="0">
            <x v="5061"/>
          </reference>
          <reference field="2" count="1">
            <x v="356"/>
          </reference>
        </references>
      </pivotArea>
    </format>
    <format dxfId="675">
      <pivotArea dataOnly="0" labelOnly="1" outline="0" fieldPosition="0">
        <references count="2">
          <reference field="1" count="1" selected="0">
            <x v="4928"/>
          </reference>
          <reference field="2" count="1">
            <x v="159"/>
          </reference>
        </references>
      </pivotArea>
    </format>
    <format dxfId="674">
      <pivotArea dataOnly="0" labelOnly="1" outline="0" fieldPosition="0">
        <references count="2">
          <reference field="1" count="1" selected="0">
            <x v="4965"/>
          </reference>
          <reference field="2" count="1">
            <x v="188"/>
          </reference>
        </references>
      </pivotArea>
    </format>
    <format dxfId="673">
      <pivotArea dataOnly="0" labelOnly="1" outline="0" fieldPosition="0">
        <references count="2">
          <reference field="1" count="1" selected="0">
            <x v="6017"/>
          </reference>
          <reference field="2" count="1">
            <x v="28"/>
          </reference>
        </references>
      </pivotArea>
    </format>
    <format dxfId="672">
      <pivotArea dataOnly="0" labelOnly="1" outline="0" fieldPosition="0">
        <references count="2">
          <reference field="1" count="1" selected="0">
            <x v="5762"/>
          </reference>
          <reference field="2" count="1">
            <x v="128"/>
          </reference>
        </references>
      </pivotArea>
    </format>
    <format dxfId="671">
      <pivotArea dataOnly="0" labelOnly="1" outline="0" fieldPosition="0">
        <references count="2">
          <reference field="1" count="1" selected="0">
            <x v="6033"/>
          </reference>
          <reference field="2" count="1">
            <x v="215"/>
          </reference>
        </references>
      </pivotArea>
    </format>
    <format dxfId="670">
      <pivotArea dataOnly="0" labelOnly="1" outline="0" fieldPosition="0">
        <references count="2">
          <reference field="1" count="1" selected="0">
            <x v="3901"/>
          </reference>
          <reference field="2" count="1">
            <x v="221"/>
          </reference>
        </references>
      </pivotArea>
    </format>
    <format dxfId="669">
      <pivotArea dataOnly="0" labelOnly="1" outline="0" fieldPosition="0">
        <references count="2">
          <reference field="1" count="1" selected="0">
            <x v="3184"/>
          </reference>
          <reference field="2" count="1">
            <x v="337"/>
          </reference>
        </references>
      </pivotArea>
    </format>
    <format dxfId="668">
      <pivotArea dataOnly="0" labelOnly="1" outline="0" fieldPosition="0">
        <references count="2">
          <reference field="1" count="1" selected="0">
            <x v="3936"/>
          </reference>
          <reference field="2" count="1">
            <x v="238"/>
          </reference>
        </references>
      </pivotArea>
    </format>
    <format dxfId="667">
      <pivotArea dataOnly="0" labelOnly="1" outline="0" fieldPosition="0">
        <references count="2">
          <reference field="1" count="1" selected="0">
            <x v="3616"/>
          </reference>
          <reference field="2" count="1">
            <x v="213"/>
          </reference>
        </references>
      </pivotArea>
    </format>
    <format dxfId="666">
      <pivotArea dataOnly="0" labelOnly="1" outline="0" fieldPosition="0">
        <references count="2">
          <reference field="1" count="1" selected="0">
            <x v="3051"/>
          </reference>
          <reference field="2" count="1">
            <x v="218"/>
          </reference>
        </references>
      </pivotArea>
    </format>
    <format dxfId="665">
      <pivotArea dataOnly="0" labelOnly="1" outline="0" fieldPosition="0">
        <references count="2">
          <reference field="1" count="1" selected="0">
            <x v="3629"/>
          </reference>
          <reference field="2" count="1">
            <x v="195"/>
          </reference>
        </references>
      </pivotArea>
    </format>
    <format dxfId="664">
      <pivotArea dataOnly="0" labelOnly="1" outline="0" fieldPosition="0">
        <references count="2">
          <reference field="1" count="1" selected="0">
            <x v="3550"/>
          </reference>
          <reference field="2" count="1">
            <x v="124"/>
          </reference>
        </references>
      </pivotArea>
    </format>
    <format dxfId="663">
      <pivotArea dataOnly="0" labelOnly="1" outline="0" fieldPosition="0">
        <references count="2">
          <reference field="1" count="1" selected="0">
            <x v="2899"/>
          </reference>
          <reference field="2" count="1">
            <x v="337"/>
          </reference>
        </references>
      </pivotArea>
    </format>
    <format dxfId="662">
      <pivotArea dataOnly="0" labelOnly="1" outline="0" fieldPosition="0">
        <references count="2">
          <reference field="1" count="1" selected="0">
            <x v="2274"/>
          </reference>
          <reference field="2" count="1">
            <x v="233"/>
          </reference>
        </references>
      </pivotArea>
    </format>
    <format dxfId="661">
      <pivotArea dataOnly="0" labelOnly="1" outline="0" fieldPosition="0">
        <references count="2">
          <reference field="1" count="1" selected="0">
            <x v="2429"/>
          </reference>
          <reference field="2" count="1">
            <x v="283"/>
          </reference>
        </references>
      </pivotArea>
    </format>
    <format dxfId="660">
      <pivotArea dataOnly="0" labelOnly="1" outline="0" fieldPosition="0">
        <references count="2">
          <reference field="1" count="1" selected="0">
            <x v="2679"/>
          </reference>
          <reference field="2" count="1">
            <x v="184"/>
          </reference>
        </references>
      </pivotArea>
    </format>
    <format dxfId="659">
      <pivotArea dataOnly="0" labelOnly="1" outline="0" fieldPosition="0">
        <references count="2">
          <reference field="1" count="1" selected="0">
            <x v="2862"/>
          </reference>
          <reference field="2" count="1">
            <x v="124"/>
          </reference>
        </references>
      </pivotArea>
    </format>
    <format dxfId="658">
      <pivotArea dataOnly="0" labelOnly="1" outline="0" fieldPosition="0">
        <references count="2">
          <reference field="1" count="1" selected="0">
            <x v="1771"/>
          </reference>
          <reference field="2" count="1">
            <x v="338"/>
          </reference>
        </references>
      </pivotArea>
    </format>
    <format dxfId="657">
      <pivotArea dataOnly="0" labelOnly="1" outline="0" fieldPosition="0">
        <references count="2">
          <reference field="1" count="1" selected="0">
            <x v="2648"/>
          </reference>
          <reference field="2" count="1">
            <x v="215"/>
          </reference>
        </references>
      </pivotArea>
    </format>
    <format dxfId="656">
      <pivotArea dataOnly="0" labelOnly="1" outline="0" fieldPosition="0">
        <references count="2">
          <reference field="1" count="1" selected="0">
            <x v="2762"/>
          </reference>
          <reference field="2" count="1">
            <x v="284"/>
          </reference>
        </references>
      </pivotArea>
    </format>
    <format dxfId="655">
      <pivotArea dataOnly="0" labelOnly="1" outline="0" fieldPosition="0">
        <references count="2">
          <reference field="1" count="1" selected="0">
            <x v="1586"/>
          </reference>
          <reference field="2" count="1">
            <x v="117"/>
          </reference>
        </references>
      </pivotArea>
    </format>
    <format dxfId="654">
      <pivotArea dataOnly="0" labelOnly="1" outline="0" fieldPosition="0">
        <references count="2">
          <reference field="1" count="1" selected="0">
            <x v="957"/>
          </reference>
          <reference field="2" count="1">
            <x v="28"/>
          </reference>
        </references>
      </pivotArea>
    </format>
    <format dxfId="653">
      <pivotArea dataOnly="0" labelOnly="1" outline="0" fieldPosition="0">
        <references count="2">
          <reference field="1" count="1" selected="0">
            <x v="1386"/>
          </reference>
          <reference field="2" count="1">
            <x v="283"/>
          </reference>
        </references>
      </pivotArea>
    </format>
    <format dxfId="652">
      <pivotArea dataOnly="0" labelOnly="1" outline="0" fieldPosition="0">
        <references count="2">
          <reference field="1" count="1" selected="0">
            <x v="1359"/>
          </reference>
          <reference field="2" count="1">
            <x v="215"/>
          </reference>
        </references>
      </pivotArea>
    </format>
    <format dxfId="651">
      <pivotArea dataOnly="0" labelOnly="1" outline="0" fieldPosition="0">
        <references count="2">
          <reference field="1" count="1" selected="0">
            <x v="114"/>
          </reference>
          <reference field="2" count="1">
            <x v="183"/>
          </reference>
        </references>
      </pivotArea>
    </format>
    <format dxfId="650">
      <pivotArea dataOnly="0" labelOnly="1" outline="0" fieldPosition="0">
        <references count="2">
          <reference field="1" count="1" selected="0">
            <x v="1440"/>
          </reference>
          <reference field="2" count="1">
            <x v="124"/>
          </reference>
        </references>
      </pivotArea>
    </format>
    <format dxfId="649">
      <pivotArea dataOnly="0" labelOnly="1" outline="0" fieldPosition="0">
        <references count="2">
          <reference field="1" count="1" selected="0">
            <x v="585"/>
          </reference>
          <reference field="2" count="1">
            <x v="271"/>
          </reference>
        </references>
      </pivotArea>
    </format>
    <format dxfId="648">
      <pivotArea dataOnly="0" labelOnly="1" outline="0" fieldPosition="0">
        <references count="2">
          <reference field="1" count="1" selected="0">
            <x v="858"/>
          </reference>
          <reference field="2" count="1">
            <x v="213"/>
          </reference>
        </references>
      </pivotArea>
    </format>
    <format dxfId="647">
      <pivotArea dataOnly="0" labelOnly="1" outline="0" fieldPosition="0">
        <references count="2">
          <reference field="1" count="1" selected="0">
            <x v="6387"/>
          </reference>
          <reference field="2" count="1">
            <x v="221"/>
          </reference>
        </references>
      </pivotArea>
    </format>
    <format dxfId="646">
      <pivotArea dataOnly="0" labelOnly="1" outline="0" fieldPosition="0">
        <references count="2">
          <reference field="1" count="1" selected="0">
            <x v="6348"/>
          </reference>
          <reference field="2" count="1">
            <x v="188"/>
          </reference>
        </references>
      </pivotArea>
    </format>
    <format dxfId="645">
      <pivotArea dataOnly="0" labelOnly="1" outline="0" fieldPosition="0">
        <references count="2">
          <reference field="1" count="1" selected="0">
            <x v="6402"/>
          </reference>
          <reference field="2" count="1">
            <x v="238"/>
          </reference>
        </references>
      </pivotArea>
    </format>
    <format dxfId="644">
      <pivotArea dataOnly="0" labelOnly="1" outline="0" fieldPosition="0">
        <references count="2">
          <reference field="1" count="1" selected="0">
            <x v="6994"/>
          </reference>
          <reference field="2" count="1">
            <x v="127"/>
          </reference>
        </references>
      </pivotArea>
    </format>
    <format dxfId="643">
      <pivotArea dataOnly="0" labelOnly="1" outline="0" fieldPosition="0">
        <references count="2">
          <reference field="1" count="1" selected="0">
            <x v="6308"/>
          </reference>
          <reference field="2" count="1">
            <x v="183"/>
          </reference>
        </references>
      </pivotArea>
    </format>
    <format dxfId="642">
      <pivotArea dataOnly="0" labelOnly="1" outline="0" fieldPosition="0">
        <references count="2">
          <reference field="1" count="1" selected="0">
            <x v="6545"/>
          </reference>
          <reference field="2" count="1">
            <x v="193"/>
          </reference>
        </references>
      </pivotArea>
    </format>
    <format dxfId="641">
      <pivotArea dataOnly="0" labelOnly="1" outline="0" fieldPosition="0">
        <references count="2">
          <reference field="1" count="1" selected="0">
            <x v="6343"/>
          </reference>
          <reference field="2" count="1">
            <x v="28"/>
          </reference>
        </references>
      </pivotArea>
    </format>
    <format dxfId="640">
      <pivotArea dataOnly="0" labelOnly="1" outline="0" fieldPosition="0">
        <references count="2">
          <reference field="1" count="1" selected="0">
            <x v="5858"/>
          </reference>
          <reference field="2" count="1">
            <x v="337"/>
          </reference>
        </references>
      </pivotArea>
    </format>
    <format dxfId="639">
      <pivotArea dataOnly="0" labelOnly="1" outline="0" fieldPosition="0">
        <references count="2">
          <reference field="1" count="1" selected="0">
            <x v="4563"/>
          </reference>
          <reference field="2" count="1">
            <x v="71"/>
          </reference>
        </references>
      </pivotArea>
    </format>
    <format dxfId="638">
      <pivotArea dataOnly="0" labelOnly="1" outline="0" fieldPosition="0">
        <references count="2">
          <reference field="1" count="1" selected="0">
            <x v="4929"/>
          </reference>
          <reference field="2" count="1">
            <x v="337"/>
          </reference>
        </references>
      </pivotArea>
    </format>
    <format dxfId="637">
      <pivotArea dataOnly="0" labelOnly="1" outline="0" fieldPosition="0">
        <references count="2">
          <reference field="1" count="1" selected="0">
            <x v="5170"/>
          </reference>
          <reference field="2" count="1">
            <x v="233"/>
          </reference>
        </references>
      </pivotArea>
    </format>
    <format dxfId="636">
      <pivotArea dataOnly="0" labelOnly="1" outline="0" fieldPosition="0">
        <references count="2">
          <reference field="1" count="1" selected="0">
            <x v="5039"/>
          </reference>
          <reference field="2" count="1">
            <x v="337"/>
          </reference>
        </references>
      </pivotArea>
    </format>
    <format dxfId="635">
      <pivotArea dataOnly="0" labelOnly="1" outline="0" fieldPosition="0">
        <references count="2">
          <reference field="1" count="1" selected="0">
            <x v="5826"/>
          </reference>
          <reference field="2" count="1">
            <x v="128"/>
          </reference>
        </references>
      </pivotArea>
    </format>
    <format dxfId="634">
      <pivotArea dataOnly="0" labelOnly="1" outline="0" fieldPosition="0">
        <references count="2">
          <reference field="1" count="1" selected="0">
            <x v="5062"/>
          </reference>
          <reference field="2" count="1">
            <x v="231"/>
          </reference>
        </references>
      </pivotArea>
    </format>
    <format dxfId="633">
      <pivotArea dataOnly="0" labelOnly="1" outline="0" fieldPosition="0">
        <references count="2">
          <reference field="1" count="1" selected="0">
            <x v="4481"/>
          </reference>
          <reference field="2" count="1">
            <x v="272"/>
          </reference>
        </references>
      </pivotArea>
    </format>
    <format dxfId="632">
      <pivotArea dataOnly="0" labelOnly="1" outline="0" fieldPosition="0">
        <references count="2">
          <reference field="1" count="1" selected="0">
            <x v="3404"/>
          </reference>
          <reference field="2" count="1">
            <x v="194"/>
          </reference>
        </references>
      </pivotArea>
    </format>
    <format dxfId="631">
      <pivotArea dataOnly="0" labelOnly="1" outline="0" fieldPosition="0">
        <references count="2">
          <reference field="1" count="1" selected="0">
            <x v="4222"/>
          </reference>
          <reference field="2" count="1">
            <x v="243"/>
          </reference>
        </references>
      </pivotArea>
    </format>
    <format dxfId="630">
      <pivotArea dataOnly="0" labelOnly="1" outline="0" fieldPosition="0">
        <references count="2">
          <reference field="1" count="1" selected="0">
            <x v="3968"/>
          </reference>
          <reference field="2" count="1">
            <x v="28"/>
          </reference>
        </references>
      </pivotArea>
    </format>
    <format dxfId="629">
      <pivotArea dataOnly="0" labelOnly="1" outline="0" fieldPosition="0">
        <references count="2">
          <reference field="1" count="1" selected="0">
            <x v="3848"/>
          </reference>
          <reference field="2" count="1">
            <x v="233"/>
          </reference>
        </references>
      </pivotArea>
    </format>
    <format dxfId="628">
      <pivotArea dataOnly="0" labelOnly="1" outline="0" fieldPosition="0">
        <references count="2">
          <reference field="1" count="1" selected="0">
            <x v="4131"/>
          </reference>
          <reference field="2" count="1">
            <x v="272"/>
          </reference>
        </references>
      </pivotArea>
    </format>
    <format dxfId="627">
      <pivotArea dataOnly="0" labelOnly="1" outline="0" fieldPosition="0">
        <references count="2">
          <reference field="1" count="1" selected="0">
            <x v="4170"/>
          </reference>
          <reference field="2" count="1">
            <x v="213"/>
          </reference>
        </references>
      </pivotArea>
    </format>
    <format dxfId="626">
      <pivotArea dataOnly="0" labelOnly="1" outline="0" fieldPosition="0">
        <references count="2">
          <reference field="1" count="1" selected="0">
            <x v="3795"/>
          </reference>
          <reference field="2" count="1">
            <x v="337"/>
          </reference>
        </references>
      </pivotArea>
    </format>
    <format dxfId="625">
      <pivotArea dataOnly="0" labelOnly="1" outline="0" fieldPosition="0">
        <references count="2">
          <reference field="1" count="1" selected="0">
            <x v="1734"/>
          </reference>
          <reference field="2" count="1">
            <x v="283"/>
          </reference>
        </references>
      </pivotArea>
    </format>
    <format dxfId="624">
      <pivotArea dataOnly="0" labelOnly="1" outline="0" fieldPosition="0">
        <references count="2">
          <reference field="1" count="1" selected="0">
            <x v="451"/>
          </reference>
          <reference field="2" count="1">
            <x v="127"/>
          </reference>
        </references>
      </pivotArea>
    </format>
    <format dxfId="623">
      <pivotArea dataOnly="0" labelOnly="1" outline="0" fieldPosition="0">
        <references count="2">
          <reference field="1" count="1" selected="0">
            <x v="150"/>
          </reference>
          <reference field="2" count="1">
            <x v="233"/>
          </reference>
        </references>
      </pivotArea>
    </format>
    <format dxfId="622">
      <pivotArea dataOnly="0" labelOnly="1" outline="0" fieldPosition="0">
        <references count="2">
          <reference field="1" count="1" selected="0">
            <x v="297"/>
          </reference>
          <reference field="2" count="1">
            <x v="177"/>
          </reference>
        </references>
      </pivotArea>
    </format>
    <format dxfId="621">
      <pivotArea dataOnly="0" labelOnly="1" outline="0" fieldPosition="0">
        <references count="2">
          <reference field="1" count="1" selected="0">
            <x v="309"/>
          </reference>
          <reference field="2" count="1">
            <x v="262"/>
          </reference>
        </references>
      </pivotArea>
    </format>
    <format dxfId="620">
      <pivotArea dataOnly="0" labelOnly="1" outline="0" fieldPosition="0">
        <references count="2">
          <reference field="1" count="1" selected="0">
            <x v="1259"/>
          </reference>
          <reference field="2" count="1">
            <x v="188"/>
          </reference>
        </references>
      </pivotArea>
    </format>
    <format dxfId="619">
      <pivotArea dataOnly="0" labelOnly="1" outline="0" fieldPosition="0">
        <references count="2">
          <reference field="1" count="1" selected="0">
            <x v="1321"/>
          </reference>
          <reference field="2" count="1">
            <x v="216"/>
          </reference>
        </references>
      </pivotArea>
    </format>
    <format dxfId="618">
      <pivotArea dataOnly="0" labelOnly="1" outline="0" fieldPosition="0">
        <references count="2">
          <reference field="1" count="1" selected="0">
            <x v="412"/>
          </reference>
          <reference field="2" count="1">
            <x v="262"/>
          </reference>
        </references>
      </pivotArea>
    </format>
    <format dxfId="617">
      <pivotArea dataOnly="0" labelOnly="1" outline="0" fieldPosition="0">
        <references count="2">
          <reference field="1" count="1" selected="0">
            <x v="741"/>
          </reference>
          <reference field="2" count="1">
            <x v="257"/>
          </reference>
        </references>
      </pivotArea>
    </format>
    <format dxfId="616">
      <pivotArea dataOnly="0" labelOnly="1" outline="0" fieldPosition="0">
        <references count="2">
          <reference field="1" count="1" selected="0">
            <x v="925"/>
          </reference>
          <reference field="2" count="1">
            <x v="364"/>
          </reference>
        </references>
      </pivotArea>
    </format>
    <format dxfId="615">
      <pivotArea dataOnly="0" labelOnly="1" outline="0" fieldPosition="0">
        <references count="2">
          <reference field="1" count="1" selected="0">
            <x v="370"/>
          </reference>
          <reference field="2" count="1">
            <x v="364"/>
          </reference>
        </references>
      </pivotArea>
    </format>
    <format dxfId="614">
      <pivotArea dataOnly="0" labelOnly="1" outline="0" fieldPosition="0">
        <references count="2">
          <reference field="1" count="1" selected="0">
            <x v="833"/>
          </reference>
          <reference field="2" count="1">
            <x v="215"/>
          </reference>
        </references>
      </pivotArea>
    </format>
    <format dxfId="613">
      <pivotArea dataOnly="0" labelOnly="1" outline="0" fieldPosition="0">
        <references count="2">
          <reference field="1" count="1" selected="0">
            <x v="1004"/>
          </reference>
          <reference field="2" count="1">
            <x v="356"/>
          </reference>
        </references>
      </pivotArea>
    </format>
    <format dxfId="612">
      <pivotArea dataOnly="0" labelOnly="1" outline="0" fieldPosition="0">
        <references count="2">
          <reference field="1" count="1" selected="0">
            <x v="7432"/>
          </reference>
          <reference field="2" count="1">
            <x v="63"/>
          </reference>
        </references>
      </pivotArea>
    </format>
    <format dxfId="611">
      <pivotArea dataOnly="0" labelOnly="1" outline="0" fieldPosition="0">
        <references count="2">
          <reference field="1" count="1" selected="0">
            <x v="6254"/>
          </reference>
          <reference field="2" count="1">
            <x v="193"/>
          </reference>
        </references>
      </pivotArea>
    </format>
    <format dxfId="610">
      <pivotArea dataOnly="0" labelOnly="1" outline="0" fieldPosition="0">
        <references count="2">
          <reference field="1" count="1" selected="0">
            <x v="6318"/>
          </reference>
          <reference field="2" count="1">
            <x v="215"/>
          </reference>
        </references>
      </pivotArea>
    </format>
    <format dxfId="609">
      <pivotArea dataOnly="0" labelOnly="1" outline="0" fieldPosition="0">
        <references count="2">
          <reference field="1" count="1" selected="0">
            <x v="7027"/>
          </reference>
          <reference field="2" count="1">
            <x v="194"/>
          </reference>
        </references>
      </pivotArea>
    </format>
    <format dxfId="608">
      <pivotArea dataOnly="0" labelOnly="1" outline="0" fieldPosition="0">
        <references count="2">
          <reference field="1" count="1" selected="0">
            <x v="6270"/>
          </reference>
          <reference field="2" count="1">
            <x v="159"/>
          </reference>
        </references>
      </pivotArea>
    </format>
    <format dxfId="607">
      <pivotArea dataOnly="0" labelOnly="1" outline="0" fieldPosition="0">
        <references count="2">
          <reference field="1" count="1" selected="0">
            <x v="6188"/>
          </reference>
          <reference field="2" count="1">
            <x v="195"/>
          </reference>
        </references>
      </pivotArea>
    </format>
    <format dxfId="606">
      <pivotArea dataOnly="0" labelOnly="1" outline="0" fieldPosition="0">
        <references count="2">
          <reference field="1" count="1" selected="0">
            <x v="6357"/>
          </reference>
          <reference field="2" count="1">
            <x v="337"/>
          </reference>
        </references>
      </pivotArea>
    </format>
    <format dxfId="605">
      <pivotArea dataOnly="0" labelOnly="1" outline="0" fieldPosition="0">
        <references count="2">
          <reference field="1" count="1" selected="0">
            <x v="6703"/>
          </reference>
          <reference field="2" count="1">
            <x v="156"/>
          </reference>
        </references>
      </pivotArea>
    </format>
    <format dxfId="604">
      <pivotArea dataOnly="0" labelOnly="1" outline="0" fieldPosition="0">
        <references count="2">
          <reference field="1" count="1" selected="0">
            <x v="7357"/>
          </reference>
          <reference field="2" count="1">
            <x v="283"/>
          </reference>
        </references>
      </pivotArea>
    </format>
    <format dxfId="603">
      <pivotArea dataOnly="0" labelOnly="1" outline="0" fieldPosition="0">
        <references count="2">
          <reference field="1" count="1" selected="0">
            <x v="7045"/>
          </reference>
          <reference field="2" count="1">
            <x v="243"/>
          </reference>
        </references>
      </pivotArea>
    </format>
    <format dxfId="602">
      <pivotArea dataOnly="0" labelOnly="1" outline="0" fieldPosition="0">
        <references count="2">
          <reference field="1" count="1" selected="0">
            <x v="5047"/>
          </reference>
          <reference field="2" count="1">
            <x v="221"/>
          </reference>
        </references>
      </pivotArea>
    </format>
    <format dxfId="601">
      <pivotArea dataOnly="0" labelOnly="1" outline="0" fieldPosition="0">
        <references count="2">
          <reference field="1" count="1" selected="0">
            <x v="5703"/>
          </reference>
          <reference field="2" count="1">
            <x v="337"/>
          </reference>
        </references>
      </pivotArea>
    </format>
    <format dxfId="600">
      <pivotArea dataOnly="0" labelOnly="1" outline="0" fieldPosition="0">
        <references count="2">
          <reference field="1" count="1" selected="0">
            <x v="5457"/>
          </reference>
          <reference field="2" count="1">
            <x v="188"/>
          </reference>
        </references>
      </pivotArea>
    </format>
    <format dxfId="599">
      <pivotArea dataOnly="0" labelOnly="1" outline="0" fieldPosition="0">
        <references count="2">
          <reference field="1" count="1" selected="0">
            <x v="4757"/>
          </reference>
          <reference field="2" count="1">
            <x v="218"/>
          </reference>
        </references>
      </pivotArea>
    </format>
    <format dxfId="598">
      <pivotArea dataOnly="0" labelOnly="1" outline="0" fieldPosition="0">
        <references count="2">
          <reference field="1" count="1" selected="0">
            <x v="5317"/>
          </reference>
          <reference field="2" count="1">
            <x v="337"/>
          </reference>
        </references>
      </pivotArea>
    </format>
    <format dxfId="597">
      <pivotArea dataOnly="0" labelOnly="1" outline="0" fieldPosition="0">
        <references count="2">
          <reference field="1" count="1" selected="0">
            <x v="4778"/>
          </reference>
          <reference field="2" count="1">
            <x v="338"/>
          </reference>
        </references>
      </pivotArea>
    </format>
    <format dxfId="596">
      <pivotArea dataOnly="0" labelOnly="1" outline="0" fieldPosition="0">
        <references count="2">
          <reference field="1" count="1" selected="0">
            <x v="4337"/>
          </reference>
          <reference field="2" count="1">
            <x v="364"/>
          </reference>
        </references>
      </pivotArea>
    </format>
    <format dxfId="595">
      <pivotArea dataOnly="0" labelOnly="1" outline="0" fieldPosition="0">
        <references count="2">
          <reference field="1" count="1" selected="0">
            <x v="3175"/>
          </reference>
          <reference field="2" count="1">
            <x v="364"/>
          </reference>
        </references>
      </pivotArea>
    </format>
    <format dxfId="594">
      <pivotArea dataOnly="0" labelOnly="1" outline="0" fieldPosition="0">
        <references count="2">
          <reference field="1" count="1" selected="0">
            <x v="3244"/>
          </reference>
          <reference field="2" count="1">
            <x v="338"/>
          </reference>
        </references>
      </pivotArea>
    </format>
    <format dxfId="593">
      <pivotArea dataOnly="0" labelOnly="1" outline="0" fieldPosition="0">
        <references count="2">
          <reference field="1" count="1" selected="0">
            <x v="3465"/>
          </reference>
          <reference field="2" count="1">
            <x v="221"/>
          </reference>
        </references>
      </pivotArea>
    </format>
    <format dxfId="592">
      <pivotArea dataOnly="0" labelOnly="1" outline="0" fieldPosition="0">
        <references count="2">
          <reference field="1" count="1" selected="0">
            <x v="3052"/>
          </reference>
          <reference field="2" count="1">
            <x v="346"/>
          </reference>
        </references>
      </pivotArea>
    </format>
    <format dxfId="591">
      <pivotArea dataOnly="0" labelOnly="1" outline="0" fieldPosition="0">
        <references count="2">
          <reference field="1" count="1" selected="0">
            <x v="4121"/>
          </reference>
          <reference field="2" count="1">
            <x v="213"/>
          </reference>
        </references>
      </pivotArea>
    </format>
    <format dxfId="590">
      <pivotArea dataOnly="0" labelOnly="1" outline="0" fieldPosition="0">
        <references count="2">
          <reference field="1" count="1" selected="0">
            <x v="4361"/>
          </reference>
          <reference field="2" count="1">
            <x v="317"/>
          </reference>
        </references>
      </pivotArea>
    </format>
    <format dxfId="589">
      <pivotArea dataOnly="0" labelOnly="1" outline="0" fieldPosition="0">
        <references count="2">
          <reference field="1" count="1" selected="0">
            <x v="4288"/>
          </reference>
          <reference field="2" count="1">
            <x v="159"/>
          </reference>
        </references>
      </pivotArea>
    </format>
    <format dxfId="588">
      <pivotArea dataOnly="0" labelOnly="1" outline="0" fieldPosition="0">
        <references count="2">
          <reference field="1" count="1" selected="0">
            <x v="3157"/>
          </reference>
          <reference field="2" count="1">
            <x v="233"/>
          </reference>
        </references>
      </pivotArea>
    </format>
    <format dxfId="587">
      <pivotArea dataOnly="0" labelOnly="1" outline="0" fieldPosition="0">
        <references count="2">
          <reference field="1" count="1" selected="0">
            <x v="3473"/>
          </reference>
          <reference field="2" count="1">
            <x v="283"/>
          </reference>
        </references>
      </pivotArea>
    </format>
    <format dxfId="586">
      <pivotArea dataOnly="0" labelOnly="1" outline="0" fieldPosition="0">
        <references count="2">
          <reference field="1" count="1" selected="0">
            <x v="3342"/>
          </reference>
          <reference field="2" count="1">
            <x v="243"/>
          </reference>
        </references>
      </pivotArea>
    </format>
    <format dxfId="585">
      <pivotArea dataOnly="0" labelOnly="1" outline="0" fieldPosition="0">
        <references count="2">
          <reference field="1" count="1" selected="0">
            <x v="4316"/>
          </reference>
          <reference field="2" count="1">
            <x v="233"/>
          </reference>
        </references>
      </pivotArea>
    </format>
    <format dxfId="584">
      <pivotArea dataOnly="0" labelOnly="1" outline="0" fieldPosition="0">
        <references count="2">
          <reference field="1" count="1" selected="0">
            <x v="4313"/>
          </reference>
          <reference field="2" count="1">
            <x v="271"/>
          </reference>
        </references>
      </pivotArea>
    </format>
    <format dxfId="583">
      <pivotArea dataOnly="0" labelOnly="1" outline="0" fieldPosition="0">
        <references count="2">
          <reference field="1" count="1" selected="0">
            <x v="2395"/>
          </reference>
          <reference field="2" count="1">
            <x v="215"/>
          </reference>
        </references>
      </pivotArea>
    </format>
    <format dxfId="582">
      <pivotArea dataOnly="0" labelOnly="1" outline="0" fieldPosition="0">
        <references count="2">
          <reference field="1" count="1" selected="0">
            <x v="1743"/>
          </reference>
          <reference field="2" count="1">
            <x v="243"/>
          </reference>
        </references>
      </pivotArea>
    </format>
    <format dxfId="581">
      <pivotArea dataOnly="0" labelOnly="1" outline="0" fieldPosition="0">
        <references count="2">
          <reference field="1" count="1" selected="0">
            <x v="2596"/>
          </reference>
          <reference field="2" count="1">
            <x v="271"/>
          </reference>
        </references>
      </pivotArea>
    </format>
    <format dxfId="580">
      <pivotArea dataOnly="0" labelOnly="1" outline="0" fieldPosition="0">
        <references count="2">
          <reference field="1" count="1" selected="0">
            <x v="2057"/>
          </reference>
          <reference field="2" count="1">
            <x v="283"/>
          </reference>
        </references>
      </pivotArea>
    </format>
    <format dxfId="579">
      <pivotArea dataOnly="0" labelOnly="1" outline="0" fieldPosition="0">
        <references count="2">
          <reference field="1" count="1" selected="0">
            <x v="1573"/>
          </reference>
          <reference field="2" count="1">
            <x v="188"/>
          </reference>
        </references>
      </pivotArea>
    </format>
    <format dxfId="578">
      <pivotArea dataOnly="0" labelOnly="1" outline="0" fieldPosition="0">
        <references count="2">
          <reference field="1" count="1" selected="0">
            <x v="3000"/>
          </reference>
          <reference field="2" count="1">
            <x v="337"/>
          </reference>
        </references>
      </pivotArea>
    </format>
    <format dxfId="577">
      <pivotArea dataOnly="0" labelOnly="1" outline="0" fieldPosition="0">
        <references count="2">
          <reference field="1" count="1" selected="0">
            <x v="2691"/>
          </reference>
          <reference field="2" count="1">
            <x v="28"/>
          </reference>
        </references>
      </pivotArea>
    </format>
    <format dxfId="576">
      <pivotArea dataOnly="0" labelOnly="1" outline="0" fieldPosition="0">
        <references count="2">
          <reference field="1" count="1" selected="0">
            <x v="2032"/>
          </reference>
          <reference field="2" count="1">
            <x v="128"/>
          </reference>
        </references>
      </pivotArea>
    </format>
    <format dxfId="575">
      <pivotArea dataOnly="0" labelOnly="1" outline="0" fieldPosition="0">
        <references count="2">
          <reference field="1" count="1" selected="0">
            <x v="1914"/>
          </reference>
          <reference field="2" count="1">
            <x v="183"/>
          </reference>
        </references>
      </pivotArea>
    </format>
    <format dxfId="574">
      <pivotArea dataOnly="0" labelOnly="1" outline="0" fieldPosition="0">
        <references count="2">
          <reference field="1" count="1" selected="0">
            <x v="1889"/>
          </reference>
          <reference field="2" count="1">
            <x v="128"/>
          </reference>
        </references>
      </pivotArea>
    </format>
    <format dxfId="573">
      <pivotArea dataOnly="0" labelOnly="1" outline="0" fieldPosition="0">
        <references count="2">
          <reference field="1" count="1" selected="0">
            <x v="1598"/>
          </reference>
          <reference field="2" count="1">
            <x v="233"/>
          </reference>
        </references>
      </pivotArea>
    </format>
    <format dxfId="572">
      <pivotArea dataOnly="0" labelOnly="1" outline="0" fieldPosition="0">
        <references count="2">
          <reference field="1" count="1" selected="0">
            <x v="2990"/>
          </reference>
          <reference field="2" count="1">
            <x v="124"/>
          </reference>
        </references>
      </pivotArea>
    </format>
    <format dxfId="571">
      <pivotArea dataOnly="0" labelOnly="1" outline="0" fieldPosition="0">
        <references count="2">
          <reference field="1" count="1" selected="0">
            <x v="2321"/>
          </reference>
          <reference field="2" count="1">
            <x v="156"/>
          </reference>
        </references>
      </pivotArea>
    </format>
    <format dxfId="570">
      <pivotArea dataOnly="0" labelOnly="1" outline="0" fieldPosition="0">
        <references count="2">
          <reference field="1" count="1" selected="0">
            <x v="2577"/>
          </reference>
          <reference field="2" count="1">
            <x v="188"/>
          </reference>
        </references>
      </pivotArea>
    </format>
    <format dxfId="569">
      <pivotArea dataOnly="0" labelOnly="1" outline="0" fieldPosition="0">
        <references count="2">
          <reference field="1" count="1" selected="0">
            <x v="2614"/>
          </reference>
          <reference field="2" count="1">
            <x v="28"/>
          </reference>
        </references>
      </pivotArea>
    </format>
    <format dxfId="568">
      <pivotArea dataOnly="0" labelOnly="1" outline="0" fieldPosition="0">
        <references count="2">
          <reference field="1" count="1" selected="0">
            <x v="2673"/>
          </reference>
          <reference field="2" count="1">
            <x v="262"/>
          </reference>
        </references>
      </pivotArea>
    </format>
    <format dxfId="567">
      <pivotArea dataOnly="0" labelOnly="1" outline="0" fieldPosition="0">
        <references count="2">
          <reference field="1" count="1" selected="0">
            <x v="990"/>
          </reference>
          <reference field="2" count="1">
            <x v="128"/>
          </reference>
        </references>
      </pivotArea>
    </format>
    <format dxfId="566">
      <pivotArea dataOnly="0" labelOnly="1" outline="0" fieldPosition="0">
        <references count="2">
          <reference field="1" count="1" selected="0">
            <x v="1268"/>
          </reference>
          <reference field="2" count="1">
            <x v="216"/>
          </reference>
        </references>
      </pivotArea>
    </format>
    <format dxfId="565">
      <pivotArea dataOnly="0" labelOnly="1" outline="0" fieldPosition="0">
        <references count="2">
          <reference field="1" count="1" selected="0">
            <x v="1023"/>
          </reference>
          <reference field="2" count="1">
            <x v="128"/>
          </reference>
        </references>
      </pivotArea>
    </format>
    <format dxfId="564">
      <pivotArea dataOnly="0" labelOnly="1" outline="0" fieldPosition="0">
        <references count="2">
          <reference field="1" count="1" selected="0">
            <x v="1120"/>
          </reference>
          <reference field="2" count="1">
            <x v="272"/>
          </reference>
        </references>
      </pivotArea>
    </format>
    <format dxfId="563">
      <pivotArea dataOnly="0" labelOnly="1" outline="0" fieldPosition="0">
        <references count="2">
          <reference field="1" count="1" selected="0">
            <x v="970"/>
          </reference>
          <reference field="2" count="1">
            <x v="215"/>
          </reference>
        </references>
      </pivotArea>
    </format>
    <format dxfId="562">
      <pivotArea dataOnly="0" labelOnly="1" outline="0" fieldPosition="0">
        <references count="2">
          <reference field="1" count="1" selected="0">
            <x v="52"/>
          </reference>
          <reference field="2" count="1">
            <x v="215"/>
          </reference>
        </references>
      </pivotArea>
    </format>
    <format dxfId="561">
      <pivotArea dataOnly="0" labelOnly="1" outline="0" fieldPosition="0">
        <references count="2">
          <reference field="1" count="1" selected="0">
            <x v="642"/>
          </reference>
          <reference field="2" count="1">
            <x v="111"/>
          </reference>
        </references>
      </pivotArea>
    </format>
    <format dxfId="560">
      <pivotArea dataOnly="0" labelOnly="1" outline="0" fieldPosition="0">
        <references count="2">
          <reference field="1" count="1" selected="0">
            <x v="312"/>
          </reference>
          <reference field="2" count="1">
            <x v="284"/>
          </reference>
        </references>
      </pivotArea>
    </format>
    <format dxfId="559">
      <pivotArea dataOnly="0" labelOnly="1" outline="0" fieldPosition="0">
        <references count="2">
          <reference field="1" count="1" selected="0">
            <x v="1229"/>
          </reference>
          <reference field="2" count="1">
            <x v="337"/>
          </reference>
        </references>
      </pivotArea>
    </format>
    <format dxfId="558">
      <pivotArea dataOnly="0" labelOnly="1" outline="0" fieldPosition="0">
        <references count="2">
          <reference field="1" count="1" selected="0">
            <x v="259"/>
          </reference>
          <reference field="2" count="1">
            <x v="0"/>
          </reference>
        </references>
      </pivotArea>
    </format>
    <format dxfId="557">
      <pivotArea dataOnly="0" labelOnly="1" outline="0" fieldPosition="0">
        <references count="2">
          <reference field="1" count="1" selected="0">
            <x v="7191"/>
          </reference>
          <reference field="2" count="1">
            <x v="346"/>
          </reference>
        </references>
      </pivotArea>
    </format>
    <format dxfId="556">
      <pivotArea dataOnly="0" labelOnly="1" outline="0" fieldPosition="0">
        <references count="2">
          <reference field="1" count="1" selected="0">
            <x v="6155"/>
          </reference>
          <reference field="2" count="1">
            <x v="188"/>
          </reference>
        </references>
      </pivotArea>
    </format>
    <format dxfId="555">
      <pivotArea dataOnly="0" labelOnly="1" outline="0" fieldPosition="0">
        <references count="2">
          <reference field="1" count="1" selected="0">
            <x v="6100"/>
          </reference>
          <reference field="2" count="1">
            <x v="221"/>
          </reference>
        </references>
      </pivotArea>
    </format>
    <format dxfId="554">
      <pivotArea dataOnly="0" labelOnly="1" outline="0" fieldPosition="0">
        <references count="2">
          <reference field="1" count="1" selected="0">
            <x v="6228"/>
          </reference>
          <reference field="2" count="1">
            <x v="193"/>
          </reference>
        </references>
      </pivotArea>
    </format>
    <format dxfId="553">
      <pivotArea dataOnly="0" labelOnly="1" outline="0" fieldPosition="0">
        <references count="2">
          <reference field="1" count="1" selected="0">
            <x v="6537"/>
          </reference>
          <reference field="2" count="1">
            <x v="193"/>
          </reference>
        </references>
      </pivotArea>
    </format>
    <format dxfId="552">
      <pivotArea dataOnly="0" labelOnly="1" outline="0" fieldPosition="0">
        <references count="2">
          <reference field="1" count="1" selected="0">
            <x v="6439"/>
          </reference>
          <reference field="2" count="1">
            <x v="184"/>
          </reference>
        </references>
      </pivotArea>
    </format>
    <format dxfId="551">
      <pivotArea dataOnly="0" labelOnly="1" outline="0" fieldPosition="0">
        <references count="2">
          <reference field="1" count="1" selected="0">
            <x v="6453"/>
          </reference>
          <reference field="2" count="1">
            <x v="364"/>
          </reference>
        </references>
      </pivotArea>
    </format>
    <format dxfId="550">
      <pivotArea dataOnly="0" labelOnly="1" outline="0" fieldPosition="0">
        <references count="2">
          <reference field="1" count="1" selected="0">
            <x v="7159"/>
          </reference>
          <reference field="2" count="1">
            <x v="321"/>
          </reference>
        </references>
      </pivotArea>
    </format>
    <format dxfId="549">
      <pivotArea dataOnly="0" labelOnly="1" outline="0" fieldPosition="0">
        <references count="2">
          <reference field="1" count="1" selected="0">
            <x v="6521"/>
          </reference>
          <reference field="2" count="1">
            <x v="193"/>
          </reference>
        </references>
      </pivotArea>
    </format>
    <format dxfId="548">
      <pivotArea dataOnly="0" labelOnly="1" outline="0" fieldPosition="0">
        <references count="2">
          <reference field="1" count="1" selected="0">
            <x v="7481"/>
          </reference>
          <reference field="2" count="1">
            <x v="216"/>
          </reference>
        </references>
      </pivotArea>
    </format>
    <format dxfId="547">
      <pivotArea dataOnly="0" labelOnly="1" outline="0" fieldPosition="0">
        <references count="2">
          <reference field="1" count="1" selected="0">
            <x v="7406"/>
          </reference>
          <reference field="2" count="1">
            <x v="337"/>
          </reference>
        </references>
      </pivotArea>
    </format>
    <format dxfId="546">
      <pivotArea dataOnly="0" labelOnly="1" outline="0" fieldPosition="0">
        <references count="2">
          <reference field="1" count="1" selected="0">
            <x v="6445"/>
          </reference>
          <reference field="2" count="1">
            <x v="124"/>
          </reference>
        </references>
      </pivotArea>
    </format>
    <format dxfId="545">
      <pivotArea dataOnly="0" labelOnly="1" outline="0" fieldPosition="0">
        <references count="2">
          <reference field="1" count="1" selected="0">
            <x v="6150"/>
          </reference>
          <reference field="2" count="1">
            <x v="243"/>
          </reference>
        </references>
      </pivotArea>
    </format>
    <format dxfId="544">
      <pivotArea dataOnly="0" labelOnly="1" outline="0" fieldPosition="0">
        <references count="2">
          <reference field="1" count="1" selected="0">
            <x v="6939"/>
          </reference>
          <reference field="2" count="1">
            <x v="356"/>
          </reference>
        </references>
      </pivotArea>
    </format>
    <format dxfId="543">
      <pivotArea dataOnly="0" labelOnly="1" outline="0" fieldPosition="0">
        <references count="2">
          <reference field="1" count="1" selected="0">
            <x v="6319"/>
          </reference>
          <reference field="2" count="1">
            <x v="193"/>
          </reference>
        </references>
      </pivotArea>
    </format>
    <format dxfId="542">
      <pivotArea dataOnly="0" labelOnly="1" outline="0" fieldPosition="0">
        <references count="2">
          <reference field="1" count="1" selected="0">
            <x v="5475"/>
          </reference>
          <reference field="2" count="1">
            <x v="107"/>
          </reference>
        </references>
      </pivotArea>
    </format>
    <format dxfId="541">
      <pivotArea dataOnly="0" labelOnly="1" outline="0" fieldPosition="0">
        <references count="2">
          <reference field="1" count="1" selected="0">
            <x v="6009"/>
          </reference>
          <reference field="2" count="1">
            <x v="0"/>
          </reference>
        </references>
      </pivotArea>
    </format>
    <format dxfId="540">
      <pivotArea dataOnly="0" labelOnly="1" outline="0" fieldPosition="0">
        <references count="2">
          <reference field="1" count="1" selected="0">
            <x v="4596"/>
          </reference>
          <reference field="2" count="1">
            <x v="284"/>
          </reference>
        </references>
      </pivotArea>
    </format>
    <format dxfId="539">
      <pivotArea dataOnly="0" labelOnly="1" outline="0" fieldPosition="0">
        <references count="2">
          <reference field="1" count="1" selected="0">
            <x v="5497"/>
          </reference>
          <reference field="2" count="1">
            <x v="338"/>
          </reference>
        </references>
      </pivotArea>
    </format>
    <format dxfId="538">
      <pivotArea dataOnly="0" labelOnly="1" outline="0" fieldPosition="0">
        <references count="2">
          <reference field="1" count="1" selected="0">
            <x v="5711"/>
          </reference>
          <reference field="2" count="1">
            <x v="111"/>
          </reference>
        </references>
      </pivotArea>
    </format>
    <format dxfId="537">
      <pivotArea dataOnly="0" labelOnly="1" outline="0" fieldPosition="0">
        <references count="2">
          <reference field="1" count="1" selected="0">
            <x v="3279"/>
          </reference>
          <reference field="2" count="1">
            <x v="124"/>
          </reference>
        </references>
      </pivotArea>
    </format>
    <format dxfId="536">
      <pivotArea dataOnly="0" labelOnly="1" outline="0" fieldPosition="0">
        <references count="2">
          <reference field="1" count="1" selected="0">
            <x v="3433"/>
          </reference>
          <reference field="2" count="1">
            <x v="0"/>
          </reference>
        </references>
      </pivotArea>
    </format>
    <format dxfId="535">
      <pivotArea dataOnly="0" labelOnly="1" outline="0" fieldPosition="0">
        <references count="2">
          <reference field="1" count="1" selected="0">
            <x v="3375"/>
          </reference>
          <reference field="2" count="1">
            <x v="188"/>
          </reference>
        </references>
      </pivotArea>
    </format>
    <format dxfId="534">
      <pivotArea dataOnly="0" labelOnly="1" outline="0" fieldPosition="0">
        <references count="2">
          <reference field="1" count="1" selected="0">
            <x v="4399"/>
          </reference>
          <reference field="2" count="1">
            <x v="188"/>
          </reference>
        </references>
      </pivotArea>
    </format>
    <format dxfId="533">
      <pivotArea dataOnly="0" labelOnly="1" outline="0" fieldPosition="0">
        <references count="2">
          <reference field="1" count="1" selected="0">
            <x v="3946"/>
          </reference>
          <reference field="2" count="1">
            <x v="184"/>
          </reference>
        </references>
      </pivotArea>
    </format>
    <format dxfId="532">
      <pivotArea dataOnly="0" labelOnly="1" outline="0" fieldPosition="0">
        <references count="2">
          <reference field="1" count="1" selected="0">
            <x v="4331"/>
          </reference>
          <reference field="2" count="1">
            <x v="233"/>
          </reference>
        </references>
      </pivotArea>
    </format>
    <format dxfId="531">
      <pivotArea dataOnly="0" labelOnly="1" outline="0" fieldPosition="0">
        <references count="2">
          <reference field="1" count="1" selected="0">
            <x v="4486"/>
          </reference>
          <reference field="2" count="1">
            <x v="284"/>
          </reference>
        </references>
      </pivotArea>
    </format>
    <format dxfId="530">
      <pivotArea dataOnly="0" labelOnly="1" outline="0" fieldPosition="0">
        <references count="2">
          <reference field="1" count="1" selected="0">
            <x v="4429"/>
          </reference>
          <reference field="2" count="1">
            <x v="216"/>
          </reference>
        </references>
      </pivotArea>
    </format>
    <format dxfId="529">
      <pivotArea dataOnly="0" labelOnly="1" outline="0" fieldPosition="0">
        <references count="2">
          <reference field="1" count="1" selected="0">
            <x v="3069"/>
          </reference>
          <reference field="2" count="1">
            <x v="28"/>
          </reference>
        </references>
      </pivotArea>
    </format>
    <format dxfId="528">
      <pivotArea dataOnly="0" labelOnly="1" outline="0" fieldPosition="0">
        <references count="2">
          <reference field="1" count="1" selected="0">
            <x v="3608"/>
          </reference>
          <reference field="2" count="1">
            <x v="28"/>
          </reference>
        </references>
      </pivotArea>
    </format>
    <format dxfId="527">
      <pivotArea dataOnly="0" labelOnly="1" outline="0" fieldPosition="0">
        <references count="2">
          <reference field="1" count="1" selected="0">
            <x v="3486"/>
          </reference>
          <reference field="2" count="1">
            <x v="161"/>
          </reference>
        </references>
      </pivotArea>
    </format>
    <format dxfId="526">
      <pivotArea dataOnly="0" labelOnly="1" outline="0" fieldPosition="0">
        <references count="2">
          <reference field="1" count="1" selected="0">
            <x v="2431"/>
          </reference>
          <reference field="2" count="1">
            <x v="161"/>
          </reference>
        </references>
      </pivotArea>
    </format>
    <format dxfId="525">
      <pivotArea dataOnly="0" labelOnly="1" outline="0" fieldPosition="0">
        <references count="2">
          <reference field="1" count="1" selected="0">
            <x v="1806"/>
          </reference>
          <reference field="2" count="1">
            <x v="194"/>
          </reference>
        </references>
      </pivotArea>
    </format>
    <format dxfId="524">
      <pivotArea dataOnly="0" labelOnly="1" outline="0" fieldPosition="0">
        <references count="2">
          <reference field="1" count="1" selected="0">
            <x v="2914"/>
          </reference>
          <reference field="2" count="1">
            <x v="184"/>
          </reference>
        </references>
      </pivotArea>
    </format>
    <format dxfId="523">
      <pivotArea dataOnly="0" labelOnly="1" outline="0" fieldPosition="0">
        <references count="2">
          <reference field="1" count="1" selected="0">
            <x v="1745"/>
          </reference>
          <reference field="2" count="1">
            <x v="188"/>
          </reference>
        </references>
      </pivotArea>
    </format>
    <format dxfId="522">
      <pivotArea dataOnly="0" labelOnly="1" outline="0" fieldPosition="0">
        <references count="2">
          <reference field="1" count="1" selected="0">
            <x v="2196"/>
          </reference>
          <reference field="2" count="1">
            <x v="283"/>
          </reference>
        </references>
      </pivotArea>
    </format>
    <format dxfId="521">
      <pivotArea dataOnly="0" labelOnly="1" outline="0" fieldPosition="0">
        <references count="2">
          <reference field="1" count="1" selected="0">
            <x v="2969"/>
          </reference>
          <reference field="2" count="1">
            <x v="127"/>
          </reference>
        </references>
      </pivotArea>
    </format>
    <format dxfId="520">
      <pivotArea dataOnly="0" labelOnly="1" outline="0" fieldPosition="0">
        <references count="2">
          <reference field="1" count="1" selected="0">
            <x v="1548"/>
          </reference>
          <reference field="2" count="1">
            <x v="283"/>
          </reference>
        </references>
      </pivotArea>
    </format>
    <format dxfId="519">
      <pivotArea dataOnly="0" labelOnly="1" outline="0" fieldPosition="0">
        <references count="2">
          <reference field="1" count="1" selected="0">
            <x v="2014"/>
          </reference>
          <reference field="2" count="1">
            <x v="188"/>
          </reference>
        </references>
      </pivotArea>
    </format>
    <format dxfId="518">
      <pivotArea dataOnly="0" labelOnly="1" outline="0" fieldPosition="0">
        <references count="2">
          <reference field="1" count="1" selected="0">
            <x v="2563"/>
          </reference>
          <reference field="2" count="1">
            <x v="128"/>
          </reference>
        </references>
      </pivotArea>
    </format>
    <format dxfId="517">
      <pivotArea dataOnly="0" labelOnly="1" outline="0" fieldPosition="0">
        <references count="2">
          <reference field="1" count="1" selected="0">
            <x v="2641"/>
          </reference>
          <reference field="2" count="1">
            <x v="238"/>
          </reference>
        </references>
      </pivotArea>
    </format>
    <format dxfId="516">
      <pivotArea dataOnly="0" labelOnly="1" outline="0" fieldPosition="0">
        <references count="2">
          <reference field="1" count="1" selected="0">
            <x v="875"/>
          </reference>
          <reference field="2" count="1">
            <x v="127"/>
          </reference>
        </references>
      </pivotArea>
    </format>
    <format dxfId="515">
      <pivotArea dataOnly="0" labelOnly="1" outline="0" fieldPosition="0">
        <references count="2">
          <reference field="1" count="1" selected="0">
            <x v="658"/>
          </reference>
          <reference field="2" count="1">
            <x v="188"/>
          </reference>
        </references>
      </pivotArea>
    </format>
    <format dxfId="514">
      <pivotArea dataOnly="0" labelOnly="1" outline="0" fieldPosition="0">
        <references count="2">
          <reference field="1" count="1" selected="0">
            <x v="342"/>
          </reference>
          <reference field="2" count="1">
            <x v="107"/>
          </reference>
        </references>
      </pivotArea>
    </format>
    <format dxfId="513">
      <pivotArea dataOnly="0" labelOnly="1" outline="0" fieldPosition="0">
        <references count="2">
          <reference field="1" count="1" selected="0">
            <x v="928"/>
          </reference>
          <reference field="2" count="1">
            <x v="159"/>
          </reference>
        </references>
      </pivotArea>
    </format>
    <format dxfId="512">
      <pivotArea dataOnly="0" labelOnly="1" outline="0" fieldPosition="0">
        <references count="2">
          <reference field="1" count="1" selected="0">
            <x v="1010"/>
          </reference>
          <reference field="2" count="1">
            <x v="221"/>
          </reference>
        </references>
      </pivotArea>
    </format>
    <format dxfId="511">
      <pivotArea dataOnly="0" labelOnly="1" outline="0" fieldPosition="0">
        <references count="2">
          <reference field="1" count="1" selected="0">
            <x v="425"/>
          </reference>
          <reference field="2" count="1">
            <x v="271"/>
          </reference>
        </references>
      </pivotArea>
    </format>
    <format dxfId="510">
      <pivotArea dataOnly="0" labelOnly="1" outline="0" fieldPosition="0">
        <references count="2">
          <reference field="1" count="1" selected="0">
            <x v="1064"/>
          </reference>
          <reference field="2" count="1">
            <x v="213"/>
          </reference>
        </references>
      </pivotArea>
    </format>
    <format dxfId="509">
      <pivotArea dataOnly="0" labelOnly="1" outline="0" fieldPosition="0">
        <references count="2">
          <reference field="1" count="1" selected="0">
            <x v="65"/>
          </reference>
          <reference field="2" count="1">
            <x v="284"/>
          </reference>
        </references>
      </pivotArea>
    </format>
    <format dxfId="508">
      <pivotArea dataOnly="0" labelOnly="1" outline="0" fieldPosition="0">
        <references count="2">
          <reference field="1" count="1" selected="0">
            <x v="7236"/>
          </reference>
          <reference field="2" count="1">
            <x v="159"/>
          </reference>
        </references>
      </pivotArea>
    </format>
    <format dxfId="507">
      <pivotArea dataOnly="0" labelOnly="1" outline="0" fieldPosition="0">
        <references count="2">
          <reference field="1" count="1" selected="0">
            <x v="6320"/>
          </reference>
          <reference field="2" count="1">
            <x v="117"/>
          </reference>
        </references>
      </pivotArea>
    </format>
    <format dxfId="506">
      <pivotArea dataOnly="0" labelOnly="1" outline="0" fieldPosition="0">
        <references count="2">
          <reference field="1" count="1" selected="0">
            <x v="6488"/>
          </reference>
          <reference field="2" count="1">
            <x v="127"/>
          </reference>
        </references>
      </pivotArea>
    </format>
    <format dxfId="505">
      <pivotArea dataOnly="0" labelOnly="1" outline="0" fieldPosition="0">
        <references count="2">
          <reference field="1" count="1" selected="0">
            <x v="6167"/>
          </reference>
          <reference field="2" count="1">
            <x v="188"/>
          </reference>
        </references>
      </pivotArea>
    </format>
    <format dxfId="504">
      <pivotArea dataOnly="0" labelOnly="1" outline="0" fieldPosition="0">
        <references count="2">
          <reference field="1" count="1" selected="0">
            <x v="7077"/>
          </reference>
          <reference field="2" count="1">
            <x v="156"/>
          </reference>
        </references>
      </pivotArea>
    </format>
    <format dxfId="503">
      <pivotArea dataOnly="0" labelOnly="1" outline="0" fieldPosition="0">
        <references count="2">
          <reference field="1" count="1" selected="0">
            <x v="7480"/>
          </reference>
          <reference field="2" count="1">
            <x v="188"/>
          </reference>
        </references>
      </pivotArea>
    </format>
    <format dxfId="502">
      <pivotArea dataOnly="0" labelOnly="1" outline="0" fieldPosition="0">
        <references count="2">
          <reference field="1" count="1" selected="0">
            <x v="7325"/>
          </reference>
          <reference field="2" count="1">
            <x v="188"/>
          </reference>
        </references>
      </pivotArea>
    </format>
    <format dxfId="501">
      <pivotArea dataOnly="0" labelOnly="1" outline="0" fieldPosition="0">
        <references count="2">
          <reference field="1" count="1" selected="0">
            <x v="7271"/>
          </reference>
          <reference field="2" count="1">
            <x v="337"/>
          </reference>
        </references>
      </pivotArea>
    </format>
    <format dxfId="500">
      <pivotArea dataOnly="0" labelOnly="1" outline="0" fieldPosition="0">
        <references count="2">
          <reference field="1" count="1" selected="0">
            <x v="6030"/>
          </reference>
          <reference field="2" count="1">
            <x v="188"/>
          </reference>
        </references>
      </pivotArea>
    </format>
    <format dxfId="499">
      <pivotArea dataOnly="0" labelOnly="1" outline="0" fieldPosition="0">
        <references count="2">
          <reference field="1" count="1" selected="0">
            <x v="4948"/>
          </reference>
          <reference field="2" count="1">
            <x v="257"/>
          </reference>
        </references>
      </pivotArea>
    </format>
    <format dxfId="498">
      <pivotArea dataOnly="0" labelOnly="1" outline="0" fieldPosition="0">
        <references count="2">
          <reference field="1" count="1" selected="0">
            <x v="4697"/>
          </reference>
          <reference field="2" count="1">
            <x v="271"/>
          </reference>
        </references>
      </pivotArea>
    </format>
    <format dxfId="497">
      <pivotArea dataOnly="0" labelOnly="1" outline="0" fieldPosition="0">
        <references count="2">
          <reference field="1" count="1" selected="0">
            <x v="5492"/>
          </reference>
          <reference field="2" count="1">
            <x v="284"/>
          </reference>
        </references>
      </pivotArea>
    </format>
    <format dxfId="496">
      <pivotArea dataOnly="0" labelOnly="1" outline="0" fieldPosition="0">
        <references count="2">
          <reference field="1" count="1" selected="0">
            <x v="5308"/>
          </reference>
          <reference field="2" count="1">
            <x v="283"/>
          </reference>
        </references>
      </pivotArea>
    </format>
    <format dxfId="495">
      <pivotArea dataOnly="0" labelOnly="1" outline="0" fieldPosition="0">
        <references count="2">
          <reference field="1" count="1" selected="0">
            <x v="5436"/>
          </reference>
          <reference field="2" count="1">
            <x v="257"/>
          </reference>
        </references>
      </pivotArea>
    </format>
    <format dxfId="494">
      <pivotArea dataOnly="0" labelOnly="1" outline="0" fieldPosition="0">
        <references count="2">
          <reference field="1" count="1" selected="0">
            <x v="6059"/>
          </reference>
          <reference field="2" count="1">
            <x v="128"/>
          </reference>
        </references>
      </pivotArea>
    </format>
    <format dxfId="493">
      <pivotArea dataOnly="0" labelOnly="1" outline="0" fieldPosition="0">
        <references count="2">
          <reference field="1" count="1" selected="0">
            <x v="5042"/>
          </reference>
          <reference field="2" count="1">
            <x v="137"/>
          </reference>
        </references>
      </pivotArea>
    </format>
    <format dxfId="492">
      <pivotArea dataOnly="0" labelOnly="1" outline="0" fieldPosition="0">
        <references count="2">
          <reference field="1" count="1" selected="0">
            <x v="4940"/>
          </reference>
          <reference field="2" count="1">
            <x v="216"/>
          </reference>
        </references>
      </pivotArea>
    </format>
    <format dxfId="491">
      <pivotArea dataOnly="0" labelOnly="1" outline="0" fieldPosition="0">
        <references count="2">
          <reference field="1" count="1" selected="0">
            <x v="4723"/>
          </reference>
          <reference field="2" count="1">
            <x v="337"/>
          </reference>
        </references>
      </pivotArea>
    </format>
    <format dxfId="490">
      <pivotArea dataOnly="0" labelOnly="1" outline="0" fieldPosition="0">
        <references count="2">
          <reference field="1" count="1" selected="0">
            <x v="5675"/>
          </reference>
          <reference field="2" count="1">
            <x v="107"/>
          </reference>
        </references>
      </pivotArea>
    </format>
    <format dxfId="489">
      <pivotArea dataOnly="0" labelOnly="1" outline="0" fieldPosition="0">
        <references count="2">
          <reference field="1" count="1" selected="0">
            <x v="5532"/>
          </reference>
          <reference field="2" count="1">
            <x v="284"/>
          </reference>
        </references>
      </pivotArea>
    </format>
    <format dxfId="488">
      <pivotArea dataOnly="0" labelOnly="1" outline="0" fieldPosition="0">
        <references count="2">
          <reference field="1" count="1" selected="0">
            <x v="5828"/>
          </reference>
          <reference field="2" count="1">
            <x v="283"/>
          </reference>
        </references>
      </pivotArea>
    </format>
    <format dxfId="487">
      <pivotArea dataOnly="0" labelOnly="1" outline="0" fieldPosition="0">
        <references count="2">
          <reference field="1" count="1" selected="0">
            <x v="5002"/>
          </reference>
          <reference field="2" count="1">
            <x v="231"/>
          </reference>
        </references>
      </pivotArea>
    </format>
    <format dxfId="486">
      <pivotArea dataOnly="0" labelOnly="1" outline="0" fieldPosition="0">
        <references count="2">
          <reference field="1" count="1" selected="0">
            <x v="4351"/>
          </reference>
          <reference field="2" count="1">
            <x v="364"/>
          </reference>
        </references>
      </pivotArea>
    </format>
    <format dxfId="485">
      <pivotArea dataOnly="0" labelOnly="1" outline="0" fieldPosition="0">
        <references count="2">
          <reference field="1" count="1" selected="0">
            <x v="3799"/>
          </reference>
          <reference field="2" count="1">
            <x v="272"/>
          </reference>
        </references>
      </pivotArea>
    </format>
    <format dxfId="484">
      <pivotArea dataOnly="0" labelOnly="1" outline="0" fieldPosition="0">
        <references count="2">
          <reference field="1" count="1" selected="0">
            <x v="3430"/>
          </reference>
          <reference field="2" count="1">
            <x v="215"/>
          </reference>
        </references>
      </pivotArea>
    </format>
    <format dxfId="483">
      <pivotArea dataOnly="0" labelOnly="1" outline="0" fieldPosition="0">
        <references count="2">
          <reference field="1" count="1" selected="0">
            <x v="3381"/>
          </reference>
          <reference field="2" count="1">
            <x v="127"/>
          </reference>
        </references>
      </pivotArea>
    </format>
    <format dxfId="482">
      <pivotArea dataOnly="0" labelOnly="1" outline="0" fieldPosition="0">
        <references count="2">
          <reference field="1" count="1" selected="0">
            <x v="3060"/>
          </reference>
          <reference field="2" count="1">
            <x v="127"/>
          </reference>
        </references>
      </pivotArea>
    </format>
    <format dxfId="481">
      <pivotArea dataOnly="0" labelOnly="1" outline="0" fieldPosition="0">
        <references count="2">
          <reference field="1" count="1" selected="0">
            <x v="3890"/>
          </reference>
          <reference field="2" count="1">
            <x v="159"/>
          </reference>
        </references>
      </pivotArea>
    </format>
    <format dxfId="480">
      <pivotArea dataOnly="0" labelOnly="1" outline="0" fieldPosition="0">
        <references count="2">
          <reference field="1" count="1" selected="0">
            <x v="3494"/>
          </reference>
          <reference field="2" count="1">
            <x v="283"/>
          </reference>
        </references>
      </pivotArea>
    </format>
    <format dxfId="479">
      <pivotArea dataOnly="0" labelOnly="1" outline="0" fieldPosition="0">
        <references count="2">
          <reference field="1" count="1" selected="0">
            <x v="4533"/>
          </reference>
          <reference field="2" count="1">
            <x v="128"/>
          </reference>
        </references>
      </pivotArea>
    </format>
    <format dxfId="478">
      <pivotArea dataOnly="0" labelOnly="1" outline="0" fieldPosition="0">
        <references count="2">
          <reference field="1" count="1" selected="0">
            <x v="2281"/>
          </reference>
          <reference field="2" count="1">
            <x v="356"/>
          </reference>
        </references>
      </pivotArea>
    </format>
    <format dxfId="477">
      <pivotArea dataOnly="0" labelOnly="1" outline="0" fieldPosition="0">
        <references count="2">
          <reference field="1" count="1" selected="0">
            <x v="1714"/>
          </reference>
          <reference field="2" count="1">
            <x v="238"/>
          </reference>
        </references>
      </pivotArea>
    </format>
    <format dxfId="476">
      <pivotArea dataOnly="0" labelOnly="1" outline="0" fieldPosition="0">
        <references count="2">
          <reference field="1" count="1" selected="0">
            <x v="1675"/>
          </reference>
          <reference field="2" count="1">
            <x v="221"/>
          </reference>
        </references>
      </pivotArea>
    </format>
    <format dxfId="475">
      <pivotArea dataOnly="0" labelOnly="1" outline="0" fieldPosition="0">
        <references count="2">
          <reference field="1" count="1" selected="0">
            <x v="2205"/>
          </reference>
          <reference field="2" count="1">
            <x v="231"/>
          </reference>
        </references>
      </pivotArea>
    </format>
    <format dxfId="474">
      <pivotArea dataOnly="0" labelOnly="1" outline="0" fieldPosition="0">
        <references count="2">
          <reference field="1" count="1" selected="0">
            <x v="2302"/>
          </reference>
          <reference field="2" count="1">
            <x v="28"/>
          </reference>
        </references>
      </pivotArea>
    </format>
    <format dxfId="473">
      <pivotArea dataOnly="0" labelOnly="1" outline="0" fieldPosition="0">
        <references count="2">
          <reference field="1" count="1" selected="0">
            <x v="2212"/>
          </reference>
          <reference field="2" count="1">
            <x v="218"/>
          </reference>
        </references>
      </pivotArea>
    </format>
    <format dxfId="472">
      <pivotArea dataOnly="0" labelOnly="1" outline="0" fieldPosition="0">
        <references count="2">
          <reference field="1" count="1" selected="0">
            <x v="2198"/>
          </reference>
          <reference field="2" count="1">
            <x v="221"/>
          </reference>
        </references>
      </pivotArea>
    </format>
    <format dxfId="471">
      <pivotArea dataOnly="0" labelOnly="1" outline="0" fieldPosition="0">
        <references count="2">
          <reference field="1" count="1" selected="0">
            <x v="1650"/>
          </reference>
          <reference field="2" count="1">
            <x v="238"/>
          </reference>
        </references>
      </pivotArea>
    </format>
    <format dxfId="470">
      <pivotArea dataOnly="0" labelOnly="1" outline="0" fieldPosition="0">
        <references count="2">
          <reference field="1" count="1" selected="0">
            <x v="2935"/>
          </reference>
          <reference field="2" count="1">
            <x v="188"/>
          </reference>
        </references>
      </pivotArea>
    </format>
    <format dxfId="469">
      <pivotArea dataOnly="0" labelOnly="1" outline="0" fieldPosition="0">
        <references count="2">
          <reference field="1" count="1" selected="0">
            <x v="5"/>
          </reference>
          <reference field="2" count="1">
            <x v="283"/>
          </reference>
        </references>
      </pivotArea>
    </format>
    <format dxfId="468">
      <pivotArea dataOnly="0" labelOnly="1" outline="0" fieldPosition="0">
        <references count="2">
          <reference field="1" count="1" selected="0">
            <x v="764"/>
          </reference>
          <reference field="2" count="1">
            <x v="213"/>
          </reference>
        </references>
      </pivotArea>
    </format>
    <format dxfId="467">
      <pivotArea dataOnly="0" labelOnly="1" outline="0" fieldPosition="0">
        <references count="2">
          <reference field="1" count="1" selected="0">
            <x v="967"/>
          </reference>
          <reference field="2" count="1">
            <x v="124"/>
          </reference>
        </references>
      </pivotArea>
    </format>
    <format dxfId="466">
      <pivotArea dataOnly="0" labelOnly="1" outline="0" fieldPosition="0">
        <references count="2">
          <reference field="1" count="1" selected="0">
            <x v="796"/>
          </reference>
          <reference field="2" count="1">
            <x v="188"/>
          </reference>
        </references>
      </pivotArea>
    </format>
    <format dxfId="465">
      <pivotArea dataOnly="0" labelOnly="1" outline="0" fieldPosition="0">
        <references count="2">
          <reference field="1" count="1" selected="0">
            <x v="94"/>
          </reference>
          <reference field="2" count="1">
            <x v="127"/>
          </reference>
        </references>
      </pivotArea>
    </format>
    <format dxfId="464">
      <pivotArea dataOnly="0" labelOnly="1" outline="0" fieldPosition="0">
        <references count="2">
          <reference field="1" count="1" selected="0">
            <x v="355"/>
          </reference>
          <reference field="2" count="1">
            <x v="159"/>
          </reference>
        </references>
      </pivotArea>
    </format>
    <format dxfId="463">
      <pivotArea dataOnly="0" labelOnly="1" outline="0" fieldPosition="0">
        <references count="2">
          <reference field="1" count="1" selected="0">
            <x v="707"/>
          </reference>
          <reference field="2" count="1">
            <x v="216"/>
          </reference>
        </references>
      </pivotArea>
    </format>
    <format dxfId="462">
      <pivotArea dataOnly="0" labelOnly="1" outline="0" fieldPosition="0">
        <references count="2">
          <reference field="1" count="1" selected="0">
            <x v="637"/>
          </reference>
          <reference field="2" count="1">
            <x v="215"/>
          </reference>
        </references>
      </pivotArea>
    </format>
    <format dxfId="461">
      <pivotArea dataOnly="0" labelOnly="1" outline="0" fieldPosition="0">
        <references count="2">
          <reference field="1" count="1" selected="0">
            <x v="898"/>
          </reference>
          <reference field="2" count="1">
            <x v="195"/>
          </reference>
        </references>
      </pivotArea>
    </format>
    <format dxfId="460">
      <pivotArea dataOnly="0" labelOnly="1" outline="0" fieldPosition="0">
        <references count="2">
          <reference field="1" count="1" selected="0">
            <x v="89"/>
          </reference>
          <reference field="2" count="1">
            <x v="124"/>
          </reference>
        </references>
      </pivotArea>
    </format>
    <format dxfId="459">
      <pivotArea dataOnly="0" labelOnly="1" outline="0" fieldPosition="0">
        <references count="2">
          <reference field="1" count="1" selected="0">
            <x v="493"/>
          </reference>
          <reference field="2" count="1">
            <x v="317"/>
          </reference>
        </references>
      </pivotArea>
    </format>
    <format dxfId="458">
      <pivotArea dataOnly="0" labelOnly="1" outline="0" fieldPosition="0">
        <references count="2">
          <reference field="1" count="1" selected="0">
            <x v="1328"/>
          </reference>
          <reference field="2" count="1">
            <x v="117"/>
          </reference>
        </references>
      </pivotArea>
    </format>
    <format dxfId="457">
      <pivotArea dataOnly="0" labelOnly="1" outline="0" fieldPosition="0">
        <references count="2">
          <reference field="1" count="1" selected="0">
            <x v="6483"/>
          </reference>
          <reference field="2" count="1">
            <x v="183"/>
          </reference>
        </references>
      </pivotArea>
    </format>
    <format dxfId="456">
      <pivotArea dataOnly="0" labelOnly="1" outline="0" fieldPosition="0">
        <references count="2">
          <reference field="1" count="1" selected="0">
            <x v="6786"/>
          </reference>
          <reference field="2" count="1">
            <x v="71"/>
          </reference>
        </references>
      </pivotArea>
    </format>
    <format dxfId="455">
      <pivotArea dataOnly="0" labelOnly="1" outline="0" fieldPosition="0">
        <references count="2">
          <reference field="1" count="1" selected="0">
            <x v="6863"/>
          </reference>
          <reference field="2" count="1">
            <x v="233"/>
          </reference>
        </references>
      </pivotArea>
    </format>
    <format dxfId="454">
      <pivotArea dataOnly="0" labelOnly="1" outline="0" fieldPosition="0">
        <references count="2">
          <reference field="1" count="1" selected="0">
            <x v="7028"/>
          </reference>
          <reference field="2" count="1">
            <x v="221"/>
          </reference>
        </references>
      </pivotArea>
    </format>
    <format dxfId="453">
      <pivotArea dataOnly="0" labelOnly="1" outline="0" fieldPosition="0">
        <references count="2">
          <reference field="1" count="1" selected="0">
            <x v="6162"/>
          </reference>
          <reference field="2" count="1">
            <x v="188"/>
          </reference>
        </references>
      </pivotArea>
    </format>
    <format dxfId="452">
      <pivotArea dataOnly="0" labelOnly="1" outline="0" fieldPosition="0">
        <references count="2">
          <reference field="1" count="1" selected="0">
            <x v="6968"/>
          </reference>
          <reference field="2" count="1">
            <x v="184"/>
          </reference>
        </references>
      </pivotArea>
    </format>
    <format dxfId="451">
      <pivotArea dataOnly="0" labelOnly="1" outline="0" fieldPosition="0">
        <references count="2">
          <reference field="1" count="1" selected="0">
            <x v="6117"/>
          </reference>
          <reference field="2" count="1">
            <x v="128"/>
          </reference>
        </references>
      </pivotArea>
    </format>
    <format dxfId="450">
      <pivotArea dataOnly="0" labelOnly="1" outline="0" fieldPosition="0">
        <references count="2">
          <reference field="1" count="1" selected="0">
            <x v="6180"/>
          </reference>
          <reference field="2" count="1">
            <x v="128"/>
          </reference>
        </references>
      </pivotArea>
    </format>
    <format dxfId="449">
      <pivotArea dataOnly="0" labelOnly="1" outline="0" fieldPosition="0">
        <references count="2">
          <reference field="1" count="1" selected="0">
            <x v="4963"/>
          </reference>
          <reference field="2" count="1">
            <x v="215"/>
          </reference>
        </references>
      </pivotArea>
    </format>
    <format dxfId="448">
      <pivotArea dataOnly="0" labelOnly="1" outline="0" fieldPosition="0">
        <references count="2">
          <reference field="1" count="1" selected="0">
            <x v="4576"/>
          </reference>
          <reference field="2" count="1">
            <x v="128"/>
          </reference>
        </references>
      </pivotArea>
    </format>
    <format dxfId="447">
      <pivotArea dataOnly="0" labelOnly="1" outline="0" fieldPosition="0">
        <references count="2">
          <reference field="1" count="1" selected="0">
            <x v="5335"/>
          </reference>
          <reference field="2" count="1">
            <x v="137"/>
          </reference>
        </references>
      </pivotArea>
    </format>
    <format dxfId="446">
      <pivotArea dataOnly="0" labelOnly="1" outline="0" fieldPosition="0">
        <references count="2">
          <reference field="1" count="1" selected="0">
            <x v="4844"/>
          </reference>
          <reference field="2" count="1">
            <x v="188"/>
          </reference>
        </references>
      </pivotArea>
    </format>
    <format dxfId="445">
      <pivotArea dataOnly="0" labelOnly="1" outline="0" fieldPosition="0">
        <references count="2">
          <reference field="1" count="1" selected="0">
            <x v="5481"/>
          </reference>
          <reference field="2" count="1">
            <x v="317"/>
          </reference>
        </references>
      </pivotArea>
    </format>
    <format dxfId="444">
      <pivotArea dataOnly="0" labelOnly="1" outline="0" fieldPosition="0">
        <references count="2">
          <reference field="1" count="1" selected="0">
            <x v="5931"/>
          </reference>
          <reference field="2" count="1">
            <x v="216"/>
          </reference>
        </references>
      </pivotArea>
    </format>
    <format dxfId="443">
      <pivotArea dataOnly="0" labelOnly="1" outline="0" fieldPosition="0">
        <references count="2">
          <reference field="1" count="1" selected="0">
            <x v="4984"/>
          </reference>
          <reference field="2" count="1">
            <x v="231"/>
          </reference>
        </references>
      </pivotArea>
    </format>
    <format dxfId="442">
      <pivotArea dataOnly="0" labelOnly="1" outline="0" fieldPosition="0">
        <references count="2">
          <reference field="1" count="1" selected="0">
            <x v="5750"/>
          </reference>
          <reference field="2" count="1">
            <x v="221"/>
          </reference>
        </references>
      </pivotArea>
    </format>
    <format dxfId="441">
      <pivotArea dataOnly="0" labelOnly="1" outline="0" fieldPosition="0">
        <references count="2">
          <reference field="1" count="1" selected="0">
            <x v="5441"/>
          </reference>
          <reference field="2" count="1">
            <x v="127"/>
          </reference>
        </references>
      </pivotArea>
    </format>
    <format dxfId="440">
      <pivotArea dataOnly="0" labelOnly="1" outline="0" fieldPosition="0">
        <references count="2">
          <reference field="1" count="1" selected="0">
            <x v="5275"/>
          </reference>
          <reference field="2" count="1">
            <x v="283"/>
          </reference>
        </references>
      </pivotArea>
    </format>
    <format dxfId="439">
      <pivotArea dataOnly="0" labelOnly="1" outline="0" fieldPosition="0">
        <references count="2">
          <reference field="1" count="1" selected="0">
            <x v="5384"/>
          </reference>
          <reference field="2" count="1">
            <x v="128"/>
          </reference>
        </references>
      </pivotArea>
    </format>
    <format dxfId="438">
      <pivotArea dataOnly="0" labelOnly="1" outline="0" fieldPosition="0">
        <references count="2">
          <reference field="1" count="1" selected="0">
            <x v="3869"/>
          </reference>
          <reference field="2" count="1">
            <x v="317"/>
          </reference>
        </references>
      </pivotArea>
    </format>
    <format dxfId="437">
      <pivotArea dataOnly="0" labelOnly="1" outline="0" fieldPosition="0">
        <references count="2">
          <reference field="1" count="1" selected="0">
            <x v="3819"/>
          </reference>
          <reference field="2" count="1">
            <x v="107"/>
          </reference>
        </references>
      </pivotArea>
    </format>
    <format dxfId="436">
      <pivotArea dataOnly="0" labelOnly="1" outline="0" fieldPosition="0">
        <references count="2">
          <reference field="1" count="1" selected="0">
            <x v="3192"/>
          </reference>
          <reference field="2" count="1">
            <x v="117"/>
          </reference>
        </references>
      </pivotArea>
    </format>
    <format dxfId="435">
      <pivotArea dataOnly="0" labelOnly="1" outline="0" fieldPosition="0">
        <references count="2">
          <reference field="1" count="1" selected="0">
            <x v="3380"/>
          </reference>
          <reference field="2" count="1">
            <x v="188"/>
          </reference>
        </references>
      </pivotArea>
    </format>
    <format dxfId="434">
      <pivotArea dataOnly="0" labelOnly="1" outline="0" fieldPosition="0">
        <references count="2">
          <reference field="1" count="1" selected="0">
            <x v="2166"/>
          </reference>
          <reference field="2" count="1">
            <x v="283"/>
          </reference>
        </references>
      </pivotArea>
    </format>
    <format dxfId="433">
      <pivotArea dataOnly="0" labelOnly="1" outline="0" fieldPosition="0">
        <references count="2">
          <reference field="1" count="1" selected="0">
            <x v="2810"/>
          </reference>
          <reference field="2" count="1">
            <x v="193"/>
          </reference>
        </references>
      </pivotArea>
    </format>
    <format dxfId="432">
      <pivotArea dataOnly="0" labelOnly="1" outline="0" fieldPosition="0">
        <references count="2">
          <reference field="1" count="1" selected="0">
            <x v="1999"/>
          </reference>
          <reference field="2" count="1">
            <x v="283"/>
          </reference>
        </references>
      </pivotArea>
    </format>
    <format dxfId="431">
      <pivotArea dataOnly="0" labelOnly="1" outline="0" fieldPosition="0">
        <references count="2">
          <reference field="1" count="1" selected="0">
            <x v="2252"/>
          </reference>
          <reference field="2" count="1">
            <x v="245"/>
          </reference>
        </references>
      </pivotArea>
    </format>
    <format dxfId="430">
      <pivotArea dataOnly="0" labelOnly="1" outline="0" fieldPosition="0">
        <references count="2">
          <reference field="1" count="1" selected="0">
            <x v="1807"/>
          </reference>
          <reference field="2" count="1">
            <x v="321"/>
          </reference>
        </references>
      </pivotArea>
    </format>
    <format dxfId="429">
      <pivotArea dataOnly="0" labelOnly="1" outline="0" fieldPosition="0">
        <references count="2">
          <reference field="1" count="1" selected="0">
            <x v="2386"/>
          </reference>
          <reference field="2" count="1">
            <x v="272"/>
          </reference>
        </references>
      </pivotArea>
    </format>
    <format dxfId="428">
      <pivotArea dataOnly="0" labelOnly="1" outline="0" fieldPosition="0">
        <references count="2">
          <reference field="1" count="1" selected="0">
            <x v="2340"/>
          </reference>
          <reference field="2" count="1">
            <x v="215"/>
          </reference>
        </references>
      </pivotArea>
    </format>
    <format dxfId="427">
      <pivotArea dataOnly="0" labelOnly="1" outline="0" fieldPosition="0">
        <references count="2">
          <reference field="1" count="1" selected="0">
            <x v="914"/>
          </reference>
          <reference field="2" count="1">
            <x v="71"/>
          </reference>
        </references>
      </pivotArea>
    </format>
    <format dxfId="426">
      <pivotArea dataOnly="0" labelOnly="1" outline="0" fieldPosition="0">
        <references count="2">
          <reference field="1" count="1" selected="0">
            <x v="1416"/>
          </reference>
          <reference field="2" count="1">
            <x v="243"/>
          </reference>
        </references>
      </pivotArea>
    </format>
    <format dxfId="425">
      <pivotArea dataOnly="0" labelOnly="1" outline="0" fieldPosition="0">
        <references count="2">
          <reference field="1" count="1" selected="0">
            <x v="891"/>
          </reference>
          <reference field="2" count="1">
            <x v="283"/>
          </reference>
        </references>
      </pivotArea>
    </format>
    <format dxfId="424">
      <pivotArea dataOnly="0" labelOnly="1" outline="0" fieldPosition="0">
        <references count="2">
          <reference field="1" count="1" selected="0">
            <x v="1325"/>
          </reference>
          <reference field="2" count="1">
            <x v="188"/>
          </reference>
        </references>
      </pivotArea>
    </format>
    <format dxfId="423">
      <pivotArea dataOnly="0" labelOnly="1" outline="0" fieldPosition="0">
        <references count="2">
          <reference field="1" count="1" selected="0">
            <x v="836"/>
          </reference>
          <reference field="2" count="1">
            <x v="188"/>
          </reference>
        </references>
      </pivotArea>
    </format>
    <format dxfId="422">
      <pivotArea dataOnly="0" labelOnly="1" outline="0" fieldPosition="0">
        <references count="2">
          <reference field="1" count="1" selected="0">
            <x v="243"/>
          </reference>
          <reference field="2" count="1">
            <x v="128"/>
          </reference>
        </references>
      </pivotArea>
    </format>
    <format dxfId="421">
      <pivotArea dataOnly="0" labelOnly="1" outline="0" fieldPosition="0">
        <references count="2">
          <reference field="1" count="1" selected="0">
            <x v="432"/>
          </reference>
          <reference field="2" count="1">
            <x v="356"/>
          </reference>
        </references>
      </pivotArea>
    </format>
    <format dxfId="420">
      <pivotArea dataOnly="0" labelOnly="1" outline="0" fieldPosition="0">
        <references count="2">
          <reference field="1" count="1" selected="0">
            <x v="90"/>
          </reference>
          <reference field="2" count="1">
            <x v="184"/>
          </reference>
        </references>
      </pivotArea>
    </format>
    <format dxfId="419">
      <pivotArea dataOnly="0" labelOnly="1" outline="0" fieldPosition="0">
        <references count="2">
          <reference field="1" count="1" selected="0">
            <x v="1110"/>
          </reference>
          <reference field="2" count="1">
            <x v="284"/>
          </reference>
        </references>
      </pivotArea>
    </format>
    <format dxfId="418">
      <pivotArea dataOnly="0" labelOnly="1" outline="0" fieldPosition="0">
        <references count="2">
          <reference field="1" count="1" selected="0">
            <x v="783"/>
          </reference>
          <reference field="2" count="1">
            <x v="337"/>
          </reference>
        </references>
      </pivotArea>
    </format>
    <format dxfId="417">
      <pivotArea dataOnly="0" labelOnly="1" outline="0" fieldPosition="0">
        <references count="2">
          <reference field="1" count="1" selected="0">
            <x v="91"/>
          </reference>
          <reference field="2" count="1">
            <x v="184"/>
          </reference>
        </references>
      </pivotArea>
    </format>
    <format dxfId="416">
      <pivotArea dataOnly="0" labelOnly="1" outline="0" fieldPosition="0">
        <references count="2">
          <reference field="1" count="1" selected="0">
            <x v="6374"/>
          </reference>
          <reference field="2" count="1">
            <x v="364"/>
          </reference>
        </references>
      </pivotArea>
    </format>
    <format dxfId="415">
      <pivotArea dataOnly="0" labelOnly="1" outline="0" fieldPosition="0">
        <references count="2">
          <reference field="1" count="1" selected="0">
            <x v="7290"/>
          </reference>
          <reference field="2" count="1">
            <x v="346"/>
          </reference>
        </references>
      </pivotArea>
    </format>
    <format dxfId="414">
      <pivotArea dataOnly="0" labelOnly="1" outline="0" fieldPosition="0">
        <references count="2">
          <reference field="1" count="1" selected="0">
            <x v="6730"/>
          </reference>
          <reference field="2" count="1">
            <x v="213"/>
          </reference>
        </references>
      </pivotArea>
    </format>
    <format dxfId="413">
      <pivotArea dataOnly="0" labelOnly="1" outline="0" fieldPosition="0">
        <references count="2">
          <reference field="1" count="1" selected="0">
            <x v="6652"/>
          </reference>
          <reference field="2" count="1">
            <x v="156"/>
          </reference>
        </references>
      </pivotArea>
    </format>
    <format dxfId="412">
      <pivotArea dataOnly="0" labelOnly="1" outline="0" fieldPosition="0">
        <references count="2">
          <reference field="1" count="1" selected="0">
            <x v="7239"/>
          </reference>
          <reference field="2" count="1">
            <x v="183"/>
          </reference>
        </references>
      </pivotArea>
    </format>
    <format dxfId="411">
      <pivotArea dataOnly="0" labelOnly="1" outline="0" fieldPosition="0">
        <references count="2">
          <reference field="1" count="1" selected="0">
            <x v="7018"/>
          </reference>
          <reference field="2" count="1">
            <x v="68"/>
          </reference>
        </references>
      </pivotArea>
    </format>
    <format dxfId="410">
      <pivotArea dataOnly="0" labelOnly="1" outline="0" fieldPosition="0">
        <references count="2">
          <reference field="1" count="1" selected="0">
            <x v="7308"/>
          </reference>
          <reference field="2" count="1">
            <x v="221"/>
          </reference>
        </references>
      </pivotArea>
    </format>
    <format dxfId="409">
      <pivotArea dataOnly="0" labelOnly="1" outline="0" fieldPosition="0">
        <references count="2">
          <reference field="1" count="1" selected="0">
            <x v="6642"/>
          </reference>
          <reference field="2" count="1">
            <x v="128"/>
          </reference>
        </references>
      </pivotArea>
    </format>
    <format dxfId="408">
      <pivotArea dataOnly="0" labelOnly="1" outline="0" fieldPosition="0">
        <references count="2">
          <reference field="1" count="1" selected="0">
            <x v="6243"/>
          </reference>
          <reference field="2" count="1">
            <x v="337"/>
          </reference>
        </references>
      </pivotArea>
    </format>
    <format dxfId="407">
      <pivotArea dataOnly="0" labelOnly="1" outline="0" fieldPosition="0">
        <references count="2">
          <reference field="1" count="1" selected="0">
            <x v="6783"/>
          </reference>
          <reference field="2" count="1">
            <x v="183"/>
          </reference>
        </references>
      </pivotArea>
    </format>
    <format dxfId="406">
      <pivotArea dataOnly="0" labelOnly="1" outline="0" fieldPosition="0">
        <references count="2">
          <reference field="1" count="1" selected="0">
            <x v="5124"/>
          </reference>
          <reference field="2" count="1">
            <x v="317"/>
          </reference>
        </references>
      </pivotArea>
    </format>
    <format dxfId="405">
      <pivotArea dataOnly="0" labelOnly="1" outline="0" fieldPosition="0">
        <references count="2">
          <reference field="1" count="1" selected="0">
            <x v="6024"/>
          </reference>
          <reference field="2" count="1">
            <x v="284"/>
          </reference>
        </references>
      </pivotArea>
    </format>
    <format dxfId="404">
      <pivotArea dataOnly="0" labelOnly="1" outline="0" fieldPosition="0">
        <references count="2">
          <reference field="1" count="1" selected="0">
            <x v="5223"/>
          </reference>
          <reference field="2" count="1">
            <x v="111"/>
          </reference>
        </references>
      </pivotArea>
    </format>
    <format dxfId="403">
      <pivotArea dataOnly="0" labelOnly="1" outline="0" fieldPosition="0">
        <references count="2">
          <reference field="1" count="1" selected="0">
            <x v="5407"/>
          </reference>
          <reference field="2" count="1">
            <x v="231"/>
          </reference>
        </references>
      </pivotArea>
    </format>
    <format dxfId="402">
      <pivotArea dataOnly="0" labelOnly="1" outline="0" fieldPosition="0">
        <references count="2">
          <reference field="1" count="1" selected="0">
            <x v="5179"/>
          </reference>
          <reference field="2" count="1">
            <x v="124"/>
          </reference>
        </references>
      </pivotArea>
    </format>
    <format dxfId="401">
      <pivotArea dataOnly="0" labelOnly="1" outline="0" fieldPosition="0">
        <references count="2">
          <reference field="1" count="1" selected="0">
            <x v="5557"/>
          </reference>
          <reference field="2" count="1">
            <x v="283"/>
          </reference>
        </references>
      </pivotArea>
    </format>
    <format dxfId="400">
      <pivotArea dataOnly="0" labelOnly="1" outline="0" fieldPosition="0">
        <references count="2">
          <reference field="1" count="1" selected="0">
            <x v="4819"/>
          </reference>
          <reference field="2" count="1">
            <x v="124"/>
          </reference>
        </references>
      </pivotArea>
    </format>
    <format dxfId="399">
      <pivotArea dataOnly="0" labelOnly="1" outline="0" fieldPosition="0">
        <references count="2">
          <reference field="1" count="1" selected="0">
            <x v="5935"/>
          </reference>
          <reference field="2" count="1">
            <x v="0"/>
          </reference>
        </references>
      </pivotArea>
    </format>
    <format dxfId="398">
      <pivotArea dataOnly="0" labelOnly="1" outline="0" fieldPosition="0">
        <references count="2">
          <reference field="1" count="1" selected="0">
            <x v="5225"/>
          </reference>
          <reference field="2" count="1">
            <x v="231"/>
          </reference>
        </references>
      </pivotArea>
    </format>
    <format dxfId="397">
      <pivotArea dataOnly="0" labelOnly="1" outline="0" fieldPosition="0">
        <references count="2">
          <reference field="1" count="1" selected="0">
            <x v="5719"/>
          </reference>
          <reference field="2" count="1">
            <x v="231"/>
          </reference>
        </references>
      </pivotArea>
    </format>
    <format dxfId="396">
      <pivotArea dataOnly="0" labelOnly="1" outline="0" fieldPosition="0">
        <references count="2">
          <reference field="1" count="1" selected="0">
            <x v="4909"/>
          </reference>
          <reference field="2" count="1">
            <x v="127"/>
          </reference>
        </references>
      </pivotArea>
    </format>
    <format dxfId="395">
      <pivotArea dataOnly="0" labelOnly="1" outline="0" fieldPosition="0">
        <references count="2">
          <reference field="1" count="1" selected="0">
            <x v="5547"/>
          </reference>
          <reference field="2" count="1">
            <x v="127"/>
          </reference>
        </references>
      </pivotArea>
    </format>
    <format dxfId="394">
      <pivotArea dataOnly="0" labelOnly="1" outline="0" fieldPosition="0">
        <references count="2">
          <reference field="1" count="1" selected="0">
            <x v="4607"/>
          </reference>
          <reference field="2" count="1">
            <x v="238"/>
          </reference>
        </references>
      </pivotArea>
    </format>
    <format dxfId="393">
      <pivotArea dataOnly="0" labelOnly="1" outline="0" fieldPosition="0">
        <references count="2">
          <reference field="1" count="1" selected="0">
            <x v="5488"/>
          </reference>
          <reference field="2" count="1">
            <x v="283"/>
          </reference>
        </references>
      </pivotArea>
    </format>
    <format dxfId="392">
      <pivotArea dataOnly="0" labelOnly="1" outline="0" fieldPosition="0">
        <references count="2">
          <reference field="1" count="1" selected="0">
            <x v="5706"/>
          </reference>
          <reference field="2" count="1">
            <x v="128"/>
          </reference>
        </references>
      </pivotArea>
    </format>
    <format dxfId="391">
      <pivotArea dataOnly="0" labelOnly="1" outline="0" fieldPosition="0">
        <references count="2">
          <reference field="1" count="1" selected="0">
            <x v="3841"/>
          </reference>
          <reference field="2" count="1">
            <x v="243"/>
          </reference>
        </references>
      </pivotArea>
    </format>
    <format dxfId="390">
      <pivotArea dataOnly="0" labelOnly="1" outline="0" fieldPosition="0">
        <references count="2">
          <reference field="1" count="1" selected="0">
            <x v="3945"/>
          </reference>
          <reference field="2" count="1">
            <x v="71"/>
          </reference>
        </references>
      </pivotArea>
    </format>
    <format dxfId="389">
      <pivotArea dataOnly="0" labelOnly="1" outline="0" fieldPosition="0">
        <references count="2">
          <reference field="1" count="1" selected="0">
            <x v="3963"/>
          </reference>
          <reference field="2" count="1">
            <x v="231"/>
          </reference>
        </references>
      </pivotArea>
    </format>
    <format dxfId="388">
      <pivotArea dataOnly="0" labelOnly="1" outline="0" fieldPosition="0">
        <references count="2">
          <reference field="1" count="1" selected="0">
            <x v="4177"/>
          </reference>
          <reference field="2" count="1">
            <x v="216"/>
          </reference>
        </references>
      </pivotArea>
    </format>
    <format dxfId="387">
      <pivotArea dataOnly="0" labelOnly="1" outline="0" fieldPosition="0">
        <references count="2">
          <reference field="1" count="1" selected="0">
            <x v="3903"/>
          </reference>
          <reference field="2" count="1">
            <x v="233"/>
          </reference>
        </references>
      </pivotArea>
    </format>
    <format dxfId="386">
      <pivotArea dataOnly="0" labelOnly="1" outline="0" fieldPosition="0">
        <references count="2">
          <reference field="1" count="1" selected="0">
            <x v="4280"/>
          </reference>
          <reference field="2" count="1">
            <x v="215"/>
          </reference>
        </references>
      </pivotArea>
    </format>
    <format dxfId="385">
      <pivotArea dataOnly="0" labelOnly="1" outline="0" fieldPosition="0">
        <references count="2">
          <reference field="1" count="1" selected="0">
            <x v="4414"/>
          </reference>
          <reference field="2" count="1">
            <x v="283"/>
          </reference>
        </references>
      </pivotArea>
    </format>
    <format dxfId="384">
      <pivotArea dataOnly="0" labelOnly="1" outline="0" fieldPosition="0">
        <references count="2">
          <reference field="1" count="1" selected="0">
            <x v="3562"/>
          </reference>
          <reference field="2" count="1">
            <x v="284"/>
          </reference>
        </references>
      </pivotArea>
    </format>
    <format dxfId="383">
      <pivotArea dataOnly="0" labelOnly="1" outline="0" fieldPosition="0">
        <references count="2">
          <reference field="1" count="1" selected="0">
            <x v="3144"/>
          </reference>
          <reference field="2" count="1">
            <x v="0"/>
          </reference>
        </references>
      </pivotArea>
    </format>
    <format dxfId="382">
      <pivotArea dataOnly="0" labelOnly="1" outline="0" fieldPosition="0">
        <references count="2">
          <reference field="1" count="1" selected="0">
            <x v="4243"/>
          </reference>
          <reference field="2" count="1">
            <x v="231"/>
          </reference>
        </references>
      </pivotArea>
    </format>
    <format dxfId="381">
      <pivotArea dataOnly="0" labelOnly="1" outline="0" fieldPosition="0">
        <references count="2">
          <reference field="1" count="1" selected="0">
            <x v="3316"/>
          </reference>
          <reference field="2" count="1">
            <x v="184"/>
          </reference>
        </references>
      </pivotArea>
    </format>
    <format dxfId="380">
      <pivotArea dataOnly="0" labelOnly="1" outline="0" fieldPosition="0">
        <references count="2">
          <reference field="1" count="1" selected="0">
            <x v="1627"/>
          </reference>
          <reference field="2" count="1">
            <x v="68"/>
          </reference>
        </references>
      </pivotArea>
    </format>
    <format dxfId="379">
      <pivotArea dataOnly="0" labelOnly="1" outline="0" fieldPosition="0">
        <references count="2">
          <reference field="1" count="1" selected="0">
            <x v="2619"/>
          </reference>
          <reference field="2" count="1">
            <x v="0"/>
          </reference>
        </references>
      </pivotArea>
    </format>
    <format dxfId="378">
      <pivotArea dataOnly="0" labelOnly="1" outline="0" fieldPosition="0">
        <references count="2">
          <reference field="1" count="1" selected="0">
            <x v="1540"/>
          </reference>
          <reference field="2" count="1">
            <x v="156"/>
          </reference>
        </references>
      </pivotArea>
    </format>
    <format dxfId="377">
      <pivotArea dataOnly="0" labelOnly="1" outline="0" fieldPosition="0">
        <references count="2">
          <reference field="1" count="1" selected="0">
            <x v="2661"/>
          </reference>
          <reference field="2" count="1">
            <x v="215"/>
          </reference>
        </references>
      </pivotArea>
    </format>
    <format dxfId="376">
      <pivotArea dataOnly="0" labelOnly="1" outline="0" fieldPosition="0">
        <references count="2">
          <reference field="1" count="1" selected="0">
            <x v="2849"/>
          </reference>
          <reference field="2" count="1">
            <x v="346"/>
          </reference>
        </references>
      </pivotArea>
    </format>
    <format dxfId="375">
      <pivotArea dataOnly="0" labelOnly="1" outline="0" fieldPosition="0">
        <references count="2">
          <reference field="1" count="1" selected="0">
            <x v="2320"/>
          </reference>
          <reference field="2" count="1">
            <x v="272"/>
          </reference>
        </references>
      </pivotArea>
    </format>
    <format dxfId="374">
      <pivotArea dataOnly="0" labelOnly="1" outline="0" fieldPosition="0">
        <references count="2">
          <reference field="1" count="1" selected="0">
            <x v="2934"/>
          </reference>
          <reference field="2" count="1">
            <x v="243"/>
          </reference>
        </references>
      </pivotArea>
    </format>
    <format dxfId="373">
      <pivotArea dataOnly="0" labelOnly="1" outline="0" fieldPosition="0">
        <references count="2">
          <reference field="1" count="1" selected="0">
            <x v="1544"/>
          </reference>
          <reference field="2" count="1">
            <x v="161"/>
          </reference>
        </references>
      </pivotArea>
    </format>
    <format dxfId="372">
      <pivotArea dataOnly="0" labelOnly="1" outline="0" fieldPosition="0">
        <references count="2">
          <reference field="1" count="1" selected="0">
            <x v="2365"/>
          </reference>
          <reference field="2" count="1">
            <x v="111"/>
          </reference>
        </references>
      </pivotArea>
    </format>
    <format dxfId="371">
      <pivotArea dataOnly="0" labelOnly="1" outline="0" fieldPosition="0">
        <references count="2">
          <reference field="1" count="1" selected="0">
            <x v="1668"/>
          </reference>
          <reference field="2" count="1">
            <x v="271"/>
          </reference>
        </references>
      </pivotArea>
    </format>
    <format dxfId="370">
      <pivotArea dataOnly="0" labelOnly="1" outline="0" fieldPosition="0">
        <references count="2">
          <reference field="1" count="1" selected="0">
            <x v="402"/>
          </reference>
          <reference field="2" count="1">
            <x v="128"/>
          </reference>
        </references>
      </pivotArea>
    </format>
    <format dxfId="369">
      <pivotArea dataOnly="0" labelOnly="1" outline="0" fieldPosition="0">
        <references count="2">
          <reference field="1" count="1" selected="0">
            <x v="1207"/>
          </reference>
          <reference field="2" count="1">
            <x v="184"/>
          </reference>
        </references>
      </pivotArea>
    </format>
    <format dxfId="368">
      <pivotArea dataOnly="0" labelOnly="1" outline="0" fieldPosition="0">
        <references count="2">
          <reference field="1" count="1" selected="0">
            <x v="228"/>
          </reference>
          <reference field="2" count="1">
            <x v="159"/>
          </reference>
        </references>
      </pivotArea>
    </format>
    <format dxfId="367">
      <pivotArea dataOnly="0" labelOnly="1" outline="0" fieldPosition="0">
        <references count="2">
          <reference field="1" count="1" selected="0">
            <x v="445"/>
          </reference>
          <reference field="2" count="1">
            <x v="177"/>
          </reference>
        </references>
      </pivotArea>
    </format>
    <format dxfId="366">
      <pivotArea dataOnly="0" labelOnly="1" outline="0" fieldPosition="0">
        <references count="2">
          <reference field="1" count="1" selected="0">
            <x v="441"/>
          </reference>
          <reference field="2" count="1">
            <x v="317"/>
          </reference>
        </references>
      </pivotArea>
    </format>
    <format dxfId="365">
      <pivotArea dataOnly="0" labelOnly="1" outline="0" fieldPosition="0">
        <references count="2">
          <reference field="1" count="1" selected="0">
            <x v="201"/>
          </reference>
          <reference field="2" count="1">
            <x v="188"/>
          </reference>
        </references>
      </pivotArea>
    </format>
    <format dxfId="364">
      <pivotArea dataOnly="0" labelOnly="1" outline="0" fieldPosition="0">
        <references count="2">
          <reference field="1" count="1" selected="0">
            <x v="691"/>
          </reference>
          <reference field="2" count="1">
            <x v="159"/>
          </reference>
        </references>
      </pivotArea>
    </format>
    <format dxfId="363">
      <pivotArea dataOnly="0" labelOnly="1" outline="0" fieldPosition="0">
        <references count="2">
          <reference field="1" count="1" selected="0">
            <x v="708"/>
          </reference>
          <reference field="2" count="1">
            <x v="216"/>
          </reference>
        </references>
      </pivotArea>
    </format>
    <format dxfId="362">
      <pivotArea dataOnly="0" labelOnly="1" outline="0" fieldPosition="0">
        <references count="2">
          <reference field="1" count="1" selected="0">
            <x v="994"/>
          </reference>
          <reference field="2" count="1">
            <x v="317"/>
          </reference>
        </references>
      </pivotArea>
    </format>
    <format dxfId="361">
      <pivotArea dataOnly="0" labelOnly="1" outline="0" fieldPosition="0">
        <references count="2">
          <reference field="1" count="1" selected="0">
            <x v="598"/>
          </reference>
          <reference field="2" count="1">
            <x v="216"/>
          </reference>
        </references>
      </pivotArea>
    </format>
    <format dxfId="360">
      <pivotArea dataOnly="0" labelOnly="1" outline="0" fieldPosition="0">
        <references count="2">
          <reference field="1" count="1" selected="0">
            <x v="1406"/>
          </reference>
          <reference field="2" count="1">
            <x v="184"/>
          </reference>
        </references>
      </pivotArea>
    </format>
    <format dxfId="359">
      <pivotArea dataOnly="0" labelOnly="1" outline="0" fieldPosition="0">
        <references count="2">
          <reference field="1" count="1" selected="0">
            <x v="974"/>
          </reference>
          <reference field="2" count="1">
            <x v="213"/>
          </reference>
        </references>
      </pivotArea>
    </format>
    <format dxfId="358">
      <pivotArea dataOnly="0" labelOnly="1" outline="0" fieldPosition="0">
        <references count="2">
          <reference field="1" count="1" selected="0">
            <x v="1006"/>
          </reference>
          <reference field="2" count="1">
            <x v="128"/>
          </reference>
        </references>
      </pivotArea>
    </format>
    <format dxfId="357">
      <pivotArea dataOnly="0" labelOnly="1" outline="0" fieldPosition="0">
        <references count="2">
          <reference field="1" count="1" selected="0">
            <x v="681"/>
          </reference>
          <reference field="2" count="1">
            <x v="215"/>
          </reference>
        </references>
      </pivotArea>
    </format>
    <format dxfId="356">
      <pivotArea dataOnly="0" labelOnly="1" outline="0" fieldPosition="0">
        <references count="2">
          <reference field="1" count="1" selected="0">
            <x v="6427"/>
          </reference>
          <reference field="2" count="1">
            <x v="159"/>
          </reference>
        </references>
      </pivotArea>
    </format>
    <format dxfId="355">
      <pivotArea dataOnly="0" labelOnly="1" outline="0" fieldPosition="0">
        <references count="2">
          <reference field="1" count="1" selected="0">
            <x v="7542"/>
          </reference>
          <reference field="2" count="1">
            <x v="128"/>
          </reference>
        </references>
      </pivotArea>
    </format>
    <format dxfId="354">
      <pivotArea dataOnly="0" labelOnly="1" outline="0" fieldPosition="0">
        <references count="2">
          <reference field="1" count="1" selected="0">
            <x v="6924"/>
          </reference>
          <reference field="2" count="1">
            <x v="128"/>
          </reference>
        </references>
      </pivotArea>
    </format>
    <format dxfId="353">
      <pivotArea dataOnly="0" labelOnly="1" outline="0" fieldPosition="0">
        <references count="2">
          <reference field="1" count="1" selected="0">
            <x v="7024"/>
          </reference>
          <reference field="2" count="1">
            <x v="184"/>
          </reference>
        </references>
      </pivotArea>
    </format>
    <format dxfId="352">
      <pivotArea dataOnly="0" labelOnly="1" outline="0" fieldPosition="0">
        <references count="2">
          <reference field="1" count="1" selected="0">
            <x v="7437"/>
          </reference>
          <reference field="2" count="1">
            <x v="128"/>
          </reference>
        </references>
      </pivotArea>
    </format>
    <format dxfId="351">
      <pivotArea dataOnly="0" labelOnly="1" outline="0" fieldPosition="0">
        <references count="2">
          <reference field="1" count="1" selected="0">
            <x v="7300"/>
          </reference>
          <reference field="2" count="1">
            <x v="156"/>
          </reference>
        </references>
      </pivotArea>
    </format>
    <format dxfId="350">
      <pivotArea dataOnly="0" labelOnly="1" outline="0" fieldPosition="0">
        <references count="2">
          <reference field="1" count="1" selected="0">
            <x v="7222"/>
          </reference>
          <reference field="2" count="1">
            <x v="128"/>
          </reference>
        </references>
      </pivotArea>
    </format>
    <format dxfId="349">
      <pivotArea dataOnly="0" labelOnly="1" outline="0" fieldPosition="0">
        <references count="2">
          <reference field="1" count="1" selected="0">
            <x v="6606"/>
          </reference>
          <reference field="2" count="1">
            <x v="128"/>
          </reference>
        </references>
      </pivotArea>
    </format>
    <format dxfId="348">
      <pivotArea dataOnly="0" labelOnly="1" outline="0" fieldPosition="0">
        <references count="2">
          <reference field="1" count="1" selected="0">
            <x v="6729"/>
          </reference>
          <reference field="2" count="1">
            <x v="193"/>
          </reference>
        </references>
      </pivotArea>
    </format>
    <format dxfId="347">
      <pivotArea dataOnly="0" labelOnly="1" outline="0" fieldPosition="0">
        <references count="2">
          <reference field="1" count="1" selected="0">
            <x v="6311"/>
          </reference>
          <reference field="2" count="1">
            <x v="159"/>
          </reference>
        </references>
      </pivotArea>
    </format>
    <format dxfId="346">
      <pivotArea dataOnly="0" labelOnly="1" outline="0" fieldPosition="0">
        <references count="2">
          <reference field="1" count="1" selected="0">
            <x v="6654"/>
          </reference>
          <reference field="2" count="1">
            <x v="137"/>
          </reference>
        </references>
      </pivotArea>
    </format>
    <format dxfId="345">
      <pivotArea dataOnly="0" labelOnly="1" outline="0" fieldPosition="0">
        <references count="2">
          <reference field="1" count="1" selected="0">
            <x v="7390"/>
          </reference>
          <reference field="2" count="1">
            <x v="215"/>
          </reference>
        </references>
      </pivotArea>
    </format>
    <format dxfId="344">
      <pivotArea dataOnly="0" labelOnly="1" outline="0" fieldPosition="0">
        <references count="2">
          <reference field="1" count="1" selected="0">
            <x v="5709"/>
          </reference>
          <reference field="2" count="1">
            <x v="283"/>
          </reference>
        </references>
      </pivotArea>
    </format>
    <format dxfId="343">
      <pivotArea dataOnly="0" labelOnly="1" outline="0" fieldPosition="0">
        <references count="2">
          <reference field="1" count="1" selected="0">
            <x v="4955"/>
          </reference>
          <reference field="2" count="1">
            <x v="28"/>
          </reference>
        </references>
      </pivotArea>
    </format>
    <format dxfId="342">
      <pivotArea dataOnly="0" labelOnly="1" outline="0" fieldPosition="0">
        <references count="2">
          <reference field="1" count="1" selected="0">
            <x v="5034"/>
          </reference>
          <reference field="2" count="1">
            <x v="284"/>
          </reference>
        </references>
      </pivotArea>
    </format>
    <format dxfId="341">
      <pivotArea dataOnly="0" labelOnly="1" outline="0" fieldPosition="0">
        <references count="2">
          <reference field="1" count="1" selected="0">
            <x v="5896"/>
          </reference>
          <reference field="2" count="1">
            <x v="188"/>
          </reference>
        </references>
      </pivotArea>
    </format>
    <format dxfId="340">
      <pivotArea dataOnly="0" labelOnly="1" outline="0" fieldPosition="0">
        <references count="2">
          <reference field="1" count="1" selected="0">
            <x v="5471"/>
          </reference>
          <reference field="2" count="1">
            <x v="272"/>
          </reference>
        </references>
      </pivotArea>
    </format>
    <format dxfId="339">
      <pivotArea dataOnly="0" labelOnly="1" outline="0" fieldPosition="0">
        <references count="2">
          <reference field="1" count="1" selected="0">
            <x v="5259"/>
          </reference>
          <reference field="2" count="1">
            <x v="218"/>
          </reference>
        </references>
      </pivotArea>
    </format>
    <format dxfId="338">
      <pivotArea dataOnly="0" labelOnly="1" outline="0" fieldPosition="0">
        <references count="2">
          <reference field="1" count="1" selected="0">
            <x v="5863"/>
          </reference>
          <reference field="2" count="1">
            <x v="243"/>
          </reference>
        </references>
      </pivotArea>
    </format>
    <format dxfId="337">
      <pivotArea dataOnly="0" labelOnly="1" outline="0" fieldPosition="0">
        <references count="2">
          <reference field="1" count="1" selected="0">
            <x v="5277"/>
          </reference>
          <reference field="2" count="1">
            <x v="193"/>
          </reference>
        </references>
      </pivotArea>
    </format>
    <format dxfId="336">
      <pivotArea dataOnly="0" labelOnly="1" outline="0" fieldPosition="0">
        <references count="2">
          <reference field="1" count="1" selected="0">
            <x v="5697"/>
          </reference>
          <reference field="2" count="1">
            <x v="161"/>
          </reference>
        </references>
      </pivotArea>
    </format>
    <format dxfId="335">
      <pivotArea dataOnly="0" labelOnly="1" outline="0" fieldPosition="0">
        <references count="2">
          <reference field="1" count="1" selected="0">
            <x v="5490"/>
          </reference>
          <reference field="2" count="1">
            <x v="284"/>
          </reference>
        </references>
      </pivotArea>
    </format>
    <format dxfId="334">
      <pivotArea dataOnly="0" labelOnly="1" outline="0" fieldPosition="0">
        <references count="2">
          <reference field="1" count="1" selected="0">
            <x v="3478"/>
          </reference>
          <reference field="2" count="1">
            <x v="243"/>
          </reference>
        </references>
      </pivotArea>
    </format>
    <format dxfId="333">
      <pivotArea dataOnly="0" labelOnly="1" outline="0" fieldPosition="0">
        <references count="2">
          <reference field="1" count="1" selected="0">
            <x v="3262"/>
          </reference>
          <reference field="2" count="1">
            <x v="213"/>
          </reference>
        </references>
      </pivotArea>
    </format>
    <format dxfId="332">
      <pivotArea dataOnly="0" labelOnly="1" outline="0" fieldPosition="0">
        <references count="2">
          <reference field="1" count="1" selected="0">
            <x v="3065"/>
          </reference>
          <reference field="2" count="1">
            <x v="271"/>
          </reference>
        </references>
      </pivotArea>
    </format>
    <format dxfId="331">
      <pivotArea dataOnly="0" labelOnly="1" outline="0" fieldPosition="0">
        <references count="2">
          <reference field="1" count="1" selected="0">
            <x v="3709"/>
          </reference>
          <reference field="2" count="1">
            <x v="283"/>
          </reference>
        </references>
      </pivotArea>
    </format>
    <format dxfId="330">
      <pivotArea dataOnly="0" labelOnly="1" outline="0" fieldPosition="0">
        <references count="2">
          <reference field="1" count="1" selected="0">
            <x v="3162"/>
          </reference>
          <reference field="2" count="1">
            <x v="231"/>
          </reference>
        </references>
      </pivotArea>
    </format>
    <format dxfId="329">
      <pivotArea dataOnly="0" labelOnly="1" outline="0" fieldPosition="0">
        <references count="2">
          <reference field="1" count="1" selected="0">
            <x v="4326"/>
          </reference>
          <reference field="2" count="1">
            <x v="283"/>
          </reference>
        </references>
      </pivotArea>
    </format>
    <format dxfId="328">
      <pivotArea dataOnly="0" labelOnly="1" outline="0" fieldPosition="0">
        <references count="2">
          <reference field="1" count="1" selected="0">
            <x v="3186"/>
          </reference>
          <reference field="2" count="1">
            <x v="233"/>
          </reference>
        </references>
      </pivotArea>
    </format>
    <format dxfId="327">
      <pivotArea dataOnly="0" labelOnly="1" outline="0" fieldPosition="0">
        <references count="2">
          <reference field="1" count="1" selected="0">
            <x v="3041"/>
          </reference>
          <reference field="2" count="1">
            <x v="156"/>
          </reference>
        </references>
      </pivotArea>
    </format>
    <format dxfId="326">
      <pivotArea dataOnly="0" labelOnly="1" outline="0" fieldPosition="0">
        <references count="2">
          <reference field="1" count="1" selected="0">
            <x v="3373"/>
          </reference>
          <reference field="2" count="1">
            <x v="356"/>
          </reference>
        </references>
      </pivotArea>
    </format>
    <format dxfId="325">
      <pivotArea dataOnly="0" labelOnly="1" outline="0" fieldPosition="0">
        <references count="2">
          <reference field="1" count="1" selected="0">
            <x v="4113"/>
          </reference>
          <reference field="2" count="1">
            <x v="337"/>
          </reference>
        </references>
      </pivotArea>
    </format>
    <format dxfId="324">
      <pivotArea dataOnly="0" labelOnly="1" outline="0" fieldPosition="0">
        <references count="2">
          <reference field="1" count="1" selected="0">
            <x v="2476"/>
          </reference>
          <reference field="2" count="1">
            <x v="283"/>
          </reference>
        </references>
      </pivotArea>
    </format>
    <format dxfId="323">
      <pivotArea dataOnly="0" labelOnly="1" outline="0" fieldPosition="0">
        <references count="2">
          <reference field="1" count="1" selected="0">
            <x v="2950"/>
          </reference>
          <reference field="2" count="1">
            <x v="117"/>
          </reference>
        </references>
      </pivotArea>
    </format>
    <format dxfId="322">
      <pivotArea dataOnly="0" labelOnly="1" outline="0" fieldPosition="0">
        <references count="2">
          <reference field="1" count="1" selected="0">
            <x v="2248"/>
          </reference>
          <reference field="2" count="1">
            <x v="284"/>
          </reference>
        </references>
      </pivotArea>
    </format>
    <format dxfId="321">
      <pivotArea dataOnly="0" labelOnly="1" outline="0" fieldPosition="0">
        <references count="2">
          <reference field="1" count="1" selected="0">
            <x v="2985"/>
          </reference>
          <reference field="2" count="1">
            <x v="283"/>
          </reference>
        </references>
      </pivotArea>
    </format>
    <format dxfId="320">
      <pivotArea dataOnly="0" labelOnly="1" outline="0" fieldPosition="0">
        <references count="2">
          <reference field="1" count="1" selected="0">
            <x v="1841"/>
          </reference>
          <reference field="2" count="1">
            <x v="127"/>
          </reference>
        </references>
      </pivotArea>
    </format>
    <format dxfId="319">
      <pivotArea dataOnly="0" labelOnly="1" outline="0" fieldPosition="0">
        <references count="2">
          <reference field="1" count="1" selected="0">
            <x v="1942"/>
          </reference>
          <reference field="2" count="1">
            <x v="356"/>
          </reference>
        </references>
      </pivotArea>
    </format>
    <format dxfId="318">
      <pivotArea dataOnly="0" labelOnly="1" outline="0" fieldPosition="0">
        <references count="2">
          <reference field="1" count="1" selected="0">
            <x v="1758"/>
          </reference>
          <reference field="2" count="1">
            <x v="257"/>
          </reference>
        </references>
      </pivotArea>
    </format>
    <format dxfId="317">
      <pivotArea dataOnly="0" labelOnly="1" outline="0" fieldPosition="0">
        <references count="2">
          <reference field="1" count="1" selected="0">
            <x v="1853"/>
          </reference>
          <reference field="2" count="1">
            <x v="231"/>
          </reference>
        </references>
      </pivotArea>
    </format>
    <format dxfId="316">
      <pivotArea dataOnly="0" labelOnly="1" outline="0" fieldPosition="0">
        <references count="2">
          <reference field="1" count="1" selected="0">
            <x v="1699"/>
          </reference>
          <reference field="2" count="1">
            <x v="283"/>
          </reference>
        </references>
      </pivotArea>
    </format>
    <format dxfId="315">
      <pivotArea dataOnly="0" labelOnly="1" outline="0" fieldPosition="0">
        <references count="2">
          <reference field="1" count="1" selected="0">
            <x v="2820"/>
          </reference>
          <reference field="2" count="1">
            <x v="0"/>
          </reference>
        </references>
      </pivotArea>
    </format>
    <format dxfId="314">
      <pivotArea dataOnly="0" labelOnly="1" outline="0" fieldPosition="0">
        <references count="2">
          <reference field="1" count="1" selected="0">
            <x v="2962"/>
          </reference>
          <reference field="2" count="1">
            <x v="257"/>
          </reference>
        </references>
      </pivotArea>
    </format>
    <format dxfId="313">
      <pivotArea dataOnly="0" labelOnly="1" outline="0" fieldPosition="0">
        <references count="2">
          <reference field="1" count="1" selected="0">
            <x v="1884"/>
          </reference>
          <reference field="2" count="1">
            <x v="117"/>
          </reference>
        </references>
      </pivotArea>
    </format>
    <format dxfId="312">
      <pivotArea dataOnly="0" labelOnly="1" outline="0" fieldPosition="0">
        <references count="2">
          <reference field="1" count="1" selected="0">
            <x v="1842"/>
          </reference>
          <reference field="2" count="1">
            <x v="221"/>
          </reference>
        </references>
      </pivotArea>
    </format>
    <format dxfId="311">
      <pivotArea dataOnly="0" labelOnly="1" outline="0" fieldPosition="0">
        <references count="2">
          <reference field="1" count="1" selected="0">
            <x v="1493"/>
          </reference>
          <reference field="2" count="1">
            <x v="188"/>
          </reference>
        </references>
      </pivotArea>
    </format>
    <format dxfId="310">
      <pivotArea dataOnly="0" labelOnly="1" outline="0" fieldPosition="0">
        <references count="2">
          <reference field="1" count="1" selected="0">
            <x v="3014"/>
          </reference>
          <reference field="2" count="1">
            <x v="188"/>
          </reference>
        </references>
      </pivotArea>
    </format>
    <format dxfId="309">
      <pivotArea dataOnly="0" labelOnly="1" outline="0" fieldPosition="0">
        <references count="2">
          <reference field="1" count="1" selected="0">
            <x v="2777"/>
          </reference>
          <reference field="2" count="1">
            <x v="364"/>
          </reference>
        </references>
      </pivotArea>
    </format>
    <format dxfId="308">
      <pivotArea dataOnly="0" labelOnly="1" outline="0" fieldPosition="0">
        <references count="2">
          <reference field="1" count="1" selected="0">
            <x v="1711"/>
          </reference>
          <reference field="2" count="1">
            <x v="184"/>
          </reference>
        </references>
      </pivotArea>
    </format>
    <format dxfId="307">
      <pivotArea dataOnly="0" labelOnly="1" outline="0" fieldPosition="0">
        <references count="2">
          <reference field="1" count="1" selected="0">
            <x v="2087"/>
          </reference>
          <reference field="2" count="1">
            <x v="117"/>
          </reference>
        </references>
      </pivotArea>
    </format>
    <format dxfId="306">
      <pivotArea dataOnly="0" labelOnly="1" outline="0" fieldPosition="0">
        <references count="2">
          <reference field="1" count="1" selected="0">
            <x v="240"/>
          </reference>
          <reference field="2" count="1">
            <x v="159"/>
          </reference>
        </references>
      </pivotArea>
    </format>
    <format dxfId="305">
      <pivotArea dataOnly="0" labelOnly="1" outline="0" fieldPosition="0">
        <references count="2">
          <reference field="1" count="1" selected="0">
            <x v="1368"/>
          </reference>
          <reference field="2" count="1">
            <x v="231"/>
          </reference>
        </references>
      </pivotArea>
    </format>
    <format dxfId="304">
      <pivotArea dataOnly="0" labelOnly="1" outline="0" fieldPosition="0">
        <references count="2">
          <reference field="1" count="1" selected="0">
            <x v="212"/>
          </reference>
          <reference field="2" count="1">
            <x v="184"/>
          </reference>
        </references>
      </pivotArea>
    </format>
    <format dxfId="303">
      <pivotArea dataOnly="0" labelOnly="1" outline="0" fieldPosition="0">
        <references count="2">
          <reference field="1" count="1" selected="0">
            <x v="499"/>
          </reference>
          <reference field="2" count="1">
            <x v="364"/>
          </reference>
        </references>
      </pivotArea>
    </format>
    <format dxfId="302">
      <pivotArea dataOnly="0" labelOnly="1" outline="0" fieldPosition="0">
        <references count="2">
          <reference field="1" count="1" selected="0">
            <x v="589"/>
          </reference>
          <reference field="2" count="1">
            <x v="337"/>
          </reference>
        </references>
      </pivotArea>
    </format>
    <format dxfId="301">
      <pivotArea dataOnly="0" labelOnly="1" outline="0" fieldPosition="0">
        <references count="2">
          <reference field="1" count="1" selected="0">
            <x v="367"/>
          </reference>
          <reference field="2" count="1">
            <x v="159"/>
          </reference>
        </references>
      </pivotArea>
    </format>
    <format dxfId="300">
      <pivotArea dataOnly="0" labelOnly="1" outline="0" fieldPosition="0">
        <references count="2">
          <reference field="1" count="1" selected="0">
            <x v="439"/>
          </reference>
          <reference field="2" count="1">
            <x v="188"/>
          </reference>
        </references>
      </pivotArea>
    </format>
    <format dxfId="299">
      <pivotArea dataOnly="0" labelOnly="1" outline="0" fieldPosition="0">
        <references count="2">
          <reference field="1" count="1" selected="0">
            <x v="79"/>
          </reference>
          <reference field="2" count="1">
            <x v="283"/>
          </reference>
        </references>
      </pivotArea>
    </format>
    <format dxfId="298">
      <pivotArea dataOnly="0" labelOnly="1" outline="0" fieldPosition="0">
        <references count="2">
          <reference field="1" count="1" selected="0">
            <x v="630"/>
          </reference>
          <reference field="2" count="1">
            <x v="262"/>
          </reference>
        </references>
      </pivotArea>
    </format>
    <format dxfId="297">
      <pivotArea dataOnly="0" labelOnly="1" outline="0" fieldPosition="0">
        <references count="2">
          <reference field="1" count="1" selected="0">
            <x v="137"/>
          </reference>
          <reference field="2" count="1">
            <x v="216"/>
          </reference>
        </references>
      </pivotArea>
    </format>
    <format dxfId="296">
      <pivotArea dataOnly="0" labelOnly="1" outline="0" fieldPosition="0">
        <references count="2">
          <reference field="1" count="1" selected="0">
            <x v="7504"/>
          </reference>
          <reference field="2" count="1">
            <x v="346"/>
          </reference>
        </references>
      </pivotArea>
    </format>
    <format dxfId="295">
      <pivotArea dataOnly="0" labelOnly="1" outline="0" fieldPosition="0">
        <references count="2">
          <reference field="1" count="1" selected="0">
            <x v="6286"/>
          </reference>
          <reference field="2" count="1">
            <x v="127"/>
          </reference>
        </references>
      </pivotArea>
    </format>
    <format dxfId="294">
      <pivotArea dataOnly="0" labelOnly="1" outline="0" fieldPosition="0">
        <references count="2">
          <reference field="1" count="1" selected="0">
            <x v="7572"/>
          </reference>
          <reference field="2" count="1">
            <x v="317"/>
          </reference>
        </references>
      </pivotArea>
    </format>
    <format dxfId="293">
      <pivotArea dataOnly="0" labelOnly="1" outline="0" fieldPosition="0">
        <references count="2">
          <reference field="1" count="1" selected="0">
            <x v="7367"/>
          </reference>
          <reference field="2" count="1">
            <x v="283"/>
          </reference>
        </references>
      </pivotArea>
    </format>
    <format dxfId="292">
      <pivotArea dataOnly="0" labelOnly="1" outline="0" fieldPosition="0">
        <references count="2">
          <reference field="1" count="1" selected="0">
            <x v="6392"/>
          </reference>
          <reference field="2" count="1">
            <x v="0"/>
          </reference>
        </references>
      </pivotArea>
    </format>
    <format dxfId="291">
      <pivotArea dataOnly="0" labelOnly="1" outline="0" fieldPosition="0">
        <references count="2">
          <reference field="1" count="1" selected="0">
            <x v="7370"/>
          </reference>
          <reference field="2" count="1">
            <x v="338"/>
          </reference>
        </references>
      </pivotArea>
    </format>
    <format dxfId="290">
      <pivotArea dataOnly="0" labelOnly="1" outline="0" fieldPosition="0">
        <references count="2">
          <reference field="1" count="1" selected="0">
            <x v="7510"/>
          </reference>
          <reference field="2" count="1">
            <x v="213"/>
          </reference>
        </references>
      </pivotArea>
    </format>
    <format dxfId="289">
      <pivotArea dataOnly="0" labelOnly="1" outline="0" fieldPosition="0">
        <references count="2">
          <reference field="1" count="1" selected="0">
            <x v="7389"/>
          </reference>
          <reference field="2" count="1">
            <x v="283"/>
          </reference>
        </references>
      </pivotArea>
    </format>
    <format dxfId="288">
      <pivotArea dataOnly="0" labelOnly="1" outline="0" fieldPosition="0">
        <references count="2">
          <reference field="1" count="1" selected="0">
            <x v="6551"/>
          </reference>
          <reference field="2" count="1">
            <x v="221"/>
          </reference>
        </references>
      </pivotArea>
    </format>
    <format dxfId="287">
      <pivotArea dataOnly="0" labelOnly="1" outline="0" fieldPosition="0">
        <references count="2">
          <reference field="1" count="1" selected="0">
            <x v="5111"/>
          </reference>
          <reference field="2" count="1">
            <x v="177"/>
          </reference>
        </references>
      </pivotArea>
    </format>
    <format dxfId="286">
      <pivotArea dataOnly="0" labelOnly="1" outline="0" fieldPosition="0">
        <references count="2">
          <reference field="1" count="1" selected="0">
            <x v="5482"/>
          </reference>
          <reference field="2" count="1">
            <x v="194"/>
          </reference>
        </references>
      </pivotArea>
    </format>
    <format dxfId="285">
      <pivotArea dataOnly="0" labelOnly="1" outline="0" fieldPosition="0">
        <references count="2">
          <reference field="1" count="1" selected="0">
            <x v="4613"/>
          </reference>
          <reference field="2" count="1">
            <x v="188"/>
          </reference>
        </references>
      </pivotArea>
    </format>
    <format dxfId="284">
      <pivotArea dataOnly="0" labelOnly="1" outline="0" fieldPosition="0">
        <references count="2">
          <reference field="1" count="1" selected="0">
            <x v="5721"/>
          </reference>
          <reference field="2" count="1">
            <x v="117"/>
          </reference>
        </references>
      </pivotArea>
    </format>
    <format dxfId="283">
      <pivotArea dataOnly="0" labelOnly="1" outline="0" fieldPosition="0">
        <references count="2">
          <reference field="1" count="1" selected="0">
            <x v="4635"/>
          </reference>
          <reference field="2" count="1">
            <x v="317"/>
          </reference>
        </references>
      </pivotArea>
    </format>
    <format dxfId="282">
      <pivotArea dataOnly="0" labelOnly="1" outline="0" fieldPosition="0">
        <references count="2">
          <reference field="1" count="1" selected="0">
            <x v="5439"/>
          </reference>
          <reference field="2" count="1">
            <x v="194"/>
          </reference>
        </references>
      </pivotArea>
    </format>
    <format dxfId="281">
      <pivotArea dataOnly="0" labelOnly="1" outline="0" fieldPosition="0">
        <references count="2">
          <reference field="1" count="1" selected="0">
            <x v="5864"/>
          </reference>
          <reference field="2" count="1">
            <x v="0"/>
          </reference>
        </references>
      </pivotArea>
    </format>
    <format dxfId="280">
      <pivotArea dataOnly="0" labelOnly="1" outline="0" fieldPosition="0">
        <references count="2">
          <reference field="1" count="1" selected="0">
            <x v="4967"/>
          </reference>
          <reference field="2" count="1">
            <x v="0"/>
          </reference>
        </references>
      </pivotArea>
    </format>
    <format dxfId="279">
      <pivotArea dataOnly="0" labelOnly="1" outline="0" fieldPosition="0">
        <references count="2">
          <reference field="1" count="1" selected="0">
            <x v="4862"/>
          </reference>
          <reference field="2" count="1">
            <x v="243"/>
          </reference>
        </references>
      </pivotArea>
    </format>
    <format dxfId="278">
      <pivotArea dataOnly="0" labelOnly="1" outline="0" fieldPosition="0">
        <references count="2">
          <reference field="1" count="1" selected="0">
            <x v="5240"/>
          </reference>
          <reference field="2" count="1">
            <x v="262"/>
          </reference>
        </references>
      </pivotArea>
    </format>
    <format dxfId="277">
      <pivotArea dataOnly="0" labelOnly="1" outline="0" fieldPosition="0">
        <references count="2">
          <reference field="1" count="1" selected="0">
            <x v="4373"/>
          </reference>
          <reference field="2" count="1">
            <x v="183"/>
          </reference>
        </references>
      </pivotArea>
    </format>
    <format dxfId="276">
      <pivotArea dataOnly="0" labelOnly="1" outline="0" fieldPosition="0">
        <references count="2">
          <reference field="1" count="1" selected="0">
            <x v="3851"/>
          </reference>
          <reference field="2" count="1">
            <x v="111"/>
          </reference>
        </references>
      </pivotArea>
    </format>
    <format dxfId="275">
      <pivotArea dataOnly="0" labelOnly="1" outline="0" fieldPosition="0">
        <references count="2">
          <reference field="1" count="1" selected="0">
            <x v="4297"/>
          </reference>
          <reference field="2" count="1">
            <x v="338"/>
          </reference>
        </references>
      </pivotArea>
    </format>
    <format dxfId="274">
      <pivotArea dataOnly="0" labelOnly="1" outline="0" fieldPosition="0">
        <references count="2">
          <reference field="1" count="1" selected="0">
            <x v="4379"/>
          </reference>
          <reference field="2" count="1">
            <x v="188"/>
          </reference>
        </references>
      </pivotArea>
    </format>
    <format dxfId="273">
      <pivotArea dataOnly="0" labelOnly="1" outline="0" fieldPosition="0">
        <references count="2">
          <reference field="1" count="1" selected="0">
            <x v="3904"/>
          </reference>
          <reference field="2" count="1">
            <x v="284"/>
          </reference>
        </references>
      </pivotArea>
    </format>
    <format dxfId="272">
      <pivotArea dataOnly="0" labelOnly="1" outline="0" fieldPosition="0">
        <references count="2">
          <reference field="1" count="1" selected="0">
            <x v="4112"/>
          </reference>
          <reference field="2" count="1">
            <x v="195"/>
          </reference>
        </references>
      </pivotArea>
    </format>
    <format dxfId="271">
      <pivotArea dataOnly="0" labelOnly="1" outline="0" fieldPosition="0">
        <references count="2">
          <reference field="1" count="1" selected="0">
            <x v="3360"/>
          </reference>
          <reference field="2" count="1">
            <x v="215"/>
          </reference>
        </references>
      </pivotArea>
    </format>
    <format dxfId="270">
      <pivotArea dataOnly="0" labelOnly="1" outline="0" fieldPosition="0">
        <references count="2">
          <reference field="1" count="1" selected="0">
            <x v="4505"/>
          </reference>
          <reference field="2" count="1">
            <x v="188"/>
          </reference>
        </references>
      </pivotArea>
    </format>
    <format dxfId="269">
      <pivotArea dataOnly="0" labelOnly="1" outline="0" fieldPosition="0">
        <references count="2">
          <reference field="1" count="1" selected="0">
            <x v="3361"/>
          </reference>
          <reference field="2" count="1">
            <x v="107"/>
          </reference>
        </references>
      </pivotArea>
    </format>
    <format dxfId="268">
      <pivotArea dataOnly="0" labelOnly="1" outline="0" fieldPosition="0">
        <references count="2">
          <reference field="1" count="1" selected="0">
            <x v="4181"/>
          </reference>
          <reference field="2" count="1">
            <x v="188"/>
          </reference>
        </references>
      </pivotArea>
    </format>
    <format dxfId="267">
      <pivotArea dataOnly="0" labelOnly="1" outline="0" fieldPosition="0">
        <references count="2">
          <reference field="1" count="1" selected="0">
            <x v="3450"/>
          </reference>
          <reference field="2" count="1">
            <x v="243"/>
          </reference>
        </references>
      </pivotArea>
    </format>
    <format dxfId="266">
      <pivotArea dataOnly="0" labelOnly="1" outline="0" fieldPosition="0">
        <references count="2">
          <reference field="1" count="1" selected="0">
            <x v="3073"/>
          </reference>
          <reference field="2" count="1">
            <x v="272"/>
          </reference>
        </references>
      </pivotArea>
    </format>
    <format dxfId="265">
      <pivotArea dataOnly="0" labelOnly="1" outline="0" fieldPosition="0">
        <references count="2">
          <reference field="1" count="1" selected="0">
            <x v="3797"/>
          </reference>
          <reference field="2" count="1">
            <x v="213"/>
          </reference>
        </references>
      </pivotArea>
    </format>
    <format dxfId="264">
      <pivotArea dataOnly="0" labelOnly="1" outline="0" fieldPosition="0">
        <references count="2">
          <reference field="1" count="1" selected="0">
            <x v="3943"/>
          </reference>
          <reference field="2" count="1">
            <x v="271"/>
          </reference>
        </references>
      </pivotArea>
    </format>
    <format dxfId="263">
      <pivotArea dataOnly="0" labelOnly="1" outline="0" fieldPosition="0">
        <references count="2">
          <reference field="1" count="1" selected="0">
            <x v="3754"/>
          </reference>
          <reference field="2" count="1">
            <x v="284"/>
          </reference>
        </references>
      </pivotArea>
    </format>
    <format dxfId="262">
      <pivotArea dataOnly="0" labelOnly="1" outline="0" fieldPosition="0">
        <references count="2">
          <reference field="1" count="1" selected="0">
            <x v="3919"/>
          </reference>
          <reference field="2" count="1">
            <x v="137"/>
          </reference>
        </references>
      </pivotArea>
    </format>
    <format dxfId="261">
      <pivotArea dataOnly="0" labelOnly="1" outline="0" fieldPosition="0">
        <references count="2">
          <reference field="1" count="1" selected="0">
            <x v="4283"/>
          </reference>
          <reference field="2" count="1">
            <x v="283"/>
          </reference>
        </references>
      </pivotArea>
    </format>
    <format dxfId="260">
      <pivotArea dataOnly="0" labelOnly="1" outline="0" fieldPosition="0">
        <references count="2">
          <reference field="1" count="1" selected="0">
            <x v="3614"/>
          </reference>
          <reference field="2" count="1">
            <x v="213"/>
          </reference>
        </references>
      </pivotArea>
    </format>
    <format dxfId="259">
      <pivotArea dataOnly="0" labelOnly="1" outline="0" fieldPosition="0">
        <references count="2">
          <reference field="1" count="1" selected="0">
            <x v="1785"/>
          </reference>
          <reference field="2" count="1">
            <x v="183"/>
          </reference>
        </references>
      </pivotArea>
    </format>
    <format dxfId="258">
      <pivotArea dataOnly="0" labelOnly="1" outline="0" fieldPosition="0">
        <references count="2">
          <reference field="1" count="1" selected="0">
            <x v="2919"/>
          </reference>
          <reference field="2" count="1">
            <x v="188"/>
          </reference>
        </references>
      </pivotArea>
    </format>
    <format dxfId="257">
      <pivotArea dataOnly="0" labelOnly="1" outline="0" fieldPosition="0">
        <references count="2">
          <reference field="1" count="1" selected="0">
            <x v="2036"/>
          </reference>
          <reference field="2" count="1">
            <x v="213"/>
          </reference>
        </references>
      </pivotArea>
    </format>
    <format dxfId="256">
      <pivotArea dataOnly="0" labelOnly="1" outline="0" fieldPosition="0">
        <references count="2">
          <reference field="1" count="1" selected="0">
            <x v="2039"/>
          </reference>
          <reference field="2" count="1">
            <x v="262"/>
          </reference>
        </references>
      </pivotArea>
    </format>
    <format dxfId="255">
      <pivotArea dataOnly="0" labelOnly="1" outline="0" fieldPosition="0">
        <references count="2">
          <reference field="1" count="1" selected="0">
            <x v="2526"/>
          </reference>
          <reference field="2" count="1">
            <x v="117"/>
          </reference>
        </references>
      </pivotArea>
    </format>
    <format dxfId="254">
      <pivotArea dataOnly="0" labelOnly="1" outline="0" fieldPosition="0">
        <references count="2">
          <reference field="1" count="1" selected="0">
            <x v="1838"/>
          </reference>
          <reference field="2" count="1">
            <x v="215"/>
          </reference>
        </references>
      </pivotArea>
    </format>
    <format dxfId="253">
      <pivotArea dataOnly="0" labelOnly="1" outline="0" fieldPosition="0">
        <references count="2">
          <reference field="1" count="1" selected="0">
            <x v="1634"/>
          </reference>
          <reference field="2" count="1">
            <x v="127"/>
          </reference>
        </references>
      </pivotArea>
    </format>
    <format dxfId="252">
      <pivotArea dataOnly="0" labelOnly="1" outline="0" fieldPosition="0">
        <references count="2">
          <reference field="1" count="1" selected="0">
            <x v="2083"/>
          </reference>
          <reference field="2" count="1">
            <x v="364"/>
          </reference>
        </references>
      </pivotArea>
    </format>
    <format dxfId="251">
      <pivotArea dataOnly="0" labelOnly="1" outline="0" fieldPosition="0">
        <references count="2">
          <reference field="1" count="1" selected="0">
            <x v="2516"/>
          </reference>
          <reference field="2" count="1">
            <x v="159"/>
          </reference>
        </references>
      </pivotArea>
    </format>
    <format dxfId="250">
      <pivotArea dataOnly="0" labelOnly="1" outline="0" fieldPosition="0">
        <references count="2">
          <reference field="1" count="1" selected="0">
            <x v="1588"/>
          </reference>
          <reference field="2" count="1">
            <x v="188"/>
          </reference>
        </references>
      </pivotArea>
    </format>
    <format dxfId="249">
      <pivotArea dataOnly="0" labelOnly="1" outline="0" fieldPosition="0">
        <references count="2">
          <reference field="1" count="1" selected="0">
            <x v="2012"/>
          </reference>
          <reference field="2" count="1">
            <x v="231"/>
          </reference>
        </references>
      </pivotArea>
    </format>
    <format dxfId="248">
      <pivotArea dataOnly="0" labelOnly="1" outline="0" fieldPosition="0">
        <references count="2">
          <reference field="1" count="1" selected="0">
            <x v="2621"/>
          </reference>
          <reference field="2" count="1">
            <x v="128"/>
          </reference>
        </references>
      </pivotArea>
    </format>
    <format dxfId="247">
      <pivotArea dataOnly="0" labelOnly="1" outline="0" fieldPosition="0">
        <references count="2">
          <reference field="1" count="1" selected="0">
            <x v="1857"/>
          </reference>
          <reference field="2" count="1">
            <x v="216"/>
          </reference>
        </references>
      </pivotArea>
    </format>
    <format dxfId="246">
      <pivotArea dataOnly="0" labelOnly="1" outline="0" fieldPosition="0">
        <references count="2">
          <reference field="1" count="1" selected="0">
            <x v="1486"/>
          </reference>
          <reference field="2" count="1">
            <x v="183"/>
          </reference>
        </references>
      </pivotArea>
    </format>
    <format dxfId="245">
      <pivotArea dataOnly="0" labelOnly="1" outline="0" fieldPosition="0">
        <references count="2">
          <reference field="1" count="1" selected="0">
            <x v="1925"/>
          </reference>
          <reference field="2" count="1">
            <x v="284"/>
          </reference>
        </references>
      </pivotArea>
    </format>
    <format dxfId="244">
      <pivotArea dataOnly="0" labelOnly="1" outline="0" fieldPosition="0">
        <references count="2">
          <reference field="1" count="1" selected="0">
            <x v="1556"/>
          </reference>
          <reference field="2" count="1">
            <x v="262"/>
          </reference>
        </references>
      </pivotArea>
    </format>
    <format dxfId="243">
      <pivotArea dataOnly="0" labelOnly="1" outline="0" fieldPosition="0">
        <references count="2">
          <reference field="1" count="1" selected="0">
            <x v="2240"/>
          </reference>
          <reference field="2" count="1">
            <x v="161"/>
          </reference>
        </references>
      </pivotArea>
    </format>
    <format dxfId="242">
      <pivotArea dataOnly="0" labelOnly="1" outline="0" fieldPosition="0">
        <references count="2">
          <reference field="1" count="1" selected="0">
            <x v="2094"/>
          </reference>
          <reference field="2" count="1">
            <x v="233"/>
          </reference>
        </references>
      </pivotArea>
    </format>
    <format dxfId="241">
      <pivotArea dataOnly="0" labelOnly="1" outline="0" fieldPosition="0">
        <references count="2">
          <reference field="1" count="1" selected="0">
            <x v="57"/>
          </reference>
          <reference field="2" count="1">
            <x v="221"/>
          </reference>
        </references>
      </pivotArea>
    </format>
    <format dxfId="240">
      <pivotArea dataOnly="0" labelOnly="1" outline="0" fieldPosition="0">
        <references count="2">
          <reference field="1" count="1" selected="0">
            <x v="461"/>
          </reference>
          <reference field="2" count="1">
            <x v="271"/>
          </reference>
        </references>
      </pivotArea>
    </format>
    <format dxfId="239">
      <pivotArea dataOnly="0" labelOnly="1" outline="0" fieldPosition="0">
        <references count="2">
          <reference field="1" count="1" selected="0">
            <x v="814"/>
          </reference>
          <reference field="2" count="1">
            <x v="184"/>
          </reference>
        </references>
      </pivotArea>
    </format>
    <format dxfId="238">
      <pivotArea dataOnly="0" labelOnly="1" outline="0" fieldPosition="0">
        <references count="2">
          <reference field="1" count="1" selected="0">
            <x v="352"/>
          </reference>
          <reference field="2" count="1">
            <x v="272"/>
          </reference>
        </references>
      </pivotArea>
    </format>
    <format dxfId="237">
      <pivotArea dataOnly="0" labelOnly="1" outline="0" fieldPosition="0">
        <references count="2">
          <reference field="1" count="1" selected="0">
            <x v="153"/>
          </reference>
          <reference field="2" count="1">
            <x v="321"/>
          </reference>
        </references>
      </pivotArea>
    </format>
    <format dxfId="236">
      <pivotArea dataOnly="0" labelOnly="1" outline="0" fieldPosition="0">
        <references count="2">
          <reference field="1" count="1" selected="0">
            <x v="58"/>
          </reference>
          <reference field="2" count="1">
            <x v="243"/>
          </reference>
        </references>
      </pivotArea>
    </format>
    <format dxfId="235">
      <pivotArea dataOnly="0" labelOnly="1" outline="0" fieldPosition="0">
        <references count="2">
          <reference field="1" count="1" selected="0">
            <x v="782"/>
          </reference>
          <reference field="2" count="1">
            <x v="0"/>
          </reference>
        </references>
      </pivotArea>
    </format>
    <format dxfId="234">
      <pivotArea dataOnly="0" labelOnly="1" outline="0" fieldPosition="0">
        <references count="2">
          <reference field="1" count="1" selected="0">
            <x v="115"/>
          </reference>
          <reference field="2" count="1">
            <x v="128"/>
          </reference>
        </references>
      </pivotArea>
    </format>
    <format dxfId="233">
      <pivotArea dataOnly="0" labelOnly="1" outline="0" fieldPosition="0">
        <references count="2">
          <reference field="1" count="1" selected="0">
            <x v="1372"/>
          </reference>
          <reference field="2" count="1">
            <x v="283"/>
          </reference>
        </references>
      </pivotArea>
    </format>
    <format dxfId="232">
      <pivotArea dataOnly="0" labelOnly="1" outline="0" fieldPosition="0">
        <references count="2">
          <reference field="1" count="1" selected="0">
            <x v="633"/>
          </reference>
          <reference field="2" count="1">
            <x v="337"/>
          </reference>
        </references>
      </pivotArea>
    </format>
    <format dxfId="231">
      <pivotArea dataOnly="0" labelOnly="1" outline="0" fieldPosition="0">
        <references count="2">
          <reference field="1" count="1" selected="0">
            <x v="6720"/>
          </reference>
          <reference field="2" count="1">
            <x v="156"/>
          </reference>
        </references>
      </pivotArea>
    </format>
    <format dxfId="230">
      <pivotArea dataOnly="0" labelOnly="1" outline="0" fieldPosition="0">
        <references count="2">
          <reference field="1" count="1" selected="0">
            <x v="7289"/>
          </reference>
          <reference field="2" count="1">
            <x v="111"/>
          </reference>
        </references>
      </pivotArea>
    </format>
    <format dxfId="229">
      <pivotArea dataOnly="0" labelOnly="1" outline="0" fieldPosition="0">
        <references count="2">
          <reference field="1" count="1" selected="0">
            <x v="7497"/>
          </reference>
          <reference field="2" count="1">
            <x v="283"/>
          </reference>
        </references>
      </pivotArea>
    </format>
    <format dxfId="228">
      <pivotArea dataOnly="0" labelOnly="1" outline="0" fieldPosition="0">
        <references count="2">
          <reference field="1" count="1" selected="0">
            <x v="7127"/>
          </reference>
          <reference field="2" count="1">
            <x v="243"/>
          </reference>
        </references>
      </pivotArea>
    </format>
    <format dxfId="227">
      <pivotArea dataOnly="0" labelOnly="1" outline="0" fieldPosition="0">
        <references count="2">
          <reference field="1" count="1" selected="0">
            <x v="6407"/>
          </reference>
          <reference field="2" count="1">
            <x v="127"/>
          </reference>
        </references>
      </pivotArea>
    </format>
    <format dxfId="226">
      <pivotArea dataOnly="0" labelOnly="1" outline="0" fieldPosition="0">
        <references count="2">
          <reference field="1" count="1" selected="0">
            <x v="6479"/>
          </reference>
          <reference field="2" count="1">
            <x v="337"/>
          </reference>
        </references>
      </pivotArea>
    </format>
    <format dxfId="225">
      <pivotArea dataOnly="0" labelOnly="1" outline="0" fieldPosition="0">
        <references count="2">
          <reference field="1" count="1" selected="0">
            <x v="7334"/>
          </reference>
          <reference field="2" count="1">
            <x v="231"/>
          </reference>
        </references>
      </pivotArea>
    </format>
    <format dxfId="224">
      <pivotArea dataOnly="0" labelOnly="1" outline="0" fieldPosition="0">
        <references count="2">
          <reference field="1" count="1" selected="0">
            <x v="6989"/>
          </reference>
          <reference field="2" count="1">
            <x v="231"/>
          </reference>
        </references>
      </pivotArea>
    </format>
    <format dxfId="223">
      <pivotArea dataOnly="0" labelOnly="1" outline="0" fieldPosition="0">
        <references count="2">
          <reference field="1" count="1" selected="0">
            <x v="6658"/>
          </reference>
          <reference field="2" count="1">
            <x v="364"/>
          </reference>
        </references>
      </pivotArea>
    </format>
    <format dxfId="222">
      <pivotArea dataOnly="0" labelOnly="1" outline="0" fieldPosition="0">
        <references count="2">
          <reference field="1" count="1" selected="0">
            <x v="7164"/>
          </reference>
          <reference field="2" count="1">
            <x v="272"/>
          </reference>
        </references>
      </pivotArea>
    </format>
    <format dxfId="221">
      <pivotArea dataOnly="0" labelOnly="1" outline="0" fieldPosition="0">
        <references count="2">
          <reference field="1" count="1" selected="0">
            <x v="6271"/>
          </reference>
          <reference field="2" count="1">
            <x v="257"/>
          </reference>
        </references>
      </pivotArea>
    </format>
    <format dxfId="220">
      <pivotArea dataOnly="0" labelOnly="1" outline="0" fieldPosition="0">
        <references count="2">
          <reference field="1" count="1" selected="0">
            <x v="6823"/>
          </reference>
          <reference field="2" count="1">
            <x v="128"/>
          </reference>
        </references>
      </pivotArea>
    </format>
    <format dxfId="219">
      <pivotArea dataOnly="0" labelOnly="1" outline="0" fieldPosition="0">
        <references count="2">
          <reference field="1" count="1" selected="0">
            <x v="6412"/>
          </reference>
          <reference field="2" count="1">
            <x v="107"/>
          </reference>
        </references>
      </pivotArea>
    </format>
    <format dxfId="218">
      <pivotArea dataOnly="0" labelOnly="1" outline="0" fieldPosition="0">
        <references count="2">
          <reference field="1" count="1" selected="0">
            <x v="6169"/>
          </reference>
          <reference field="2" count="1">
            <x v="124"/>
          </reference>
        </references>
      </pivotArea>
    </format>
    <format dxfId="217">
      <pivotArea dataOnly="0" labelOnly="1" outline="0" fieldPosition="0">
        <references count="2">
          <reference field="1" count="1" selected="0">
            <x v="6646"/>
          </reference>
          <reference field="2" count="1">
            <x v="184"/>
          </reference>
        </references>
      </pivotArea>
    </format>
    <format dxfId="216">
      <pivotArea dataOnly="0" labelOnly="1" outline="0" fieldPosition="0">
        <references count="2">
          <reference field="1" count="1" selected="0">
            <x v="7421"/>
          </reference>
          <reference field="2" count="1">
            <x v="284"/>
          </reference>
        </references>
      </pivotArea>
    </format>
    <format dxfId="215">
      <pivotArea dataOnly="0" labelOnly="1" outline="0" fieldPosition="0">
        <references count="2">
          <reference field="1" count="1" selected="0">
            <x v="5541"/>
          </reference>
          <reference field="2" count="1">
            <x v="0"/>
          </reference>
        </references>
      </pivotArea>
    </format>
    <format dxfId="214">
      <pivotArea dataOnly="0" labelOnly="1" outline="0" fieldPosition="0">
        <references count="2">
          <reference field="1" count="1" selected="0">
            <x v="5568"/>
          </reference>
          <reference field="2" count="1">
            <x v="243"/>
          </reference>
        </references>
      </pivotArea>
    </format>
    <format dxfId="213">
      <pivotArea dataOnly="0" labelOnly="1" outline="0" fieldPosition="0">
        <references count="2">
          <reference field="1" count="1" selected="0">
            <x v="5278"/>
          </reference>
          <reference field="2" count="1">
            <x v="156"/>
          </reference>
        </references>
      </pivotArea>
    </format>
    <format dxfId="212">
      <pivotArea dataOnly="0" labelOnly="1" outline="0" fieldPosition="0">
        <references count="2">
          <reference field="1" count="1" selected="0">
            <x v="5614"/>
          </reference>
          <reference field="2" count="1">
            <x v="127"/>
          </reference>
        </references>
      </pivotArea>
    </format>
    <format dxfId="211">
      <pivotArea dataOnly="0" labelOnly="1" outline="0" fieldPosition="0">
        <references count="2">
          <reference field="1" count="1" selected="0">
            <x v="5637"/>
          </reference>
          <reference field="2" count="1">
            <x v="128"/>
          </reference>
        </references>
      </pivotArea>
    </format>
    <format dxfId="210">
      <pivotArea dataOnly="0" labelOnly="1" outline="0" fieldPosition="0">
        <references count="2">
          <reference field="1" count="1" selected="0">
            <x v="4956"/>
          </reference>
          <reference field="2" count="1">
            <x v="272"/>
          </reference>
        </references>
      </pivotArea>
    </format>
    <format dxfId="209">
      <pivotArea dataOnly="0" labelOnly="1" outline="0" fieldPosition="0">
        <references count="2">
          <reference field="1" count="1" selected="0">
            <x v="5491"/>
          </reference>
          <reference field="2" count="1">
            <x v="194"/>
          </reference>
        </references>
      </pivotArea>
    </format>
    <format dxfId="208">
      <pivotArea dataOnly="0" labelOnly="1" outline="0" fieldPosition="0">
        <references count="2">
          <reference field="1" count="1" selected="0">
            <x v="5682"/>
          </reference>
          <reference field="2" count="1">
            <x v="216"/>
          </reference>
        </references>
      </pivotArea>
    </format>
    <format dxfId="207">
      <pivotArea dataOnly="0" labelOnly="1" outline="0" fieldPosition="0">
        <references count="2">
          <reference field="1" count="1" selected="0">
            <x v="4386"/>
          </reference>
          <reference field="2" count="1">
            <x v="156"/>
          </reference>
        </references>
      </pivotArea>
    </format>
    <format dxfId="206">
      <pivotArea dataOnly="0" labelOnly="1" outline="0" fieldPosition="0">
        <references count="2">
          <reference field="1" count="1" selected="0">
            <x v="3860"/>
          </reference>
          <reference field="2" count="1">
            <x v="128"/>
          </reference>
        </references>
      </pivotArea>
    </format>
    <format dxfId="205">
      <pivotArea dataOnly="0" labelOnly="1" outline="0" fieldPosition="0">
        <references count="2">
          <reference field="1" count="1" selected="0">
            <x v="4061"/>
          </reference>
          <reference field="2" count="1">
            <x v="107"/>
          </reference>
        </references>
      </pivotArea>
    </format>
    <format dxfId="204">
      <pivotArea dataOnly="0" labelOnly="1" outline="0" fieldPosition="0">
        <references count="2">
          <reference field="1" count="1" selected="0">
            <x v="4377"/>
          </reference>
          <reference field="2" count="1">
            <x v="184"/>
          </reference>
        </references>
      </pivotArea>
    </format>
    <format dxfId="203">
      <pivotArea dataOnly="0" labelOnly="1" outline="0" fieldPosition="0">
        <references count="2">
          <reference field="1" count="1" selected="0">
            <x v="3858"/>
          </reference>
          <reference field="2" count="1">
            <x v="231"/>
          </reference>
        </references>
      </pivotArea>
    </format>
    <format dxfId="202">
      <pivotArea dataOnly="0" labelOnly="1" outline="0" fieldPosition="0">
        <references count="2">
          <reference field="1" count="1" selected="0">
            <x v="3391"/>
          </reference>
          <reference field="2" count="1">
            <x v="346"/>
          </reference>
        </references>
      </pivotArea>
    </format>
    <format dxfId="201">
      <pivotArea dataOnly="0" labelOnly="1" outline="0" fieldPosition="0">
        <references count="2">
          <reference field="1" count="1" selected="0">
            <x v="3130"/>
          </reference>
          <reference field="2" count="1">
            <x v="337"/>
          </reference>
        </references>
      </pivotArea>
    </format>
    <format dxfId="200">
      <pivotArea dataOnly="0" labelOnly="1" outline="0" fieldPosition="0">
        <references count="2">
          <reference field="1" count="1" selected="0">
            <x v="4409"/>
          </reference>
          <reference field="2" count="1">
            <x v="262"/>
          </reference>
        </references>
      </pivotArea>
    </format>
    <format dxfId="199">
      <pivotArea dataOnly="0" labelOnly="1" outline="0" fieldPosition="0">
        <references count="2">
          <reference field="1" count="1" selected="0">
            <x v="4532"/>
          </reference>
          <reference field="2" count="1">
            <x v="215"/>
          </reference>
        </references>
      </pivotArea>
    </format>
    <format dxfId="198">
      <pivotArea dataOnly="0" labelOnly="1" outline="0" fieldPosition="0">
        <references count="2">
          <reference field="1" count="1" selected="0">
            <x v="3126"/>
          </reference>
          <reference field="2" count="1">
            <x v="127"/>
          </reference>
        </references>
      </pivotArea>
    </format>
    <format dxfId="197">
      <pivotArea dataOnly="0" labelOnly="1" outline="0" fieldPosition="0">
        <references count="2">
          <reference field="1" count="1" selected="0">
            <x v="3490"/>
          </reference>
          <reference field="2" count="1">
            <x v="71"/>
          </reference>
        </references>
      </pivotArea>
    </format>
    <format dxfId="196">
      <pivotArea dataOnly="0" labelOnly="1" outline="0" fieldPosition="0">
        <references count="2">
          <reference field="1" count="1" selected="0">
            <x v="3400"/>
          </reference>
          <reference field="2" count="1">
            <x v="337"/>
          </reference>
        </references>
      </pivotArea>
    </format>
    <format dxfId="195">
      <pivotArea dataOnly="0" labelOnly="1" outline="0" fieldPosition="0">
        <references count="2">
          <reference field="1" count="1" selected="0">
            <x v="1561"/>
          </reference>
          <reference field="2" count="1">
            <x v="364"/>
          </reference>
        </references>
      </pivotArea>
    </format>
    <format dxfId="194">
      <pivotArea dataOnly="0" labelOnly="1" outline="0" fieldPosition="0">
        <references count="2">
          <reference field="1" count="1" selected="0">
            <x v="1530"/>
          </reference>
          <reference field="2" count="1">
            <x v="117"/>
          </reference>
        </references>
      </pivotArea>
    </format>
    <format dxfId="193">
      <pivotArea dataOnly="0" labelOnly="1" outline="0" fieldPosition="0">
        <references count="2">
          <reference field="1" count="1" selected="0">
            <x v="2394"/>
          </reference>
          <reference field="2" count="1">
            <x v="188"/>
          </reference>
        </references>
      </pivotArea>
    </format>
    <format dxfId="192">
      <pivotArea dataOnly="0" labelOnly="1" outline="0" fieldPosition="0">
        <references count="2">
          <reference field="1" count="1" selected="0">
            <x v="2576"/>
          </reference>
          <reference field="2" count="1">
            <x v="213"/>
          </reference>
        </references>
      </pivotArea>
    </format>
    <format dxfId="191">
      <pivotArea dataOnly="0" labelOnly="1" outline="0" fieldPosition="0">
        <references count="2">
          <reference field="1" count="1" selected="0">
            <x v="2062"/>
          </reference>
          <reference field="2" count="1">
            <x v="28"/>
          </reference>
        </references>
      </pivotArea>
    </format>
    <format dxfId="190">
      <pivotArea dataOnly="0" labelOnly="1" outline="0" fieldPosition="0">
        <references count="2">
          <reference field="1" count="1" selected="0">
            <x v="2693"/>
          </reference>
          <reference field="2" count="1">
            <x v="215"/>
          </reference>
        </references>
      </pivotArea>
    </format>
    <format dxfId="189">
      <pivotArea dataOnly="0" labelOnly="1" outline="0" fieldPosition="0">
        <references count="2">
          <reference field="1" count="1" selected="0">
            <x v="2241"/>
          </reference>
          <reference field="2" count="1">
            <x v="364"/>
          </reference>
        </references>
      </pivotArea>
    </format>
    <format dxfId="188">
      <pivotArea dataOnly="0" labelOnly="1" outline="0" fieldPosition="0">
        <references count="2">
          <reference field="1" count="1" selected="0">
            <x v="1517"/>
          </reference>
          <reference field="2" count="1">
            <x v="243"/>
          </reference>
        </references>
      </pivotArea>
    </format>
    <format dxfId="187">
      <pivotArea dataOnly="0" labelOnly="1" outline="0" fieldPosition="0">
        <references count="2">
          <reference field="1" count="1" selected="0">
            <x v="2515"/>
          </reference>
          <reference field="2" count="1">
            <x v="283"/>
          </reference>
        </references>
      </pivotArea>
    </format>
    <format dxfId="186">
      <pivotArea dataOnly="0" labelOnly="1" outline="0" fieldPosition="0">
        <references count="2">
          <reference field="1" count="1" selected="0">
            <x v="588"/>
          </reference>
          <reference field="2" count="1">
            <x v="284"/>
          </reference>
        </references>
      </pivotArea>
    </format>
    <format dxfId="185">
      <pivotArea dataOnly="0" labelOnly="1" outline="0" fieldPosition="0">
        <references count="2">
          <reference field="1" count="1" selected="0">
            <x v="372"/>
          </reference>
          <reference field="2" count="1">
            <x v="183"/>
          </reference>
        </references>
      </pivotArea>
    </format>
    <format dxfId="184">
      <pivotArea dataOnly="0" labelOnly="1" outline="0" fieldPosition="0">
        <references count="2">
          <reference field="1" count="1" selected="0">
            <x v="313"/>
          </reference>
          <reference field="2" count="1">
            <x v="243"/>
          </reference>
        </references>
      </pivotArea>
    </format>
    <format dxfId="183">
      <pivotArea dataOnly="0" labelOnly="1" outline="0" fieldPosition="0">
        <references count="2">
          <reference field="1" count="1" selected="0">
            <x v="349"/>
          </reference>
          <reference field="2" count="1">
            <x v="243"/>
          </reference>
        </references>
      </pivotArea>
    </format>
    <format dxfId="182">
      <pivotArea dataOnly="0" labelOnly="1" outline="0" fieldPosition="0">
        <references count="2">
          <reference field="1" count="1" selected="0">
            <x v="128"/>
          </reference>
          <reference field="2" count="1">
            <x v="128"/>
          </reference>
        </references>
      </pivotArea>
    </format>
    <format dxfId="181">
      <pivotArea dataOnly="0" labelOnly="1" outline="0" fieldPosition="0">
        <references count="2">
          <reference field="1" count="1" selected="0">
            <x v="1079"/>
          </reference>
          <reference field="2" count="1">
            <x v="231"/>
          </reference>
        </references>
      </pivotArea>
    </format>
    <format dxfId="180">
      <pivotArea dataOnly="0" labelOnly="1" outline="0" fieldPosition="0">
        <references count="2">
          <reference field="1" count="1" selected="0">
            <x v="6680"/>
          </reference>
          <reference field="2" count="1">
            <x v="213"/>
          </reference>
        </references>
      </pivotArea>
    </format>
    <format dxfId="179">
      <pivotArea dataOnly="0" labelOnly="1" outline="0" fieldPosition="0">
        <references count="2">
          <reference field="1" count="1" selected="0">
            <x v="7507"/>
          </reference>
          <reference field="2" count="1">
            <x v="215"/>
          </reference>
        </references>
      </pivotArea>
    </format>
    <format dxfId="178">
      <pivotArea dataOnly="0" labelOnly="1" outline="0" fieldPosition="0">
        <references count="2">
          <reference field="1" count="1" selected="0">
            <x v="6338"/>
          </reference>
          <reference field="2" count="1">
            <x v="213"/>
          </reference>
        </references>
      </pivotArea>
    </format>
    <format dxfId="177">
      <pivotArea dataOnly="0" labelOnly="1" outline="0" fieldPosition="0">
        <references count="2">
          <reference field="1" count="1" selected="0">
            <x v="7599"/>
          </reference>
          <reference field="2" count="1">
            <x v="284"/>
          </reference>
        </references>
      </pivotArea>
    </format>
    <format dxfId="176">
      <pivotArea dataOnly="0" labelOnly="1" outline="0" fieldPosition="0">
        <references count="2">
          <reference field="1" count="1" selected="0">
            <x v="7387"/>
          </reference>
          <reference field="2" count="1">
            <x v="188"/>
          </reference>
        </references>
      </pivotArea>
    </format>
    <format dxfId="175">
      <pivotArea dataOnly="0" labelOnly="1" outline="0" fieldPosition="0">
        <references count="2">
          <reference field="1" count="1" selected="0">
            <x v="6313"/>
          </reference>
          <reference field="2" count="1">
            <x v="216"/>
          </reference>
        </references>
      </pivotArea>
    </format>
    <format dxfId="174">
      <pivotArea dataOnly="0" labelOnly="1" outline="0" fieldPosition="0">
        <references count="2">
          <reference field="1" count="1" selected="0">
            <x v="5820"/>
          </reference>
          <reference field="2" count="1">
            <x v="243"/>
          </reference>
        </references>
      </pivotArea>
    </format>
    <format dxfId="173">
      <pivotArea dataOnly="0" labelOnly="1" outline="0" fieldPosition="0">
        <references count="2">
          <reference field="1" count="1" selected="0">
            <x v="6042"/>
          </reference>
          <reference field="2" count="1">
            <x v="283"/>
          </reference>
        </references>
      </pivotArea>
    </format>
    <format dxfId="172">
      <pivotArea dataOnly="0" labelOnly="1" outline="0" fieldPosition="0">
        <references count="2">
          <reference field="1" count="1" selected="0">
            <x v="5525"/>
          </reference>
          <reference field="2" count="1">
            <x v="124"/>
          </reference>
        </references>
      </pivotArea>
    </format>
    <format dxfId="171">
      <pivotArea dataOnly="0" labelOnly="1" outline="0" fieldPosition="0">
        <references count="2">
          <reference field="1" count="1" selected="0">
            <x v="4886"/>
          </reference>
          <reference field="2" count="1">
            <x v="284"/>
          </reference>
        </references>
      </pivotArea>
    </format>
    <format dxfId="170">
      <pivotArea dataOnly="0" labelOnly="1" outline="0" fieldPosition="0">
        <references count="2">
          <reference field="1" count="1" selected="0">
            <x v="5064"/>
          </reference>
          <reference field="2" count="1">
            <x v="188"/>
          </reference>
        </references>
      </pivotArea>
    </format>
    <format dxfId="169">
      <pivotArea dataOnly="0" labelOnly="1" outline="0" fieldPosition="0">
        <references count="2">
          <reference field="1" count="1" selected="0">
            <x v="4582"/>
          </reference>
          <reference field="2" count="1">
            <x v="215"/>
          </reference>
        </references>
      </pivotArea>
    </format>
    <format dxfId="168">
      <pivotArea dataOnly="0" labelOnly="1" outline="0" fieldPosition="0">
        <references count="2">
          <reference field="1" count="1" selected="0">
            <x v="5670"/>
          </reference>
          <reference field="2" count="1">
            <x v="124"/>
          </reference>
        </references>
      </pivotArea>
    </format>
    <format dxfId="167">
      <pivotArea dataOnly="0" labelOnly="1" outline="0" fieldPosition="0">
        <references count="2">
          <reference field="1" count="1" selected="0">
            <x v="5485"/>
          </reference>
          <reference field="2" count="1">
            <x v="68"/>
          </reference>
        </references>
      </pivotArea>
    </format>
    <format dxfId="166">
      <pivotArea dataOnly="0" labelOnly="1" outline="0" fieldPosition="0">
        <references count="2">
          <reference field="1" count="1" selected="0">
            <x v="5347"/>
          </reference>
          <reference field="2" count="1">
            <x v="159"/>
          </reference>
        </references>
      </pivotArea>
    </format>
    <format dxfId="165">
      <pivotArea dataOnly="0" labelOnly="1" outline="0" fieldPosition="0">
        <references count="2">
          <reference field="1" count="1" selected="0">
            <x v="4895"/>
          </reference>
          <reference field="2" count="1">
            <x v="107"/>
          </reference>
        </references>
      </pivotArea>
    </format>
    <format dxfId="164">
      <pivotArea dataOnly="0" labelOnly="1" outline="0" fieldPosition="0">
        <references count="2">
          <reference field="1" count="1" selected="0">
            <x v="6053"/>
          </reference>
          <reference field="2" count="1">
            <x v="283"/>
          </reference>
        </references>
      </pivotArea>
    </format>
    <format dxfId="163">
      <pivotArea dataOnly="0" labelOnly="1" outline="0" fieldPosition="0">
        <references count="2">
          <reference field="1" count="1" selected="0">
            <x v="5435"/>
          </reference>
          <reference field="2" count="1">
            <x v="184"/>
          </reference>
        </references>
      </pivotArea>
    </format>
    <format dxfId="162">
      <pivotArea dataOnly="0" labelOnly="1" outline="0" fieldPosition="0">
        <references count="2">
          <reference field="1" count="1" selected="0">
            <x v="5550"/>
          </reference>
          <reference field="2" count="1">
            <x v="231"/>
          </reference>
        </references>
      </pivotArea>
    </format>
    <format dxfId="161">
      <pivotArea dataOnly="0" labelOnly="1" outline="0" fieldPosition="0">
        <references count="2">
          <reference field="1" count="1" selected="0">
            <x v="3214"/>
          </reference>
          <reference field="2" count="1">
            <x v="159"/>
          </reference>
        </references>
      </pivotArea>
    </format>
    <format dxfId="160">
      <pivotArea dataOnly="0" labelOnly="1" outline="0" fieldPosition="0">
        <references count="2">
          <reference field="1" count="1" selected="0">
            <x v="4522"/>
          </reference>
          <reference field="2" count="1">
            <x v="272"/>
          </reference>
        </references>
      </pivotArea>
    </format>
    <format dxfId="159">
      <pivotArea dataOnly="0" labelOnly="1" outline="0" fieldPosition="0">
        <references count="2">
          <reference field="1" count="1" selected="0">
            <x v="4504"/>
          </reference>
          <reference field="2" count="1">
            <x v="215"/>
          </reference>
        </references>
      </pivotArea>
    </format>
    <format dxfId="158">
      <pivotArea dataOnly="0" labelOnly="1" outline="0" fieldPosition="0">
        <references count="2">
          <reference field="1" count="1" selected="0">
            <x v="4054"/>
          </reference>
          <reference field="2" count="1">
            <x v="28"/>
          </reference>
        </references>
      </pivotArea>
    </format>
    <format dxfId="157">
      <pivotArea dataOnly="0" labelOnly="1" outline="0" fieldPosition="0">
        <references count="2">
          <reference field="1" count="1" selected="0">
            <x v="3592"/>
          </reference>
          <reference field="2" count="1">
            <x v="128"/>
          </reference>
        </references>
      </pivotArea>
    </format>
    <format dxfId="156">
      <pivotArea dataOnly="0" labelOnly="1" outline="0" fieldPosition="0">
        <references count="2">
          <reference field="1" count="1" selected="0">
            <x v="3908"/>
          </reference>
          <reference field="2" count="1">
            <x v="284"/>
          </reference>
        </references>
      </pivotArea>
    </format>
    <format dxfId="155">
      <pivotArea dataOnly="0" labelOnly="1" outline="0" fieldPosition="0">
        <references count="2">
          <reference field="1" count="1" selected="0">
            <x v="3396"/>
          </reference>
          <reference field="2" count="1">
            <x v="243"/>
          </reference>
        </references>
      </pivotArea>
    </format>
    <format dxfId="154">
      <pivotArea dataOnly="0" labelOnly="1" outline="0" fieldPosition="0">
        <references count="2">
          <reference field="1" count="1" selected="0">
            <x v="1655"/>
          </reference>
          <reference field="2" count="1">
            <x v="193"/>
          </reference>
        </references>
      </pivotArea>
    </format>
    <format dxfId="153">
      <pivotArea dataOnly="0" labelOnly="1" outline="0" fieldPosition="0">
        <references count="2">
          <reference field="1" count="1" selected="0">
            <x v="2168"/>
          </reference>
          <reference field="2" count="1">
            <x v="188"/>
          </reference>
        </references>
      </pivotArea>
    </format>
    <format dxfId="152">
      <pivotArea dataOnly="0" labelOnly="1" outline="0" fieldPosition="0">
        <references count="2">
          <reference field="1" count="1" selected="0">
            <x v="2646"/>
          </reference>
          <reference field="2" count="1">
            <x v="188"/>
          </reference>
        </references>
      </pivotArea>
    </format>
    <format dxfId="151">
      <pivotArea dataOnly="0" labelOnly="1" outline="0" fieldPosition="0">
        <references count="2">
          <reference field="1" count="1" selected="0">
            <x v="2466"/>
          </reference>
          <reference field="2" count="1">
            <x v="238"/>
          </reference>
        </references>
      </pivotArea>
    </format>
    <format dxfId="150">
      <pivotArea dataOnly="0" labelOnly="1" outline="0" fieldPosition="0">
        <references count="2">
          <reference field="1" count="1" selected="0">
            <x v="1814"/>
          </reference>
          <reference field="2" count="1">
            <x v="117"/>
          </reference>
        </references>
      </pivotArea>
    </format>
    <format dxfId="149">
      <pivotArea dataOnly="0" labelOnly="1" outline="0" fieldPosition="0">
        <references count="2">
          <reference field="1" count="1" selected="0">
            <x v="1574"/>
          </reference>
          <reference field="2" count="1">
            <x v="215"/>
          </reference>
        </references>
      </pivotArea>
    </format>
    <format dxfId="148">
      <pivotArea dataOnly="0" labelOnly="1" outline="0" fieldPosition="0">
        <references count="2">
          <reference field="1" count="1" selected="0">
            <x v="2688"/>
          </reference>
          <reference field="2" count="1">
            <x v="321"/>
          </reference>
        </references>
      </pivotArea>
    </format>
    <format dxfId="147">
      <pivotArea dataOnly="0" labelOnly="1" outline="0" fieldPosition="0">
        <references count="2">
          <reference field="1" count="1" selected="0">
            <x v="1554"/>
          </reference>
          <reference field="2" count="1">
            <x v="127"/>
          </reference>
        </references>
      </pivotArea>
    </format>
    <format dxfId="146">
      <pivotArea dataOnly="0" labelOnly="1" outline="0" fieldPosition="0">
        <references count="2">
          <reference field="1" count="1" selected="0">
            <x v="1911"/>
          </reference>
          <reference field="2" count="1">
            <x v="213"/>
          </reference>
        </references>
      </pivotArea>
    </format>
    <format dxfId="145">
      <pivotArea dataOnly="0" labelOnly="1" outline="0" fieldPosition="0">
        <references count="2">
          <reference field="1" count="1" selected="0">
            <x v="1647"/>
          </reference>
          <reference field="2" count="1">
            <x v="159"/>
          </reference>
        </references>
      </pivotArea>
    </format>
    <format dxfId="144">
      <pivotArea dataOnly="0" labelOnly="1" outline="0" fieldPosition="0">
        <references count="2">
          <reference field="1" count="1" selected="0">
            <x v="2892"/>
          </reference>
          <reference field="2" count="1">
            <x v="28"/>
          </reference>
        </references>
      </pivotArea>
    </format>
    <format dxfId="143">
      <pivotArea dataOnly="0" labelOnly="1" outline="0" fieldPosition="0">
        <references count="2">
          <reference field="1" count="1" selected="0">
            <x v="2675"/>
          </reference>
          <reference field="2" count="1">
            <x v="272"/>
          </reference>
        </references>
      </pivotArea>
    </format>
    <format dxfId="142">
      <pivotArea dataOnly="0" labelOnly="1" outline="0" fieldPosition="0">
        <references count="2">
          <reference field="1" count="1" selected="0">
            <x v="110"/>
          </reference>
          <reference field="2" count="1">
            <x v="364"/>
          </reference>
        </references>
      </pivotArea>
    </format>
    <format dxfId="141">
      <pivotArea dataOnly="0" labelOnly="1" outline="0" fieldPosition="0">
        <references count="2">
          <reference field="1" count="1" selected="0">
            <x v="1407"/>
          </reference>
          <reference field="2" count="1">
            <x v="127"/>
          </reference>
        </references>
      </pivotArea>
    </format>
    <format dxfId="140">
      <pivotArea dataOnly="0" labelOnly="1" outline="0" fieldPosition="0">
        <references count="2">
          <reference field="1" count="1" selected="0">
            <x v="490"/>
          </reference>
          <reference field="2" count="1">
            <x v="161"/>
          </reference>
        </references>
      </pivotArea>
    </format>
    <format dxfId="139">
      <pivotArea dataOnly="0" labelOnly="1" outline="0" fieldPosition="0">
        <references count="2">
          <reference field="1" count="1" selected="0">
            <x v="1337"/>
          </reference>
          <reference field="2" count="1">
            <x v="272"/>
          </reference>
        </references>
      </pivotArea>
    </format>
    <format dxfId="138">
      <pivotArea dataOnly="0" labelOnly="1" outline="0" fieldPosition="0">
        <references count="2">
          <reference field="1" count="1" selected="0">
            <x v="377"/>
          </reference>
          <reference field="2" count="1">
            <x v="346"/>
          </reference>
        </references>
      </pivotArea>
    </format>
    <format dxfId="137">
      <pivotArea dataOnly="0" labelOnly="1" outline="0" fieldPosition="0">
        <references count="2">
          <reference field="1" count="1" selected="0">
            <x v="820"/>
          </reference>
          <reference field="2" count="1">
            <x v="317"/>
          </reference>
        </references>
      </pivotArea>
    </format>
    <format dxfId="136">
      <pivotArea dataOnly="0" labelOnly="1" outline="0" fieldPosition="0">
        <references count="2">
          <reference field="1" count="1" selected="0">
            <x v="1109"/>
          </reference>
          <reference field="2" count="1">
            <x v="183"/>
          </reference>
        </references>
      </pivotArea>
    </format>
    <format dxfId="135">
      <pivotArea dataOnly="0" labelOnly="1" outline="0" fieldPosition="0">
        <references count="2">
          <reference field="1" count="1" selected="0">
            <x v="7339"/>
          </reference>
          <reference field="2" count="1">
            <x v="107"/>
          </reference>
        </references>
      </pivotArea>
    </format>
    <format dxfId="134">
      <pivotArea dataOnly="0" labelOnly="1" outline="0" fieldPosition="0">
        <references count="2">
          <reference field="1" count="1" selected="0">
            <x v="7190"/>
          </reference>
          <reference field="2" count="1">
            <x v="283"/>
          </reference>
        </references>
      </pivotArea>
    </format>
    <format dxfId="133">
      <pivotArea dataOnly="0" labelOnly="1" outline="0" fieldPosition="0">
        <references count="2">
          <reference field="1" count="1" selected="0">
            <x v="6419"/>
          </reference>
          <reference field="2" count="1">
            <x v="156"/>
          </reference>
        </references>
      </pivotArea>
    </format>
    <format dxfId="132">
      <pivotArea dataOnly="0" labelOnly="1" outline="0" fieldPosition="0">
        <references count="2">
          <reference field="1" count="1" selected="0">
            <x v="5229"/>
          </reference>
          <reference field="2" count="1">
            <x v="128"/>
          </reference>
        </references>
      </pivotArea>
    </format>
    <format dxfId="131">
      <pivotArea dataOnly="0" labelOnly="1" outline="0" fieldPosition="0">
        <references count="2">
          <reference field="1" count="1" selected="0">
            <x v="4954"/>
          </reference>
          <reference field="2" count="1">
            <x v="128"/>
          </reference>
        </references>
      </pivotArea>
    </format>
    <format dxfId="130">
      <pivotArea dataOnly="0" labelOnly="1" outline="0" fieldPosition="0">
        <references count="2">
          <reference field="1" count="1" selected="0">
            <x v="5103"/>
          </reference>
          <reference field="2" count="1">
            <x v="338"/>
          </reference>
        </references>
      </pivotArea>
    </format>
    <format dxfId="129">
      <pivotArea dataOnly="0" labelOnly="1" outline="0" fieldPosition="0">
        <references count="2">
          <reference field="1" count="1" selected="0">
            <x v="3868"/>
          </reference>
          <reference field="2" count="1">
            <x v="127"/>
          </reference>
        </references>
      </pivotArea>
    </format>
    <format dxfId="128">
      <pivotArea dataOnly="0" labelOnly="1" outline="0" fieldPosition="0">
        <references count="2">
          <reference field="1" count="1" selected="0">
            <x v="4300"/>
          </reference>
          <reference field="2" count="1">
            <x v="177"/>
          </reference>
        </references>
      </pivotArea>
    </format>
    <format dxfId="127">
      <pivotArea dataOnly="0" labelOnly="1" outline="0" fieldPosition="0">
        <references count="2">
          <reference field="1" count="1" selected="0">
            <x v="4213"/>
          </reference>
          <reference field="2" count="1">
            <x v="188"/>
          </reference>
        </references>
      </pivotArea>
    </format>
    <format dxfId="126">
      <pivotArea dataOnly="0" labelOnly="1" outline="0" fieldPosition="0">
        <references count="2">
          <reference field="1" count="1" selected="0">
            <x v="2978"/>
          </reference>
          <reference field="2" count="1">
            <x v="284"/>
          </reference>
        </references>
      </pivotArea>
    </format>
    <format dxfId="125">
      <pivotArea dataOnly="0" labelOnly="1" outline="0" fieldPosition="0">
        <references count="2">
          <reference field="1" count="1" selected="0">
            <x v="2524"/>
          </reference>
          <reference field="2" count="1">
            <x v="317"/>
          </reference>
        </references>
      </pivotArea>
    </format>
    <format dxfId="124">
      <pivotArea dataOnly="0" labelOnly="1" outline="0" fieldPosition="0">
        <references count="2">
          <reference field="1" count="1" selected="0">
            <x v="1924"/>
          </reference>
          <reference field="2" count="1">
            <x v="243"/>
          </reference>
        </references>
      </pivotArea>
    </format>
    <format dxfId="123">
      <pivotArea dataOnly="0" labelOnly="1" outline="0" fieldPosition="0">
        <references count="2">
          <reference field="1" count="1" selected="0">
            <x v="1895"/>
          </reference>
          <reference field="2" count="1">
            <x v="117"/>
          </reference>
        </references>
      </pivotArea>
    </format>
    <format dxfId="122">
      <pivotArea dataOnly="0" labelOnly="1" outline="0" fieldPosition="0">
        <references count="2">
          <reference field="1" count="1" selected="0">
            <x v="2254"/>
          </reference>
          <reference field="2" count="1">
            <x v="188"/>
          </reference>
        </references>
      </pivotArea>
    </format>
    <format dxfId="121">
      <pivotArea dataOnly="0" labelOnly="1" outline="0" fieldPosition="0">
        <references count="2">
          <reference field="1" count="1" selected="0">
            <x v="2082"/>
          </reference>
          <reference field="2" count="1">
            <x v="356"/>
          </reference>
        </references>
      </pivotArea>
    </format>
    <format dxfId="120">
      <pivotArea dataOnly="0" labelOnly="1" outline="0" fieldPosition="0">
        <references count="2">
          <reference field="1" count="1" selected="0">
            <x v="2407"/>
          </reference>
          <reference field="2" count="1">
            <x v="284"/>
          </reference>
        </references>
      </pivotArea>
    </format>
    <format dxfId="119">
      <pivotArea dataOnly="0" labelOnly="1" outline="0" fieldPosition="0">
        <references count="2">
          <reference field="1" count="1" selected="0">
            <x v="1642"/>
          </reference>
          <reference field="2" count="1">
            <x v="128"/>
          </reference>
        </references>
      </pivotArea>
    </format>
    <format dxfId="118">
      <pivotArea dataOnly="0" labelOnly="1" outline="0" fieldPosition="0">
        <references count="2">
          <reference field="1" count="1" selected="0">
            <x v="2759"/>
          </reference>
          <reference field="2" count="1">
            <x v="159"/>
          </reference>
        </references>
      </pivotArea>
    </format>
    <format dxfId="117">
      <pivotArea dataOnly="0" labelOnly="1" outline="0" fieldPosition="0">
        <references count="2">
          <reference field="1" count="1" selected="0">
            <x v="1992"/>
          </reference>
          <reference field="2" count="1">
            <x v="364"/>
          </reference>
        </references>
      </pivotArea>
    </format>
    <format dxfId="116">
      <pivotArea dataOnly="0" labelOnly="1" outline="0" fieldPosition="0">
        <references count="2">
          <reference field="1" count="1" selected="0">
            <x v="405"/>
          </reference>
          <reference field="2" count="1">
            <x v="161"/>
          </reference>
        </references>
      </pivotArea>
    </format>
    <format dxfId="115">
      <pivotArea dataOnly="0" labelOnly="1" outline="0" fieldPosition="0">
        <references count="2">
          <reference field="1" count="1" selected="0">
            <x v="285"/>
          </reference>
          <reference field="2" count="1">
            <x v="337"/>
          </reference>
        </references>
      </pivotArea>
    </format>
    <format dxfId="114">
      <pivotArea dataOnly="0" labelOnly="1" outline="0" fieldPosition="0">
        <references count="2">
          <reference field="1" count="1" selected="0">
            <x v="411"/>
          </reference>
          <reference field="2" count="1">
            <x v="233"/>
          </reference>
        </references>
      </pivotArea>
    </format>
    <format dxfId="113">
      <pivotArea dataOnly="0" labelOnly="1" outline="0" fieldPosition="0">
        <references count="2">
          <reference field="1" count="1" selected="0">
            <x v="919"/>
          </reference>
          <reference field="2" count="1">
            <x v="272"/>
          </reference>
        </references>
      </pivotArea>
    </format>
    <format dxfId="112">
      <pivotArea dataOnly="0" labelOnly="1" outline="0" fieldPosition="0">
        <references count="2">
          <reference field="1" count="1" selected="0">
            <x v="929"/>
          </reference>
          <reference field="2" count="1">
            <x v="188"/>
          </reference>
        </references>
      </pivotArea>
    </format>
    <format dxfId="111">
      <pivotArea dataOnly="0" labelOnly="1" outline="0" fieldPosition="0">
        <references count="2">
          <reference field="1" count="1" selected="0">
            <x v="582"/>
          </reference>
          <reference field="2" count="1">
            <x v="283"/>
          </reference>
        </references>
      </pivotArea>
    </format>
    <format dxfId="110">
      <pivotArea dataOnly="0" labelOnly="1" outline="0" fieldPosition="0">
        <references count="2">
          <reference field="1" count="1" selected="0">
            <x v="7433"/>
          </reference>
          <reference field="2" count="1">
            <x v="188"/>
          </reference>
        </references>
      </pivotArea>
    </format>
    <format dxfId="109">
      <pivotArea dataOnly="0" labelOnly="1" outline="0" fieldPosition="0">
        <references count="2">
          <reference field="1" count="1" selected="0">
            <x v="7059"/>
          </reference>
          <reference field="2" count="1">
            <x v="73"/>
          </reference>
        </references>
      </pivotArea>
    </format>
    <format dxfId="108">
      <pivotArea dataOnly="0" labelOnly="1" outline="0" fieldPosition="0">
        <references count="2">
          <reference field="1" count="1" selected="0">
            <x v="7285"/>
          </reference>
          <reference field="2" count="1">
            <x v="128"/>
          </reference>
        </references>
      </pivotArea>
    </format>
    <format dxfId="107">
      <pivotArea dataOnly="0" labelOnly="1" outline="0" fieldPosition="0">
        <references count="2">
          <reference field="1" count="1" selected="0">
            <x v="6376"/>
          </reference>
          <reference field="2" count="1">
            <x v="283"/>
          </reference>
        </references>
      </pivotArea>
    </format>
    <format dxfId="106">
      <pivotArea dataOnly="0" labelOnly="1" outline="0" fieldPosition="0">
        <references count="2">
          <reference field="1" count="1" selected="0">
            <x v="6857"/>
          </reference>
          <reference field="2" count="1">
            <x v="257"/>
          </reference>
        </references>
      </pivotArea>
    </format>
    <format dxfId="105">
      <pivotArea dataOnly="0" labelOnly="1" outline="0" fieldPosition="0">
        <references count="2">
          <reference field="1" count="1" selected="0">
            <x v="6476"/>
          </reference>
          <reference field="2" count="1">
            <x v="283"/>
          </reference>
        </references>
      </pivotArea>
    </format>
    <format dxfId="104">
      <pivotArea dataOnly="0" labelOnly="1" outline="0" fieldPosition="0">
        <references count="2">
          <reference field="1" count="1" selected="0">
            <x v="6547"/>
          </reference>
          <reference field="2" count="1">
            <x v="128"/>
          </reference>
        </references>
      </pivotArea>
    </format>
    <format dxfId="103">
      <pivotArea dataOnly="0" labelOnly="1" outline="0" fieldPosition="0">
        <references count="2">
          <reference field="1" count="1" selected="0">
            <x v="5756"/>
          </reference>
          <reference field="2" count="1">
            <x v="184"/>
          </reference>
        </references>
      </pivotArea>
    </format>
    <format dxfId="102">
      <pivotArea dataOnly="0" labelOnly="1" outline="0" fieldPosition="0">
        <references count="2">
          <reference field="1" count="1" selected="0">
            <x v="5913"/>
          </reference>
          <reference field="2" count="1">
            <x v="127"/>
          </reference>
        </references>
      </pivotArea>
    </format>
    <format dxfId="101">
      <pivotArea dataOnly="0" labelOnly="1" outline="0" fieldPosition="0">
        <references count="2">
          <reference field="1" count="1" selected="0">
            <x v="4983"/>
          </reference>
          <reference field="2" count="1">
            <x v="257"/>
          </reference>
        </references>
      </pivotArea>
    </format>
    <format dxfId="100">
      <pivotArea dataOnly="0" labelOnly="1" outline="0" fieldPosition="0">
        <references count="2">
          <reference field="1" count="1" selected="0">
            <x v="5552"/>
          </reference>
          <reference field="2" count="1">
            <x v="338"/>
          </reference>
        </references>
      </pivotArea>
    </format>
    <format dxfId="99">
      <pivotArea dataOnly="0" labelOnly="1" outline="0" fieldPosition="0">
        <references count="2">
          <reference field="1" count="1" selected="0">
            <x v="5122"/>
          </reference>
          <reference field="2" count="1">
            <x v="127"/>
          </reference>
        </references>
      </pivotArea>
    </format>
    <format dxfId="98">
      <pivotArea dataOnly="0" labelOnly="1" outline="0" fieldPosition="0">
        <references count="2">
          <reference field="1" count="1" selected="0">
            <x v="3650"/>
          </reference>
          <reference field="2" count="1">
            <x v="0"/>
          </reference>
        </references>
      </pivotArea>
    </format>
    <format dxfId="97">
      <pivotArea dataOnly="0" labelOnly="1" outline="0" fieldPosition="0">
        <references count="2">
          <reference field="1" count="1" selected="0">
            <x v="4029"/>
          </reference>
          <reference field="2" count="1">
            <x v="233"/>
          </reference>
        </references>
      </pivotArea>
    </format>
    <format dxfId="96">
      <pivotArea dataOnly="0" labelOnly="1" outline="0" fieldPosition="0">
        <references count="2">
          <reference field="1" count="1" selected="0">
            <x v="4428"/>
          </reference>
          <reference field="2" count="1">
            <x v="124"/>
          </reference>
        </references>
      </pivotArea>
    </format>
    <format dxfId="95">
      <pivotArea dataOnly="0" labelOnly="1" outline="0" fieldPosition="0">
        <references count="2">
          <reference field="1" count="1" selected="0">
            <x v="4198"/>
          </reference>
          <reference field="2" count="1">
            <x v="233"/>
          </reference>
        </references>
      </pivotArea>
    </format>
    <format dxfId="94">
      <pivotArea dataOnly="0" labelOnly="1" outline="0" fieldPosition="0">
        <references count="2">
          <reference field="1" count="1" selected="0">
            <x v="4299"/>
          </reference>
          <reference field="2" count="1">
            <x v="188"/>
          </reference>
        </references>
      </pivotArea>
    </format>
    <format dxfId="93">
      <pivotArea dataOnly="0" labelOnly="1" outline="0" fieldPosition="0">
        <references count="2">
          <reference field="1" count="1" selected="0">
            <x v="2418"/>
          </reference>
          <reference field="2" count="1">
            <x v="231"/>
          </reference>
        </references>
      </pivotArea>
    </format>
    <format dxfId="92">
      <pivotArea dataOnly="0" labelOnly="1" outline="0" fieldPosition="0">
        <references count="2">
          <reference field="1" count="1" selected="0">
            <x v="2716"/>
          </reference>
          <reference field="2" count="1">
            <x v="0"/>
          </reference>
        </references>
      </pivotArea>
    </format>
    <format dxfId="91">
      <pivotArea dataOnly="0" labelOnly="1" outline="0" fieldPosition="0">
        <references count="2">
          <reference field="1" count="1" selected="0">
            <x v="2630"/>
          </reference>
          <reference field="2" count="1">
            <x v="184"/>
          </reference>
        </references>
      </pivotArea>
    </format>
    <format dxfId="90">
      <pivotArea dataOnly="0" labelOnly="1" outline="0" fieldPosition="0">
        <references count="2">
          <reference field="1" count="1" selected="0">
            <x v="1906"/>
          </reference>
          <reference field="2" count="1">
            <x v="194"/>
          </reference>
        </references>
      </pivotArea>
    </format>
    <format dxfId="89">
      <pivotArea dataOnly="0" labelOnly="1" outline="0" fieldPosition="0">
        <references count="2">
          <reference field="1" count="1" selected="0">
            <x v="2375"/>
          </reference>
          <reference field="2" count="1">
            <x v="337"/>
          </reference>
        </references>
      </pivotArea>
    </format>
    <format dxfId="88">
      <pivotArea dataOnly="0" labelOnly="1" outline="0" fieldPosition="0">
        <references count="2">
          <reference field="1" count="1" selected="0">
            <x v="46"/>
          </reference>
          <reference field="2" count="1">
            <x v="356"/>
          </reference>
        </references>
      </pivotArea>
    </format>
    <format dxfId="87">
      <pivotArea dataOnly="0" labelOnly="1" outline="0" fieldPosition="0">
        <references count="2">
          <reference field="1" count="1" selected="0">
            <x v="860"/>
          </reference>
          <reference field="2" count="1">
            <x v="128"/>
          </reference>
        </references>
      </pivotArea>
    </format>
    <format dxfId="86">
      <pivotArea dataOnly="0" labelOnly="1" outline="0" fieldPosition="0">
        <references count="2">
          <reference field="1" count="1" selected="0">
            <x v="1319"/>
          </reference>
          <reference field="2" count="1">
            <x v="184"/>
          </reference>
        </references>
      </pivotArea>
    </format>
    <format dxfId="85">
      <pivotArea dataOnly="0" labelOnly="1" outline="0" fieldPosition="0">
        <references count="2">
          <reference field="1" count="1" selected="0">
            <x v="1322"/>
          </reference>
          <reference field="2" count="1">
            <x v="231"/>
          </reference>
        </references>
      </pivotArea>
    </format>
    <format dxfId="84">
      <pivotArea dataOnly="0" labelOnly="1" outline="0" fieldPosition="0">
        <references count="2">
          <reference field="1" count="1" selected="0">
            <x v="1014"/>
          </reference>
          <reference field="2" count="1">
            <x v="194"/>
          </reference>
        </references>
      </pivotArea>
    </format>
    <format dxfId="83">
      <pivotArea dataOnly="0" labelOnly="1" outline="0" fieldPosition="0">
        <references count="2">
          <reference field="1" count="1" selected="0">
            <x v="149"/>
          </reference>
          <reference field="2" count="1">
            <x v="221"/>
          </reference>
        </references>
      </pivotArea>
    </format>
    <format dxfId="82">
      <pivotArea dataOnly="0" labelOnly="1" outline="0" fieldPosition="0">
        <references count="2">
          <reference field="1" count="1" selected="0">
            <x v="628"/>
          </reference>
          <reference field="2" count="1">
            <x v="283"/>
          </reference>
        </references>
      </pivotArea>
    </format>
    <format dxfId="81">
      <pivotArea dataOnly="0" labelOnly="1" outline="0" fieldPosition="0">
        <references count="2">
          <reference field="1" count="1" selected="0">
            <x v="6440"/>
          </reference>
          <reference field="2" count="1">
            <x v="184"/>
          </reference>
        </references>
      </pivotArea>
    </format>
    <format dxfId="80">
      <pivotArea dataOnly="0" labelOnly="1" outline="0" fieldPosition="0">
        <references count="2">
          <reference field="1" count="1" selected="0">
            <x v="6500"/>
          </reference>
          <reference field="2" count="1">
            <x v="188"/>
          </reference>
        </references>
      </pivotArea>
    </format>
    <format dxfId="79">
      <pivotArea dataOnly="0" labelOnly="1" outline="0" fieldPosition="0">
        <references count="2">
          <reference field="1" count="1" selected="0">
            <x v="6472"/>
          </reference>
          <reference field="2" count="1">
            <x v="193"/>
          </reference>
        </references>
      </pivotArea>
    </format>
    <format dxfId="78">
      <pivotArea dataOnly="0" labelOnly="1" outline="0" fieldPosition="0">
        <references count="2">
          <reference field="1" count="1" selected="0">
            <x v="4877"/>
          </reference>
          <reference field="2" count="1">
            <x v="188"/>
          </reference>
        </references>
      </pivotArea>
    </format>
    <format dxfId="77">
      <pivotArea dataOnly="0" labelOnly="1" outline="0" fieldPosition="0">
        <references count="2">
          <reference field="1" count="1" selected="0">
            <x v="5314"/>
          </reference>
          <reference field="2" count="1">
            <x v="111"/>
          </reference>
        </references>
      </pivotArea>
    </format>
    <format dxfId="76">
      <pivotArea dataOnly="0" labelOnly="1" outline="0" fieldPosition="0">
        <references count="2">
          <reference field="1" count="1" selected="0">
            <x v="3042"/>
          </reference>
          <reference field="2" count="1">
            <x v="188"/>
          </reference>
        </references>
      </pivotArea>
    </format>
    <format dxfId="75">
      <pivotArea dataOnly="0" labelOnly="1" outline="0" fieldPosition="0">
        <references count="2">
          <reference field="1" count="1" selected="0">
            <x v="3554"/>
          </reference>
          <reference field="2" count="1">
            <x v="107"/>
          </reference>
        </references>
      </pivotArea>
    </format>
    <format dxfId="74">
      <pivotArea dataOnly="0" labelOnly="1" outline="0" fieldPosition="0">
        <references count="2">
          <reference field="1" count="1" selected="0">
            <x v="4249"/>
          </reference>
          <reference field="2" count="1">
            <x v="231"/>
          </reference>
        </references>
      </pivotArea>
    </format>
    <format dxfId="73">
      <pivotArea dataOnly="0" labelOnly="1" outline="0" fieldPosition="0">
        <references count="2">
          <reference field="1" count="1" selected="0">
            <x v="4465"/>
          </reference>
          <reference field="2" count="1">
            <x v="107"/>
          </reference>
        </references>
      </pivotArea>
    </format>
    <format dxfId="72">
      <pivotArea dataOnly="0" labelOnly="1" outline="0" fieldPosition="0">
        <references count="2">
          <reference field="1" count="1" selected="0">
            <x v="3395"/>
          </reference>
          <reference field="2" count="1">
            <x v="124"/>
          </reference>
        </references>
      </pivotArea>
    </format>
    <format dxfId="71">
      <pivotArea dataOnly="0" labelOnly="1" outline="0" fieldPosition="0">
        <references count="2">
          <reference field="1" count="1" selected="0">
            <x v="3894"/>
          </reference>
          <reference field="2" count="1">
            <x v="117"/>
          </reference>
        </references>
      </pivotArea>
    </format>
    <format dxfId="70">
      <pivotArea dataOnly="0" labelOnly="1" outline="0" fieldPosition="0">
        <references count="2">
          <reference field="1" count="1" selected="0">
            <x v="2106"/>
          </reference>
          <reference field="2" count="1">
            <x v="245"/>
          </reference>
        </references>
      </pivotArea>
    </format>
    <format dxfId="69">
      <pivotArea dataOnly="0" labelOnly="1" outline="0" fieldPosition="0">
        <references count="2">
          <reference field="1" count="1" selected="0">
            <x v="1691"/>
          </reference>
          <reference field="2" count="1">
            <x v="284"/>
          </reference>
        </references>
      </pivotArea>
    </format>
    <format dxfId="68">
      <pivotArea dataOnly="0" labelOnly="1" outline="0" fieldPosition="0">
        <references count="2">
          <reference field="1" count="1" selected="0">
            <x v="2947"/>
          </reference>
          <reference field="2" count="1">
            <x v="156"/>
          </reference>
        </references>
      </pivotArea>
    </format>
    <format dxfId="67">
      <pivotArea dataOnly="0" labelOnly="1" outline="0" fieldPosition="0">
        <references count="2">
          <reference field="1" count="1" selected="0">
            <x v="2951"/>
          </reference>
          <reference field="2" count="1">
            <x v="283"/>
          </reference>
        </references>
      </pivotArea>
    </format>
    <format dxfId="66">
      <pivotArea dataOnly="0" labelOnly="1" outline="0" fieldPosition="0">
        <references count="2">
          <reference field="1" count="1" selected="0">
            <x v="403"/>
          </reference>
          <reference field="2" count="1">
            <x v="188"/>
          </reference>
        </references>
      </pivotArea>
    </format>
    <format dxfId="65">
      <pivotArea dataOnly="0" labelOnly="1" outline="0" fieldPosition="0">
        <references count="2">
          <reference field="1" count="1" selected="0">
            <x v="1430"/>
          </reference>
          <reference field="2" count="1">
            <x v="159"/>
          </reference>
        </references>
      </pivotArea>
    </format>
    <format dxfId="64">
      <pivotArea dataOnly="0" labelOnly="1" outline="0" fieldPosition="0">
        <references count="2">
          <reference field="1" count="1" selected="0">
            <x v="135"/>
          </reference>
          <reference field="2" count="1">
            <x v="284"/>
          </reference>
        </references>
      </pivotArea>
    </format>
    <format dxfId="63">
      <pivotArea dataOnly="0" labelOnly="1" outline="0" fieldPosition="0">
        <references count="2">
          <reference field="1" count="1" selected="0">
            <x v="577"/>
          </reference>
          <reference field="2" count="1">
            <x v="272"/>
          </reference>
        </references>
      </pivotArea>
    </format>
    <format dxfId="62">
      <pivotArea dataOnly="0" labelOnly="1" outline="0" fieldPosition="0">
        <references count="2">
          <reference field="1" count="1" selected="0">
            <x v="167"/>
          </reference>
          <reference field="2" count="1">
            <x v="317"/>
          </reference>
        </references>
      </pivotArea>
    </format>
    <format dxfId="61">
      <pivotArea dataOnly="0" labelOnly="1" outline="0" fieldPosition="0">
        <references count="2">
          <reference field="1" count="1" selected="0">
            <x v="6715"/>
          </reference>
          <reference field="2" count="1">
            <x v="156"/>
          </reference>
        </references>
      </pivotArea>
    </format>
    <format dxfId="60">
      <pivotArea dataOnly="0" labelOnly="1" outline="0" fieldPosition="0">
        <references count="2">
          <reference field="1" count="1" selected="0">
            <x v="7295"/>
          </reference>
          <reference field="2" count="1">
            <x v="283"/>
          </reference>
        </references>
      </pivotArea>
    </format>
    <format dxfId="59">
      <pivotArea dataOnly="0" labelOnly="1" outline="0" fieldPosition="0">
        <references count="2">
          <reference field="1" count="1" selected="0">
            <x v="6804"/>
          </reference>
          <reference field="2" count="1">
            <x v="215"/>
          </reference>
        </references>
      </pivotArea>
    </format>
    <format dxfId="58">
      <pivotArea dataOnly="0" labelOnly="1" outline="0" fieldPosition="0">
        <references count="2">
          <reference field="1" count="1" selected="0">
            <x v="5431"/>
          </reference>
          <reference field="2" count="1">
            <x v="127"/>
          </reference>
        </references>
      </pivotArea>
    </format>
    <format dxfId="57">
      <pivotArea dataOnly="0" labelOnly="1" outline="0" fieldPosition="0">
        <references count="2">
          <reference field="1" count="1" selected="0">
            <x v="5556"/>
          </reference>
          <reference field="2" count="1">
            <x v="317"/>
          </reference>
        </references>
      </pivotArea>
    </format>
    <format dxfId="56">
      <pivotArea dataOnly="0" labelOnly="1" outline="0" fieldPosition="0">
        <references count="2">
          <reference field="1" count="1" selected="0">
            <x v="5911"/>
          </reference>
          <reference field="2" count="1">
            <x v="272"/>
          </reference>
        </references>
      </pivotArea>
    </format>
    <format dxfId="55">
      <pivotArea dataOnly="0" labelOnly="1" outline="0" fieldPosition="0">
        <references count="2">
          <reference field="1" count="1" selected="0">
            <x v="5438"/>
          </reference>
          <reference field="2" count="1">
            <x v="233"/>
          </reference>
        </references>
      </pivotArea>
    </format>
    <format dxfId="54">
      <pivotArea dataOnly="0" labelOnly="1" outline="0" fieldPosition="0">
        <references count="2">
          <reference field="1" count="1" selected="0">
            <x v="4883"/>
          </reference>
          <reference field="2" count="1">
            <x v="233"/>
          </reference>
        </references>
      </pivotArea>
    </format>
    <format dxfId="53">
      <pivotArea dataOnly="0" labelOnly="1" outline="0" fieldPosition="0">
        <references count="2">
          <reference field="1" count="1" selected="0">
            <x v="3071"/>
          </reference>
          <reference field="2" count="1">
            <x v="117"/>
          </reference>
        </references>
      </pivotArea>
    </format>
    <format dxfId="52">
      <pivotArea dataOnly="0" labelOnly="1" outline="0" fieldPosition="0">
        <references count="2">
          <reference field="1" count="1" selected="0">
            <x v="3427"/>
          </reference>
          <reference field="2" count="1">
            <x v="128"/>
          </reference>
        </references>
      </pivotArea>
    </format>
    <format dxfId="51">
      <pivotArea dataOnly="0" labelOnly="1" outline="0" fieldPosition="0">
        <references count="2">
          <reference field="1" count="1" selected="0">
            <x v="4412"/>
          </reference>
          <reference field="2" count="1">
            <x v="0"/>
          </reference>
        </references>
      </pivotArea>
    </format>
    <format dxfId="50">
      <pivotArea dataOnly="0" labelOnly="1" outline="0" fieldPosition="0">
        <references count="2">
          <reference field="1" count="1" selected="0">
            <x v="3918"/>
          </reference>
          <reference field="2" count="1">
            <x v="188"/>
          </reference>
        </references>
      </pivotArea>
    </format>
    <format dxfId="49">
      <pivotArea dataOnly="0" labelOnly="1" outline="0" fieldPosition="0">
        <references count="2">
          <reference field="1" count="1" selected="0">
            <x v="3510"/>
          </reference>
          <reference field="2" count="1">
            <x v="188"/>
          </reference>
        </references>
      </pivotArea>
    </format>
    <format dxfId="48">
      <pivotArea dataOnly="0" labelOnly="1" outline="0" fieldPosition="0">
        <references count="2">
          <reference field="1" count="1" selected="0">
            <x v="3367"/>
          </reference>
          <reference field="2" count="1">
            <x v="272"/>
          </reference>
        </references>
      </pivotArea>
    </format>
    <format dxfId="47">
      <pivotArea dataOnly="0" labelOnly="1" outline="0" fieldPosition="0">
        <references count="2">
          <reference field="1" count="1" selected="0">
            <x v="1565"/>
          </reference>
          <reference field="2" count="1">
            <x v="346"/>
          </reference>
        </references>
      </pivotArea>
    </format>
    <format dxfId="46">
      <pivotArea dataOnly="0" labelOnly="1" outline="0" fieldPosition="0">
        <references count="2">
          <reference field="1" count="1" selected="0">
            <x v="2213"/>
          </reference>
          <reference field="2" count="1">
            <x v="221"/>
          </reference>
        </references>
      </pivotArea>
    </format>
    <format dxfId="45">
      <pivotArea dataOnly="0" labelOnly="1" outline="0" fieldPosition="0">
        <references count="2">
          <reference field="1" count="1" selected="0">
            <x v="601"/>
          </reference>
          <reference field="2" count="1">
            <x v="128"/>
          </reference>
        </references>
      </pivotArea>
    </format>
    <format dxfId="44">
      <pivotArea dataOnly="0" labelOnly="1" outline="0" fieldPosition="0">
        <references count="2">
          <reference field="1" count="1" selected="0">
            <x v="751"/>
          </reference>
          <reference field="2" count="1">
            <x v="188"/>
          </reference>
        </references>
      </pivotArea>
    </format>
    <format dxfId="43">
      <pivotArea dataOnly="0" labelOnly="1" outline="0" fieldPosition="0">
        <references count="2">
          <reference field="1" count="1" selected="0">
            <x v="164"/>
          </reference>
          <reference field="2" count="1">
            <x v="107"/>
          </reference>
        </references>
      </pivotArea>
    </format>
    <format dxfId="42">
      <pivotArea dataOnly="0" labelOnly="1" outline="0" fieldPosition="0">
        <references count="2">
          <reference field="1" count="1" selected="0">
            <x v="6893"/>
          </reference>
          <reference field="2" count="1">
            <x v="337"/>
          </reference>
        </references>
      </pivotArea>
    </format>
    <format dxfId="41">
      <pivotArea dataOnly="0" labelOnly="1" outline="0" fieldPosition="0">
        <references count="2">
          <reference field="1" count="1" selected="0">
            <x v="6675"/>
          </reference>
          <reference field="2" count="1">
            <x v="188"/>
          </reference>
        </references>
      </pivotArea>
    </format>
    <format dxfId="40">
      <pivotArea dataOnly="0" labelOnly="1" outline="0" fieldPosition="0">
        <references count="2">
          <reference field="1" count="1" selected="0">
            <x v="5585"/>
          </reference>
          <reference field="2" count="1">
            <x v="216"/>
          </reference>
        </references>
      </pivotArea>
    </format>
    <format dxfId="39">
      <pivotArea dataOnly="0" labelOnly="1" outline="0" fieldPosition="0">
        <references count="2">
          <reference field="1" count="1" selected="0">
            <x v="5185"/>
          </reference>
          <reference field="2" count="1">
            <x v="193"/>
          </reference>
        </references>
      </pivotArea>
    </format>
    <format dxfId="38">
      <pivotArea dataOnly="0" labelOnly="1" outline="0" fieldPosition="0">
        <references count="2">
          <reference field="1" count="1" selected="0">
            <x v="4875"/>
          </reference>
          <reference field="2" count="1">
            <x v="63"/>
          </reference>
        </references>
      </pivotArea>
    </format>
    <format dxfId="37">
      <pivotArea dataOnly="0" labelOnly="1" outline="0" fieldPosition="0">
        <references count="2">
          <reference field="1" count="1" selected="0">
            <x v="5733"/>
          </reference>
          <reference field="2" count="1">
            <x v="243"/>
          </reference>
        </references>
      </pivotArea>
    </format>
    <format dxfId="36">
      <pivotArea dataOnly="0" labelOnly="1" outline="0" fieldPosition="0">
        <references count="2">
          <reference field="1" count="1" selected="0">
            <x v="3670"/>
          </reference>
          <reference field="2" count="1">
            <x v="272"/>
          </reference>
        </references>
      </pivotArea>
    </format>
    <format dxfId="35">
      <pivotArea dataOnly="0" labelOnly="1" outline="0" fieldPosition="0">
        <references count="2">
          <reference field="1" count="1" selected="0">
            <x v="2479"/>
          </reference>
          <reference field="2" count="1">
            <x v="188"/>
          </reference>
        </references>
      </pivotArea>
    </format>
    <format dxfId="34">
      <pivotArea dataOnly="0" labelOnly="1" outline="0" fieldPosition="0">
        <references count="2">
          <reference field="1" count="1" selected="0">
            <x v="1575"/>
          </reference>
          <reference field="2" count="1">
            <x v="231"/>
          </reference>
        </references>
      </pivotArea>
    </format>
    <format dxfId="33">
      <pivotArea dataOnly="0" labelOnly="1" outline="0" fieldPosition="0">
        <references count="2">
          <reference field="1" count="1" selected="0">
            <x v="1136"/>
          </reference>
          <reference field="2" count="1">
            <x v="188"/>
          </reference>
        </references>
      </pivotArea>
    </format>
    <format dxfId="32">
      <pivotArea dataOnly="0" labelOnly="1" outline="0" fieldPosition="0">
        <references count="2">
          <reference field="1" count="1" selected="0">
            <x v="702"/>
          </reference>
          <reference field="2" count="1">
            <x v="159"/>
          </reference>
        </references>
      </pivotArea>
    </format>
    <format dxfId="31">
      <pivotArea dataOnly="0" labelOnly="1" outline="0" fieldPosition="0">
        <references count="2">
          <reference field="1" count="1" selected="0">
            <x v="849"/>
          </reference>
          <reference field="2" count="1">
            <x v="364"/>
          </reference>
        </references>
      </pivotArea>
    </format>
    <format dxfId="30">
      <pivotArea dataOnly="0" labelOnly="1" outline="0" fieldPosition="0">
        <references count="2">
          <reference field="1" count="1" selected="0">
            <x v="1306"/>
          </reference>
          <reference field="2" count="1">
            <x v="233"/>
          </reference>
        </references>
      </pivotArea>
    </format>
    <format dxfId="29">
      <pivotArea dataOnly="0" labelOnly="1" outline="0" fieldPosition="0">
        <references count="2">
          <reference field="1" count="1" selected="0">
            <x v="6934"/>
          </reference>
          <reference field="2" count="1">
            <x v="194"/>
          </reference>
        </references>
      </pivotArea>
    </format>
    <format dxfId="28">
      <pivotArea dataOnly="0" labelOnly="1" outline="0" fieldPosition="0">
        <references count="2">
          <reference field="1" count="1" selected="0">
            <x v="6365"/>
          </reference>
          <reference field="2" count="1">
            <x v="257"/>
          </reference>
        </references>
      </pivotArea>
    </format>
    <format dxfId="27">
      <pivotArea dataOnly="0" labelOnly="1" outline="0" fieldPosition="0">
        <references count="2">
          <reference field="1" count="1" selected="0">
            <x v="4831"/>
          </reference>
          <reference field="2" count="1">
            <x v="272"/>
          </reference>
        </references>
      </pivotArea>
    </format>
    <format dxfId="26">
      <pivotArea dataOnly="0" labelOnly="1" outline="0" fieldPosition="0">
        <references count="2">
          <reference field="1" count="1" selected="0">
            <x v="5269"/>
          </reference>
          <reference field="2" count="1">
            <x v="161"/>
          </reference>
        </references>
      </pivotArea>
    </format>
    <format dxfId="25">
      <pivotArea dataOnly="0" labelOnly="1" outline="0" fieldPosition="0">
        <references count="2">
          <reference field="1" count="1" selected="0">
            <x v="4696"/>
          </reference>
          <reference field="2" count="1">
            <x v="127"/>
          </reference>
        </references>
      </pivotArea>
    </format>
    <format dxfId="24">
      <pivotArea dataOnly="0" labelOnly="1" outline="0" fieldPosition="0">
        <references count="2">
          <reference field="1" count="1" selected="0">
            <x v="4840"/>
          </reference>
          <reference field="2" count="1">
            <x v="184"/>
          </reference>
        </references>
      </pivotArea>
    </format>
    <format dxfId="23">
      <pivotArea dataOnly="0" labelOnly="1" outline="0" fieldPosition="0">
        <references count="2">
          <reference field="1" count="1" selected="0">
            <x v="3485"/>
          </reference>
          <reference field="2" count="1">
            <x v="193"/>
          </reference>
        </references>
      </pivotArea>
    </format>
    <format dxfId="22">
      <pivotArea dataOnly="0" labelOnly="1" outline="0" fieldPosition="0">
        <references count="2">
          <reference field="1" count="1" selected="0">
            <x v="3306"/>
          </reference>
          <reference field="2" count="1">
            <x v="346"/>
          </reference>
        </references>
      </pivotArea>
    </format>
    <format dxfId="21">
      <pivotArea dataOnly="0" labelOnly="1" outline="0" fieldPosition="0">
        <references count="2">
          <reference field="1" count="1" selected="0">
            <x v="3788"/>
          </reference>
          <reference field="2" count="1">
            <x v="284"/>
          </reference>
        </references>
      </pivotArea>
    </format>
    <format dxfId="20">
      <pivotArea dataOnly="0" labelOnly="1" outline="0" fieldPosition="0">
        <references count="2">
          <reference field="1" count="1" selected="0">
            <x v="2910"/>
          </reference>
          <reference field="2" count="1">
            <x v="338"/>
          </reference>
        </references>
      </pivotArea>
    </format>
    <format dxfId="19">
      <pivotArea dataOnly="0" labelOnly="1" outline="0" fieldPosition="0">
        <references count="2">
          <reference field="1" count="1" selected="0">
            <x v="1087"/>
          </reference>
          <reference field="2" count="1">
            <x v="284"/>
          </reference>
        </references>
      </pivotArea>
    </format>
    <format dxfId="18">
      <pivotArea dataOnly="0" labelOnly="1" outline="0" fieldPosition="0">
        <references count="2">
          <reference field="1" count="1" selected="0">
            <x v="4887"/>
          </reference>
          <reference field="2" count="1">
            <x v="337"/>
          </reference>
        </references>
      </pivotArea>
    </format>
    <format dxfId="17">
      <pivotArea dataOnly="0" labelOnly="1" outline="0" fieldPosition="0">
        <references count="2">
          <reference field="1" count="1" selected="0">
            <x v="3958"/>
          </reference>
          <reference field="2" count="1">
            <x v="0"/>
          </reference>
        </references>
      </pivotArea>
    </format>
    <format dxfId="16">
      <pivotArea dataOnly="0" labelOnly="1" outline="0" fieldPosition="0">
        <references count="2">
          <reference field="1" count="1" selected="0">
            <x v="2740"/>
          </reference>
          <reference field="2" count="1">
            <x v="127"/>
          </reference>
        </references>
      </pivotArea>
    </format>
    <format dxfId="15">
      <pivotArea dataOnly="0" labelOnly="1" outline="0" fieldPosition="0">
        <references count="2">
          <reference field="1" count="1" selected="0">
            <x v="1502"/>
          </reference>
          <reference field="2" count="1">
            <x v="216"/>
          </reference>
        </references>
      </pivotArea>
    </format>
    <format dxfId="14">
      <pivotArea dataOnly="0" labelOnly="1" outline="0" fieldPosition="0">
        <references count="2">
          <reference field="1" count="1" selected="0">
            <x v="515"/>
          </reference>
          <reference field="2" count="1">
            <x v="184"/>
          </reference>
        </references>
      </pivotArea>
    </format>
    <format dxfId="13">
      <pivotArea dataOnly="0" labelOnly="1" outline="0" fieldPosition="0">
        <references count="2">
          <reference field="1" count="1" selected="0">
            <x v="380"/>
          </reference>
          <reference field="2" count="1">
            <x v="111"/>
          </reference>
        </references>
      </pivotArea>
    </format>
    <format dxfId="12">
      <pivotArea dataOnly="0" labelOnly="1" outline="0" fieldPosition="0">
        <references count="2">
          <reference field="1" count="1" selected="0">
            <x v="6830"/>
          </reference>
          <reference field="2" count="1">
            <x v="124"/>
          </reference>
        </references>
      </pivotArea>
    </format>
    <format dxfId="11">
      <pivotArea dataOnly="0" labelOnly="1" outline="0" fieldPosition="0">
        <references count="2">
          <reference field="1" count="1" selected="0">
            <x v="4506"/>
          </reference>
          <reference field="2" count="1">
            <x v="117"/>
          </reference>
        </references>
      </pivotArea>
    </format>
    <format dxfId="10">
      <pivotArea dataOnly="0" labelOnly="1" outline="0" fieldPosition="0">
        <references count="2">
          <reference field="1" count="1" selected="0">
            <x v="3611"/>
          </reference>
          <reference field="2" count="1">
            <x v="233"/>
          </reference>
        </references>
      </pivotArea>
    </format>
    <format dxfId="9">
      <pivotArea dataOnly="0" labelOnly="1" outline="0" fieldPosition="0">
        <references count="2">
          <reference field="1" count="1" selected="0">
            <x v="6089"/>
          </reference>
          <reference field="2" count="1">
            <x v="216"/>
          </reference>
        </references>
      </pivotArea>
    </format>
    <format dxfId="8">
      <pivotArea dataOnly="0" labelOnly="1" outline="0" fieldPosition="0">
        <references count="2">
          <reference field="1" count="1" selected="0">
            <x v="5092"/>
          </reference>
          <reference field="2" count="1">
            <x v="128"/>
          </reference>
        </references>
      </pivotArea>
    </format>
    <format dxfId="7">
      <pivotArea dataOnly="0" labelOnly="1" outline="0" fieldPosition="0">
        <references count="2">
          <reference field="1" count="1" selected="0">
            <x v="3039"/>
          </reference>
          <reference field="2" count="1">
            <x v="238"/>
          </reference>
        </references>
      </pivotArea>
    </format>
    <format dxfId="6">
      <pivotArea dataOnly="0" labelOnly="1" outline="0" fieldPosition="0">
        <references count="2">
          <reference field="1" count="1" selected="0">
            <x v="4335"/>
          </reference>
          <reference field="2" count="1">
            <x v="71"/>
          </reference>
        </references>
      </pivotArea>
    </format>
    <format dxfId="5">
      <pivotArea dataOnly="0" labelOnly="1" outline="0" fieldPosition="0">
        <references count="2">
          <reference field="1" count="1" selected="0">
            <x v="1472"/>
          </reference>
          <reference field="2" count="1">
            <x v="188"/>
          </reference>
        </references>
      </pivotArea>
    </format>
    <format dxfId="4">
      <pivotArea dataOnly="0" labelOnly="1" outline="0" fieldPosition="0">
        <references count="2">
          <reference field="1" count="1" selected="0">
            <x v="6905"/>
          </reference>
          <reference field="2" count="1">
            <x v="213"/>
          </reference>
        </references>
      </pivotArea>
    </format>
    <format dxfId="3">
      <pivotArea dataOnly="0" labelOnly="1" outline="0" fieldPosition="0">
        <references count="2">
          <reference field="1" count="1" selected="0">
            <x v="7155"/>
          </reference>
          <reference field="2" count="1">
            <x v="159"/>
          </reference>
        </references>
      </pivotArea>
    </format>
    <format dxfId="2">
      <pivotArea dataOnly="0" labelOnly="1" outline="0" fieldPosition="0">
        <references count="2">
          <reference field="1" count="1" selected="0">
            <x v="5119"/>
          </reference>
          <reference field="2" count="1">
            <x v="156"/>
          </reference>
        </references>
      </pivotArea>
    </format>
    <format dxfId="1">
      <pivotArea dataOnly="0" labelOnly="1" outline="0" fieldPosition="0">
        <references count="2">
          <reference field="1" count="1" selected="0">
            <x v="1201"/>
          </reference>
          <reference field="2" count="1">
            <x v="128"/>
          </reference>
        </references>
      </pivotArea>
    </format>
    <format dxfId="0">
      <pivotArea dataOnly="0" labelOnly="1" outline="0" fieldPosition="0">
        <references count="1">
          <reference field="4294967294" count="1">
            <x v="0"/>
          </reference>
        </references>
      </pivotArea>
    </format>
  </formats>
  <chartFormats count="3">
    <chartFormat chart="1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1" format="2">
      <pivotArea type="data" outline="0" fieldPosition="0">
        <references count="3">
          <reference field="4294967294" count="1" selected="0">
            <x v="1"/>
          </reference>
          <reference field="1" count="1" selected="0">
            <x v="244"/>
          </reference>
          <reference field="2" count="1" selected="0">
            <x v="77"/>
          </reference>
        </references>
      </pivotArea>
    </chartFormat>
  </chartFormats>
  <pivotTableStyleInfo name="PivotStyleLight1" showRowHeaders="0" showColHeaders="0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FB41852-D6B3-4482-869A-45334927E2C8}" name="Pivottabell13" cacheId="146" applyNumberFormats="0" applyBorderFormats="0" applyFontFormats="0" applyPatternFormats="0" applyAlignmentFormats="0" applyWidthHeightFormats="1" dataCaption="Verdier" updatedVersion="6" minRefreshableVersion="3" itemPrintTitles="1" createdVersion="6" indent="0" showHeaders="0" outline="1" outlineData="1" multipleFieldFilters="0" chartFormat="1">
  <location ref="H3:M22" firstHeaderRow="1" firstDataRow="2" firstDataCol="1" rowPageCount="1" colPageCount="1"/>
  <pivotFields count="7">
    <pivotField axis="axisRow" showAll="0">
      <items count="1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t="default"/>
      </items>
    </pivotField>
    <pivotField showAll="0"/>
    <pivotField showAll="0"/>
    <pivotField showAll="0"/>
    <pivotField axis="axisCol" showAll="0">
      <items count="6">
        <item m="1" x="4"/>
        <item x="1"/>
        <item x="3"/>
        <item x="2"/>
        <item x="0"/>
        <item t="default"/>
      </items>
    </pivotField>
    <pivotField axis="axisPage" showAll="0">
      <items count="3">
        <item x="0"/>
        <item x="1"/>
        <item t="default"/>
      </items>
    </pivotField>
    <pivotField dataField="1" showAll="0"/>
  </pivotFields>
  <rowFields count="1">
    <field x="0"/>
  </rowFields>
  <rowItems count="1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 t="grand">
      <x/>
    </i>
  </rowItems>
  <colFields count="1">
    <field x="4"/>
  </colFields>
  <colItems count="5">
    <i>
      <x v="1"/>
    </i>
    <i>
      <x v="2"/>
    </i>
    <i>
      <x v="3"/>
    </i>
    <i>
      <x v="4"/>
    </i>
    <i t="grand">
      <x/>
    </i>
  </colItems>
  <pageFields count="1">
    <pageField fld="5" item="0" hier="-1"/>
  </pageFields>
  <dataFields count="1">
    <dataField name="Summer av Verdi" fld="6" showDataAs="percentOfRow" baseField="0" baseItem="0" numFmtId="9"/>
  </dataFields>
  <formats count="1">
    <format dxfId="1539">
      <pivotArea outline="0" collapsedLevelsAreSubtotals="1" fieldPosition="0"/>
    </format>
  </formats>
  <conditionalFormats count="2">
    <conditionalFormat priority="2">
      <pivotAreas count="1">
        <pivotArea type="data" outline="0" collapsedLevelsAreSubtotals="1" fieldPosition="0">
          <references count="2">
            <reference field="4294967294" count="1" selected="0">
              <x v="0"/>
            </reference>
            <reference field="4" count="4" selected="0">
              <x v="1"/>
              <x v="2"/>
              <x v="3"/>
              <x v="4"/>
            </reference>
          </references>
        </pivotArea>
      </pivotAreas>
    </conditionalFormat>
    <conditionalFormat priority="1">
      <pivotAreas count="1">
        <pivotArea type="data" outline="0" collapsedLevelsAreSubtotals="1" fieldPosition="0">
          <references count="2">
            <reference field="4294967294" count="1" selected="0">
              <x v="0"/>
            </reference>
            <reference field="4" count="4" selected="0">
              <x v="1"/>
              <x v="2"/>
              <x v="3"/>
              <x v="4"/>
            </reference>
          </references>
        </pivotArea>
      </pivotAreas>
    </conditionalFormat>
  </conditionalFormats>
  <chartFormats count="4">
    <chartFormat chart="0" format="0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0" format="1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2"/>
          </reference>
        </references>
      </pivotArea>
    </chartFormat>
    <chartFormat chart="0" format="2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3"/>
          </reference>
        </references>
      </pivotArea>
    </chartFormat>
    <chartFormat chart="0" format="3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4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licer_fnr_fylke" xr10:uid="{B826D34E-C854-4AD0-937F-208F53DFDCA1}" sourceName="fnr fylke">
  <pivotTables>
    <pivotTable tabId="4" name="Pivottabell18"/>
    <pivotTable tabId="4" name="Pivottabell19"/>
    <pivotTable tabId="4" name="Pivottabell20"/>
    <pivotTable tabId="4" name="Pivottabell21"/>
    <pivotTable tabId="4" name="Pivottabell22"/>
    <pivotTable tabId="4" name="Pivottabell23"/>
  </pivotTables>
  <data>
    <tabular pivotCacheId="640510964">
      <items count="17">
        <i x="0"/>
        <i x="1"/>
        <i x="2"/>
        <i x="3"/>
        <i x="4"/>
        <i x="5"/>
        <i x="6"/>
        <i x="7"/>
        <i x="8"/>
        <i x="9"/>
        <i x="10"/>
        <i x="11"/>
        <i x="12"/>
        <i x="13"/>
        <i x="14"/>
        <i x="15"/>
        <i x="16" s="1"/>
      </items>
    </tabular>
  </data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licer_knr_kommune" xr10:uid="{A29B6B74-8E13-453B-8A7F-D80EC6979126}" sourceName="knr kommune">
  <pivotTables>
    <pivotTable tabId="4" name="Pivottabell18"/>
    <pivotTable tabId="4" name="Pivottabell19"/>
    <pivotTable tabId="4" name="Pivottabell20"/>
    <pivotTable tabId="4" name="Pivottabell21"/>
    <pivotTable tabId="4" name="Pivottabell22"/>
    <pivotTable tabId="4" name="Pivottabell23"/>
  </pivotTables>
  <data>
    <tabular pivotCacheId="640510964">
      <items count="378">
        <i x="75" s="1"/>
        <i x="348" s="1"/>
        <i x="256" s="1"/>
        <i x="349" s="1"/>
        <i x="76" s="1"/>
        <i x="257" s="1"/>
        <i x="123" s="1"/>
        <i x="258" s="1"/>
        <i x="259" s="1"/>
        <i x="260" s="1"/>
        <i x="350" s="1"/>
        <i x="261" s="1"/>
        <i x="262" s="1"/>
        <i x="351" s="1"/>
        <i x="263" s="1"/>
        <i x="124" s="1"/>
        <i x="352" s="1"/>
        <i x="353" s="1"/>
        <i x="77" s="1"/>
        <i x="354" s="1"/>
        <i x="355" s="1"/>
        <i x="264" s="1"/>
        <i x="265" s="1"/>
        <i x="78" s="1"/>
        <i x="356" s="1"/>
        <i x="125" s="1"/>
        <i x="266" s="1"/>
        <i x="267" s="1"/>
        <i x="126" s="1"/>
        <i x="357" s="1"/>
        <i x="358" s="1"/>
        <i x="79" s="1"/>
        <i x="359" s="1"/>
        <i x="360" s="1"/>
        <i x="268" s="1"/>
        <i x="127" s="1"/>
        <i x="269" s="1"/>
        <i x="375" s="1"/>
        <i x="361" s="1"/>
        <i x="270" s="1"/>
        <i x="80" s="1"/>
        <i x="128" s="1"/>
        <i x="362" s="1"/>
        <i x="363" s="1"/>
        <i x="81" s="1"/>
        <i x="364" s="1"/>
        <i x="365" s="1"/>
        <i x="366" s="1"/>
        <i x="82" s="1" nd="1"/>
        <i x="271" s="1" nd="1"/>
        <i x="129" s="1" nd="1"/>
        <i x="0" s="1" nd="1"/>
        <i x="130" s="1" nd="1"/>
        <i x="83" s="1" nd="1"/>
        <i x="367" s="1" nd="1"/>
        <i x="131" s="1" nd="1"/>
        <i x="368" s="1" nd="1"/>
        <i x="184" s="1" nd="1"/>
        <i x="369" s="1" nd="1"/>
        <i x="1" s="1" nd="1"/>
        <i x="2" s="1" nd="1"/>
        <i x="3" s="1" nd="1"/>
        <i x="132" s="1" nd="1"/>
        <i x="133" s="1" nd="1"/>
        <i x="134" s="1" nd="1"/>
        <i x="4" s="1" nd="1"/>
        <i x="135" s="1" nd="1"/>
        <i x="84" s="1" nd="1"/>
        <i x="185" s="1" nd="1"/>
        <i x="186" s="1" nd="1"/>
        <i x="187" s="1" nd="1"/>
        <i x="188" s="1" nd="1"/>
        <i x="136" s="1" nd="1"/>
        <i x="5" s="1" nd="1"/>
        <i x="189" s="1" nd="1"/>
        <i x="137" s="1" nd="1"/>
        <i x="190" s="1" nd="1"/>
        <i x="85" s="1" nd="1"/>
        <i x="6" s="1" nd="1"/>
        <i x="86" s="1" nd="1"/>
        <i x="191" s="1" nd="1"/>
        <i x="87" s="1" nd="1"/>
        <i x="7" s="1" nd="1"/>
        <i x="272" s="1" nd="1"/>
        <i x="8" s="1" nd="1"/>
        <i x="273" s="1" nd="1"/>
        <i x="192" s="1" nd="1"/>
        <i x="370" s="1" nd="1"/>
        <i x="193" s="1" nd="1"/>
        <i x="88" s="1" nd="1"/>
        <i x="89" s="1" nd="1"/>
        <i x="138" s="1" nd="1"/>
        <i x="194" s="1" nd="1"/>
        <i x="9" s="1" nd="1"/>
        <i x="10" s="1" nd="1"/>
        <i x="195" s="1" nd="1"/>
        <i x="139" s="1" nd="1"/>
        <i x="11" s="1" nd="1"/>
        <i x="196" s="1" nd="1"/>
        <i x="197" s="1" nd="1"/>
        <i x="198" s="1" nd="1"/>
        <i x="274" s="1" nd="1"/>
        <i x="275" s="1" nd="1"/>
        <i x="276" s="1" nd="1"/>
        <i x="199" s="1" nd="1"/>
        <i x="140" s="1" nd="1"/>
        <i x="277" s="1" nd="1"/>
        <i x="278" s="1" nd="1"/>
        <i x="279" s="1" nd="1"/>
        <i x="280" s="1" nd="1"/>
        <i x="12" s="1" nd="1"/>
        <i x="281" s="1" nd="1"/>
        <i x="282" s="1" nd="1"/>
        <i x="283" s="1" nd="1"/>
        <i x="284" s="1" nd="1"/>
        <i x="285" s="1" nd="1"/>
        <i x="286" s="1" nd="1"/>
        <i x="287" s="1" nd="1"/>
        <i x="90" s="1" nd="1"/>
        <i x="288" s="1" nd="1"/>
        <i x="200" s="1" nd="1"/>
        <i x="141" s="1" nd="1"/>
        <i x="371" s="1" nd="1"/>
        <i x="13" s="1" nd="1"/>
        <i x="289" s="1" nd="1"/>
        <i x="201" s="1" nd="1"/>
        <i x="14" s="1" nd="1"/>
        <i x="15" s="1" nd="1"/>
        <i x="290" s="1" nd="1"/>
        <i x="16" s="1" nd="1"/>
        <i x="17" s="1" nd="1"/>
        <i x="18" s="1" nd="1"/>
        <i x="19" s="1" nd="1"/>
        <i x="20" s="1" nd="1"/>
        <i x="142" s="1" nd="1"/>
        <i x="291" s="1" nd="1"/>
        <i x="202" s="1" nd="1"/>
        <i x="21" s="1" nd="1"/>
        <i x="292" s="1" nd="1"/>
        <i x="203" s="1" nd="1"/>
        <i x="91" s="1" nd="1"/>
        <i x="22" s="1" nd="1"/>
        <i x="92" s="1" nd="1"/>
        <i x="204" s="1" nd="1"/>
        <i x="93" s="1" nd="1"/>
        <i x="23" s="1" nd="1"/>
        <i x="293" s="1" nd="1"/>
        <i x="24" s="1" nd="1"/>
        <i x="205" s="1" nd="1"/>
        <i x="25" s="1" nd="1"/>
        <i x="94" s="1" nd="1"/>
        <i x="95" s="1" nd="1"/>
        <i x="96" s="1" nd="1"/>
        <i x="143" s="1" nd="1"/>
        <i x="26" s="1" nd="1"/>
        <i x="206" s="1" nd="1"/>
        <i x="144" s="1" nd="1"/>
        <i x="145" s="1" nd="1"/>
        <i x="207" s="1" nd="1"/>
        <i x="208" s="1" nd="1"/>
        <i x="27" s="1" nd="1"/>
        <i x="209" s="1" nd="1"/>
        <i x="146" s="1" nd="1"/>
        <i x="210" s="1" nd="1"/>
        <i x="28" s="1" nd="1"/>
        <i x="29" s="1" nd="1"/>
        <i x="97" s="1" nd="1"/>
        <i x="294" s="1" nd="1"/>
        <i x="147" s="1" nd="1"/>
        <i x="211" s="1" nd="1"/>
        <i x="148" s="1" nd="1"/>
        <i x="212" s="1" nd="1"/>
        <i x="213" s="1" nd="1"/>
        <i x="149" s="1" nd="1"/>
        <i x="98" s="1" nd="1"/>
        <i x="30" s="1" nd="1"/>
        <i x="150" s="1" nd="1"/>
        <i x="151" s="1" nd="1"/>
        <i x="31" s="1" nd="1"/>
        <i x="376" s="1" nd="1"/>
        <i x="152" s="1" nd="1"/>
        <i x="153" s="1" nd="1"/>
        <i x="154" s="1" nd="1"/>
        <i x="155" s="1" nd="1"/>
        <i x="32" s="1" nd="1"/>
        <i x="295" s="1" nd="1"/>
        <i x="33" s="1" nd="1"/>
        <i x="214" s="1" nd="1"/>
        <i x="99" s="1" nd="1"/>
        <i x="100" s="1" nd="1"/>
        <i x="215" s="1" nd="1"/>
        <i x="296" s="1" nd="1"/>
        <i x="216" s="1" nd="1"/>
        <i x="217" s="1" nd="1"/>
        <i x="156" s="1" nd="1"/>
        <i x="297" s="1" nd="1"/>
        <i x="218" s="1" nd="1"/>
        <i x="298" s="1" nd="1"/>
        <i x="299" s="1" nd="1"/>
        <i x="300" s="1" nd="1"/>
        <i x="34" s="1" nd="1"/>
        <i x="101" s="1" nd="1"/>
        <i x="35" s="1" nd="1"/>
        <i x="36" s="1" nd="1"/>
        <i x="301" s="1" nd="1"/>
        <i x="302" s="1" nd="1"/>
        <i x="219" s="1" nd="1"/>
        <i x="303" s="1" nd="1"/>
        <i x="304" s="1" nd="1"/>
        <i x="305" s="1" nd="1"/>
        <i x="372" s="1" nd="1"/>
        <i x="306" s="1" nd="1"/>
        <i x="307" s="1" nd="1"/>
        <i x="308" s="1" nd="1"/>
        <i x="37" s="1" nd="1"/>
        <i x="102" s="1" nd="1"/>
        <i x="309" s="1" nd="1"/>
        <i x="103" s="1" nd="1"/>
        <i x="157" s="1" nd="1"/>
        <i x="38" s="1" nd="1"/>
        <i x="310" s="1" nd="1"/>
        <i x="311" s="1" nd="1"/>
        <i x="312" s="1" nd="1"/>
        <i x="158" s="1" nd="1"/>
        <i x="313" s="1" nd="1"/>
        <i x="159" s="1" nd="1"/>
        <i x="39" s="1" nd="1"/>
        <i x="104" s="1" nd="1"/>
        <i x="160" s="1" nd="1"/>
        <i x="40" s="1" nd="1"/>
        <i x="314" s="1" nd="1"/>
        <i x="315" s="1" nd="1"/>
        <i x="161" s="1" nd="1"/>
        <i x="162" s="1" nd="1"/>
        <i x="163" s="1" nd="1"/>
        <i x="220" s="1" nd="1"/>
        <i x="41" s="1" nd="1"/>
        <i x="316" s="1" nd="1"/>
        <i x="221" s="1" nd="1"/>
        <i x="42" s="1" nd="1"/>
        <i x="164" s="1" nd="1"/>
        <i x="43" s="1" nd="1"/>
        <i x="105" s="1" nd="1"/>
        <i x="165" s="1" nd="1"/>
        <i x="222" s="1" nd="1"/>
        <i x="223" s="1" nd="1"/>
        <i x="224" s="1" nd="1"/>
        <i x="166" s="1" nd="1"/>
        <i x="106" s="1" nd="1"/>
        <i x="225" s="1" nd="1"/>
        <i x="226" s="1" nd="1"/>
        <i x="167" s="1" nd="1"/>
        <i x="317" s="1" nd="1"/>
        <i x="168" s="1" nd="1"/>
        <i x="44" s="1" nd="1"/>
        <i x="227" s="1" nd="1"/>
        <i x="318" s="1" nd="1"/>
        <i x="169" s="1" nd="1"/>
        <i x="319" s="1" nd="1"/>
        <i x="228" s="1" nd="1"/>
        <i x="107" s="1" nd="1"/>
        <i x="229" s="1" nd="1"/>
        <i x="320" s="1" nd="1"/>
        <i x="45" s="1" nd="1"/>
        <i x="321" s="1" nd="1"/>
        <i x="230" s="1" nd="1"/>
        <i x="322" s="1" nd="1"/>
        <i x="231" s="1" nd="1"/>
        <i x="323" s="1" nd="1"/>
        <i x="324" s="1" nd="1"/>
        <i x="46" s="1" nd="1"/>
        <i x="170" s="1" nd="1"/>
        <i x="232" s="1" nd="1"/>
        <i x="47" s="1" nd="1"/>
        <i x="325" s="1" nd="1"/>
        <i x="48" s="1" nd="1"/>
        <i x="326" s="1" nd="1"/>
        <i x="327" s="1" nd="1"/>
        <i x="108" s="1" nd="1"/>
        <i x="171" s="1" nd="1"/>
        <i x="172" s="1" nd="1"/>
        <i x="328" s="1" nd="1"/>
        <i x="233" s="1" nd="1"/>
        <i x="329" s="1" nd="1"/>
        <i x="234" s="1" nd="1"/>
        <i x="49" s="1" nd="1"/>
        <i x="50" s="1" nd="1"/>
        <i x="330" s="1" nd="1"/>
        <i x="235" s="1" nd="1"/>
        <i x="173" s="1" nd="1"/>
        <i x="51" s="1" nd="1"/>
        <i x="109" s="1" nd="1"/>
        <i x="236" s="1" nd="1"/>
        <i x="52" s="1" nd="1"/>
        <i x="237" s="1" nd="1"/>
        <i x="174" s="1" nd="1"/>
        <i x="110" s="1" nd="1"/>
        <i x="238" s="1" nd="1"/>
        <i x="331" s="1" nd="1"/>
        <i x="332" s="1" nd="1"/>
        <i x="53" s="1" nd="1"/>
        <i x="54" s="1" nd="1"/>
        <i x="239" s="1" nd="1"/>
        <i x="240" s="1" nd="1"/>
        <i x="333" s="1" nd="1"/>
        <i x="334" s="1" nd="1"/>
        <i x="335" s="1" nd="1"/>
        <i x="336" s="1" nd="1"/>
        <i x="175" s="1" nd="1"/>
        <i x="337" s="1" nd="1"/>
        <i x="176" s="1" nd="1"/>
        <i x="55" s="1" nd="1"/>
        <i x="338" s="1" nd="1"/>
        <i x="241" s="1" nd="1"/>
        <i x="242" s="1" nd="1"/>
        <i x="111" s="1" nd="1"/>
        <i x="339" s="1" nd="1"/>
        <i x="340" s="1" nd="1"/>
        <i x="373" s="1" nd="1"/>
        <i x="243" s="1" nd="1"/>
        <i x="56" s="1" nd="1"/>
        <i x="374" s="1" nd="1"/>
        <i x="341" s="1" nd="1"/>
        <i x="342" s="1" nd="1"/>
        <i x="57" s="1" nd="1"/>
        <i x="244" s="1" nd="1"/>
        <i x="245" s="1" nd="1"/>
        <i x="58" s="1" nd="1"/>
        <i x="343" s="1" nd="1"/>
        <i x="344" s="1" nd="1"/>
        <i x="59" s="1" nd="1"/>
        <i x="60" s="1" nd="1"/>
        <i x="61" s="1" nd="1"/>
        <i x="246" s="1" nd="1"/>
        <i x="62" s="1" nd="1"/>
        <i x="177" s="1" nd="1"/>
        <i x="63" s="1" nd="1"/>
        <i x="247" s="1" nd="1"/>
        <i x="345" s="1" nd="1"/>
        <i x="112" s="1" nd="1"/>
        <i x="113" s="1" nd="1"/>
        <i x="114" s="1" nd="1"/>
        <i x="178" s="1" nd="1"/>
        <i x="64" s="1" nd="1"/>
        <i x="179" s="1" nd="1"/>
        <i x="65" s="1" nd="1"/>
        <i x="115" s="1" nd="1"/>
        <i x="66" s="1" nd="1"/>
        <i x="67" s="1" nd="1"/>
        <i x="180" s="1" nd="1"/>
        <i x="248" s="1" nd="1"/>
        <i x="68" s="1" nd="1"/>
        <i x="69" s="1" nd="1"/>
        <i x="70" s="1" nd="1"/>
        <i x="249" s="1" nd="1"/>
        <i x="181" s="1" nd="1"/>
        <i x="71" s="1" nd="1"/>
        <i x="72" s="1" nd="1"/>
        <i x="250" s="1" nd="1"/>
        <i x="182" s="1" nd="1"/>
        <i x="251" s="1" nd="1"/>
        <i x="116" s="1" nd="1"/>
        <i x="252" s="1" nd="1"/>
        <i x="117" s="1" nd="1"/>
        <i x="377" s="1" nd="1"/>
        <i x="346" s="1" nd="1"/>
        <i x="253" s="1" nd="1"/>
        <i x="254" s="1" nd="1"/>
        <i x="118" s="1" nd="1"/>
        <i x="183" s="1" nd="1"/>
        <i x="73" s="1" nd="1"/>
        <i x="119" s="1" nd="1"/>
        <i x="347" s="1" nd="1"/>
        <i x="120" s="1" nd="1"/>
        <i x="121" s="1" nd="1"/>
        <i x="122" s="1" nd="1"/>
        <i x="255" s="1" nd="1"/>
        <i x="74" s="1" nd="1"/>
      </items>
    </tabular>
  </data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licer_fylke" xr10:uid="{0A74A4BE-91EA-4CC8-B779-BDFC49ADB3C6}" sourceName="fylke">
  <pivotTables>
    <pivotTable tabId="6" name="Pivottabell26"/>
    <pivotTable tabId="6" name="Pivottabell24"/>
    <pivotTable tabId="6" name="Pivottabell25"/>
    <pivotTable tabId="6" name="Pivottabell27"/>
  </pivotTables>
  <data>
    <tabular pivotCacheId="640510964">
      <items count="17">
        <i x="16" s="1"/>
        <i x="1" nd="1"/>
        <i x="7" nd="1"/>
        <i x="4" nd="1"/>
        <i x="15" nd="1"/>
        <i x="2" nd="1"/>
        <i x="10" nd="1"/>
        <i x="12" nd="1"/>
        <i x="13" nd="1"/>
        <i x="3" nd="1"/>
        <i x="9" nd="1"/>
        <i x="11" nd="1"/>
        <i x="6" nd="1"/>
        <i x="14" nd="1"/>
        <i x="8" nd="1"/>
        <i x="5" nd="1"/>
        <i x="0" nd="1"/>
      </items>
    </tabular>
  </data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licer_kommune" xr10:uid="{D32567A3-0252-482D-9DB5-4E2291C8104D}" sourceName="kommune">
  <pivotTables>
    <pivotTable tabId="6" name="Pivottabell26"/>
    <pivotTable tabId="6" name="Pivottabell24"/>
    <pivotTable tabId="6" name="Pivottabell25"/>
    <pivotTable tabId="6" name="Pivottabell27"/>
  </pivotTables>
  <data>
    <tabular pivotCacheId="640510964">
      <items count="372">
        <i x="254"/>
        <i x="255"/>
        <i x="127"/>
        <i x="79"/>
        <i x="125"/>
        <i x="122"/>
        <i x="369"/>
        <i x="343"/>
        <i x="252"/>
        <i x="76"/>
        <i x="355"/>
        <i x="358"/>
        <i x="359"/>
        <i x="260"/>
        <i x="80"/>
        <i x="351"/>
        <i x="263"/>
        <i x="77"/>
        <i x="123"/>
        <i x="349"/>
        <i x="261"/>
        <i x="348"/>
        <i x="353"/>
        <i x="251"/>
        <i x="264"/>
        <i x="357"/>
        <i x="345"/>
        <i x="346"/>
        <i x="257"/>
        <i x="265"/>
        <i x="258"/>
        <i x="360" s="1"/>
        <i x="256"/>
        <i x="347"/>
        <i x="126"/>
        <i x="350"/>
        <i x="259"/>
        <i x="75"/>
        <i x="354"/>
        <i x="342"/>
        <i x="262"/>
        <i x="74"/>
        <i x="124"/>
        <i x="352"/>
        <i x="78"/>
        <i x="356"/>
        <i x="253"/>
        <i x="344"/>
        <i x="368" nd="1"/>
        <i x="341" nd="1"/>
        <i x="270" nd="1"/>
        <i x="67" nd="1"/>
        <i x="0" nd="1"/>
        <i x="208" nd="1"/>
        <i x="83" nd="1"/>
        <i x="130" nd="1"/>
        <i x="226" nd="1"/>
        <i x="212" nd="1"/>
        <i x="234" nd="1"/>
        <i x="332" nd="1"/>
        <i x="315" nd="1"/>
        <i x="183" nd="1"/>
        <i x="104" nd="1"/>
        <i x="165" nd="1"/>
        <i x="328" nd="1"/>
        <i x="224" nd="1"/>
        <i x="63" nd="1"/>
        <i x="340" nd="1"/>
        <i x="143" nd="1"/>
        <i x="245" nd="1"/>
        <i x="61" nd="1"/>
        <i x="156" nd="1"/>
        <i x="110" nd="1"/>
        <i x="148" nd="1"/>
        <i x="296" nd="1"/>
        <i x="236" nd="1"/>
        <i x="37" nd="1"/>
        <i x="168" nd="1"/>
        <i x="334" nd="1"/>
        <i x="150" nd="1"/>
        <i x="152" nd="1"/>
        <i x="66" nd="1"/>
        <i x="38" nd="1"/>
        <i x="273" nd="1"/>
        <i x="17" nd="1"/>
        <i x="205" nd="1"/>
        <i x="247" nd="1"/>
        <i x="240" nd="1"/>
        <i x="320" nd="1"/>
        <i x="327" nd="1"/>
        <i x="161" nd="1"/>
        <i x="362" nd="1"/>
        <i x="88" nd="1"/>
        <i x="85" nd="1"/>
        <i x="294" nd="1"/>
        <i x="9" nd="1"/>
        <i x="135" nd="1"/>
        <i x="195" nd="1"/>
        <i x="308" nd="1"/>
        <i x="13" nd="1"/>
        <i x="176" nd="1"/>
        <i x="370" nd="1"/>
        <i x="290" nd="1"/>
        <i x="62" nd="1"/>
        <i x="185" nd="1"/>
        <i x="304" nd="1"/>
        <i x="158" nd="1"/>
        <i x="317" nd="1"/>
        <i x="177" nd="1"/>
        <i x="32" nd="1"/>
        <i x="166" nd="1"/>
        <i x="271" nd="1"/>
        <i x="301" nd="1"/>
        <i x="128" nd="1"/>
        <i x="97" nd="1"/>
        <i x="235" nd="1"/>
        <i x="41" nd="1"/>
        <i x="96" nd="1"/>
        <i x="141" nd="1"/>
        <i x="319" nd="1"/>
        <i x="227" nd="1"/>
        <i x="282" nd="1"/>
        <i x="241" nd="1"/>
        <i x="172" nd="1"/>
        <i x="329" nd="1"/>
        <i x="188" nd="1"/>
        <i x="209" nd="1"/>
        <i x="299" nd="1"/>
        <i x="272" nd="1"/>
        <i x="321" nd="1"/>
        <i x="286" nd="1"/>
        <i x="365" nd="1"/>
        <i x="56" nd="1"/>
        <i x="40" nd="1"/>
        <i x="71" nd="1"/>
        <i x="146" nd="1"/>
        <i x="137" nd="1"/>
        <i x="43" nd="1"/>
        <i x="65" nd="1"/>
        <i x="81" nd="1"/>
        <i x="174" nd="1"/>
        <i x="8" nd="1"/>
        <i x="111" nd="1"/>
        <i x="109" nd="1"/>
        <i x="48" nd="1"/>
        <i x="69" nd="1"/>
        <i x="239" nd="1"/>
        <i x="100" nd="1"/>
        <i x="337" nd="1"/>
        <i x="199" nd="1"/>
        <i x="55" nd="1"/>
        <i x="206" nd="1"/>
        <i x="303" nd="1"/>
        <i x="131" nd="1"/>
        <i x="287" nd="1"/>
        <i x="94" nd="1"/>
        <i x="47" nd="1"/>
        <i x="23" nd="1"/>
        <i x="86" nd="1"/>
        <i x="313" nd="1"/>
        <i x="292" nd="1"/>
        <i x="167" nd="1"/>
        <i x="297" nd="1"/>
        <i x="70" nd="1"/>
        <i x="30" nd="1"/>
        <i x="197" nd="1"/>
        <i x="310" nd="1"/>
        <i x="318" nd="1"/>
        <i x="120" nd="1"/>
        <i x="306" nd="1"/>
        <i x="118" nd="1"/>
        <i x="215" nd="1"/>
        <i x="18" nd="1"/>
        <i x="267" nd="1"/>
        <i x="204" nd="1"/>
        <i x="153" nd="1"/>
        <i x="170" nd="1"/>
        <i x="90" nd="1"/>
        <i x="217" nd="1"/>
        <i x="214" nd="1"/>
        <i x="309" nd="1"/>
        <i x="28" nd="1"/>
        <i x="155" nd="1"/>
        <i x="244" nd="1"/>
        <i x="181" nd="1"/>
        <i x="249" nd="1"/>
        <i x="24" nd="1"/>
        <i x="121" nd="1"/>
        <i x="106" nd="1"/>
        <i x="335" nd="1"/>
        <i x="371" nd="1"/>
        <i x="274" nd="1"/>
        <i x="201" nd="1"/>
        <i x="139" nd="1"/>
        <i x="29" nd="1"/>
        <i x="213" nd="1"/>
        <i x="222" nd="1"/>
        <i x="11" nd="1"/>
        <i x="35" nd="1"/>
        <i x="140" nd="1"/>
        <i x="58" nd="1"/>
        <i x="316" nd="1"/>
        <i x="154" nd="1"/>
        <i x="248" nd="1"/>
        <i x="44" nd="1"/>
        <i x="112" nd="1"/>
        <i x="5" nd="1"/>
        <i x="190" nd="1"/>
        <i x="31" nd="1"/>
        <i x="129" nd="1"/>
        <i x="211" nd="1"/>
        <i x="312" nd="1"/>
        <i x="164" nd="1"/>
        <i x="60" nd="1"/>
        <i x="52" nd="1"/>
        <i x="219" nd="1"/>
        <i x="21" nd="1"/>
        <i x="107" nd="1"/>
        <i x="246" nd="1"/>
        <i x="189" nd="1"/>
        <i x="237" nd="1"/>
        <i x="45" nd="1"/>
        <i x="6" nd="1"/>
        <i x="57" nd="1"/>
        <i x="134" nd="1"/>
        <i x="326" nd="1"/>
        <i x="136" nd="1"/>
        <i x="26" nd="1"/>
        <i x="14" nd="1"/>
        <i x="171" nd="1"/>
        <i x="277" nd="1"/>
        <i x="191" nd="1"/>
        <i x="284" nd="1"/>
        <i x="117" nd="1"/>
        <i x="288" nd="1"/>
        <i x="142" nd="1"/>
        <i x="159" nd="1"/>
        <i x="42" nd="1"/>
        <i x="7" nd="1"/>
        <i x="220" nd="1"/>
        <i x="119" nd="1"/>
        <i x="25" nd="1"/>
        <i x="221" nd="1"/>
        <i x="363" nd="1"/>
        <i x="338" nd="1"/>
        <i x="366" nd="1"/>
        <i x="325" nd="1"/>
        <i x="95" nd="1"/>
        <i x="194" nd="1"/>
        <i x="102" nd="1"/>
        <i x="280" nd="1"/>
        <i x="19" nd="1"/>
        <i x="268" nd="1"/>
        <i x="207" nd="1"/>
        <i x="22" nd="1"/>
        <i x="2" nd="1"/>
        <i x="186" nd="1"/>
        <i x="59" nd="1"/>
        <i x="92" nd="1"/>
        <i x="1" nd="1"/>
        <i x="180" nd="1"/>
        <i x="175" nd="1"/>
        <i x="162" nd="1"/>
        <i x="93" nd="1"/>
        <i x="202" nd="1"/>
        <i x="295" nd="1"/>
        <i x="53" nd="1"/>
        <i x="266" nd="1"/>
        <i x="101" nd="1"/>
        <i x="278" nd="1"/>
        <i x="46" nd="1"/>
        <i x="27" nd="1"/>
        <i x="200" nd="1"/>
        <i x="293" nd="1"/>
        <i x="187" nd="1"/>
        <i x="133" nd="1"/>
        <i x="203" nd="1"/>
        <i x="182" nd="1"/>
        <i x="275" nd="1"/>
        <i x="51" nd="1"/>
        <i x="179" nd="1"/>
        <i x="54" nd="1"/>
        <i x="225" nd="1"/>
        <i x="34" nd="1"/>
        <i x="300" nd="1"/>
        <i x="223" nd="1"/>
        <i x="98" nd="1"/>
        <i x="243" nd="1"/>
        <i x="361" nd="1"/>
        <i x="364" nd="1"/>
        <i x="33" nd="1"/>
        <i x="339" nd="1"/>
        <i x="103" nd="1"/>
        <i x="108" nd="1"/>
        <i x="10" nd="1"/>
        <i x="302" nd="1"/>
        <i x="50" nd="1"/>
        <i x="322" nd="1"/>
        <i x="232" nd="1"/>
        <i x="36" nd="1"/>
        <i x="163" nd="1"/>
        <i x="173" nd="1"/>
        <i x="331" nd="1"/>
        <i x="157" nd="1"/>
        <i x="231" nd="1"/>
        <i x="99" nd="1"/>
        <i x="333" nd="1"/>
        <i x="12" nd="1"/>
        <i x="198" nd="1"/>
        <i x="242" nd="1"/>
        <i x="279" nd="1"/>
        <i x="87" nd="1"/>
        <i x="115" nd="1"/>
        <i x="184" nd="1"/>
        <i x="73" nd="1"/>
        <i x="250" nd="1"/>
        <i x="298" nd="1"/>
        <i x="330" nd="1"/>
        <i x="144" nd="1"/>
        <i x="113" nd="1"/>
        <i x="289" nd="1"/>
        <i x="196" nd="1"/>
        <i x="116" nd="1"/>
        <i x="68" nd="1"/>
        <i x="193" nd="1"/>
        <i x="82" nd="1"/>
        <i x="147" nd="1"/>
        <i x="269" nd="1"/>
        <i x="39" nd="1"/>
        <i x="305" nd="1"/>
        <i x="84" nd="1"/>
        <i x="160" nd="1"/>
        <i x="229" nd="1"/>
        <i x="216" nd="1"/>
        <i x="72" nd="1"/>
        <i x="218" nd="1"/>
        <i x="151" nd="1"/>
        <i x="16" nd="1"/>
        <i x="323" nd="1"/>
        <i x="336" nd="1"/>
        <i x="367" nd="1"/>
        <i x="210" nd="1"/>
        <i x="132" nd="1"/>
        <i x="233" nd="1"/>
        <i x="285" nd="1"/>
        <i x="283" nd="1"/>
        <i x="64" nd="1"/>
        <i x="238" nd="1"/>
        <i x="314" nd="1"/>
        <i x="307" nd="1"/>
        <i x="145" nd="1"/>
        <i x="49" nd="1"/>
        <i x="311" nd="1"/>
        <i x="114" nd="1"/>
        <i x="228" nd="1"/>
        <i x="276" nd="1"/>
        <i x="3" nd="1"/>
        <i x="178" nd="1"/>
        <i x="230" nd="1"/>
        <i x="324" nd="1"/>
        <i x="89" nd="1"/>
        <i x="91" nd="1"/>
        <i x="281" nd="1"/>
        <i x="105" nd="1"/>
        <i x="15" nd="1"/>
        <i x="20" nd="1"/>
        <i x="169" nd="1"/>
        <i x="149" nd="1"/>
        <i x="138" nd="1"/>
        <i x="4" nd="1"/>
        <i x="291" nd="1"/>
        <i x="192" nd="1"/>
      </items>
    </tabular>
  </data>
</slicerCacheDefinition>
</file>

<file path=xl/slicerCaches/slicerCache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licer_fylke1" xr10:uid="{680EF6FD-AE22-4791-95C3-A450A02BB436}" sourceName="fylke">
  <pivotTables>
    <pivotTable tabId="9" name="Pivottabell1"/>
    <pivotTable tabId="9" name="Pivottabell2"/>
    <pivotTable tabId="9" name="Pivottabell3"/>
  </pivotTables>
  <data>
    <tabular pivotCacheId="640510964">
      <items count="17">
        <i x="16" s="1"/>
        <i x="1" nd="1"/>
        <i x="7" nd="1"/>
        <i x="4" nd="1"/>
        <i x="15" nd="1"/>
        <i x="2" nd="1"/>
        <i x="10" nd="1"/>
        <i x="12" nd="1"/>
        <i x="13" nd="1"/>
        <i x="3" nd="1"/>
        <i x="9" nd="1"/>
        <i x="11" nd="1"/>
        <i x="6" nd="1"/>
        <i x="14" nd="1"/>
        <i x="8" nd="1"/>
        <i x="5" nd="1"/>
        <i x="0" nd="1"/>
      </items>
    </tabular>
  </data>
</slicerCacheDefinition>
</file>

<file path=xl/slicerCaches/slicerCache6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licer_kommune1" xr10:uid="{0F0C3B55-2CAF-4DD8-850D-E7E9F551367F}" sourceName="kommune">
  <pivotTables>
    <pivotTable tabId="9" name="Pivottabell1"/>
    <pivotTable tabId="9" name="Pivottabell2"/>
    <pivotTable tabId="9" name="Pivottabell3"/>
  </pivotTables>
  <data>
    <tabular pivotCacheId="640510964">
      <items count="372">
        <i x="254" s="1"/>
        <i x="255" s="1"/>
        <i x="127" s="1"/>
        <i x="79" s="1"/>
        <i x="125" s="1"/>
        <i x="122" s="1"/>
        <i x="343" s="1"/>
        <i x="252" s="1"/>
        <i x="76" s="1"/>
        <i x="355"/>
        <i x="358"/>
        <i x="359"/>
        <i x="80"/>
        <i x="351"/>
        <i x="263"/>
        <i x="77"/>
        <i x="123"/>
        <i x="349"/>
        <i x="348"/>
        <i x="353"/>
        <i x="251"/>
        <i x="357"/>
        <i x="345"/>
        <i x="346"/>
        <i x="265"/>
        <i x="258"/>
        <i x="360"/>
        <i x="256"/>
        <i x="347"/>
        <i x="126"/>
        <i x="350"/>
        <i x="354"/>
        <i x="342"/>
        <i x="262"/>
        <i x="74"/>
        <i x="124"/>
        <i x="352"/>
        <i x="78"/>
        <i x="356"/>
        <i x="253"/>
        <i x="344"/>
        <i x="368" nd="1"/>
        <i x="341" nd="1"/>
        <i x="270" nd="1"/>
        <i x="67" nd="1"/>
        <i x="0" nd="1"/>
        <i x="208" nd="1"/>
        <i x="83" nd="1"/>
        <i x="130" nd="1"/>
        <i x="226" nd="1"/>
        <i x="212" nd="1"/>
        <i x="234" nd="1"/>
        <i x="332" nd="1"/>
        <i x="315" nd="1"/>
        <i x="183" nd="1"/>
        <i x="104" nd="1"/>
        <i x="165" nd="1"/>
        <i x="328" nd="1"/>
        <i x="224" nd="1"/>
        <i x="63" nd="1"/>
        <i x="340" nd="1"/>
        <i x="143" nd="1"/>
        <i x="245" nd="1"/>
        <i x="61" nd="1"/>
        <i x="156" nd="1"/>
        <i x="110" nd="1"/>
        <i x="148" nd="1"/>
        <i x="296" nd="1"/>
        <i x="236" nd="1"/>
        <i x="37" nd="1"/>
        <i x="168" nd="1"/>
        <i x="334" nd="1"/>
        <i x="150" nd="1"/>
        <i x="152" nd="1"/>
        <i x="66" nd="1"/>
        <i x="38" nd="1"/>
        <i x="273" nd="1"/>
        <i x="17" nd="1"/>
        <i x="205" nd="1"/>
        <i x="247" nd="1"/>
        <i x="240" nd="1"/>
        <i x="320" nd="1"/>
        <i x="327" nd="1"/>
        <i x="161" nd="1"/>
        <i x="362" nd="1"/>
        <i x="88" nd="1"/>
        <i x="85" nd="1"/>
        <i x="294" nd="1"/>
        <i x="9" nd="1"/>
        <i x="135" nd="1"/>
        <i x="195" nd="1"/>
        <i x="308" nd="1"/>
        <i x="13" nd="1"/>
        <i x="176" nd="1"/>
        <i x="370" nd="1"/>
        <i x="290" nd="1"/>
        <i x="62" nd="1"/>
        <i x="185" nd="1"/>
        <i x="304" nd="1"/>
        <i x="158" nd="1"/>
        <i x="317" nd="1"/>
        <i x="177" nd="1"/>
        <i x="32" nd="1"/>
        <i x="166" nd="1"/>
        <i x="271" nd="1"/>
        <i x="301" nd="1"/>
        <i x="128" nd="1"/>
        <i x="97" nd="1"/>
        <i x="235" nd="1"/>
        <i x="41" nd="1"/>
        <i x="96" nd="1"/>
        <i x="141" nd="1"/>
        <i x="319" nd="1"/>
        <i x="227" nd="1"/>
        <i x="282" nd="1"/>
        <i x="241" nd="1"/>
        <i x="172" nd="1"/>
        <i x="329" nd="1"/>
        <i x="188" nd="1"/>
        <i x="209" nd="1"/>
        <i x="299" nd="1"/>
        <i x="272" nd="1"/>
        <i x="321" nd="1"/>
        <i x="286" nd="1"/>
        <i x="365" nd="1"/>
        <i x="56" nd="1"/>
        <i x="40" nd="1"/>
        <i x="71" nd="1"/>
        <i x="146" nd="1"/>
        <i x="369" nd="1"/>
        <i x="137" nd="1"/>
        <i x="43" nd="1"/>
        <i x="65" nd="1"/>
        <i x="81" nd="1"/>
        <i x="174" nd="1"/>
        <i x="8" nd="1"/>
        <i x="111" nd="1"/>
        <i x="109" nd="1"/>
        <i x="48" nd="1"/>
        <i x="69" nd="1"/>
        <i x="239" nd="1"/>
        <i x="100" nd="1"/>
        <i x="337" nd="1"/>
        <i x="199" nd="1"/>
        <i x="55" nd="1"/>
        <i x="206" nd="1"/>
        <i x="303" nd="1"/>
        <i x="131" nd="1"/>
        <i x="287" nd="1"/>
        <i x="94" nd="1"/>
        <i x="47" nd="1"/>
        <i x="23" nd="1"/>
        <i x="86" nd="1"/>
        <i x="313" nd="1"/>
        <i x="292" nd="1"/>
        <i x="167" nd="1"/>
        <i x="297" nd="1"/>
        <i x="70" nd="1"/>
        <i x="30" nd="1"/>
        <i x="197" nd="1"/>
        <i x="310" nd="1"/>
        <i x="318" nd="1"/>
        <i x="120" nd="1"/>
        <i x="306" nd="1"/>
        <i x="118" nd="1"/>
        <i x="215" nd="1"/>
        <i x="260" nd="1"/>
        <i x="18" nd="1"/>
        <i x="267" nd="1"/>
        <i x="204" nd="1"/>
        <i x="153" nd="1"/>
        <i x="170" nd="1"/>
        <i x="90" nd="1"/>
        <i x="217" nd="1"/>
        <i x="214" nd="1"/>
        <i x="309" nd="1"/>
        <i x="28" nd="1"/>
        <i x="155" nd="1"/>
        <i x="244" nd="1"/>
        <i x="181" nd="1"/>
        <i x="249" nd="1"/>
        <i x="24" nd="1"/>
        <i x="121" nd="1"/>
        <i x="106" nd="1"/>
        <i x="335" nd="1"/>
        <i x="371" nd="1"/>
        <i x="274" nd="1"/>
        <i x="201" nd="1"/>
        <i x="139" nd="1"/>
        <i x="29" nd="1"/>
        <i x="213" nd="1"/>
        <i x="222" nd="1"/>
        <i x="11" nd="1"/>
        <i x="35" nd="1"/>
        <i x="140" nd="1"/>
        <i x="58" nd="1"/>
        <i x="316" nd="1"/>
        <i x="154" nd="1"/>
        <i x="248" nd="1"/>
        <i x="44" nd="1"/>
        <i x="112" nd="1"/>
        <i x="5" nd="1"/>
        <i x="190" nd="1"/>
        <i x="31" nd="1"/>
        <i x="129" nd="1"/>
        <i x="211" nd="1"/>
        <i x="312" nd="1"/>
        <i x="164" nd="1"/>
        <i x="60" nd="1"/>
        <i x="261" nd="1"/>
        <i x="52" nd="1"/>
        <i x="219" nd="1"/>
        <i x="21" nd="1"/>
        <i x="107" nd="1"/>
        <i x="246" nd="1"/>
        <i x="264" nd="1"/>
        <i x="189" nd="1"/>
        <i x="237" nd="1"/>
        <i x="45" nd="1"/>
        <i x="6" nd="1"/>
        <i x="57" nd="1"/>
        <i x="134" nd="1"/>
        <i x="326" nd="1"/>
        <i x="136" nd="1"/>
        <i x="26" nd="1"/>
        <i x="14" nd="1"/>
        <i x="171" nd="1"/>
        <i x="277" nd="1"/>
        <i x="191" nd="1"/>
        <i x="284" nd="1"/>
        <i x="117" nd="1"/>
        <i x="288" nd="1"/>
        <i x="142" nd="1"/>
        <i x="159" nd="1"/>
        <i x="42" nd="1"/>
        <i x="257" nd="1"/>
        <i x="7" nd="1"/>
        <i x="220" nd="1"/>
        <i x="119" nd="1"/>
        <i x="25" nd="1"/>
        <i x="221" nd="1"/>
        <i x="363" nd="1"/>
        <i x="338" nd="1"/>
        <i x="366" nd="1"/>
        <i x="325" nd="1"/>
        <i x="95" nd="1"/>
        <i x="194" nd="1"/>
        <i x="102" nd="1"/>
        <i x="280" nd="1"/>
        <i x="19" nd="1"/>
        <i x="268" nd="1"/>
        <i x="207" nd="1"/>
        <i x="22" nd="1"/>
        <i x="2" nd="1"/>
        <i x="186" nd="1"/>
        <i x="59" nd="1"/>
        <i x="92" nd="1"/>
        <i x="1" nd="1"/>
        <i x="180" nd="1"/>
        <i x="175" nd="1"/>
        <i x="162" nd="1"/>
        <i x="93" nd="1"/>
        <i x="202" nd="1"/>
        <i x="295" nd="1"/>
        <i x="53" nd="1"/>
        <i x="266" nd="1"/>
        <i x="101" nd="1"/>
        <i x="278" nd="1"/>
        <i x="46" nd="1"/>
        <i x="27" nd="1"/>
        <i x="200" nd="1"/>
        <i x="293" nd="1"/>
        <i x="259" nd="1"/>
        <i x="187" nd="1"/>
        <i x="133" nd="1"/>
        <i x="203" nd="1"/>
        <i x="182" nd="1"/>
        <i x="275" nd="1"/>
        <i x="51" nd="1"/>
        <i x="179" nd="1"/>
        <i x="54" nd="1"/>
        <i x="75" nd="1"/>
        <i x="225" nd="1"/>
        <i x="34" nd="1"/>
        <i x="300" nd="1"/>
        <i x="223" nd="1"/>
        <i x="98" nd="1"/>
        <i x="243" nd="1"/>
        <i x="361" nd="1"/>
        <i x="364" nd="1"/>
        <i x="33" nd="1"/>
        <i x="339" nd="1"/>
        <i x="103" nd="1"/>
        <i x="108" nd="1"/>
        <i x="10" nd="1"/>
        <i x="302" nd="1"/>
        <i x="50" nd="1"/>
        <i x="322" nd="1"/>
        <i x="232" nd="1"/>
        <i x="36" nd="1"/>
        <i x="163" nd="1"/>
        <i x="173" nd="1"/>
        <i x="331" nd="1"/>
        <i x="157" nd="1"/>
        <i x="231" nd="1"/>
        <i x="99" nd="1"/>
        <i x="333" nd="1"/>
        <i x="12" nd="1"/>
        <i x="198" nd="1"/>
        <i x="242" nd="1"/>
        <i x="279" nd="1"/>
        <i x="87" nd="1"/>
        <i x="115" nd="1"/>
        <i x="184" nd="1"/>
        <i x="73" nd="1"/>
        <i x="250" nd="1"/>
        <i x="298" nd="1"/>
        <i x="330" nd="1"/>
        <i x="144" nd="1"/>
        <i x="113" nd="1"/>
        <i x="289" nd="1"/>
        <i x="196" nd="1"/>
        <i x="116" nd="1"/>
        <i x="68" nd="1"/>
        <i x="193" nd="1"/>
        <i x="82" nd="1"/>
        <i x="147" nd="1"/>
        <i x="269" nd="1"/>
        <i x="39" nd="1"/>
        <i x="305" nd="1"/>
        <i x="84" nd="1"/>
        <i x="160" nd="1"/>
        <i x="229" nd="1"/>
        <i x="216" nd="1"/>
        <i x="72" nd="1"/>
        <i x="218" nd="1"/>
        <i x="151" nd="1"/>
        <i x="16" nd="1"/>
        <i x="323" nd="1"/>
        <i x="336" nd="1"/>
        <i x="367" nd="1"/>
        <i x="210" nd="1"/>
        <i x="132" nd="1"/>
        <i x="233" nd="1"/>
        <i x="285" nd="1"/>
        <i x="283" nd="1"/>
        <i x="64" nd="1"/>
        <i x="238" nd="1"/>
        <i x="314" nd="1"/>
        <i x="307" nd="1"/>
        <i x="145" nd="1"/>
        <i x="49" nd="1"/>
        <i x="311" nd="1"/>
        <i x="114" nd="1"/>
        <i x="228" nd="1"/>
        <i x="276" nd="1"/>
        <i x="3" nd="1"/>
        <i x="178" nd="1"/>
        <i x="230" nd="1"/>
        <i x="324" nd="1"/>
        <i x="89" nd="1"/>
        <i x="91" nd="1"/>
        <i x="281" nd="1"/>
        <i x="105" nd="1"/>
        <i x="15" nd="1"/>
        <i x="20" nd="1"/>
        <i x="169" nd="1"/>
        <i x="149" nd="1"/>
        <i x="138" nd="1"/>
        <i x="4" nd="1"/>
        <i x="291" nd="1"/>
        <i x="192" nd="1"/>
      </items>
    </tabular>
  </data>
</slicerCacheDefinition>
</file>

<file path=xl/slicerCaches/slicerCache7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licer_besetningsstørrelse" xr10:uid="{37276CC1-DE1E-4835-A611-ED34036FE9D3}" sourceName="besetningsstørrelse">
  <pivotTables>
    <pivotTable tabId="9" name="Pivottabell1"/>
    <pivotTable tabId="9" name="Pivottabell2"/>
    <pivotTable tabId="9" name="Pivottabell3"/>
  </pivotTables>
  <data>
    <tabular pivotCacheId="640510964" showMissing="0">
      <items count="5">
        <i x="1" s="1"/>
        <i x="0"/>
        <i x="3"/>
        <i x="2"/>
        <i x="4" nd="1"/>
      </items>
    </tabular>
  </data>
</slicerCacheDefinition>
</file>

<file path=xl/slicerCaches/slicerCache8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licer_fylke2" xr10:uid="{3C6F92D3-ADFA-4B5D-BE71-2D722F7D2F01}" sourceName="fylke">
  <pivotTables>
    <pivotTable tabId="13" name="Pivottabell1"/>
    <pivotTable tabId="13" name="Pivottabell4"/>
  </pivotTables>
  <data>
    <tabular pivotCacheId="488403230">
      <items count="17">
        <i x="13" s="1"/>
        <i x="0" nd="1"/>
        <i x="1" nd="1"/>
        <i x="2" nd="1"/>
        <i x="3" nd="1"/>
        <i x="4" nd="1"/>
        <i x="5" nd="1"/>
        <i x="6" nd="1"/>
        <i x="7" nd="1"/>
        <i x="8" nd="1"/>
        <i x="9" nd="1"/>
        <i x="10" nd="1"/>
        <i x="11" nd="1"/>
        <i x="12" nd="1"/>
        <i x="14" nd="1"/>
        <i x="15" nd="1"/>
        <i x="16" nd="1"/>
      </items>
    </tabular>
  </data>
</slicerCacheDefinition>
</file>

<file path=xl/slicerCaches/slicerCache9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licer_kommune2" xr10:uid="{6B465551-8AE8-4AA9-83D3-9FE388CBDAC1}" sourceName="kommune">
  <pivotTables>
    <pivotTable tabId="13" name="Pivottabell1"/>
    <pivotTable tabId="13" name="Pivottabell4"/>
  </pivotTables>
  <data>
    <tabular pivotCacheId="488403230">
      <items count="372">
        <i x="319"/>
        <i x="304"/>
        <i x="318"/>
        <i x="296"/>
        <i x="327"/>
        <i x="333"/>
        <i x="305"/>
        <i x="317"/>
        <i x="335"/>
        <i x="324"/>
        <i x="323"/>
        <i x="316"/>
        <i x="312"/>
        <i x="331"/>
        <i x="322"/>
        <i x="297"/>
        <i x="329"/>
        <i x="326"/>
        <i x="303"/>
        <i x="291"/>
        <i x="332"/>
        <i x="313"/>
        <i x="289"/>
        <i x="299"/>
        <i x="320"/>
        <i x="295"/>
        <i x="310"/>
        <i x="314"/>
        <i x="306"/>
        <i x="302"/>
        <i x="298"/>
        <i x="311"/>
        <i x="308"/>
        <i x="290"/>
        <i x="336"/>
        <i x="300"/>
        <i x="307"/>
        <i x="325"/>
        <i x="301"/>
        <i x="294"/>
        <i x="321" s="1"/>
        <i x="328"/>
        <i x="334"/>
        <i x="293"/>
        <i x="330"/>
        <i x="309"/>
        <i x="315"/>
        <i x="292"/>
        <i x="146" nd="1"/>
        <i x="50" nd="1"/>
        <i x="73" nd="1"/>
        <i x="155" nd="1"/>
        <i x="369" nd="1"/>
        <i x="21" nd="1"/>
        <i x="18" nd="1"/>
        <i x="371" nd="1"/>
        <i x="232" nd="1"/>
        <i x="343" nd="1"/>
        <i x="133" nd="1"/>
        <i x="136" nd="1"/>
        <i x="254" nd="1"/>
        <i x="4" nd="1"/>
        <i x="97" nd="1"/>
        <i x="102" nd="1"/>
        <i x="110" nd="1"/>
        <i x="253" nd="1"/>
        <i x="143" nd="1"/>
        <i x="282" nd="1"/>
        <i x="266" nd="1"/>
        <i x="274" nd="1"/>
        <i x="152" nd="1"/>
        <i x="99" nd="1"/>
        <i x="148" nd="1"/>
        <i x="26" nd="1"/>
        <i x="217" nd="1"/>
        <i x="150" nd="1"/>
        <i x="226" nd="1"/>
        <i x="249" nd="1"/>
        <i x="161" nd="1"/>
        <i x="27" nd="1"/>
        <i x="29" nd="1"/>
        <i x="164" nd="1"/>
        <i x="85" nd="1"/>
        <i x="198" nd="1"/>
        <i x="34" nd="1"/>
        <i x="267" nd="1"/>
        <i x="285" nd="1"/>
        <i x="151" nd="1"/>
        <i x="235" nd="1"/>
        <i x="114" nd="1"/>
        <i x="93" nd="1"/>
        <i x="358" nd="1"/>
        <i x="76" nd="1"/>
        <i x="1" nd="1"/>
        <i x="219" nd="1"/>
        <i x="68" nd="1"/>
        <i x="17" nd="1"/>
        <i x="66" nd="1"/>
        <i x="83" nd="1"/>
        <i x="202" nd="1"/>
        <i x="172" nd="1"/>
        <i x="32" nd="1"/>
        <i x="337" nd="1"/>
        <i x="160" nd="1"/>
        <i x="16" nd="1"/>
        <i x="213" nd="1"/>
        <i x="86" nd="1"/>
        <i x="245" nd="1"/>
        <i x="174" nd="1"/>
        <i x="341" nd="1"/>
        <i x="250" nd="1"/>
        <i x="71" nd="1"/>
        <i x="228" nd="1"/>
        <i x="361" nd="1"/>
        <i x="33" nd="1"/>
        <i x="113" nd="1"/>
        <i x="84" nd="1"/>
        <i x="263" nd="1"/>
        <i x="357" nd="1"/>
        <i x="246" nd="1"/>
        <i x="237" nd="1"/>
        <i x="192" nd="1"/>
        <i x="176" nd="1"/>
        <i x="128" nd="1"/>
        <i x="115" nd="1"/>
        <i x="2" nd="1"/>
        <i x="30" nd="1"/>
        <i x="211" nd="1"/>
        <i x="186" nd="1"/>
        <i x="233" nd="1"/>
        <i x="36" nd="1"/>
        <i x="181" nd="1"/>
        <i x="156" nd="1"/>
        <i x="82" nd="1"/>
        <i x="275" nd="1"/>
        <i x="23" nd="1"/>
        <i x="69" nd="1"/>
        <i x="242" nd="1"/>
        <i x="153" nd="1"/>
        <i x="365" nd="1"/>
        <i x="111" nd="1"/>
        <i x="64" nd="1"/>
        <i x="178" nd="1"/>
        <i x="127" nd="1"/>
        <i x="126" nd="1"/>
        <i x="271" nd="1"/>
        <i x="145" nd="1"/>
        <i x="231" nd="1"/>
        <i x="149" nd="1"/>
        <i x="35" nd="1"/>
        <i x="141" nd="1"/>
        <i x="265" nd="1"/>
        <i x="215" nd="1"/>
        <i x="370" nd="1"/>
        <i x="45" nd="1"/>
        <i x="356" nd="1"/>
        <i x="241" nd="1"/>
        <i x="355" nd="1"/>
        <i x="19" nd="1"/>
        <i x="251" nd="1"/>
        <i x="347" nd="1"/>
        <i x="248" nd="1"/>
        <i x="209" nd="1"/>
        <i x="276" nd="1"/>
        <i x="22" nd="1"/>
        <i x="205" nd="1"/>
        <i x="96" nd="1"/>
        <i x="236" nd="1"/>
        <i x="53" nd="1"/>
        <i x="222" nd="1"/>
        <i x="55" nd="1"/>
        <i x="208" nd="1"/>
        <i x="40" nd="1"/>
        <i x="77" nd="1"/>
        <i x="270" nd="1"/>
        <i x="350" nd="1"/>
        <i x="137" nd="1"/>
        <i x="46" nd="1"/>
        <i x="87" nd="1"/>
        <i x="339" nd="1"/>
        <i x="80" nd="1"/>
        <i x="260" nd="1"/>
        <i x="229" nd="1"/>
        <i x="273" nd="1"/>
        <i x="281" nd="1"/>
        <i x="280" nd="1"/>
        <i x="354" nd="1"/>
        <i x="56" nd="1"/>
        <i x="256" nd="1"/>
        <i x="158" nd="1"/>
        <i x="286" nd="1"/>
        <i x="182" nd="1"/>
        <i x="43" nd="1"/>
        <i x="197" nd="1"/>
        <i x="20" nd="1"/>
        <i x="344" nd="1"/>
        <i x="94" nd="1"/>
        <i x="194" nd="1"/>
        <i x="227" nd="1"/>
        <i x="201" nd="1"/>
        <i x="163" nd="1"/>
        <i x="247" nd="1"/>
        <i x="340" nd="1"/>
        <i x="279" nd="1"/>
        <i x="244" nd="1"/>
        <i x="171" nd="1"/>
        <i x="10" nd="1"/>
        <i x="61" nd="1"/>
        <i x="338" nd="1"/>
        <i x="360" nd="1"/>
        <i x="348" nd="1"/>
        <i x="103" nd="1"/>
        <i x="98" nd="1"/>
        <i x="167" nd="1"/>
        <i x="120" nd="1"/>
        <i x="107" nd="1"/>
        <i x="37" nd="1"/>
        <i x="122" nd="1"/>
        <i x="272" nd="1"/>
        <i x="7" nd="1"/>
        <i x="179" nd="1"/>
        <i x="243" nd="1"/>
        <i x="9" nd="1"/>
        <i x="165" nd="1"/>
        <i x="11" nd="1"/>
        <i x="118" nd="1"/>
        <i x="12" nd="1"/>
        <i x="261" nd="1"/>
        <i x="191" nd="1"/>
        <i x="123" nd="1"/>
        <i x="187" nd="1"/>
        <i x="78" nd="1"/>
        <i x="195" nd="1"/>
        <i x="278" nd="1"/>
        <i x="47" nd="1"/>
        <i x="262" nd="1"/>
        <i x="92" nd="1"/>
        <i x="65" nd="1"/>
        <i x="8" nd="1"/>
        <i x="88" nd="1"/>
        <i x="54" nd="1"/>
        <i x="259" nd="1"/>
        <i x="81" nd="1"/>
        <i x="359" nd="1"/>
        <i x="147" nd="1"/>
        <i x="223" nd="1"/>
        <i x="109" nd="1"/>
        <i x="352" nd="1"/>
        <i x="72" nd="1"/>
        <i x="214" nd="1"/>
        <i x="193" nd="1"/>
        <i x="42" nd="1"/>
        <i x="58" nd="1"/>
        <i x="28" nd="1"/>
        <i x="39" nd="1"/>
        <i x="366" nd="1"/>
        <i x="13" nd="1"/>
        <i x="166" nd="1"/>
        <i x="48" nd="1"/>
        <i x="368" nd="1"/>
        <i x="287" nd="1"/>
        <i x="173" nd="1"/>
        <i x="105" nd="1"/>
        <i x="139" nd="1"/>
        <i x="353" nd="1"/>
        <i x="207" nd="1"/>
        <i x="132" nd="1"/>
        <i x="364" nd="1"/>
        <i x="230" nd="1"/>
        <i x="199" nd="1"/>
        <i x="239" nd="1"/>
        <i x="257" nd="1"/>
        <i x="44" nd="1"/>
        <i x="346" nd="1"/>
        <i x="6" nd="1"/>
        <i x="15" nd="1"/>
        <i x="258" nd="1"/>
        <i x="367" nd="1"/>
        <i x="196" nd="1"/>
        <i x="112" nd="1"/>
        <i x="283" nd="1"/>
        <i x="130" nd="1"/>
        <i x="240" nd="1"/>
        <i x="224" nd="1"/>
        <i x="212" nd="1"/>
        <i x="252" nd="1"/>
        <i x="342" nd="1"/>
        <i x="168" nd="1"/>
        <i x="362" nd="1"/>
        <i x="62" nd="1"/>
        <i x="225" nd="1"/>
        <i x="162" nd="1"/>
        <i x="95" nd="1"/>
        <i x="131" nd="1"/>
        <i x="67" nd="1"/>
        <i x="220" nd="1"/>
        <i x="134" nd="1"/>
        <i x="234" nd="1"/>
        <i x="142" nd="1"/>
        <i x="221" nd="1"/>
        <i x="100" nd="1"/>
        <i x="108" nd="1"/>
        <i x="116" nd="1"/>
        <i x="90" nd="1"/>
        <i x="135" nd="1"/>
        <i x="351" nd="1"/>
        <i x="154" nd="1"/>
        <i x="189" nd="1"/>
        <i x="200" nd="1"/>
        <i x="180" nd="1"/>
        <i x="184" nd="1"/>
        <i x="75" nd="1"/>
        <i x="288" nd="1"/>
        <i x="3" nd="1"/>
        <i x="51" nd="1"/>
        <i x="49" nd="1"/>
        <i x="210" nd="1"/>
        <i x="117" nd="1"/>
        <i x="268" nd="1"/>
        <i x="177" nd="1"/>
        <i x="269" nd="1"/>
        <i x="59" nd="1"/>
        <i x="284" nd="1"/>
        <i x="277" nd="1"/>
        <i x="63" nd="1"/>
        <i x="363" nd="1"/>
        <i x="25" nd="1"/>
        <i x="57" nd="1"/>
        <i x="91" nd="1"/>
        <i x="218" nd="1"/>
        <i x="5" nd="1"/>
        <i x="101" nd="1"/>
        <i x="138" nd="1"/>
        <i x="104" nd="1"/>
        <i x="52" nd="1"/>
        <i x="89" nd="1"/>
        <i x="31" nd="1"/>
        <i x="203" nd="1"/>
        <i x="119" nd="1"/>
        <i x="157" nd="1"/>
        <i x="159" nd="1"/>
        <i x="345" nd="1"/>
        <i x="14" nd="1"/>
        <i x="124" nd="1"/>
        <i x="206" nd="1"/>
        <i x="183" nd="1"/>
        <i x="144" nd="1"/>
        <i x="169" nd="1"/>
        <i x="238" nd="1"/>
        <i x="216" nd="1"/>
        <i x="264" nd="1"/>
        <i x="125" nd="1"/>
        <i x="79" nd="1"/>
        <i x="175" nd="1"/>
        <i x="255" nd="1"/>
        <i x="185" nd="1"/>
        <i x="60" nd="1"/>
        <i x="170" nd="1"/>
        <i x="129" nd="1"/>
        <i x="121" nd="1"/>
        <i x="190" nd="1"/>
        <i x="38" nd="1"/>
        <i x="188" nd="1"/>
        <i x="106" nd="1"/>
        <i x="204" nd="1"/>
        <i x="41" nd="1"/>
        <i x="140" nd="1"/>
        <i x="24" nd="1"/>
        <i x="74" nd="1"/>
        <i x="0" nd="1"/>
        <i x="349" nd="1"/>
        <i x="70" nd="1"/>
      </items>
    </tabular>
  </data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fnr fylke 1" xr10:uid="{43AEA64B-8B9B-4C80-A265-EA958A02EC89}" cache="Slicer_fnr_fylke" caption="fnr fylke" columnCount="3" rowHeight="193675"/>
  <slicer name="knr kommune 1" xr10:uid="{A62A01B5-0B40-47C9-8FD1-7AB680BCD919}" cache="Slicer_knr_kommune" caption="knr kommune" columnCount="3" rowHeight="18000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fnr fylke" xr10:uid="{7890B6B2-D1E0-459F-9B9B-C5F59AA06ADC}" cache="Slicer_fnr_fylke" caption="fylke" columnCount="3" rowHeight="193675"/>
  <slicer name="knr kommune" xr10:uid="{CAFEF172-C888-4989-B492-9690B29DDF4B}" cache="Slicer_knr_kommune" caption="kommune" columnCount="3" rowHeight="180000"/>
</slicers>
</file>

<file path=xl/slicers/slicer3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fylke 3" xr10:uid="{110AC2B6-AB45-4A88-8C51-51F9D47F86A0}" cache="Slicer_fylke2" caption="fylke" columnCount="4" rowHeight="180000"/>
  <slicer name="kommune 3" xr10:uid="{7B584370-CF74-4F05-ABB6-DFD0E4C0019A}" cache="Slicer_kommune2" caption="kommune" columnCount="5" rowHeight="193675"/>
</slicers>
</file>

<file path=xl/slicers/slicer4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fylke 1" xr10:uid="{F40F6DE3-3FB0-4EED-A97B-FDBF62C7D86C}" cache="Slicer_fylke" caption="fylke" columnCount="4" style="SlicerStyleOther2" rowHeight="196850"/>
  <slicer name="kommune 1" xr10:uid="{032678AD-D70E-4536-88D9-D74A0FD7C325}" cache="Slicer_kommune" caption="kommune" startItem="30" columnCount="5" style="SlicerStyleOther2" rowHeight="196850"/>
</slicers>
</file>

<file path=xl/slicers/slicer5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fylke 2" xr10:uid="{E25A3520-F868-4A24-90C0-26CB566D2E32}" cache="Slicer_fylke1" caption="fylke" columnCount="3" rowHeight="144000"/>
  <slicer name="kommune 2" xr10:uid="{32C657A6-734C-43AF-B1E1-D23E76A09C07}" cache="Slicer_kommune1" caption="kommune" columnCount="4" rowHeight="180000"/>
  <slicer name="besetningsstørrelse" xr10:uid="{C48BA74A-2C54-4A77-8322-1CEE6662E121}" cache="Slicer_besetningsstørrelse" caption="besetningsstørrelse" columnCount="4" rowHeight="144000"/>
</slicers>
</file>

<file path=xl/slicers/slicer6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fylke" xr10:uid="{378AFAB0-90F1-4184-8F08-B7C0AA543CE9}" cache="Slicer_fylke" caption="fylke" startItem="8" rowHeight="196850"/>
  <slicer name="kommune" xr10:uid="{76552E84-261F-480D-984E-1453EB5EAC88}" cache="Slicer_kommune" caption="kommune" startItem="35" rowHeight="196850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768926A6-7FCB-4084-8DFD-9F70987AC1DF}" name="Tabell2" displayName="Tabell2" ref="A1:E7600" totalsRowShown="0">
  <autoFilter ref="A1:E7600" xr:uid="{DCF45907-CF0D-4AB7-9B23-8A9306C37428}">
    <filterColumn colId="0">
      <filters>
        <filter val="Trøndelag"/>
      </filters>
    </filterColumn>
  </autoFilter>
  <tableColumns count="5">
    <tableColumn id="1" xr3:uid="{411B09C0-AA77-4248-9888-E40200C82890}" name="fylke">
      <calculatedColumnFormula>A1</calculatedColumnFormula>
    </tableColumn>
    <tableColumn id="2" xr3:uid="{9AF9A70B-6A8D-471C-AAA3-056CE70FA299}" name="Orgnavn"/>
    <tableColumn id="3" xr3:uid="{75BF0EA1-5CA6-4328-986B-BB51A5AA4E83}" name="kommune"/>
    <tableColumn id="4" xr3:uid="{9A08F285-73B8-4A53-A97C-E98E66CC3AC4}" name="antall"/>
    <tableColumn id="5" xr3:uid="{8CE43D89-CE25-4A78-95B7-A2EB4D00AB1F}" name="30 kyr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FD576BCE-5CA2-45F8-9ACD-19BDA658924F}" name="Tabell1" displayName="Tabell1" ref="A1:G2343" totalsRowShown="0">
  <autoFilter ref="A1:G2343" xr:uid="{7A61EAFD-FBE0-45D3-8DD0-8BCF514243C9}"/>
  <tableColumns count="7">
    <tableColumn id="1" xr3:uid="{E0CC6EC4-1947-4EEE-96BC-64C7052A1075}" name="fnr fylke"/>
    <tableColumn id="2" xr3:uid="{137690EC-89CB-4590-AE22-CDC68C245415}" name="fylke"/>
    <tableColumn id="3" xr3:uid="{EAFA7710-9681-4F9D-BCFD-94D2D349A8B7}" name="kommune"/>
    <tableColumn id="4" xr3:uid="{6611888C-357B-4E71-AB12-55799E36D653}" name="knr kommune"/>
    <tableColumn id="5" xr3:uid="{016E0A30-6F30-4B4D-9A8D-A214433B94B1}" name="besetningsstørrelse"/>
    <tableColumn id="6" xr3:uid="{344FABBF-6929-46C2-A763-884577C88A91}" name="kategori"/>
    <tableColumn id="7" xr3:uid="{2B36D6AF-54BA-431F-8A42-E1F87AAEB4EB}" name="Verdi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3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18.xml"/><Relationship Id="rId2" Type="http://schemas.openxmlformats.org/officeDocument/2006/relationships/pivotTable" Target="../pivotTables/pivotTable17.xml"/><Relationship Id="rId1" Type="http://schemas.openxmlformats.org/officeDocument/2006/relationships/pivotTable" Target="../pivotTables/pivotTable16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21.xml"/><Relationship Id="rId2" Type="http://schemas.openxmlformats.org/officeDocument/2006/relationships/pivotTable" Target="../pivotTables/pivotTable20.xml"/><Relationship Id="rId1" Type="http://schemas.openxmlformats.org/officeDocument/2006/relationships/pivotTable" Target="../pivotTables/pivotTable19.xml"/><Relationship Id="rId6" Type="http://schemas.microsoft.com/office/2007/relationships/slicer" Target="../slicers/slicer6.xml"/><Relationship Id="rId5" Type="http://schemas.openxmlformats.org/officeDocument/2006/relationships/drawing" Target="../drawings/drawing12.xml"/><Relationship Id="rId4" Type="http://schemas.openxmlformats.org/officeDocument/2006/relationships/pivotTable" Target="../pivotTables/pivotTable22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2.xml.rels><?xml version="1.0" encoding="UTF-8" standalone="yes"?>
<Relationships xmlns="http://schemas.openxmlformats.org/package/2006/relationships"><Relationship Id="rId3" Type="http://schemas.microsoft.com/office/2007/relationships/slicer" Target="../slicers/slicer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2.xml"/><Relationship Id="rId3" Type="http://schemas.openxmlformats.org/officeDocument/2006/relationships/pivotTable" Target="../pivotTables/pivotTable3.xml"/><Relationship Id="rId7" Type="http://schemas.openxmlformats.org/officeDocument/2006/relationships/printerSettings" Target="../printerSettings/printerSettings2.bin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6" Type="http://schemas.openxmlformats.org/officeDocument/2006/relationships/pivotTable" Target="../pivotTables/pivotTable6.xml"/><Relationship Id="rId5" Type="http://schemas.openxmlformats.org/officeDocument/2006/relationships/pivotTable" Target="../pivotTables/pivotTable5.xml"/><Relationship Id="rId4" Type="http://schemas.openxmlformats.org/officeDocument/2006/relationships/pivotTable" Target="../pivotTables/pivotTable4.xml"/><Relationship Id="rId9" Type="http://schemas.microsoft.com/office/2007/relationships/slicer" Target="../slicers/slicer2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ivotTable" Target="../pivotTables/pivotTable8.xml"/><Relationship Id="rId1" Type="http://schemas.openxmlformats.org/officeDocument/2006/relationships/pivotTable" Target="../pivotTables/pivotTable7.xml"/><Relationship Id="rId4" Type="http://schemas.microsoft.com/office/2007/relationships/slicer" Target="../slicers/slicer3.xml"/></Relationships>
</file>

<file path=xl/worksheets/_rels/sheet6.xml.rels><?xml version="1.0" encoding="UTF-8" standalone="yes"?>
<Relationships xmlns="http://schemas.openxmlformats.org/package/2006/relationships"><Relationship Id="rId2" Type="http://schemas.microsoft.com/office/2007/relationships/slicer" Target="../slicers/slicer4.xml"/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11.xml"/><Relationship Id="rId7" Type="http://schemas.openxmlformats.org/officeDocument/2006/relationships/drawing" Target="../drawings/drawing10.xml"/><Relationship Id="rId2" Type="http://schemas.openxmlformats.org/officeDocument/2006/relationships/pivotTable" Target="../pivotTables/pivotTable10.xml"/><Relationship Id="rId1" Type="http://schemas.openxmlformats.org/officeDocument/2006/relationships/pivotTable" Target="../pivotTables/pivotTable9.xml"/><Relationship Id="rId6" Type="http://schemas.openxmlformats.org/officeDocument/2006/relationships/pivotTable" Target="../pivotTables/pivotTable14.xml"/><Relationship Id="rId5" Type="http://schemas.openxmlformats.org/officeDocument/2006/relationships/pivotTable" Target="../pivotTables/pivotTable13.xml"/><Relationship Id="rId4" Type="http://schemas.openxmlformats.org/officeDocument/2006/relationships/pivotTable" Target="../pivotTables/pivotTable12.xml"/></Relationships>
</file>

<file path=xl/worksheets/_rels/sheet8.xml.rels><?xml version="1.0" encoding="UTF-8" standalone="yes"?>
<Relationships xmlns="http://schemas.openxmlformats.org/package/2006/relationships"><Relationship Id="rId2" Type="http://schemas.microsoft.com/office/2007/relationships/slicer" Target="../slicers/slicer5.xml"/><Relationship Id="rId1" Type="http://schemas.openxmlformats.org/officeDocument/2006/relationships/drawing" Target="../drawings/drawing11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4C69F1-25C9-42EF-83F7-CAC9541E7FD1}">
  <sheetPr>
    <tabColor theme="9" tint="0.39997558519241921"/>
  </sheetPr>
  <dimension ref="B1:U55"/>
  <sheetViews>
    <sheetView topLeftCell="B1" zoomScale="108" workbookViewId="0">
      <selection activeCell="J6" sqref="J6:M23"/>
    </sheetView>
  </sheetViews>
  <sheetFormatPr baseColWidth="10" defaultColWidth="11.5" defaultRowHeight="12" x14ac:dyDescent="0.2"/>
  <cols>
    <col min="1" max="1" width="3.6640625" style="8" customWidth="1"/>
    <col min="2" max="2" width="15.5" style="8" customWidth="1"/>
    <col min="3" max="6" width="8.1640625" style="8" customWidth="1"/>
    <col min="7" max="7" width="10.1640625" style="8" customWidth="1"/>
    <col min="8" max="8" width="5.6640625" style="8" customWidth="1"/>
    <col min="9" max="9" width="16.83203125" style="8" customWidth="1"/>
    <col min="10" max="14" width="8.6640625" style="8" customWidth="1"/>
    <col min="15" max="15" width="5" style="8" customWidth="1"/>
    <col min="16" max="16" width="19.5" style="8" customWidth="1"/>
    <col min="17" max="21" width="8.33203125" style="8" customWidth="1"/>
    <col min="22" max="16384" width="11.5" style="8"/>
  </cols>
  <sheetData>
    <row r="1" spans="2:21" s="9" customFormat="1" x14ac:dyDescent="0.2"/>
    <row r="2" spans="2:21" s="9" customFormat="1" ht="24" customHeight="1" x14ac:dyDescent="0.2">
      <c r="B2" s="17" t="s">
        <v>808</v>
      </c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 t="s">
        <v>807</v>
      </c>
      <c r="S2" s="16"/>
      <c r="T2" s="16"/>
      <c r="U2" s="16"/>
    </row>
    <row r="3" spans="2:21" s="9" customFormat="1" x14ac:dyDescent="0.2"/>
    <row r="4" spans="2:21" s="10" customFormat="1" ht="27.6" customHeight="1" x14ac:dyDescent="0.2">
      <c r="B4" s="75" t="s">
        <v>806</v>
      </c>
      <c r="C4" s="75"/>
      <c r="D4" s="75"/>
      <c r="E4" s="75"/>
      <c r="F4" s="75"/>
      <c r="G4" s="75"/>
      <c r="I4" s="75" t="s">
        <v>811</v>
      </c>
      <c r="J4" s="75"/>
      <c r="K4" s="75"/>
      <c r="L4" s="75"/>
      <c r="M4" s="75"/>
      <c r="N4" s="75"/>
      <c r="P4" s="75" t="s">
        <v>812</v>
      </c>
      <c r="Q4" s="75"/>
      <c r="R4" s="75"/>
      <c r="S4" s="75"/>
      <c r="T4" s="75"/>
      <c r="U4" s="75"/>
    </row>
    <row r="5" spans="2:21" s="11" customFormat="1" x14ac:dyDescent="0.2">
      <c r="B5" s="15"/>
      <c r="C5" s="15" t="str">
        <f>'PT-fylke'!B4</f>
        <v>&lt;15</v>
      </c>
      <c r="D5" s="15" t="str">
        <f>'PT-fylke'!C4</f>
        <v>15-30</v>
      </c>
      <c r="E5" s="15" t="str">
        <f>'PT-fylke'!D4</f>
        <v>31-50</v>
      </c>
      <c r="F5" s="15" t="str">
        <f>'PT-fylke'!E4</f>
        <v>&gt;51</v>
      </c>
      <c r="G5" s="15" t="s">
        <v>809</v>
      </c>
      <c r="I5" s="15"/>
      <c r="J5" s="15" t="str">
        <f>'PT-fylke'!I4</f>
        <v>&lt;15</v>
      </c>
      <c r="K5" s="15" t="str">
        <f>'PT-fylke'!J4</f>
        <v>15-30</v>
      </c>
      <c r="L5" s="15" t="str">
        <f>'PT-fylke'!K4</f>
        <v>31-50</v>
      </c>
      <c r="M5" s="15" t="str">
        <f>'PT-fylke'!L4</f>
        <v>&gt;51</v>
      </c>
      <c r="N5" s="15" t="s">
        <v>809</v>
      </c>
      <c r="P5" s="15"/>
      <c r="Q5" s="15" t="str">
        <f>'PT-fylke'!P4</f>
        <v>&lt;15</v>
      </c>
      <c r="R5" s="15" t="str">
        <f>'PT-fylke'!Q4</f>
        <v>15-30</v>
      </c>
      <c r="S5" s="15" t="str">
        <f>'PT-fylke'!R4</f>
        <v>31-50</v>
      </c>
      <c r="T5" s="15" t="str">
        <f>'PT-fylke'!S4</f>
        <v>&gt;51</v>
      </c>
      <c r="U5" s="15" t="s">
        <v>809</v>
      </c>
    </row>
    <row r="6" spans="2:21" s="9" customFormat="1" x14ac:dyDescent="0.2">
      <c r="B6" s="12" t="str">
        <f>'PT-fylke'!A5</f>
        <v>01 Østfold</v>
      </c>
      <c r="C6" s="14">
        <f>'PT-fylke'!B5</f>
        <v>7</v>
      </c>
      <c r="D6" s="14">
        <f>'PT-fylke'!C5</f>
        <v>49</v>
      </c>
      <c r="E6" s="14">
        <f>'PT-fylke'!D5</f>
        <v>36</v>
      </c>
      <c r="F6" s="14">
        <f>'PT-fylke'!E5</f>
        <v>31</v>
      </c>
      <c r="G6" s="14">
        <f>'PT-fylke'!F5</f>
        <v>123</v>
      </c>
      <c r="I6" s="12" t="str">
        <f>'PT-fylke'!H5</f>
        <v>01 Østfold</v>
      </c>
      <c r="J6" s="13">
        <f>'PT-fylke'!I5</f>
        <v>5.6910569105691054E-2</v>
      </c>
      <c r="K6" s="13">
        <f>'PT-fylke'!J5</f>
        <v>0.3983739837398374</v>
      </c>
      <c r="L6" s="13">
        <f>'PT-fylke'!K5</f>
        <v>0.29268292682926828</v>
      </c>
      <c r="M6" s="13">
        <f>'PT-fylke'!L5</f>
        <v>0.25203252032520324</v>
      </c>
      <c r="N6" s="13">
        <f>'PT-fylke'!M5</f>
        <v>1</v>
      </c>
      <c r="P6" s="12" t="str">
        <f>'PT-fylke'!O5</f>
        <v>01 Østfold</v>
      </c>
      <c r="Q6" s="13">
        <f>'PT-fylke'!P5</f>
        <v>4.1493775933609959E-3</v>
      </c>
      <c r="R6" s="13">
        <f>'PT-fylke'!Q5</f>
        <v>1.4557338086749852E-2</v>
      </c>
      <c r="S6" s="13">
        <f>'PT-fylke'!R5</f>
        <v>2.2900763358778626E-2</v>
      </c>
      <c r="T6" s="13">
        <f>'PT-fylke'!S5</f>
        <v>3.1827515400410678E-2</v>
      </c>
      <c r="U6" s="13">
        <f>'PT-fylke'!T5</f>
        <v>1.6186340307935254E-2</v>
      </c>
    </row>
    <row r="7" spans="2:21" s="9" customFormat="1" x14ac:dyDescent="0.2">
      <c r="B7" s="12" t="str">
        <f>'PT-fylke'!A6</f>
        <v>02 Akershus</v>
      </c>
      <c r="C7" s="14">
        <f>'PT-fylke'!B6</f>
        <v>14</v>
      </c>
      <c r="D7" s="14">
        <f>'PT-fylke'!C6</f>
        <v>47</v>
      </c>
      <c r="E7" s="14">
        <f>'PT-fylke'!D6</f>
        <v>34</v>
      </c>
      <c r="F7" s="14">
        <f>'PT-fylke'!E6</f>
        <v>23</v>
      </c>
      <c r="G7" s="14">
        <f>'PT-fylke'!F6</f>
        <v>118</v>
      </c>
      <c r="I7" s="12" t="str">
        <f>'PT-fylke'!H6</f>
        <v>02 Akershus</v>
      </c>
      <c r="J7" s="13">
        <f>'PT-fylke'!I6</f>
        <v>0.11864406779661017</v>
      </c>
      <c r="K7" s="13">
        <f>'PT-fylke'!J6</f>
        <v>0.39830508474576271</v>
      </c>
      <c r="L7" s="13">
        <f>'PT-fylke'!K6</f>
        <v>0.28813559322033899</v>
      </c>
      <c r="M7" s="13">
        <f>'PT-fylke'!L6</f>
        <v>0.19491525423728814</v>
      </c>
      <c r="N7" s="13">
        <f>'PT-fylke'!M6</f>
        <v>1</v>
      </c>
      <c r="P7" s="12" t="str">
        <f>'PT-fylke'!O6</f>
        <v>02 Akershus</v>
      </c>
      <c r="Q7" s="13">
        <f>'PT-fylke'!P6</f>
        <v>8.2987551867219917E-3</v>
      </c>
      <c r="R7" s="13">
        <f>'PT-fylke'!Q6</f>
        <v>1.3963161021984551E-2</v>
      </c>
      <c r="S7" s="13">
        <f>'PT-fylke'!R6</f>
        <v>2.1628498727735368E-2</v>
      </c>
      <c r="T7" s="13">
        <f>'PT-fylke'!S6</f>
        <v>2.3613963039014373E-2</v>
      </c>
      <c r="U7" s="13">
        <f>'PT-fylke'!T6</f>
        <v>1.5528358994604554E-2</v>
      </c>
    </row>
    <row r="8" spans="2:21" s="9" customFormat="1" x14ac:dyDescent="0.2">
      <c r="B8" s="12" t="str">
        <f>'PT-fylke'!A7</f>
        <v>04 Hedmark</v>
      </c>
      <c r="C8" s="14">
        <f>'PT-fylke'!B7</f>
        <v>95</v>
      </c>
      <c r="D8" s="14">
        <f>'PT-fylke'!C7</f>
        <v>247</v>
      </c>
      <c r="E8" s="14">
        <f>'PT-fylke'!D7</f>
        <v>98</v>
      </c>
      <c r="F8" s="14">
        <f>'PT-fylke'!E7</f>
        <v>40</v>
      </c>
      <c r="G8" s="14">
        <f>'PT-fylke'!F7</f>
        <v>480</v>
      </c>
      <c r="I8" s="12" t="str">
        <f>'PT-fylke'!H7</f>
        <v>04 Hedmark</v>
      </c>
      <c r="J8" s="13">
        <f>'PT-fylke'!I7</f>
        <v>0.19791666666666666</v>
      </c>
      <c r="K8" s="13">
        <f>'PT-fylke'!J7</f>
        <v>0.51458333333333328</v>
      </c>
      <c r="L8" s="13">
        <f>'PT-fylke'!K7</f>
        <v>0.20416666666666666</v>
      </c>
      <c r="M8" s="13">
        <f>'PT-fylke'!L7</f>
        <v>8.3333333333333329E-2</v>
      </c>
      <c r="N8" s="13">
        <f>'PT-fylke'!M7</f>
        <v>1</v>
      </c>
      <c r="P8" s="12" t="str">
        <f>'PT-fylke'!O7</f>
        <v>04 Hedmark</v>
      </c>
      <c r="Q8" s="13">
        <f>'PT-fylke'!P7</f>
        <v>5.6312981624184945E-2</v>
      </c>
      <c r="R8" s="13">
        <f>'PT-fylke'!Q7</f>
        <v>7.3380867498514551E-2</v>
      </c>
      <c r="S8" s="13">
        <f>'PT-fylke'!R7</f>
        <v>6.2340966921119595E-2</v>
      </c>
      <c r="T8" s="13">
        <f>'PT-fylke'!S7</f>
        <v>4.1067761806981518E-2</v>
      </c>
      <c r="U8" s="13">
        <f>'PT-fylke'!T7</f>
        <v>6.3166206079747336E-2</v>
      </c>
    </row>
    <row r="9" spans="2:21" s="9" customFormat="1" x14ac:dyDescent="0.2">
      <c r="B9" s="12" t="str">
        <f>'PT-fylke'!A8</f>
        <v>05 Oppland</v>
      </c>
      <c r="C9" s="14">
        <f>'PT-fylke'!B8</f>
        <v>256</v>
      </c>
      <c r="D9" s="14">
        <f>'PT-fylke'!C8</f>
        <v>468</v>
      </c>
      <c r="E9" s="14">
        <f>'PT-fylke'!D8</f>
        <v>159</v>
      </c>
      <c r="F9" s="14">
        <f>'PT-fylke'!E8</f>
        <v>104</v>
      </c>
      <c r="G9" s="14">
        <f>'PT-fylke'!F8</f>
        <v>987</v>
      </c>
      <c r="I9" s="12" t="str">
        <f>'PT-fylke'!H8</f>
        <v>05 Oppland</v>
      </c>
      <c r="J9" s="13">
        <f>'PT-fylke'!I8</f>
        <v>0.25937183383991896</v>
      </c>
      <c r="K9" s="13">
        <f>'PT-fylke'!J8</f>
        <v>0.47416413373860183</v>
      </c>
      <c r="L9" s="13">
        <f>'PT-fylke'!K8</f>
        <v>0.16109422492401215</v>
      </c>
      <c r="M9" s="13">
        <f>'PT-fylke'!L8</f>
        <v>0.10536980749746708</v>
      </c>
      <c r="N9" s="13">
        <f>'PT-fylke'!M8</f>
        <v>1</v>
      </c>
      <c r="P9" s="12" t="str">
        <f>'PT-fylke'!O8</f>
        <v>05 Oppland</v>
      </c>
      <c r="Q9" s="13">
        <f>'PT-fylke'!P8</f>
        <v>0.15174866627148784</v>
      </c>
      <c r="R9" s="13">
        <f>'PT-fylke'!Q8</f>
        <v>0.13903743315508021</v>
      </c>
      <c r="S9" s="13">
        <f>'PT-fylke'!R8</f>
        <v>0.10114503816793893</v>
      </c>
      <c r="T9" s="13">
        <f>'PT-fylke'!S8</f>
        <v>0.10677618069815195</v>
      </c>
      <c r="U9" s="13">
        <f>'PT-fylke'!T8</f>
        <v>0.12988551125148046</v>
      </c>
    </row>
    <row r="10" spans="2:21" s="9" customFormat="1" x14ac:dyDescent="0.2">
      <c r="B10" s="12" t="str">
        <f>'PT-fylke'!A9</f>
        <v>06 Buskerud</v>
      </c>
      <c r="C10" s="14">
        <f>'PT-fylke'!B9</f>
        <v>54</v>
      </c>
      <c r="D10" s="14">
        <f>'PT-fylke'!C9</f>
        <v>60</v>
      </c>
      <c r="E10" s="14">
        <f>'PT-fylke'!D9</f>
        <v>27</v>
      </c>
      <c r="F10" s="14">
        <f>'PT-fylke'!E9</f>
        <v>22</v>
      </c>
      <c r="G10" s="14">
        <f>'PT-fylke'!F9</f>
        <v>163</v>
      </c>
      <c r="I10" s="12" t="str">
        <f>'PT-fylke'!H9</f>
        <v>06 Buskerud</v>
      </c>
      <c r="J10" s="13">
        <f>'PT-fylke'!I9</f>
        <v>0.33128834355828218</v>
      </c>
      <c r="K10" s="13">
        <f>'PT-fylke'!J9</f>
        <v>0.36809815950920244</v>
      </c>
      <c r="L10" s="13">
        <f>'PT-fylke'!K9</f>
        <v>0.16564417177914109</v>
      </c>
      <c r="M10" s="13">
        <f>'PT-fylke'!L9</f>
        <v>0.13496932515337423</v>
      </c>
      <c r="N10" s="13">
        <f>'PT-fylke'!M9</f>
        <v>1</v>
      </c>
      <c r="P10" s="12" t="str">
        <f>'PT-fylke'!O9</f>
        <v>06 Buskerud</v>
      </c>
      <c r="Q10" s="13">
        <f>'PT-fylke'!P9</f>
        <v>3.2009484291641965E-2</v>
      </c>
      <c r="R10" s="13">
        <f>'PT-fylke'!Q9</f>
        <v>1.7825311942959002E-2</v>
      </c>
      <c r="S10" s="13">
        <f>'PT-fylke'!R9</f>
        <v>1.717557251908397E-2</v>
      </c>
      <c r="T10" s="13">
        <f>'PT-fylke'!S9</f>
        <v>2.2587268993839837E-2</v>
      </c>
      <c r="U10" s="13">
        <f>'PT-fylke'!T9</f>
        <v>2.1450190814580865E-2</v>
      </c>
    </row>
    <row r="11" spans="2:21" s="9" customFormat="1" x14ac:dyDescent="0.2">
      <c r="B11" s="12" t="str">
        <f>'PT-fylke'!A10</f>
        <v>07 Vestfold</v>
      </c>
      <c r="C11" s="14">
        <f>'PT-fylke'!B10</f>
        <v>6</v>
      </c>
      <c r="D11" s="14">
        <f>'PT-fylke'!C10</f>
        <v>20</v>
      </c>
      <c r="E11" s="14">
        <f>'PT-fylke'!D10</f>
        <v>19</v>
      </c>
      <c r="F11" s="14">
        <f>'PT-fylke'!E10</f>
        <v>15</v>
      </c>
      <c r="G11" s="14">
        <f>'PT-fylke'!F10</f>
        <v>60</v>
      </c>
      <c r="I11" s="12" t="str">
        <f>'PT-fylke'!H10</f>
        <v>07 Vestfold</v>
      </c>
      <c r="J11" s="13">
        <f>'PT-fylke'!I10</f>
        <v>0.1</v>
      </c>
      <c r="K11" s="13">
        <f>'PT-fylke'!J10</f>
        <v>0.33333333333333331</v>
      </c>
      <c r="L11" s="13">
        <f>'PT-fylke'!K10</f>
        <v>0.31666666666666665</v>
      </c>
      <c r="M11" s="13">
        <f>'PT-fylke'!L10</f>
        <v>0.25</v>
      </c>
      <c r="N11" s="13">
        <f>'PT-fylke'!M10</f>
        <v>1</v>
      </c>
      <c r="P11" s="12" t="str">
        <f>'PT-fylke'!O10</f>
        <v>07 Vestfold</v>
      </c>
      <c r="Q11" s="13">
        <f>'PT-fylke'!P10</f>
        <v>3.5566093657379964E-3</v>
      </c>
      <c r="R11" s="13">
        <f>'PT-fylke'!Q10</f>
        <v>5.9417706476530005E-3</v>
      </c>
      <c r="S11" s="13">
        <f>'PT-fylke'!R10</f>
        <v>1.2086513994910942E-2</v>
      </c>
      <c r="T11" s="13">
        <f>'PT-fylke'!S10</f>
        <v>1.5400410677618069E-2</v>
      </c>
      <c r="U11" s="13">
        <f>'PT-fylke'!T10</f>
        <v>7.895775759968417E-3</v>
      </c>
    </row>
    <row r="12" spans="2:21" s="9" customFormat="1" x14ac:dyDescent="0.2">
      <c r="B12" s="12" t="str">
        <f>'PT-fylke'!A11</f>
        <v>08 Telemark</v>
      </c>
      <c r="C12" s="14">
        <f>'PT-fylke'!B11</f>
        <v>41</v>
      </c>
      <c r="D12" s="14">
        <f>'PT-fylke'!C11</f>
        <v>17</v>
      </c>
      <c r="E12" s="14">
        <f>'PT-fylke'!D11</f>
        <v>10</v>
      </c>
      <c r="F12" s="14">
        <f>'PT-fylke'!E11</f>
        <v>12</v>
      </c>
      <c r="G12" s="14">
        <f>'PT-fylke'!F11</f>
        <v>80</v>
      </c>
      <c r="I12" s="12" t="str">
        <f>'PT-fylke'!H11</f>
        <v>08 Telemark</v>
      </c>
      <c r="J12" s="13">
        <f>'PT-fylke'!I11</f>
        <v>0.51249999999999996</v>
      </c>
      <c r="K12" s="13">
        <f>'PT-fylke'!J11</f>
        <v>0.21249999999999999</v>
      </c>
      <c r="L12" s="13">
        <f>'PT-fylke'!K11</f>
        <v>0.125</v>
      </c>
      <c r="M12" s="13">
        <f>'PT-fylke'!L11</f>
        <v>0.15</v>
      </c>
      <c r="N12" s="13">
        <f>'PT-fylke'!M11</f>
        <v>1</v>
      </c>
      <c r="P12" s="12" t="str">
        <f>'PT-fylke'!O11</f>
        <v>08 Telemark</v>
      </c>
      <c r="Q12" s="13">
        <f>'PT-fylke'!P11</f>
        <v>2.4303497332542976E-2</v>
      </c>
      <c r="R12" s="13">
        <f>'PT-fylke'!Q11</f>
        <v>5.0505050505050509E-3</v>
      </c>
      <c r="S12" s="13">
        <f>'PT-fylke'!R11</f>
        <v>6.3613231552162846E-3</v>
      </c>
      <c r="T12" s="13">
        <f>'PT-fylke'!S11</f>
        <v>1.2320328542094456E-2</v>
      </c>
      <c r="U12" s="13">
        <f>'PT-fylke'!T11</f>
        <v>1.0527701013291223E-2</v>
      </c>
    </row>
    <row r="13" spans="2:21" s="9" customFormat="1" x14ac:dyDescent="0.2">
      <c r="B13" s="12" t="str">
        <f>'PT-fylke'!A12</f>
        <v>09 Aust-Agder</v>
      </c>
      <c r="C13" s="14">
        <f>'PT-fylke'!B12</f>
        <v>31</v>
      </c>
      <c r="D13" s="14">
        <f>'PT-fylke'!C12</f>
        <v>33</v>
      </c>
      <c r="E13" s="14">
        <f>'PT-fylke'!D12</f>
        <v>10</v>
      </c>
      <c r="F13" s="14">
        <f>'PT-fylke'!E12</f>
        <v>7</v>
      </c>
      <c r="G13" s="14">
        <f>'PT-fylke'!F12</f>
        <v>81</v>
      </c>
      <c r="I13" s="12" t="str">
        <f>'PT-fylke'!H12</f>
        <v>09 Aust-Agder</v>
      </c>
      <c r="J13" s="13">
        <f>'PT-fylke'!I12</f>
        <v>0.38271604938271603</v>
      </c>
      <c r="K13" s="13">
        <f>'PT-fylke'!J12</f>
        <v>0.40740740740740738</v>
      </c>
      <c r="L13" s="13">
        <f>'PT-fylke'!K12</f>
        <v>0.12345679012345678</v>
      </c>
      <c r="M13" s="13">
        <f>'PT-fylke'!L12</f>
        <v>8.6419753086419748E-2</v>
      </c>
      <c r="N13" s="13">
        <f>'PT-fylke'!M12</f>
        <v>1</v>
      </c>
      <c r="P13" s="12" t="str">
        <f>'PT-fylke'!O12</f>
        <v>09 Aust-Agder</v>
      </c>
      <c r="Q13" s="13">
        <f>'PT-fylke'!P12</f>
        <v>1.8375815056312982E-2</v>
      </c>
      <c r="R13" s="13">
        <f>'PT-fylke'!Q12</f>
        <v>9.8039215686274508E-3</v>
      </c>
      <c r="S13" s="13">
        <f>'PT-fylke'!R12</f>
        <v>6.3613231552162846E-3</v>
      </c>
      <c r="T13" s="13">
        <f>'PT-fylke'!S12</f>
        <v>7.1868583162217657E-3</v>
      </c>
      <c r="U13" s="13">
        <f>'PT-fylke'!T12</f>
        <v>1.0659297275957363E-2</v>
      </c>
    </row>
    <row r="14" spans="2:21" s="9" customFormat="1" x14ac:dyDescent="0.2">
      <c r="B14" s="12" t="str">
        <f>'PT-fylke'!A13</f>
        <v>10 Vest-Agder</v>
      </c>
      <c r="C14" s="14">
        <f>'PT-fylke'!B13</f>
        <v>62</v>
      </c>
      <c r="D14" s="14">
        <f>'PT-fylke'!C13</f>
        <v>91</v>
      </c>
      <c r="E14" s="14">
        <f>'PT-fylke'!D13</f>
        <v>36</v>
      </c>
      <c r="F14" s="14">
        <f>'PT-fylke'!E13</f>
        <v>17</v>
      </c>
      <c r="G14" s="14">
        <f>'PT-fylke'!F13</f>
        <v>206</v>
      </c>
      <c r="I14" s="12" t="str">
        <f>'PT-fylke'!H13</f>
        <v>10 Vest-Agder</v>
      </c>
      <c r="J14" s="13">
        <f>'PT-fylke'!I13</f>
        <v>0.30097087378640774</v>
      </c>
      <c r="K14" s="13">
        <f>'PT-fylke'!J13</f>
        <v>0.44174757281553401</v>
      </c>
      <c r="L14" s="13">
        <f>'PT-fylke'!K13</f>
        <v>0.17475728155339806</v>
      </c>
      <c r="M14" s="13">
        <f>'PT-fylke'!L13</f>
        <v>8.2524271844660199E-2</v>
      </c>
      <c r="N14" s="13">
        <f>'PT-fylke'!M13</f>
        <v>1</v>
      </c>
      <c r="P14" s="12" t="str">
        <f>'PT-fylke'!O13</f>
        <v>10 Vest-Agder</v>
      </c>
      <c r="Q14" s="13">
        <f>'PT-fylke'!P13</f>
        <v>3.6751630112625965E-2</v>
      </c>
      <c r="R14" s="13">
        <f>'PT-fylke'!Q13</f>
        <v>2.7035056446821151E-2</v>
      </c>
      <c r="S14" s="13">
        <f>'PT-fylke'!R13</f>
        <v>2.2900763358778626E-2</v>
      </c>
      <c r="T14" s="13">
        <f>'PT-fylke'!S13</f>
        <v>1.7453798767967144E-2</v>
      </c>
      <c r="U14" s="13">
        <f>'PT-fylke'!T13</f>
        <v>2.7108830109224897E-2</v>
      </c>
    </row>
    <row r="15" spans="2:21" s="9" customFormat="1" x14ac:dyDescent="0.2">
      <c r="B15" s="12" t="str">
        <f>'PT-fylke'!A14</f>
        <v>11 Rogaland</v>
      </c>
      <c r="C15" s="14">
        <f>'PT-fylke'!B14</f>
        <v>148</v>
      </c>
      <c r="D15" s="14">
        <f>'PT-fylke'!C14</f>
        <v>473</v>
      </c>
      <c r="E15" s="14">
        <f>'PT-fylke'!D14</f>
        <v>323</v>
      </c>
      <c r="F15" s="14">
        <f>'PT-fylke'!E14</f>
        <v>197</v>
      </c>
      <c r="G15" s="14">
        <f>'PT-fylke'!F14</f>
        <v>1141</v>
      </c>
      <c r="I15" s="12" t="str">
        <f>'PT-fylke'!H14</f>
        <v>11 Rogaland</v>
      </c>
      <c r="J15" s="13">
        <f>'PT-fylke'!I14</f>
        <v>0.12971078001752848</v>
      </c>
      <c r="K15" s="13">
        <f>'PT-fylke'!J14</f>
        <v>0.41454864154250659</v>
      </c>
      <c r="L15" s="13">
        <f>'PT-fylke'!K14</f>
        <v>0.28308501314636286</v>
      </c>
      <c r="M15" s="13">
        <f>'PT-fylke'!L14</f>
        <v>0.1726555652936021</v>
      </c>
      <c r="N15" s="13">
        <f>'PT-fylke'!M14</f>
        <v>1</v>
      </c>
      <c r="P15" s="12" t="str">
        <f>'PT-fylke'!O14</f>
        <v>11 Rogaland</v>
      </c>
      <c r="Q15" s="13">
        <f>'PT-fylke'!P14</f>
        <v>8.7729697688203906E-2</v>
      </c>
      <c r="R15" s="13">
        <f>'PT-fylke'!Q14</f>
        <v>0.14052287581699346</v>
      </c>
      <c r="S15" s="13">
        <f>'PT-fylke'!R14</f>
        <v>0.205470737913486</v>
      </c>
      <c r="T15" s="13">
        <f>'PT-fylke'!S14</f>
        <v>0.20225872689938398</v>
      </c>
      <c r="U15" s="13">
        <f>'PT-fylke'!T14</f>
        <v>0.15015133570206607</v>
      </c>
    </row>
    <row r="16" spans="2:21" s="9" customFormat="1" x14ac:dyDescent="0.2">
      <c r="B16" s="12" t="str">
        <f>'PT-fylke'!A15</f>
        <v>12 Hordaland</v>
      </c>
      <c r="C16" s="14">
        <f>'PT-fylke'!B15</f>
        <v>189</v>
      </c>
      <c r="D16" s="14">
        <f>'PT-fylke'!C15</f>
        <v>200</v>
      </c>
      <c r="E16" s="14">
        <f>'PT-fylke'!D15</f>
        <v>54</v>
      </c>
      <c r="F16" s="14">
        <f>'PT-fylke'!E15</f>
        <v>39</v>
      </c>
      <c r="G16" s="14">
        <f>'PT-fylke'!F15</f>
        <v>482</v>
      </c>
      <c r="I16" s="12" t="str">
        <f>'PT-fylke'!H15</f>
        <v>12 Hordaland</v>
      </c>
      <c r="J16" s="13">
        <f>'PT-fylke'!I15</f>
        <v>0.3921161825726141</v>
      </c>
      <c r="K16" s="13">
        <f>'PT-fylke'!J15</f>
        <v>0.41493775933609961</v>
      </c>
      <c r="L16" s="13">
        <f>'PT-fylke'!K15</f>
        <v>0.11203319502074689</v>
      </c>
      <c r="M16" s="13">
        <f>'PT-fylke'!L15</f>
        <v>8.0912863070539423E-2</v>
      </c>
      <c r="N16" s="13">
        <f>'PT-fylke'!M15</f>
        <v>1</v>
      </c>
      <c r="P16" s="12" t="str">
        <f>'PT-fylke'!O15</f>
        <v>12 Hordaland</v>
      </c>
      <c r="Q16" s="13">
        <f>'PT-fylke'!P15</f>
        <v>0.11203319502074689</v>
      </c>
      <c r="R16" s="13">
        <f>'PT-fylke'!Q15</f>
        <v>5.9417706476530004E-2</v>
      </c>
      <c r="S16" s="13">
        <f>'PT-fylke'!R15</f>
        <v>3.4351145038167941E-2</v>
      </c>
      <c r="T16" s="13">
        <f>'PT-fylke'!S15</f>
        <v>4.0041067761806978E-2</v>
      </c>
      <c r="U16" s="13">
        <f>'PT-fylke'!T15</f>
        <v>6.3429398605079609E-2</v>
      </c>
    </row>
    <row r="17" spans="2:21" s="9" customFormat="1" x14ac:dyDescent="0.2">
      <c r="B17" s="12" t="str">
        <f>'PT-fylke'!A16</f>
        <v>14 Sogn og Fjordane</v>
      </c>
      <c r="C17" s="14">
        <f>'PT-fylke'!B16</f>
        <v>303</v>
      </c>
      <c r="D17" s="14">
        <f>'PT-fylke'!C16</f>
        <v>312</v>
      </c>
      <c r="E17" s="14">
        <f>'PT-fylke'!D16</f>
        <v>79</v>
      </c>
      <c r="F17" s="14">
        <f>'PT-fylke'!E16</f>
        <v>40</v>
      </c>
      <c r="G17" s="14">
        <f>'PT-fylke'!F16</f>
        <v>734</v>
      </c>
      <c r="I17" s="12" t="str">
        <f>'PT-fylke'!H16</f>
        <v>14 Sogn og Fjordane</v>
      </c>
      <c r="J17" s="13">
        <f>'PT-fylke'!I16</f>
        <v>0.41280653950953677</v>
      </c>
      <c r="K17" s="13">
        <f>'PT-fylke'!J16</f>
        <v>0.42506811989100818</v>
      </c>
      <c r="L17" s="13">
        <f>'PT-fylke'!K16</f>
        <v>0.10762942779291552</v>
      </c>
      <c r="M17" s="13">
        <f>'PT-fylke'!L16</f>
        <v>5.4495912806539509E-2</v>
      </c>
      <c r="N17" s="13">
        <f>'PT-fylke'!M16</f>
        <v>1</v>
      </c>
      <c r="P17" s="12" t="str">
        <f>'PT-fylke'!O16</f>
        <v>14 Sogn og Fjordane</v>
      </c>
      <c r="Q17" s="13">
        <f>'PT-fylke'!P16</f>
        <v>0.17960877296976882</v>
      </c>
      <c r="R17" s="13">
        <f>'PT-fylke'!Q16</f>
        <v>9.2691622103386814E-2</v>
      </c>
      <c r="S17" s="13">
        <f>'PT-fylke'!R16</f>
        <v>5.025445292620865E-2</v>
      </c>
      <c r="T17" s="13">
        <f>'PT-fylke'!S16</f>
        <v>4.1067761806981518E-2</v>
      </c>
      <c r="U17" s="13">
        <f>'PT-fylke'!T16</f>
        <v>9.6591656796946965E-2</v>
      </c>
    </row>
    <row r="18" spans="2:21" s="9" customFormat="1" x14ac:dyDescent="0.2">
      <c r="B18" s="12" t="str">
        <f>'PT-fylke'!A17</f>
        <v>15 Møre og Romsdal</v>
      </c>
      <c r="C18" s="14">
        <f>'PT-fylke'!B17</f>
        <v>155</v>
      </c>
      <c r="D18" s="14">
        <f>'PT-fylke'!C17</f>
        <v>301</v>
      </c>
      <c r="E18" s="14">
        <f>'PT-fylke'!D17</f>
        <v>120</v>
      </c>
      <c r="F18" s="14">
        <f>'PT-fylke'!E17</f>
        <v>94</v>
      </c>
      <c r="G18" s="14">
        <f>'PT-fylke'!F17</f>
        <v>670</v>
      </c>
      <c r="I18" s="12" t="str">
        <f>'PT-fylke'!H17</f>
        <v>15 Møre og Romsdal</v>
      </c>
      <c r="J18" s="13">
        <f>'PT-fylke'!I17</f>
        <v>0.23134328358208955</v>
      </c>
      <c r="K18" s="13">
        <f>'PT-fylke'!J17</f>
        <v>0.44925373134328356</v>
      </c>
      <c r="L18" s="13">
        <f>'PT-fylke'!K17</f>
        <v>0.17910447761194029</v>
      </c>
      <c r="M18" s="13">
        <f>'PT-fylke'!L17</f>
        <v>0.14029850746268657</v>
      </c>
      <c r="N18" s="13">
        <f>'PT-fylke'!M17</f>
        <v>1</v>
      </c>
      <c r="P18" s="12" t="str">
        <f>'PT-fylke'!O17</f>
        <v>15 Møre og Romsdal</v>
      </c>
      <c r="Q18" s="13">
        <f>'PT-fylke'!P17</f>
        <v>9.1879075281564915E-2</v>
      </c>
      <c r="R18" s="13">
        <f>'PT-fylke'!Q17</f>
        <v>8.9423648247177662E-2</v>
      </c>
      <c r="S18" s="13">
        <f>'PT-fylke'!R17</f>
        <v>7.6335877862595422E-2</v>
      </c>
      <c r="T18" s="13">
        <f>'PT-fylke'!S17</f>
        <v>9.6509240246406572E-2</v>
      </c>
      <c r="U18" s="13">
        <f>'PT-fylke'!T17</f>
        <v>8.8169495986313989E-2</v>
      </c>
    </row>
    <row r="19" spans="2:21" s="9" customFormat="1" x14ac:dyDescent="0.2">
      <c r="B19" s="12" t="str">
        <f>'PT-fylke'!A18</f>
        <v>18 Nordland</v>
      </c>
      <c r="C19" s="14">
        <f>'PT-fylke'!B18</f>
        <v>95</v>
      </c>
      <c r="D19" s="14">
        <f>'PT-fylke'!C18</f>
        <v>226</v>
      </c>
      <c r="E19" s="14">
        <f>'PT-fylke'!D18</f>
        <v>126</v>
      </c>
      <c r="F19" s="14">
        <f>'PT-fylke'!E18</f>
        <v>66</v>
      </c>
      <c r="G19" s="14">
        <f>'PT-fylke'!F18</f>
        <v>513</v>
      </c>
      <c r="I19" s="12" t="str">
        <f>'PT-fylke'!H18</f>
        <v>18 Nordland</v>
      </c>
      <c r="J19" s="13">
        <f>'PT-fylke'!I18</f>
        <v>0.18518518518518517</v>
      </c>
      <c r="K19" s="13">
        <f>'PT-fylke'!J18</f>
        <v>0.44054580896686157</v>
      </c>
      <c r="L19" s="13">
        <f>'PT-fylke'!K18</f>
        <v>0.24561403508771928</v>
      </c>
      <c r="M19" s="13">
        <f>'PT-fylke'!L18</f>
        <v>0.12865497076023391</v>
      </c>
      <c r="N19" s="13">
        <f>'PT-fylke'!M18</f>
        <v>1</v>
      </c>
      <c r="P19" s="12" t="str">
        <f>'PT-fylke'!O18</f>
        <v>18 Nordland</v>
      </c>
      <c r="Q19" s="13">
        <f>'PT-fylke'!P18</f>
        <v>5.6312981624184945E-2</v>
      </c>
      <c r="R19" s="13">
        <f>'PT-fylke'!Q18</f>
        <v>6.7142008318478913E-2</v>
      </c>
      <c r="S19" s="13">
        <f>'PT-fylke'!R18</f>
        <v>8.0152671755725186E-2</v>
      </c>
      <c r="T19" s="13">
        <f>'PT-fylke'!S18</f>
        <v>6.7761806981519512E-2</v>
      </c>
      <c r="U19" s="13">
        <f>'PT-fylke'!T18</f>
        <v>6.7508882747729967E-2</v>
      </c>
    </row>
    <row r="20" spans="2:21" s="9" customFormat="1" x14ac:dyDescent="0.2">
      <c r="B20" s="12" t="str">
        <f>'PT-fylke'!A19</f>
        <v>19 Troms</v>
      </c>
      <c r="C20" s="14">
        <f>'PT-fylke'!B19</f>
        <v>41</v>
      </c>
      <c r="D20" s="14">
        <f>'PT-fylke'!C19</f>
        <v>94</v>
      </c>
      <c r="E20" s="14">
        <f>'PT-fylke'!D19</f>
        <v>32</v>
      </c>
      <c r="F20" s="14">
        <f>'PT-fylke'!E19</f>
        <v>14</v>
      </c>
      <c r="G20" s="14">
        <f>'PT-fylke'!F19</f>
        <v>181</v>
      </c>
      <c r="I20" s="12" t="str">
        <f>'PT-fylke'!H19</f>
        <v>19 Troms</v>
      </c>
      <c r="J20" s="13">
        <f>'PT-fylke'!I19</f>
        <v>0.22651933701657459</v>
      </c>
      <c r="K20" s="13">
        <f>'PT-fylke'!J19</f>
        <v>0.51933701657458564</v>
      </c>
      <c r="L20" s="13">
        <f>'PT-fylke'!K19</f>
        <v>0.17679558011049723</v>
      </c>
      <c r="M20" s="13">
        <f>'PT-fylke'!L19</f>
        <v>7.7348066298342538E-2</v>
      </c>
      <c r="N20" s="13">
        <f>'PT-fylke'!M19</f>
        <v>1</v>
      </c>
      <c r="P20" s="12" t="str">
        <f>'PT-fylke'!O19</f>
        <v>19 Troms</v>
      </c>
      <c r="Q20" s="13">
        <f>'PT-fylke'!P19</f>
        <v>2.4303497332542976E-2</v>
      </c>
      <c r="R20" s="13">
        <f>'PT-fylke'!Q19</f>
        <v>2.7926322043969103E-2</v>
      </c>
      <c r="S20" s="13">
        <f>'PT-fylke'!R19</f>
        <v>2.0356234096692113E-2</v>
      </c>
      <c r="T20" s="13">
        <f>'PT-fylke'!S19</f>
        <v>1.4373716632443531E-2</v>
      </c>
      <c r="U20" s="13">
        <f>'PT-fylke'!T19</f>
        <v>2.3818923542571389E-2</v>
      </c>
    </row>
    <row r="21" spans="2:21" s="9" customFormat="1" x14ac:dyDescent="0.2">
      <c r="B21" s="12" t="str">
        <f>'PT-fylke'!A20</f>
        <v>20 Finnmark</v>
      </c>
      <c r="C21" s="14">
        <f>'PT-fylke'!B20</f>
        <v>10</v>
      </c>
      <c r="D21" s="14">
        <f>'PT-fylke'!C20</f>
        <v>44</v>
      </c>
      <c r="E21" s="14">
        <f>'PT-fylke'!D20</f>
        <v>24</v>
      </c>
      <c r="F21" s="14">
        <f>'PT-fylke'!E20</f>
        <v>11</v>
      </c>
      <c r="G21" s="14">
        <f>'PT-fylke'!F20</f>
        <v>89</v>
      </c>
      <c r="I21" s="12" t="str">
        <f>'PT-fylke'!H20</f>
        <v>20 Finnmark</v>
      </c>
      <c r="J21" s="13">
        <f>'PT-fylke'!I20</f>
        <v>0.11235955056179775</v>
      </c>
      <c r="K21" s="13">
        <f>'PT-fylke'!J20</f>
        <v>0.4943820224719101</v>
      </c>
      <c r="L21" s="13">
        <f>'PT-fylke'!K20</f>
        <v>0.2696629213483146</v>
      </c>
      <c r="M21" s="13">
        <f>'PT-fylke'!L20</f>
        <v>0.12359550561797752</v>
      </c>
      <c r="N21" s="13">
        <f>'PT-fylke'!M20</f>
        <v>1</v>
      </c>
      <c r="P21" s="12" t="str">
        <f>'PT-fylke'!O20</f>
        <v>20 Finnmark</v>
      </c>
      <c r="Q21" s="13">
        <f>'PT-fylke'!P20</f>
        <v>5.9276822762299938E-3</v>
      </c>
      <c r="R21" s="13">
        <f>'PT-fylke'!Q20</f>
        <v>1.3071895424836602E-2</v>
      </c>
      <c r="S21" s="13">
        <f>'PT-fylke'!R20</f>
        <v>1.5267175572519083E-2</v>
      </c>
      <c r="T21" s="13">
        <f>'PT-fylke'!S20</f>
        <v>1.1293634496919919E-2</v>
      </c>
      <c r="U21" s="13">
        <f>'PT-fylke'!T20</f>
        <v>1.1712067377286485E-2</v>
      </c>
    </row>
    <row r="22" spans="2:21" s="9" customFormat="1" x14ac:dyDescent="0.2">
      <c r="B22" s="12" t="str">
        <f>'PT-fylke'!A21</f>
        <v>50 Trøndelag</v>
      </c>
      <c r="C22" s="14">
        <f>'PT-fylke'!B21</f>
        <v>180</v>
      </c>
      <c r="D22" s="14">
        <f>'PT-fylke'!C21</f>
        <v>684</v>
      </c>
      <c r="E22" s="14">
        <f>'PT-fylke'!D21</f>
        <v>385</v>
      </c>
      <c r="F22" s="14">
        <f>'PT-fylke'!E21</f>
        <v>242</v>
      </c>
      <c r="G22" s="14">
        <f>'PT-fylke'!F21</f>
        <v>1491</v>
      </c>
      <c r="I22" s="12" t="str">
        <f>'PT-fylke'!H21</f>
        <v>50 Trøndelag</v>
      </c>
      <c r="J22" s="13">
        <f>'PT-fylke'!I21</f>
        <v>0.12072434607645875</v>
      </c>
      <c r="K22" s="13">
        <f>'PT-fylke'!J21</f>
        <v>0.45875251509054327</v>
      </c>
      <c r="L22" s="13">
        <f>'PT-fylke'!K21</f>
        <v>0.25821596244131456</v>
      </c>
      <c r="M22" s="13">
        <f>'PT-fylke'!L21</f>
        <v>0.16230717639168343</v>
      </c>
      <c r="N22" s="13">
        <f>'PT-fylke'!M21</f>
        <v>1</v>
      </c>
      <c r="P22" s="12" t="str">
        <f>'PT-fylke'!O21</f>
        <v>50 Trøndelag</v>
      </c>
      <c r="Q22" s="13">
        <f>'PT-fylke'!P21</f>
        <v>0.10669828097213989</v>
      </c>
      <c r="R22" s="13">
        <f>'PT-fylke'!Q21</f>
        <v>0.20320855614973263</v>
      </c>
      <c r="S22" s="13">
        <f>'PT-fylke'!R21</f>
        <v>0.24491094147582698</v>
      </c>
      <c r="T22" s="13">
        <f>'PT-fylke'!S21</f>
        <v>0.24845995893223818</v>
      </c>
      <c r="U22" s="13">
        <f>'PT-fylke'!T21</f>
        <v>0.19621002763521517</v>
      </c>
    </row>
    <row r="23" spans="2:21" s="9" customFormat="1" x14ac:dyDescent="0.2">
      <c r="B23" s="12" t="s">
        <v>813</v>
      </c>
      <c r="C23" s="14">
        <f>'PT-fylke'!B22</f>
        <v>1687</v>
      </c>
      <c r="D23" s="14">
        <f>'PT-fylke'!C22</f>
        <v>3366</v>
      </c>
      <c r="E23" s="14">
        <f>'PT-fylke'!D22</f>
        <v>1572</v>
      </c>
      <c r="F23" s="14">
        <f>'PT-fylke'!E22</f>
        <v>974</v>
      </c>
      <c r="G23" s="14">
        <f>'PT-fylke'!F22</f>
        <v>7599</v>
      </c>
      <c r="I23" s="12" t="s">
        <v>813</v>
      </c>
      <c r="J23" s="13">
        <f>'PT-fylke'!I22</f>
        <v>0.22200289511777865</v>
      </c>
      <c r="K23" s="13">
        <f>'PT-fylke'!J22</f>
        <v>0.44295302013422821</v>
      </c>
      <c r="L23" s="13">
        <f>'PT-fylke'!K22</f>
        <v>0.20686932491117252</v>
      </c>
      <c r="M23" s="13">
        <f>'PT-fylke'!L22</f>
        <v>0.12817475983682064</v>
      </c>
      <c r="N23" s="13">
        <f>'PT-fylke'!M22</f>
        <v>1</v>
      </c>
      <c r="P23" s="12" t="s">
        <v>813</v>
      </c>
      <c r="Q23" s="13">
        <f>'PT-fylke'!P22</f>
        <v>1</v>
      </c>
      <c r="R23" s="13">
        <f>'PT-fylke'!Q22</f>
        <v>1</v>
      </c>
      <c r="S23" s="13">
        <f>'PT-fylke'!R22</f>
        <v>1</v>
      </c>
      <c r="T23" s="13">
        <f>'PT-fylke'!S22</f>
        <v>1</v>
      </c>
      <c r="U23" s="13">
        <f>'PT-fylke'!T22</f>
        <v>1</v>
      </c>
    </row>
    <row r="24" spans="2:21" s="9" customFormat="1" x14ac:dyDescent="0.2"/>
    <row r="25" spans="2:21" s="9" customFormat="1" x14ac:dyDescent="0.2"/>
    <row r="26" spans="2:21" s="10" customFormat="1" ht="27.6" customHeight="1" x14ac:dyDescent="0.2">
      <c r="B26" s="75" t="s">
        <v>810</v>
      </c>
      <c r="C26" s="75"/>
      <c r="D26" s="75"/>
      <c r="E26" s="75"/>
      <c r="F26" s="75"/>
      <c r="G26" s="75"/>
      <c r="I26" s="75" t="s">
        <v>814</v>
      </c>
      <c r="J26" s="75"/>
      <c r="K26" s="75"/>
      <c r="L26" s="75"/>
      <c r="M26" s="75"/>
      <c r="N26" s="75"/>
      <c r="P26" s="75" t="s">
        <v>815</v>
      </c>
      <c r="Q26" s="75"/>
      <c r="R26" s="75"/>
      <c r="S26" s="75"/>
      <c r="T26" s="75"/>
      <c r="U26" s="75"/>
    </row>
    <row r="27" spans="2:21" s="11" customFormat="1" x14ac:dyDescent="0.2">
      <c r="B27" s="15"/>
      <c r="C27" s="15" t="str">
        <f>'PT-fylke'!B29</f>
        <v>&lt;15</v>
      </c>
      <c r="D27" s="15" t="str">
        <f>'PT-fylke'!C29</f>
        <v>15-30</v>
      </c>
      <c r="E27" s="15" t="str">
        <f>'PT-fylke'!D29</f>
        <v>31-50</v>
      </c>
      <c r="F27" s="15" t="str">
        <f>'PT-fylke'!E29</f>
        <v>&gt;51</v>
      </c>
      <c r="G27" s="15" t="s">
        <v>809</v>
      </c>
      <c r="I27" s="15"/>
      <c r="J27" s="15" t="str">
        <f>'PT-fylke'!I29</f>
        <v>&lt;15</v>
      </c>
      <c r="K27" s="15" t="str">
        <f>'PT-fylke'!J29</f>
        <v>15-30</v>
      </c>
      <c r="L27" s="15" t="str">
        <f>'PT-fylke'!K29</f>
        <v>31-50</v>
      </c>
      <c r="M27" s="15" t="str">
        <f>'PT-fylke'!L29</f>
        <v>&gt;51</v>
      </c>
      <c r="N27" s="15" t="s">
        <v>809</v>
      </c>
      <c r="P27" s="15"/>
      <c r="Q27" s="15" t="str">
        <f>'PT-fylke'!P29</f>
        <v>&lt;15</v>
      </c>
      <c r="R27" s="15" t="str">
        <f>'PT-fylke'!Q29</f>
        <v>15-30</v>
      </c>
      <c r="S27" s="15" t="str">
        <f>'PT-fylke'!R29</f>
        <v>31-50</v>
      </c>
      <c r="T27" s="15" t="str">
        <f>'PT-fylke'!S29</f>
        <v>&gt;51</v>
      </c>
      <c r="U27" s="15" t="s">
        <v>809</v>
      </c>
    </row>
    <row r="28" spans="2:21" s="9" customFormat="1" x14ac:dyDescent="0.2">
      <c r="B28" s="12" t="str">
        <f>'PT-fylke'!A30</f>
        <v>01 Østfold</v>
      </c>
      <c r="C28" s="14">
        <f>'PT-fylke'!B30</f>
        <v>81</v>
      </c>
      <c r="D28" s="14">
        <f>'PT-fylke'!C30</f>
        <v>1073</v>
      </c>
      <c r="E28" s="14">
        <f>'PT-fylke'!D30</f>
        <v>1474</v>
      </c>
      <c r="F28" s="14">
        <f>'PT-fylke'!E30</f>
        <v>2101</v>
      </c>
      <c r="G28" s="14">
        <f>'PT-fylke'!F30</f>
        <v>4729</v>
      </c>
      <c r="I28" s="12" t="str">
        <f>'PT-fylke'!H30</f>
        <v>01 Østfold</v>
      </c>
      <c r="J28" s="13">
        <f>'PT-fylke'!I30</f>
        <v>1.7128356946500316E-2</v>
      </c>
      <c r="K28" s="13">
        <f>'PT-fylke'!J30</f>
        <v>0.22689786424191161</v>
      </c>
      <c r="L28" s="13">
        <f>'PT-fylke'!K30</f>
        <v>0.31169380418693171</v>
      </c>
      <c r="M28" s="13">
        <f>'PT-fylke'!L30</f>
        <v>0.44427997462465635</v>
      </c>
      <c r="N28" s="13">
        <f>'PT-fylke'!M30</f>
        <v>1</v>
      </c>
      <c r="P28" s="12" t="str">
        <f>'PT-fylke'!O30</f>
        <v>01 Østfold</v>
      </c>
      <c r="Q28" s="13">
        <f>'PT-fylke'!P30</f>
        <v>4.5793758480325644E-3</v>
      </c>
      <c r="R28" s="13">
        <f>'PT-fylke'!Q30</f>
        <v>1.5072129904060906E-2</v>
      </c>
      <c r="S28" s="13">
        <f>'PT-fylke'!R30</f>
        <v>2.3637704865454311E-2</v>
      </c>
      <c r="T28" s="13">
        <f>'PT-fylke'!S30</f>
        <v>3.2922262093172665E-2</v>
      </c>
      <c r="U28" s="13">
        <f>'PT-fylke'!T30</f>
        <v>2.1989825811191608E-2</v>
      </c>
    </row>
    <row r="29" spans="2:21" s="9" customFormat="1" x14ac:dyDescent="0.2">
      <c r="B29" s="12" t="str">
        <f>'PT-fylke'!A31</f>
        <v>02 Akershus</v>
      </c>
      <c r="C29" s="14">
        <f>'PT-fylke'!B31</f>
        <v>150</v>
      </c>
      <c r="D29" s="14">
        <f>'PT-fylke'!C31</f>
        <v>1059</v>
      </c>
      <c r="E29" s="14">
        <f>'PT-fylke'!D31</f>
        <v>1284</v>
      </c>
      <c r="F29" s="14">
        <f>'PT-fylke'!E31</f>
        <v>1650</v>
      </c>
      <c r="G29" s="14">
        <f>'PT-fylke'!F31</f>
        <v>4143</v>
      </c>
      <c r="I29" s="12" t="str">
        <f>'PT-fylke'!H31</f>
        <v>02 Akershus</v>
      </c>
      <c r="J29" s="13">
        <f>'PT-fylke'!I31</f>
        <v>3.6205648081100654E-2</v>
      </c>
      <c r="K29" s="13">
        <f>'PT-fylke'!J31</f>
        <v>0.25561187545257058</v>
      </c>
      <c r="L29" s="13">
        <f>'PT-fylke'!K31</f>
        <v>0.3099203475742216</v>
      </c>
      <c r="M29" s="13">
        <f>'PT-fylke'!L31</f>
        <v>0.39826212889210716</v>
      </c>
      <c r="N29" s="13">
        <f>'PT-fylke'!M31</f>
        <v>1</v>
      </c>
      <c r="P29" s="12" t="str">
        <f>'PT-fylke'!O31</f>
        <v>02 Akershus</v>
      </c>
      <c r="Q29" s="13">
        <f>'PT-fylke'!P31</f>
        <v>8.4803256445047485E-3</v>
      </c>
      <c r="R29" s="13">
        <f>'PT-fylke'!Q31</f>
        <v>1.4875475832619292E-2</v>
      </c>
      <c r="S29" s="13">
        <f>'PT-fylke'!R31</f>
        <v>2.059078225728856E-2</v>
      </c>
      <c r="T29" s="13">
        <f>'PT-fylke'!S31</f>
        <v>2.5855179654324083E-2</v>
      </c>
      <c r="U29" s="13">
        <f>'PT-fylke'!T31</f>
        <v>1.9264928808578309E-2</v>
      </c>
    </row>
    <row r="30" spans="2:21" s="9" customFormat="1" x14ac:dyDescent="0.2">
      <c r="B30" s="12" t="str">
        <f>'PT-fylke'!A32</f>
        <v>04 Hedmark</v>
      </c>
      <c r="C30" s="14">
        <f>'PT-fylke'!B32</f>
        <v>992</v>
      </c>
      <c r="D30" s="14">
        <f>'PT-fylke'!C32</f>
        <v>5188</v>
      </c>
      <c r="E30" s="14">
        <f>'PT-fylke'!D32</f>
        <v>3840</v>
      </c>
      <c r="F30" s="14">
        <f>'PT-fylke'!E32</f>
        <v>2620</v>
      </c>
      <c r="G30" s="14">
        <f>'PT-fylke'!F32</f>
        <v>12640</v>
      </c>
      <c r="I30" s="12" t="str">
        <f>'PT-fylke'!H32</f>
        <v>04 Hedmark</v>
      </c>
      <c r="J30" s="13">
        <f>'PT-fylke'!I32</f>
        <v>7.848101265822785E-2</v>
      </c>
      <c r="K30" s="13">
        <f>'PT-fylke'!J32</f>
        <v>0.41044303797468357</v>
      </c>
      <c r="L30" s="13">
        <f>'PT-fylke'!K32</f>
        <v>0.30379746835443039</v>
      </c>
      <c r="M30" s="13">
        <f>'PT-fylke'!L32</f>
        <v>0.20727848101265822</v>
      </c>
      <c r="N30" s="13">
        <f>'PT-fylke'!M32</f>
        <v>1</v>
      </c>
      <c r="P30" s="12" t="str">
        <f>'PT-fylke'!O32</f>
        <v>04 Hedmark</v>
      </c>
      <c r="Q30" s="13">
        <f>'PT-fylke'!P32</f>
        <v>5.6083220262324741E-2</v>
      </c>
      <c r="R30" s="13">
        <f>'PT-fylke'!Q32</f>
        <v>7.2874380188506976E-2</v>
      </c>
      <c r="S30" s="13">
        <f>'PT-fylke'!R32</f>
        <v>6.1579909554507845E-2</v>
      </c>
      <c r="T30" s="13">
        <f>'PT-fylke'!S32</f>
        <v>4.1054891329896426E-2</v>
      </c>
      <c r="U30" s="13">
        <f>'PT-fylke'!T32</f>
        <v>5.8775935346471117E-2</v>
      </c>
    </row>
    <row r="31" spans="2:21" s="9" customFormat="1" x14ac:dyDescent="0.2">
      <c r="B31" s="12" t="str">
        <f>'PT-fylke'!A33</f>
        <v>05 Oppland</v>
      </c>
      <c r="C31" s="14">
        <f>'PT-fylke'!B33</f>
        <v>2771</v>
      </c>
      <c r="D31" s="14">
        <f>'PT-fylke'!C33</f>
        <v>9677</v>
      </c>
      <c r="E31" s="14">
        <f>'PT-fylke'!D33</f>
        <v>6282</v>
      </c>
      <c r="F31" s="14">
        <f>'PT-fylke'!E33</f>
        <v>6486</v>
      </c>
      <c r="G31" s="14">
        <f>'PT-fylke'!F33</f>
        <v>25216</v>
      </c>
      <c r="I31" s="12" t="str">
        <f>'PT-fylke'!H33</f>
        <v>05 Oppland</v>
      </c>
      <c r="J31" s="13">
        <f>'PT-fylke'!I33</f>
        <v>0.10989054568527919</v>
      </c>
      <c r="K31" s="13">
        <f>'PT-fylke'!J33</f>
        <v>0.38376427664974622</v>
      </c>
      <c r="L31" s="13">
        <f>'PT-fylke'!K33</f>
        <v>0.249127538071066</v>
      </c>
      <c r="M31" s="13">
        <f>'PT-fylke'!L33</f>
        <v>0.25721763959390864</v>
      </c>
      <c r="N31" s="13">
        <f>'PT-fylke'!M33</f>
        <v>1</v>
      </c>
      <c r="P31" s="12" t="str">
        <f>'PT-fylke'!O33</f>
        <v>05 Oppland</v>
      </c>
      <c r="Q31" s="13">
        <f>'PT-fylke'!P33</f>
        <v>0.15665988240615106</v>
      </c>
      <c r="R31" s="13">
        <f>'PT-fylke'!Q33</f>
        <v>0.13593010352432189</v>
      </c>
      <c r="S31" s="13">
        <f>'PT-fylke'!R33</f>
        <v>0.10074088328682768</v>
      </c>
      <c r="T31" s="13">
        <f>'PT-fylke'!S33</f>
        <v>0.1016343607502703</v>
      </c>
      <c r="U31" s="13">
        <f>'PT-fylke'!T33</f>
        <v>0.11725427102030188</v>
      </c>
    </row>
    <row r="32" spans="2:21" s="9" customFormat="1" x14ac:dyDescent="0.2">
      <c r="B32" s="12" t="str">
        <f>'PT-fylke'!A34</f>
        <v>06 Buskerud</v>
      </c>
      <c r="C32" s="14">
        <f>'PT-fylke'!B34</f>
        <v>517</v>
      </c>
      <c r="D32" s="14">
        <f>'PT-fylke'!C34</f>
        <v>1295</v>
      </c>
      <c r="E32" s="14">
        <f>'PT-fylke'!D34</f>
        <v>1072</v>
      </c>
      <c r="F32" s="14">
        <f>'PT-fylke'!E34</f>
        <v>1434</v>
      </c>
      <c r="G32" s="14">
        <f>'PT-fylke'!F34</f>
        <v>4318</v>
      </c>
      <c r="I32" s="12" t="str">
        <f>'PT-fylke'!H34</f>
        <v>06 Buskerud</v>
      </c>
      <c r="J32" s="13">
        <f>'PT-fylke'!I34</f>
        <v>0.11973135710977305</v>
      </c>
      <c r="K32" s="13">
        <f>'PT-fylke'!J34</f>
        <v>0.2999073645206114</v>
      </c>
      <c r="L32" s="13">
        <f>'PT-fylke'!K34</f>
        <v>0.24826308476146364</v>
      </c>
      <c r="M32" s="13">
        <f>'PT-fylke'!L34</f>
        <v>0.3320981936081519</v>
      </c>
      <c r="N32" s="13">
        <f>'PT-fylke'!M34</f>
        <v>1</v>
      </c>
      <c r="P32" s="12" t="str">
        <f>'PT-fylke'!O34</f>
        <v>06 Buskerud</v>
      </c>
      <c r="Q32" s="13">
        <f>'PT-fylke'!P34</f>
        <v>2.9228855721393034E-2</v>
      </c>
      <c r="R32" s="13">
        <f>'PT-fylke'!Q34</f>
        <v>1.8190501608349369E-2</v>
      </c>
      <c r="S32" s="13">
        <f>'PT-fylke'!R34</f>
        <v>1.7191058083966773E-2</v>
      </c>
      <c r="T32" s="13">
        <f>'PT-fylke'!S34</f>
        <v>2.2470501590485293E-2</v>
      </c>
      <c r="U32" s="13">
        <f>'PT-fylke'!T34</f>
        <v>2.0078677913454294E-2</v>
      </c>
    </row>
    <row r="33" spans="2:21" s="9" customFormat="1" x14ac:dyDescent="0.2">
      <c r="B33" s="12" t="str">
        <f>'PT-fylke'!A35</f>
        <v>07 Vestfold</v>
      </c>
      <c r="C33" s="14">
        <f>'PT-fylke'!B35</f>
        <v>42</v>
      </c>
      <c r="D33" s="14">
        <f>'PT-fylke'!C35</f>
        <v>446</v>
      </c>
      <c r="E33" s="14">
        <f>'PT-fylke'!D35</f>
        <v>761</v>
      </c>
      <c r="F33" s="14">
        <f>'PT-fylke'!E35</f>
        <v>1111</v>
      </c>
      <c r="G33" s="14">
        <f>'PT-fylke'!F35</f>
        <v>2360</v>
      </c>
      <c r="I33" s="12" t="str">
        <f>'PT-fylke'!H35</f>
        <v>07 Vestfold</v>
      </c>
      <c r="J33" s="13">
        <f>'PT-fylke'!I35</f>
        <v>1.7796610169491526E-2</v>
      </c>
      <c r="K33" s="13">
        <f>'PT-fylke'!J35</f>
        <v>0.18898305084745762</v>
      </c>
      <c r="L33" s="13">
        <f>'PT-fylke'!K35</f>
        <v>0.32245762711864406</v>
      </c>
      <c r="M33" s="13">
        <f>'PT-fylke'!L35</f>
        <v>0.47076271186440677</v>
      </c>
      <c r="N33" s="13">
        <f>'PT-fylke'!M35</f>
        <v>1</v>
      </c>
      <c r="P33" s="12" t="str">
        <f>'PT-fylke'!O35</f>
        <v>07 Vestfold</v>
      </c>
      <c r="Q33" s="13">
        <f>'PT-fylke'!P35</f>
        <v>2.3744911804613297E-3</v>
      </c>
      <c r="R33" s="13">
        <f>'PT-fylke'!Q35</f>
        <v>6.2648368473543006E-3</v>
      </c>
      <c r="S33" s="13">
        <f>'PT-fylke'!R35</f>
        <v>1.2203726867442831E-2</v>
      </c>
      <c r="T33" s="13">
        <f>'PT-fylke'!S35</f>
        <v>1.7409154300578215E-2</v>
      </c>
      <c r="U33" s="13">
        <f>'PT-fylke'!T35</f>
        <v>1.0973987928613279E-2</v>
      </c>
    </row>
    <row r="34" spans="2:21" s="9" customFormat="1" x14ac:dyDescent="0.2">
      <c r="B34" s="12" t="str">
        <f>'PT-fylke'!A36</f>
        <v>08 Telemark</v>
      </c>
      <c r="C34" s="14">
        <f>'PT-fylke'!B36</f>
        <v>397</v>
      </c>
      <c r="D34" s="14">
        <f>'PT-fylke'!C36</f>
        <v>379</v>
      </c>
      <c r="E34" s="14">
        <f>'PT-fylke'!D36</f>
        <v>426</v>
      </c>
      <c r="F34" s="14">
        <f>'PT-fylke'!E36</f>
        <v>780</v>
      </c>
      <c r="G34" s="14">
        <f>'PT-fylke'!F36</f>
        <v>1982</v>
      </c>
      <c r="I34" s="12" t="str">
        <f>'PT-fylke'!H36</f>
        <v>08 Telemark</v>
      </c>
      <c r="J34" s="13">
        <f>'PT-fylke'!I36</f>
        <v>0.20030272452068618</v>
      </c>
      <c r="K34" s="13">
        <f>'PT-fylke'!J36</f>
        <v>0.19122098890010092</v>
      </c>
      <c r="L34" s="13">
        <f>'PT-fylke'!K36</f>
        <v>0.21493440968718466</v>
      </c>
      <c r="M34" s="13">
        <f>'PT-fylke'!L36</f>
        <v>0.39354187689202824</v>
      </c>
      <c r="N34" s="13">
        <f>'PT-fylke'!M36</f>
        <v>1</v>
      </c>
      <c r="P34" s="12" t="str">
        <f>'PT-fylke'!O36</f>
        <v>08 Telemark</v>
      </c>
      <c r="Q34" s="13">
        <f>'PT-fylke'!P36</f>
        <v>2.2444595205789234E-2</v>
      </c>
      <c r="R34" s="13">
        <f>'PT-fylke'!Q36</f>
        <v>5.3237066483122868E-3</v>
      </c>
      <c r="S34" s="13">
        <f>'PT-fylke'!R36</f>
        <v>6.8315212162032134E-3</v>
      </c>
      <c r="T34" s="13">
        <f>'PT-fylke'!S36</f>
        <v>1.2222448563862294E-2</v>
      </c>
      <c r="U34" s="13">
        <f>'PT-fylke'!T36</f>
        <v>9.216289862081152E-3</v>
      </c>
    </row>
    <row r="35" spans="2:21" s="9" customFormat="1" x14ac:dyDescent="0.2">
      <c r="B35" s="12" t="str">
        <f>'PT-fylke'!A37</f>
        <v>09 Aust-Agder</v>
      </c>
      <c r="C35" s="14">
        <f>'PT-fylke'!B37</f>
        <v>326</v>
      </c>
      <c r="D35" s="14">
        <f>'PT-fylke'!C37</f>
        <v>712</v>
      </c>
      <c r="E35" s="14">
        <f>'PT-fylke'!D37</f>
        <v>404</v>
      </c>
      <c r="F35" s="14">
        <f>'PT-fylke'!E37</f>
        <v>423</v>
      </c>
      <c r="G35" s="14">
        <f>'PT-fylke'!F37</f>
        <v>1865</v>
      </c>
      <c r="I35" s="12" t="str">
        <f>'PT-fylke'!H37</f>
        <v>09 Aust-Agder</v>
      </c>
      <c r="J35" s="13">
        <f>'PT-fylke'!I37</f>
        <v>0.17479892761394103</v>
      </c>
      <c r="K35" s="13">
        <f>'PT-fylke'!J37</f>
        <v>0.38176943699731902</v>
      </c>
      <c r="L35" s="13">
        <f>'PT-fylke'!K37</f>
        <v>0.21662198391420912</v>
      </c>
      <c r="M35" s="13">
        <f>'PT-fylke'!L37</f>
        <v>0.22680965147453083</v>
      </c>
      <c r="N35" s="13">
        <f>'PT-fylke'!M37</f>
        <v>1</v>
      </c>
      <c r="P35" s="12" t="str">
        <f>'PT-fylke'!O37</f>
        <v>09 Aust-Agder</v>
      </c>
      <c r="Q35" s="13">
        <f>'PT-fylke'!P37</f>
        <v>1.8430574400723654E-2</v>
      </c>
      <c r="R35" s="13">
        <f>'PT-fylke'!Q37</f>
        <v>1.0001264204744982E-2</v>
      </c>
      <c r="S35" s="13">
        <f>'PT-fylke'!R37</f>
        <v>6.4787196510471788E-3</v>
      </c>
      <c r="T35" s="13">
        <f>'PT-fylke'!S37</f>
        <v>6.6283278750176285E-3</v>
      </c>
      <c r="U35" s="13">
        <f>'PT-fylke'!T37</f>
        <v>8.6722404605354929E-3</v>
      </c>
    </row>
    <row r="36" spans="2:21" s="9" customFormat="1" x14ac:dyDescent="0.2">
      <c r="B36" s="12" t="str">
        <f>'PT-fylke'!A38</f>
        <v>10 Vest-Agder</v>
      </c>
      <c r="C36" s="14">
        <f>'PT-fylke'!B38</f>
        <v>637</v>
      </c>
      <c r="D36" s="14">
        <f>'PT-fylke'!C38</f>
        <v>1859</v>
      </c>
      <c r="E36" s="14">
        <f>'PT-fylke'!D38</f>
        <v>1438</v>
      </c>
      <c r="F36" s="14">
        <f>'PT-fylke'!E38</f>
        <v>1037</v>
      </c>
      <c r="G36" s="14">
        <f>'PT-fylke'!F38</f>
        <v>4971</v>
      </c>
      <c r="I36" s="12" t="str">
        <f>'PT-fylke'!H38</f>
        <v>10 Vest-Agder</v>
      </c>
      <c r="J36" s="13">
        <f>'PT-fylke'!I38</f>
        <v>0.12814323073828204</v>
      </c>
      <c r="K36" s="13">
        <f>'PT-fylke'!J38</f>
        <v>0.37396902031784351</v>
      </c>
      <c r="L36" s="13">
        <f>'PT-fylke'!K38</f>
        <v>0.28927781130557234</v>
      </c>
      <c r="M36" s="13">
        <f>'PT-fylke'!L38</f>
        <v>0.20860993763830216</v>
      </c>
      <c r="N36" s="13">
        <f>'PT-fylke'!M38</f>
        <v>1</v>
      </c>
      <c r="P36" s="12" t="str">
        <f>'PT-fylke'!O38</f>
        <v>10 Vest-Agder</v>
      </c>
      <c r="Q36" s="13">
        <f>'PT-fylke'!P38</f>
        <v>3.6013116236996837E-2</v>
      </c>
      <c r="R36" s="13">
        <f>'PT-fylke'!Q38</f>
        <v>2.6112851343568711E-2</v>
      </c>
      <c r="S36" s="13">
        <f>'PT-fylke'!R38</f>
        <v>2.3060393213380801E-2</v>
      </c>
      <c r="T36" s="13">
        <f>'PT-fylke'!S38</f>
        <v>1.6249588667596408E-2</v>
      </c>
      <c r="U36" s="13">
        <f>'PT-fylke'!T38</f>
        <v>2.3115124573362969E-2</v>
      </c>
    </row>
    <row r="37" spans="2:21" s="9" customFormat="1" x14ac:dyDescent="0.2">
      <c r="B37" s="12" t="str">
        <f>'PT-fylke'!A39</f>
        <v>11 Rogaland</v>
      </c>
      <c r="C37" s="14">
        <f>'PT-fylke'!B39</f>
        <v>1606</v>
      </c>
      <c r="D37" s="14">
        <f>'PT-fylke'!C39</f>
        <v>10512</v>
      </c>
      <c r="E37" s="14">
        <f>'PT-fylke'!D39</f>
        <v>12836</v>
      </c>
      <c r="F37" s="14">
        <f>'PT-fylke'!E39</f>
        <v>13697</v>
      </c>
      <c r="G37" s="14">
        <f>'PT-fylke'!F39</f>
        <v>38651</v>
      </c>
      <c r="I37" s="12" t="str">
        <f>'PT-fylke'!H39</f>
        <v>11 Rogaland</v>
      </c>
      <c r="J37" s="13">
        <f>'PT-fylke'!I39</f>
        <v>4.1551318206514712E-2</v>
      </c>
      <c r="K37" s="13">
        <f>'PT-fylke'!J39</f>
        <v>0.27197226462445989</v>
      </c>
      <c r="L37" s="13">
        <f>'PT-fylke'!K39</f>
        <v>0.33210007503040023</v>
      </c>
      <c r="M37" s="13">
        <f>'PT-fylke'!L39</f>
        <v>0.35437634213862512</v>
      </c>
      <c r="N37" s="13">
        <f>'PT-fylke'!M39</f>
        <v>1</v>
      </c>
      <c r="P37" s="12" t="str">
        <f>'PT-fylke'!O39</f>
        <v>11 Rogaland</v>
      </c>
      <c r="Q37" s="13">
        <f>'PT-fylke'!P39</f>
        <v>9.0796019900497515E-2</v>
      </c>
      <c r="R37" s="13">
        <f>'PT-fylke'!Q39</f>
        <v>0.14765911421387534</v>
      </c>
      <c r="S37" s="13">
        <f>'PT-fylke'!R39</f>
        <v>0.20584367683376631</v>
      </c>
      <c r="T37" s="13">
        <f>'PT-fylke'!S39</f>
        <v>0.21462933074259211</v>
      </c>
      <c r="U37" s="13">
        <f>'PT-fylke'!T39</f>
        <v>0.17972695230035246</v>
      </c>
    </row>
    <row r="38" spans="2:21" s="9" customFormat="1" x14ac:dyDescent="0.2">
      <c r="B38" s="12" t="str">
        <f>'PT-fylke'!A40</f>
        <v>12 Hordaland</v>
      </c>
      <c r="C38" s="14">
        <f>'PT-fylke'!B40</f>
        <v>1907</v>
      </c>
      <c r="D38" s="14">
        <f>'PT-fylke'!C40</f>
        <v>4058</v>
      </c>
      <c r="E38" s="14">
        <f>'PT-fylke'!D40</f>
        <v>2131</v>
      </c>
      <c r="F38" s="14">
        <f>'PT-fylke'!E40</f>
        <v>2504</v>
      </c>
      <c r="G38" s="14">
        <f>'PT-fylke'!F40</f>
        <v>10600</v>
      </c>
      <c r="I38" s="12" t="str">
        <f>'PT-fylke'!H40</f>
        <v>12 Hordaland</v>
      </c>
      <c r="J38" s="13">
        <f>'PT-fylke'!I40</f>
        <v>0.1799056603773585</v>
      </c>
      <c r="K38" s="13">
        <f>'PT-fylke'!J40</f>
        <v>0.38283018867924529</v>
      </c>
      <c r="L38" s="13">
        <f>'PT-fylke'!K40</f>
        <v>0.2010377358490566</v>
      </c>
      <c r="M38" s="13">
        <f>'PT-fylke'!L40</f>
        <v>0.23622641509433961</v>
      </c>
      <c r="N38" s="13">
        <f>'PT-fylke'!M40</f>
        <v>1</v>
      </c>
      <c r="P38" s="12" t="str">
        <f>'PT-fylke'!O40</f>
        <v>12 Hordaland</v>
      </c>
      <c r="Q38" s="13">
        <f>'PT-fylke'!P40</f>
        <v>0.1078132066938037</v>
      </c>
      <c r="R38" s="13">
        <f>'PT-fylke'!Q40</f>
        <v>5.7001587279290923E-2</v>
      </c>
      <c r="S38" s="13">
        <f>'PT-fylke'!R40</f>
        <v>3.4173642515795889E-2</v>
      </c>
      <c r="T38" s="13">
        <f>'PT-fylke'!S40</f>
        <v>3.9237193851168181E-2</v>
      </c>
      <c r="U38" s="13">
        <f>'PT-fylke'!T40</f>
        <v>4.9289945781059642E-2</v>
      </c>
    </row>
    <row r="39" spans="2:21" s="9" customFormat="1" x14ac:dyDescent="0.2">
      <c r="B39" s="12" t="str">
        <f>'PT-fylke'!A41</f>
        <v>14 Sogn og Fjordane</v>
      </c>
      <c r="C39" s="14">
        <f>'PT-fylke'!B41</f>
        <v>3053</v>
      </c>
      <c r="D39" s="14">
        <f>'PT-fylke'!C41</f>
        <v>6347</v>
      </c>
      <c r="E39" s="14">
        <f>'PT-fylke'!D41</f>
        <v>3100</v>
      </c>
      <c r="F39" s="14">
        <f>'PT-fylke'!E41</f>
        <v>2607</v>
      </c>
      <c r="G39" s="14">
        <f>'PT-fylke'!F41</f>
        <v>15107</v>
      </c>
      <c r="I39" s="12" t="str">
        <f>'PT-fylke'!H41</f>
        <v>14 Sogn og Fjordane</v>
      </c>
      <c r="J39" s="13">
        <f>'PT-fylke'!I41</f>
        <v>0.20209174554842127</v>
      </c>
      <c r="K39" s="13">
        <f>'PT-fylke'!J41</f>
        <v>0.42013636062752369</v>
      </c>
      <c r="L39" s="13">
        <f>'PT-fylke'!K41</f>
        <v>0.20520288607930098</v>
      </c>
      <c r="M39" s="13">
        <f>'PT-fylke'!L41</f>
        <v>0.17256900774475409</v>
      </c>
      <c r="N39" s="13">
        <f>'PT-fylke'!M41</f>
        <v>1</v>
      </c>
      <c r="P39" s="12" t="str">
        <f>'PT-fylke'!O41</f>
        <v>14 Sogn og Fjordane</v>
      </c>
      <c r="Q39" s="13">
        <f>'PT-fylke'!P41</f>
        <v>0.17260289461782</v>
      </c>
      <c r="R39" s="13">
        <f>'PT-fylke'!Q41</f>
        <v>8.9154527959994942E-2</v>
      </c>
      <c r="S39" s="13">
        <f>'PT-fylke'!R41</f>
        <v>4.9712947817441226E-2</v>
      </c>
      <c r="T39" s="13">
        <f>'PT-fylke'!S41</f>
        <v>4.0851183853832053E-2</v>
      </c>
      <c r="U39" s="13">
        <f>'PT-fylke'!T41</f>
        <v>7.0247472727779994E-2</v>
      </c>
    </row>
    <row r="40" spans="2:21" s="9" customFormat="1" x14ac:dyDescent="0.2">
      <c r="B40" s="12" t="str">
        <f>'PT-fylke'!A42</f>
        <v>15 Møre og Romsdal</v>
      </c>
      <c r="C40" s="14">
        <f>'PT-fylke'!B42</f>
        <v>1621</v>
      </c>
      <c r="D40" s="14">
        <f>'PT-fylke'!C42</f>
        <v>6430</v>
      </c>
      <c r="E40" s="14">
        <f>'PT-fylke'!D42</f>
        <v>4768</v>
      </c>
      <c r="F40" s="14">
        <f>'PT-fylke'!E42</f>
        <v>6403</v>
      </c>
      <c r="G40" s="14">
        <f>'PT-fylke'!F42</f>
        <v>19222</v>
      </c>
      <c r="I40" s="12" t="str">
        <f>'PT-fylke'!H42</f>
        <v>15 Møre og Romsdal</v>
      </c>
      <c r="J40" s="13">
        <f>'PT-fylke'!I42</f>
        <v>8.4330454687337422E-2</v>
      </c>
      <c r="K40" s="13">
        <f>'PT-fylke'!J42</f>
        <v>0.33451253771719902</v>
      </c>
      <c r="L40" s="13">
        <f>'PT-fylke'!K42</f>
        <v>0.24804911039433983</v>
      </c>
      <c r="M40" s="13">
        <f>'PT-fylke'!L42</f>
        <v>0.33310789720112371</v>
      </c>
      <c r="N40" s="13">
        <f>'PT-fylke'!M42</f>
        <v>1</v>
      </c>
      <c r="P40" s="12" t="str">
        <f>'PT-fylke'!O42</f>
        <v>15 Møre og Romsdal</v>
      </c>
      <c r="Q40" s="13">
        <f>'PT-fylke'!P42</f>
        <v>9.1644052464947987E-2</v>
      </c>
      <c r="R40" s="13">
        <f>'PT-fylke'!Q42</f>
        <v>9.0320405669255949E-2</v>
      </c>
      <c r="S40" s="13">
        <f>'PT-fylke'!R42</f>
        <v>7.6461721030180577E-2</v>
      </c>
      <c r="T40" s="13">
        <f>'PT-fylke'!S42</f>
        <v>0.10033376686462855</v>
      </c>
      <c r="U40" s="13">
        <f>'PT-fylke'!T42</f>
        <v>8.9382201679578152E-2</v>
      </c>
    </row>
    <row r="41" spans="2:21" s="9" customFormat="1" x14ac:dyDescent="0.2">
      <c r="B41" s="12" t="str">
        <f>'PT-fylke'!A43</f>
        <v>18 Nordland</v>
      </c>
      <c r="C41" s="14">
        <f>'PT-fylke'!B43</f>
        <v>1006</v>
      </c>
      <c r="D41" s="14">
        <f>'PT-fylke'!C43</f>
        <v>4762</v>
      </c>
      <c r="E41" s="14">
        <f>'PT-fylke'!D43</f>
        <v>5039</v>
      </c>
      <c r="F41" s="14">
        <f>'PT-fylke'!E43</f>
        <v>3895</v>
      </c>
      <c r="G41" s="14">
        <f>'PT-fylke'!F43</f>
        <v>14702</v>
      </c>
      <c r="I41" s="12" t="str">
        <f>'PT-fylke'!H43</f>
        <v>18 Nordland</v>
      </c>
      <c r="J41" s="13">
        <f>'PT-fylke'!I43</f>
        <v>6.8426064481022994E-2</v>
      </c>
      <c r="K41" s="13">
        <f>'PT-fylke'!J43</f>
        <v>0.32390150999863965</v>
      </c>
      <c r="L41" s="13">
        <f>'PT-fylke'!K43</f>
        <v>0.34274248401578017</v>
      </c>
      <c r="M41" s="13">
        <f>'PT-fylke'!L43</f>
        <v>0.26492994150455718</v>
      </c>
      <c r="N41" s="13">
        <f>'PT-fylke'!M43</f>
        <v>1</v>
      </c>
      <c r="P41" s="12" t="str">
        <f>'PT-fylke'!O43</f>
        <v>18 Nordland</v>
      </c>
      <c r="Q41" s="13">
        <f>'PT-fylke'!P43</f>
        <v>5.6874717322478514E-2</v>
      </c>
      <c r="R41" s="13">
        <f>'PT-fylke'!Q43</f>
        <v>6.6890477728926409E-2</v>
      </c>
      <c r="S41" s="13">
        <f>'PT-fylke'!R43</f>
        <v>8.0807594855511727E-2</v>
      </c>
      <c r="T41" s="13">
        <f>'PT-fylke'!S43</f>
        <v>6.1033893790055943E-2</v>
      </c>
      <c r="U41" s="13">
        <f>'PT-fylke'!T43</f>
        <v>6.8364224799352724E-2</v>
      </c>
    </row>
    <row r="42" spans="2:21" s="9" customFormat="1" x14ac:dyDescent="0.2">
      <c r="B42" s="12" t="str">
        <f>'PT-fylke'!A44</f>
        <v>19 Troms</v>
      </c>
      <c r="C42" s="14">
        <f>'PT-fylke'!B44</f>
        <v>454</v>
      </c>
      <c r="D42" s="14">
        <f>'PT-fylke'!C44</f>
        <v>1851</v>
      </c>
      <c r="E42" s="14">
        <f>'PT-fylke'!D44</f>
        <v>1266</v>
      </c>
      <c r="F42" s="14">
        <f>'PT-fylke'!E44</f>
        <v>901</v>
      </c>
      <c r="G42" s="14">
        <f>'PT-fylke'!F44</f>
        <v>4472</v>
      </c>
      <c r="I42" s="12" t="str">
        <f>'PT-fylke'!H44</f>
        <v>19 Troms</v>
      </c>
      <c r="J42" s="13">
        <f>'PT-fylke'!I44</f>
        <v>0.10152057245080501</v>
      </c>
      <c r="K42" s="13">
        <f>'PT-fylke'!J44</f>
        <v>0.4139087656529517</v>
      </c>
      <c r="L42" s="13">
        <f>'PT-fylke'!K44</f>
        <v>0.2830948121645796</v>
      </c>
      <c r="M42" s="13">
        <f>'PT-fylke'!L44</f>
        <v>0.20147584973166369</v>
      </c>
      <c r="N42" s="13">
        <f>'PT-fylke'!M44</f>
        <v>1</v>
      </c>
      <c r="P42" s="12" t="str">
        <f>'PT-fylke'!O44</f>
        <v>19 Troms</v>
      </c>
      <c r="Q42" s="13">
        <f>'PT-fylke'!P44</f>
        <v>2.5667118950701041E-2</v>
      </c>
      <c r="R42" s="13">
        <f>'PT-fylke'!Q44</f>
        <v>2.6000477588459216E-2</v>
      </c>
      <c r="S42" s="13">
        <f>'PT-fylke'!R44</f>
        <v>2.0302126431251805E-2</v>
      </c>
      <c r="T42" s="13">
        <f>'PT-fylke'!S44</f>
        <v>1.411849507184606E-2</v>
      </c>
      <c r="U42" s="13">
        <f>'PT-fylke'!T44</f>
        <v>2.0794777125745161E-2</v>
      </c>
    </row>
    <row r="43" spans="2:21" s="9" customFormat="1" x14ac:dyDescent="0.2">
      <c r="B43" s="12" t="str">
        <f>'PT-fylke'!A45</f>
        <v>20 Finnmark</v>
      </c>
      <c r="C43" s="14">
        <f>'PT-fylke'!B45</f>
        <v>109</v>
      </c>
      <c r="D43" s="14">
        <f>'PT-fylke'!C45</f>
        <v>994</v>
      </c>
      <c r="E43" s="14">
        <f>'PT-fylke'!D45</f>
        <v>929</v>
      </c>
      <c r="F43" s="14">
        <f>'PT-fylke'!E45</f>
        <v>704</v>
      </c>
      <c r="G43" s="14">
        <f>'PT-fylke'!F45</f>
        <v>2736</v>
      </c>
      <c r="I43" s="12" t="str">
        <f>'PT-fylke'!H45</f>
        <v>20 Finnmark</v>
      </c>
      <c r="J43" s="13">
        <f>'PT-fylke'!I45</f>
        <v>3.9839181286549709E-2</v>
      </c>
      <c r="K43" s="13">
        <f>'PT-fylke'!J45</f>
        <v>0.36330409356725146</v>
      </c>
      <c r="L43" s="13">
        <f>'PT-fylke'!K45</f>
        <v>0.33954678362573099</v>
      </c>
      <c r="M43" s="13">
        <f>'PT-fylke'!L45</f>
        <v>0.25730994152046782</v>
      </c>
      <c r="N43" s="13">
        <f>'PT-fylke'!M45</f>
        <v>1</v>
      </c>
      <c r="P43" s="12" t="str">
        <f>'PT-fylke'!O45</f>
        <v>20 Finnmark</v>
      </c>
      <c r="Q43" s="13">
        <f>'PT-fylke'!P45</f>
        <v>6.1623699683401173E-3</v>
      </c>
      <c r="R43" s="13">
        <f>'PT-fylke'!Q45</f>
        <v>1.3962439072354652E-2</v>
      </c>
      <c r="S43" s="13">
        <f>'PT-fylke'!R45</f>
        <v>1.4897847910452549E-2</v>
      </c>
      <c r="T43" s="13">
        <f>'PT-fylke'!S45</f>
        <v>1.1031543319178275E-2</v>
      </c>
      <c r="U43" s="13">
        <f>'PT-fylke'!T45</f>
        <v>1.2722386005375393E-2</v>
      </c>
    </row>
    <row r="44" spans="2:21" s="9" customFormat="1" x14ac:dyDescent="0.2">
      <c r="B44" s="12" t="str">
        <f>'PT-fylke'!A46</f>
        <v>50 Trøndelag</v>
      </c>
      <c r="C44" s="14">
        <f>'PT-fylke'!B46</f>
        <v>2019</v>
      </c>
      <c r="D44" s="14">
        <f>'PT-fylke'!C46</f>
        <v>14549</v>
      </c>
      <c r="E44" s="14">
        <f>'PT-fylke'!D46</f>
        <v>15308</v>
      </c>
      <c r="F44" s="14">
        <f>'PT-fylke'!E46</f>
        <v>15464</v>
      </c>
      <c r="G44" s="14">
        <f>'PT-fylke'!F46</f>
        <v>47340</v>
      </c>
      <c r="I44" s="12" t="str">
        <f>'PT-fylke'!H46</f>
        <v>50 Trøndelag</v>
      </c>
      <c r="J44" s="13">
        <f>'PT-fylke'!I46</f>
        <v>4.2648922686945499E-2</v>
      </c>
      <c r="K44" s="13">
        <f>'PT-fylke'!J46</f>
        <v>0.30732995352767217</v>
      </c>
      <c r="L44" s="13">
        <f>'PT-fylke'!K46</f>
        <v>0.3233629066328686</v>
      </c>
      <c r="M44" s="13">
        <f>'PT-fylke'!L46</f>
        <v>0.32665821715251375</v>
      </c>
      <c r="N44" s="13">
        <f>'PT-fylke'!M46</f>
        <v>1</v>
      </c>
      <c r="P44" s="12" t="str">
        <f>'PT-fylke'!O46</f>
        <v>50 Trøndelag</v>
      </c>
      <c r="Q44" s="13">
        <f>'PT-fylke'!P46</f>
        <v>0.11414518317503392</v>
      </c>
      <c r="R44" s="13">
        <f>'PT-fylke'!Q46</f>
        <v>0.20436572038600384</v>
      </c>
      <c r="S44" s="13">
        <f>'PT-fylke'!R46</f>
        <v>0.24548574360948075</v>
      </c>
      <c r="T44" s="13">
        <f>'PT-fylke'!S46</f>
        <v>0.24231787768149551</v>
      </c>
      <c r="U44" s="13">
        <f>'PT-fylke'!T46</f>
        <v>0.22013075785616637</v>
      </c>
    </row>
    <row r="45" spans="2:21" s="9" customFormat="1" x14ac:dyDescent="0.2">
      <c r="B45" s="12" t="s">
        <v>813</v>
      </c>
      <c r="C45" s="14">
        <f>'PT-fylke'!B47</f>
        <v>17688</v>
      </c>
      <c r="D45" s="14">
        <f>'PT-fylke'!C47</f>
        <v>71191</v>
      </c>
      <c r="E45" s="14">
        <f>'PT-fylke'!D47</f>
        <v>62358</v>
      </c>
      <c r="F45" s="14">
        <f>'PT-fylke'!E47</f>
        <v>63817</v>
      </c>
      <c r="G45" s="14">
        <f>'PT-fylke'!F47</f>
        <v>215054</v>
      </c>
      <c r="I45" s="12" t="s">
        <v>813</v>
      </c>
      <c r="J45" s="13">
        <f>'PT-fylke'!I47</f>
        <v>8.2249109525979525E-2</v>
      </c>
      <c r="K45" s="13">
        <f>'PT-fylke'!J47</f>
        <v>0.33103778585843557</v>
      </c>
      <c r="L45" s="13">
        <f>'PT-fylke'!K47</f>
        <v>0.28996438103918087</v>
      </c>
      <c r="M45" s="13">
        <f>'PT-fylke'!L47</f>
        <v>0.29674872357640408</v>
      </c>
      <c r="N45" s="13">
        <f>'PT-fylke'!M47</f>
        <v>1</v>
      </c>
      <c r="P45" s="12" t="s">
        <v>813</v>
      </c>
      <c r="Q45" s="13">
        <f>'PT-fylke'!P47</f>
        <v>1</v>
      </c>
      <c r="R45" s="13">
        <f>'PT-fylke'!Q47</f>
        <v>1</v>
      </c>
      <c r="S45" s="13">
        <f>'PT-fylke'!R47</f>
        <v>1</v>
      </c>
      <c r="T45" s="13">
        <f>'PT-fylke'!S47</f>
        <v>1</v>
      </c>
      <c r="U45" s="13">
        <f>'PT-fylke'!T47</f>
        <v>1</v>
      </c>
    </row>
    <row r="46" spans="2:21" s="9" customFormat="1" x14ac:dyDescent="0.2"/>
    <row r="47" spans="2:21" s="9" customFormat="1" x14ac:dyDescent="0.2"/>
    <row r="48" spans="2:21" s="9" customFormat="1" x14ac:dyDescent="0.2"/>
    <row r="49" s="9" customFormat="1" x14ac:dyDescent="0.2"/>
    <row r="50" s="9" customFormat="1" x14ac:dyDescent="0.2"/>
    <row r="51" s="9" customFormat="1" x14ac:dyDescent="0.2"/>
    <row r="52" s="9" customFormat="1" x14ac:dyDescent="0.2"/>
    <row r="53" s="9" customFormat="1" x14ac:dyDescent="0.2"/>
    <row r="54" s="9" customFormat="1" x14ac:dyDescent="0.2"/>
    <row r="55" s="9" customFormat="1" x14ac:dyDescent="0.2"/>
  </sheetData>
  <mergeCells count="6">
    <mergeCell ref="B26:G26"/>
    <mergeCell ref="B4:G4"/>
    <mergeCell ref="I4:N4"/>
    <mergeCell ref="P4:U4"/>
    <mergeCell ref="I26:N26"/>
    <mergeCell ref="P26:U26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7A55FD-3797-4936-8F9E-3C5EF59E861A}">
  <dimension ref="A1:E7600"/>
  <sheetViews>
    <sheetView workbookViewId="0">
      <selection activeCell="C5738" sqref="C5738"/>
    </sheetView>
  </sheetViews>
  <sheetFormatPr baseColWidth="10" defaultRowHeight="12" x14ac:dyDescent="0.2"/>
  <cols>
    <col min="1" max="1" width="24.5" customWidth="1"/>
    <col min="2" max="2" width="29.83203125" customWidth="1"/>
    <col min="3" max="3" width="26.6640625" customWidth="1"/>
  </cols>
  <sheetData>
    <row r="1" spans="1:5" x14ac:dyDescent="0.2">
      <c r="A1" t="s">
        <v>1</v>
      </c>
      <c r="B1" t="s">
        <v>830</v>
      </c>
      <c r="C1" t="s">
        <v>2</v>
      </c>
      <c r="D1" t="s">
        <v>825</v>
      </c>
      <c r="E1" t="s">
        <v>8433</v>
      </c>
    </row>
    <row r="2" spans="1:5" hidden="1" x14ac:dyDescent="0.2">
      <c r="A2" t="s">
        <v>20</v>
      </c>
      <c r="B2" t="s">
        <v>831</v>
      </c>
      <c r="C2" t="s">
        <v>21</v>
      </c>
      <c r="D2">
        <v>124</v>
      </c>
      <c r="E2">
        <v>30</v>
      </c>
    </row>
    <row r="3" spans="1:5" hidden="1" x14ac:dyDescent="0.2">
      <c r="A3" t="str">
        <f t="shared" ref="A3:A34" si="0">A2</f>
        <v>Akershus</v>
      </c>
      <c r="B3" t="s">
        <v>832</v>
      </c>
      <c r="C3" t="s">
        <v>215</v>
      </c>
      <c r="D3">
        <v>119</v>
      </c>
      <c r="E3">
        <v>30</v>
      </c>
    </row>
    <row r="4" spans="1:5" hidden="1" x14ac:dyDescent="0.2">
      <c r="A4" t="str">
        <f t="shared" si="0"/>
        <v>Akershus</v>
      </c>
      <c r="B4" t="s">
        <v>833</v>
      </c>
      <c r="C4" t="s">
        <v>424</v>
      </c>
      <c r="D4">
        <v>98</v>
      </c>
      <c r="E4">
        <v>30</v>
      </c>
    </row>
    <row r="5" spans="1:5" hidden="1" x14ac:dyDescent="0.2">
      <c r="A5" t="str">
        <f t="shared" si="0"/>
        <v>Akershus</v>
      </c>
      <c r="B5" t="s">
        <v>834</v>
      </c>
      <c r="C5" t="s">
        <v>416</v>
      </c>
      <c r="D5">
        <v>98</v>
      </c>
      <c r="E5">
        <v>30</v>
      </c>
    </row>
    <row r="6" spans="1:5" hidden="1" x14ac:dyDescent="0.2">
      <c r="A6" t="str">
        <f t="shared" si="0"/>
        <v>Akershus</v>
      </c>
      <c r="B6" t="s">
        <v>835</v>
      </c>
      <c r="C6" t="s">
        <v>416</v>
      </c>
      <c r="D6">
        <v>93</v>
      </c>
      <c r="E6">
        <v>30</v>
      </c>
    </row>
    <row r="7" spans="1:5" hidden="1" x14ac:dyDescent="0.2">
      <c r="A7" t="str">
        <f t="shared" si="0"/>
        <v>Akershus</v>
      </c>
      <c r="B7" t="s">
        <v>836</v>
      </c>
      <c r="C7" t="s">
        <v>424</v>
      </c>
      <c r="D7">
        <v>74</v>
      </c>
      <c r="E7">
        <v>30</v>
      </c>
    </row>
    <row r="8" spans="1:5" hidden="1" x14ac:dyDescent="0.2">
      <c r="A8" t="str">
        <f t="shared" si="0"/>
        <v>Akershus</v>
      </c>
      <c r="B8" t="s">
        <v>837</v>
      </c>
      <c r="C8" t="s">
        <v>215</v>
      </c>
      <c r="D8">
        <v>73</v>
      </c>
      <c r="E8">
        <v>30</v>
      </c>
    </row>
    <row r="9" spans="1:5" hidden="1" x14ac:dyDescent="0.2">
      <c r="A9" t="str">
        <f t="shared" si="0"/>
        <v>Akershus</v>
      </c>
      <c r="B9" t="s">
        <v>838</v>
      </c>
      <c r="C9" t="s">
        <v>414</v>
      </c>
      <c r="D9">
        <v>70</v>
      </c>
      <c r="E9">
        <v>30</v>
      </c>
    </row>
    <row r="10" spans="1:5" hidden="1" x14ac:dyDescent="0.2">
      <c r="A10" t="str">
        <f t="shared" si="0"/>
        <v>Akershus</v>
      </c>
      <c r="B10" t="s">
        <v>839</v>
      </c>
      <c r="C10" t="s">
        <v>213</v>
      </c>
      <c r="D10">
        <v>69</v>
      </c>
      <c r="E10">
        <v>30</v>
      </c>
    </row>
    <row r="11" spans="1:5" hidden="1" x14ac:dyDescent="0.2">
      <c r="A11" t="str">
        <f t="shared" si="0"/>
        <v>Akershus</v>
      </c>
      <c r="B11" t="s">
        <v>840</v>
      </c>
      <c r="C11" t="s">
        <v>422</v>
      </c>
      <c r="D11">
        <v>68</v>
      </c>
      <c r="E11">
        <v>30</v>
      </c>
    </row>
    <row r="12" spans="1:5" hidden="1" x14ac:dyDescent="0.2">
      <c r="A12" t="str">
        <f t="shared" si="0"/>
        <v>Akershus</v>
      </c>
      <c r="B12" t="s">
        <v>841</v>
      </c>
      <c r="C12" t="s">
        <v>213</v>
      </c>
      <c r="D12">
        <v>66</v>
      </c>
      <c r="E12">
        <v>30</v>
      </c>
    </row>
    <row r="13" spans="1:5" hidden="1" x14ac:dyDescent="0.2">
      <c r="A13" t="str">
        <f t="shared" si="0"/>
        <v>Akershus</v>
      </c>
      <c r="B13" t="s">
        <v>842</v>
      </c>
      <c r="C13" t="s">
        <v>426</v>
      </c>
      <c r="D13">
        <v>65</v>
      </c>
      <c r="E13">
        <v>30</v>
      </c>
    </row>
    <row r="14" spans="1:5" hidden="1" x14ac:dyDescent="0.2">
      <c r="A14" t="str">
        <f t="shared" si="0"/>
        <v>Akershus</v>
      </c>
      <c r="B14" t="s">
        <v>843</v>
      </c>
      <c r="C14" t="s">
        <v>416</v>
      </c>
      <c r="D14">
        <v>65</v>
      </c>
      <c r="E14">
        <v>30</v>
      </c>
    </row>
    <row r="15" spans="1:5" hidden="1" x14ac:dyDescent="0.2">
      <c r="A15" t="str">
        <f t="shared" si="0"/>
        <v>Akershus</v>
      </c>
      <c r="B15" t="s">
        <v>844</v>
      </c>
      <c r="C15" t="s">
        <v>422</v>
      </c>
      <c r="D15">
        <v>62</v>
      </c>
      <c r="E15">
        <v>30</v>
      </c>
    </row>
    <row r="16" spans="1:5" hidden="1" x14ac:dyDescent="0.2">
      <c r="A16" t="str">
        <f t="shared" si="0"/>
        <v>Akershus</v>
      </c>
      <c r="B16" t="s">
        <v>845</v>
      </c>
      <c r="C16" t="s">
        <v>426</v>
      </c>
      <c r="D16">
        <v>60</v>
      </c>
      <c r="E16">
        <v>30</v>
      </c>
    </row>
    <row r="17" spans="1:5" hidden="1" x14ac:dyDescent="0.2">
      <c r="A17" t="str">
        <f t="shared" si="0"/>
        <v>Akershus</v>
      </c>
      <c r="B17" t="s">
        <v>846</v>
      </c>
      <c r="C17" t="s">
        <v>414</v>
      </c>
      <c r="D17">
        <v>59</v>
      </c>
      <c r="E17">
        <v>30</v>
      </c>
    </row>
    <row r="18" spans="1:5" hidden="1" x14ac:dyDescent="0.2">
      <c r="A18" t="str">
        <f t="shared" si="0"/>
        <v>Akershus</v>
      </c>
      <c r="B18" t="s">
        <v>847</v>
      </c>
      <c r="C18" t="s">
        <v>213</v>
      </c>
      <c r="D18">
        <v>58</v>
      </c>
      <c r="E18">
        <v>30</v>
      </c>
    </row>
    <row r="19" spans="1:5" hidden="1" x14ac:dyDescent="0.2">
      <c r="A19" t="str">
        <f t="shared" si="0"/>
        <v>Akershus</v>
      </c>
      <c r="B19" t="s">
        <v>848</v>
      </c>
      <c r="C19" t="s">
        <v>27</v>
      </c>
      <c r="D19">
        <v>57</v>
      </c>
      <c r="E19">
        <v>30</v>
      </c>
    </row>
    <row r="20" spans="1:5" hidden="1" x14ac:dyDescent="0.2">
      <c r="A20" t="str">
        <f t="shared" si="0"/>
        <v>Akershus</v>
      </c>
      <c r="B20" t="s">
        <v>849</v>
      </c>
      <c r="C20" t="s">
        <v>426</v>
      </c>
      <c r="D20">
        <v>56</v>
      </c>
      <c r="E20">
        <v>30</v>
      </c>
    </row>
    <row r="21" spans="1:5" hidden="1" x14ac:dyDescent="0.2">
      <c r="A21" t="str">
        <f t="shared" si="0"/>
        <v>Akershus</v>
      </c>
      <c r="B21" t="s">
        <v>850</v>
      </c>
      <c r="C21" t="s">
        <v>426</v>
      </c>
      <c r="D21">
        <v>55</v>
      </c>
      <c r="E21">
        <v>30</v>
      </c>
    </row>
    <row r="22" spans="1:5" hidden="1" x14ac:dyDescent="0.2">
      <c r="A22" t="str">
        <f t="shared" si="0"/>
        <v>Akershus</v>
      </c>
      <c r="B22" t="s">
        <v>851</v>
      </c>
      <c r="C22" t="s">
        <v>25</v>
      </c>
      <c r="D22">
        <v>55</v>
      </c>
      <c r="E22">
        <v>30</v>
      </c>
    </row>
    <row r="23" spans="1:5" hidden="1" x14ac:dyDescent="0.2">
      <c r="A23" t="str">
        <f t="shared" si="0"/>
        <v>Akershus</v>
      </c>
      <c r="B23" t="s">
        <v>852</v>
      </c>
      <c r="C23" t="s">
        <v>213</v>
      </c>
      <c r="D23">
        <v>54</v>
      </c>
      <c r="E23">
        <v>30</v>
      </c>
    </row>
    <row r="24" spans="1:5" hidden="1" x14ac:dyDescent="0.2">
      <c r="A24" t="str">
        <f t="shared" si="0"/>
        <v>Akershus</v>
      </c>
      <c r="B24" t="s">
        <v>853</v>
      </c>
      <c r="C24" t="s">
        <v>23</v>
      </c>
      <c r="D24">
        <v>52</v>
      </c>
      <c r="E24">
        <v>30</v>
      </c>
    </row>
    <row r="25" spans="1:5" hidden="1" x14ac:dyDescent="0.2">
      <c r="A25" t="str">
        <f t="shared" si="0"/>
        <v>Akershus</v>
      </c>
      <c r="B25" t="s">
        <v>854</v>
      </c>
      <c r="C25" t="s">
        <v>25</v>
      </c>
      <c r="D25">
        <v>50</v>
      </c>
      <c r="E25">
        <v>30</v>
      </c>
    </row>
    <row r="26" spans="1:5" hidden="1" x14ac:dyDescent="0.2">
      <c r="A26" t="str">
        <f t="shared" si="0"/>
        <v>Akershus</v>
      </c>
      <c r="B26" t="s">
        <v>855</v>
      </c>
      <c r="C26" t="s">
        <v>25</v>
      </c>
      <c r="D26">
        <v>50</v>
      </c>
      <c r="E26">
        <v>30</v>
      </c>
    </row>
    <row r="27" spans="1:5" hidden="1" x14ac:dyDescent="0.2">
      <c r="A27" t="str">
        <f t="shared" si="0"/>
        <v>Akershus</v>
      </c>
      <c r="B27" t="s">
        <v>856</v>
      </c>
      <c r="C27" t="s">
        <v>213</v>
      </c>
      <c r="D27">
        <v>48</v>
      </c>
      <c r="E27">
        <v>30</v>
      </c>
    </row>
    <row r="28" spans="1:5" hidden="1" x14ac:dyDescent="0.2">
      <c r="A28" t="str">
        <f t="shared" si="0"/>
        <v>Akershus</v>
      </c>
      <c r="B28" t="s">
        <v>857</v>
      </c>
      <c r="C28" t="s">
        <v>315</v>
      </c>
      <c r="D28">
        <v>47</v>
      </c>
      <c r="E28">
        <v>30</v>
      </c>
    </row>
    <row r="29" spans="1:5" hidden="1" x14ac:dyDescent="0.2">
      <c r="A29" t="str">
        <f t="shared" si="0"/>
        <v>Akershus</v>
      </c>
      <c r="B29" t="s">
        <v>858</v>
      </c>
      <c r="C29" t="s">
        <v>319</v>
      </c>
      <c r="D29">
        <v>45</v>
      </c>
      <c r="E29">
        <v>30</v>
      </c>
    </row>
    <row r="30" spans="1:5" hidden="1" x14ac:dyDescent="0.2">
      <c r="A30" t="str">
        <f t="shared" si="0"/>
        <v>Akershus</v>
      </c>
      <c r="B30" t="s">
        <v>859</v>
      </c>
      <c r="C30" t="s">
        <v>213</v>
      </c>
      <c r="D30">
        <v>45</v>
      </c>
      <c r="E30">
        <v>30</v>
      </c>
    </row>
    <row r="31" spans="1:5" hidden="1" x14ac:dyDescent="0.2">
      <c r="A31" t="str">
        <f t="shared" si="0"/>
        <v>Akershus</v>
      </c>
      <c r="B31" t="s">
        <v>860</v>
      </c>
      <c r="C31" t="s">
        <v>215</v>
      </c>
      <c r="D31">
        <v>44</v>
      </c>
      <c r="E31">
        <v>30</v>
      </c>
    </row>
    <row r="32" spans="1:5" hidden="1" x14ac:dyDescent="0.2">
      <c r="A32" t="str">
        <f t="shared" si="0"/>
        <v>Akershus</v>
      </c>
      <c r="B32" t="s">
        <v>861</v>
      </c>
      <c r="C32" t="s">
        <v>426</v>
      </c>
      <c r="D32">
        <v>43</v>
      </c>
      <c r="E32">
        <v>30</v>
      </c>
    </row>
    <row r="33" spans="1:5" hidden="1" x14ac:dyDescent="0.2">
      <c r="A33" t="str">
        <f t="shared" si="0"/>
        <v>Akershus</v>
      </c>
      <c r="B33" t="s">
        <v>862</v>
      </c>
      <c r="C33" t="s">
        <v>215</v>
      </c>
      <c r="D33">
        <v>42</v>
      </c>
      <c r="E33">
        <v>30</v>
      </c>
    </row>
    <row r="34" spans="1:5" hidden="1" x14ac:dyDescent="0.2">
      <c r="A34" t="str">
        <f t="shared" si="0"/>
        <v>Akershus</v>
      </c>
      <c r="B34" t="s">
        <v>863</v>
      </c>
      <c r="C34" t="s">
        <v>213</v>
      </c>
      <c r="D34">
        <v>42</v>
      </c>
      <c r="E34">
        <v>30</v>
      </c>
    </row>
    <row r="35" spans="1:5" hidden="1" x14ac:dyDescent="0.2">
      <c r="A35" t="str">
        <f t="shared" ref="A35:A66" si="1">A34</f>
        <v>Akershus</v>
      </c>
      <c r="B35" t="s">
        <v>864</v>
      </c>
      <c r="C35" t="s">
        <v>215</v>
      </c>
      <c r="D35">
        <v>42</v>
      </c>
      <c r="E35">
        <v>30</v>
      </c>
    </row>
    <row r="36" spans="1:5" hidden="1" x14ac:dyDescent="0.2">
      <c r="A36" t="str">
        <f t="shared" si="1"/>
        <v>Akershus</v>
      </c>
      <c r="B36" t="s">
        <v>865</v>
      </c>
      <c r="C36" t="s">
        <v>215</v>
      </c>
      <c r="D36">
        <v>42</v>
      </c>
      <c r="E36">
        <v>30</v>
      </c>
    </row>
    <row r="37" spans="1:5" hidden="1" x14ac:dyDescent="0.2">
      <c r="A37" t="str">
        <f t="shared" si="1"/>
        <v>Akershus</v>
      </c>
      <c r="B37" t="s">
        <v>866</v>
      </c>
      <c r="C37" t="s">
        <v>420</v>
      </c>
      <c r="D37">
        <v>40</v>
      </c>
      <c r="E37">
        <v>30</v>
      </c>
    </row>
    <row r="38" spans="1:5" hidden="1" x14ac:dyDescent="0.2">
      <c r="A38" t="str">
        <f t="shared" si="1"/>
        <v>Akershus</v>
      </c>
      <c r="B38" t="s">
        <v>867</v>
      </c>
      <c r="C38" t="s">
        <v>420</v>
      </c>
      <c r="D38">
        <v>39</v>
      </c>
      <c r="E38">
        <v>30</v>
      </c>
    </row>
    <row r="39" spans="1:5" hidden="1" x14ac:dyDescent="0.2">
      <c r="A39" t="str">
        <f t="shared" si="1"/>
        <v>Akershus</v>
      </c>
      <c r="B39" t="s">
        <v>868</v>
      </c>
      <c r="C39" t="s">
        <v>311</v>
      </c>
      <c r="D39">
        <v>37</v>
      </c>
      <c r="E39">
        <v>30</v>
      </c>
    </row>
    <row r="40" spans="1:5" hidden="1" x14ac:dyDescent="0.2">
      <c r="A40" t="str">
        <f t="shared" si="1"/>
        <v>Akershus</v>
      </c>
      <c r="B40" t="s">
        <v>869</v>
      </c>
      <c r="C40" t="s">
        <v>213</v>
      </c>
      <c r="D40">
        <v>37</v>
      </c>
      <c r="E40">
        <v>30</v>
      </c>
    </row>
    <row r="41" spans="1:5" hidden="1" x14ac:dyDescent="0.2">
      <c r="A41" t="str">
        <f t="shared" si="1"/>
        <v>Akershus</v>
      </c>
      <c r="B41" t="s">
        <v>870</v>
      </c>
      <c r="C41" t="s">
        <v>414</v>
      </c>
      <c r="D41">
        <v>36</v>
      </c>
      <c r="E41">
        <v>30</v>
      </c>
    </row>
    <row r="42" spans="1:5" hidden="1" x14ac:dyDescent="0.2">
      <c r="A42" t="str">
        <f t="shared" si="1"/>
        <v>Akershus</v>
      </c>
      <c r="B42" t="s">
        <v>871</v>
      </c>
      <c r="C42" t="s">
        <v>313</v>
      </c>
      <c r="D42">
        <v>35</v>
      </c>
      <c r="E42">
        <v>30</v>
      </c>
    </row>
    <row r="43" spans="1:5" hidden="1" x14ac:dyDescent="0.2">
      <c r="A43" t="str">
        <f t="shared" si="1"/>
        <v>Akershus</v>
      </c>
      <c r="B43" t="s">
        <v>872</v>
      </c>
      <c r="C43" t="s">
        <v>426</v>
      </c>
      <c r="D43">
        <v>35</v>
      </c>
      <c r="E43">
        <v>30</v>
      </c>
    </row>
    <row r="44" spans="1:5" hidden="1" x14ac:dyDescent="0.2">
      <c r="A44" t="str">
        <f t="shared" si="1"/>
        <v>Akershus</v>
      </c>
      <c r="B44" t="s">
        <v>873</v>
      </c>
      <c r="C44" t="s">
        <v>418</v>
      </c>
      <c r="D44">
        <v>35</v>
      </c>
      <c r="E44">
        <v>30</v>
      </c>
    </row>
    <row r="45" spans="1:5" hidden="1" x14ac:dyDescent="0.2">
      <c r="A45" t="str">
        <f t="shared" si="1"/>
        <v>Akershus</v>
      </c>
      <c r="B45" t="s">
        <v>874</v>
      </c>
      <c r="C45" t="s">
        <v>414</v>
      </c>
      <c r="D45">
        <v>34</v>
      </c>
      <c r="E45">
        <v>30</v>
      </c>
    </row>
    <row r="46" spans="1:5" hidden="1" x14ac:dyDescent="0.2">
      <c r="A46" t="str">
        <f t="shared" si="1"/>
        <v>Akershus</v>
      </c>
      <c r="B46" t="s">
        <v>875</v>
      </c>
      <c r="C46" t="s">
        <v>418</v>
      </c>
      <c r="D46">
        <v>34</v>
      </c>
      <c r="E46">
        <v>30</v>
      </c>
    </row>
    <row r="47" spans="1:5" hidden="1" x14ac:dyDescent="0.2">
      <c r="A47" t="str">
        <f t="shared" si="1"/>
        <v>Akershus</v>
      </c>
      <c r="B47" t="s">
        <v>876</v>
      </c>
      <c r="C47" t="s">
        <v>426</v>
      </c>
      <c r="D47">
        <v>34</v>
      </c>
      <c r="E47">
        <v>30</v>
      </c>
    </row>
    <row r="48" spans="1:5" hidden="1" x14ac:dyDescent="0.2">
      <c r="A48" t="str">
        <f t="shared" si="1"/>
        <v>Akershus</v>
      </c>
      <c r="B48" t="s">
        <v>877</v>
      </c>
      <c r="C48" t="s">
        <v>426</v>
      </c>
      <c r="D48">
        <v>33</v>
      </c>
      <c r="E48">
        <v>30</v>
      </c>
    </row>
    <row r="49" spans="1:5" hidden="1" x14ac:dyDescent="0.2">
      <c r="A49" t="str">
        <f t="shared" si="1"/>
        <v>Akershus</v>
      </c>
      <c r="B49" t="s">
        <v>878</v>
      </c>
      <c r="C49" t="s">
        <v>414</v>
      </c>
      <c r="D49">
        <v>32</v>
      </c>
      <c r="E49">
        <v>30</v>
      </c>
    </row>
    <row r="50" spans="1:5" hidden="1" x14ac:dyDescent="0.2">
      <c r="A50" t="str">
        <f t="shared" si="1"/>
        <v>Akershus</v>
      </c>
      <c r="B50" t="s">
        <v>879</v>
      </c>
      <c r="C50" t="s">
        <v>414</v>
      </c>
      <c r="D50">
        <v>32</v>
      </c>
      <c r="E50">
        <v>30</v>
      </c>
    </row>
    <row r="51" spans="1:5" hidden="1" x14ac:dyDescent="0.2">
      <c r="A51" t="str">
        <f t="shared" si="1"/>
        <v>Akershus</v>
      </c>
      <c r="B51" t="s">
        <v>880</v>
      </c>
      <c r="C51" t="s">
        <v>416</v>
      </c>
      <c r="D51">
        <v>32</v>
      </c>
      <c r="E51">
        <v>30</v>
      </c>
    </row>
    <row r="52" spans="1:5" hidden="1" x14ac:dyDescent="0.2">
      <c r="A52" t="str">
        <f t="shared" si="1"/>
        <v>Akershus</v>
      </c>
      <c r="B52" t="s">
        <v>881</v>
      </c>
      <c r="C52" t="s">
        <v>213</v>
      </c>
      <c r="D52">
        <v>32</v>
      </c>
      <c r="E52">
        <v>30</v>
      </c>
    </row>
    <row r="53" spans="1:5" hidden="1" x14ac:dyDescent="0.2">
      <c r="A53" t="str">
        <f t="shared" si="1"/>
        <v>Akershus</v>
      </c>
      <c r="B53" t="s">
        <v>882</v>
      </c>
      <c r="C53" t="s">
        <v>317</v>
      </c>
      <c r="D53">
        <v>32</v>
      </c>
      <c r="E53">
        <v>30</v>
      </c>
    </row>
    <row r="54" spans="1:5" hidden="1" x14ac:dyDescent="0.2">
      <c r="A54" t="str">
        <f t="shared" si="1"/>
        <v>Akershus</v>
      </c>
      <c r="B54" t="s">
        <v>883</v>
      </c>
      <c r="C54" t="s">
        <v>213</v>
      </c>
      <c r="D54">
        <v>31</v>
      </c>
      <c r="E54">
        <v>30</v>
      </c>
    </row>
    <row r="55" spans="1:5" hidden="1" x14ac:dyDescent="0.2">
      <c r="A55" t="str">
        <f t="shared" si="1"/>
        <v>Akershus</v>
      </c>
      <c r="B55" t="s">
        <v>884</v>
      </c>
      <c r="C55" t="s">
        <v>416</v>
      </c>
      <c r="D55">
        <v>31</v>
      </c>
      <c r="E55">
        <v>30</v>
      </c>
    </row>
    <row r="56" spans="1:5" hidden="1" x14ac:dyDescent="0.2">
      <c r="A56" t="str">
        <f t="shared" si="1"/>
        <v>Akershus</v>
      </c>
      <c r="B56" t="s">
        <v>885</v>
      </c>
      <c r="C56" t="s">
        <v>414</v>
      </c>
      <c r="D56">
        <v>31</v>
      </c>
      <c r="E56">
        <v>30</v>
      </c>
    </row>
    <row r="57" spans="1:5" hidden="1" x14ac:dyDescent="0.2">
      <c r="A57" t="str">
        <f t="shared" si="1"/>
        <v>Akershus</v>
      </c>
      <c r="B57" t="s">
        <v>886</v>
      </c>
      <c r="C57" t="s">
        <v>426</v>
      </c>
      <c r="D57">
        <v>31</v>
      </c>
      <c r="E57">
        <v>30</v>
      </c>
    </row>
    <row r="58" spans="1:5" hidden="1" x14ac:dyDescent="0.2">
      <c r="A58" t="str">
        <f t="shared" si="1"/>
        <v>Akershus</v>
      </c>
      <c r="B58" t="s">
        <v>887</v>
      </c>
      <c r="C58" t="s">
        <v>211</v>
      </c>
      <c r="D58">
        <v>31</v>
      </c>
      <c r="E58">
        <v>30</v>
      </c>
    </row>
    <row r="59" spans="1:5" hidden="1" x14ac:dyDescent="0.2">
      <c r="A59" t="str">
        <f t="shared" si="1"/>
        <v>Akershus</v>
      </c>
      <c r="B59" t="s">
        <v>888</v>
      </c>
      <c r="C59" t="s">
        <v>414</v>
      </c>
      <c r="D59">
        <v>30</v>
      </c>
      <c r="E59">
        <v>30</v>
      </c>
    </row>
    <row r="60" spans="1:5" hidden="1" x14ac:dyDescent="0.2">
      <c r="A60" t="str">
        <f t="shared" si="1"/>
        <v>Akershus</v>
      </c>
      <c r="B60" t="s">
        <v>889</v>
      </c>
      <c r="C60" t="s">
        <v>426</v>
      </c>
      <c r="D60">
        <v>30</v>
      </c>
      <c r="E60">
        <v>30</v>
      </c>
    </row>
    <row r="61" spans="1:5" hidden="1" x14ac:dyDescent="0.2">
      <c r="A61" t="str">
        <f t="shared" si="1"/>
        <v>Akershus</v>
      </c>
      <c r="B61" t="s">
        <v>890</v>
      </c>
      <c r="C61" t="s">
        <v>313</v>
      </c>
      <c r="D61">
        <v>29</v>
      </c>
      <c r="E61">
        <v>30</v>
      </c>
    </row>
    <row r="62" spans="1:5" hidden="1" x14ac:dyDescent="0.2">
      <c r="A62" t="str">
        <f t="shared" si="1"/>
        <v>Akershus</v>
      </c>
      <c r="B62" t="s">
        <v>891</v>
      </c>
      <c r="C62" t="s">
        <v>414</v>
      </c>
      <c r="D62">
        <v>28</v>
      </c>
      <c r="E62">
        <v>30</v>
      </c>
    </row>
    <row r="63" spans="1:5" hidden="1" x14ac:dyDescent="0.2">
      <c r="A63" t="str">
        <f t="shared" si="1"/>
        <v>Akershus</v>
      </c>
      <c r="B63" t="s">
        <v>892</v>
      </c>
      <c r="C63" t="s">
        <v>416</v>
      </c>
      <c r="D63">
        <v>28</v>
      </c>
      <c r="E63">
        <v>30</v>
      </c>
    </row>
    <row r="64" spans="1:5" hidden="1" x14ac:dyDescent="0.2">
      <c r="A64" t="str">
        <f t="shared" si="1"/>
        <v>Akershus</v>
      </c>
      <c r="B64" t="s">
        <v>893</v>
      </c>
      <c r="C64" t="s">
        <v>426</v>
      </c>
      <c r="D64">
        <v>28</v>
      </c>
      <c r="E64">
        <v>30</v>
      </c>
    </row>
    <row r="65" spans="1:5" hidden="1" x14ac:dyDescent="0.2">
      <c r="A65" t="str">
        <f t="shared" si="1"/>
        <v>Akershus</v>
      </c>
      <c r="B65" t="s">
        <v>894</v>
      </c>
      <c r="C65" t="s">
        <v>25</v>
      </c>
      <c r="D65">
        <v>28</v>
      </c>
      <c r="E65">
        <v>30</v>
      </c>
    </row>
    <row r="66" spans="1:5" hidden="1" x14ac:dyDescent="0.2">
      <c r="A66" t="str">
        <f t="shared" si="1"/>
        <v>Akershus</v>
      </c>
      <c r="B66" t="s">
        <v>895</v>
      </c>
      <c r="C66" t="s">
        <v>416</v>
      </c>
      <c r="D66">
        <v>28</v>
      </c>
      <c r="E66">
        <v>30</v>
      </c>
    </row>
    <row r="67" spans="1:5" hidden="1" x14ac:dyDescent="0.2">
      <c r="A67" t="str">
        <f t="shared" ref="A67:A98" si="2">A66</f>
        <v>Akershus</v>
      </c>
      <c r="B67" t="s">
        <v>896</v>
      </c>
      <c r="C67" t="s">
        <v>213</v>
      </c>
      <c r="D67">
        <v>28</v>
      </c>
      <c r="E67">
        <v>30</v>
      </c>
    </row>
    <row r="68" spans="1:5" hidden="1" x14ac:dyDescent="0.2">
      <c r="A68" t="str">
        <f t="shared" si="2"/>
        <v>Akershus</v>
      </c>
      <c r="B68" t="s">
        <v>897</v>
      </c>
      <c r="C68" t="s">
        <v>25</v>
      </c>
      <c r="D68">
        <v>27</v>
      </c>
      <c r="E68">
        <v>30</v>
      </c>
    </row>
    <row r="69" spans="1:5" hidden="1" x14ac:dyDescent="0.2">
      <c r="A69" t="str">
        <f t="shared" si="2"/>
        <v>Akershus</v>
      </c>
      <c r="B69" t="s">
        <v>898</v>
      </c>
      <c r="C69" t="s">
        <v>426</v>
      </c>
      <c r="D69">
        <v>27</v>
      </c>
      <c r="E69">
        <v>30</v>
      </c>
    </row>
    <row r="70" spans="1:5" hidden="1" x14ac:dyDescent="0.2">
      <c r="A70" t="str">
        <f t="shared" si="2"/>
        <v>Akershus</v>
      </c>
      <c r="B70" t="s">
        <v>899</v>
      </c>
      <c r="C70" t="s">
        <v>215</v>
      </c>
      <c r="D70">
        <v>27</v>
      </c>
      <c r="E70">
        <v>30</v>
      </c>
    </row>
    <row r="71" spans="1:5" hidden="1" x14ac:dyDescent="0.2">
      <c r="A71" t="str">
        <f t="shared" si="2"/>
        <v>Akershus</v>
      </c>
      <c r="B71" t="s">
        <v>900</v>
      </c>
      <c r="C71" t="s">
        <v>311</v>
      </c>
      <c r="D71">
        <v>27</v>
      </c>
      <c r="E71">
        <v>30</v>
      </c>
    </row>
    <row r="72" spans="1:5" hidden="1" x14ac:dyDescent="0.2">
      <c r="A72" t="str">
        <f t="shared" si="2"/>
        <v>Akershus</v>
      </c>
      <c r="B72" t="s">
        <v>901</v>
      </c>
      <c r="C72" t="s">
        <v>422</v>
      </c>
      <c r="D72">
        <v>26</v>
      </c>
      <c r="E72">
        <v>30</v>
      </c>
    </row>
    <row r="73" spans="1:5" hidden="1" x14ac:dyDescent="0.2">
      <c r="A73" t="str">
        <f t="shared" si="2"/>
        <v>Akershus</v>
      </c>
      <c r="B73" t="s">
        <v>902</v>
      </c>
      <c r="C73" t="s">
        <v>422</v>
      </c>
      <c r="D73">
        <v>26</v>
      </c>
      <c r="E73">
        <v>30</v>
      </c>
    </row>
    <row r="74" spans="1:5" hidden="1" x14ac:dyDescent="0.2">
      <c r="A74" t="str">
        <f t="shared" si="2"/>
        <v>Akershus</v>
      </c>
      <c r="B74" t="s">
        <v>903</v>
      </c>
      <c r="C74" t="s">
        <v>416</v>
      </c>
      <c r="D74">
        <v>25</v>
      </c>
      <c r="E74">
        <v>30</v>
      </c>
    </row>
    <row r="75" spans="1:5" hidden="1" x14ac:dyDescent="0.2">
      <c r="A75" t="str">
        <f t="shared" si="2"/>
        <v>Akershus</v>
      </c>
      <c r="B75" t="s">
        <v>904</v>
      </c>
      <c r="C75" t="s">
        <v>416</v>
      </c>
      <c r="D75">
        <v>25</v>
      </c>
      <c r="E75">
        <v>30</v>
      </c>
    </row>
    <row r="76" spans="1:5" hidden="1" x14ac:dyDescent="0.2">
      <c r="A76" t="str">
        <f t="shared" si="2"/>
        <v>Akershus</v>
      </c>
      <c r="B76" t="s">
        <v>905</v>
      </c>
      <c r="C76" t="s">
        <v>215</v>
      </c>
      <c r="D76">
        <v>25</v>
      </c>
      <c r="E76">
        <v>30</v>
      </c>
    </row>
    <row r="77" spans="1:5" hidden="1" x14ac:dyDescent="0.2">
      <c r="A77" t="str">
        <f t="shared" si="2"/>
        <v>Akershus</v>
      </c>
      <c r="B77" t="s">
        <v>906</v>
      </c>
      <c r="C77" t="s">
        <v>416</v>
      </c>
      <c r="D77">
        <v>24</v>
      </c>
      <c r="E77">
        <v>30</v>
      </c>
    </row>
    <row r="78" spans="1:5" hidden="1" x14ac:dyDescent="0.2">
      <c r="A78" t="str">
        <f t="shared" si="2"/>
        <v>Akershus</v>
      </c>
      <c r="B78" t="s">
        <v>907</v>
      </c>
      <c r="C78" t="s">
        <v>426</v>
      </c>
      <c r="D78">
        <v>24</v>
      </c>
      <c r="E78">
        <v>30</v>
      </c>
    </row>
    <row r="79" spans="1:5" hidden="1" x14ac:dyDescent="0.2">
      <c r="A79" t="str">
        <f t="shared" si="2"/>
        <v>Akershus</v>
      </c>
      <c r="B79" t="s">
        <v>908</v>
      </c>
      <c r="C79" t="s">
        <v>424</v>
      </c>
      <c r="D79">
        <v>24</v>
      </c>
      <c r="E79">
        <v>30</v>
      </c>
    </row>
    <row r="80" spans="1:5" hidden="1" x14ac:dyDescent="0.2">
      <c r="A80" t="str">
        <f t="shared" si="2"/>
        <v>Akershus</v>
      </c>
      <c r="B80" t="s">
        <v>909</v>
      </c>
      <c r="C80" t="s">
        <v>25</v>
      </c>
      <c r="D80">
        <v>23</v>
      </c>
      <c r="E80">
        <v>30</v>
      </c>
    </row>
    <row r="81" spans="1:5" hidden="1" x14ac:dyDescent="0.2">
      <c r="A81" t="str">
        <f t="shared" si="2"/>
        <v>Akershus</v>
      </c>
      <c r="B81" t="s">
        <v>910</v>
      </c>
      <c r="C81" t="s">
        <v>426</v>
      </c>
      <c r="D81">
        <v>23</v>
      </c>
      <c r="E81">
        <v>30</v>
      </c>
    </row>
    <row r="82" spans="1:5" hidden="1" x14ac:dyDescent="0.2">
      <c r="A82" t="str">
        <f t="shared" si="2"/>
        <v>Akershus</v>
      </c>
      <c r="B82" t="s">
        <v>911</v>
      </c>
      <c r="C82" t="s">
        <v>424</v>
      </c>
      <c r="D82">
        <v>22</v>
      </c>
      <c r="E82">
        <v>30</v>
      </c>
    </row>
    <row r="83" spans="1:5" hidden="1" x14ac:dyDescent="0.2">
      <c r="A83" t="str">
        <f t="shared" si="2"/>
        <v>Akershus</v>
      </c>
      <c r="B83" t="s">
        <v>912</v>
      </c>
      <c r="C83" t="s">
        <v>317</v>
      </c>
      <c r="D83">
        <v>22</v>
      </c>
      <c r="E83">
        <v>30</v>
      </c>
    </row>
    <row r="84" spans="1:5" hidden="1" x14ac:dyDescent="0.2">
      <c r="A84" t="str">
        <f t="shared" si="2"/>
        <v>Akershus</v>
      </c>
      <c r="B84" t="s">
        <v>913</v>
      </c>
      <c r="C84" t="s">
        <v>215</v>
      </c>
      <c r="D84">
        <v>22</v>
      </c>
      <c r="E84">
        <v>30</v>
      </c>
    </row>
    <row r="85" spans="1:5" hidden="1" x14ac:dyDescent="0.2">
      <c r="A85" t="str">
        <f t="shared" si="2"/>
        <v>Akershus</v>
      </c>
      <c r="B85" t="s">
        <v>914</v>
      </c>
      <c r="C85" t="s">
        <v>317</v>
      </c>
      <c r="D85">
        <v>21</v>
      </c>
      <c r="E85">
        <v>30</v>
      </c>
    </row>
    <row r="86" spans="1:5" hidden="1" x14ac:dyDescent="0.2">
      <c r="A86" t="str">
        <f t="shared" si="2"/>
        <v>Akershus</v>
      </c>
      <c r="B86" t="s">
        <v>915</v>
      </c>
      <c r="C86" t="s">
        <v>420</v>
      </c>
      <c r="D86">
        <v>21</v>
      </c>
      <c r="E86">
        <v>30</v>
      </c>
    </row>
    <row r="87" spans="1:5" hidden="1" x14ac:dyDescent="0.2">
      <c r="A87" t="str">
        <f t="shared" si="2"/>
        <v>Akershus</v>
      </c>
      <c r="B87" t="s">
        <v>916</v>
      </c>
      <c r="C87" t="s">
        <v>416</v>
      </c>
      <c r="D87">
        <v>21</v>
      </c>
      <c r="E87">
        <v>30</v>
      </c>
    </row>
    <row r="88" spans="1:5" hidden="1" x14ac:dyDescent="0.2">
      <c r="A88" t="str">
        <f t="shared" si="2"/>
        <v>Akershus</v>
      </c>
      <c r="B88" t="s">
        <v>917</v>
      </c>
      <c r="C88" t="s">
        <v>422</v>
      </c>
      <c r="D88">
        <v>21</v>
      </c>
      <c r="E88">
        <v>30</v>
      </c>
    </row>
    <row r="89" spans="1:5" hidden="1" x14ac:dyDescent="0.2">
      <c r="A89" t="str">
        <f t="shared" si="2"/>
        <v>Akershus</v>
      </c>
      <c r="B89" t="s">
        <v>918</v>
      </c>
      <c r="C89" t="s">
        <v>215</v>
      </c>
      <c r="D89">
        <v>20</v>
      </c>
      <c r="E89">
        <v>30</v>
      </c>
    </row>
    <row r="90" spans="1:5" hidden="1" x14ac:dyDescent="0.2">
      <c r="A90" t="str">
        <f t="shared" si="2"/>
        <v>Akershus</v>
      </c>
      <c r="B90" t="s">
        <v>919</v>
      </c>
      <c r="C90" t="s">
        <v>416</v>
      </c>
      <c r="D90">
        <v>20</v>
      </c>
      <c r="E90">
        <v>30</v>
      </c>
    </row>
    <row r="91" spans="1:5" hidden="1" x14ac:dyDescent="0.2">
      <c r="A91" t="str">
        <f t="shared" si="2"/>
        <v>Akershus</v>
      </c>
      <c r="B91" t="s">
        <v>920</v>
      </c>
      <c r="C91" t="s">
        <v>420</v>
      </c>
      <c r="D91">
        <v>20</v>
      </c>
      <c r="E91">
        <v>30</v>
      </c>
    </row>
    <row r="92" spans="1:5" hidden="1" x14ac:dyDescent="0.2">
      <c r="A92" t="str">
        <f t="shared" si="2"/>
        <v>Akershus</v>
      </c>
      <c r="B92" t="s">
        <v>921</v>
      </c>
      <c r="C92" t="s">
        <v>416</v>
      </c>
      <c r="D92">
        <v>20</v>
      </c>
      <c r="E92">
        <v>30</v>
      </c>
    </row>
    <row r="93" spans="1:5" hidden="1" x14ac:dyDescent="0.2">
      <c r="A93" t="str">
        <f t="shared" si="2"/>
        <v>Akershus</v>
      </c>
      <c r="B93" t="s">
        <v>922</v>
      </c>
      <c r="C93" t="s">
        <v>213</v>
      </c>
      <c r="D93">
        <v>20</v>
      </c>
      <c r="E93">
        <v>30</v>
      </c>
    </row>
    <row r="94" spans="1:5" hidden="1" x14ac:dyDescent="0.2">
      <c r="A94" t="str">
        <f t="shared" si="2"/>
        <v>Akershus</v>
      </c>
      <c r="B94" t="s">
        <v>923</v>
      </c>
      <c r="C94" t="s">
        <v>213</v>
      </c>
      <c r="D94">
        <v>19</v>
      </c>
      <c r="E94">
        <v>30</v>
      </c>
    </row>
    <row r="95" spans="1:5" hidden="1" x14ac:dyDescent="0.2">
      <c r="A95" t="str">
        <f t="shared" si="2"/>
        <v>Akershus</v>
      </c>
      <c r="B95" t="s">
        <v>924</v>
      </c>
      <c r="C95" t="s">
        <v>426</v>
      </c>
      <c r="D95">
        <v>19</v>
      </c>
      <c r="E95">
        <v>30</v>
      </c>
    </row>
    <row r="96" spans="1:5" hidden="1" x14ac:dyDescent="0.2">
      <c r="A96" t="str">
        <f t="shared" si="2"/>
        <v>Akershus</v>
      </c>
      <c r="B96" t="s">
        <v>925</v>
      </c>
      <c r="C96" t="s">
        <v>215</v>
      </c>
      <c r="D96">
        <v>18</v>
      </c>
      <c r="E96">
        <v>30</v>
      </c>
    </row>
    <row r="97" spans="1:5" hidden="1" x14ac:dyDescent="0.2">
      <c r="A97" t="str">
        <f t="shared" si="2"/>
        <v>Akershus</v>
      </c>
      <c r="B97" t="s">
        <v>926</v>
      </c>
      <c r="C97" t="s">
        <v>424</v>
      </c>
      <c r="D97">
        <v>17</v>
      </c>
      <c r="E97">
        <v>30</v>
      </c>
    </row>
    <row r="98" spans="1:5" hidden="1" x14ac:dyDescent="0.2">
      <c r="A98" t="str">
        <f t="shared" si="2"/>
        <v>Akershus</v>
      </c>
      <c r="B98" t="s">
        <v>927</v>
      </c>
      <c r="C98" t="s">
        <v>211</v>
      </c>
      <c r="D98">
        <v>16</v>
      </c>
      <c r="E98">
        <v>30</v>
      </c>
    </row>
    <row r="99" spans="1:5" hidden="1" x14ac:dyDescent="0.2">
      <c r="A99" t="str">
        <f t="shared" ref="A99:A119" si="3">A98</f>
        <v>Akershus</v>
      </c>
      <c r="B99" t="s">
        <v>928</v>
      </c>
      <c r="C99" t="s">
        <v>426</v>
      </c>
      <c r="D99">
        <v>16</v>
      </c>
      <c r="E99">
        <v>30</v>
      </c>
    </row>
    <row r="100" spans="1:5" hidden="1" x14ac:dyDescent="0.2">
      <c r="A100" t="str">
        <f t="shared" si="3"/>
        <v>Akershus</v>
      </c>
      <c r="B100" t="s">
        <v>929</v>
      </c>
      <c r="C100" t="s">
        <v>215</v>
      </c>
      <c r="D100">
        <v>16</v>
      </c>
      <c r="E100">
        <v>30</v>
      </c>
    </row>
    <row r="101" spans="1:5" hidden="1" x14ac:dyDescent="0.2">
      <c r="A101" t="str">
        <f t="shared" si="3"/>
        <v>Akershus</v>
      </c>
      <c r="B101" t="s">
        <v>930</v>
      </c>
      <c r="C101" t="s">
        <v>317</v>
      </c>
      <c r="D101">
        <v>16</v>
      </c>
      <c r="E101">
        <v>30</v>
      </c>
    </row>
    <row r="102" spans="1:5" hidden="1" x14ac:dyDescent="0.2">
      <c r="A102" t="str">
        <f t="shared" si="3"/>
        <v>Akershus</v>
      </c>
      <c r="B102" t="s">
        <v>931</v>
      </c>
      <c r="C102" t="s">
        <v>426</v>
      </c>
      <c r="D102">
        <v>16</v>
      </c>
      <c r="E102">
        <v>30</v>
      </c>
    </row>
    <row r="103" spans="1:5" hidden="1" x14ac:dyDescent="0.2">
      <c r="A103" t="str">
        <f t="shared" si="3"/>
        <v>Akershus</v>
      </c>
      <c r="B103" t="s">
        <v>932</v>
      </c>
      <c r="C103" t="s">
        <v>426</v>
      </c>
      <c r="D103">
        <v>16</v>
      </c>
      <c r="E103">
        <v>30</v>
      </c>
    </row>
    <row r="104" spans="1:5" hidden="1" x14ac:dyDescent="0.2">
      <c r="A104" t="str">
        <f t="shared" si="3"/>
        <v>Akershus</v>
      </c>
      <c r="B104" t="s">
        <v>933</v>
      </c>
      <c r="C104" t="s">
        <v>311</v>
      </c>
      <c r="D104">
        <v>15</v>
      </c>
      <c r="E104">
        <v>30</v>
      </c>
    </row>
    <row r="105" spans="1:5" hidden="1" x14ac:dyDescent="0.2">
      <c r="A105" t="str">
        <f t="shared" si="3"/>
        <v>Akershus</v>
      </c>
      <c r="B105" t="s">
        <v>934</v>
      </c>
      <c r="C105" t="s">
        <v>424</v>
      </c>
      <c r="D105">
        <v>15</v>
      </c>
      <c r="E105">
        <v>30</v>
      </c>
    </row>
    <row r="106" spans="1:5" hidden="1" x14ac:dyDescent="0.2">
      <c r="A106" t="str">
        <f t="shared" si="3"/>
        <v>Akershus</v>
      </c>
      <c r="B106" t="s">
        <v>935</v>
      </c>
      <c r="C106" t="s">
        <v>25</v>
      </c>
      <c r="D106">
        <v>14</v>
      </c>
      <c r="E106">
        <v>30</v>
      </c>
    </row>
    <row r="107" spans="1:5" hidden="1" x14ac:dyDescent="0.2">
      <c r="A107" t="str">
        <f t="shared" si="3"/>
        <v>Akershus</v>
      </c>
      <c r="B107" t="s">
        <v>936</v>
      </c>
      <c r="C107" t="s">
        <v>416</v>
      </c>
      <c r="D107">
        <v>14</v>
      </c>
      <c r="E107">
        <v>30</v>
      </c>
    </row>
    <row r="108" spans="1:5" hidden="1" x14ac:dyDescent="0.2">
      <c r="A108" t="str">
        <f t="shared" si="3"/>
        <v>Akershus</v>
      </c>
      <c r="B108" t="s">
        <v>937</v>
      </c>
      <c r="C108" t="s">
        <v>211</v>
      </c>
      <c r="D108">
        <v>14</v>
      </c>
      <c r="E108">
        <v>30</v>
      </c>
    </row>
    <row r="109" spans="1:5" hidden="1" x14ac:dyDescent="0.2">
      <c r="A109" t="str">
        <f t="shared" si="3"/>
        <v>Akershus</v>
      </c>
      <c r="B109" t="s">
        <v>938</v>
      </c>
      <c r="C109" t="s">
        <v>215</v>
      </c>
      <c r="D109">
        <v>13</v>
      </c>
      <c r="E109">
        <v>30</v>
      </c>
    </row>
    <row r="110" spans="1:5" hidden="1" x14ac:dyDescent="0.2">
      <c r="A110" t="str">
        <f t="shared" si="3"/>
        <v>Akershus</v>
      </c>
      <c r="B110" t="s">
        <v>939</v>
      </c>
      <c r="C110" t="s">
        <v>21</v>
      </c>
      <c r="D110">
        <v>13</v>
      </c>
      <c r="E110">
        <v>30</v>
      </c>
    </row>
    <row r="111" spans="1:5" hidden="1" x14ac:dyDescent="0.2">
      <c r="A111" t="str">
        <f t="shared" si="3"/>
        <v>Akershus</v>
      </c>
      <c r="B111" t="s">
        <v>940</v>
      </c>
      <c r="C111" t="s">
        <v>426</v>
      </c>
      <c r="D111">
        <v>13</v>
      </c>
      <c r="E111">
        <v>30</v>
      </c>
    </row>
    <row r="112" spans="1:5" hidden="1" x14ac:dyDescent="0.2">
      <c r="A112" t="str">
        <f t="shared" si="3"/>
        <v>Akershus</v>
      </c>
      <c r="B112" t="s">
        <v>941</v>
      </c>
      <c r="C112" t="s">
        <v>416</v>
      </c>
      <c r="D112">
        <v>12</v>
      </c>
      <c r="E112">
        <v>30</v>
      </c>
    </row>
    <row r="113" spans="1:5" hidden="1" x14ac:dyDescent="0.2">
      <c r="A113" t="str">
        <f t="shared" si="3"/>
        <v>Akershus</v>
      </c>
      <c r="B113" t="s">
        <v>942</v>
      </c>
      <c r="C113" t="s">
        <v>217</v>
      </c>
      <c r="D113">
        <v>12</v>
      </c>
      <c r="E113">
        <v>30</v>
      </c>
    </row>
    <row r="114" spans="1:5" hidden="1" x14ac:dyDescent="0.2">
      <c r="A114" t="str">
        <f t="shared" si="3"/>
        <v>Akershus</v>
      </c>
      <c r="B114" t="s">
        <v>943</v>
      </c>
      <c r="C114" t="s">
        <v>213</v>
      </c>
      <c r="D114">
        <v>11</v>
      </c>
      <c r="E114">
        <v>30</v>
      </c>
    </row>
    <row r="115" spans="1:5" hidden="1" x14ac:dyDescent="0.2">
      <c r="A115" t="str">
        <f t="shared" si="3"/>
        <v>Akershus</v>
      </c>
      <c r="B115" t="s">
        <v>944</v>
      </c>
      <c r="C115" t="s">
        <v>416</v>
      </c>
      <c r="D115">
        <v>10</v>
      </c>
      <c r="E115">
        <v>30</v>
      </c>
    </row>
    <row r="116" spans="1:5" hidden="1" x14ac:dyDescent="0.2">
      <c r="A116" t="str">
        <f t="shared" si="3"/>
        <v>Akershus</v>
      </c>
      <c r="B116" t="s">
        <v>945</v>
      </c>
      <c r="C116" t="s">
        <v>426</v>
      </c>
      <c r="D116">
        <v>9</v>
      </c>
      <c r="E116">
        <v>30</v>
      </c>
    </row>
    <row r="117" spans="1:5" hidden="1" x14ac:dyDescent="0.2">
      <c r="A117" t="str">
        <f t="shared" si="3"/>
        <v>Akershus</v>
      </c>
      <c r="B117" t="s">
        <v>946</v>
      </c>
      <c r="C117" t="s">
        <v>414</v>
      </c>
      <c r="D117">
        <v>6</v>
      </c>
      <c r="E117">
        <v>30</v>
      </c>
    </row>
    <row r="118" spans="1:5" hidden="1" x14ac:dyDescent="0.2">
      <c r="A118" t="str">
        <f t="shared" si="3"/>
        <v>Akershus</v>
      </c>
      <c r="B118" t="s">
        <v>947</v>
      </c>
      <c r="C118" t="s">
        <v>27</v>
      </c>
      <c r="D118">
        <v>5</v>
      </c>
      <c r="E118">
        <v>30</v>
      </c>
    </row>
    <row r="119" spans="1:5" hidden="1" x14ac:dyDescent="0.2">
      <c r="A119" t="str">
        <f t="shared" si="3"/>
        <v>Akershus</v>
      </c>
      <c r="B119" t="s">
        <v>948</v>
      </c>
      <c r="C119" t="s">
        <v>414</v>
      </c>
      <c r="D119">
        <v>4</v>
      </c>
      <c r="E119">
        <v>30</v>
      </c>
    </row>
    <row r="120" spans="1:5" hidden="1" x14ac:dyDescent="0.2">
      <c r="A120" t="s">
        <v>83</v>
      </c>
      <c r="B120" t="s">
        <v>949</v>
      </c>
      <c r="C120" t="s">
        <v>84</v>
      </c>
      <c r="D120">
        <v>75</v>
      </c>
      <c r="E120">
        <v>30</v>
      </c>
    </row>
    <row r="121" spans="1:5" hidden="1" x14ac:dyDescent="0.2">
      <c r="A121" t="str">
        <f t="shared" ref="A121:A152" si="4">A120</f>
        <v>Aust-Agder</v>
      </c>
      <c r="B121" t="s">
        <v>950</v>
      </c>
      <c r="C121" t="s">
        <v>466</v>
      </c>
      <c r="D121">
        <v>67</v>
      </c>
      <c r="E121">
        <v>30</v>
      </c>
    </row>
    <row r="122" spans="1:5" hidden="1" x14ac:dyDescent="0.2">
      <c r="A122" t="str">
        <f t="shared" si="4"/>
        <v>Aust-Agder</v>
      </c>
      <c r="B122" t="s">
        <v>951</v>
      </c>
      <c r="C122" t="s">
        <v>86</v>
      </c>
      <c r="D122">
        <v>60</v>
      </c>
      <c r="E122">
        <v>30</v>
      </c>
    </row>
    <row r="123" spans="1:5" hidden="1" x14ac:dyDescent="0.2">
      <c r="A123" t="str">
        <f t="shared" si="4"/>
        <v>Aust-Agder</v>
      </c>
      <c r="B123" t="s">
        <v>952</v>
      </c>
      <c r="C123" t="s">
        <v>466</v>
      </c>
      <c r="D123">
        <v>59</v>
      </c>
      <c r="E123">
        <v>30</v>
      </c>
    </row>
    <row r="124" spans="1:5" hidden="1" x14ac:dyDescent="0.2">
      <c r="A124" t="str">
        <f t="shared" si="4"/>
        <v>Aust-Agder</v>
      </c>
      <c r="B124" t="s">
        <v>953</v>
      </c>
      <c r="C124" t="s">
        <v>340</v>
      </c>
      <c r="D124">
        <v>56</v>
      </c>
      <c r="E124">
        <v>30</v>
      </c>
    </row>
    <row r="125" spans="1:5" hidden="1" x14ac:dyDescent="0.2">
      <c r="A125" t="str">
        <f t="shared" si="4"/>
        <v>Aust-Agder</v>
      </c>
      <c r="B125" t="s">
        <v>954</v>
      </c>
      <c r="C125" t="s">
        <v>340</v>
      </c>
      <c r="D125">
        <v>54</v>
      </c>
      <c r="E125">
        <v>30</v>
      </c>
    </row>
    <row r="126" spans="1:5" hidden="1" x14ac:dyDescent="0.2">
      <c r="A126" t="str">
        <f t="shared" si="4"/>
        <v>Aust-Agder</v>
      </c>
      <c r="B126" t="s">
        <v>955</v>
      </c>
      <c r="C126" t="s">
        <v>340</v>
      </c>
      <c r="D126">
        <v>52</v>
      </c>
      <c r="E126">
        <v>30</v>
      </c>
    </row>
    <row r="127" spans="1:5" hidden="1" x14ac:dyDescent="0.2">
      <c r="A127" t="str">
        <f t="shared" si="4"/>
        <v>Aust-Agder</v>
      </c>
      <c r="B127" t="s">
        <v>956</v>
      </c>
      <c r="C127" t="s">
        <v>346</v>
      </c>
      <c r="D127">
        <v>49</v>
      </c>
      <c r="E127">
        <v>30</v>
      </c>
    </row>
    <row r="128" spans="1:5" hidden="1" x14ac:dyDescent="0.2">
      <c r="A128" t="str">
        <f t="shared" si="4"/>
        <v>Aust-Agder</v>
      </c>
      <c r="B128" t="s">
        <v>957</v>
      </c>
      <c r="C128" t="s">
        <v>342</v>
      </c>
      <c r="D128">
        <v>49</v>
      </c>
      <c r="E128">
        <v>30</v>
      </c>
    </row>
    <row r="129" spans="1:5" hidden="1" x14ac:dyDescent="0.2">
      <c r="A129" t="str">
        <f t="shared" si="4"/>
        <v>Aust-Agder</v>
      </c>
      <c r="B129" t="s">
        <v>958</v>
      </c>
      <c r="C129" t="s">
        <v>344</v>
      </c>
      <c r="D129">
        <v>43</v>
      </c>
      <c r="E129">
        <v>30</v>
      </c>
    </row>
    <row r="130" spans="1:5" hidden="1" x14ac:dyDescent="0.2">
      <c r="A130" t="str">
        <f t="shared" si="4"/>
        <v>Aust-Agder</v>
      </c>
      <c r="B130" t="s">
        <v>959</v>
      </c>
      <c r="C130" t="s">
        <v>346</v>
      </c>
      <c r="D130">
        <v>42</v>
      </c>
      <c r="E130">
        <v>30</v>
      </c>
    </row>
    <row r="131" spans="1:5" hidden="1" x14ac:dyDescent="0.2">
      <c r="A131" t="str">
        <f t="shared" si="4"/>
        <v>Aust-Agder</v>
      </c>
      <c r="B131" t="s">
        <v>960</v>
      </c>
      <c r="C131" t="s">
        <v>340</v>
      </c>
      <c r="D131">
        <v>42</v>
      </c>
      <c r="E131">
        <v>30</v>
      </c>
    </row>
    <row r="132" spans="1:5" hidden="1" x14ac:dyDescent="0.2">
      <c r="A132" t="str">
        <f t="shared" si="4"/>
        <v>Aust-Agder</v>
      </c>
      <c r="B132" t="s">
        <v>961</v>
      </c>
      <c r="C132" t="s">
        <v>84</v>
      </c>
      <c r="D132">
        <v>40</v>
      </c>
      <c r="E132">
        <v>30</v>
      </c>
    </row>
    <row r="133" spans="1:5" hidden="1" x14ac:dyDescent="0.2">
      <c r="A133" t="str">
        <f t="shared" si="4"/>
        <v>Aust-Agder</v>
      </c>
      <c r="B133" t="s">
        <v>962</v>
      </c>
      <c r="C133" t="s">
        <v>348</v>
      </c>
      <c r="D133">
        <v>39</v>
      </c>
      <c r="E133">
        <v>30</v>
      </c>
    </row>
    <row r="134" spans="1:5" hidden="1" x14ac:dyDescent="0.2">
      <c r="A134" t="str">
        <f t="shared" si="4"/>
        <v>Aust-Agder</v>
      </c>
      <c r="B134" t="s">
        <v>963</v>
      </c>
      <c r="C134" t="s">
        <v>466</v>
      </c>
      <c r="D134">
        <v>35</v>
      </c>
      <c r="E134">
        <v>30</v>
      </c>
    </row>
    <row r="135" spans="1:5" hidden="1" x14ac:dyDescent="0.2">
      <c r="A135" t="str">
        <f t="shared" si="4"/>
        <v>Aust-Agder</v>
      </c>
      <c r="B135" t="s">
        <v>964</v>
      </c>
      <c r="C135" t="s">
        <v>466</v>
      </c>
      <c r="D135">
        <v>33</v>
      </c>
      <c r="E135">
        <v>30</v>
      </c>
    </row>
    <row r="136" spans="1:5" hidden="1" x14ac:dyDescent="0.2">
      <c r="A136" t="str">
        <f t="shared" si="4"/>
        <v>Aust-Agder</v>
      </c>
      <c r="B136" t="s">
        <v>965</v>
      </c>
      <c r="C136" t="s">
        <v>466</v>
      </c>
      <c r="D136">
        <v>32</v>
      </c>
      <c r="E136">
        <v>30</v>
      </c>
    </row>
    <row r="137" spans="1:5" hidden="1" x14ac:dyDescent="0.2">
      <c r="A137" t="str">
        <f t="shared" si="4"/>
        <v>Aust-Agder</v>
      </c>
      <c r="B137" t="s">
        <v>966</v>
      </c>
      <c r="C137" t="s">
        <v>84</v>
      </c>
      <c r="D137">
        <v>30</v>
      </c>
      <c r="E137">
        <v>30</v>
      </c>
    </row>
    <row r="138" spans="1:5" hidden="1" x14ac:dyDescent="0.2">
      <c r="A138" t="str">
        <f t="shared" si="4"/>
        <v>Aust-Agder</v>
      </c>
      <c r="B138" t="s">
        <v>967</v>
      </c>
      <c r="C138" t="s">
        <v>340</v>
      </c>
      <c r="D138">
        <v>30</v>
      </c>
      <c r="E138">
        <v>30</v>
      </c>
    </row>
    <row r="139" spans="1:5" hidden="1" x14ac:dyDescent="0.2">
      <c r="A139" t="str">
        <f t="shared" si="4"/>
        <v>Aust-Agder</v>
      </c>
      <c r="B139" t="s">
        <v>968</v>
      </c>
      <c r="C139" t="s">
        <v>464</v>
      </c>
      <c r="D139">
        <v>29</v>
      </c>
      <c r="E139">
        <v>30</v>
      </c>
    </row>
    <row r="140" spans="1:5" hidden="1" x14ac:dyDescent="0.2">
      <c r="A140" t="str">
        <f t="shared" si="4"/>
        <v>Aust-Agder</v>
      </c>
      <c r="B140" t="s">
        <v>969</v>
      </c>
      <c r="C140" t="s">
        <v>352</v>
      </c>
      <c r="D140">
        <v>28</v>
      </c>
      <c r="E140">
        <v>30</v>
      </c>
    </row>
    <row r="141" spans="1:5" hidden="1" x14ac:dyDescent="0.2">
      <c r="A141" t="str">
        <f t="shared" si="4"/>
        <v>Aust-Agder</v>
      </c>
      <c r="B141" t="s">
        <v>970</v>
      </c>
      <c r="C141" t="s">
        <v>344</v>
      </c>
      <c r="D141">
        <v>28</v>
      </c>
      <c r="E141">
        <v>30</v>
      </c>
    </row>
    <row r="142" spans="1:5" hidden="1" x14ac:dyDescent="0.2">
      <c r="A142" t="str">
        <f t="shared" si="4"/>
        <v>Aust-Agder</v>
      </c>
      <c r="B142" t="s">
        <v>971</v>
      </c>
      <c r="C142" t="s">
        <v>468</v>
      </c>
      <c r="D142">
        <v>27</v>
      </c>
      <c r="E142">
        <v>30</v>
      </c>
    </row>
    <row r="143" spans="1:5" hidden="1" x14ac:dyDescent="0.2">
      <c r="A143" t="str">
        <f t="shared" si="4"/>
        <v>Aust-Agder</v>
      </c>
      <c r="B143" t="s">
        <v>972</v>
      </c>
      <c r="C143" t="s">
        <v>350</v>
      </c>
      <c r="D143">
        <v>26</v>
      </c>
      <c r="E143">
        <v>30</v>
      </c>
    </row>
    <row r="144" spans="1:5" hidden="1" x14ac:dyDescent="0.2">
      <c r="A144" t="str">
        <f t="shared" si="4"/>
        <v>Aust-Agder</v>
      </c>
      <c r="B144" t="s">
        <v>973</v>
      </c>
      <c r="C144" t="s">
        <v>793</v>
      </c>
      <c r="D144">
        <v>26</v>
      </c>
      <c r="E144">
        <v>30</v>
      </c>
    </row>
    <row r="145" spans="1:5" hidden="1" x14ac:dyDescent="0.2">
      <c r="A145" t="str">
        <f t="shared" si="4"/>
        <v>Aust-Agder</v>
      </c>
      <c r="B145" t="s">
        <v>974</v>
      </c>
      <c r="C145" t="s">
        <v>239</v>
      </c>
      <c r="D145">
        <v>26</v>
      </c>
      <c r="E145">
        <v>30</v>
      </c>
    </row>
    <row r="146" spans="1:5" hidden="1" x14ac:dyDescent="0.2">
      <c r="A146" t="str">
        <f t="shared" si="4"/>
        <v>Aust-Agder</v>
      </c>
      <c r="B146" t="s">
        <v>975</v>
      </c>
      <c r="C146" t="s">
        <v>468</v>
      </c>
      <c r="D146">
        <v>24</v>
      </c>
      <c r="E146">
        <v>30</v>
      </c>
    </row>
    <row r="147" spans="1:5" hidden="1" x14ac:dyDescent="0.2">
      <c r="A147" t="str">
        <f t="shared" si="4"/>
        <v>Aust-Agder</v>
      </c>
      <c r="B147" t="s">
        <v>976</v>
      </c>
      <c r="C147" t="s">
        <v>793</v>
      </c>
      <c r="D147">
        <v>24</v>
      </c>
      <c r="E147">
        <v>30</v>
      </c>
    </row>
    <row r="148" spans="1:5" hidden="1" x14ac:dyDescent="0.2">
      <c r="A148" t="str">
        <f t="shared" si="4"/>
        <v>Aust-Agder</v>
      </c>
      <c r="B148" t="s">
        <v>977</v>
      </c>
      <c r="C148" t="s">
        <v>468</v>
      </c>
      <c r="D148">
        <v>23</v>
      </c>
      <c r="E148">
        <v>30</v>
      </c>
    </row>
    <row r="149" spans="1:5" hidden="1" x14ac:dyDescent="0.2">
      <c r="A149" t="str">
        <f t="shared" si="4"/>
        <v>Aust-Agder</v>
      </c>
      <c r="B149" t="s">
        <v>978</v>
      </c>
      <c r="C149" t="s">
        <v>793</v>
      </c>
      <c r="D149">
        <v>23</v>
      </c>
      <c r="E149">
        <v>30</v>
      </c>
    </row>
    <row r="150" spans="1:5" hidden="1" x14ac:dyDescent="0.2">
      <c r="A150" t="str">
        <f t="shared" si="4"/>
        <v>Aust-Agder</v>
      </c>
      <c r="B150" t="s">
        <v>979</v>
      </c>
      <c r="C150" t="s">
        <v>464</v>
      </c>
      <c r="D150">
        <v>23</v>
      </c>
      <c r="E150">
        <v>30</v>
      </c>
    </row>
    <row r="151" spans="1:5" hidden="1" x14ac:dyDescent="0.2">
      <c r="A151" t="str">
        <f t="shared" si="4"/>
        <v>Aust-Agder</v>
      </c>
      <c r="B151" t="s">
        <v>980</v>
      </c>
      <c r="C151" t="s">
        <v>340</v>
      </c>
      <c r="D151">
        <v>23</v>
      </c>
      <c r="E151">
        <v>30</v>
      </c>
    </row>
    <row r="152" spans="1:5" hidden="1" x14ac:dyDescent="0.2">
      <c r="A152" t="str">
        <f t="shared" si="4"/>
        <v>Aust-Agder</v>
      </c>
      <c r="B152" t="s">
        <v>981</v>
      </c>
      <c r="C152" t="s">
        <v>466</v>
      </c>
      <c r="D152">
        <v>22</v>
      </c>
      <c r="E152">
        <v>30</v>
      </c>
    </row>
    <row r="153" spans="1:5" hidden="1" x14ac:dyDescent="0.2">
      <c r="A153" t="str">
        <f t="shared" ref="A153:A184" si="5">A152</f>
        <v>Aust-Agder</v>
      </c>
      <c r="B153" t="s">
        <v>982</v>
      </c>
      <c r="C153" t="s">
        <v>342</v>
      </c>
      <c r="D153">
        <v>22</v>
      </c>
      <c r="E153">
        <v>30</v>
      </c>
    </row>
    <row r="154" spans="1:5" hidden="1" x14ac:dyDescent="0.2">
      <c r="A154" t="str">
        <f t="shared" si="5"/>
        <v>Aust-Agder</v>
      </c>
      <c r="B154" t="s">
        <v>983</v>
      </c>
      <c r="C154" t="s">
        <v>86</v>
      </c>
      <c r="D154">
        <v>20</v>
      </c>
      <c r="E154">
        <v>30</v>
      </c>
    </row>
    <row r="155" spans="1:5" hidden="1" x14ac:dyDescent="0.2">
      <c r="A155" t="str">
        <f t="shared" si="5"/>
        <v>Aust-Agder</v>
      </c>
      <c r="B155" t="s">
        <v>984</v>
      </c>
      <c r="C155" t="s">
        <v>793</v>
      </c>
      <c r="D155">
        <v>19</v>
      </c>
      <c r="E155">
        <v>30</v>
      </c>
    </row>
    <row r="156" spans="1:5" hidden="1" x14ac:dyDescent="0.2">
      <c r="A156" t="str">
        <f t="shared" si="5"/>
        <v>Aust-Agder</v>
      </c>
      <c r="B156" t="s">
        <v>985</v>
      </c>
      <c r="C156" t="s">
        <v>340</v>
      </c>
      <c r="D156">
        <v>19</v>
      </c>
      <c r="E156">
        <v>30</v>
      </c>
    </row>
    <row r="157" spans="1:5" hidden="1" x14ac:dyDescent="0.2">
      <c r="A157" t="str">
        <f t="shared" si="5"/>
        <v>Aust-Agder</v>
      </c>
      <c r="B157" t="s">
        <v>986</v>
      </c>
      <c r="C157" t="s">
        <v>86</v>
      </c>
      <c r="D157">
        <v>19</v>
      </c>
      <c r="E157">
        <v>30</v>
      </c>
    </row>
    <row r="158" spans="1:5" hidden="1" x14ac:dyDescent="0.2">
      <c r="A158" t="str">
        <f t="shared" si="5"/>
        <v>Aust-Agder</v>
      </c>
      <c r="B158" t="s">
        <v>987</v>
      </c>
      <c r="C158" t="s">
        <v>468</v>
      </c>
      <c r="D158">
        <v>18</v>
      </c>
      <c r="E158">
        <v>30</v>
      </c>
    </row>
    <row r="159" spans="1:5" hidden="1" x14ac:dyDescent="0.2">
      <c r="A159" t="str">
        <f t="shared" si="5"/>
        <v>Aust-Agder</v>
      </c>
      <c r="B159" t="s">
        <v>988</v>
      </c>
      <c r="C159" t="s">
        <v>340</v>
      </c>
      <c r="D159">
        <v>18</v>
      </c>
      <c r="E159">
        <v>30</v>
      </c>
    </row>
    <row r="160" spans="1:5" hidden="1" x14ac:dyDescent="0.2">
      <c r="A160" t="str">
        <f t="shared" si="5"/>
        <v>Aust-Agder</v>
      </c>
      <c r="B160" t="s">
        <v>989</v>
      </c>
      <c r="C160" t="s">
        <v>466</v>
      </c>
      <c r="D160">
        <v>18</v>
      </c>
      <c r="E160">
        <v>30</v>
      </c>
    </row>
    <row r="161" spans="1:5" hidden="1" x14ac:dyDescent="0.2">
      <c r="A161" t="str">
        <f t="shared" si="5"/>
        <v>Aust-Agder</v>
      </c>
      <c r="B161" t="s">
        <v>990</v>
      </c>
      <c r="C161" t="s">
        <v>466</v>
      </c>
      <c r="D161">
        <v>18</v>
      </c>
      <c r="E161">
        <v>30</v>
      </c>
    </row>
    <row r="162" spans="1:5" hidden="1" x14ac:dyDescent="0.2">
      <c r="A162" t="str">
        <f t="shared" si="5"/>
        <v>Aust-Agder</v>
      </c>
      <c r="B162" t="s">
        <v>991</v>
      </c>
      <c r="C162" t="s">
        <v>340</v>
      </c>
      <c r="D162">
        <v>17</v>
      </c>
      <c r="E162">
        <v>30</v>
      </c>
    </row>
    <row r="163" spans="1:5" hidden="1" x14ac:dyDescent="0.2">
      <c r="A163" t="str">
        <f t="shared" si="5"/>
        <v>Aust-Agder</v>
      </c>
      <c r="B163" t="s">
        <v>992</v>
      </c>
      <c r="C163" t="s">
        <v>86</v>
      </c>
      <c r="D163">
        <v>17</v>
      </c>
      <c r="E163">
        <v>30</v>
      </c>
    </row>
    <row r="164" spans="1:5" hidden="1" x14ac:dyDescent="0.2">
      <c r="A164" t="str">
        <f t="shared" si="5"/>
        <v>Aust-Agder</v>
      </c>
      <c r="B164" t="s">
        <v>993</v>
      </c>
      <c r="C164" t="s">
        <v>466</v>
      </c>
      <c r="D164">
        <v>17</v>
      </c>
      <c r="E164">
        <v>30</v>
      </c>
    </row>
    <row r="165" spans="1:5" hidden="1" x14ac:dyDescent="0.2">
      <c r="A165" t="str">
        <f t="shared" si="5"/>
        <v>Aust-Agder</v>
      </c>
      <c r="B165" t="s">
        <v>994</v>
      </c>
      <c r="C165" t="s">
        <v>344</v>
      </c>
      <c r="D165">
        <v>17</v>
      </c>
      <c r="E165">
        <v>30</v>
      </c>
    </row>
    <row r="166" spans="1:5" hidden="1" x14ac:dyDescent="0.2">
      <c r="A166" t="str">
        <f t="shared" si="5"/>
        <v>Aust-Agder</v>
      </c>
      <c r="B166" t="s">
        <v>995</v>
      </c>
      <c r="C166" t="s">
        <v>793</v>
      </c>
      <c r="D166">
        <v>16</v>
      </c>
      <c r="E166">
        <v>30</v>
      </c>
    </row>
    <row r="167" spans="1:5" hidden="1" x14ac:dyDescent="0.2">
      <c r="A167" t="str">
        <f t="shared" si="5"/>
        <v>Aust-Agder</v>
      </c>
      <c r="B167" t="s">
        <v>996</v>
      </c>
      <c r="C167" t="s">
        <v>342</v>
      </c>
      <c r="D167">
        <v>15</v>
      </c>
      <c r="E167">
        <v>30</v>
      </c>
    </row>
    <row r="168" spans="1:5" hidden="1" x14ac:dyDescent="0.2">
      <c r="A168" t="str">
        <f t="shared" si="5"/>
        <v>Aust-Agder</v>
      </c>
      <c r="B168" t="s">
        <v>997</v>
      </c>
      <c r="C168" t="s">
        <v>346</v>
      </c>
      <c r="D168">
        <v>15</v>
      </c>
      <c r="E168">
        <v>30</v>
      </c>
    </row>
    <row r="169" spans="1:5" hidden="1" x14ac:dyDescent="0.2">
      <c r="A169" t="str">
        <f t="shared" si="5"/>
        <v>Aust-Agder</v>
      </c>
      <c r="B169" t="s">
        <v>998</v>
      </c>
      <c r="C169" t="s">
        <v>342</v>
      </c>
      <c r="D169">
        <v>15</v>
      </c>
      <c r="E169">
        <v>30</v>
      </c>
    </row>
    <row r="170" spans="1:5" hidden="1" x14ac:dyDescent="0.2">
      <c r="A170" t="str">
        <f t="shared" si="5"/>
        <v>Aust-Agder</v>
      </c>
      <c r="B170" t="s">
        <v>999</v>
      </c>
      <c r="C170" t="s">
        <v>86</v>
      </c>
      <c r="D170">
        <v>14</v>
      </c>
      <c r="E170">
        <v>30</v>
      </c>
    </row>
    <row r="171" spans="1:5" hidden="1" x14ac:dyDescent="0.2">
      <c r="A171" t="str">
        <f t="shared" si="5"/>
        <v>Aust-Agder</v>
      </c>
      <c r="B171" t="s">
        <v>1000</v>
      </c>
      <c r="C171" t="s">
        <v>346</v>
      </c>
      <c r="D171">
        <v>14</v>
      </c>
      <c r="E171">
        <v>30</v>
      </c>
    </row>
    <row r="172" spans="1:5" hidden="1" x14ac:dyDescent="0.2">
      <c r="A172" t="str">
        <f t="shared" si="5"/>
        <v>Aust-Agder</v>
      </c>
      <c r="B172" t="s">
        <v>1001</v>
      </c>
      <c r="C172" t="s">
        <v>466</v>
      </c>
      <c r="D172">
        <v>14</v>
      </c>
      <c r="E172">
        <v>30</v>
      </c>
    </row>
    <row r="173" spans="1:5" hidden="1" x14ac:dyDescent="0.2">
      <c r="A173" t="str">
        <f t="shared" si="5"/>
        <v>Aust-Agder</v>
      </c>
      <c r="B173" t="s">
        <v>1002</v>
      </c>
      <c r="C173" t="s">
        <v>466</v>
      </c>
      <c r="D173">
        <v>14</v>
      </c>
      <c r="E173">
        <v>30</v>
      </c>
    </row>
    <row r="174" spans="1:5" hidden="1" x14ac:dyDescent="0.2">
      <c r="A174" t="str">
        <f t="shared" si="5"/>
        <v>Aust-Agder</v>
      </c>
      <c r="B174" t="s">
        <v>1003</v>
      </c>
      <c r="C174" t="s">
        <v>340</v>
      </c>
      <c r="D174">
        <v>13</v>
      </c>
      <c r="E174">
        <v>30</v>
      </c>
    </row>
    <row r="175" spans="1:5" hidden="1" x14ac:dyDescent="0.2">
      <c r="A175" t="str">
        <f t="shared" si="5"/>
        <v>Aust-Agder</v>
      </c>
      <c r="B175" t="s">
        <v>1004</v>
      </c>
      <c r="C175" t="s">
        <v>344</v>
      </c>
      <c r="D175">
        <v>13</v>
      </c>
      <c r="E175">
        <v>30</v>
      </c>
    </row>
    <row r="176" spans="1:5" hidden="1" x14ac:dyDescent="0.2">
      <c r="A176" t="str">
        <f t="shared" si="5"/>
        <v>Aust-Agder</v>
      </c>
      <c r="B176" t="s">
        <v>1005</v>
      </c>
      <c r="C176" t="s">
        <v>340</v>
      </c>
      <c r="D176">
        <v>13</v>
      </c>
      <c r="E176">
        <v>30</v>
      </c>
    </row>
    <row r="177" spans="1:5" hidden="1" x14ac:dyDescent="0.2">
      <c r="A177" t="str">
        <f t="shared" si="5"/>
        <v>Aust-Agder</v>
      </c>
      <c r="B177" t="s">
        <v>1006</v>
      </c>
      <c r="C177" t="s">
        <v>466</v>
      </c>
      <c r="D177">
        <v>12</v>
      </c>
      <c r="E177">
        <v>30</v>
      </c>
    </row>
    <row r="178" spans="1:5" hidden="1" x14ac:dyDescent="0.2">
      <c r="A178" t="str">
        <f t="shared" si="5"/>
        <v>Aust-Agder</v>
      </c>
      <c r="B178" t="s">
        <v>1007</v>
      </c>
      <c r="C178" t="s">
        <v>348</v>
      </c>
      <c r="D178">
        <v>12</v>
      </c>
      <c r="E178">
        <v>30</v>
      </c>
    </row>
    <row r="179" spans="1:5" hidden="1" x14ac:dyDescent="0.2">
      <c r="A179" t="str">
        <f t="shared" si="5"/>
        <v>Aust-Agder</v>
      </c>
      <c r="B179" t="s">
        <v>1008</v>
      </c>
      <c r="C179" t="s">
        <v>86</v>
      </c>
      <c r="D179">
        <v>12</v>
      </c>
      <c r="E179">
        <v>30</v>
      </c>
    </row>
    <row r="180" spans="1:5" hidden="1" x14ac:dyDescent="0.2">
      <c r="A180" t="str">
        <f t="shared" si="5"/>
        <v>Aust-Agder</v>
      </c>
      <c r="B180" t="s">
        <v>1009</v>
      </c>
      <c r="C180" t="s">
        <v>468</v>
      </c>
      <c r="D180">
        <v>12</v>
      </c>
      <c r="E180">
        <v>30</v>
      </c>
    </row>
    <row r="181" spans="1:5" hidden="1" x14ac:dyDescent="0.2">
      <c r="A181" t="str">
        <f t="shared" si="5"/>
        <v>Aust-Agder</v>
      </c>
      <c r="B181" t="s">
        <v>1010</v>
      </c>
      <c r="C181" t="s">
        <v>350</v>
      </c>
      <c r="D181">
        <v>11</v>
      </c>
      <c r="E181">
        <v>30</v>
      </c>
    </row>
    <row r="182" spans="1:5" hidden="1" x14ac:dyDescent="0.2">
      <c r="A182" t="str">
        <f t="shared" si="5"/>
        <v>Aust-Agder</v>
      </c>
      <c r="B182" t="s">
        <v>1011</v>
      </c>
      <c r="C182" t="s">
        <v>239</v>
      </c>
      <c r="D182">
        <v>11</v>
      </c>
      <c r="E182">
        <v>30</v>
      </c>
    </row>
    <row r="183" spans="1:5" hidden="1" x14ac:dyDescent="0.2">
      <c r="A183" t="str">
        <f t="shared" si="5"/>
        <v>Aust-Agder</v>
      </c>
      <c r="B183" t="s">
        <v>1012</v>
      </c>
      <c r="C183" t="s">
        <v>466</v>
      </c>
      <c r="D183">
        <v>11</v>
      </c>
      <c r="E183">
        <v>30</v>
      </c>
    </row>
    <row r="184" spans="1:5" hidden="1" x14ac:dyDescent="0.2">
      <c r="A184" t="str">
        <f t="shared" si="5"/>
        <v>Aust-Agder</v>
      </c>
      <c r="B184" t="s">
        <v>1013</v>
      </c>
      <c r="C184" t="s">
        <v>344</v>
      </c>
      <c r="D184">
        <v>11</v>
      </c>
      <c r="E184">
        <v>30</v>
      </c>
    </row>
    <row r="185" spans="1:5" hidden="1" x14ac:dyDescent="0.2">
      <c r="A185" t="str">
        <f t="shared" ref="A185:A200" si="6">A184</f>
        <v>Aust-Agder</v>
      </c>
      <c r="B185" t="s">
        <v>1014</v>
      </c>
      <c r="C185" t="s">
        <v>466</v>
      </c>
      <c r="D185">
        <v>11</v>
      </c>
      <c r="E185">
        <v>30</v>
      </c>
    </row>
    <row r="186" spans="1:5" hidden="1" x14ac:dyDescent="0.2">
      <c r="A186" t="str">
        <f t="shared" si="6"/>
        <v>Aust-Agder</v>
      </c>
      <c r="B186" t="s">
        <v>8426</v>
      </c>
      <c r="C186" t="s">
        <v>344</v>
      </c>
      <c r="D186">
        <v>10</v>
      </c>
      <c r="E186">
        <v>30</v>
      </c>
    </row>
    <row r="187" spans="1:5" hidden="1" x14ac:dyDescent="0.2">
      <c r="A187" t="str">
        <f t="shared" si="6"/>
        <v>Aust-Agder</v>
      </c>
      <c r="B187" t="s">
        <v>1015</v>
      </c>
      <c r="C187" t="s">
        <v>466</v>
      </c>
      <c r="D187">
        <v>10</v>
      </c>
      <c r="E187">
        <v>30</v>
      </c>
    </row>
    <row r="188" spans="1:5" hidden="1" x14ac:dyDescent="0.2">
      <c r="A188" t="str">
        <f t="shared" si="6"/>
        <v>Aust-Agder</v>
      </c>
      <c r="B188" t="s">
        <v>1016</v>
      </c>
      <c r="C188" t="s">
        <v>466</v>
      </c>
      <c r="D188">
        <v>10</v>
      </c>
      <c r="E188">
        <v>30</v>
      </c>
    </row>
    <row r="189" spans="1:5" hidden="1" x14ac:dyDescent="0.2">
      <c r="A189" t="str">
        <f t="shared" si="6"/>
        <v>Aust-Agder</v>
      </c>
      <c r="B189" t="s">
        <v>1017</v>
      </c>
      <c r="C189" t="s">
        <v>350</v>
      </c>
      <c r="D189">
        <v>10</v>
      </c>
      <c r="E189">
        <v>30</v>
      </c>
    </row>
    <row r="190" spans="1:5" hidden="1" x14ac:dyDescent="0.2">
      <c r="A190" t="str">
        <f t="shared" si="6"/>
        <v>Aust-Agder</v>
      </c>
      <c r="B190" t="s">
        <v>1018</v>
      </c>
      <c r="C190" t="s">
        <v>340</v>
      </c>
      <c r="D190">
        <v>10</v>
      </c>
      <c r="E190">
        <v>30</v>
      </c>
    </row>
    <row r="191" spans="1:5" hidden="1" x14ac:dyDescent="0.2">
      <c r="A191" t="str">
        <f t="shared" si="6"/>
        <v>Aust-Agder</v>
      </c>
      <c r="B191" t="s">
        <v>1019</v>
      </c>
      <c r="C191" t="s">
        <v>344</v>
      </c>
      <c r="D191">
        <v>9</v>
      </c>
      <c r="E191">
        <v>30</v>
      </c>
    </row>
    <row r="192" spans="1:5" hidden="1" x14ac:dyDescent="0.2">
      <c r="A192" t="str">
        <f t="shared" si="6"/>
        <v>Aust-Agder</v>
      </c>
      <c r="B192" t="s">
        <v>1020</v>
      </c>
      <c r="C192" t="s">
        <v>346</v>
      </c>
      <c r="D192">
        <v>9</v>
      </c>
      <c r="E192">
        <v>30</v>
      </c>
    </row>
    <row r="193" spans="1:5" hidden="1" x14ac:dyDescent="0.2">
      <c r="A193" t="str">
        <f t="shared" si="6"/>
        <v>Aust-Agder</v>
      </c>
      <c r="B193" t="s">
        <v>1021</v>
      </c>
      <c r="C193" t="s">
        <v>468</v>
      </c>
      <c r="D193">
        <v>8</v>
      </c>
      <c r="E193">
        <v>30</v>
      </c>
    </row>
    <row r="194" spans="1:5" hidden="1" x14ac:dyDescent="0.2">
      <c r="A194" t="str">
        <f t="shared" si="6"/>
        <v>Aust-Agder</v>
      </c>
      <c r="B194" t="s">
        <v>1022</v>
      </c>
      <c r="C194" t="s">
        <v>464</v>
      </c>
      <c r="D194">
        <v>8</v>
      </c>
      <c r="E194">
        <v>30</v>
      </c>
    </row>
    <row r="195" spans="1:5" hidden="1" x14ac:dyDescent="0.2">
      <c r="A195" t="str">
        <f t="shared" si="6"/>
        <v>Aust-Agder</v>
      </c>
      <c r="B195" t="s">
        <v>1023</v>
      </c>
      <c r="C195" t="s">
        <v>466</v>
      </c>
      <c r="D195">
        <v>8</v>
      </c>
      <c r="E195">
        <v>30</v>
      </c>
    </row>
    <row r="196" spans="1:5" hidden="1" x14ac:dyDescent="0.2">
      <c r="A196" t="str">
        <f t="shared" si="6"/>
        <v>Aust-Agder</v>
      </c>
      <c r="B196" t="s">
        <v>1024</v>
      </c>
      <c r="C196" t="s">
        <v>344</v>
      </c>
      <c r="D196">
        <v>8</v>
      </c>
      <c r="E196">
        <v>30</v>
      </c>
    </row>
    <row r="197" spans="1:5" hidden="1" x14ac:dyDescent="0.2">
      <c r="A197" t="str">
        <f t="shared" si="6"/>
        <v>Aust-Agder</v>
      </c>
      <c r="B197" t="s">
        <v>1025</v>
      </c>
      <c r="C197" t="s">
        <v>466</v>
      </c>
      <c r="D197">
        <v>8</v>
      </c>
      <c r="E197">
        <v>30</v>
      </c>
    </row>
    <row r="198" spans="1:5" hidden="1" x14ac:dyDescent="0.2">
      <c r="A198" t="str">
        <f t="shared" si="6"/>
        <v>Aust-Agder</v>
      </c>
      <c r="B198" t="s">
        <v>1026</v>
      </c>
      <c r="C198" t="s">
        <v>464</v>
      </c>
      <c r="D198">
        <v>7</v>
      </c>
      <c r="E198">
        <v>30</v>
      </c>
    </row>
    <row r="199" spans="1:5" hidden="1" x14ac:dyDescent="0.2">
      <c r="A199" t="str">
        <f t="shared" si="6"/>
        <v>Aust-Agder</v>
      </c>
      <c r="B199" t="s">
        <v>1027</v>
      </c>
      <c r="C199" t="s">
        <v>348</v>
      </c>
      <c r="D199">
        <v>7</v>
      </c>
      <c r="E199">
        <v>30</v>
      </c>
    </row>
    <row r="200" spans="1:5" hidden="1" x14ac:dyDescent="0.2">
      <c r="A200" t="str">
        <f t="shared" si="6"/>
        <v>Aust-Agder</v>
      </c>
      <c r="B200" t="s">
        <v>1028</v>
      </c>
      <c r="C200" t="s">
        <v>344</v>
      </c>
      <c r="D200">
        <v>6</v>
      </c>
      <c r="E200">
        <v>30</v>
      </c>
    </row>
    <row r="201" spans="1:5" hidden="1" x14ac:dyDescent="0.2">
      <c r="A201" t="s">
        <v>53</v>
      </c>
      <c r="B201" t="s">
        <v>1029</v>
      </c>
      <c r="C201" t="s">
        <v>54</v>
      </c>
      <c r="D201">
        <v>100</v>
      </c>
      <c r="E201">
        <v>30</v>
      </c>
    </row>
    <row r="202" spans="1:5" hidden="1" x14ac:dyDescent="0.2">
      <c r="A202" t="str">
        <f t="shared" ref="A202:A233" si="7">A201</f>
        <v>Buskerud</v>
      </c>
      <c r="B202" t="s">
        <v>1030</v>
      </c>
      <c r="C202" t="s">
        <v>447</v>
      </c>
      <c r="D202">
        <v>98</v>
      </c>
      <c r="E202">
        <v>30</v>
      </c>
    </row>
    <row r="203" spans="1:5" hidden="1" x14ac:dyDescent="0.2">
      <c r="A203" t="str">
        <f t="shared" si="7"/>
        <v>Buskerud</v>
      </c>
      <c r="B203" t="s">
        <v>1031</v>
      </c>
      <c r="C203" t="s">
        <v>624</v>
      </c>
      <c r="D203">
        <v>75</v>
      </c>
      <c r="E203">
        <v>30</v>
      </c>
    </row>
    <row r="204" spans="1:5" hidden="1" x14ac:dyDescent="0.2">
      <c r="A204" t="str">
        <f t="shared" si="7"/>
        <v>Buskerud</v>
      </c>
      <c r="B204" t="s">
        <v>1032</v>
      </c>
      <c r="C204" t="s">
        <v>447</v>
      </c>
      <c r="D204">
        <v>73</v>
      </c>
      <c r="E204">
        <v>30</v>
      </c>
    </row>
    <row r="205" spans="1:5" hidden="1" x14ac:dyDescent="0.2">
      <c r="A205" t="str">
        <f t="shared" si="7"/>
        <v>Buskerud</v>
      </c>
      <c r="B205" t="s">
        <v>1033</v>
      </c>
      <c r="C205" t="s">
        <v>62</v>
      </c>
      <c r="D205">
        <v>70</v>
      </c>
      <c r="E205">
        <v>30</v>
      </c>
    </row>
    <row r="206" spans="1:5" hidden="1" x14ac:dyDescent="0.2">
      <c r="A206" t="str">
        <f t="shared" si="7"/>
        <v>Buskerud</v>
      </c>
      <c r="B206" t="s">
        <v>1034</v>
      </c>
      <c r="C206" t="s">
        <v>447</v>
      </c>
      <c r="D206">
        <v>70</v>
      </c>
      <c r="E206">
        <v>30</v>
      </c>
    </row>
    <row r="207" spans="1:5" hidden="1" x14ac:dyDescent="0.2">
      <c r="A207" t="str">
        <f t="shared" si="7"/>
        <v>Buskerud</v>
      </c>
      <c r="B207" t="s">
        <v>1035</v>
      </c>
      <c r="C207" t="s">
        <v>624</v>
      </c>
      <c r="D207">
        <v>68</v>
      </c>
      <c r="E207">
        <v>30</v>
      </c>
    </row>
    <row r="208" spans="1:5" hidden="1" x14ac:dyDescent="0.2">
      <c r="A208" t="str">
        <f t="shared" si="7"/>
        <v>Buskerud</v>
      </c>
      <c r="B208" t="s">
        <v>1036</v>
      </c>
      <c r="C208" t="s">
        <v>624</v>
      </c>
      <c r="D208">
        <v>66</v>
      </c>
      <c r="E208">
        <v>30</v>
      </c>
    </row>
    <row r="209" spans="1:5" hidden="1" x14ac:dyDescent="0.2">
      <c r="A209" t="str">
        <f t="shared" si="7"/>
        <v>Buskerud</v>
      </c>
      <c r="B209" t="s">
        <v>1037</v>
      </c>
      <c r="C209" t="s">
        <v>447</v>
      </c>
      <c r="D209">
        <v>64</v>
      </c>
      <c r="E209">
        <v>30</v>
      </c>
    </row>
    <row r="210" spans="1:5" hidden="1" x14ac:dyDescent="0.2">
      <c r="A210" t="str">
        <f t="shared" si="7"/>
        <v>Buskerud</v>
      </c>
      <c r="B210" t="s">
        <v>1038</v>
      </c>
      <c r="C210" t="s">
        <v>447</v>
      </c>
      <c r="D210">
        <v>63</v>
      </c>
      <c r="E210">
        <v>30</v>
      </c>
    </row>
    <row r="211" spans="1:5" hidden="1" x14ac:dyDescent="0.2">
      <c r="A211" t="str">
        <f t="shared" si="7"/>
        <v>Buskerud</v>
      </c>
      <c r="B211" t="s">
        <v>1039</v>
      </c>
      <c r="C211" t="s">
        <v>227</v>
      </c>
      <c r="D211">
        <v>62</v>
      </c>
      <c r="E211">
        <v>30</v>
      </c>
    </row>
    <row r="212" spans="1:5" hidden="1" x14ac:dyDescent="0.2">
      <c r="A212" t="str">
        <f t="shared" si="7"/>
        <v>Buskerud</v>
      </c>
      <c r="B212" t="s">
        <v>1040</v>
      </c>
      <c r="C212" t="s">
        <v>227</v>
      </c>
      <c r="D212">
        <v>60</v>
      </c>
      <c r="E212">
        <v>30</v>
      </c>
    </row>
    <row r="213" spans="1:5" hidden="1" x14ac:dyDescent="0.2">
      <c r="A213" t="str">
        <f t="shared" si="7"/>
        <v>Buskerud</v>
      </c>
      <c r="B213" t="s">
        <v>1041</v>
      </c>
      <c r="C213" t="s">
        <v>447</v>
      </c>
      <c r="D213">
        <v>60</v>
      </c>
      <c r="E213">
        <v>30</v>
      </c>
    </row>
    <row r="214" spans="1:5" hidden="1" x14ac:dyDescent="0.2">
      <c r="A214" t="str">
        <f t="shared" si="7"/>
        <v>Buskerud</v>
      </c>
      <c r="B214" t="s">
        <v>1042</v>
      </c>
      <c r="C214" t="s">
        <v>64</v>
      </c>
      <c r="D214">
        <v>59</v>
      </c>
      <c r="E214">
        <v>30</v>
      </c>
    </row>
    <row r="215" spans="1:5" hidden="1" x14ac:dyDescent="0.2">
      <c r="A215" t="str">
        <f t="shared" si="7"/>
        <v>Buskerud</v>
      </c>
      <c r="B215" t="s">
        <v>1043</v>
      </c>
      <c r="C215" t="s">
        <v>624</v>
      </c>
      <c r="D215">
        <v>59</v>
      </c>
      <c r="E215">
        <v>30</v>
      </c>
    </row>
    <row r="216" spans="1:5" hidden="1" x14ac:dyDescent="0.2">
      <c r="A216" t="str">
        <f t="shared" si="7"/>
        <v>Buskerud</v>
      </c>
      <c r="B216" t="s">
        <v>1044</v>
      </c>
      <c r="C216" t="s">
        <v>25</v>
      </c>
      <c r="D216">
        <v>59</v>
      </c>
      <c r="E216">
        <v>30</v>
      </c>
    </row>
    <row r="217" spans="1:5" hidden="1" x14ac:dyDescent="0.2">
      <c r="A217" t="str">
        <f t="shared" si="7"/>
        <v>Buskerud</v>
      </c>
      <c r="B217" t="s">
        <v>1045</v>
      </c>
      <c r="C217" t="s">
        <v>56</v>
      </c>
      <c r="D217">
        <v>58</v>
      </c>
      <c r="E217">
        <v>30</v>
      </c>
    </row>
    <row r="218" spans="1:5" hidden="1" x14ac:dyDescent="0.2">
      <c r="A218" t="str">
        <f t="shared" si="7"/>
        <v>Buskerud</v>
      </c>
      <c r="B218" t="s">
        <v>1046</v>
      </c>
      <c r="C218" t="s">
        <v>60</v>
      </c>
      <c r="D218">
        <v>56</v>
      </c>
      <c r="E218">
        <v>30</v>
      </c>
    </row>
    <row r="219" spans="1:5" hidden="1" x14ac:dyDescent="0.2">
      <c r="A219" t="str">
        <f t="shared" si="7"/>
        <v>Buskerud</v>
      </c>
      <c r="B219" t="s">
        <v>1047</v>
      </c>
      <c r="C219" t="s">
        <v>447</v>
      </c>
      <c r="D219">
        <v>54</v>
      </c>
      <c r="E219">
        <v>30</v>
      </c>
    </row>
    <row r="220" spans="1:5" hidden="1" x14ac:dyDescent="0.2">
      <c r="A220" t="str">
        <f t="shared" si="7"/>
        <v>Buskerud</v>
      </c>
      <c r="B220" t="s">
        <v>1048</v>
      </c>
      <c r="C220" t="s">
        <v>58</v>
      </c>
      <c r="D220">
        <v>54</v>
      </c>
      <c r="E220">
        <v>30</v>
      </c>
    </row>
    <row r="221" spans="1:5" hidden="1" x14ac:dyDescent="0.2">
      <c r="A221" t="str">
        <f t="shared" si="7"/>
        <v>Buskerud</v>
      </c>
      <c r="B221" t="s">
        <v>1049</v>
      </c>
      <c r="C221" t="s">
        <v>447</v>
      </c>
      <c r="D221">
        <v>53</v>
      </c>
      <c r="E221">
        <v>30</v>
      </c>
    </row>
    <row r="222" spans="1:5" hidden="1" x14ac:dyDescent="0.2">
      <c r="A222" t="str">
        <f t="shared" si="7"/>
        <v>Buskerud</v>
      </c>
      <c r="B222" t="s">
        <v>1050</v>
      </c>
      <c r="C222" t="s">
        <v>25</v>
      </c>
      <c r="D222">
        <v>53</v>
      </c>
      <c r="E222">
        <v>30</v>
      </c>
    </row>
    <row r="223" spans="1:5" hidden="1" x14ac:dyDescent="0.2">
      <c r="A223" t="str">
        <f t="shared" si="7"/>
        <v>Buskerud</v>
      </c>
      <c r="B223" t="s">
        <v>1051</v>
      </c>
      <c r="C223" t="s">
        <v>227</v>
      </c>
      <c r="D223">
        <v>50</v>
      </c>
      <c r="E223">
        <v>30</v>
      </c>
    </row>
    <row r="224" spans="1:5" hidden="1" x14ac:dyDescent="0.2">
      <c r="A224" t="str">
        <f t="shared" si="7"/>
        <v>Buskerud</v>
      </c>
      <c r="B224" t="s">
        <v>1052</v>
      </c>
      <c r="C224" t="s">
        <v>64</v>
      </c>
      <c r="D224">
        <v>49</v>
      </c>
      <c r="E224">
        <v>30</v>
      </c>
    </row>
    <row r="225" spans="1:5" hidden="1" x14ac:dyDescent="0.2">
      <c r="A225" t="str">
        <f t="shared" si="7"/>
        <v>Buskerud</v>
      </c>
      <c r="B225" t="s">
        <v>1053</v>
      </c>
      <c r="C225" t="s">
        <v>624</v>
      </c>
      <c r="D225">
        <v>48</v>
      </c>
      <c r="E225">
        <v>30</v>
      </c>
    </row>
    <row r="226" spans="1:5" hidden="1" x14ac:dyDescent="0.2">
      <c r="A226" t="str">
        <f t="shared" si="7"/>
        <v>Buskerud</v>
      </c>
      <c r="B226" t="s">
        <v>1054</v>
      </c>
      <c r="C226" t="s">
        <v>451</v>
      </c>
      <c r="D226">
        <v>48</v>
      </c>
      <c r="E226">
        <v>30</v>
      </c>
    </row>
    <row r="227" spans="1:5" hidden="1" x14ac:dyDescent="0.2">
      <c r="A227" t="str">
        <f t="shared" si="7"/>
        <v>Buskerud</v>
      </c>
      <c r="B227" t="s">
        <v>1055</v>
      </c>
      <c r="C227" t="s">
        <v>56</v>
      </c>
      <c r="D227">
        <v>47</v>
      </c>
      <c r="E227">
        <v>30</v>
      </c>
    </row>
    <row r="228" spans="1:5" hidden="1" x14ac:dyDescent="0.2">
      <c r="A228" t="str">
        <f t="shared" si="7"/>
        <v>Buskerud</v>
      </c>
      <c r="B228" t="s">
        <v>1056</v>
      </c>
      <c r="C228" t="s">
        <v>449</v>
      </c>
      <c r="D228">
        <v>46</v>
      </c>
      <c r="E228">
        <v>30</v>
      </c>
    </row>
    <row r="229" spans="1:5" hidden="1" x14ac:dyDescent="0.2">
      <c r="A229" t="str">
        <f t="shared" si="7"/>
        <v>Buskerud</v>
      </c>
      <c r="B229" t="s">
        <v>1057</v>
      </c>
      <c r="C229" t="s">
        <v>451</v>
      </c>
      <c r="D229">
        <v>45</v>
      </c>
      <c r="E229">
        <v>30</v>
      </c>
    </row>
    <row r="230" spans="1:5" hidden="1" x14ac:dyDescent="0.2">
      <c r="A230" t="str">
        <f t="shared" si="7"/>
        <v>Buskerud</v>
      </c>
      <c r="B230" t="s">
        <v>1058</v>
      </c>
      <c r="C230" t="s">
        <v>624</v>
      </c>
      <c r="D230">
        <v>44</v>
      </c>
      <c r="E230">
        <v>30</v>
      </c>
    </row>
    <row r="231" spans="1:5" hidden="1" x14ac:dyDescent="0.2">
      <c r="A231" t="str">
        <f t="shared" si="7"/>
        <v>Buskerud</v>
      </c>
      <c r="B231" t="s">
        <v>1059</v>
      </c>
      <c r="C231" t="s">
        <v>447</v>
      </c>
      <c r="D231">
        <v>43</v>
      </c>
      <c r="E231">
        <v>30</v>
      </c>
    </row>
    <row r="232" spans="1:5" hidden="1" x14ac:dyDescent="0.2">
      <c r="A232" t="str">
        <f t="shared" si="7"/>
        <v>Buskerud</v>
      </c>
      <c r="B232" t="s">
        <v>1060</v>
      </c>
      <c r="C232" t="s">
        <v>58</v>
      </c>
      <c r="D232">
        <v>42</v>
      </c>
      <c r="E232">
        <v>30</v>
      </c>
    </row>
    <row r="233" spans="1:5" hidden="1" x14ac:dyDescent="0.2">
      <c r="A233" t="str">
        <f t="shared" si="7"/>
        <v>Buskerud</v>
      </c>
      <c r="B233" t="s">
        <v>1061</v>
      </c>
      <c r="C233" t="s">
        <v>447</v>
      </c>
      <c r="D233">
        <v>42</v>
      </c>
      <c r="E233">
        <v>30</v>
      </c>
    </row>
    <row r="234" spans="1:5" hidden="1" x14ac:dyDescent="0.2">
      <c r="A234" t="str">
        <f t="shared" ref="A234:A265" si="8">A233</f>
        <v>Buskerud</v>
      </c>
      <c r="B234" t="s">
        <v>1062</v>
      </c>
      <c r="C234" t="s">
        <v>626</v>
      </c>
      <c r="D234">
        <v>41</v>
      </c>
      <c r="E234">
        <v>30</v>
      </c>
    </row>
    <row r="235" spans="1:5" hidden="1" x14ac:dyDescent="0.2">
      <c r="A235" t="str">
        <f t="shared" si="8"/>
        <v>Buskerud</v>
      </c>
      <c r="B235" t="s">
        <v>1063</v>
      </c>
      <c r="C235" t="s">
        <v>62</v>
      </c>
      <c r="D235">
        <v>41</v>
      </c>
      <c r="E235">
        <v>30</v>
      </c>
    </row>
    <row r="236" spans="1:5" hidden="1" x14ac:dyDescent="0.2">
      <c r="A236" t="str">
        <f t="shared" si="8"/>
        <v>Buskerud</v>
      </c>
      <c r="B236" t="s">
        <v>1064</v>
      </c>
      <c r="C236" t="s">
        <v>25</v>
      </c>
      <c r="D236">
        <v>40</v>
      </c>
      <c r="E236">
        <v>30</v>
      </c>
    </row>
    <row r="237" spans="1:5" hidden="1" x14ac:dyDescent="0.2">
      <c r="A237" t="str">
        <f t="shared" si="8"/>
        <v>Buskerud</v>
      </c>
      <c r="B237" t="s">
        <v>1065</v>
      </c>
      <c r="C237" t="s">
        <v>60</v>
      </c>
      <c r="D237">
        <v>38</v>
      </c>
      <c r="E237">
        <v>30</v>
      </c>
    </row>
    <row r="238" spans="1:5" hidden="1" x14ac:dyDescent="0.2">
      <c r="A238" t="str">
        <f t="shared" si="8"/>
        <v>Buskerud</v>
      </c>
      <c r="B238" t="s">
        <v>1066</v>
      </c>
      <c r="C238" t="s">
        <v>624</v>
      </c>
      <c r="D238">
        <v>38</v>
      </c>
      <c r="E238">
        <v>30</v>
      </c>
    </row>
    <row r="239" spans="1:5" hidden="1" x14ac:dyDescent="0.2">
      <c r="A239" t="str">
        <f t="shared" si="8"/>
        <v>Buskerud</v>
      </c>
      <c r="B239" t="s">
        <v>1067</v>
      </c>
      <c r="C239" t="s">
        <v>60</v>
      </c>
      <c r="D239">
        <v>37</v>
      </c>
      <c r="E239">
        <v>30</v>
      </c>
    </row>
    <row r="240" spans="1:5" hidden="1" x14ac:dyDescent="0.2">
      <c r="A240" t="str">
        <f t="shared" si="8"/>
        <v>Buskerud</v>
      </c>
      <c r="B240" t="s">
        <v>1068</v>
      </c>
      <c r="C240" t="s">
        <v>60</v>
      </c>
      <c r="D240">
        <v>36</v>
      </c>
      <c r="E240">
        <v>30</v>
      </c>
    </row>
    <row r="241" spans="1:5" hidden="1" x14ac:dyDescent="0.2">
      <c r="A241" t="str">
        <f t="shared" si="8"/>
        <v>Buskerud</v>
      </c>
      <c r="B241" t="s">
        <v>1069</v>
      </c>
      <c r="C241" t="s">
        <v>62</v>
      </c>
      <c r="D241">
        <v>35</v>
      </c>
      <c r="E241">
        <v>30</v>
      </c>
    </row>
    <row r="242" spans="1:5" hidden="1" x14ac:dyDescent="0.2">
      <c r="A242" t="str">
        <f t="shared" si="8"/>
        <v>Buskerud</v>
      </c>
      <c r="B242" t="s">
        <v>1070</v>
      </c>
      <c r="C242" t="s">
        <v>449</v>
      </c>
      <c r="D242">
        <v>35</v>
      </c>
      <c r="E242">
        <v>30</v>
      </c>
    </row>
    <row r="243" spans="1:5" hidden="1" x14ac:dyDescent="0.2">
      <c r="A243" t="str">
        <f t="shared" si="8"/>
        <v>Buskerud</v>
      </c>
      <c r="B243" t="s">
        <v>1071</v>
      </c>
      <c r="C243" t="s">
        <v>626</v>
      </c>
      <c r="D243">
        <v>34</v>
      </c>
      <c r="E243">
        <v>30</v>
      </c>
    </row>
    <row r="244" spans="1:5" hidden="1" x14ac:dyDescent="0.2">
      <c r="A244" t="str">
        <f t="shared" si="8"/>
        <v>Buskerud</v>
      </c>
      <c r="B244" t="s">
        <v>1072</v>
      </c>
      <c r="C244" t="s">
        <v>624</v>
      </c>
      <c r="D244">
        <v>34</v>
      </c>
      <c r="E244">
        <v>30</v>
      </c>
    </row>
    <row r="245" spans="1:5" hidden="1" x14ac:dyDescent="0.2">
      <c r="A245" t="str">
        <f t="shared" si="8"/>
        <v>Buskerud</v>
      </c>
      <c r="B245" t="s">
        <v>1073</v>
      </c>
      <c r="C245" t="s">
        <v>626</v>
      </c>
      <c r="D245">
        <v>32</v>
      </c>
      <c r="E245">
        <v>30</v>
      </c>
    </row>
    <row r="246" spans="1:5" hidden="1" x14ac:dyDescent="0.2">
      <c r="A246" t="str">
        <f t="shared" si="8"/>
        <v>Buskerud</v>
      </c>
      <c r="B246" t="s">
        <v>1074</v>
      </c>
      <c r="C246" t="s">
        <v>56</v>
      </c>
      <c r="D246">
        <v>32</v>
      </c>
      <c r="E246">
        <v>30</v>
      </c>
    </row>
    <row r="247" spans="1:5" hidden="1" x14ac:dyDescent="0.2">
      <c r="A247" t="str">
        <f t="shared" si="8"/>
        <v>Buskerud</v>
      </c>
      <c r="B247" t="s">
        <v>1075</v>
      </c>
      <c r="C247" t="s">
        <v>626</v>
      </c>
      <c r="D247">
        <v>32</v>
      </c>
      <c r="E247">
        <v>30</v>
      </c>
    </row>
    <row r="248" spans="1:5" hidden="1" x14ac:dyDescent="0.2">
      <c r="A248" t="str">
        <f t="shared" si="8"/>
        <v>Buskerud</v>
      </c>
      <c r="B248" t="s">
        <v>1076</v>
      </c>
      <c r="C248" t="s">
        <v>624</v>
      </c>
      <c r="D248">
        <v>32</v>
      </c>
      <c r="E248">
        <v>30</v>
      </c>
    </row>
    <row r="249" spans="1:5" hidden="1" x14ac:dyDescent="0.2">
      <c r="A249" t="str">
        <f t="shared" si="8"/>
        <v>Buskerud</v>
      </c>
      <c r="B249" t="s">
        <v>1077</v>
      </c>
      <c r="C249" t="s">
        <v>64</v>
      </c>
      <c r="D249">
        <v>31</v>
      </c>
      <c r="E249">
        <v>30</v>
      </c>
    </row>
    <row r="250" spans="1:5" hidden="1" x14ac:dyDescent="0.2">
      <c r="A250" t="str">
        <f t="shared" si="8"/>
        <v>Buskerud</v>
      </c>
      <c r="B250" t="s">
        <v>1078</v>
      </c>
      <c r="C250" t="s">
        <v>227</v>
      </c>
      <c r="D250">
        <v>30</v>
      </c>
      <c r="E250">
        <v>30</v>
      </c>
    </row>
    <row r="251" spans="1:5" hidden="1" x14ac:dyDescent="0.2">
      <c r="A251" t="str">
        <f t="shared" si="8"/>
        <v>Buskerud</v>
      </c>
      <c r="B251" t="s">
        <v>1079</v>
      </c>
      <c r="C251" t="s">
        <v>449</v>
      </c>
      <c r="D251">
        <v>30</v>
      </c>
      <c r="E251">
        <v>30</v>
      </c>
    </row>
    <row r="252" spans="1:5" hidden="1" x14ac:dyDescent="0.2">
      <c r="A252" t="str">
        <f t="shared" si="8"/>
        <v>Buskerud</v>
      </c>
      <c r="B252" t="s">
        <v>1080</v>
      </c>
      <c r="C252" t="s">
        <v>227</v>
      </c>
      <c r="D252">
        <v>29</v>
      </c>
      <c r="E252">
        <v>30</v>
      </c>
    </row>
    <row r="253" spans="1:5" hidden="1" x14ac:dyDescent="0.2">
      <c r="A253" t="str">
        <f t="shared" si="8"/>
        <v>Buskerud</v>
      </c>
      <c r="B253" t="s">
        <v>1081</v>
      </c>
      <c r="C253" t="s">
        <v>624</v>
      </c>
      <c r="D253">
        <v>29</v>
      </c>
      <c r="E253">
        <v>30</v>
      </c>
    </row>
    <row r="254" spans="1:5" hidden="1" x14ac:dyDescent="0.2">
      <c r="A254" t="str">
        <f t="shared" si="8"/>
        <v>Buskerud</v>
      </c>
      <c r="B254" t="s">
        <v>1082</v>
      </c>
      <c r="C254" t="s">
        <v>227</v>
      </c>
      <c r="D254">
        <v>29</v>
      </c>
      <c r="E254">
        <v>30</v>
      </c>
    </row>
    <row r="255" spans="1:5" hidden="1" x14ac:dyDescent="0.2">
      <c r="A255" t="str">
        <f t="shared" si="8"/>
        <v>Buskerud</v>
      </c>
      <c r="B255" t="s">
        <v>1083</v>
      </c>
      <c r="C255" t="s">
        <v>624</v>
      </c>
      <c r="D255">
        <v>29</v>
      </c>
      <c r="E255">
        <v>30</v>
      </c>
    </row>
    <row r="256" spans="1:5" hidden="1" x14ac:dyDescent="0.2">
      <c r="A256" t="str">
        <f t="shared" si="8"/>
        <v>Buskerud</v>
      </c>
      <c r="B256" t="s">
        <v>1084</v>
      </c>
      <c r="C256" t="s">
        <v>451</v>
      </c>
      <c r="D256">
        <v>28</v>
      </c>
      <c r="E256">
        <v>30</v>
      </c>
    </row>
    <row r="257" spans="1:5" hidden="1" x14ac:dyDescent="0.2">
      <c r="A257" t="str">
        <f t="shared" si="8"/>
        <v>Buskerud</v>
      </c>
      <c r="B257" t="s">
        <v>1085</v>
      </c>
      <c r="C257" t="s">
        <v>62</v>
      </c>
      <c r="D257">
        <v>28</v>
      </c>
      <c r="E257">
        <v>30</v>
      </c>
    </row>
    <row r="258" spans="1:5" hidden="1" x14ac:dyDescent="0.2">
      <c r="A258" t="str">
        <f t="shared" si="8"/>
        <v>Buskerud</v>
      </c>
      <c r="B258" t="s">
        <v>1086</v>
      </c>
      <c r="C258" t="s">
        <v>626</v>
      </c>
      <c r="D258">
        <v>28</v>
      </c>
      <c r="E258">
        <v>30</v>
      </c>
    </row>
    <row r="259" spans="1:5" hidden="1" x14ac:dyDescent="0.2">
      <c r="A259" t="str">
        <f t="shared" si="8"/>
        <v>Buskerud</v>
      </c>
      <c r="B259" t="s">
        <v>1087</v>
      </c>
      <c r="C259" t="s">
        <v>62</v>
      </c>
      <c r="D259">
        <v>27</v>
      </c>
      <c r="E259">
        <v>30</v>
      </c>
    </row>
    <row r="260" spans="1:5" hidden="1" x14ac:dyDescent="0.2">
      <c r="A260" t="str">
        <f t="shared" si="8"/>
        <v>Buskerud</v>
      </c>
      <c r="B260" t="s">
        <v>1088</v>
      </c>
      <c r="C260" t="s">
        <v>225</v>
      </c>
      <c r="D260">
        <v>27</v>
      </c>
      <c r="E260">
        <v>30</v>
      </c>
    </row>
    <row r="261" spans="1:5" hidden="1" x14ac:dyDescent="0.2">
      <c r="A261" t="str">
        <f t="shared" si="8"/>
        <v>Buskerud</v>
      </c>
      <c r="B261" t="s">
        <v>1089</v>
      </c>
      <c r="C261" t="s">
        <v>624</v>
      </c>
      <c r="D261">
        <v>27</v>
      </c>
      <c r="E261">
        <v>30</v>
      </c>
    </row>
    <row r="262" spans="1:5" hidden="1" x14ac:dyDescent="0.2">
      <c r="A262" t="str">
        <f t="shared" si="8"/>
        <v>Buskerud</v>
      </c>
      <c r="B262" t="s">
        <v>1090</v>
      </c>
      <c r="C262" t="s">
        <v>626</v>
      </c>
      <c r="D262">
        <v>26</v>
      </c>
      <c r="E262">
        <v>30</v>
      </c>
    </row>
    <row r="263" spans="1:5" hidden="1" x14ac:dyDescent="0.2">
      <c r="A263" t="str">
        <f t="shared" si="8"/>
        <v>Buskerud</v>
      </c>
      <c r="B263" t="s">
        <v>1091</v>
      </c>
      <c r="C263" t="s">
        <v>60</v>
      </c>
      <c r="D263">
        <v>26</v>
      </c>
      <c r="E263">
        <v>30</v>
      </c>
    </row>
    <row r="264" spans="1:5" hidden="1" x14ac:dyDescent="0.2">
      <c r="A264" t="str">
        <f t="shared" si="8"/>
        <v>Buskerud</v>
      </c>
      <c r="B264" t="s">
        <v>1092</v>
      </c>
      <c r="C264" t="s">
        <v>58</v>
      </c>
      <c r="D264">
        <v>25</v>
      </c>
      <c r="E264">
        <v>30</v>
      </c>
    </row>
    <row r="265" spans="1:5" hidden="1" x14ac:dyDescent="0.2">
      <c r="A265" t="str">
        <f t="shared" si="8"/>
        <v>Buskerud</v>
      </c>
      <c r="B265" t="s">
        <v>1093</v>
      </c>
      <c r="C265" t="s">
        <v>60</v>
      </c>
      <c r="D265">
        <v>25</v>
      </c>
      <c r="E265">
        <v>30</v>
      </c>
    </row>
    <row r="266" spans="1:5" hidden="1" x14ac:dyDescent="0.2">
      <c r="A266" t="str">
        <f t="shared" ref="A266:A297" si="9">A265</f>
        <v>Buskerud</v>
      </c>
      <c r="B266" t="s">
        <v>1094</v>
      </c>
      <c r="C266" t="s">
        <v>56</v>
      </c>
      <c r="D266">
        <v>25</v>
      </c>
      <c r="E266">
        <v>30</v>
      </c>
    </row>
    <row r="267" spans="1:5" hidden="1" x14ac:dyDescent="0.2">
      <c r="A267" t="str">
        <f t="shared" si="9"/>
        <v>Buskerud</v>
      </c>
      <c r="B267" t="s">
        <v>1095</v>
      </c>
      <c r="C267" t="s">
        <v>624</v>
      </c>
      <c r="D267">
        <v>25</v>
      </c>
      <c r="E267">
        <v>30</v>
      </c>
    </row>
    <row r="268" spans="1:5" hidden="1" x14ac:dyDescent="0.2">
      <c r="A268" t="str">
        <f t="shared" si="9"/>
        <v>Buskerud</v>
      </c>
      <c r="B268" t="s">
        <v>1096</v>
      </c>
      <c r="C268" t="s">
        <v>25</v>
      </c>
      <c r="D268">
        <v>24</v>
      </c>
      <c r="E268">
        <v>30</v>
      </c>
    </row>
    <row r="269" spans="1:5" hidden="1" x14ac:dyDescent="0.2">
      <c r="A269" t="str">
        <f t="shared" si="9"/>
        <v>Buskerud</v>
      </c>
      <c r="B269" t="s">
        <v>1097</v>
      </c>
      <c r="C269" t="s">
        <v>451</v>
      </c>
      <c r="D269">
        <v>24</v>
      </c>
      <c r="E269">
        <v>30</v>
      </c>
    </row>
    <row r="270" spans="1:5" hidden="1" x14ac:dyDescent="0.2">
      <c r="A270" t="str">
        <f t="shared" si="9"/>
        <v>Buskerud</v>
      </c>
      <c r="B270" t="s">
        <v>1098</v>
      </c>
      <c r="C270" t="s">
        <v>447</v>
      </c>
      <c r="D270">
        <v>23</v>
      </c>
      <c r="E270">
        <v>30</v>
      </c>
    </row>
    <row r="271" spans="1:5" hidden="1" x14ac:dyDescent="0.2">
      <c r="A271" t="str">
        <f t="shared" si="9"/>
        <v>Buskerud</v>
      </c>
      <c r="B271" t="s">
        <v>1099</v>
      </c>
      <c r="C271" t="s">
        <v>62</v>
      </c>
      <c r="D271">
        <v>23</v>
      </c>
      <c r="E271">
        <v>30</v>
      </c>
    </row>
    <row r="272" spans="1:5" hidden="1" x14ac:dyDescent="0.2">
      <c r="A272" t="str">
        <f t="shared" si="9"/>
        <v>Buskerud</v>
      </c>
      <c r="B272" t="s">
        <v>1100</v>
      </c>
      <c r="C272" t="s">
        <v>449</v>
      </c>
      <c r="D272">
        <v>23</v>
      </c>
      <c r="E272">
        <v>30</v>
      </c>
    </row>
    <row r="273" spans="1:5" hidden="1" x14ac:dyDescent="0.2">
      <c r="A273" t="str">
        <f t="shared" si="9"/>
        <v>Buskerud</v>
      </c>
      <c r="B273" t="s">
        <v>1101</v>
      </c>
      <c r="C273" t="s">
        <v>227</v>
      </c>
      <c r="D273">
        <v>23</v>
      </c>
      <c r="E273">
        <v>30</v>
      </c>
    </row>
    <row r="274" spans="1:5" hidden="1" x14ac:dyDescent="0.2">
      <c r="A274" t="str">
        <f t="shared" si="9"/>
        <v>Buskerud</v>
      </c>
      <c r="B274" t="s">
        <v>1102</v>
      </c>
      <c r="C274" t="s">
        <v>25</v>
      </c>
      <c r="D274">
        <v>23</v>
      </c>
      <c r="E274">
        <v>30</v>
      </c>
    </row>
    <row r="275" spans="1:5" hidden="1" x14ac:dyDescent="0.2">
      <c r="A275" t="str">
        <f t="shared" si="9"/>
        <v>Buskerud</v>
      </c>
      <c r="B275" t="s">
        <v>1103</v>
      </c>
      <c r="C275" t="s">
        <v>60</v>
      </c>
      <c r="D275">
        <v>22</v>
      </c>
      <c r="E275">
        <v>30</v>
      </c>
    </row>
    <row r="276" spans="1:5" hidden="1" x14ac:dyDescent="0.2">
      <c r="A276" t="str">
        <f t="shared" si="9"/>
        <v>Buskerud</v>
      </c>
      <c r="B276" t="s">
        <v>1104</v>
      </c>
      <c r="C276" t="s">
        <v>447</v>
      </c>
      <c r="D276">
        <v>22</v>
      </c>
      <c r="E276">
        <v>30</v>
      </c>
    </row>
    <row r="277" spans="1:5" hidden="1" x14ac:dyDescent="0.2">
      <c r="A277" t="str">
        <f t="shared" si="9"/>
        <v>Buskerud</v>
      </c>
      <c r="B277" t="s">
        <v>1105</v>
      </c>
      <c r="C277" t="s">
        <v>60</v>
      </c>
      <c r="D277">
        <v>22</v>
      </c>
      <c r="E277">
        <v>30</v>
      </c>
    </row>
    <row r="278" spans="1:5" hidden="1" x14ac:dyDescent="0.2">
      <c r="A278" t="str">
        <f t="shared" si="9"/>
        <v>Buskerud</v>
      </c>
      <c r="B278" t="s">
        <v>1106</v>
      </c>
      <c r="C278" t="s">
        <v>60</v>
      </c>
      <c r="D278">
        <v>22</v>
      </c>
      <c r="E278">
        <v>30</v>
      </c>
    </row>
    <row r="279" spans="1:5" hidden="1" x14ac:dyDescent="0.2">
      <c r="A279" t="str">
        <f t="shared" si="9"/>
        <v>Buskerud</v>
      </c>
      <c r="B279" t="s">
        <v>1107</v>
      </c>
      <c r="C279" t="s">
        <v>624</v>
      </c>
      <c r="D279">
        <v>21</v>
      </c>
      <c r="E279">
        <v>30</v>
      </c>
    </row>
    <row r="280" spans="1:5" hidden="1" x14ac:dyDescent="0.2">
      <c r="A280" t="str">
        <f t="shared" si="9"/>
        <v>Buskerud</v>
      </c>
      <c r="B280" t="s">
        <v>1108</v>
      </c>
      <c r="C280" t="s">
        <v>624</v>
      </c>
      <c r="D280">
        <v>21</v>
      </c>
      <c r="E280">
        <v>30</v>
      </c>
    </row>
    <row r="281" spans="1:5" hidden="1" x14ac:dyDescent="0.2">
      <c r="A281" t="str">
        <f t="shared" si="9"/>
        <v>Buskerud</v>
      </c>
      <c r="B281" t="s">
        <v>1109</v>
      </c>
      <c r="C281" t="s">
        <v>60</v>
      </c>
      <c r="D281">
        <v>21</v>
      </c>
      <c r="E281">
        <v>30</v>
      </c>
    </row>
    <row r="282" spans="1:5" hidden="1" x14ac:dyDescent="0.2">
      <c r="A282" t="str">
        <f t="shared" si="9"/>
        <v>Buskerud</v>
      </c>
      <c r="B282" t="s">
        <v>1110</v>
      </c>
      <c r="C282" t="s">
        <v>451</v>
      </c>
      <c r="D282">
        <v>21</v>
      </c>
      <c r="E282">
        <v>30</v>
      </c>
    </row>
    <row r="283" spans="1:5" hidden="1" x14ac:dyDescent="0.2">
      <c r="A283" t="str">
        <f t="shared" si="9"/>
        <v>Buskerud</v>
      </c>
      <c r="B283" t="s">
        <v>1111</v>
      </c>
      <c r="C283" t="s">
        <v>60</v>
      </c>
      <c r="D283">
        <v>21</v>
      </c>
      <c r="E283">
        <v>30</v>
      </c>
    </row>
    <row r="284" spans="1:5" hidden="1" x14ac:dyDescent="0.2">
      <c r="A284" t="str">
        <f t="shared" si="9"/>
        <v>Buskerud</v>
      </c>
      <c r="B284" t="s">
        <v>1112</v>
      </c>
      <c r="C284" t="s">
        <v>62</v>
      </c>
      <c r="D284">
        <v>20</v>
      </c>
      <c r="E284">
        <v>30</v>
      </c>
    </row>
    <row r="285" spans="1:5" hidden="1" x14ac:dyDescent="0.2">
      <c r="A285" t="str">
        <f t="shared" si="9"/>
        <v>Buskerud</v>
      </c>
      <c r="B285" t="s">
        <v>1113</v>
      </c>
      <c r="C285" t="s">
        <v>628</v>
      </c>
      <c r="D285">
        <v>20</v>
      </c>
      <c r="E285">
        <v>30</v>
      </c>
    </row>
    <row r="286" spans="1:5" hidden="1" x14ac:dyDescent="0.2">
      <c r="A286" t="str">
        <f t="shared" si="9"/>
        <v>Buskerud</v>
      </c>
      <c r="B286" t="s">
        <v>1114</v>
      </c>
      <c r="C286" t="s">
        <v>60</v>
      </c>
      <c r="D286">
        <v>20</v>
      </c>
      <c r="E286">
        <v>30</v>
      </c>
    </row>
    <row r="287" spans="1:5" hidden="1" x14ac:dyDescent="0.2">
      <c r="A287" t="str">
        <f t="shared" si="9"/>
        <v>Buskerud</v>
      </c>
      <c r="B287" t="s">
        <v>1115</v>
      </c>
      <c r="C287" t="s">
        <v>60</v>
      </c>
      <c r="D287">
        <v>20</v>
      </c>
      <c r="E287">
        <v>30</v>
      </c>
    </row>
    <row r="288" spans="1:5" hidden="1" x14ac:dyDescent="0.2">
      <c r="A288" t="str">
        <f t="shared" si="9"/>
        <v>Buskerud</v>
      </c>
      <c r="B288" t="s">
        <v>1116</v>
      </c>
      <c r="C288" t="s">
        <v>227</v>
      </c>
      <c r="D288">
        <v>19</v>
      </c>
      <c r="E288">
        <v>30</v>
      </c>
    </row>
    <row r="289" spans="1:5" hidden="1" x14ac:dyDescent="0.2">
      <c r="A289" t="str">
        <f t="shared" si="9"/>
        <v>Buskerud</v>
      </c>
      <c r="B289" t="s">
        <v>1117</v>
      </c>
      <c r="C289" t="s">
        <v>628</v>
      </c>
      <c r="D289">
        <v>19</v>
      </c>
      <c r="E289">
        <v>30</v>
      </c>
    </row>
    <row r="290" spans="1:5" hidden="1" x14ac:dyDescent="0.2">
      <c r="A290" t="str">
        <f t="shared" si="9"/>
        <v>Buskerud</v>
      </c>
      <c r="B290" t="s">
        <v>1118</v>
      </c>
      <c r="C290" t="s">
        <v>628</v>
      </c>
      <c r="D290">
        <v>18</v>
      </c>
      <c r="E290">
        <v>30</v>
      </c>
    </row>
    <row r="291" spans="1:5" hidden="1" x14ac:dyDescent="0.2">
      <c r="A291" t="str">
        <f t="shared" si="9"/>
        <v>Buskerud</v>
      </c>
      <c r="B291" t="s">
        <v>1119</v>
      </c>
      <c r="C291" t="s">
        <v>60</v>
      </c>
      <c r="D291">
        <v>18</v>
      </c>
      <c r="E291">
        <v>30</v>
      </c>
    </row>
    <row r="292" spans="1:5" hidden="1" x14ac:dyDescent="0.2">
      <c r="A292" t="str">
        <f t="shared" si="9"/>
        <v>Buskerud</v>
      </c>
      <c r="B292" t="s">
        <v>1120</v>
      </c>
      <c r="C292" t="s">
        <v>449</v>
      </c>
      <c r="D292">
        <v>18</v>
      </c>
      <c r="E292">
        <v>30</v>
      </c>
    </row>
    <row r="293" spans="1:5" hidden="1" x14ac:dyDescent="0.2">
      <c r="A293" t="str">
        <f t="shared" si="9"/>
        <v>Buskerud</v>
      </c>
      <c r="B293" t="s">
        <v>1121</v>
      </c>
      <c r="C293" t="s">
        <v>626</v>
      </c>
      <c r="D293">
        <v>18</v>
      </c>
      <c r="E293">
        <v>30</v>
      </c>
    </row>
    <row r="294" spans="1:5" hidden="1" x14ac:dyDescent="0.2">
      <c r="A294" t="str">
        <f t="shared" si="9"/>
        <v>Buskerud</v>
      </c>
      <c r="B294" t="s">
        <v>1122</v>
      </c>
      <c r="C294" t="s">
        <v>624</v>
      </c>
      <c r="D294">
        <v>17</v>
      </c>
      <c r="E294">
        <v>30</v>
      </c>
    </row>
    <row r="295" spans="1:5" hidden="1" x14ac:dyDescent="0.2">
      <c r="A295" t="str">
        <f t="shared" si="9"/>
        <v>Buskerud</v>
      </c>
      <c r="B295" t="s">
        <v>1123</v>
      </c>
      <c r="C295" t="s">
        <v>624</v>
      </c>
      <c r="D295">
        <v>17</v>
      </c>
      <c r="E295">
        <v>30</v>
      </c>
    </row>
    <row r="296" spans="1:5" hidden="1" x14ac:dyDescent="0.2">
      <c r="A296" t="str">
        <f t="shared" si="9"/>
        <v>Buskerud</v>
      </c>
      <c r="B296" t="s">
        <v>1124</v>
      </c>
      <c r="C296" t="s">
        <v>60</v>
      </c>
      <c r="D296">
        <v>17</v>
      </c>
      <c r="E296">
        <v>30</v>
      </c>
    </row>
    <row r="297" spans="1:5" hidden="1" x14ac:dyDescent="0.2">
      <c r="A297" t="str">
        <f t="shared" si="9"/>
        <v>Buskerud</v>
      </c>
      <c r="B297" t="s">
        <v>1125</v>
      </c>
      <c r="C297" t="s">
        <v>451</v>
      </c>
      <c r="D297">
        <v>17</v>
      </c>
      <c r="E297">
        <v>30</v>
      </c>
    </row>
    <row r="298" spans="1:5" hidden="1" x14ac:dyDescent="0.2">
      <c r="A298" t="str">
        <f t="shared" ref="A298:A329" si="10">A297</f>
        <v>Buskerud</v>
      </c>
      <c r="B298" t="s">
        <v>1126</v>
      </c>
      <c r="C298" t="s">
        <v>60</v>
      </c>
      <c r="D298">
        <v>17</v>
      </c>
      <c r="E298">
        <v>30</v>
      </c>
    </row>
    <row r="299" spans="1:5" hidden="1" x14ac:dyDescent="0.2">
      <c r="A299" t="str">
        <f t="shared" si="10"/>
        <v>Buskerud</v>
      </c>
      <c r="B299" t="s">
        <v>1127</v>
      </c>
      <c r="C299" t="s">
        <v>447</v>
      </c>
      <c r="D299">
        <v>17</v>
      </c>
      <c r="E299">
        <v>30</v>
      </c>
    </row>
    <row r="300" spans="1:5" hidden="1" x14ac:dyDescent="0.2">
      <c r="A300" t="str">
        <f t="shared" si="10"/>
        <v>Buskerud</v>
      </c>
      <c r="B300" t="s">
        <v>1128</v>
      </c>
      <c r="C300" t="s">
        <v>626</v>
      </c>
      <c r="D300">
        <v>17</v>
      </c>
      <c r="E300">
        <v>30</v>
      </c>
    </row>
    <row r="301" spans="1:5" hidden="1" x14ac:dyDescent="0.2">
      <c r="A301" t="str">
        <f t="shared" si="10"/>
        <v>Buskerud</v>
      </c>
      <c r="B301" t="s">
        <v>1129</v>
      </c>
      <c r="C301" t="s">
        <v>628</v>
      </c>
      <c r="D301">
        <v>16</v>
      </c>
      <c r="E301">
        <v>30</v>
      </c>
    </row>
    <row r="302" spans="1:5" hidden="1" x14ac:dyDescent="0.2">
      <c r="A302" t="str">
        <f t="shared" si="10"/>
        <v>Buskerud</v>
      </c>
      <c r="B302" t="s">
        <v>1130</v>
      </c>
      <c r="C302" t="s">
        <v>227</v>
      </c>
      <c r="D302">
        <v>16</v>
      </c>
      <c r="E302">
        <v>30</v>
      </c>
    </row>
    <row r="303" spans="1:5" hidden="1" x14ac:dyDescent="0.2">
      <c r="A303" t="str">
        <f t="shared" si="10"/>
        <v>Buskerud</v>
      </c>
      <c r="B303" t="s">
        <v>1131</v>
      </c>
      <c r="C303" t="s">
        <v>62</v>
      </c>
      <c r="D303">
        <v>15</v>
      </c>
      <c r="E303">
        <v>30</v>
      </c>
    </row>
    <row r="304" spans="1:5" hidden="1" x14ac:dyDescent="0.2">
      <c r="A304" t="str">
        <f t="shared" si="10"/>
        <v>Buskerud</v>
      </c>
      <c r="B304" t="s">
        <v>1132</v>
      </c>
      <c r="C304" t="s">
        <v>60</v>
      </c>
      <c r="D304">
        <v>15</v>
      </c>
      <c r="E304">
        <v>30</v>
      </c>
    </row>
    <row r="305" spans="1:5" hidden="1" x14ac:dyDescent="0.2">
      <c r="A305" t="str">
        <f t="shared" si="10"/>
        <v>Buskerud</v>
      </c>
      <c r="B305" t="s">
        <v>1133</v>
      </c>
      <c r="C305" t="s">
        <v>447</v>
      </c>
      <c r="D305">
        <v>15</v>
      </c>
      <c r="E305">
        <v>30</v>
      </c>
    </row>
    <row r="306" spans="1:5" hidden="1" x14ac:dyDescent="0.2">
      <c r="A306" t="str">
        <f t="shared" si="10"/>
        <v>Buskerud</v>
      </c>
      <c r="B306" t="s">
        <v>1134</v>
      </c>
      <c r="C306" t="s">
        <v>624</v>
      </c>
      <c r="D306">
        <v>15</v>
      </c>
      <c r="E306">
        <v>30</v>
      </c>
    </row>
    <row r="307" spans="1:5" hidden="1" x14ac:dyDescent="0.2">
      <c r="A307" t="str">
        <f t="shared" si="10"/>
        <v>Buskerud</v>
      </c>
      <c r="B307" t="s">
        <v>1135</v>
      </c>
      <c r="C307" t="s">
        <v>628</v>
      </c>
      <c r="D307">
        <v>15</v>
      </c>
      <c r="E307">
        <v>30</v>
      </c>
    </row>
    <row r="308" spans="1:5" hidden="1" x14ac:dyDescent="0.2">
      <c r="A308" t="str">
        <f t="shared" si="10"/>
        <v>Buskerud</v>
      </c>
      <c r="B308" t="s">
        <v>1136</v>
      </c>
      <c r="C308" t="s">
        <v>62</v>
      </c>
      <c r="D308">
        <v>15</v>
      </c>
      <c r="E308">
        <v>30</v>
      </c>
    </row>
    <row r="309" spans="1:5" hidden="1" x14ac:dyDescent="0.2">
      <c r="A309" t="str">
        <f t="shared" si="10"/>
        <v>Buskerud</v>
      </c>
      <c r="B309" t="s">
        <v>1137</v>
      </c>
      <c r="C309" t="s">
        <v>626</v>
      </c>
      <c r="D309">
        <v>15</v>
      </c>
      <c r="E309">
        <v>30</v>
      </c>
    </row>
    <row r="310" spans="1:5" hidden="1" x14ac:dyDescent="0.2">
      <c r="A310" t="str">
        <f t="shared" si="10"/>
        <v>Buskerud</v>
      </c>
      <c r="B310" t="s">
        <v>1138</v>
      </c>
      <c r="C310" t="s">
        <v>449</v>
      </c>
      <c r="D310">
        <v>14</v>
      </c>
      <c r="E310">
        <v>30</v>
      </c>
    </row>
    <row r="311" spans="1:5" hidden="1" x14ac:dyDescent="0.2">
      <c r="A311" t="str">
        <f t="shared" si="10"/>
        <v>Buskerud</v>
      </c>
      <c r="B311" t="s">
        <v>1139</v>
      </c>
      <c r="C311" t="s">
        <v>449</v>
      </c>
      <c r="D311">
        <v>14</v>
      </c>
      <c r="E311">
        <v>30</v>
      </c>
    </row>
    <row r="312" spans="1:5" hidden="1" x14ac:dyDescent="0.2">
      <c r="A312" t="str">
        <f t="shared" si="10"/>
        <v>Buskerud</v>
      </c>
      <c r="B312" t="s">
        <v>1140</v>
      </c>
      <c r="C312" t="s">
        <v>60</v>
      </c>
      <c r="D312">
        <v>14</v>
      </c>
      <c r="E312">
        <v>30</v>
      </c>
    </row>
    <row r="313" spans="1:5" hidden="1" x14ac:dyDescent="0.2">
      <c r="A313" t="str">
        <f t="shared" si="10"/>
        <v>Buskerud</v>
      </c>
      <c r="B313" t="s">
        <v>1141</v>
      </c>
      <c r="C313" t="s">
        <v>449</v>
      </c>
      <c r="D313">
        <v>14</v>
      </c>
      <c r="E313">
        <v>30</v>
      </c>
    </row>
    <row r="314" spans="1:5" hidden="1" x14ac:dyDescent="0.2">
      <c r="A314" t="str">
        <f t="shared" si="10"/>
        <v>Buskerud</v>
      </c>
      <c r="B314" t="s">
        <v>1142</v>
      </c>
      <c r="C314" t="s">
        <v>624</v>
      </c>
      <c r="D314">
        <v>14</v>
      </c>
      <c r="E314">
        <v>30</v>
      </c>
    </row>
    <row r="315" spans="1:5" hidden="1" x14ac:dyDescent="0.2">
      <c r="A315" t="str">
        <f t="shared" si="10"/>
        <v>Buskerud</v>
      </c>
      <c r="B315" t="s">
        <v>1143</v>
      </c>
      <c r="C315" t="s">
        <v>628</v>
      </c>
      <c r="D315">
        <v>13</v>
      </c>
      <c r="E315">
        <v>30</v>
      </c>
    </row>
    <row r="316" spans="1:5" hidden="1" x14ac:dyDescent="0.2">
      <c r="A316" t="str">
        <f t="shared" si="10"/>
        <v>Buskerud</v>
      </c>
      <c r="B316" t="s">
        <v>1144</v>
      </c>
      <c r="C316" t="s">
        <v>56</v>
      </c>
      <c r="D316">
        <v>13</v>
      </c>
      <c r="E316">
        <v>30</v>
      </c>
    </row>
    <row r="317" spans="1:5" hidden="1" x14ac:dyDescent="0.2">
      <c r="A317" t="str">
        <f t="shared" si="10"/>
        <v>Buskerud</v>
      </c>
      <c r="B317" t="s">
        <v>1145</v>
      </c>
      <c r="C317" t="s">
        <v>624</v>
      </c>
      <c r="D317">
        <v>13</v>
      </c>
      <c r="E317">
        <v>30</v>
      </c>
    </row>
    <row r="318" spans="1:5" hidden="1" x14ac:dyDescent="0.2">
      <c r="A318" t="str">
        <f t="shared" si="10"/>
        <v>Buskerud</v>
      </c>
      <c r="B318" t="s">
        <v>1146</v>
      </c>
      <c r="C318" t="s">
        <v>60</v>
      </c>
      <c r="D318">
        <v>13</v>
      </c>
      <c r="E318">
        <v>30</v>
      </c>
    </row>
    <row r="319" spans="1:5" hidden="1" x14ac:dyDescent="0.2">
      <c r="A319" t="str">
        <f t="shared" si="10"/>
        <v>Buskerud</v>
      </c>
      <c r="B319" t="s">
        <v>1147</v>
      </c>
      <c r="C319" t="s">
        <v>626</v>
      </c>
      <c r="D319">
        <v>13</v>
      </c>
      <c r="E319">
        <v>30</v>
      </c>
    </row>
    <row r="320" spans="1:5" hidden="1" x14ac:dyDescent="0.2">
      <c r="A320" t="str">
        <f t="shared" si="10"/>
        <v>Buskerud</v>
      </c>
      <c r="B320" t="s">
        <v>1148</v>
      </c>
      <c r="C320" t="s">
        <v>60</v>
      </c>
      <c r="D320">
        <v>12</v>
      </c>
      <c r="E320">
        <v>30</v>
      </c>
    </row>
    <row r="321" spans="1:5" hidden="1" x14ac:dyDescent="0.2">
      <c r="A321" t="str">
        <f t="shared" si="10"/>
        <v>Buskerud</v>
      </c>
      <c r="B321" t="s">
        <v>1149</v>
      </c>
      <c r="C321" t="s">
        <v>624</v>
      </c>
      <c r="D321">
        <v>12</v>
      </c>
      <c r="E321">
        <v>30</v>
      </c>
    </row>
    <row r="322" spans="1:5" hidden="1" x14ac:dyDescent="0.2">
      <c r="A322" t="str">
        <f t="shared" si="10"/>
        <v>Buskerud</v>
      </c>
      <c r="B322" t="s">
        <v>1150</v>
      </c>
      <c r="C322" t="s">
        <v>60</v>
      </c>
      <c r="D322">
        <v>12</v>
      </c>
      <c r="E322">
        <v>30</v>
      </c>
    </row>
    <row r="323" spans="1:5" hidden="1" x14ac:dyDescent="0.2">
      <c r="A323" t="str">
        <f t="shared" si="10"/>
        <v>Buskerud</v>
      </c>
      <c r="B323" t="s">
        <v>1151</v>
      </c>
      <c r="C323" t="s">
        <v>60</v>
      </c>
      <c r="D323">
        <v>12</v>
      </c>
      <c r="E323">
        <v>30</v>
      </c>
    </row>
    <row r="324" spans="1:5" hidden="1" x14ac:dyDescent="0.2">
      <c r="A324" t="str">
        <f t="shared" si="10"/>
        <v>Buskerud</v>
      </c>
      <c r="B324" t="s">
        <v>1152</v>
      </c>
      <c r="C324" t="s">
        <v>447</v>
      </c>
      <c r="D324">
        <v>12</v>
      </c>
      <c r="E324">
        <v>30</v>
      </c>
    </row>
    <row r="325" spans="1:5" hidden="1" x14ac:dyDescent="0.2">
      <c r="A325" t="str">
        <f t="shared" si="10"/>
        <v>Buskerud</v>
      </c>
      <c r="B325" t="s">
        <v>1153</v>
      </c>
      <c r="C325" t="s">
        <v>628</v>
      </c>
      <c r="D325">
        <v>12</v>
      </c>
      <c r="E325">
        <v>30</v>
      </c>
    </row>
    <row r="326" spans="1:5" hidden="1" x14ac:dyDescent="0.2">
      <c r="A326" t="str">
        <f t="shared" si="10"/>
        <v>Buskerud</v>
      </c>
      <c r="B326" t="s">
        <v>1154</v>
      </c>
      <c r="C326" t="s">
        <v>54</v>
      </c>
      <c r="D326">
        <v>11</v>
      </c>
      <c r="E326">
        <v>30</v>
      </c>
    </row>
    <row r="327" spans="1:5" hidden="1" x14ac:dyDescent="0.2">
      <c r="A327" t="str">
        <f t="shared" si="10"/>
        <v>Buskerud</v>
      </c>
      <c r="B327" t="s">
        <v>1155</v>
      </c>
      <c r="C327" t="s">
        <v>624</v>
      </c>
      <c r="D327">
        <v>11</v>
      </c>
      <c r="E327">
        <v>30</v>
      </c>
    </row>
    <row r="328" spans="1:5" hidden="1" x14ac:dyDescent="0.2">
      <c r="A328" t="str">
        <f t="shared" si="10"/>
        <v>Buskerud</v>
      </c>
      <c r="B328" t="s">
        <v>1156</v>
      </c>
      <c r="C328" t="s">
        <v>449</v>
      </c>
      <c r="D328">
        <v>11</v>
      </c>
      <c r="E328">
        <v>30</v>
      </c>
    </row>
    <row r="329" spans="1:5" hidden="1" x14ac:dyDescent="0.2">
      <c r="A329" t="str">
        <f t="shared" si="10"/>
        <v>Buskerud</v>
      </c>
      <c r="B329" t="s">
        <v>1157</v>
      </c>
      <c r="C329" t="s">
        <v>628</v>
      </c>
      <c r="D329">
        <v>11</v>
      </c>
      <c r="E329">
        <v>30</v>
      </c>
    </row>
    <row r="330" spans="1:5" hidden="1" x14ac:dyDescent="0.2">
      <c r="A330" t="str">
        <f t="shared" ref="A330:A363" si="11">A329</f>
        <v>Buskerud</v>
      </c>
      <c r="B330" t="s">
        <v>1158</v>
      </c>
      <c r="C330" t="s">
        <v>624</v>
      </c>
      <c r="D330">
        <v>11</v>
      </c>
      <c r="E330">
        <v>30</v>
      </c>
    </row>
    <row r="331" spans="1:5" hidden="1" x14ac:dyDescent="0.2">
      <c r="A331" t="str">
        <f t="shared" si="11"/>
        <v>Buskerud</v>
      </c>
      <c r="B331" t="s">
        <v>1159</v>
      </c>
      <c r="C331" t="s">
        <v>447</v>
      </c>
      <c r="D331">
        <v>11</v>
      </c>
      <c r="E331">
        <v>30</v>
      </c>
    </row>
    <row r="332" spans="1:5" hidden="1" x14ac:dyDescent="0.2">
      <c r="A332" t="str">
        <f t="shared" si="11"/>
        <v>Buskerud</v>
      </c>
      <c r="B332" t="s">
        <v>1160</v>
      </c>
      <c r="C332" t="s">
        <v>60</v>
      </c>
      <c r="D332">
        <v>11</v>
      </c>
      <c r="E332">
        <v>30</v>
      </c>
    </row>
    <row r="333" spans="1:5" hidden="1" x14ac:dyDescent="0.2">
      <c r="A333" t="str">
        <f t="shared" si="11"/>
        <v>Buskerud</v>
      </c>
      <c r="B333" t="s">
        <v>1161</v>
      </c>
      <c r="C333" t="s">
        <v>64</v>
      </c>
      <c r="D333">
        <v>10</v>
      </c>
      <c r="E333">
        <v>30</v>
      </c>
    </row>
    <row r="334" spans="1:5" hidden="1" x14ac:dyDescent="0.2">
      <c r="A334" t="str">
        <f t="shared" si="11"/>
        <v>Buskerud</v>
      </c>
      <c r="B334" t="s">
        <v>1162</v>
      </c>
      <c r="C334" t="s">
        <v>60</v>
      </c>
      <c r="D334">
        <v>10</v>
      </c>
      <c r="E334">
        <v>30</v>
      </c>
    </row>
    <row r="335" spans="1:5" hidden="1" x14ac:dyDescent="0.2">
      <c r="A335" t="str">
        <f t="shared" si="11"/>
        <v>Buskerud</v>
      </c>
      <c r="B335" t="s">
        <v>1163</v>
      </c>
      <c r="C335" t="s">
        <v>25</v>
      </c>
      <c r="D335">
        <v>10</v>
      </c>
      <c r="E335">
        <v>30</v>
      </c>
    </row>
    <row r="336" spans="1:5" hidden="1" x14ac:dyDescent="0.2">
      <c r="A336" t="str">
        <f t="shared" si="11"/>
        <v>Buskerud</v>
      </c>
      <c r="B336" t="s">
        <v>1164</v>
      </c>
      <c r="C336" t="s">
        <v>628</v>
      </c>
      <c r="D336">
        <v>9</v>
      </c>
      <c r="E336">
        <v>30</v>
      </c>
    </row>
    <row r="337" spans="1:5" hidden="1" x14ac:dyDescent="0.2">
      <c r="A337" t="str">
        <f t="shared" si="11"/>
        <v>Buskerud</v>
      </c>
      <c r="B337" t="s">
        <v>1165</v>
      </c>
      <c r="C337" t="s">
        <v>626</v>
      </c>
      <c r="D337">
        <v>9</v>
      </c>
      <c r="E337">
        <v>30</v>
      </c>
    </row>
    <row r="338" spans="1:5" hidden="1" x14ac:dyDescent="0.2">
      <c r="A338" t="str">
        <f t="shared" si="11"/>
        <v>Buskerud</v>
      </c>
      <c r="B338" t="s">
        <v>1166</v>
      </c>
      <c r="C338" t="s">
        <v>25</v>
      </c>
      <c r="D338">
        <v>9</v>
      </c>
      <c r="E338">
        <v>30</v>
      </c>
    </row>
    <row r="339" spans="1:5" hidden="1" x14ac:dyDescent="0.2">
      <c r="A339" t="str">
        <f t="shared" si="11"/>
        <v>Buskerud</v>
      </c>
      <c r="B339" t="s">
        <v>1167</v>
      </c>
      <c r="C339" t="s">
        <v>62</v>
      </c>
      <c r="D339">
        <v>9</v>
      </c>
      <c r="E339">
        <v>30</v>
      </c>
    </row>
    <row r="340" spans="1:5" hidden="1" x14ac:dyDescent="0.2">
      <c r="A340" t="str">
        <f t="shared" si="11"/>
        <v>Buskerud</v>
      </c>
      <c r="B340" t="s">
        <v>1168</v>
      </c>
      <c r="C340" t="s">
        <v>628</v>
      </c>
      <c r="D340">
        <v>9</v>
      </c>
      <c r="E340">
        <v>30</v>
      </c>
    </row>
    <row r="341" spans="1:5" hidden="1" x14ac:dyDescent="0.2">
      <c r="A341" t="str">
        <f t="shared" si="11"/>
        <v>Buskerud</v>
      </c>
      <c r="B341" t="s">
        <v>1169</v>
      </c>
      <c r="C341" t="s">
        <v>626</v>
      </c>
      <c r="D341">
        <v>9</v>
      </c>
      <c r="E341">
        <v>30</v>
      </c>
    </row>
    <row r="342" spans="1:5" hidden="1" x14ac:dyDescent="0.2">
      <c r="A342" t="str">
        <f t="shared" si="11"/>
        <v>Buskerud</v>
      </c>
      <c r="B342" t="s">
        <v>1170</v>
      </c>
      <c r="C342" t="s">
        <v>225</v>
      </c>
      <c r="D342">
        <v>8</v>
      </c>
      <c r="E342">
        <v>30</v>
      </c>
    </row>
    <row r="343" spans="1:5" hidden="1" x14ac:dyDescent="0.2">
      <c r="A343" t="str">
        <f t="shared" si="11"/>
        <v>Buskerud</v>
      </c>
      <c r="B343" t="s">
        <v>1171</v>
      </c>
      <c r="C343" t="s">
        <v>25</v>
      </c>
      <c r="D343">
        <v>8</v>
      </c>
      <c r="E343">
        <v>30</v>
      </c>
    </row>
    <row r="344" spans="1:5" hidden="1" x14ac:dyDescent="0.2">
      <c r="A344" t="str">
        <f t="shared" si="11"/>
        <v>Buskerud</v>
      </c>
      <c r="B344" t="s">
        <v>1172</v>
      </c>
      <c r="C344" t="s">
        <v>447</v>
      </c>
      <c r="D344">
        <v>8</v>
      </c>
      <c r="E344">
        <v>30</v>
      </c>
    </row>
    <row r="345" spans="1:5" hidden="1" x14ac:dyDescent="0.2">
      <c r="A345" t="str">
        <f t="shared" si="11"/>
        <v>Buskerud</v>
      </c>
      <c r="B345" t="s">
        <v>1173</v>
      </c>
      <c r="C345" t="s">
        <v>624</v>
      </c>
      <c r="D345">
        <v>8</v>
      </c>
      <c r="E345">
        <v>30</v>
      </c>
    </row>
    <row r="346" spans="1:5" hidden="1" x14ac:dyDescent="0.2">
      <c r="A346" t="str">
        <f t="shared" si="11"/>
        <v>Buskerud</v>
      </c>
      <c r="B346" t="s">
        <v>1174</v>
      </c>
      <c r="C346" t="s">
        <v>60</v>
      </c>
      <c r="D346">
        <v>8</v>
      </c>
      <c r="E346">
        <v>30</v>
      </c>
    </row>
    <row r="347" spans="1:5" hidden="1" x14ac:dyDescent="0.2">
      <c r="A347" t="str">
        <f t="shared" si="11"/>
        <v>Buskerud</v>
      </c>
      <c r="B347" t="s">
        <v>1175</v>
      </c>
      <c r="C347" t="s">
        <v>60</v>
      </c>
      <c r="D347">
        <v>8</v>
      </c>
      <c r="E347">
        <v>30</v>
      </c>
    </row>
    <row r="348" spans="1:5" hidden="1" x14ac:dyDescent="0.2">
      <c r="A348" t="str">
        <f t="shared" si="11"/>
        <v>Buskerud</v>
      </c>
      <c r="B348" t="s">
        <v>1176</v>
      </c>
      <c r="C348" t="s">
        <v>60</v>
      </c>
      <c r="D348">
        <v>8</v>
      </c>
      <c r="E348">
        <v>30</v>
      </c>
    </row>
    <row r="349" spans="1:5" hidden="1" x14ac:dyDescent="0.2">
      <c r="A349" t="str">
        <f t="shared" si="11"/>
        <v>Buskerud</v>
      </c>
      <c r="B349" t="s">
        <v>1177</v>
      </c>
      <c r="C349" t="s">
        <v>25</v>
      </c>
      <c r="D349">
        <v>7</v>
      </c>
      <c r="E349">
        <v>30</v>
      </c>
    </row>
    <row r="350" spans="1:5" hidden="1" x14ac:dyDescent="0.2">
      <c r="A350" t="str">
        <f t="shared" si="11"/>
        <v>Buskerud</v>
      </c>
      <c r="B350" t="s">
        <v>1178</v>
      </c>
      <c r="C350" t="s">
        <v>447</v>
      </c>
      <c r="D350">
        <v>7</v>
      </c>
      <c r="E350">
        <v>30</v>
      </c>
    </row>
    <row r="351" spans="1:5" hidden="1" x14ac:dyDescent="0.2">
      <c r="A351" t="str">
        <f t="shared" si="11"/>
        <v>Buskerud</v>
      </c>
      <c r="B351" t="s">
        <v>1179</v>
      </c>
      <c r="C351" t="s">
        <v>229</v>
      </c>
      <c r="D351">
        <v>7</v>
      </c>
      <c r="E351">
        <v>30</v>
      </c>
    </row>
    <row r="352" spans="1:5" hidden="1" x14ac:dyDescent="0.2">
      <c r="A352" t="str">
        <f t="shared" si="11"/>
        <v>Buskerud</v>
      </c>
      <c r="B352" t="s">
        <v>1180</v>
      </c>
      <c r="C352" t="s">
        <v>447</v>
      </c>
      <c r="D352">
        <v>7</v>
      </c>
      <c r="E352">
        <v>30</v>
      </c>
    </row>
    <row r="353" spans="1:5" hidden="1" x14ac:dyDescent="0.2">
      <c r="A353" t="str">
        <f t="shared" si="11"/>
        <v>Buskerud</v>
      </c>
      <c r="B353" t="s">
        <v>1181</v>
      </c>
      <c r="C353" t="s">
        <v>628</v>
      </c>
      <c r="D353">
        <v>7</v>
      </c>
      <c r="E353">
        <v>30</v>
      </c>
    </row>
    <row r="354" spans="1:5" hidden="1" x14ac:dyDescent="0.2">
      <c r="A354" t="str">
        <f t="shared" si="11"/>
        <v>Buskerud</v>
      </c>
      <c r="B354" t="s">
        <v>1182</v>
      </c>
      <c r="C354" t="s">
        <v>58</v>
      </c>
      <c r="D354">
        <v>7</v>
      </c>
      <c r="E354">
        <v>30</v>
      </c>
    </row>
    <row r="355" spans="1:5" hidden="1" x14ac:dyDescent="0.2">
      <c r="A355" t="str">
        <f t="shared" si="11"/>
        <v>Buskerud</v>
      </c>
      <c r="B355" t="s">
        <v>1183</v>
      </c>
      <c r="C355" t="s">
        <v>628</v>
      </c>
      <c r="D355">
        <v>6</v>
      </c>
      <c r="E355">
        <v>30</v>
      </c>
    </row>
    <row r="356" spans="1:5" hidden="1" x14ac:dyDescent="0.2">
      <c r="A356" t="str">
        <f t="shared" si="11"/>
        <v>Buskerud</v>
      </c>
      <c r="B356" t="s">
        <v>1184</v>
      </c>
      <c r="C356" t="s">
        <v>628</v>
      </c>
      <c r="D356">
        <v>6</v>
      </c>
      <c r="E356">
        <v>30</v>
      </c>
    </row>
    <row r="357" spans="1:5" hidden="1" x14ac:dyDescent="0.2">
      <c r="A357" t="str">
        <f t="shared" si="11"/>
        <v>Buskerud</v>
      </c>
      <c r="B357" t="s">
        <v>1185</v>
      </c>
      <c r="C357" t="s">
        <v>628</v>
      </c>
      <c r="D357">
        <v>6</v>
      </c>
      <c r="E357">
        <v>30</v>
      </c>
    </row>
    <row r="358" spans="1:5" hidden="1" x14ac:dyDescent="0.2">
      <c r="A358" t="str">
        <f t="shared" si="11"/>
        <v>Buskerud</v>
      </c>
      <c r="B358" t="s">
        <v>1186</v>
      </c>
      <c r="C358" t="s">
        <v>227</v>
      </c>
      <c r="D358">
        <v>6</v>
      </c>
      <c r="E358">
        <v>30</v>
      </c>
    </row>
    <row r="359" spans="1:5" hidden="1" x14ac:dyDescent="0.2">
      <c r="A359" t="str">
        <f t="shared" si="11"/>
        <v>Buskerud</v>
      </c>
      <c r="B359" t="s">
        <v>1187</v>
      </c>
      <c r="C359" t="s">
        <v>628</v>
      </c>
      <c r="D359">
        <v>6</v>
      </c>
      <c r="E359">
        <v>30</v>
      </c>
    </row>
    <row r="360" spans="1:5" hidden="1" x14ac:dyDescent="0.2">
      <c r="A360" t="str">
        <f t="shared" si="11"/>
        <v>Buskerud</v>
      </c>
      <c r="B360" t="s">
        <v>1188</v>
      </c>
      <c r="C360" t="s">
        <v>624</v>
      </c>
      <c r="D360">
        <v>6</v>
      </c>
      <c r="E360">
        <v>30</v>
      </c>
    </row>
    <row r="361" spans="1:5" hidden="1" x14ac:dyDescent="0.2">
      <c r="A361" t="str">
        <f t="shared" si="11"/>
        <v>Buskerud</v>
      </c>
      <c r="B361" t="s">
        <v>1189</v>
      </c>
      <c r="C361" t="s">
        <v>628</v>
      </c>
      <c r="D361">
        <v>6</v>
      </c>
      <c r="E361">
        <v>30</v>
      </c>
    </row>
    <row r="362" spans="1:5" hidden="1" x14ac:dyDescent="0.2">
      <c r="A362" t="str">
        <f t="shared" si="11"/>
        <v>Buskerud</v>
      </c>
      <c r="B362" t="s">
        <v>1190</v>
      </c>
      <c r="C362" t="s">
        <v>447</v>
      </c>
      <c r="D362">
        <v>6</v>
      </c>
      <c r="E362">
        <v>30</v>
      </c>
    </row>
    <row r="363" spans="1:5" hidden="1" x14ac:dyDescent="0.2">
      <c r="A363" t="str">
        <f t="shared" si="11"/>
        <v>Buskerud</v>
      </c>
      <c r="B363" t="s">
        <v>1191</v>
      </c>
      <c r="C363" t="s">
        <v>447</v>
      </c>
      <c r="D363">
        <v>3</v>
      </c>
      <c r="E363">
        <v>30</v>
      </c>
    </row>
    <row r="364" spans="1:5" hidden="1" x14ac:dyDescent="0.2">
      <c r="A364" t="s">
        <v>185</v>
      </c>
      <c r="B364" t="s">
        <v>1192</v>
      </c>
      <c r="C364" t="s">
        <v>551</v>
      </c>
      <c r="D364">
        <v>96</v>
      </c>
      <c r="E364">
        <v>30</v>
      </c>
    </row>
    <row r="365" spans="1:5" hidden="1" x14ac:dyDescent="0.2">
      <c r="A365" t="str">
        <f t="shared" ref="A365:A396" si="12">A364</f>
        <v>Finnmark</v>
      </c>
      <c r="B365" t="s">
        <v>1193</v>
      </c>
      <c r="C365" t="s">
        <v>735</v>
      </c>
      <c r="D365">
        <v>93</v>
      </c>
      <c r="E365">
        <v>30</v>
      </c>
    </row>
    <row r="366" spans="1:5" hidden="1" x14ac:dyDescent="0.2">
      <c r="A366" t="str">
        <f t="shared" si="12"/>
        <v>Finnmark</v>
      </c>
      <c r="B366" t="s">
        <v>1194</v>
      </c>
      <c r="C366" t="s">
        <v>551</v>
      </c>
      <c r="D366">
        <v>61</v>
      </c>
      <c r="E366">
        <v>30</v>
      </c>
    </row>
    <row r="367" spans="1:5" hidden="1" x14ac:dyDescent="0.2">
      <c r="A367" t="str">
        <f t="shared" si="12"/>
        <v>Finnmark</v>
      </c>
      <c r="B367" t="s">
        <v>1195</v>
      </c>
      <c r="C367" t="s">
        <v>735</v>
      </c>
      <c r="D367">
        <v>61</v>
      </c>
      <c r="E367">
        <v>30</v>
      </c>
    </row>
    <row r="368" spans="1:5" hidden="1" x14ac:dyDescent="0.2">
      <c r="A368" t="str">
        <f t="shared" si="12"/>
        <v>Finnmark</v>
      </c>
      <c r="B368" t="s">
        <v>1196</v>
      </c>
      <c r="C368" t="s">
        <v>735</v>
      </c>
      <c r="D368">
        <v>60</v>
      </c>
      <c r="E368">
        <v>30</v>
      </c>
    </row>
    <row r="369" spans="1:5" hidden="1" x14ac:dyDescent="0.2">
      <c r="A369" t="str">
        <f t="shared" si="12"/>
        <v>Finnmark</v>
      </c>
      <c r="B369" t="s">
        <v>1197</v>
      </c>
      <c r="C369" t="s">
        <v>735</v>
      </c>
      <c r="D369">
        <v>60</v>
      </c>
      <c r="E369">
        <v>30</v>
      </c>
    </row>
    <row r="370" spans="1:5" hidden="1" x14ac:dyDescent="0.2">
      <c r="A370" t="str">
        <f t="shared" si="12"/>
        <v>Finnmark</v>
      </c>
      <c r="B370" t="s">
        <v>1198</v>
      </c>
      <c r="C370" t="s">
        <v>188</v>
      </c>
      <c r="D370">
        <v>59</v>
      </c>
      <c r="E370">
        <v>30</v>
      </c>
    </row>
    <row r="371" spans="1:5" hidden="1" x14ac:dyDescent="0.2">
      <c r="A371" t="str">
        <f t="shared" si="12"/>
        <v>Finnmark</v>
      </c>
      <c r="B371" t="s">
        <v>1199</v>
      </c>
      <c r="C371" t="s">
        <v>735</v>
      </c>
      <c r="D371">
        <v>56</v>
      </c>
      <c r="E371">
        <v>30</v>
      </c>
    </row>
    <row r="372" spans="1:5" hidden="1" x14ac:dyDescent="0.2">
      <c r="A372" t="str">
        <f t="shared" si="12"/>
        <v>Finnmark</v>
      </c>
      <c r="B372" t="s">
        <v>1200</v>
      </c>
      <c r="C372" t="s">
        <v>735</v>
      </c>
      <c r="D372">
        <v>56</v>
      </c>
      <c r="E372">
        <v>30</v>
      </c>
    </row>
    <row r="373" spans="1:5" hidden="1" x14ac:dyDescent="0.2">
      <c r="A373" t="str">
        <f t="shared" si="12"/>
        <v>Finnmark</v>
      </c>
      <c r="B373" t="s">
        <v>1201</v>
      </c>
      <c r="C373" t="s">
        <v>186</v>
      </c>
      <c r="D373">
        <v>51</v>
      </c>
      <c r="E373">
        <v>30</v>
      </c>
    </row>
    <row r="374" spans="1:5" hidden="1" x14ac:dyDescent="0.2">
      <c r="A374" t="str">
        <f t="shared" si="12"/>
        <v>Finnmark</v>
      </c>
      <c r="B374" t="s">
        <v>1202</v>
      </c>
      <c r="C374" t="s">
        <v>551</v>
      </c>
      <c r="D374">
        <v>51</v>
      </c>
      <c r="E374">
        <v>30</v>
      </c>
    </row>
    <row r="375" spans="1:5" hidden="1" x14ac:dyDescent="0.2">
      <c r="A375" t="str">
        <f t="shared" si="12"/>
        <v>Finnmark</v>
      </c>
      <c r="B375" t="s">
        <v>1203</v>
      </c>
      <c r="C375" t="s">
        <v>188</v>
      </c>
      <c r="D375">
        <v>47</v>
      </c>
      <c r="E375">
        <v>30</v>
      </c>
    </row>
    <row r="376" spans="1:5" hidden="1" x14ac:dyDescent="0.2">
      <c r="A376" t="str">
        <f t="shared" si="12"/>
        <v>Finnmark</v>
      </c>
      <c r="B376" t="s">
        <v>1204</v>
      </c>
      <c r="C376" t="s">
        <v>735</v>
      </c>
      <c r="D376">
        <v>46</v>
      </c>
      <c r="E376">
        <v>30</v>
      </c>
    </row>
    <row r="377" spans="1:5" hidden="1" x14ac:dyDescent="0.2">
      <c r="A377" t="str">
        <f t="shared" si="12"/>
        <v>Finnmark</v>
      </c>
      <c r="B377" t="s">
        <v>1205</v>
      </c>
      <c r="C377" t="s">
        <v>735</v>
      </c>
      <c r="D377">
        <v>45</v>
      </c>
      <c r="E377">
        <v>30</v>
      </c>
    </row>
    <row r="378" spans="1:5" hidden="1" x14ac:dyDescent="0.2">
      <c r="A378" t="str">
        <f t="shared" si="12"/>
        <v>Finnmark</v>
      </c>
      <c r="B378" t="s">
        <v>1206</v>
      </c>
      <c r="C378" t="s">
        <v>735</v>
      </c>
      <c r="D378">
        <v>45</v>
      </c>
      <c r="E378">
        <v>30</v>
      </c>
    </row>
    <row r="379" spans="1:5" hidden="1" x14ac:dyDescent="0.2">
      <c r="A379" t="str">
        <f t="shared" si="12"/>
        <v>Finnmark</v>
      </c>
      <c r="B379" t="s">
        <v>1207</v>
      </c>
      <c r="C379" t="s">
        <v>551</v>
      </c>
      <c r="D379">
        <v>44</v>
      </c>
      <c r="E379">
        <v>30</v>
      </c>
    </row>
    <row r="380" spans="1:5" hidden="1" x14ac:dyDescent="0.2">
      <c r="A380" t="str">
        <f t="shared" si="12"/>
        <v>Finnmark</v>
      </c>
      <c r="B380" t="s">
        <v>1208</v>
      </c>
      <c r="C380" t="s">
        <v>551</v>
      </c>
      <c r="D380">
        <v>44</v>
      </c>
      <c r="E380">
        <v>30</v>
      </c>
    </row>
    <row r="381" spans="1:5" hidden="1" x14ac:dyDescent="0.2">
      <c r="A381" t="str">
        <f t="shared" si="12"/>
        <v>Finnmark</v>
      </c>
      <c r="B381" t="s">
        <v>1209</v>
      </c>
      <c r="C381" t="s">
        <v>735</v>
      </c>
      <c r="D381">
        <v>44</v>
      </c>
      <c r="E381">
        <v>30</v>
      </c>
    </row>
    <row r="382" spans="1:5" hidden="1" x14ac:dyDescent="0.2">
      <c r="A382" t="str">
        <f t="shared" si="12"/>
        <v>Finnmark</v>
      </c>
      <c r="B382" t="s">
        <v>1210</v>
      </c>
      <c r="C382" t="s">
        <v>735</v>
      </c>
      <c r="D382">
        <v>43</v>
      </c>
      <c r="E382">
        <v>30</v>
      </c>
    </row>
    <row r="383" spans="1:5" hidden="1" x14ac:dyDescent="0.2">
      <c r="A383" t="str">
        <f t="shared" si="12"/>
        <v>Finnmark</v>
      </c>
      <c r="B383" t="s">
        <v>1211</v>
      </c>
      <c r="C383" t="s">
        <v>735</v>
      </c>
      <c r="D383">
        <v>40</v>
      </c>
      <c r="E383">
        <v>30</v>
      </c>
    </row>
    <row r="384" spans="1:5" hidden="1" x14ac:dyDescent="0.2">
      <c r="A384" t="str">
        <f t="shared" si="12"/>
        <v>Finnmark</v>
      </c>
      <c r="B384" t="s">
        <v>1212</v>
      </c>
      <c r="C384" t="s">
        <v>285</v>
      </c>
      <c r="D384">
        <v>40</v>
      </c>
      <c r="E384">
        <v>30</v>
      </c>
    </row>
    <row r="385" spans="1:5" hidden="1" x14ac:dyDescent="0.2">
      <c r="A385" t="str">
        <f t="shared" si="12"/>
        <v>Finnmark</v>
      </c>
      <c r="B385" t="s">
        <v>1213</v>
      </c>
      <c r="C385" t="s">
        <v>735</v>
      </c>
      <c r="D385">
        <v>39</v>
      </c>
      <c r="E385">
        <v>30</v>
      </c>
    </row>
    <row r="386" spans="1:5" hidden="1" x14ac:dyDescent="0.2">
      <c r="A386" t="str">
        <f t="shared" si="12"/>
        <v>Finnmark</v>
      </c>
      <c r="B386" t="s">
        <v>1214</v>
      </c>
      <c r="C386" t="s">
        <v>735</v>
      </c>
      <c r="D386">
        <v>38</v>
      </c>
      <c r="E386">
        <v>30</v>
      </c>
    </row>
    <row r="387" spans="1:5" hidden="1" x14ac:dyDescent="0.2">
      <c r="A387" t="str">
        <f t="shared" si="12"/>
        <v>Finnmark</v>
      </c>
      <c r="B387" t="s">
        <v>1215</v>
      </c>
      <c r="C387" t="s">
        <v>551</v>
      </c>
      <c r="D387">
        <v>38</v>
      </c>
      <c r="E387">
        <v>30</v>
      </c>
    </row>
    <row r="388" spans="1:5" hidden="1" x14ac:dyDescent="0.2">
      <c r="A388" t="str">
        <f t="shared" si="12"/>
        <v>Finnmark</v>
      </c>
      <c r="B388" t="s">
        <v>1216</v>
      </c>
      <c r="C388" t="s">
        <v>735</v>
      </c>
      <c r="D388">
        <v>37</v>
      </c>
      <c r="E388">
        <v>30</v>
      </c>
    </row>
    <row r="389" spans="1:5" hidden="1" x14ac:dyDescent="0.2">
      <c r="A389" t="str">
        <f t="shared" si="12"/>
        <v>Finnmark</v>
      </c>
      <c r="B389" t="s">
        <v>1217</v>
      </c>
      <c r="C389" t="s">
        <v>188</v>
      </c>
      <c r="D389">
        <v>37</v>
      </c>
      <c r="E389">
        <v>30</v>
      </c>
    </row>
    <row r="390" spans="1:5" hidden="1" x14ac:dyDescent="0.2">
      <c r="A390" t="str">
        <f t="shared" si="12"/>
        <v>Finnmark</v>
      </c>
      <c r="B390" t="s">
        <v>1218</v>
      </c>
      <c r="C390" t="s">
        <v>188</v>
      </c>
      <c r="D390">
        <v>37</v>
      </c>
      <c r="E390">
        <v>30</v>
      </c>
    </row>
    <row r="391" spans="1:5" hidden="1" x14ac:dyDescent="0.2">
      <c r="A391" t="str">
        <f t="shared" si="12"/>
        <v>Finnmark</v>
      </c>
      <c r="B391" t="s">
        <v>1219</v>
      </c>
      <c r="C391" t="s">
        <v>186</v>
      </c>
      <c r="D391">
        <v>35</v>
      </c>
      <c r="E391">
        <v>30</v>
      </c>
    </row>
    <row r="392" spans="1:5" hidden="1" x14ac:dyDescent="0.2">
      <c r="A392" t="str">
        <f t="shared" si="12"/>
        <v>Finnmark</v>
      </c>
      <c r="B392" t="s">
        <v>1220</v>
      </c>
      <c r="C392" t="s">
        <v>735</v>
      </c>
      <c r="D392">
        <v>34</v>
      </c>
      <c r="E392">
        <v>30</v>
      </c>
    </row>
    <row r="393" spans="1:5" hidden="1" x14ac:dyDescent="0.2">
      <c r="A393" t="str">
        <f t="shared" si="12"/>
        <v>Finnmark</v>
      </c>
      <c r="B393" t="s">
        <v>1221</v>
      </c>
      <c r="C393" t="s">
        <v>551</v>
      </c>
      <c r="D393">
        <v>34</v>
      </c>
      <c r="E393">
        <v>30</v>
      </c>
    </row>
    <row r="394" spans="1:5" hidden="1" x14ac:dyDescent="0.2">
      <c r="A394" t="str">
        <f t="shared" si="12"/>
        <v>Finnmark</v>
      </c>
      <c r="B394" t="s">
        <v>1222</v>
      </c>
      <c r="C394" t="s">
        <v>735</v>
      </c>
      <c r="D394">
        <v>33</v>
      </c>
      <c r="E394">
        <v>30</v>
      </c>
    </row>
    <row r="395" spans="1:5" hidden="1" x14ac:dyDescent="0.2">
      <c r="A395" t="str">
        <f t="shared" si="12"/>
        <v>Finnmark</v>
      </c>
      <c r="B395" t="s">
        <v>1223</v>
      </c>
      <c r="C395" t="s">
        <v>735</v>
      </c>
      <c r="D395">
        <v>33</v>
      </c>
      <c r="E395">
        <v>30</v>
      </c>
    </row>
    <row r="396" spans="1:5" hidden="1" x14ac:dyDescent="0.2">
      <c r="A396" t="str">
        <f t="shared" si="12"/>
        <v>Finnmark</v>
      </c>
      <c r="B396" t="s">
        <v>1224</v>
      </c>
      <c r="C396" t="s">
        <v>551</v>
      </c>
      <c r="D396">
        <v>32</v>
      </c>
      <c r="E396">
        <v>30</v>
      </c>
    </row>
    <row r="397" spans="1:5" hidden="1" x14ac:dyDescent="0.2">
      <c r="A397" t="str">
        <f t="shared" ref="A397:A428" si="13">A396</f>
        <v>Finnmark</v>
      </c>
      <c r="B397" t="s">
        <v>1225</v>
      </c>
      <c r="C397" t="s">
        <v>551</v>
      </c>
      <c r="D397">
        <v>32</v>
      </c>
      <c r="E397">
        <v>30</v>
      </c>
    </row>
    <row r="398" spans="1:5" hidden="1" x14ac:dyDescent="0.2">
      <c r="A398" t="str">
        <f t="shared" si="13"/>
        <v>Finnmark</v>
      </c>
      <c r="B398" t="s">
        <v>1226</v>
      </c>
      <c r="C398" t="s">
        <v>551</v>
      </c>
      <c r="D398">
        <v>32</v>
      </c>
      <c r="E398">
        <v>30</v>
      </c>
    </row>
    <row r="399" spans="1:5" hidden="1" x14ac:dyDescent="0.2">
      <c r="A399" t="str">
        <f t="shared" si="13"/>
        <v>Finnmark</v>
      </c>
      <c r="B399" t="s">
        <v>1227</v>
      </c>
      <c r="C399" t="s">
        <v>735</v>
      </c>
      <c r="D399">
        <v>30</v>
      </c>
      <c r="E399">
        <v>30</v>
      </c>
    </row>
    <row r="400" spans="1:5" hidden="1" x14ac:dyDescent="0.2">
      <c r="A400" t="str">
        <f t="shared" si="13"/>
        <v>Finnmark</v>
      </c>
      <c r="B400" t="s">
        <v>1228</v>
      </c>
      <c r="C400" t="s">
        <v>551</v>
      </c>
      <c r="D400">
        <v>30</v>
      </c>
      <c r="E400">
        <v>30</v>
      </c>
    </row>
    <row r="401" spans="1:5" hidden="1" x14ac:dyDescent="0.2">
      <c r="A401" t="str">
        <f t="shared" si="13"/>
        <v>Finnmark</v>
      </c>
      <c r="B401" t="s">
        <v>1229</v>
      </c>
      <c r="C401" t="s">
        <v>735</v>
      </c>
      <c r="D401">
        <v>30</v>
      </c>
      <c r="E401">
        <v>30</v>
      </c>
    </row>
    <row r="402" spans="1:5" hidden="1" x14ac:dyDescent="0.2">
      <c r="A402" t="str">
        <f t="shared" si="13"/>
        <v>Finnmark</v>
      </c>
      <c r="B402" t="s">
        <v>1230</v>
      </c>
      <c r="C402" t="s">
        <v>551</v>
      </c>
      <c r="D402">
        <v>30</v>
      </c>
      <c r="E402">
        <v>30</v>
      </c>
    </row>
    <row r="403" spans="1:5" hidden="1" x14ac:dyDescent="0.2">
      <c r="A403" t="str">
        <f t="shared" si="13"/>
        <v>Finnmark</v>
      </c>
      <c r="B403" t="s">
        <v>1231</v>
      </c>
      <c r="C403" t="s">
        <v>735</v>
      </c>
      <c r="D403">
        <v>29</v>
      </c>
      <c r="E403">
        <v>30</v>
      </c>
    </row>
    <row r="404" spans="1:5" hidden="1" x14ac:dyDescent="0.2">
      <c r="A404" t="str">
        <f t="shared" si="13"/>
        <v>Finnmark</v>
      </c>
      <c r="B404" t="s">
        <v>1232</v>
      </c>
      <c r="C404" t="s">
        <v>735</v>
      </c>
      <c r="D404">
        <v>29</v>
      </c>
      <c r="E404">
        <v>30</v>
      </c>
    </row>
    <row r="405" spans="1:5" hidden="1" x14ac:dyDescent="0.2">
      <c r="A405" t="str">
        <f t="shared" si="13"/>
        <v>Finnmark</v>
      </c>
      <c r="B405" t="s">
        <v>1233</v>
      </c>
      <c r="C405" t="s">
        <v>283</v>
      </c>
      <c r="D405">
        <v>28</v>
      </c>
      <c r="E405">
        <v>30</v>
      </c>
    </row>
    <row r="406" spans="1:5" hidden="1" x14ac:dyDescent="0.2">
      <c r="A406" t="str">
        <f t="shared" si="13"/>
        <v>Finnmark</v>
      </c>
      <c r="B406" t="s">
        <v>1234</v>
      </c>
      <c r="C406" t="s">
        <v>551</v>
      </c>
      <c r="D406">
        <v>28</v>
      </c>
      <c r="E406">
        <v>30</v>
      </c>
    </row>
    <row r="407" spans="1:5" hidden="1" x14ac:dyDescent="0.2">
      <c r="A407" t="str">
        <f t="shared" si="13"/>
        <v>Finnmark</v>
      </c>
      <c r="B407" t="s">
        <v>1235</v>
      </c>
      <c r="C407" t="s">
        <v>285</v>
      </c>
      <c r="D407">
        <v>28</v>
      </c>
      <c r="E407">
        <v>30</v>
      </c>
    </row>
    <row r="408" spans="1:5" hidden="1" x14ac:dyDescent="0.2">
      <c r="A408" t="str">
        <f t="shared" si="13"/>
        <v>Finnmark</v>
      </c>
      <c r="B408" t="s">
        <v>1236</v>
      </c>
      <c r="C408" t="s">
        <v>188</v>
      </c>
      <c r="D408">
        <v>27</v>
      </c>
      <c r="E408">
        <v>30</v>
      </c>
    </row>
    <row r="409" spans="1:5" hidden="1" x14ac:dyDescent="0.2">
      <c r="A409" t="str">
        <f t="shared" si="13"/>
        <v>Finnmark</v>
      </c>
      <c r="B409" t="s">
        <v>1237</v>
      </c>
      <c r="C409" t="s">
        <v>735</v>
      </c>
      <c r="D409">
        <v>26</v>
      </c>
      <c r="E409">
        <v>30</v>
      </c>
    </row>
    <row r="410" spans="1:5" hidden="1" x14ac:dyDescent="0.2">
      <c r="A410" t="str">
        <f t="shared" si="13"/>
        <v>Finnmark</v>
      </c>
      <c r="B410" t="s">
        <v>1238</v>
      </c>
      <c r="C410" t="s">
        <v>735</v>
      </c>
      <c r="D410">
        <v>26</v>
      </c>
      <c r="E410">
        <v>30</v>
      </c>
    </row>
    <row r="411" spans="1:5" hidden="1" x14ac:dyDescent="0.2">
      <c r="A411" t="str">
        <f t="shared" si="13"/>
        <v>Finnmark</v>
      </c>
      <c r="B411" t="s">
        <v>1239</v>
      </c>
      <c r="C411" t="s">
        <v>283</v>
      </c>
      <c r="D411">
        <v>26</v>
      </c>
      <c r="E411">
        <v>30</v>
      </c>
    </row>
    <row r="412" spans="1:5" hidden="1" x14ac:dyDescent="0.2">
      <c r="A412" t="str">
        <f t="shared" si="13"/>
        <v>Finnmark</v>
      </c>
      <c r="B412" t="s">
        <v>1240</v>
      </c>
      <c r="C412" t="s">
        <v>735</v>
      </c>
      <c r="D412">
        <v>25</v>
      </c>
      <c r="E412">
        <v>30</v>
      </c>
    </row>
    <row r="413" spans="1:5" hidden="1" x14ac:dyDescent="0.2">
      <c r="A413" t="str">
        <f t="shared" si="13"/>
        <v>Finnmark</v>
      </c>
      <c r="B413" t="s">
        <v>1241</v>
      </c>
      <c r="C413" t="s">
        <v>188</v>
      </c>
      <c r="D413">
        <v>25</v>
      </c>
      <c r="E413">
        <v>30</v>
      </c>
    </row>
    <row r="414" spans="1:5" hidden="1" x14ac:dyDescent="0.2">
      <c r="A414" t="str">
        <f t="shared" si="13"/>
        <v>Finnmark</v>
      </c>
      <c r="B414" t="s">
        <v>1242</v>
      </c>
      <c r="C414" t="s">
        <v>551</v>
      </c>
      <c r="D414">
        <v>24</v>
      </c>
      <c r="E414">
        <v>30</v>
      </c>
    </row>
    <row r="415" spans="1:5" hidden="1" x14ac:dyDescent="0.2">
      <c r="A415" t="str">
        <f t="shared" si="13"/>
        <v>Finnmark</v>
      </c>
      <c r="B415" t="s">
        <v>1243</v>
      </c>
      <c r="C415" t="s">
        <v>551</v>
      </c>
      <c r="D415">
        <v>24</v>
      </c>
      <c r="E415">
        <v>30</v>
      </c>
    </row>
    <row r="416" spans="1:5" hidden="1" x14ac:dyDescent="0.2">
      <c r="A416" t="str">
        <f t="shared" si="13"/>
        <v>Finnmark</v>
      </c>
      <c r="B416" t="s">
        <v>1244</v>
      </c>
      <c r="C416" t="s">
        <v>551</v>
      </c>
      <c r="D416">
        <v>24</v>
      </c>
      <c r="E416">
        <v>30</v>
      </c>
    </row>
    <row r="417" spans="1:5" hidden="1" x14ac:dyDescent="0.2">
      <c r="A417" t="str">
        <f t="shared" si="13"/>
        <v>Finnmark</v>
      </c>
      <c r="B417" t="s">
        <v>1245</v>
      </c>
      <c r="C417" t="s">
        <v>281</v>
      </c>
      <c r="D417">
        <v>24</v>
      </c>
      <c r="E417">
        <v>30</v>
      </c>
    </row>
    <row r="418" spans="1:5" hidden="1" x14ac:dyDescent="0.2">
      <c r="A418" t="str">
        <f t="shared" si="13"/>
        <v>Finnmark</v>
      </c>
      <c r="B418" t="s">
        <v>1246</v>
      </c>
      <c r="C418" t="s">
        <v>188</v>
      </c>
      <c r="D418">
        <v>24</v>
      </c>
      <c r="E418">
        <v>30</v>
      </c>
    </row>
    <row r="419" spans="1:5" hidden="1" x14ac:dyDescent="0.2">
      <c r="A419" t="str">
        <f t="shared" si="13"/>
        <v>Finnmark</v>
      </c>
      <c r="B419" t="s">
        <v>1247</v>
      </c>
      <c r="C419" t="s">
        <v>188</v>
      </c>
      <c r="D419">
        <v>23</v>
      </c>
      <c r="E419">
        <v>30</v>
      </c>
    </row>
    <row r="420" spans="1:5" hidden="1" x14ac:dyDescent="0.2">
      <c r="A420" t="str">
        <f t="shared" si="13"/>
        <v>Finnmark</v>
      </c>
      <c r="B420" t="s">
        <v>1248</v>
      </c>
      <c r="C420" t="s">
        <v>735</v>
      </c>
      <c r="D420">
        <v>23</v>
      </c>
      <c r="E420">
        <v>30</v>
      </c>
    </row>
    <row r="421" spans="1:5" hidden="1" x14ac:dyDescent="0.2">
      <c r="A421" t="str">
        <f t="shared" si="13"/>
        <v>Finnmark</v>
      </c>
      <c r="B421" t="s">
        <v>1249</v>
      </c>
      <c r="C421" t="s">
        <v>283</v>
      </c>
      <c r="D421">
        <v>22</v>
      </c>
      <c r="E421">
        <v>30</v>
      </c>
    </row>
    <row r="422" spans="1:5" hidden="1" x14ac:dyDescent="0.2">
      <c r="A422" t="str">
        <f t="shared" si="13"/>
        <v>Finnmark</v>
      </c>
      <c r="B422" t="s">
        <v>1250</v>
      </c>
      <c r="C422" t="s">
        <v>735</v>
      </c>
      <c r="D422">
        <v>22</v>
      </c>
      <c r="E422">
        <v>30</v>
      </c>
    </row>
    <row r="423" spans="1:5" hidden="1" x14ac:dyDescent="0.2">
      <c r="A423" t="str">
        <f t="shared" si="13"/>
        <v>Finnmark</v>
      </c>
      <c r="B423" t="s">
        <v>1251</v>
      </c>
      <c r="C423" t="s">
        <v>551</v>
      </c>
      <c r="D423">
        <v>21</v>
      </c>
      <c r="E423">
        <v>30</v>
      </c>
    </row>
    <row r="424" spans="1:5" hidden="1" x14ac:dyDescent="0.2">
      <c r="A424" t="str">
        <f t="shared" si="13"/>
        <v>Finnmark</v>
      </c>
      <c r="B424" t="s">
        <v>1252</v>
      </c>
      <c r="C424" t="s">
        <v>735</v>
      </c>
      <c r="D424">
        <v>21</v>
      </c>
      <c r="E424">
        <v>30</v>
      </c>
    </row>
    <row r="425" spans="1:5" hidden="1" x14ac:dyDescent="0.2">
      <c r="A425" t="str">
        <f t="shared" si="13"/>
        <v>Finnmark</v>
      </c>
      <c r="B425" t="s">
        <v>1253</v>
      </c>
      <c r="C425" t="s">
        <v>283</v>
      </c>
      <c r="D425">
        <v>21</v>
      </c>
      <c r="E425">
        <v>30</v>
      </c>
    </row>
    <row r="426" spans="1:5" hidden="1" x14ac:dyDescent="0.2">
      <c r="A426" t="str">
        <f t="shared" si="13"/>
        <v>Finnmark</v>
      </c>
      <c r="B426" t="s">
        <v>1254</v>
      </c>
      <c r="C426" t="s">
        <v>735</v>
      </c>
      <c r="D426">
        <v>21</v>
      </c>
      <c r="E426">
        <v>30</v>
      </c>
    </row>
    <row r="427" spans="1:5" hidden="1" x14ac:dyDescent="0.2">
      <c r="A427" t="str">
        <f t="shared" si="13"/>
        <v>Finnmark</v>
      </c>
      <c r="B427" t="s">
        <v>1255</v>
      </c>
      <c r="C427" t="s">
        <v>551</v>
      </c>
      <c r="D427">
        <v>20</v>
      </c>
      <c r="E427">
        <v>30</v>
      </c>
    </row>
    <row r="428" spans="1:5" hidden="1" x14ac:dyDescent="0.2">
      <c r="A428" t="str">
        <f t="shared" si="13"/>
        <v>Finnmark</v>
      </c>
      <c r="B428" t="s">
        <v>1256</v>
      </c>
      <c r="C428" t="s">
        <v>281</v>
      </c>
      <c r="D428">
        <v>20</v>
      </c>
      <c r="E428">
        <v>30</v>
      </c>
    </row>
    <row r="429" spans="1:5" hidden="1" x14ac:dyDescent="0.2">
      <c r="A429" t="str">
        <f t="shared" ref="A429:A452" si="14">A428</f>
        <v>Finnmark</v>
      </c>
      <c r="B429" t="s">
        <v>1257</v>
      </c>
      <c r="C429" t="s">
        <v>285</v>
      </c>
      <c r="D429">
        <v>20</v>
      </c>
      <c r="E429">
        <v>30</v>
      </c>
    </row>
    <row r="430" spans="1:5" hidden="1" x14ac:dyDescent="0.2">
      <c r="A430" t="str">
        <f t="shared" si="14"/>
        <v>Finnmark</v>
      </c>
      <c r="B430" t="s">
        <v>1258</v>
      </c>
      <c r="C430" t="s">
        <v>551</v>
      </c>
      <c r="D430">
        <v>19</v>
      </c>
      <c r="E430">
        <v>30</v>
      </c>
    </row>
    <row r="431" spans="1:5" hidden="1" x14ac:dyDescent="0.2">
      <c r="A431" t="str">
        <f t="shared" si="14"/>
        <v>Finnmark</v>
      </c>
      <c r="B431" t="s">
        <v>1259</v>
      </c>
      <c r="C431" t="s">
        <v>283</v>
      </c>
      <c r="D431">
        <v>19</v>
      </c>
      <c r="E431">
        <v>30</v>
      </c>
    </row>
    <row r="432" spans="1:5" hidden="1" x14ac:dyDescent="0.2">
      <c r="A432" t="str">
        <f t="shared" si="14"/>
        <v>Finnmark</v>
      </c>
      <c r="B432" t="s">
        <v>1260</v>
      </c>
      <c r="C432" t="s">
        <v>735</v>
      </c>
      <c r="D432">
        <v>18</v>
      </c>
      <c r="E432">
        <v>30</v>
      </c>
    </row>
    <row r="433" spans="1:5" hidden="1" x14ac:dyDescent="0.2">
      <c r="A433" t="str">
        <f t="shared" si="14"/>
        <v>Finnmark</v>
      </c>
      <c r="B433" t="s">
        <v>1261</v>
      </c>
      <c r="C433" t="s">
        <v>188</v>
      </c>
      <c r="D433">
        <v>18</v>
      </c>
      <c r="E433">
        <v>30</v>
      </c>
    </row>
    <row r="434" spans="1:5" hidden="1" x14ac:dyDescent="0.2">
      <c r="A434" t="str">
        <f t="shared" si="14"/>
        <v>Finnmark</v>
      </c>
      <c r="B434" t="s">
        <v>1262</v>
      </c>
      <c r="C434" t="s">
        <v>735</v>
      </c>
      <c r="D434">
        <v>18</v>
      </c>
      <c r="E434">
        <v>30</v>
      </c>
    </row>
    <row r="435" spans="1:5" hidden="1" x14ac:dyDescent="0.2">
      <c r="A435" t="str">
        <f t="shared" si="14"/>
        <v>Finnmark</v>
      </c>
      <c r="B435" t="s">
        <v>1263</v>
      </c>
      <c r="C435" t="s">
        <v>188</v>
      </c>
      <c r="D435">
        <v>18</v>
      </c>
      <c r="E435">
        <v>30</v>
      </c>
    </row>
    <row r="436" spans="1:5" hidden="1" x14ac:dyDescent="0.2">
      <c r="A436" t="str">
        <f t="shared" si="14"/>
        <v>Finnmark</v>
      </c>
      <c r="B436" t="s">
        <v>1264</v>
      </c>
      <c r="C436" t="s">
        <v>283</v>
      </c>
      <c r="D436">
        <v>18</v>
      </c>
      <c r="E436">
        <v>30</v>
      </c>
    </row>
    <row r="437" spans="1:5" hidden="1" x14ac:dyDescent="0.2">
      <c r="A437" t="str">
        <f t="shared" si="14"/>
        <v>Finnmark</v>
      </c>
      <c r="B437" t="s">
        <v>1265</v>
      </c>
      <c r="C437" t="s">
        <v>287</v>
      </c>
      <c r="D437">
        <v>17</v>
      </c>
      <c r="E437">
        <v>30</v>
      </c>
    </row>
    <row r="438" spans="1:5" hidden="1" x14ac:dyDescent="0.2">
      <c r="A438" t="str">
        <f t="shared" si="14"/>
        <v>Finnmark</v>
      </c>
      <c r="B438" t="s">
        <v>1266</v>
      </c>
      <c r="C438" t="s">
        <v>735</v>
      </c>
      <c r="D438">
        <v>17</v>
      </c>
      <c r="E438">
        <v>30</v>
      </c>
    </row>
    <row r="439" spans="1:5" hidden="1" x14ac:dyDescent="0.2">
      <c r="A439" t="str">
        <f t="shared" si="14"/>
        <v>Finnmark</v>
      </c>
      <c r="B439" t="s">
        <v>1267</v>
      </c>
      <c r="C439" t="s">
        <v>287</v>
      </c>
      <c r="D439">
        <v>16</v>
      </c>
      <c r="E439">
        <v>30</v>
      </c>
    </row>
    <row r="440" spans="1:5" hidden="1" x14ac:dyDescent="0.2">
      <c r="A440" t="str">
        <f t="shared" si="14"/>
        <v>Finnmark</v>
      </c>
      <c r="B440" t="s">
        <v>1268</v>
      </c>
      <c r="C440" t="s">
        <v>735</v>
      </c>
      <c r="D440">
        <v>15</v>
      </c>
      <c r="E440">
        <v>30</v>
      </c>
    </row>
    <row r="441" spans="1:5" hidden="1" x14ac:dyDescent="0.2">
      <c r="A441" t="str">
        <f t="shared" si="14"/>
        <v>Finnmark</v>
      </c>
      <c r="B441" t="s">
        <v>1269</v>
      </c>
      <c r="C441" t="s">
        <v>285</v>
      </c>
      <c r="D441">
        <v>15</v>
      </c>
      <c r="E441">
        <v>30</v>
      </c>
    </row>
    <row r="442" spans="1:5" hidden="1" x14ac:dyDescent="0.2">
      <c r="A442" t="str">
        <f t="shared" si="14"/>
        <v>Finnmark</v>
      </c>
      <c r="B442" t="s">
        <v>1270</v>
      </c>
      <c r="C442" t="s">
        <v>287</v>
      </c>
      <c r="D442">
        <v>15</v>
      </c>
      <c r="E442">
        <v>30</v>
      </c>
    </row>
    <row r="443" spans="1:5" hidden="1" x14ac:dyDescent="0.2">
      <c r="A443" t="str">
        <f t="shared" si="14"/>
        <v>Finnmark</v>
      </c>
      <c r="B443" t="s">
        <v>1271</v>
      </c>
      <c r="C443" t="s">
        <v>283</v>
      </c>
      <c r="D443">
        <v>14</v>
      </c>
      <c r="E443">
        <v>30</v>
      </c>
    </row>
    <row r="444" spans="1:5" hidden="1" x14ac:dyDescent="0.2">
      <c r="A444" t="str">
        <f t="shared" si="14"/>
        <v>Finnmark</v>
      </c>
      <c r="B444" t="s">
        <v>1272</v>
      </c>
      <c r="C444" t="s">
        <v>285</v>
      </c>
      <c r="D444">
        <v>14</v>
      </c>
      <c r="E444">
        <v>30</v>
      </c>
    </row>
    <row r="445" spans="1:5" hidden="1" x14ac:dyDescent="0.2">
      <c r="A445" t="str">
        <f t="shared" si="14"/>
        <v>Finnmark</v>
      </c>
      <c r="B445" t="s">
        <v>1273</v>
      </c>
      <c r="C445" t="s">
        <v>287</v>
      </c>
      <c r="D445">
        <v>13</v>
      </c>
      <c r="E445">
        <v>30</v>
      </c>
    </row>
    <row r="446" spans="1:5" hidden="1" x14ac:dyDescent="0.2">
      <c r="A446" t="str">
        <f t="shared" si="14"/>
        <v>Finnmark</v>
      </c>
      <c r="B446" t="s">
        <v>1274</v>
      </c>
      <c r="C446" t="s">
        <v>551</v>
      </c>
      <c r="D446">
        <v>11</v>
      </c>
      <c r="E446">
        <v>30</v>
      </c>
    </row>
    <row r="447" spans="1:5" hidden="1" x14ac:dyDescent="0.2">
      <c r="A447" t="str">
        <f t="shared" si="14"/>
        <v>Finnmark</v>
      </c>
      <c r="B447" t="s">
        <v>1275</v>
      </c>
      <c r="C447" t="s">
        <v>735</v>
      </c>
      <c r="D447">
        <v>11</v>
      </c>
      <c r="E447">
        <v>30</v>
      </c>
    </row>
    <row r="448" spans="1:5" hidden="1" x14ac:dyDescent="0.2">
      <c r="A448" t="str">
        <f t="shared" si="14"/>
        <v>Finnmark</v>
      </c>
      <c r="B448" t="s">
        <v>1276</v>
      </c>
      <c r="C448" t="s">
        <v>735</v>
      </c>
      <c r="D448">
        <v>11</v>
      </c>
      <c r="E448">
        <v>30</v>
      </c>
    </row>
    <row r="449" spans="1:5" hidden="1" x14ac:dyDescent="0.2">
      <c r="A449" t="str">
        <f t="shared" si="14"/>
        <v>Finnmark</v>
      </c>
      <c r="B449" t="s">
        <v>1277</v>
      </c>
      <c r="C449" t="s">
        <v>188</v>
      </c>
      <c r="D449">
        <v>10</v>
      </c>
      <c r="E449">
        <v>30</v>
      </c>
    </row>
    <row r="450" spans="1:5" hidden="1" x14ac:dyDescent="0.2">
      <c r="A450" t="str">
        <f t="shared" si="14"/>
        <v>Finnmark</v>
      </c>
      <c r="B450" t="s">
        <v>1278</v>
      </c>
      <c r="C450" t="s">
        <v>551</v>
      </c>
      <c r="D450">
        <v>10</v>
      </c>
      <c r="E450">
        <v>30</v>
      </c>
    </row>
    <row r="451" spans="1:5" hidden="1" x14ac:dyDescent="0.2">
      <c r="A451" t="str">
        <f t="shared" si="14"/>
        <v>Finnmark</v>
      </c>
      <c r="B451" t="s">
        <v>1279</v>
      </c>
      <c r="C451" t="s">
        <v>735</v>
      </c>
      <c r="D451">
        <v>9</v>
      </c>
      <c r="E451">
        <v>30</v>
      </c>
    </row>
    <row r="452" spans="1:5" hidden="1" x14ac:dyDescent="0.2">
      <c r="A452" t="str">
        <f t="shared" si="14"/>
        <v>Finnmark</v>
      </c>
      <c r="B452" t="s">
        <v>1280</v>
      </c>
      <c r="C452" t="s">
        <v>281</v>
      </c>
      <c r="D452">
        <v>6</v>
      </c>
      <c r="E452">
        <v>30</v>
      </c>
    </row>
    <row r="453" spans="1:5" hidden="1" x14ac:dyDescent="0.2">
      <c r="A453" t="s">
        <v>30</v>
      </c>
      <c r="B453" t="s">
        <v>1281</v>
      </c>
      <c r="C453" t="s">
        <v>590</v>
      </c>
      <c r="D453">
        <v>117</v>
      </c>
      <c r="E453">
        <v>30</v>
      </c>
    </row>
    <row r="454" spans="1:5" hidden="1" x14ac:dyDescent="0.2">
      <c r="A454" t="str">
        <f t="shared" ref="A454:A517" si="15">A453</f>
        <v>Hedmark</v>
      </c>
      <c r="B454" t="s">
        <v>1282</v>
      </c>
      <c r="C454" t="s">
        <v>590</v>
      </c>
      <c r="D454">
        <v>98</v>
      </c>
      <c r="E454">
        <v>30</v>
      </c>
    </row>
    <row r="455" spans="1:5" hidden="1" x14ac:dyDescent="0.2">
      <c r="A455" t="str">
        <f t="shared" si="15"/>
        <v>Hedmark</v>
      </c>
      <c r="B455" t="s">
        <v>1283</v>
      </c>
      <c r="C455" t="s">
        <v>588</v>
      </c>
      <c r="D455">
        <v>90</v>
      </c>
      <c r="E455">
        <v>30</v>
      </c>
    </row>
    <row r="456" spans="1:5" hidden="1" x14ac:dyDescent="0.2">
      <c r="A456" t="str">
        <f t="shared" si="15"/>
        <v>Hedmark</v>
      </c>
      <c r="B456" t="s">
        <v>1284</v>
      </c>
      <c r="C456" t="s">
        <v>588</v>
      </c>
      <c r="D456">
        <v>86</v>
      </c>
      <c r="E456">
        <v>30</v>
      </c>
    </row>
    <row r="457" spans="1:5" hidden="1" x14ac:dyDescent="0.2">
      <c r="A457" t="str">
        <f t="shared" si="15"/>
        <v>Hedmark</v>
      </c>
      <c r="B457" t="s">
        <v>1285</v>
      </c>
      <c r="C457" t="s">
        <v>588</v>
      </c>
      <c r="D457">
        <v>83</v>
      </c>
      <c r="E457">
        <v>30</v>
      </c>
    </row>
    <row r="458" spans="1:5" hidden="1" x14ac:dyDescent="0.2">
      <c r="A458" t="str">
        <f t="shared" si="15"/>
        <v>Hedmark</v>
      </c>
      <c r="B458" t="s">
        <v>1286</v>
      </c>
      <c r="C458" t="s">
        <v>588</v>
      </c>
      <c r="D458">
        <v>81</v>
      </c>
      <c r="E458">
        <v>30</v>
      </c>
    </row>
    <row r="459" spans="1:5" hidden="1" x14ac:dyDescent="0.2">
      <c r="A459" t="str">
        <f t="shared" si="15"/>
        <v>Hedmark</v>
      </c>
      <c r="B459" t="s">
        <v>1287</v>
      </c>
      <c r="C459" t="s">
        <v>588</v>
      </c>
      <c r="D459">
        <v>81</v>
      </c>
      <c r="E459">
        <v>30</v>
      </c>
    </row>
    <row r="460" spans="1:5" hidden="1" x14ac:dyDescent="0.2">
      <c r="A460" t="str">
        <f t="shared" si="15"/>
        <v>Hedmark</v>
      </c>
      <c r="B460" t="s">
        <v>1288</v>
      </c>
      <c r="C460" t="s">
        <v>440</v>
      </c>
      <c r="D460">
        <v>78</v>
      </c>
      <c r="E460">
        <v>30</v>
      </c>
    </row>
    <row r="461" spans="1:5" hidden="1" x14ac:dyDescent="0.2">
      <c r="A461" t="str">
        <f t="shared" si="15"/>
        <v>Hedmark</v>
      </c>
      <c r="B461" t="s">
        <v>1289</v>
      </c>
      <c r="C461" t="s">
        <v>17</v>
      </c>
      <c r="D461">
        <v>76</v>
      </c>
      <c r="E461">
        <v>30</v>
      </c>
    </row>
    <row r="462" spans="1:5" hidden="1" x14ac:dyDescent="0.2">
      <c r="A462" t="str">
        <f t="shared" si="15"/>
        <v>Hedmark</v>
      </c>
      <c r="B462" t="s">
        <v>1290</v>
      </c>
      <c r="C462" t="s">
        <v>588</v>
      </c>
      <c r="D462">
        <v>73</v>
      </c>
      <c r="E462">
        <v>30</v>
      </c>
    </row>
    <row r="463" spans="1:5" hidden="1" x14ac:dyDescent="0.2">
      <c r="A463" t="str">
        <f t="shared" si="15"/>
        <v>Hedmark</v>
      </c>
      <c r="B463" t="s">
        <v>1291</v>
      </c>
      <c r="C463" t="s">
        <v>588</v>
      </c>
      <c r="D463">
        <v>70</v>
      </c>
      <c r="E463">
        <v>30</v>
      </c>
    </row>
    <row r="464" spans="1:5" hidden="1" x14ac:dyDescent="0.2">
      <c r="A464" t="str">
        <f t="shared" si="15"/>
        <v>Hedmark</v>
      </c>
      <c r="B464" t="s">
        <v>1292</v>
      </c>
      <c r="C464" t="s">
        <v>588</v>
      </c>
      <c r="D464">
        <v>68</v>
      </c>
      <c r="E464">
        <v>30</v>
      </c>
    </row>
    <row r="465" spans="1:5" hidden="1" x14ac:dyDescent="0.2">
      <c r="A465" t="str">
        <f t="shared" si="15"/>
        <v>Hedmark</v>
      </c>
      <c r="B465" t="s">
        <v>1293</v>
      </c>
      <c r="C465" t="s">
        <v>428</v>
      </c>
      <c r="D465">
        <v>67</v>
      </c>
      <c r="E465">
        <v>30</v>
      </c>
    </row>
    <row r="466" spans="1:5" hidden="1" x14ac:dyDescent="0.2">
      <c r="A466" t="str">
        <f t="shared" si="15"/>
        <v>Hedmark</v>
      </c>
      <c r="B466" t="s">
        <v>1294</v>
      </c>
      <c r="C466" t="s">
        <v>781</v>
      </c>
      <c r="D466">
        <v>65</v>
      </c>
      <c r="E466">
        <v>30</v>
      </c>
    </row>
    <row r="467" spans="1:5" hidden="1" x14ac:dyDescent="0.2">
      <c r="A467" t="str">
        <f t="shared" si="15"/>
        <v>Hedmark</v>
      </c>
      <c r="B467" t="s">
        <v>1295</v>
      </c>
      <c r="C467" t="s">
        <v>588</v>
      </c>
      <c r="D467">
        <v>65</v>
      </c>
      <c r="E467">
        <v>30</v>
      </c>
    </row>
    <row r="468" spans="1:5" hidden="1" x14ac:dyDescent="0.2">
      <c r="A468" t="str">
        <f t="shared" si="15"/>
        <v>Hedmark</v>
      </c>
      <c r="B468" t="s">
        <v>1296</v>
      </c>
      <c r="C468" t="s">
        <v>588</v>
      </c>
      <c r="D468">
        <v>64</v>
      </c>
      <c r="E468">
        <v>30</v>
      </c>
    </row>
    <row r="469" spans="1:5" hidden="1" x14ac:dyDescent="0.2">
      <c r="A469" t="str">
        <f t="shared" si="15"/>
        <v>Hedmark</v>
      </c>
      <c r="B469" t="s">
        <v>1297</v>
      </c>
      <c r="C469" t="s">
        <v>428</v>
      </c>
      <c r="D469">
        <v>63</v>
      </c>
      <c r="E469">
        <v>30</v>
      </c>
    </row>
    <row r="470" spans="1:5" hidden="1" x14ac:dyDescent="0.2">
      <c r="A470" t="str">
        <f t="shared" si="15"/>
        <v>Hedmark</v>
      </c>
      <c r="B470" t="s">
        <v>1298</v>
      </c>
      <c r="C470" t="s">
        <v>781</v>
      </c>
      <c r="D470">
        <v>63</v>
      </c>
      <c r="E470">
        <v>30</v>
      </c>
    </row>
    <row r="471" spans="1:5" hidden="1" x14ac:dyDescent="0.2">
      <c r="A471" t="str">
        <f t="shared" si="15"/>
        <v>Hedmark</v>
      </c>
      <c r="B471" t="s">
        <v>1299</v>
      </c>
      <c r="C471" t="s">
        <v>588</v>
      </c>
      <c r="D471">
        <v>62</v>
      </c>
      <c r="E471">
        <v>30</v>
      </c>
    </row>
    <row r="472" spans="1:5" hidden="1" x14ac:dyDescent="0.2">
      <c r="A472" t="str">
        <f t="shared" si="15"/>
        <v>Hedmark</v>
      </c>
      <c r="B472" t="s">
        <v>1300</v>
      </c>
      <c r="C472" t="s">
        <v>588</v>
      </c>
      <c r="D472">
        <v>61</v>
      </c>
      <c r="E472">
        <v>30</v>
      </c>
    </row>
    <row r="473" spans="1:5" hidden="1" x14ac:dyDescent="0.2">
      <c r="A473" t="str">
        <f t="shared" si="15"/>
        <v>Hedmark</v>
      </c>
      <c r="B473" t="s">
        <v>1301</v>
      </c>
      <c r="C473" t="s">
        <v>588</v>
      </c>
      <c r="D473">
        <v>61</v>
      </c>
      <c r="E473">
        <v>30</v>
      </c>
    </row>
    <row r="474" spans="1:5" hidden="1" x14ac:dyDescent="0.2">
      <c r="A474" t="str">
        <f t="shared" si="15"/>
        <v>Hedmark</v>
      </c>
      <c r="B474" t="s">
        <v>1302</v>
      </c>
      <c r="C474" t="s">
        <v>434</v>
      </c>
      <c r="D474">
        <v>60</v>
      </c>
      <c r="E474">
        <v>30</v>
      </c>
    </row>
    <row r="475" spans="1:5" hidden="1" x14ac:dyDescent="0.2">
      <c r="A475" t="str">
        <f t="shared" si="15"/>
        <v>Hedmark</v>
      </c>
      <c r="B475" t="s">
        <v>1303</v>
      </c>
      <c r="C475" t="s">
        <v>434</v>
      </c>
      <c r="D475">
        <v>59</v>
      </c>
      <c r="E475">
        <v>30</v>
      </c>
    </row>
    <row r="476" spans="1:5" hidden="1" x14ac:dyDescent="0.2">
      <c r="A476" t="str">
        <f t="shared" si="15"/>
        <v>Hedmark</v>
      </c>
      <c r="B476" t="s">
        <v>1304</v>
      </c>
      <c r="C476" t="s">
        <v>428</v>
      </c>
      <c r="D476">
        <v>58</v>
      </c>
      <c r="E476">
        <v>30</v>
      </c>
    </row>
    <row r="477" spans="1:5" hidden="1" x14ac:dyDescent="0.2">
      <c r="A477" t="str">
        <f t="shared" si="15"/>
        <v>Hedmark</v>
      </c>
      <c r="B477" t="s">
        <v>1305</v>
      </c>
      <c r="C477" t="s">
        <v>31</v>
      </c>
      <c r="D477">
        <v>58</v>
      </c>
      <c r="E477">
        <v>30</v>
      </c>
    </row>
    <row r="478" spans="1:5" hidden="1" x14ac:dyDescent="0.2">
      <c r="A478" t="str">
        <f t="shared" si="15"/>
        <v>Hedmark</v>
      </c>
      <c r="B478" t="s">
        <v>1306</v>
      </c>
      <c r="C478" t="s">
        <v>116</v>
      </c>
      <c r="D478">
        <v>57</v>
      </c>
      <c r="E478">
        <v>30</v>
      </c>
    </row>
    <row r="479" spans="1:5" hidden="1" x14ac:dyDescent="0.2">
      <c r="A479" t="str">
        <f t="shared" si="15"/>
        <v>Hedmark</v>
      </c>
      <c r="B479" t="s">
        <v>1307</v>
      </c>
      <c r="C479" t="s">
        <v>590</v>
      </c>
      <c r="D479">
        <v>57</v>
      </c>
      <c r="E479">
        <v>30</v>
      </c>
    </row>
    <row r="480" spans="1:5" hidden="1" x14ac:dyDescent="0.2">
      <c r="A480" t="str">
        <f t="shared" si="15"/>
        <v>Hedmark</v>
      </c>
      <c r="B480" t="s">
        <v>1308</v>
      </c>
      <c r="C480" t="s">
        <v>588</v>
      </c>
      <c r="D480">
        <v>57</v>
      </c>
      <c r="E480">
        <v>30</v>
      </c>
    </row>
    <row r="481" spans="1:5" hidden="1" x14ac:dyDescent="0.2">
      <c r="A481" t="str">
        <f t="shared" si="15"/>
        <v>Hedmark</v>
      </c>
      <c r="B481" t="s">
        <v>1309</v>
      </c>
      <c r="C481" t="s">
        <v>438</v>
      </c>
      <c r="D481">
        <v>56</v>
      </c>
      <c r="E481">
        <v>30</v>
      </c>
    </row>
    <row r="482" spans="1:5" hidden="1" x14ac:dyDescent="0.2">
      <c r="A482" t="str">
        <f t="shared" si="15"/>
        <v>Hedmark</v>
      </c>
      <c r="B482" t="s">
        <v>1310</v>
      </c>
      <c r="C482" t="s">
        <v>36</v>
      </c>
      <c r="D482">
        <v>56</v>
      </c>
      <c r="E482">
        <v>30</v>
      </c>
    </row>
    <row r="483" spans="1:5" hidden="1" x14ac:dyDescent="0.2">
      <c r="A483" t="str">
        <f t="shared" si="15"/>
        <v>Hedmark</v>
      </c>
      <c r="B483" t="s">
        <v>1311</v>
      </c>
      <c r="C483" t="s">
        <v>116</v>
      </c>
      <c r="D483">
        <v>55</v>
      </c>
      <c r="E483">
        <v>30</v>
      </c>
    </row>
    <row r="484" spans="1:5" hidden="1" x14ac:dyDescent="0.2">
      <c r="A484" t="str">
        <f t="shared" si="15"/>
        <v>Hedmark</v>
      </c>
      <c r="B484" t="s">
        <v>1312</v>
      </c>
      <c r="C484" t="s">
        <v>440</v>
      </c>
      <c r="D484">
        <v>55</v>
      </c>
      <c r="E484">
        <v>30</v>
      </c>
    </row>
    <row r="485" spans="1:5" hidden="1" x14ac:dyDescent="0.2">
      <c r="A485" t="str">
        <f t="shared" si="15"/>
        <v>Hedmark</v>
      </c>
      <c r="B485" t="s">
        <v>1313</v>
      </c>
      <c r="C485" t="s">
        <v>34</v>
      </c>
      <c r="D485">
        <v>55</v>
      </c>
      <c r="E485">
        <v>30</v>
      </c>
    </row>
    <row r="486" spans="1:5" hidden="1" x14ac:dyDescent="0.2">
      <c r="A486" t="str">
        <f t="shared" si="15"/>
        <v>Hedmark</v>
      </c>
      <c r="B486" t="s">
        <v>1314</v>
      </c>
      <c r="C486" t="s">
        <v>438</v>
      </c>
      <c r="D486">
        <v>53</v>
      </c>
      <c r="E486">
        <v>30</v>
      </c>
    </row>
    <row r="487" spans="1:5" hidden="1" x14ac:dyDescent="0.2">
      <c r="A487" t="str">
        <f t="shared" si="15"/>
        <v>Hedmark</v>
      </c>
      <c r="B487" t="s">
        <v>1315</v>
      </c>
      <c r="C487" t="s">
        <v>428</v>
      </c>
      <c r="D487">
        <v>53</v>
      </c>
      <c r="E487">
        <v>30</v>
      </c>
    </row>
    <row r="488" spans="1:5" hidden="1" x14ac:dyDescent="0.2">
      <c r="A488" t="str">
        <f t="shared" si="15"/>
        <v>Hedmark</v>
      </c>
      <c r="B488" t="s">
        <v>1316</v>
      </c>
      <c r="C488" t="s">
        <v>781</v>
      </c>
      <c r="D488">
        <v>53</v>
      </c>
      <c r="E488">
        <v>30</v>
      </c>
    </row>
    <row r="489" spans="1:5" hidden="1" x14ac:dyDescent="0.2">
      <c r="A489" t="str">
        <f t="shared" si="15"/>
        <v>Hedmark</v>
      </c>
      <c r="B489" t="s">
        <v>1317</v>
      </c>
      <c r="C489" t="s">
        <v>590</v>
      </c>
      <c r="D489">
        <v>52</v>
      </c>
      <c r="E489">
        <v>30</v>
      </c>
    </row>
    <row r="490" spans="1:5" hidden="1" x14ac:dyDescent="0.2">
      <c r="A490" t="str">
        <f t="shared" si="15"/>
        <v>Hedmark</v>
      </c>
      <c r="B490" t="s">
        <v>1318</v>
      </c>
      <c r="C490" t="s">
        <v>428</v>
      </c>
      <c r="D490">
        <v>52</v>
      </c>
      <c r="E490">
        <v>30</v>
      </c>
    </row>
    <row r="491" spans="1:5" hidden="1" x14ac:dyDescent="0.2">
      <c r="A491" t="str">
        <f t="shared" si="15"/>
        <v>Hedmark</v>
      </c>
      <c r="B491" t="s">
        <v>1319</v>
      </c>
      <c r="C491" t="s">
        <v>588</v>
      </c>
      <c r="D491">
        <v>51</v>
      </c>
      <c r="E491">
        <v>30</v>
      </c>
    </row>
    <row r="492" spans="1:5" hidden="1" x14ac:dyDescent="0.2">
      <c r="A492" t="str">
        <f t="shared" si="15"/>
        <v>Hedmark</v>
      </c>
      <c r="B492" t="s">
        <v>1320</v>
      </c>
      <c r="C492" t="s">
        <v>588</v>
      </c>
      <c r="D492">
        <v>51</v>
      </c>
      <c r="E492">
        <v>30</v>
      </c>
    </row>
    <row r="493" spans="1:5" hidden="1" x14ac:dyDescent="0.2">
      <c r="A493" t="str">
        <f t="shared" si="15"/>
        <v>Hedmark</v>
      </c>
      <c r="B493" t="s">
        <v>1321</v>
      </c>
      <c r="C493" t="s">
        <v>588</v>
      </c>
      <c r="D493">
        <v>50</v>
      </c>
      <c r="E493">
        <v>30</v>
      </c>
    </row>
    <row r="494" spans="1:5" hidden="1" x14ac:dyDescent="0.2">
      <c r="A494" t="str">
        <f t="shared" si="15"/>
        <v>Hedmark</v>
      </c>
      <c r="B494" t="s">
        <v>1322</v>
      </c>
      <c r="C494" t="s">
        <v>588</v>
      </c>
      <c r="D494">
        <v>50</v>
      </c>
      <c r="E494">
        <v>30</v>
      </c>
    </row>
    <row r="495" spans="1:5" hidden="1" x14ac:dyDescent="0.2">
      <c r="A495" t="str">
        <f t="shared" si="15"/>
        <v>Hedmark</v>
      </c>
      <c r="B495" t="s">
        <v>1323</v>
      </c>
      <c r="C495" t="s">
        <v>588</v>
      </c>
      <c r="D495">
        <v>50</v>
      </c>
      <c r="E495">
        <v>30</v>
      </c>
    </row>
    <row r="496" spans="1:5" hidden="1" x14ac:dyDescent="0.2">
      <c r="A496" t="str">
        <f t="shared" si="15"/>
        <v>Hedmark</v>
      </c>
      <c r="B496" t="s">
        <v>1324</v>
      </c>
      <c r="C496" t="s">
        <v>321</v>
      </c>
      <c r="D496">
        <v>50</v>
      </c>
      <c r="E496">
        <v>30</v>
      </c>
    </row>
    <row r="497" spans="1:5" hidden="1" x14ac:dyDescent="0.2">
      <c r="A497" t="str">
        <f t="shared" si="15"/>
        <v>Hedmark</v>
      </c>
      <c r="B497" t="s">
        <v>1325</v>
      </c>
      <c r="C497" t="s">
        <v>440</v>
      </c>
      <c r="D497">
        <v>49</v>
      </c>
      <c r="E497">
        <v>30</v>
      </c>
    </row>
    <row r="498" spans="1:5" hidden="1" x14ac:dyDescent="0.2">
      <c r="A498" t="str">
        <f t="shared" si="15"/>
        <v>Hedmark</v>
      </c>
      <c r="B498" t="s">
        <v>1326</v>
      </c>
      <c r="C498" t="s">
        <v>116</v>
      </c>
      <c r="D498">
        <v>49</v>
      </c>
      <c r="E498">
        <v>30</v>
      </c>
    </row>
    <row r="499" spans="1:5" hidden="1" x14ac:dyDescent="0.2">
      <c r="A499" t="str">
        <f t="shared" si="15"/>
        <v>Hedmark</v>
      </c>
      <c r="B499" t="s">
        <v>1327</v>
      </c>
      <c r="C499" t="s">
        <v>432</v>
      </c>
      <c r="D499">
        <v>49</v>
      </c>
      <c r="E499">
        <v>30</v>
      </c>
    </row>
    <row r="500" spans="1:5" hidden="1" x14ac:dyDescent="0.2">
      <c r="A500" t="str">
        <f t="shared" si="15"/>
        <v>Hedmark</v>
      </c>
      <c r="B500" t="s">
        <v>1328</v>
      </c>
      <c r="C500" t="s">
        <v>588</v>
      </c>
      <c r="D500">
        <v>48</v>
      </c>
      <c r="E500">
        <v>30</v>
      </c>
    </row>
    <row r="501" spans="1:5" hidden="1" x14ac:dyDescent="0.2">
      <c r="A501" t="str">
        <f t="shared" si="15"/>
        <v>Hedmark</v>
      </c>
      <c r="B501" t="s">
        <v>1329</v>
      </c>
      <c r="C501" t="s">
        <v>590</v>
      </c>
      <c r="D501">
        <v>48</v>
      </c>
      <c r="E501">
        <v>30</v>
      </c>
    </row>
    <row r="502" spans="1:5" hidden="1" x14ac:dyDescent="0.2">
      <c r="A502" t="str">
        <f t="shared" si="15"/>
        <v>Hedmark</v>
      </c>
      <c r="B502" t="s">
        <v>1330</v>
      </c>
      <c r="C502" t="s">
        <v>588</v>
      </c>
      <c r="D502">
        <v>48</v>
      </c>
      <c r="E502">
        <v>30</v>
      </c>
    </row>
    <row r="503" spans="1:5" hidden="1" x14ac:dyDescent="0.2">
      <c r="A503" t="str">
        <f t="shared" si="15"/>
        <v>Hedmark</v>
      </c>
      <c r="B503" t="s">
        <v>1331</v>
      </c>
      <c r="C503" t="s">
        <v>440</v>
      </c>
      <c r="D503">
        <v>47</v>
      </c>
      <c r="E503">
        <v>30</v>
      </c>
    </row>
    <row r="504" spans="1:5" hidden="1" x14ac:dyDescent="0.2">
      <c r="A504" t="str">
        <f t="shared" si="15"/>
        <v>Hedmark</v>
      </c>
      <c r="B504" t="s">
        <v>1332</v>
      </c>
      <c r="C504" t="s">
        <v>588</v>
      </c>
      <c r="D504">
        <v>47</v>
      </c>
      <c r="E504">
        <v>30</v>
      </c>
    </row>
    <row r="505" spans="1:5" hidden="1" x14ac:dyDescent="0.2">
      <c r="A505" t="str">
        <f t="shared" si="15"/>
        <v>Hedmark</v>
      </c>
      <c r="B505" t="s">
        <v>1333</v>
      </c>
      <c r="C505" t="s">
        <v>594</v>
      </c>
      <c r="D505">
        <v>47</v>
      </c>
      <c r="E505">
        <v>30</v>
      </c>
    </row>
    <row r="506" spans="1:5" hidden="1" x14ac:dyDescent="0.2">
      <c r="A506" t="str">
        <f t="shared" si="15"/>
        <v>Hedmark</v>
      </c>
      <c r="B506" t="s">
        <v>1334</v>
      </c>
      <c r="C506" t="s">
        <v>594</v>
      </c>
      <c r="D506">
        <v>46</v>
      </c>
      <c r="E506">
        <v>30</v>
      </c>
    </row>
    <row r="507" spans="1:5" hidden="1" x14ac:dyDescent="0.2">
      <c r="A507" t="str">
        <f t="shared" si="15"/>
        <v>Hedmark</v>
      </c>
      <c r="B507" t="s">
        <v>1335</v>
      </c>
      <c r="C507" t="s">
        <v>781</v>
      </c>
      <c r="D507">
        <v>46</v>
      </c>
      <c r="E507">
        <v>30</v>
      </c>
    </row>
    <row r="508" spans="1:5" hidden="1" x14ac:dyDescent="0.2">
      <c r="A508" t="str">
        <f t="shared" si="15"/>
        <v>Hedmark</v>
      </c>
      <c r="B508" t="s">
        <v>1336</v>
      </c>
      <c r="C508" t="s">
        <v>440</v>
      </c>
      <c r="D508">
        <v>46</v>
      </c>
      <c r="E508">
        <v>30</v>
      </c>
    </row>
    <row r="509" spans="1:5" hidden="1" x14ac:dyDescent="0.2">
      <c r="A509" t="str">
        <f t="shared" si="15"/>
        <v>Hedmark</v>
      </c>
      <c r="B509" t="s">
        <v>1337</v>
      </c>
      <c r="C509" t="s">
        <v>116</v>
      </c>
      <c r="D509">
        <v>46</v>
      </c>
      <c r="E509">
        <v>30</v>
      </c>
    </row>
    <row r="510" spans="1:5" hidden="1" x14ac:dyDescent="0.2">
      <c r="A510" t="str">
        <f t="shared" si="15"/>
        <v>Hedmark</v>
      </c>
      <c r="B510" t="s">
        <v>1338</v>
      </c>
      <c r="C510" t="s">
        <v>436</v>
      </c>
      <c r="D510">
        <v>46</v>
      </c>
      <c r="E510">
        <v>30</v>
      </c>
    </row>
    <row r="511" spans="1:5" hidden="1" x14ac:dyDescent="0.2">
      <c r="A511" t="str">
        <f t="shared" si="15"/>
        <v>Hedmark</v>
      </c>
      <c r="B511" t="s">
        <v>1339</v>
      </c>
      <c r="C511" t="s">
        <v>440</v>
      </c>
      <c r="D511">
        <v>45</v>
      </c>
      <c r="E511">
        <v>30</v>
      </c>
    </row>
    <row r="512" spans="1:5" hidden="1" x14ac:dyDescent="0.2">
      <c r="A512" t="str">
        <f t="shared" si="15"/>
        <v>Hedmark</v>
      </c>
      <c r="B512" t="s">
        <v>1340</v>
      </c>
      <c r="C512" t="s">
        <v>588</v>
      </c>
      <c r="D512">
        <v>45</v>
      </c>
      <c r="E512">
        <v>30</v>
      </c>
    </row>
    <row r="513" spans="1:5" hidden="1" x14ac:dyDescent="0.2">
      <c r="A513" t="str">
        <f t="shared" si="15"/>
        <v>Hedmark</v>
      </c>
      <c r="B513" t="s">
        <v>1341</v>
      </c>
      <c r="C513" t="s">
        <v>588</v>
      </c>
      <c r="D513">
        <v>45</v>
      </c>
      <c r="E513">
        <v>30</v>
      </c>
    </row>
    <row r="514" spans="1:5" hidden="1" x14ac:dyDescent="0.2">
      <c r="A514" t="str">
        <f t="shared" si="15"/>
        <v>Hedmark</v>
      </c>
      <c r="B514" t="s">
        <v>1342</v>
      </c>
      <c r="C514" t="s">
        <v>588</v>
      </c>
      <c r="D514">
        <v>45</v>
      </c>
      <c r="E514">
        <v>30</v>
      </c>
    </row>
    <row r="515" spans="1:5" hidden="1" x14ac:dyDescent="0.2">
      <c r="A515" t="str">
        <f t="shared" si="15"/>
        <v>Hedmark</v>
      </c>
      <c r="B515" t="s">
        <v>1343</v>
      </c>
      <c r="C515" t="s">
        <v>440</v>
      </c>
      <c r="D515">
        <v>45</v>
      </c>
      <c r="E515">
        <v>30</v>
      </c>
    </row>
    <row r="516" spans="1:5" hidden="1" x14ac:dyDescent="0.2">
      <c r="A516" t="str">
        <f t="shared" si="15"/>
        <v>Hedmark</v>
      </c>
      <c r="B516" t="s">
        <v>1344</v>
      </c>
      <c r="C516" t="s">
        <v>592</v>
      </c>
      <c r="D516">
        <v>44</v>
      </c>
      <c r="E516">
        <v>30</v>
      </c>
    </row>
    <row r="517" spans="1:5" hidden="1" x14ac:dyDescent="0.2">
      <c r="A517" t="str">
        <f t="shared" si="15"/>
        <v>Hedmark</v>
      </c>
      <c r="B517" t="s">
        <v>1345</v>
      </c>
      <c r="C517" t="s">
        <v>588</v>
      </c>
      <c r="D517">
        <v>44</v>
      </c>
      <c r="E517">
        <v>30</v>
      </c>
    </row>
    <row r="518" spans="1:5" hidden="1" x14ac:dyDescent="0.2">
      <c r="A518" t="str">
        <f t="shared" ref="A518:A581" si="16">A517</f>
        <v>Hedmark</v>
      </c>
      <c r="B518" t="s">
        <v>1346</v>
      </c>
      <c r="C518" t="s">
        <v>590</v>
      </c>
      <c r="D518">
        <v>44</v>
      </c>
      <c r="E518">
        <v>30</v>
      </c>
    </row>
    <row r="519" spans="1:5" hidden="1" x14ac:dyDescent="0.2">
      <c r="A519" t="str">
        <f t="shared" si="16"/>
        <v>Hedmark</v>
      </c>
      <c r="B519" t="s">
        <v>1347</v>
      </c>
      <c r="C519" t="s">
        <v>588</v>
      </c>
      <c r="D519">
        <v>44</v>
      </c>
      <c r="E519">
        <v>30</v>
      </c>
    </row>
    <row r="520" spans="1:5" hidden="1" x14ac:dyDescent="0.2">
      <c r="A520" t="str">
        <f t="shared" si="16"/>
        <v>Hedmark</v>
      </c>
      <c r="B520" t="s">
        <v>1348</v>
      </c>
      <c r="C520" t="s">
        <v>440</v>
      </c>
      <c r="D520">
        <v>43</v>
      </c>
      <c r="E520">
        <v>30</v>
      </c>
    </row>
    <row r="521" spans="1:5" hidden="1" x14ac:dyDescent="0.2">
      <c r="A521" t="str">
        <f t="shared" si="16"/>
        <v>Hedmark</v>
      </c>
      <c r="B521" t="s">
        <v>1349</v>
      </c>
      <c r="C521" t="s">
        <v>588</v>
      </c>
      <c r="D521">
        <v>43</v>
      </c>
      <c r="E521">
        <v>30</v>
      </c>
    </row>
    <row r="522" spans="1:5" hidden="1" x14ac:dyDescent="0.2">
      <c r="A522" t="str">
        <f t="shared" si="16"/>
        <v>Hedmark</v>
      </c>
      <c r="B522" t="s">
        <v>1350</v>
      </c>
      <c r="C522" t="s">
        <v>440</v>
      </c>
      <c r="D522">
        <v>43</v>
      </c>
      <c r="E522">
        <v>30</v>
      </c>
    </row>
    <row r="523" spans="1:5" hidden="1" x14ac:dyDescent="0.2">
      <c r="A523" t="str">
        <f t="shared" si="16"/>
        <v>Hedmark</v>
      </c>
      <c r="B523" t="s">
        <v>1351</v>
      </c>
      <c r="C523" t="s">
        <v>116</v>
      </c>
      <c r="D523">
        <v>43</v>
      </c>
      <c r="E523">
        <v>30</v>
      </c>
    </row>
    <row r="524" spans="1:5" hidden="1" x14ac:dyDescent="0.2">
      <c r="A524" t="str">
        <f t="shared" si="16"/>
        <v>Hedmark</v>
      </c>
      <c r="B524" t="s">
        <v>1352</v>
      </c>
      <c r="C524" t="s">
        <v>588</v>
      </c>
      <c r="D524">
        <v>43</v>
      </c>
      <c r="E524">
        <v>30</v>
      </c>
    </row>
    <row r="525" spans="1:5" hidden="1" x14ac:dyDescent="0.2">
      <c r="A525" t="str">
        <f t="shared" si="16"/>
        <v>Hedmark</v>
      </c>
      <c r="B525" t="s">
        <v>1353</v>
      </c>
      <c r="C525" t="s">
        <v>428</v>
      </c>
      <c r="D525">
        <v>42</v>
      </c>
      <c r="E525">
        <v>30</v>
      </c>
    </row>
    <row r="526" spans="1:5" hidden="1" x14ac:dyDescent="0.2">
      <c r="A526" t="str">
        <f t="shared" si="16"/>
        <v>Hedmark</v>
      </c>
      <c r="B526" t="s">
        <v>1354</v>
      </c>
      <c r="C526" t="s">
        <v>590</v>
      </c>
      <c r="D526">
        <v>42</v>
      </c>
      <c r="E526">
        <v>30</v>
      </c>
    </row>
    <row r="527" spans="1:5" hidden="1" x14ac:dyDescent="0.2">
      <c r="A527" t="str">
        <f t="shared" si="16"/>
        <v>Hedmark</v>
      </c>
      <c r="B527" t="s">
        <v>1355</v>
      </c>
      <c r="C527" t="s">
        <v>440</v>
      </c>
      <c r="D527">
        <v>42</v>
      </c>
      <c r="E527">
        <v>30</v>
      </c>
    </row>
    <row r="528" spans="1:5" hidden="1" x14ac:dyDescent="0.2">
      <c r="A528" t="str">
        <f t="shared" si="16"/>
        <v>Hedmark</v>
      </c>
      <c r="B528" t="s">
        <v>1356</v>
      </c>
      <c r="C528" t="s">
        <v>592</v>
      </c>
      <c r="D528">
        <v>41</v>
      </c>
      <c r="E528">
        <v>30</v>
      </c>
    </row>
    <row r="529" spans="1:5" hidden="1" x14ac:dyDescent="0.2">
      <c r="A529" t="str">
        <f t="shared" si="16"/>
        <v>Hedmark</v>
      </c>
      <c r="B529" t="s">
        <v>1357</v>
      </c>
      <c r="C529" t="s">
        <v>590</v>
      </c>
      <c r="D529">
        <v>41</v>
      </c>
      <c r="E529">
        <v>30</v>
      </c>
    </row>
    <row r="530" spans="1:5" hidden="1" x14ac:dyDescent="0.2">
      <c r="A530" t="str">
        <f t="shared" si="16"/>
        <v>Hedmark</v>
      </c>
      <c r="B530" t="s">
        <v>1358</v>
      </c>
      <c r="C530" t="s">
        <v>440</v>
      </c>
      <c r="D530">
        <v>41</v>
      </c>
      <c r="E530">
        <v>30</v>
      </c>
    </row>
    <row r="531" spans="1:5" hidden="1" x14ac:dyDescent="0.2">
      <c r="A531" t="str">
        <f t="shared" si="16"/>
        <v>Hedmark</v>
      </c>
      <c r="B531" t="s">
        <v>1359</v>
      </c>
      <c r="C531" t="s">
        <v>428</v>
      </c>
      <c r="D531">
        <v>41</v>
      </c>
      <c r="E531">
        <v>30</v>
      </c>
    </row>
    <row r="532" spans="1:5" hidden="1" x14ac:dyDescent="0.2">
      <c r="A532" t="str">
        <f t="shared" si="16"/>
        <v>Hedmark</v>
      </c>
      <c r="B532" t="s">
        <v>1360</v>
      </c>
      <c r="C532" t="s">
        <v>781</v>
      </c>
      <c r="D532">
        <v>41</v>
      </c>
      <c r="E532">
        <v>30</v>
      </c>
    </row>
    <row r="533" spans="1:5" hidden="1" x14ac:dyDescent="0.2">
      <c r="A533" t="str">
        <f t="shared" si="16"/>
        <v>Hedmark</v>
      </c>
      <c r="B533" t="s">
        <v>1361</v>
      </c>
      <c r="C533" t="s">
        <v>590</v>
      </c>
      <c r="D533">
        <v>41</v>
      </c>
      <c r="E533">
        <v>30</v>
      </c>
    </row>
    <row r="534" spans="1:5" hidden="1" x14ac:dyDescent="0.2">
      <c r="A534" t="str">
        <f t="shared" si="16"/>
        <v>Hedmark</v>
      </c>
      <c r="B534" t="s">
        <v>1362</v>
      </c>
      <c r="C534" t="s">
        <v>590</v>
      </c>
      <c r="D534">
        <v>40</v>
      </c>
      <c r="E534">
        <v>30</v>
      </c>
    </row>
    <row r="535" spans="1:5" hidden="1" x14ac:dyDescent="0.2">
      <c r="A535" t="str">
        <f t="shared" si="16"/>
        <v>Hedmark</v>
      </c>
      <c r="B535" t="s">
        <v>1363</v>
      </c>
      <c r="C535" t="s">
        <v>590</v>
      </c>
      <c r="D535">
        <v>40</v>
      </c>
      <c r="E535">
        <v>30</v>
      </c>
    </row>
    <row r="536" spans="1:5" hidden="1" x14ac:dyDescent="0.2">
      <c r="A536" t="str">
        <f t="shared" si="16"/>
        <v>Hedmark</v>
      </c>
      <c r="B536" t="s">
        <v>1364</v>
      </c>
      <c r="C536" t="s">
        <v>781</v>
      </c>
      <c r="D536">
        <v>40</v>
      </c>
      <c r="E536">
        <v>30</v>
      </c>
    </row>
    <row r="537" spans="1:5" hidden="1" x14ac:dyDescent="0.2">
      <c r="A537" t="str">
        <f t="shared" si="16"/>
        <v>Hedmark</v>
      </c>
      <c r="B537" t="s">
        <v>1365</v>
      </c>
      <c r="C537" t="s">
        <v>440</v>
      </c>
      <c r="D537">
        <v>40</v>
      </c>
      <c r="E537">
        <v>30</v>
      </c>
    </row>
    <row r="538" spans="1:5" hidden="1" x14ac:dyDescent="0.2">
      <c r="A538" t="str">
        <f t="shared" si="16"/>
        <v>Hedmark</v>
      </c>
      <c r="B538" t="s">
        <v>1366</v>
      </c>
      <c r="C538" t="s">
        <v>116</v>
      </c>
      <c r="D538">
        <v>40</v>
      </c>
      <c r="E538">
        <v>30</v>
      </c>
    </row>
    <row r="539" spans="1:5" hidden="1" x14ac:dyDescent="0.2">
      <c r="A539" t="str">
        <f t="shared" si="16"/>
        <v>Hedmark</v>
      </c>
      <c r="B539" t="s">
        <v>1367</v>
      </c>
      <c r="C539" t="s">
        <v>588</v>
      </c>
      <c r="D539">
        <v>39</v>
      </c>
      <c r="E539">
        <v>30</v>
      </c>
    </row>
    <row r="540" spans="1:5" hidden="1" x14ac:dyDescent="0.2">
      <c r="A540" t="str">
        <f t="shared" si="16"/>
        <v>Hedmark</v>
      </c>
      <c r="B540" t="s">
        <v>1368</v>
      </c>
      <c r="C540" t="s">
        <v>588</v>
      </c>
      <c r="D540">
        <v>39</v>
      </c>
      <c r="E540">
        <v>30</v>
      </c>
    </row>
    <row r="541" spans="1:5" hidden="1" x14ac:dyDescent="0.2">
      <c r="A541" t="str">
        <f t="shared" si="16"/>
        <v>Hedmark</v>
      </c>
      <c r="B541" t="s">
        <v>1369</v>
      </c>
      <c r="C541" t="s">
        <v>436</v>
      </c>
      <c r="D541">
        <v>39</v>
      </c>
      <c r="E541">
        <v>30</v>
      </c>
    </row>
    <row r="542" spans="1:5" hidden="1" x14ac:dyDescent="0.2">
      <c r="A542" t="str">
        <f t="shared" si="16"/>
        <v>Hedmark</v>
      </c>
      <c r="B542" t="s">
        <v>1370</v>
      </c>
      <c r="C542" t="s">
        <v>590</v>
      </c>
      <c r="D542">
        <v>39</v>
      </c>
      <c r="E542">
        <v>30</v>
      </c>
    </row>
    <row r="543" spans="1:5" hidden="1" x14ac:dyDescent="0.2">
      <c r="A543" t="str">
        <f t="shared" si="16"/>
        <v>Hedmark</v>
      </c>
      <c r="B543" t="s">
        <v>1371</v>
      </c>
      <c r="C543" t="s">
        <v>592</v>
      </c>
      <c r="D543">
        <v>39</v>
      </c>
      <c r="E543">
        <v>30</v>
      </c>
    </row>
    <row r="544" spans="1:5" hidden="1" x14ac:dyDescent="0.2">
      <c r="A544" t="str">
        <f t="shared" si="16"/>
        <v>Hedmark</v>
      </c>
      <c r="B544" t="s">
        <v>1372</v>
      </c>
      <c r="C544" t="s">
        <v>436</v>
      </c>
      <c r="D544">
        <v>38</v>
      </c>
      <c r="E544">
        <v>30</v>
      </c>
    </row>
    <row r="545" spans="1:5" hidden="1" x14ac:dyDescent="0.2">
      <c r="A545" t="str">
        <f t="shared" si="16"/>
        <v>Hedmark</v>
      </c>
      <c r="B545" t="s">
        <v>1373</v>
      </c>
      <c r="C545" t="s">
        <v>588</v>
      </c>
      <c r="D545">
        <v>38</v>
      </c>
      <c r="E545">
        <v>30</v>
      </c>
    </row>
    <row r="546" spans="1:5" hidden="1" x14ac:dyDescent="0.2">
      <c r="A546" t="str">
        <f t="shared" si="16"/>
        <v>Hedmark</v>
      </c>
      <c r="B546" t="s">
        <v>1374</v>
      </c>
      <c r="C546" t="s">
        <v>594</v>
      </c>
      <c r="D546">
        <v>38</v>
      </c>
      <c r="E546">
        <v>30</v>
      </c>
    </row>
    <row r="547" spans="1:5" hidden="1" x14ac:dyDescent="0.2">
      <c r="A547" t="str">
        <f t="shared" si="16"/>
        <v>Hedmark</v>
      </c>
      <c r="B547" t="s">
        <v>1375</v>
      </c>
      <c r="C547" t="s">
        <v>440</v>
      </c>
      <c r="D547">
        <v>37</v>
      </c>
      <c r="E547">
        <v>30</v>
      </c>
    </row>
    <row r="548" spans="1:5" hidden="1" x14ac:dyDescent="0.2">
      <c r="A548" t="str">
        <f t="shared" si="16"/>
        <v>Hedmark</v>
      </c>
      <c r="B548" t="s">
        <v>1376</v>
      </c>
      <c r="C548" t="s">
        <v>440</v>
      </c>
      <c r="D548">
        <v>37</v>
      </c>
      <c r="E548">
        <v>30</v>
      </c>
    </row>
    <row r="549" spans="1:5" hidden="1" x14ac:dyDescent="0.2">
      <c r="A549" t="str">
        <f t="shared" si="16"/>
        <v>Hedmark</v>
      </c>
      <c r="B549" t="s">
        <v>1377</v>
      </c>
      <c r="C549" t="s">
        <v>594</v>
      </c>
      <c r="D549">
        <v>37</v>
      </c>
      <c r="E549">
        <v>30</v>
      </c>
    </row>
    <row r="550" spans="1:5" hidden="1" x14ac:dyDescent="0.2">
      <c r="A550" t="str">
        <f t="shared" si="16"/>
        <v>Hedmark</v>
      </c>
      <c r="B550" t="s">
        <v>1378</v>
      </c>
      <c r="C550" t="s">
        <v>116</v>
      </c>
      <c r="D550">
        <v>37</v>
      </c>
      <c r="E550">
        <v>30</v>
      </c>
    </row>
    <row r="551" spans="1:5" hidden="1" x14ac:dyDescent="0.2">
      <c r="A551" t="str">
        <f t="shared" si="16"/>
        <v>Hedmark</v>
      </c>
      <c r="B551" t="s">
        <v>1379</v>
      </c>
      <c r="C551" t="s">
        <v>594</v>
      </c>
      <c r="D551">
        <v>37</v>
      </c>
      <c r="E551">
        <v>30</v>
      </c>
    </row>
    <row r="552" spans="1:5" hidden="1" x14ac:dyDescent="0.2">
      <c r="A552" t="str">
        <f t="shared" si="16"/>
        <v>Hedmark</v>
      </c>
      <c r="B552" t="s">
        <v>1380</v>
      </c>
      <c r="C552" t="s">
        <v>592</v>
      </c>
      <c r="D552">
        <v>36</v>
      </c>
      <c r="E552">
        <v>30</v>
      </c>
    </row>
    <row r="553" spans="1:5" hidden="1" x14ac:dyDescent="0.2">
      <c r="A553" t="str">
        <f t="shared" si="16"/>
        <v>Hedmark</v>
      </c>
      <c r="B553" t="s">
        <v>1381</v>
      </c>
      <c r="C553" t="s">
        <v>590</v>
      </c>
      <c r="D553">
        <v>36</v>
      </c>
      <c r="E553">
        <v>30</v>
      </c>
    </row>
    <row r="554" spans="1:5" hidden="1" x14ac:dyDescent="0.2">
      <c r="A554" t="str">
        <f t="shared" si="16"/>
        <v>Hedmark</v>
      </c>
      <c r="B554" t="s">
        <v>1382</v>
      </c>
      <c r="C554" t="s">
        <v>592</v>
      </c>
      <c r="D554">
        <v>36</v>
      </c>
      <c r="E554">
        <v>30</v>
      </c>
    </row>
    <row r="555" spans="1:5" hidden="1" x14ac:dyDescent="0.2">
      <c r="A555" t="str">
        <f t="shared" si="16"/>
        <v>Hedmark</v>
      </c>
      <c r="B555" t="s">
        <v>1383</v>
      </c>
      <c r="C555" t="s">
        <v>428</v>
      </c>
      <c r="D555">
        <v>36</v>
      </c>
      <c r="E555">
        <v>30</v>
      </c>
    </row>
    <row r="556" spans="1:5" hidden="1" x14ac:dyDescent="0.2">
      <c r="A556" t="str">
        <f t="shared" si="16"/>
        <v>Hedmark</v>
      </c>
      <c r="B556" t="s">
        <v>1384</v>
      </c>
      <c r="C556" t="s">
        <v>588</v>
      </c>
      <c r="D556">
        <v>36</v>
      </c>
      <c r="E556">
        <v>30</v>
      </c>
    </row>
    <row r="557" spans="1:5" hidden="1" x14ac:dyDescent="0.2">
      <c r="A557" t="str">
        <f t="shared" si="16"/>
        <v>Hedmark</v>
      </c>
      <c r="B557" t="s">
        <v>1385</v>
      </c>
      <c r="C557" t="s">
        <v>588</v>
      </c>
      <c r="D557">
        <v>36</v>
      </c>
      <c r="E557">
        <v>30</v>
      </c>
    </row>
    <row r="558" spans="1:5" hidden="1" x14ac:dyDescent="0.2">
      <c r="A558" t="str">
        <f t="shared" si="16"/>
        <v>Hedmark</v>
      </c>
      <c r="B558" t="s">
        <v>1386</v>
      </c>
      <c r="C558" t="s">
        <v>436</v>
      </c>
      <c r="D558">
        <v>36</v>
      </c>
      <c r="E558">
        <v>30</v>
      </c>
    </row>
    <row r="559" spans="1:5" hidden="1" x14ac:dyDescent="0.2">
      <c r="A559" t="str">
        <f t="shared" si="16"/>
        <v>Hedmark</v>
      </c>
      <c r="B559" t="s">
        <v>1387</v>
      </c>
      <c r="C559" t="s">
        <v>588</v>
      </c>
      <c r="D559">
        <v>36</v>
      </c>
      <c r="E559">
        <v>30</v>
      </c>
    </row>
    <row r="560" spans="1:5" hidden="1" x14ac:dyDescent="0.2">
      <c r="A560" t="str">
        <f t="shared" si="16"/>
        <v>Hedmark</v>
      </c>
      <c r="B560" t="s">
        <v>1388</v>
      </c>
      <c r="C560" t="s">
        <v>781</v>
      </c>
      <c r="D560">
        <v>35</v>
      </c>
      <c r="E560">
        <v>30</v>
      </c>
    </row>
    <row r="561" spans="1:5" hidden="1" x14ac:dyDescent="0.2">
      <c r="A561" t="str">
        <f t="shared" si="16"/>
        <v>Hedmark</v>
      </c>
      <c r="B561" t="s">
        <v>1389</v>
      </c>
      <c r="C561" t="s">
        <v>440</v>
      </c>
      <c r="D561">
        <v>35</v>
      </c>
      <c r="E561">
        <v>30</v>
      </c>
    </row>
    <row r="562" spans="1:5" hidden="1" x14ac:dyDescent="0.2">
      <c r="A562" t="str">
        <f t="shared" si="16"/>
        <v>Hedmark</v>
      </c>
      <c r="B562" t="s">
        <v>1390</v>
      </c>
      <c r="C562" t="s">
        <v>594</v>
      </c>
      <c r="D562">
        <v>35</v>
      </c>
      <c r="E562">
        <v>30</v>
      </c>
    </row>
    <row r="563" spans="1:5" hidden="1" x14ac:dyDescent="0.2">
      <c r="A563" t="str">
        <f t="shared" si="16"/>
        <v>Hedmark</v>
      </c>
      <c r="B563" t="s">
        <v>1391</v>
      </c>
      <c r="C563" t="s">
        <v>434</v>
      </c>
      <c r="D563">
        <v>35</v>
      </c>
      <c r="E563">
        <v>30</v>
      </c>
    </row>
    <row r="564" spans="1:5" hidden="1" x14ac:dyDescent="0.2">
      <c r="A564" t="str">
        <f t="shared" si="16"/>
        <v>Hedmark</v>
      </c>
      <c r="B564" t="s">
        <v>1392</v>
      </c>
      <c r="C564" t="s">
        <v>428</v>
      </c>
      <c r="D564">
        <v>34</v>
      </c>
      <c r="E564">
        <v>30</v>
      </c>
    </row>
    <row r="565" spans="1:5" hidden="1" x14ac:dyDescent="0.2">
      <c r="A565" t="str">
        <f t="shared" si="16"/>
        <v>Hedmark</v>
      </c>
      <c r="B565" t="s">
        <v>1393</v>
      </c>
      <c r="C565" t="s">
        <v>434</v>
      </c>
      <c r="D565">
        <v>33</v>
      </c>
      <c r="E565">
        <v>30</v>
      </c>
    </row>
    <row r="566" spans="1:5" hidden="1" x14ac:dyDescent="0.2">
      <c r="A566" t="str">
        <f t="shared" si="16"/>
        <v>Hedmark</v>
      </c>
      <c r="B566" t="s">
        <v>1394</v>
      </c>
      <c r="C566" t="s">
        <v>34</v>
      </c>
      <c r="D566">
        <v>33</v>
      </c>
      <c r="E566">
        <v>30</v>
      </c>
    </row>
    <row r="567" spans="1:5" hidden="1" x14ac:dyDescent="0.2">
      <c r="A567" t="str">
        <f t="shared" si="16"/>
        <v>Hedmark</v>
      </c>
      <c r="B567" t="s">
        <v>1395</v>
      </c>
      <c r="C567" t="s">
        <v>588</v>
      </c>
      <c r="D567">
        <v>33</v>
      </c>
      <c r="E567">
        <v>30</v>
      </c>
    </row>
    <row r="568" spans="1:5" hidden="1" x14ac:dyDescent="0.2">
      <c r="A568" t="str">
        <f t="shared" si="16"/>
        <v>Hedmark</v>
      </c>
      <c r="B568" t="s">
        <v>1396</v>
      </c>
      <c r="C568" t="s">
        <v>588</v>
      </c>
      <c r="D568">
        <v>33</v>
      </c>
      <c r="E568">
        <v>30</v>
      </c>
    </row>
    <row r="569" spans="1:5" hidden="1" x14ac:dyDescent="0.2">
      <c r="A569" t="str">
        <f t="shared" si="16"/>
        <v>Hedmark</v>
      </c>
      <c r="B569" t="s">
        <v>1397</v>
      </c>
      <c r="C569" t="s">
        <v>592</v>
      </c>
      <c r="D569">
        <v>33</v>
      </c>
      <c r="E569">
        <v>30</v>
      </c>
    </row>
    <row r="570" spans="1:5" hidden="1" x14ac:dyDescent="0.2">
      <c r="A570" t="str">
        <f t="shared" si="16"/>
        <v>Hedmark</v>
      </c>
      <c r="B570" t="s">
        <v>1398</v>
      </c>
      <c r="C570" t="s">
        <v>440</v>
      </c>
      <c r="D570">
        <v>33</v>
      </c>
      <c r="E570">
        <v>30</v>
      </c>
    </row>
    <row r="571" spans="1:5" hidden="1" x14ac:dyDescent="0.2">
      <c r="A571" t="str">
        <f t="shared" si="16"/>
        <v>Hedmark</v>
      </c>
      <c r="B571" t="s">
        <v>1399</v>
      </c>
      <c r="C571" t="s">
        <v>592</v>
      </c>
      <c r="D571">
        <v>33</v>
      </c>
      <c r="E571">
        <v>30</v>
      </c>
    </row>
    <row r="572" spans="1:5" hidden="1" x14ac:dyDescent="0.2">
      <c r="A572" t="str">
        <f t="shared" si="16"/>
        <v>Hedmark</v>
      </c>
      <c r="B572" t="s">
        <v>1400</v>
      </c>
      <c r="C572" t="s">
        <v>781</v>
      </c>
      <c r="D572">
        <v>33</v>
      </c>
      <c r="E572">
        <v>30</v>
      </c>
    </row>
    <row r="573" spans="1:5" hidden="1" x14ac:dyDescent="0.2">
      <c r="A573" t="str">
        <f t="shared" si="16"/>
        <v>Hedmark</v>
      </c>
      <c r="B573" t="s">
        <v>1401</v>
      </c>
      <c r="C573" t="s">
        <v>781</v>
      </c>
      <c r="D573">
        <v>33</v>
      </c>
      <c r="E573">
        <v>30</v>
      </c>
    </row>
    <row r="574" spans="1:5" hidden="1" x14ac:dyDescent="0.2">
      <c r="A574" t="str">
        <f t="shared" si="16"/>
        <v>Hedmark</v>
      </c>
      <c r="B574" t="s">
        <v>1402</v>
      </c>
      <c r="C574" t="s">
        <v>781</v>
      </c>
      <c r="D574">
        <v>33</v>
      </c>
      <c r="E574">
        <v>30</v>
      </c>
    </row>
    <row r="575" spans="1:5" hidden="1" x14ac:dyDescent="0.2">
      <c r="A575" t="str">
        <f t="shared" si="16"/>
        <v>Hedmark</v>
      </c>
      <c r="B575" t="s">
        <v>1403</v>
      </c>
      <c r="C575" t="s">
        <v>116</v>
      </c>
      <c r="D575">
        <v>32</v>
      </c>
      <c r="E575">
        <v>30</v>
      </c>
    </row>
    <row r="576" spans="1:5" hidden="1" x14ac:dyDescent="0.2">
      <c r="A576" t="str">
        <f t="shared" si="16"/>
        <v>Hedmark</v>
      </c>
      <c r="B576" t="s">
        <v>1404</v>
      </c>
      <c r="C576" t="s">
        <v>116</v>
      </c>
      <c r="D576">
        <v>32</v>
      </c>
      <c r="E576">
        <v>30</v>
      </c>
    </row>
    <row r="577" spans="1:5" hidden="1" x14ac:dyDescent="0.2">
      <c r="A577" t="str">
        <f t="shared" si="16"/>
        <v>Hedmark</v>
      </c>
      <c r="B577" t="s">
        <v>1405</v>
      </c>
      <c r="C577" t="s">
        <v>588</v>
      </c>
      <c r="D577">
        <v>32</v>
      </c>
      <c r="E577">
        <v>30</v>
      </c>
    </row>
    <row r="578" spans="1:5" hidden="1" x14ac:dyDescent="0.2">
      <c r="A578" t="str">
        <f t="shared" si="16"/>
        <v>Hedmark</v>
      </c>
      <c r="B578" t="s">
        <v>1406</v>
      </c>
      <c r="C578" t="s">
        <v>588</v>
      </c>
      <c r="D578">
        <v>32</v>
      </c>
      <c r="E578">
        <v>30</v>
      </c>
    </row>
    <row r="579" spans="1:5" hidden="1" x14ac:dyDescent="0.2">
      <c r="A579" t="str">
        <f t="shared" si="16"/>
        <v>Hedmark</v>
      </c>
      <c r="B579" t="s">
        <v>1407</v>
      </c>
      <c r="C579" t="s">
        <v>116</v>
      </c>
      <c r="D579">
        <v>32</v>
      </c>
      <c r="E579">
        <v>30</v>
      </c>
    </row>
    <row r="580" spans="1:5" hidden="1" x14ac:dyDescent="0.2">
      <c r="A580" t="str">
        <f t="shared" si="16"/>
        <v>Hedmark</v>
      </c>
      <c r="B580" t="s">
        <v>1408</v>
      </c>
      <c r="C580" t="s">
        <v>592</v>
      </c>
      <c r="D580">
        <v>32</v>
      </c>
      <c r="E580">
        <v>30</v>
      </c>
    </row>
    <row r="581" spans="1:5" hidden="1" x14ac:dyDescent="0.2">
      <c r="A581" t="str">
        <f t="shared" si="16"/>
        <v>Hedmark</v>
      </c>
      <c r="B581" t="s">
        <v>1409</v>
      </c>
      <c r="C581" t="s">
        <v>588</v>
      </c>
      <c r="D581">
        <v>32</v>
      </c>
      <c r="E581">
        <v>30</v>
      </c>
    </row>
    <row r="582" spans="1:5" hidden="1" x14ac:dyDescent="0.2">
      <c r="A582" t="str">
        <f t="shared" ref="A582:A645" si="17">A581</f>
        <v>Hedmark</v>
      </c>
      <c r="B582" t="s">
        <v>1410</v>
      </c>
      <c r="C582" t="s">
        <v>594</v>
      </c>
      <c r="D582">
        <v>32</v>
      </c>
      <c r="E582">
        <v>30</v>
      </c>
    </row>
    <row r="583" spans="1:5" hidden="1" x14ac:dyDescent="0.2">
      <c r="A583" t="str">
        <f t="shared" si="17"/>
        <v>Hedmark</v>
      </c>
      <c r="B583" t="s">
        <v>1411</v>
      </c>
      <c r="C583" t="s">
        <v>34</v>
      </c>
      <c r="D583">
        <v>31</v>
      </c>
      <c r="E583">
        <v>30</v>
      </c>
    </row>
    <row r="584" spans="1:5" hidden="1" x14ac:dyDescent="0.2">
      <c r="A584" t="str">
        <f t="shared" si="17"/>
        <v>Hedmark</v>
      </c>
      <c r="B584" t="s">
        <v>1412</v>
      </c>
      <c r="C584" t="s">
        <v>588</v>
      </c>
      <c r="D584">
        <v>31</v>
      </c>
      <c r="E584">
        <v>30</v>
      </c>
    </row>
    <row r="585" spans="1:5" hidden="1" x14ac:dyDescent="0.2">
      <c r="A585" t="str">
        <f t="shared" si="17"/>
        <v>Hedmark</v>
      </c>
      <c r="B585" t="s">
        <v>1413</v>
      </c>
      <c r="C585" t="s">
        <v>434</v>
      </c>
      <c r="D585">
        <v>31</v>
      </c>
      <c r="E585">
        <v>30</v>
      </c>
    </row>
    <row r="586" spans="1:5" hidden="1" x14ac:dyDescent="0.2">
      <c r="A586" t="str">
        <f t="shared" si="17"/>
        <v>Hedmark</v>
      </c>
      <c r="B586" t="s">
        <v>1414</v>
      </c>
      <c r="C586" t="s">
        <v>590</v>
      </c>
      <c r="D586">
        <v>31</v>
      </c>
      <c r="E586">
        <v>30</v>
      </c>
    </row>
    <row r="587" spans="1:5" hidden="1" x14ac:dyDescent="0.2">
      <c r="A587" t="str">
        <f t="shared" si="17"/>
        <v>Hedmark</v>
      </c>
      <c r="B587" t="s">
        <v>1415</v>
      </c>
      <c r="C587" t="s">
        <v>440</v>
      </c>
      <c r="D587">
        <v>31</v>
      </c>
      <c r="E587">
        <v>30</v>
      </c>
    </row>
    <row r="588" spans="1:5" hidden="1" x14ac:dyDescent="0.2">
      <c r="A588" t="str">
        <f t="shared" si="17"/>
        <v>Hedmark</v>
      </c>
      <c r="B588" t="s">
        <v>1416</v>
      </c>
      <c r="C588" t="s">
        <v>323</v>
      </c>
      <c r="D588">
        <v>31</v>
      </c>
      <c r="E588">
        <v>30</v>
      </c>
    </row>
    <row r="589" spans="1:5" hidden="1" x14ac:dyDescent="0.2">
      <c r="A589" t="str">
        <f t="shared" si="17"/>
        <v>Hedmark</v>
      </c>
      <c r="B589" t="s">
        <v>1417</v>
      </c>
      <c r="C589" t="s">
        <v>432</v>
      </c>
      <c r="D589">
        <v>31</v>
      </c>
      <c r="E589">
        <v>30</v>
      </c>
    </row>
    <row r="590" spans="1:5" hidden="1" x14ac:dyDescent="0.2">
      <c r="A590" t="str">
        <f t="shared" si="17"/>
        <v>Hedmark</v>
      </c>
      <c r="B590" t="s">
        <v>1418</v>
      </c>
      <c r="C590" t="s">
        <v>590</v>
      </c>
      <c r="D590">
        <v>31</v>
      </c>
      <c r="E590">
        <v>30</v>
      </c>
    </row>
    <row r="591" spans="1:5" hidden="1" x14ac:dyDescent="0.2">
      <c r="A591" t="str">
        <f t="shared" si="17"/>
        <v>Hedmark</v>
      </c>
      <c r="B591" t="s">
        <v>1419</v>
      </c>
      <c r="C591" t="s">
        <v>592</v>
      </c>
      <c r="D591">
        <v>30</v>
      </c>
      <c r="E591">
        <v>30</v>
      </c>
    </row>
    <row r="592" spans="1:5" hidden="1" x14ac:dyDescent="0.2">
      <c r="A592" t="str">
        <f t="shared" si="17"/>
        <v>Hedmark</v>
      </c>
      <c r="B592" t="s">
        <v>1420</v>
      </c>
      <c r="C592" t="s">
        <v>588</v>
      </c>
      <c r="D592">
        <v>30</v>
      </c>
      <c r="E592">
        <v>30</v>
      </c>
    </row>
    <row r="593" spans="1:5" hidden="1" x14ac:dyDescent="0.2">
      <c r="A593" t="str">
        <f t="shared" si="17"/>
        <v>Hedmark</v>
      </c>
      <c r="B593" t="s">
        <v>1421</v>
      </c>
      <c r="C593" t="s">
        <v>588</v>
      </c>
      <c r="D593">
        <v>30</v>
      </c>
      <c r="E593">
        <v>30</v>
      </c>
    </row>
    <row r="594" spans="1:5" hidden="1" x14ac:dyDescent="0.2">
      <c r="A594" t="str">
        <f t="shared" si="17"/>
        <v>Hedmark</v>
      </c>
      <c r="B594" t="s">
        <v>1422</v>
      </c>
      <c r="C594" t="s">
        <v>588</v>
      </c>
      <c r="D594">
        <v>30</v>
      </c>
      <c r="E594">
        <v>30</v>
      </c>
    </row>
    <row r="595" spans="1:5" hidden="1" x14ac:dyDescent="0.2">
      <c r="A595" t="str">
        <f t="shared" si="17"/>
        <v>Hedmark</v>
      </c>
      <c r="B595" t="s">
        <v>1423</v>
      </c>
      <c r="C595" t="s">
        <v>436</v>
      </c>
      <c r="D595">
        <v>30</v>
      </c>
      <c r="E595">
        <v>30</v>
      </c>
    </row>
    <row r="596" spans="1:5" hidden="1" x14ac:dyDescent="0.2">
      <c r="A596" t="str">
        <f t="shared" si="17"/>
        <v>Hedmark</v>
      </c>
      <c r="B596" t="s">
        <v>1424</v>
      </c>
      <c r="C596" t="s">
        <v>434</v>
      </c>
      <c r="D596">
        <v>30</v>
      </c>
      <c r="E596">
        <v>30</v>
      </c>
    </row>
    <row r="597" spans="1:5" hidden="1" x14ac:dyDescent="0.2">
      <c r="A597" t="str">
        <f t="shared" si="17"/>
        <v>Hedmark</v>
      </c>
      <c r="B597" t="s">
        <v>1425</v>
      </c>
      <c r="C597" t="s">
        <v>440</v>
      </c>
      <c r="D597">
        <v>30</v>
      </c>
      <c r="E597">
        <v>30</v>
      </c>
    </row>
    <row r="598" spans="1:5" hidden="1" x14ac:dyDescent="0.2">
      <c r="A598" t="str">
        <f t="shared" si="17"/>
        <v>Hedmark</v>
      </c>
      <c r="B598" t="s">
        <v>1426</v>
      </c>
      <c r="C598" t="s">
        <v>590</v>
      </c>
      <c r="D598">
        <v>30</v>
      </c>
      <c r="E598">
        <v>30</v>
      </c>
    </row>
    <row r="599" spans="1:5" hidden="1" x14ac:dyDescent="0.2">
      <c r="A599" t="str">
        <f t="shared" si="17"/>
        <v>Hedmark</v>
      </c>
      <c r="B599" t="s">
        <v>1427</v>
      </c>
      <c r="C599" t="s">
        <v>588</v>
      </c>
      <c r="D599">
        <v>29</v>
      </c>
      <c r="E599">
        <v>30</v>
      </c>
    </row>
    <row r="600" spans="1:5" hidden="1" x14ac:dyDescent="0.2">
      <c r="A600" t="str">
        <f t="shared" si="17"/>
        <v>Hedmark</v>
      </c>
      <c r="B600" t="s">
        <v>1428</v>
      </c>
      <c r="C600" t="s">
        <v>438</v>
      </c>
      <c r="D600">
        <v>29</v>
      </c>
      <c r="E600">
        <v>30</v>
      </c>
    </row>
    <row r="601" spans="1:5" hidden="1" x14ac:dyDescent="0.2">
      <c r="A601" t="str">
        <f t="shared" si="17"/>
        <v>Hedmark</v>
      </c>
      <c r="B601" t="s">
        <v>1429</v>
      </c>
      <c r="C601" t="s">
        <v>588</v>
      </c>
      <c r="D601">
        <v>29</v>
      </c>
      <c r="E601">
        <v>30</v>
      </c>
    </row>
    <row r="602" spans="1:5" hidden="1" x14ac:dyDescent="0.2">
      <c r="A602" t="str">
        <f t="shared" si="17"/>
        <v>Hedmark</v>
      </c>
      <c r="B602" t="s">
        <v>1430</v>
      </c>
      <c r="C602" t="s">
        <v>440</v>
      </c>
      <c r="D602">
        <v>29</v>
      </c>
      <c r="E602">
        <v>30</v>
      </c>
    </row>
    <row r="603" spans="1:5" hidden="1" x14ac:dyDescent="0.2">
      <c r="A603" t="str">
        <f t="shared" si="17"/>
        <v>Hedmark</v>
      </c>
      <c r="B603" t="s">
        <v>1431</v>
      </c>
      <c r="C603" t="s">
        <v>116</v>
      </c>
      <c r="D603">
        <v>29</v>
      </c>
      <c r="E603">
        <v>30</v>
      </c>
    </row>
    <row r="604" spans="1:5" hidden="1" x14ac:dyDescent="0.2">
      <c r="A604" t="str">
        <f t="shared" si="17"/>
        <v>Hedmark</v>
      </c>
      <c r="B604" t="s">
        <v>1432</v>
      </c>
      <c r="C604" t="s">
        <v>594</v>
      </c>
      <c r="D604">
        <v>29</v>
      </c>
      <c r="E604">
        <v>30</v>
      </c>
    </row>
    <row r="605" spans="1:5" hidden="1" x14ac:dyDescent="0.2">
      <c r="A605" t="str">
        <f t="shared" si="17"/>
        <v>Hedmark</v>
      </c>
      <c r="B605" t="s">
        <v>1433</v>
      </c>
      <c r="C605" t="s">
        <v>592</v>
      </c>
      <c r="D605">
        <v>29</v>
      </c>
      <c r="E605">
        <v>30</v>
      </c>
    </row>
    <row r="606" spans="1:5" hidden="1" x14ac:dyDescent="0.2">
      <c r="A606" t="str">
        <f t="shared" si="17"/>
        <v>Hedmark</v>
      </c>
      <c r="B606" t="s">
        <v>1434</v>
      </c>
      <c r="C606" t="s">
        <v>590</v>
      </c>
      <c r="D606">
        <v>29</v>
      </c>
      <c r="E606">
        <v>30</v>
      </c>
    </row>
    <row r="607" spans="1:5" hidden="1" x14ac:dyDescent="0.2">
      <c r="A607" t="str">
        <f t="shared" si="17"/>
        <v>Hedmark</v>
      </c>
      <c r="B607" t="s">
        <v>1435</v>
      </c>
      <c r="C607" t="s">
        <v>590</v>
      </c>
      <c r="D607">
        <v>29</v>
      </c>
      <c r="E607">
        <v>30</v>
      </c>
    </row>
    <row r="608" spans="1:5" hidden="1" x14ac:dyDescent="0.2">
      <c r="A608" t="str">
        <f t="shared" si="17"/>
        <v>Hedmark</v>
      </c>
      <c r="B608" t="s">
        <v>1436</v>
      </c>
      <c r="C608" t="s">
        <v>116</v>
      </c>
      <c r="D608">
        <v>29</v>
      </c>
      <c r="E608">
        <v>30</v>
      </c>
    </row>
    <row r="609" spans="1:5" hidden="1" x14ac:dyDescent="0.2">
      <c r="A609" t="str">
        <f t="shared" si="17"/>
        <v>Hedmark</v>
      </c>
      <c r="B609" t="s">
        <v>1437</v>
      </c>
      <c r="C609" t="s">
        <v>588</v>
      </c>
      <c r="D609">
        <v>29</v>
      </c>
      <c r="E609">
        <v>30</v>
      </c>
    </row>
    <row r="610" spans="1:5" hidden="1" x14ac:dyDescent="0.2">
      <c r="A610" t="str">
        <f t="shared" si="17"/>
        <v>Hedmark</v>
      </c>
      <c r="B610" t="s">
        <v>1438</v>
      </c>
      <c r="C610" t="s">
        <v>116</v>
      </c>
      <c r="D610">
        <v>29</v>
      </c>
      <c r="E610">
        <v>30</v>
      </c>
    </row>
    <row r="611" spans="1:5" hidden="1" x14ac:dyDescent="0.2">
      <c r="A611" t="str">
        <f t="shared" si="17"/>
        <v>Hedmark</v>
      </c>
      <c r="B611" t="s">
        <v>1439</v>
      </c>
      <c r="C611" t="s">
        <v>590</v>
      </c>
      <c r="D611">
        <v>28</v>
      </c>
      <c r="E611">
        <v>30</v>
      </c>
    </row>
    <row r="612" spans="1:5" hidden="1" x14ac:dyDescent="0.2">
      <c r="A612" t="str">
        <f t="shared" si="17"/>
        <v>Hedmark</v>
      </c>
      <c r="B612" t="s">
        <v>1440</v>
      </c>
      <c r="C612" t="s">
        <v>588</v>
      </c>
      <c r="D612">
        <v>28</v>
      </c>
      <c r="E612">
        <v>30</v>
      </c>
    </row>
    <row r="613" spans="1:5" hidden="1" x14ac:dyDescent="0.2">
      <c r="A613" t="str">
        <f t="shared" si="17"/>
        <v>Hedmark</v>
      </c>
      <c r="B613" t="s">
        <v>1441</v>
      </c>
      <c r="C613" t="s">
        <v>590</v>
      </c>
      <c r="D613">
        <v>28</v>
      </c>
      <c r="E613">
        <v>30</v>
      </c>
    </row>
    <row r="614" spans="1:5" hidden="1" x14ac:dyDescent="0.2">
      <c r="A614" t="str">
        <f t="shared" si="17"/>
        <v>Hedmark</v>
      </c>
      <c r="B614" t="s">
        <v>1442</v>
      </c>
      <c r="C614" t="s">
        <v>116</v>
      </c>
      <c r="D614">
        <v>28</v>
      </c>
      <c r="E614">
        <v>30</v>
      </c>
    </row>
    <row r="615" spans="1:5" hidden="1" x14ac:dyDescent="0.2">
      <c r="A615" t="str">
        <f t="shared" si="17"/>
        <v>Hedmark</v>
      </c>
      <c r="B615" t="s">
        <v>1443</v>
      </c>
      <c r="C615" t="s">
        <v>592</v>
      </c>
      <c r="D615">
        <v>28</v>
      </c>
      <c r="E615">
        <v>30</v>
      </c>
    </row>
    <row r="616" spans="1:5" hidden="1" x14ac:dyDescent="0.2">
      <c r="A616" t="str">
        <f t="shared" si="17"/>
        <v>Hedmark</v>
      </c>
      <c r="B616" t="s">
        <v>1444</v>
      </c>
      <c r="C616" t="s">
        <v>590</v>
      </c>
      <c r="D616">
        <v>28</v>
      </c>
      <c r="E616">
        <v>30</v>
      </c>
    </row>
    <row r="617" spans="1:5" hidden="1" x14ac:dyDescent="0.2">
      <c r="A617" t="str">
        <f t="shared" si="17"/>
        <v>Hedmark</v>
      </c>
      <c r="B617" t="s">
        <v>1445</v>
      </c>
      <c r="C617" t="s">
        <v>590</v>
      </c>
      <c r="D617">
        <v>28</v>
      </c>
      <c r="E617">
        <v>30</v>
      </c>
    </row>
    <row r="618" spans="1:5" hidden="1" x14ac:dyDescent="0.2">
      <c r="A618" t="str">
        <f t="shared" si="17"/>
        <v>Hedmark</v>
      </c>
      <c r="B618" t="s">
        <v>1446</v>
      </c>
      <c r="C618" t="s">
        <v>592</v>
      </c>
      <c r="D618">
        <v>28</v>
      </c>
      <c r="E618">
        <v>30</v>
      </c>
    </row>
    <row r="619" spans="1:5" hidden="1" x14ac:dyDescent="0.2">
      <c r="A619" t="str">
        <f t="shared" si="17"/>
        <v>Hedmark</v>
      </c>
      <c r="B619" t="s">
        <v>1447</v>
      </c>
      <c r="C619" t="s">
        <v>590</v>
      </c>
      <c r="D619">
        <v>27</v>
      </c>
      <c r="E619">
        <v>30</v>
      </c>
    </row>
    <row r="620" spans="1:5" hidden="1" x14ac:dyDescent="0.2">
      <c r="A620" t="str">
        <f t="shared" si="17"/>
        <v>Hedmark</v>
      </c>
      <c r="B620" t="s">
        <v>1448</v>
      </c>
      <c r="C620" t="s">
        <v>590</v>
      </c>
      <c r="D620">
        <v>27</v>
      </c>
      <c r="E620">
        <v>30</v>
      </c>
    </row>
    <row r="621" spans="1:5" hidden="1" x14ac:dyDescent="0.2">
      <c r="A621" t="str">
        <f t="shared" si="17"/>
        <v>Hedmark</v>
      </c>
      <c r="B621" t="s">
        <v>1449</v>
      </c>
      <c r="C621" t="s">
        <v>588</v>
      </c>
      <c r="D621">
        <v>27</v>
      </c>
      <c r="E621">
        <v>30</v>
      </c>
    </row>
    <row r="622" spans="1:5" hidden="1" x14ac:dyDescent="0.2">
      <c r="A622" t="str">
        <f t="shared" si="17"/>
        <v>Hedmark</v>
      </c>
      <c r="B622" t="s">
        <v>1450</v>
      </c>
      <c r="C622" t="s">
        <v>588</v>
      </c>
      <c r="D622">
        <v>27</v>
      </c>
      <c r="E622">
        <v>30</v>
      </c>
    </row>
    <row r="623" spans="1:5" hidden="1" x14ac:dyDescent="0.2">
      <c r="A623" t="str">
        <f t="shared" si="17"/>
        <v>Hedmark</v>
      </c>
      <c r="B623" t="s">
        <v>1451</v>
      </c>
      <c r="C623" t="s">
        <v>590</v>
      </c>
      <c r="D623">
        <v>27</v>
      </c>
      <c r="E623">
        <v>30</v>
      </c>
    </row>
    <row r="624" spans="1:5" hidden="1" x14ac:dyDescent="0.2">
      <c r="A624" t="str">
        <f t="shared" si="17"/>
        <v>Hedmark</v>
      </c>
      <c r="B624" t="s">
        <v>1452</v>
      </c>
      <c r="C624" t="s">
        <v>588</v>
      </c>
      <c r="D624">
        <v>27</v>
      </c>
      <c r="E624">
        <v>30</v>
      </c>
    </row>
    <row r="625" spans="1:5" hidden="1" x14ac:dyDescent="0.2">
      <c r="A625" t="str">
        <f t="shared" si="17"/>
        <v>Hedmark</v>
      </c>
      <c r="B625" t="s">
        <v>1453</v>
      </c>
      <c r="C625" t="s">
        <v>590</v>
      </c>
      <c r="D625">
        <v>27</v>
      </c>
      <c r="E625">
        <v>30</v>
      </c>
    </row>
    <row r="626" spans="1:5" hidden="1" x14ac:dyDescent="0.2">
      <c r="A626" t="str">
        <f t="shared" si="17"/>
        <v>Hedmark</v>
      </c>
      <c r="B626" t="s">
        <v>1454</v>
      </c>
      <c r="C626" t="s">
        <v>116</v>
      </c>
      <c r="D626">
        <v>27</v>
      </c>
      <c r="E626">
        <v>30</v>
      </c>
    </row>
    <row r="627" spans="1:5" hidden="1" x14ac:dyDescent="0.2">
      <c r="A627" t="str">
        <f t="shared" si="17"/>
        <v>Hedmark</v>
      </c>
      <c r="B627" t="s">
        <v>1455</v>
      </c>
      <c r="C627" t="s">
        <v>219</v>
      </c>
      <c r="D627">
        <v>27</v>
      </c>
      <c r="E627">
        <v>30</v>
      </c>
    </row>
    <row r="628" spans="1:5" hidden="1" x14ac:dyDescent="0.2">
      <c r="A628" t="str">
        <f t="shared" si="17"/>
        <v>Hedmark</v>
      </c>
      <c r="B628" t="s">
        <v>1456</v>
      </c>
      <c r="C628" t="s">
        <v>116</v>
      </c>
      <c r="D628">
        <v>27</v>
      </c>
      <c r="E628">
        <v>30</v>
      </c>
    </row>
    <row r="629" spans="1:5" hidden="1" x14ac:dyDescent="0.2">
      <c r="A629" t="str">
        <f t="shared" si="17"/>
        <v>Hedmark</v>
      </c>
      <c r="B629" t="s">
        <v>1457</v>
      </c>
      <c r="C629" t="s">
        <v>588</v>
      </c>
      <c r="D629">
        <v>27</v>
      </c>
      <c r="E629">
        <v>30</v>
      </c>
    </row>
    <row r="630" spans="1:5" hidden="1" x14ac:dyDescent="0.2">
      <c r="A630" t="str">
        <f t="shared" si="17"/>
        <v>Hedmark</v>
      </c>
      <c r="B630" t="s">
        <v>1458</v>
      </c>
      <c r="C630" t="s">
        <v>590</v>
      </c>
      <c r="D630">
        <v>26</v>
      </c>
      <c r="E630">
        <v>30</v>
      </c>
    </row>
    <row r="631" spans="1:5" hidden="1" x14ac:dyDescent="0.2">
      <c r="A631" t="str">
        <f t="shared" si="17"/>
        <v>Hedmark</v>
      </c>
      <c r="B631" t="s">
        <v>1459</v>
      </c>
      <c r="C631" t="s">
        <v>588</v>
      </c>
      <c r="D631">
        <v>26</v>
      </c>
      <c r="E631">
        <v>30</v>
      </c>
    </row>
    <row r="632" spans="1:5" hidden="1" x14ac:dyDescent="0.2">
      <c r="A632" t="str">
        <f t="shared" si="17"/>
        <v>Hedmark</v>
      </c>
      <c r="B632" t="s">
        <v>1460</v>
      </c>
      <c r="C632" t="s">
        <v>436</v>
      </c>
      <c r="D632">
        <v>26</v>
      </c>
      <c r="E632">
        <v>30</v>
      </c>
    </row>
    <row r="633" spans="1:5" hidden="1" x14ac:dyDescent="0.2">
      <c r="A633" t="str">
        <f t="shared" si="17"/>
        <v>Hedmark</v>
      </c>
      <c r="B633" t="s">
        <v>1461</v>
      </c>
      <c r="C633" t="s">
        <v>592</v>
      </c>
      <c r="D633">
        <v>26</v>
      </c>
      <c r="E633">
        <v>30</v>
      </c>
    </row>
    <row r="634" spans="1:5" hidden="1" x14ac:dyDescent="0.2">
      <c r="A634" t="str">
        <f t="shared" si="17"/>
        <v>Hedmark</v>
      </c>
      <c r="B634" t="s">
        <v>1462</v>
      </c>
      <c r="C634" t="s">
        <v>590</v>
      </c>
      <c r="D634">
        <v>26</v>
      </c>
      <c r="E634">
        <v>30</v>
      </c>
    </row>
    <row r="635" spans="1:5" hidden="1" x14ac:dyDescent="0.2">
      <c r="A635" t="str">
        <f t="shared" si="17"/>
        <v>Hedmark</v>
      </c>
      <c r="B635" t="s">
        <v>1463</v>
      </c>
      <c r="C635" t="s">
        <v>588</v>
      </c>
      <c r="D635">
        <v>26</v>
      </c>
      <c r="E635">
        <v>30</v>
      </c>
    </row>
    <row r="636" spans="1:5" hidden="1" x14ac:dyDescent="0.2">
      <c r="A636" t="str">
        <f t="shared" si="17"/>
        <v>Hedmark</v>
      </c>
      <c r="B636" t="s">
        <v>1464</v>
      </c>
      <c r="C636" t="s">
        <v>590</v>
      </c>
      <c r="D636">
        <v>26</v>
      </c>
      <c r="E636">
        <v>30</v>
      </c>
    </row>
    <row r="637" spans="1:5" hidden="1" x14ac:dyDescent="0.2">
      <c r="A637" t="str">
        <f t="shared" si="17"/>
        <v>Hedmark</v>
      </c>
      <c r="B637" t="s">
        <v>1465</v>
      </c>
      <c r="C637" t="s">
        <v>116</v>
      </c>
      <c r="D637">
        <v>26</v>
      </c>
      <c r="E637">
        <v>30</v>
      </c>
    </row>
    <row r="638" spans="1:5" hidden="1" x14ac:dyDescent="0.2">
      <c r="A638" t="str">
        <f t="shared" si="17"/>
        <v>Hedmark</v>
      </c>
      <c r="B638" t="s">
        <v>1466</v>
      </c>
      <c r="C638" t="s">
        <v>440</v>
      </c>
      <c r="D638">
        <v>26</v>
      </c>
      <c r="E638">
        <v>30</v>
      </c>
    </row>
    <row r="639" spans="1:5" hidden="1" x14ac:dyDescent="0.2">
      <c r="A639" t="str">
        <f t="shared" si="17"/>
        <v>Hedmark</v>
      </c>
      <c r="B639" t="s">
        <v>1467</v>
      </c>
      <c r="C639" t="s">
        <v>116</v>
      </c>
      <c r="D639">
        <v>26</v>
      </c>
      <c r="E639">
        <v>30</v>
      </c>
    </row>
    <row r="640" spans="1:5" hidden="1" x14ac:dyDescent="0.2">
      <c r="A640" t="str">
        <f t="shared" si="17"/>
        <v>Hedmark</v>
      </c>
      <c r="B640" t="s">
        <v>1468</v>
      </c>
      <c r="C640" t="s">
        <v>588</v>
      </c>
      <c r="D640">
        <v>26</v>
      </c>
      <c r="E640">
        <v>30</v>
      </c>
    </row>
    <row r="641" spans="1:5" hidden="1" x14ac:dyDescent="0.2">
      <c r="A641" t="str">
        <f t="shared" si="17"/>
        <v>Hedmark</v>
      </c>
      <c r="B641" t="s">
        <v>1469</v>
      </c>
      <c r="C641" t="s">
        <v>440</v>
      </c>
      <c r="D641">
        <v>26</v>
      </c>
      <c r="E641">
        <v>30</v>
      </c>
    </row>
    <row r="642" spans="1:5" hidden="1" x14ac:dyDescent="0.2">
      <c r="A642" t="str">
        <f t="shared" si="17"/>
        <v>Hedmark</v>
      </c>
      <c r="B642" t="s">
        <v>1470</v>
      </c>
      <c r="C642" t="s">
        <v>588</v>
      </c>
      <c r="D642">
        <v>26</v>
      </c>
      <c r="E642">
        <v>30</v>
      </c>
    </row>
    <row r="643" spans="1:5" hidden="1" x14ac:dyDescent="0.2">
      <c r="A643" t="str">
        <f t="shared" si="17"/>
        <v>Hedmark</v>
      </c>
      <c r="B643" t="s">
        <v>1471</v>
      </c>
      <c r="C643" t="s">
        <v>34</v>
      </c>
      <c r="D643">
        <v>25</v>
      </c>
      <c r="E643">
        <v>30</v>
      </c>
    </row>
    <row r="644" spans="1:5" hidden="1" x14ac:dyDescent="0.2">
      <c r="A644" t="str">
        <f t="shared" si="17"/>
        <v>Hedmark</v>
      </c>
      <c r="B644" t="s">
        <v>1472</v>
      </c>
      <c r="C644" t="s">
        <v>588</v>
      </c>
      <c r="D644">
        <v>25</v>
      </c>
      <c r="E644">
        <v>30</v>
      </c>
    </row>
    <row r="645" spans="1:5" hidden="1" x14ac:dyDescent="0.2">
      <c r="A645" t="str">
        <f t="shared" si="17"/>
        <v>Hedmark</v>
      </c>
      <c r="B645" t="s">
        <v>1473</v>
      </c>
      <c r="C645" t="s">
        <v>440</v>
      </c>
      <c r="D645">
        <v>25</v>
      </c>
      <c r="E645">
        <v>30</v>
      </c>
    </row>
    <row r="646" spans="1:5" hidden="1" x14ac:dyDescent="0.2">
      <c r="A646" t="str">
        <f t="shared" ref="A646:A709" si="18">A645</f>
        <v>Hedmark</v>
      </c>
      <c r="B646" t="s">
        <v>1474</v>
      </c>
      <c r="C646" t="s">
        <v>432</v>
      </c>
      <c r="D646">
        <v>25</v>
      </c>
      <c r="E646">
        <v>30</v>
      </c>
    </row>
    <row r="647" spans="1:5" hidden="1" x14ac:dyDescent="0.2">
      <c r="A647" t="str">
        <f t="shared" si="18"/>
        <v>Hedmark</v>
      </c>
      <c r="B647" t="s">
        <v>1475</v>
      </c>
      <c r="C647" t="s">
        <v>440</v>
      </c>
      <c r="D647">
        <v>25</v>
      </c>
      <c r="E647">
        <v>30</v>
      </c>
    </row>
    <row r="648" spans="1:5" hidden="1" x14ac:dyDescent="0.2">
      <c r="A648" t="str">
        <f t="shared" si="18"/>
        <v>Hedmark</v>
      </c>
      <c r="B648" t="s">
        <v>1476</v>
      </c>
      <c r="C648" t="s">
        <v>428</v>
      </c>
      <c r="D648">
        <v>25</v>
      </c>
      <c r="E648">
        <v>30</v>
      </c>
    </row>
    <row r="649" spans="1:5" hidden="1" x14ac:dyDescent="0.2">
      <c r="A649" t="str">
        <f t="shared" si="18"/>
        <v>Hedmark</v>
      </c>
      <c r="B649" t="s">
        <v>1477</v>
      </c>
      <c r="C649" t="s">
        <v>588</v>
      </c>
      <c r="D649">
        <v>25</v>
      </c>
      <c r="E649">
        <v>30</v>
      </c>
    </row>
    <row r="650" spans="1:5" hidden="1" x14ac:dyDescent="0.2">
      <c r="A650" t="str">
        <f t="shared" si="18"/>
        <v>Hedmark</v>
      </c>
      <c r="B650" t="s">
        <v>1478</v>
      </c>
      <c r="C650" t="s">
        <v>432</v>
      </c>
      <c r="D650">
        <v>25</v>
      </c>
      <c r="E650">
        <v>30</v>
      </c>
    </row>
    <row r="651" spans="1:5" hidden="1" x14ac:dyDescent="0.2">
      <c r="A651" t="str">
        <f t="shared" si="18"/>
        <v>Hedmark</v>
      </c>
      <c r="B651" t="s">
        <v>1479</v>
      </c>
      <c r="C651" t="s">
        <v>116</v>
      </c>
      <c r="D651">
        <v>25</v>
      </c>
      <c r="E651">
        <v>30</v>
      </c>
    </row>
    <row r="652" spans="1:5" hidden="1" x14ac:dyDescent="0.2">
      <c r="A652" t="str">
        <f t="shared" si="18"/>
        <v>Hedmark</v>
      </c>
      <c r="B652" t="s">
        <v>1480</v>
      </c>
      <c r="C652" t="s">
        <v>116</v>
      </c>
      <c r="D652">
        <v>25</v>
      </c>
      <c r="E652">
        <v>30</v>
      </c>
    </row>
    <row r="653" spans="1:5" hidden="1" x14ac:dyDescent="0.2">
      <c r="A653" t="str">
        <f t="shared" si="18"/>
        <v>Hedmark</v>
      </c>
      <c r="B653" t="s">
        <v>1481</v>
      </c>
      <c r="C653" t="s">
        <v>438</v>
      </c>
      <c r="D653">
        <v>25</v>
      </c>
      <c r="E653">
        <v>30</v>
      </c>
    </row>
    <row r="654" spans="1:5" hidden="1" x14ac:dyDescent="0.2">
      <c r="A654" t="str">
        <f t="shared" si="18"/>
        <v>Hedmark</v>
      </c>
      <c r="B654" t="s">
        <v>1482</v>
      </c>
      <c r="C654" t="s">
        <v>590</v>
      </c>
      <c r="D654">
        <v>25</v>
      </c>
      <c r="E654">
        <v>30</v>
      </c>
    </row>
    <row r="655" spans="1:5" hidden="1" x14ac:dyDescent="0.2">
      <c r="A655" t="str">
        <f t="shared" si="18"/>
        <v>Hedmark</v>
      </c>
      <c r="B655" t="s">
        <v>1483</v>
      </c>
      <c r="C655" t="s">
        <v>116</v>
      </c>
      <c r="D655">
        <v>25</v>
      </c>
      <c r="E655">
        <v>30</v>
      </c>
    </row>
    <row r="656" spans="1:5" hidden="1" x14ac:dyDescent="0.2">
      <c r="A656" t="str">
        <f t="shared" si="18"/>
        <v>Hedmark</v>
      </c>
      <c r="B656" t="s">
        <v>1484</v>
      </c>
      <c r="C656" t="s">
        <v>594</v>
      </c>
      <c r="D656">
        <v>24</v>
      </c>
      <c r="E656">
        <v>30</v>
      </c>
    </row>
    <row r="657" spans="1:5" hidden="1" x14ac:dyDescent="0.2">
      <c r="A657" t="str">
        <f t="shared" si="18"/>
        <v>Hedmark</v>
      </c>
      <c r="B657" t="s">
        <v>1485</v>
      </c>
      <c r="C657" t="s">
        <v>592</v>
      </c>
      <c r="D657">
        <v>24</v>
      </c>
      <c r="E657">
        <v>30</v>
      </c>
    </row>
    <row r="658" spans="1:5" hidden="1" x14ac:dyDescent="0.2">
      <c r="A658" t="str">
        <f t="shared" si="18"/>
        <v>Hedmark</v>
      </c>
      <c r="B658" t="s">
        <v>1486</v>
      </c>
      <c r="C658" t="s">
        <v>34</v>
      </c>
      <c r="D658">
        <v>24</v>
      </c>
      <c r="E658">
        <v>30</v>
      </c>
    </row>
    <row r="659" spans="1:5" hidden="1" x14ac:dyDescent="0.2">
      <c r="A659" t="str">
        <f t="shared" si="18"/>
        <v>Hedmark</v>
      </c>
      <c r="B659" t="s">
        <v>1487</v>
      </c>
      <c r="C659" t="s">
        <v>116</v>
      </c>
      <c r="D659">
        <v>24</v>
      </c>
      <c r="E659">
        <v>30</v>
      </c>
    </row>
    <row r="660" spans="1:5" hidden="1" x14ac:dyDescent="0.2">
      <c r="A660" t="str">
        <f t="shared" si="18"/>
        <v>Hedmark</v>
      </c>
      <c r="B660" t="s">
        <v>1488</v>
      </c>
      <c r="C660" t="s">
        <v>34</v>
      </c>
      <c r="D660">
        <v>24</v>
      </c>
      <c r="E660">
        <v>30</v>
      </c>
    </row>
    <row r="661" spans="1:5" hidden="1" x14ac:dyDescent="0.2">
      <c r="A661" t="str">
        <f t="shared" si="18"/>
        <v>Hedmark</v>
      </c>
      <c r="B661" t="s">
        <v>1489</v>
      </c>
      <c r="C661" t="s">
        <v>440</v>
      </c>
      <c r="D661">
        <v>24</v>
      </c>
      <c r="E661">
        <v>30</v>
      </c>
    </row>
    <row r="662" spans="1:5" hidden="1" x14ac:dyDescent="0.2">
      <c r="A662" t="str">
        <f t="shared" si="18"/>
        <v>Hedmark</v>
      </c>
      <c r="B662" t="s">
        <v>1490</v>
      </c>
      <c r="C662" t="s">
        <v>781</v>
      </c>
      <c r="D662">
        <v>24</v>
      </c>
      <c r="E662">
        <v>30</v>
      </c>
    </row>
    <row r="663" spans="1:5" hidden="1" x14ac:dyDescent="0.2">
      <c r="A663" t="str">
        <f t="shared" si="18"/>
        <v>Hedmark</v>
      </c>
      <c r="B663" t="s">
        <v>1491</v>
      </c>
      <c r="C663" t="s">
        <v>590</v>
      </c>
      <c r="D663">
        <v>24</v>
      </c>
      <c r="E663">
        <v>30</v>
      </c>
    </row>
    <row r="664" spans="1:5" hidden="1" x14ac:dyDescent="0.2">
      <c r="A664" t="str">
        <f t="shared" si="18"/>
        <v>Hedmark</v>
      </c>
      <c r="B664" t="s">
        <v>1492</v>
      </c>
      <c r="C664" t="s">
        <v>592</v>
      </c>
      <c r="D664">
        <v>24</v>
      </c>
      <c r="E664">
        <v>30</v>
      </c>
    </row>
    <row r="665" spans="1:5" hidden="1" x14ac:dyDescent="0.2">
      <c r="A665" t="str">
        <f t="shared" si="18"/>
        <v>Hedmark</v>
      </c>
      <c r="B665" t="s">
        <v>1493</v>
      </c>
      <c r="C665" t="s">
        <v>590</v>
      </c>
      <c r="D665">
        <v>24</v>
      </c>
      <c r="E665">
        <v>30</v>
      </c>
    </row>
    <row r="666" spans="1:5" hidden="1" x14ac:dyDescent="0.2">
      <c r="A666" t="str">
        <f t="shared" si="18"/>
        <v>Hedmark</v>
      </c>
      <c r="B666" t="s">
        <v>1494</v>
      </c>
      <c r="C666" t="s">
        <v>592</v>
      </c>
      <c r="D666">
        <v>24</v>
      </c>
      <c r="E666">
        <v>30</v>
      </c>
    </row>
    <row r="667" spans="1:5" hidden="1" x14ac:dyDescent="0.2">
      <c r="A667" t="str">
        <f t="shared" si="18"/>
        <v>Hedmark</v>
      </c>
      <c r="B667" t="s">
        <v>1495</v>
      </c>
      <c r="C667" t="s">
        <v>31</v>
      </c>
      <c r="D667">
        <v>24</v>
      </c>
      <c r="E667">
        <v>30</v>
      </c>
    </row>
    <row r="668" spans="1:5" hidden="1" x14ac:dyDescent="0.2">
      <c r="A668" t="str">
        <f t="shared" si="18"/>
        <v>Hedmark</v>
      </c>
      <c r="B668" t="s">
        <v>1496</v>
      </c>
      <c r="C668" t="s">
        <v>440</v>
      </c>
      <c r="D668">
        <v>24</v>
      </c>
      <c r="E668">
        <v>30</v>
      </c>
    </row>
    <row r="669" spans="1:5" hidden="1" x14ac:dyDescent="0.2">
      <c r="A669" t="str">
        <f t="shared" si="18"/>
        <v>Hedmark</v>
      </c>
      <c r="B669" t="s">
        <v>1497</v>
      </c>
      <c r="C669" t="s">
        <v>590</v>
      </c>
      <c r="D669">
        <v>24</v>
      </c>
      <c r="E669">
        <v>30</v>
      </c>
    </row>
    <row r="670" spans="1:5" hidden="1" x14ac:dyDescent="0.2">
      <c r="A670" t="str">
        <f t="shared" si="18"/>
        <v>Hedmark</v>
      </c>
      <c r="B670" t="s">
        <v>1498</v>
      </c>
      <c r="C670" t="s">
        <v>116</v>
      </c>
      <c r="D670">
        <v>24</v>
      </c>
      <c r="E670">
        <v>30</v>
      </c>
    </row>
    <row r="671" spans="1:5" hidden="1" x14ac:dyDescent="0.2">
      <c r="A671" t="str">
        <f t="shared" si="18"/>
        <v>Hedmark</v>
      </c>
      <c r="B671" t="s">
        <v>1499</v>
      </c>
      <c r="C671" t="s">
        <v>590</v>
      </c>
      <c r="D671">
        <v>23</v>
      </c>
      <c r="E671">
        <v>30</v>
      </c>
    </row>
    <row r="672" spans="1:5" hidden="1" x14ac:dyDescent="0.2">
      <c r="A672" t="str">
        <f t="shared" si="18"/>
        <v>Hedmark</v>
      </c>
      <c r="B672" t="s">
        <v>1500</v>
      </c>
      <c r="C672" t="s">
        <v>436</v>
      </c>
      <c r="D672">
        <v>23</v>
      </c>
      <c r="E672">
        <v>30</v>
      </c>
    </row>
    <row r="673" spans="1:5" hidden="1" x14ac:dyDescent="0.2">
      <c r="A673" t="str">
        <f t="shared" si="18"/>
        <v>Hedmark</v>
      </c>
      <c r="B673" t="s">
        <v>1501</v>
      </c>
      <c r="C673" t="s">
        <v>592</v>
      </c>
      <c r="D673">
        <v>23</v>
      </c>
      <c r="E673">
        <v>30</v>
      </c>
    </row>
    <row r="674" spans="1:5" hidden="1" x14ac:dyDescent="0.2">
      <c r="A674" t="str">
        <f t="shared" si="18"/>
        <v>Hedmark</v>
      </c>
      <c r="B674" t="s">
        <v>1502</v>
      </c>
      <c r="C674" t="s">
        <v>590</v>
      </c>
      <c r="D674">
        <v>23</v>
      </c>
      <c r="E674">
        <v>30</v>
      </c>
    </row>
    <row r="675" spans="1:5" hidden="1" x14ac:dyDescent="0.2">
      <c r="A675" t="str">
        <f t="shared" si="18"/>
        <v>Hedmark</v>
      </c>
      <c r="B675" t="s">
        <v>1503</v>
      </c>
      <c r="C675" t="s">
        <v>116</v>
      </c>
      <c r="D675">
        <v>23</v>
      </c>
      <c r="E675">
        <v>30</v>
      </c>
    </row>
    <row r="676" spans="1:5" hidden="1" x14ac:dyDescent="0.2">
      <c r="A676" t="str">
        <f t="shared" si="18"/>
        <v>Hedmark</v>
      </c>
      <c r="B676" t="s">
        <v>1504</v>
      </c>
      <c r="C676" t="s">
        <v>588</v>
      </c>
      <c r="D676">
        <v>23</v>
      </c>
      <c r="E676">
        <v>30</v>
      </c>
    </row>
    <row r="677" spans="1:5" hidden="1" x14ac:dyDescent="0.2">
      <c r="A677" t="str">
        <f t="shared" si="18"/>
        <v>Hedmark</v>
      </c>
      <c r="B677" t="s">
        <v>1505</v>
      </c>
      <c r="C677" t="s">
        <v>434</v>
      </c>
      <c r="D677">
        <v>23</v>
      </c>
      <c r="E677">
        <v>30</v>
      </c>
    </row>
    <row r="678" spans="1:5" hidden="1" x14ac:dyDescent="0.2">
      <c r="A678" t="str">
        <f t="shared" si="18"/>
        <v>Hedmark</v>
      </c>
      <c r="B678" t="s">
        <v>1506</v>
      </c>
      <c r="C678" t="s">
        <v>436</v>
      </c>
      <c r="D678">
        <v>23</v>
      </c>
      <c r="E678">
        <v>30</v>
      </c>
    </row>
    <row r="679" spans="1:5" hidden="1" x14ac:dyDescent="0.2">
      <c r="A679" t="str">
        <f t="shared" si="18"/>
        <v>Hedmark</v>
      </c>
      <c r="B679" t="s">
        <v>1507</v>
      </c>
      <c r="C679" t="s">
        <v>590</v>
      </c>
      <c r="D679">
        <v>23</v>
      </c>
      <c r="E679">
        <v>30</v>
      </c>
    </row>
    <row r="680" spans="1:5" hidden="1" x14ac:dyDescent="0.2">
      <c r="A680" t="str">
        <f t="shared" si="18"/>
        <v>Hedmark</v>
      </c>
      <c r="B680" t="s">
        <v>1508</v>
      </c>
      <c r="C680" t="s">
        <v>116</v>
      </c>
      <c r="D680">
        <v>23</v>
      </c>
      <c r="E680">
        <v>30</v>
      </c>
    </row>
    <row r="681" spans="1:5" hidden="1" x14ac:dyDescent="0.2">
      <c r="A681" t="str">
        <f t="shared" si="18"/>
        <v>Hedmark</v>
      </c>
      <c r="B681" t="s">
        <v>1509</v>
      </c>
      <c r="C681" t="s">
        <v>36</v>
      </c>
      <c r="D681">
        <v>23</v>
      </c>
      <c r="E681">
        <v>30</v>
      </c>
    </row>
    <row r="682" spans="1:5" hidden="1" x14ac:dyDescent="0.2">
      <c r="A682" t="str">
        <f t="shared" si="18"/>
        <v>Hedmark</v>
      </c>
      <c r="B682" t="s">
        <v>1510</v>
      </c>
      <c r="C682" t="s">
        <v>594</v>
      </c>
      <c r="D682">
        <v>22</v>
      </c>
      <c r="E682">
        <v>30</v>
      </c>
    </row>
    <row r="683" spans="1:5" hidden="1" x14ac:dyDescent="0.2">
      <c r="A683" t="str">
        <f t="shared" si="18"/>
        <v>Hedmark</v>
      </c>
      <c r="B683" t="s">
        <v>1511</v>
      </c>
      <c r="C683" t="s">
        <v>440</v>
      </c>
      <c r="D683">
        <v>22</v>
      </c>
      <c r="E683">
        <v>30</v>
      </c>
    </row>
    <row r="684" spans="1:5" hidden="1" x14ac:dyDescent="0.2">
      <c r="A684" t="str">
        <f t="shared" si="18"/>
        <v>Hedmark</v>
      </c>
      <c r="B684" t="s">
        <v>1512</v>
      </c>
      <c r="C684" t="s">
        <v>34</v>
      </c>
      <c r="D684">
        <v>22</v>
      </c>
      <c r="E684">
        <v>30</v>
      </c>
    </row>
    <row r="685" spans="1:5" hidden="1" x14ac:dyDescent="0.2">
      <c r="A685" t="str">
        <f t="shared" si="18"/>
        <v>Hedmark</v>
      </c>
      <c r="B685" t="s">
        <v>1513</v>
      </c>
      <c r="C685" t="s">
        <v>17</v>
      </c>
      <c r="D685">
        <v>22</v>
      </c>
      <c r="E685">
        <v>30</v>
      </c>
    </row>
    <row r="686" spans="1:5" hidden="1" x14ac:dyDescent="0.2">
      <c r="A686" t="str">
        <f t="shared" si="18"/>
        <v>Hedmark</v>
      </c>
      <c r="B686" t="s">
        <v>1514</v>
      </c>
      <c r="C686" t="s">
        <v>588</v>
      </c>
      <c r="D686">
        <v>22</v>
      </c>
      <c r="E686">
        <v>30</v>
      </c>
    </row>
    <row r="687" spans="1:5" hidden="1" x14ac:dyDescent="0.2">
      <c r="A687" t="str">
        <f t="shared" si="18"/>
        <v>Hedmark</v>
      </c>
      <c r="B687" t="s">
        <v>1515</v>
      </c>
      <c r="C687" t="s">
        <v>116</v>
      </c>
      <c r="D687">
        <v>22</v>
      </c>
      <c r="E687">
        <v>30</v>
      </c>
    </row>
    <row r="688" spans="1:5" hidden="1" x14ac:dyDescent="0.2">
      <c r="A688" t="str">
        <f t="shared" si="18"/>
        <v>Hedmark</v>
      </c>
      <c r="B688" t="s">
        <v>1516</v>
      </c>
      <c r="C688" t="s">
        <v>436</v>
      </c>
      <c r="D688">
        <v>22</v>
      </c>
      <c r="E688">
        <v>30</v>
      </c>
    </row>
    <row r="689" spans="1:5" hidden="1" x14ac:dyDescent="0.2">
      <c r="A689" t="str">
        <f t="shared" si="18"/>
        <v>Hedmark</v>
      </c>
      <c r="B689" t="s">
        <v>1517</v>
      </c>
      <c r="C689" t="s">
        <v>438</v>
      </c>
      <c r="D689">
        <v>22</v>
      </c>
      <c r="E689">
        <v>30</v>
      </c>
    </row>
    <row r="690" spans="1:5" hidden="1" x14ac:dyDescent="0.2">
      <c r="A690" t="str">
        <f t="shared" si="18"/>
        <v>Hedmark</v>
      </c>
      <c r="B690" t="s">
        <v>1518</v>
      </c>
      <c r="C690" t="s">
        <v>440</v>
      </c>
      <c r="D690">
        <v>22</v>
      </c>
      <c r="E690">
        <v>30</v>
      </c>
    </row>
    <row r="691" spans="1:5" hidden="1" x14ac:dyDescent="0.2">
      <c r="A691" t="str">
        <f t="shared" si="18"/>
        <v>Hedmark</v>
      </c>
      <c r="B691" t="s">
        <v>1519</v>
      </c>
      <c r="C691" t="s">
        <v>588</v>
      </c>
      <c r="D691">
        <v>22</v>
      </c>
      <c r="E691">
        <v>30</v>
      </c>
    </row>
    <row r="692" spans="1:5" hidden="1" x14ac:dyDescent="0.2">
      <c r="A692" t="str">
        <f t="shared" si="18"/>
        <v>Hedmark</v>
      </c>
      <c r="B692" t="s">
        <v>1520</v>
      </c>
      <c r="C692" t="s">
        <v>588</v>
      </c>
      <c r="D692">
        <v>22</v>
      </c>
      <c r="E692">
        <v>30</v>
      </c>
    </row>
    <row r="693" spans="1:5" hidden="1" x14ac:dyDescent="0.2">
      <c r="A693" t="str">
        <f t="shared" si="18"/>
        <v>Hedmark</v>
      </c>
      <c r="B693" t="s">
        <v>1521</v>
      </c>
      <c r="C693" t="s">
        <v>588</v>
      </c>
      <c r="D693">
        <v>22</v>
      </c>
      <c r="E693">
        <v>30</v>
      </c>
    </row>
    <row r="694" spans="1:5" hidden="1" x14ac:dyDescent="0.2">
      <c r="A694" t="str">
        <f t="shared" si="18"/>
        <v>Hedmark</v>
      </c>
      <c r="B694" t="s">
        <v>1522</v>
      </c>
      <c r="C694" t="s">
        <v>221</v>
      </c>
      <c r="D694">
        <v>22</v>
      </c>
      <c r="E694">
        <v>30</v>
      </c>
    </row>
    <row r="695" spans="1:5" hidden="1" x14ac:dyDescent="0.2">
      <c r="A695" t="str">
        <f t="shared" si="18"/>
        <v>Hedmark</v>
      </c>
      <c r="B695" t="s">
        <v>1523</v>
      </c>
      <c r="C695" t="s">
        <v>590</v>
      </c>
      <c r="D695">
        <v>21</v>
      </c>
      <c r="E695">
        <v>30</v>
      </c>
    </row>
    <row r="696" spans="1:5" hidden="1" x14ac:dyDescent="0.2">
      <c r="A696" t="str">
        <f t="shared" si="18"/>
        <v>Hedmark</v>
      </c>
      <c r="B696" t="s">
        <v>1524</v>
      </c>
      <c r="C696" t="s">
        <v>440</v>
      </c>
      <c r="D696">
        <v>21</v>
      </c>
      <c r="E696">
        <v>30</v>
      </c>
    </row>
    <row r="697" spans="1:5" hidden="1" x14ac:dyDescent="0.2">
      <c r="A697" t="str">
        <f t="shared" si="18"/>
        <v>Hedmark</v>
      </c>
      <c r="B697" t="s">
        <v>1525</v>
      </c>
      <c r="C697" t="s">
        <v>592</v>
      </c>
      <c r="D697">
        <v>21</v>
      </c>
      <c r="E697">
        <v>30</v>
      </c>
    </row>
    <row r="698" spans="1:5" hidden="1" x14ac:dyDescent="0.2">
      <c r="A698" t="str">
        <f t="shared" si="18"/>
        <v>Hedmark</v>
      </c>
      <c r="B698" t="s">
        <v>1526</v>
      </c>
      <c r="C698" t="s">
        <v>781</v>
      </c>
      <c r="D698">
        <v>21</v>
      </c>
      <c r="E698">
        <v>30</v>
      </c>
    </row>
    <row r="699" spans="1:5" hidden="1" x14ac:dyDescent="0.2">
      <c r="A699" t="str">
        <f t="shared" si="18"/>
        <v>Hedmark</v>
      </c>
      <c r="B699" t="s">
        <v>1527</v>
      </c>
      <c r="C699" t="s">
        <v>590</v>
      </c>
      <c r="D699">
        <v>21</v>
      </c>
      <c r="E699">
        <v>30</v>
      </c>
    </row>
    <row r="700" spans="1:5" hidden="1" x14ac:dyDescent="0.2">
      <c r="A700" t="str">
        <f t="shared" si="18"/>
        <v>Hedmark</v>
      </c>
      <c r="B700" t="s">
        <v>1528</v>
      </c>
      <c r="C700" t="s">
        <v>594</v>
      </c>
      <c r="D700">
        <v>21</v>
      </c>
      <c r="E700">
        <v>30</v>
      </c>
    </row>
    <row r="701" spans="1:5" hidden="1" x14ac:dyDescent="0.2">
      <c r="A701" t="str">
        <f t="shared" si="18"/>
        <v>Hedmark</v>
      </c>
      <c r="B701" t="s">
        <v>1529</v>
      </c>
      <c r="C701" t="s">
        <v>440</v>
      </c>
      <c r="D701">
        <v>21</v>
      </c>
      <c r="E701">
        <v>30</v>
      </c>
    </row>
    <row r="702" spans="1:5" hidden="1" x14ac:dyDescent="0.2">
      <c r="A702" t="str">
        <f t="shared" si="18"/>
        <v>Hedmark</v>
      </c>
      <c r="B702" t="s">
        <v>1530</v>
      </c>
      <c r="C702" t="s">
        <v>116</v>
      </c>
      <c r="D702">
        <v>21</v>
      </c>
      <c r="E702">
        <v>30</v>
      </c>
    </row>
    <row r="703" spans="1:5" hidden="1" x14ac:dyDescent="0.2">
      <c r="A703" t="str">
        <f t="shared" si="18"/>
        <v>Hedmark</v>
      </c>
      <c r="B703" t="s">
        <v>1531</v>
      </c>
      <c r="C703" t="s">
        <v>594</v>
      </c>
      <c r="D703">
        <v>21</v>
      </c>
      <c r="E703">
        <v>30</v>
      </c>
    </row>
    <row r="704" spans="1:5" hidden="1" x14ac:dyDescent="0.2">
      <c r="A704" t="str">
        <f t="shared" si="18"/>
        <v>Hedmark</v>
      </c>
      <c r="B704" t="s">
        <v>1532</v>
      </c>
      <c r="C704" t="s">
        <v>116</v>
      </c>
      <c r="D704">
        <v>21</v>
      </c>
      <c r="E704">
        <v>30</v>
      </c>
    </row>
    <row r="705" spans="1:5" hidden="1" x14ac:dyDescent="0.2">
      <c r="A705" t="str">
        <f t="shared" si="18"/>
        <v>Hedmark</v>
      </c>
      <c r="B705" t="s">
        <v>1533</v>
      </c>
      <c r="C705" t="s">
        <v>590</v>
      </c>
      <c r="D705">
        <v>21</v>
      </c>
      <c r="E705">
        <v>30</v>
      </c>
    </row>
    <row r="706" spans="1:5" hidden="1" x14ac:dyDescent="0.2">
      <c r="A706" t="str">
        <f t="shared" si="18"/>
        <v>Hedmark</v>
      </c>
      <c r="B706" t="s">
        <v>1534</v>
      </c>
      <c r="C706" t="s">
        <v>590</v>
      </c>
      <c r="D706">
        <v>21</v>
      </c>
      <c r="E706">
        <v>30</v>
      </c>
    </row>
    <row r="707" spans="1:5" hidden="1" x14ac:dyDescent="0.2">
      <c r="A707" t="str">
        <f t="shared" si="18"/>
        <v>Hedmark</v>
      </c>
      <c r="B707" t="s">
        <v>1535</v>
      </c>
      <c r="C707" t="s">
        <v>592</v>
      </c>
      <c r="D707">
        <v>21</v>
      </c>
      <c r="E707">
        <v>30</v>
      </c>
    </row>
    <row r="708" spans="1:5" hidden="1" x14ac:dyDescent="0.2">
      <c r="A708" t="str">
        <f t="shared" si="18"/>
        <v>Hedmark</v>
      </c>
      <c r="B708" t="s">
        <v>1536</v>
      </c>
      <c r="C708" t="s">
        <v>434</v>
      </c>
      <c r="D708">
        <v>21</v>
      </c>
      <c r="E708">
        <v>30</v>
      </c>
    </row>
    <row r="709" spans="1:5" hidden="1" x14ac:dyDescent="0.2">
      <c r="A709" t="str">
        <f t="shared" si="18"/>
        <v>Hedmark</v>
      </c>
      <c r="B709" t="s">
        <v>1537</v>
      </c>
      <c r="C709" t="s">
        <v>323</v>
      </c>
      <c r="D709">
        <v>21</v>
      </c>
      <c r="E709">
        <v>30</v>
      </c>
    </row>
    <row r="710" spans="1:5" hidden="1" x14ac:dyDescent="0.2">
      <c r="A710" t="str">
        <f t="shared" ref="A710:A773" si="19">A709</f>
        <v>Hedmark</v>
      </c>
      <c r="B710" t="s">
        <v>1538</v>
      </c>
      <c r="C710" t="s">
        <v>116</v>
      </c>
      <c r="D710">
        <v>20</v>
      </c>
      <c r="E710">
        <v>30</v>
      </c>
    </row>
    <row r="711" spans="1:5" hidden="1" x14ac:dyDescent="0.2">
      <c r="A711" t="str">
        <f t="shared" si="19"/>
        <v>Hedmark</v>
      </c>
      <c r="B711" t="s">
        <v>1539</v>
      </c>
      <c r="C711" t="s">
        <v>116</v>
      </c>
      <c r="D711">
        <v>20</v>
      </c>
      <c r="E711">
        <v>30</v>
      </c>
    </row>
    <row r="712" spans="1:5" hidden="1" x14ac:dyDescent="0.2">
      <c r="A712" t="str">
        <f t="shared" si="19"/>
        <v>Hedmark</v>
      </c>
      <c r="B712" t="s">
        <v>1540</v>
      </c>
      <c r="C712" t="s">
        <v>428</v>
      </c>
      <c r="D712">
        <v>20</v>
      </c>
      <c r="E712">
        <v>30</v>
      </c>
    </row>
    <row r="713" spans="1:5" hidden="1" x14ac:dyDescent="0.2">
      <c r="A713" t="str">
        <f t="shared" si="19"/>
        <v>Hedmark</v>
      </c>
      <c r="B713" t="s">
        <v>1541</v>
      </c>
      <c r="C713" t="s">
        <v>588</v>
      </c>
      <c r="D713">
        <v>20</v>
      </c>
      <c r="E713">
        <v>30</v>
      </c>
    </row>
    <row r="714" spans="1:5" hidden="1" x14ac:dyDescent="0.2">
      <c r="A714" t="str">
        <f t="shared" si="19"/>
        <v>Hedmark</v>
      </c>
      <c r="B714" t="s">
        <v>1542</v>
      </c>
      <c r="C714" t="s">
        <v>594</v>
      </c>
      <c r="D714">
        <v>20</v>
      </c>
      <c r="E714">
        <v>30</v>
      </c>
    </row>
    <row r="715" spans="1:5" hidden="1" x14ac:dyDescent="0.2">
      <c r="A715" t="str">
        <f t="shared" si="19"/>
        <v>Hedmark</v>
      </c>
      <c r="B715" t="s">
        <v>1543</v>
      </c>
      <c r="C715" t="s">
        <v>588</v>
      </c>
      <c r="D715">
        <v>20</v>
      </c>
      <c r="E715">
        <v>30</v>
      </c>
    </row>
    <row r="716" spans="1:5" hidden="1" x14ac:dyDescent="0.2">
      <c r="A716" t="str">
        <f t="shared" si="19"/>
        <v>Hedmark</v>
      </c>
      <c r="B716" t="s">
        <v>1544</v>
      </c>
      <c r="C716" t="s">
        <v>590</v>
      </c>
      <c r="D716">
        <v>20</v>
      </c>
      <c r="E716">
        <v>30</v>
      </c>
    </row>
    <row r="717" spans="1:5" hidden="1" x14ac:dyDescent="0.2">
      <c r="A717" t="str">
        <f t="shared" si="19"/>
        <v>Hedmark</v>
      </c>
      <c r="B717" t="s">
        <v>1545</v>
      </c>
      <c r="C717" t="s">
        <v>594</v>
      </c>
      <c r="D717">
        <v>20</v>
      </c>
      <c r="E717">
        <v>30</v>
      </c>
    </row>
    <row r="718" spans="1:5" hidden="1" x14ac:dyDescent="0.2">
      <c r="A718" t="str">
        <f t="shared" si="19"/>
        <v>Hedmark</v>
      </c>
      <c r="B718" t="s">
        <v>1546</v>
      </c>
      <c r="C718" t="s">
        <v>440</v>
      </c>
      <c r="D718">
        <v>20</v>
      </c>
      <c r="E718">
        <v>30</v>
      </c>
    </row>
    <row r="719" spans="1:5" hidden="1" x14ac:dyDescent="0.2">
      <c r="A719" t="str">
        <f t="shared" si="19"/>
        <v>Hedmark</v>
      </c>
      <c r="B719" t="s">
        <v>1547</v>
      </c>
      <c r="C719" t="s">
        <v>592</v>
      </c>
      <c r="D719">
        <v>20</v>
      </c>
      <c r="E719">
        <v>30</v>
      </c>
    </row>
    <row r="720" spans="1:5" hidden="1" x14ac:dyDescent="0.2">
      <c r="A720" t="str">
        <f t="shared" si="19"/>
        <v>Hedmark</v>
      </c>
      <c r="B720" t="s">
        <v>1548</v>
      </c>
      <c r="C720" t="s">
        <v>116</v>
      </c>
      <c r="D720">
        <v>20</v>
      </c>
      <c r="E720">
        <v>30</v>
      </c>
    </row>
    <row r="721" spans="1:5" hidden="1" x14ac:dyDescent="0.2">
      <c r="A721" t="str">
        <f t="shared" si="19"/>
        <v>Hedmark</v>
      </c>
      <c r="B721" t="s">
        <v>1549</v>
      </c>
      <c r="C721" t="s">
        <v>116</v>
      </c>
      <c r="D721">
        <v>20</v>
      </c>
      <c r="E721">
        <v>30</v>
      </c>
    </row>
    <row r="722" spans="1:5" hidden="1" x14ac:dyDescent="0.2">
      <c r="A722" t="str">
        <f t="shared" si="19"/>
        <v>Hedmark</v>
      </c>
      <c r="B722" t="s">
        <v>1550</v>
      </c>
      <c r="C722" t="s">
        <v>116</v>
      </c>
      <c r="D722">
        <v>20</v>
      </c>
      <c r="E722">
        <v>30</v>
      </c>
    </row>
    <row r="723" spans="1:5" hidden="1" x14ac:dyDescent="0.2">
      <c r="A723" t="str">
        <f t="shared" si="19"/>
        <v>Hedmark</v>
      </c>
      <c r="B723" t="s">
        <v>1551</v>
      </c>
      <c r="C723" t="s">
        <v>436</v>
      </c>
      <c r="D723">
        <v>20</v>
      </c>
      <c r="E723">
        <v>30</v>
      </c>
    </row>
    <row r="724" spans="1:5" hidden="1" x14ac:dyDescent="0.2">
      <c r="A724" t="str">
        <f t="shared" si="19"/>
        <v>Hedmark</v>
      </c>
      <c r="B724" t="s">
        <v>1552</v>
      </c>
      <c r="C724" t="s">
        <v>440</v>
      </c>
      <c r="D724">
        <v>20</v>
      </c>
      <c r="E724">
        <v>30</v>
      </c>
    </row>
    <row r="725" spans="1:5" hidden="1" x14ac:dyDescent="0.2">
      <c r="A725" t="str">
        <f t="shared" si="19"/>
        <v>Hedmark</v>
      </c>
      <c r="B725" t="s">
        <v>1553</v>
      </c>
      <c r="C725" t="s">
        <v>592</v>
      </c>
      <c r="D725">
        <v>20</v>
      </c>
      <c r="E725">
        <v>30</v>
      </c>
    </row>
    <row r="726" spans="1:5" hidden="1" x14ac:dyDescent="0.2">
      <c r="A726" t="str">
        <f t="shared" si="19"/>
        <v>Hedmark</v>
      </c>
      <c r="B726" t="s">
        <v>1554</v>
      </c>
      <c r="C726" t="s">
        <v>592</v>
      </c>
      <c r="D726">
        <v>20</v>
      </c>
      <c r="E726">
        <v>30</v>
      </c>
    </row>
    <row r="727" spans="1:5" hidden="1" x14ac:dyDescent="0.2">
      <c r="A727" t="str">
        <f t="shared" si="19"/>
        <v>Hedmark</v>
      </c>
      <c r="B727" t="s">
        <v>1555</v>
      </c>
      <c r="C727" t="s">
        <v>116</v>
      </c>
      <c r="D727">
        <v>20</v>
      </c>
      <c r="E727">
        <v>30</v>
      </c>
    </row>
    <row r="728" spans="1:5" hidden="1" x14ac:dyDescent="0.2">
      <c r="A728" t="str">
        <f t="shared" si="19"/>
        <v>Hedmark</v>
      </c>
      <c r="B728" t="s">
        <v>1556</v>
      </c>
      <c r="C728" t="s">
        <v>434</v>
      </c>
      <c r="D728">
        <v>20</v>
      </c>
      <c r="E728">
        <v>30</v>
      </c>
    </row>
    <row r="729" spans="1:5" hidden="1" x14ac:dyDescent="0.2">
      <c r="A729" t="str">
        <f t="shared" si="19"/>
        <v>Hedmark</v>
      </c>
      <c r="B729" t="s">
        <v>1557</v>
      </c>
      <c r="C729" t="s">
        <v>34</v>
      </c>
      <c r="D729">
        <v>19</v>
      </c>
      <c r="E729">
        <v>30</v>
      </c>
    </row>
    <row r="730" spans="1:5" hidden="1" x14ac:dyDescent="0.2">
      <c r="A730" t="str">
        <f t="shared" si="19"/>
        <v>Hedmark</v>
      </c>
      <c r="B730" t="s">
        <v>1558</v>
      </c>
      <c r="C730" t="s">
        <v>590</v>
      </c>
      <c r="D730">
        <v>19</v>
      </c>
      <c r="E730">
        <v>30</v>
      </c>
    </row>
    <row r="731" spans="1:5" hidden="1" x14ac:dyDescent="0.2">
      <c r="A731" t="str">
        <f t="shared" si="19"/>
        <v>Hedmark</v>
      </c>
      <c r="B731" t="s">
        <v>1559</v>
      </c>
      <c r="C731" t="s">
        <v>116</v>
      </c>
      <c r="D731">
        <v>19</v>
      </c>
      <c r="E731">
        <v>30</v>
      </c>
    </row>
    <row r="732" spans="1:5" hidden="1" x14ac:dyDescent="0.2">
      <c r="A732" t="str">
        <f t="shared" si="19"/>
        <v>Hedmark</v>
      </c>
      <c r="B732" t="s">
        <v>1560</v>
      </c>
      <c r="C732" t="s">
        <v>592</v>
      </c>
      <c r="D732">
        <v>19</v>
      </c>
      <c r="E732">
        <v>30</v>
      </c>
    </row>
    <row r="733" spans="1:5" hidden="1" x14ac:dyDescent="0.2">
      <c r="A733" t="str">
        <f t="shared" si="19"/>
        <v>Hedmark</v>
      </c>
      <c r="B733" t="s">
        <v>1561</v>
      </c>
      <c r="C733" t="s">
        <v>590</v>
      </c>
      <c r="D733">
        <v>19</v>
      </c>
      <c r="E733">
        <v>30</v>
      </c>
    </row>
    <row r="734" spans="1:5" hidden="1" x14ac:dyDescent="0.2">
      <c r="A734" t="str">
        <f t="shared" si="19"/>
        <v>Hedmark</v>
      </c>
      <c r="B734" t="s">
        <v>1562</v>
      </c>
      <c r="C734" t="s">
        <v>438</v>
      </c>
      <c r="D734">
        <v>19</v>
      </c>
      <c r="E734">
        <v>30</v>
      </c>
    </row>
    <row r="735" spans="1:5" hidden="1" x14ac:dyDescent="0.2">
      <c r="A735" t="str">
        <f t="shared" si="19"/>
        <v>Hedmark</v>
      </c>
      <c r="B735" t="s">
        <v>1563</v>
      </c>
      <c r="C735" t="s">
        <v>116</v>
      </c>
      <c r="D735">
        <v>19</v>
      </c>
      <c r="E735">
        <v>30</v>
      </c>
    </row>
    <row r="736" spans="1:5" hidden="1" x14ac:dyDescent="0.2">
      <c r="A736" t="str">
        <f t="shared" si="19"/>
        <v>Hedmark</v>
      </c>
      <c r="B736" t="s">
        <v>1564</v>
      </c>
      <c r="C736" t="s">
        <v>438</v>
      </c>
      <c r="D736">
        <v>19</v>
      </c>
      <c r="E736">
        <v>30</v>
      </c>
    </row>
    <row r="737" spans="1:5" hidden="1" x14ac:dyDescent="0.2">
      <c r="A737" t="str">
        <f t="shared" si="19"/>
        <v>Hedmark</v>
      </c>
      <c r="B737" t="s">
        <v>1565</v>
      </c>
      <c r="C737" t="s">
        <v>588</v>
      </c>
      <c r="D737">
        <v>19</v>
      </c>
      <c r="E737">
        <v>30</v>
      </c>
    </row>
    <row r="738" spans="1:5" hidden="1" x14ac:dyDescent="0.2">
      <c r="A738" t="str">
        <f t="shared" si="19"/>
        <v>Hedmark</v>
      </c>
      <c r="B738" t="s">
        <v>1566</v>
      </c>
      <c r="C738" t="s">
        <v>436</v>
      </c>
      <c r="D738">
        <v>19</v>
      </c>
      <c r="E738">
        <v>30</v>
      </c>
    </row>
    <row r="739" spans="1:5" hidden="1" x14ac:dyDescent="0.2">
      <c r="A739" t="str">
        <f t="shared" si="19"/>
        <v>Hedmark</v>
      </c>
      <c r="B739" t="s">
        <v>1567</v>
      </c>
      <c r="C739" t="s">
        <v>588</v>
      </c>
      <c r="D739">
        <v>19</v>
      </c>
      <c r="E739">
        <v>30</v>
      </c>
    </row>
    <row r="740" spans="1:5" hidden="1" x14ac:dyDescent="0.2">
      <c r="A740" t="str">
        <f t="shared" si="19"/>
        <v>Hedmark</v>
      </c>
      <c r="B740" t="s">
        <v>1568</v>
      </c>
      <c r="C740" t="s">
        <v>116</v>
      </c>
      <c r="D740">
        <v>19</v>
      </c>
      <c r="E740">
        <v>30</v>
      </c>
    </row>
    <row r="741" spans="1:5" hidden="1" x14ac:dyDescent="0.2">
      <c r="A741" t="str">
        <f t="shared" si="19"/>
        <v>Hedmark</v>
      </c>
      <c r="B741" t="s">
        <v>1569</v>
      </c>
      <c r="C741" t="s">
        <v>440</v>
      </c>
      <c r="D741">
        <v>19</v>
      </c>
      <c r="E741">
        <v>30</v>
      </c>
    </row>
    <row r="742" spans="1:5" hidden="1" x14ac:dyDescent="0.2">
      <c r="A742" t="str">
        <f t="shared" si="19"/>
        <v>Hedmark</v>
      </c>
      <c r="B742" t="s">
        <v>1570</v>
      </c>
      <c r="C742" t="s">
        <v>594</v>
      </c>
      <c r="D742">
        <v>18</v>
      </c>
      <c r="E742">
        <v>30</v>
      </c>
    </row>
    <row r="743" spans="1:5" hidden="1" x14ac:dyDescent="0.2">
      <c r="A743" t="str">
        <f t="shared" si="19"/>
        <v>Hedmark</v>
      </c>
      <c r="B743" t="s">
        <v>1571</v>
      </c>
      <c r="C743" t="s">
        <v>438</v>
      </c>
      <c r="D743">
        <v>18</v>
      </c>
      <c r="E743">
        <v>30</v>
      </c>
    </row>
    <row r="744" spans="1:5" hidden="1" x14ac:dyDescent="0.2">
      <c r="A744" t="str">
        <f t="shared" si="19"/>
        <v>Hedmark</v>
      </c>
      <c r="B744" t="s">
        <v>1572</v>
      </c>
      <c r="C744" t="s">
        <v>440</v>
      </c>
      <c r="D744">
        <v>18</v>
      </c>
      <c r="E744">
        <v>30</v>
      </c>
    </row>
    <row r="745" spans="1:5" hidden="1" x14ac:dyDescent="0.2">
      <c r="A745" t="str">
        <f t="shared" si="19"/>
        <v>Hedmark</v>
      </c>
      <c r="B745" t="s">
        <v>1573</v>
      </c>
      <c r="C745" t="s">
        <v>428</v>
      </c>
      <c r="D745">
        <v>18</v>
      </c>
      <c r="E745">
        <v>30</v>
      </c>
    </row>
    <row r="746" spans="1:5" hidden="1" x14ac:dyDescent="0.2">
      <c r="A746" t="str">
        <f t="shared" si="19"/>
        <v>Hedmark</v>
      </c>
      <c r="B746" t="s">
        <v>1574</v>
      </c>
      <c r="C746" t="s">
        <v>116</v>
      </c>
      <c r="D746">
        <v>18</v>
      </c>
      <c r="E746">
        <v>30</v>
      </c>
    </row>
    <row r="747" spans="1:5" hidden="1" x14ac:dyDescent="0.2">
      <c r="A747" t="str">
        <f t="shared" si="19"/>
        <v>Hedmark</v>
      </c>
      <c r="B747" t="s">
        <v>1575</v>
      </c>
      <c r="C747" t="s">
        <v>592</v>
      </c>
      <c r="D747">
        <v>18</v>
      </c>
      <c r="E747">
        <v>30</v>
      </c>
    </row>
    <row r="748" spans="1:5" hidden="1" x14ac:dyDescent="0.2">
      <c r="A748" t="str">
        <f t="shared" si="19"/>
        <v>Hedmark</v>
      </c>
      <c r="B748" t="s">
        <v>1576</v>
      </c>
      <c r="C748" t="s">
        <v>590</v>
      </c>
      <c r="D748">
        <v>18</v>
      </c>
      <c r="E748">
        <v>30</v>
      </c>
    </row>
    <row r="749" spans="1:5" hidden="1" x14ac:dyDescent="0.2">
      <c r="A749" t="str">
        <f t="shared" si="19"/>
        <v>Hedmark</v>
      </c>
      <c r="B749" t="s">
        <v>1577</v>
      </c>
      <c r="C749" t="s">
        <v>590</v>
      </c>
      <c r="D749">
        <v>18</v>
      </c>
      <c r="E749">
        <v>30</v>
      </c>
    </row>
    <row r="750" spans="1:5" hidden="1" x14ac:dyDescent="0.2">
      <c r="A750" t="str">
        <f t="shared" si="19"/>
        <v>Hedmark</v>
      </c>
      <c r="B750" t="s">
        <v>1578</v>
      </c>
      <c r="C750" t="s">
        <v>594</v>
      </c>
      <c r="D750">
        <v>18</v>
      </c>
      <c r="E750">
        <v>30</v>
      </c>
    </row>
    <row r="751" spans="1:5" hidden="1" x14ac:dyDescent="0.2">
      <c r="A751" t="str">
        <f t="shared" si="19"/>
        <v>Hedmark</v>
      </c>
      <c r="B751" t="s">
        <v>1579</v>
      </c>
      <c r="C751" t="s">
        <v>440</v>
      </c>
      <c r="D751">
        <v>18</v>
      </c>
      <c r="E751">
        <v>30</v>
      </c>
    </row>
    <row r="752" spans="1:5" hidden="1" x14ac:dyDescent="0.2">
      <c r="A752" t="str">
        <f t="shared" si="19"/>
        <v>Hedmark</v>
      </c>
      <c r="B752" t="s">
        <v>1580</v>
      </c>
      <c r="C752" t="s">
        <v>116</v>
      </c>
      <c r="D752">
        <v>18</v>
      </c>
      <c r="E752">
        <v>30</v>
      </c>
    </row>
    <row r="753" spans="1:5" hidden="1" x14ac:dyDescent="0.2">
      <c r="A753" t="str">
        <f t="shared" si="19"/>
        <v>Hedmark</v>
      </c>
      <c r="B753" t="s">
        <v>1581</v>
      </c>
      <c r="C753" t="s">
        <v>440</v>
      </c>
      <c r="D753">
        <v>18</v>
      </c>
      <c r="E753">
        <v>30</v>
      </c>
    </row>
    <row r="754" spans="1:5" hidden="1" x14ac:dyDescent="0.2">
      <c r="A754" t="str">
        <f t="shared" si="19"/>
        <v>Hedmark</v>
      </c>
      <c r="B754" t="s">
        <v>1582</v>
      </c>
      <c r="C754" t="s">
        <v>592</v>
      </c>
      <c r="D754">
        <v>18</v>
      </c>
      <c r="E754">
        <v>30</v>
      </c>
    </row>
    <row r="755" spans="1:5" hidden="1" x14ac:dyDescent="0.2">
      <c r="A755" t="str">
        <f t="shared" si="19"/>
        <v>Hedmark</v>
      </c>
      <c r="B755" t="s">
        <v>1583</v>
      </c>
      <c r="C755" t="s">
        <v>36</v>
      </c>
      <c r="D755">
        <v>18</v>
      </c>
      <c r="E755">
        <v>30</v>
      </c>
    </row>
    <row r="756" spans="1:5" hidden="1" x14ac:dyDescent="0.2">
      <c r="A756" t="str">
        <f t="shared" si="19"/>
        <v>Hedmark</v>
      </c>
      <c r="B756" t="s">
        <v>1584</v>
      </c>
      <c r="C756" t="s">
        <v>590</v>
      </c>
      <c r="D756">
        <v>18</v>
      </c>
      <c r="E756">
        <v>30</v>
      </c>
    </row>
    <row r="757" spans="1:5" hidden="1" x14ac:dyDescent="0.2">
      <c r="A757" t="str">
        <f t="shared" si="19"/>
        <v>Hedmark</v>
      </c>
      <c r="B757" t="s">
        <v>1585</v>
      </c>
      <c r="C757" t="s">
        <v>781</v>
      </c>
      <c r="D757">
        <v>18</v>
      </c>
      <c r="E757">
        <v>30</v>
      </c>
    </row>
    <row r="758" spans="1:5" hidden="1" x14ac:dyDescent="0.2">
      <c r="A758" t="str">
        <f t="shared" si="19"/>
        <v>Hedmark</v>
      </c>
      <c r="B758" t="s">
        <v>1586</v>
      </c>
      <c r="C758" t="s">
        <v>594</v>
      </c>
      <c r="D758">
        <v>18</v>
      </c>
      <c r="E758">
        <v>30</v>
      </c>
    </row>
    <row r="759" spans="1:5" hidden="1" x14ac:dyDescent="0.2">
      <c r="A759" t="str">
        <f t="shared" si="19"/>
        <v>Hedmark</v>
      </c>
      <c r="B759" t="s">
        <v>1587</v>
      </c>
      <c r="C759" t="s">
        <v>594</v>
      </c>
      <c r="D759">
        <v>18</v>
      </c>
      <c r="E759">
        <v>30</v>
      </c>
    </row>
    <row r="760" spans="1:5" hidden="1" x14ac:dyDescent="0.2">
      <c r="A760" t="str">
        <f t="shared" si="19"/>
        <v>Hedmark</v>
      </c>
      <c r="B760" t="s">
        <v>1588</v>
      </c>
      <c r="C760" t="s">
        <v>594</v>
      </c>
      <c r="D760">
        <v>18</v>
      </c>
      <c r="E760">
        <v>30</v>
      </c>
    </row>
    <row r="761" spans="1:5" hidden="1" x14ac:dyDescent="0.2">
      <c r="A761" t="str">
        <f t="shared" si="19"/>
        <v>Hedmark</v>
      </c>
      <c r="B761" t="s">
        <v>1589</v>
      </c>
      <c r="C761" t="s">
        <v>36</v>
      </c>
      <c r="D761">
        <v>18</v>
      </c>
      <c r="E761">
        <v>30</v>
      </c>
    </row>
    <row r="762" spans="1:5" hidden="1" x14ac:dyDescent="0.2">
      <c r="A762" t="str">
        <f t="shared" si="19"/>
        <v>Hedmark</v>
      </c>
      <c r="B762" t="s">
        <v>1590</v>
      </c>
      <c r="C762" t="s">
        <v>781</v>
      </c>
      <c r="D762">
        <v>18</v>
      </c>
      <c r="E762">
        <v>30</v>
      </c>
    </row>
    <row r="763" spans="1:5" hidden="1" x14ac:dyDescent="0.2">
      <c r="A763" t="str">
        <f t="shared" si="19"/>
        <v>Hedmark</v>
      </c>
      <c r="B763" t="s">
        <v>1591</v>
      </c>
      <c r="C763" t="s">
        <v>590</v>
      </c>
      <c r="D763">
        <v>17</v>
      </c>
      <c r="E763">
        <v>30</v>
      </c>
    </row>
    <row r="764" spans="1:5" hidden="1" x14ac:dyDescent="0.2">
      <c r="A764" t="str">
        <f t="shared" si="19"/>
        <v>Hedmark</v>
      </c>
      <c r="B764" t="s">
        <v>1592</v>
      </c>
      <c r="C764" t="s">
        <v>588</v>
      </c>
      <c r="D764">
        <v>17</v>
      </c>
      <c r="E764">
        <v>30</v>
      </c>
    </row>
    <row r="765" spans="1:5" hidden="1" x14ac:dyDescent="0.2">
      <c r="A765" t="str">
        <f t="shared" si="19"/>
        <v>Hedmark</v>
      </c>
      <c r="B765" t="s">
        <v>1593</v>
      </c>
      <c r="C765" t="s">
        <v>323</v>
      </c>
      <c r="D765">
        <v>17</v>
      </c>
      <c r="E765">
        <v>30</v>
      </c>
    </row>
    <row r="766" spans="1:5" hidden="1" x14ac:dyDescent="0.2">
      <c r="A766" t="str">
        <f t="shared" si="19"/>
        <v>Hedmark</v>
      </c>
      <c r="B766" t="s">
        <v>1594</v>
      </c>
      <c r="C766" t="s">
        <v>586</v>
      </c>
      <c r="D766">
        <v>17</v>
      </c>
      <c r="E766">
        <v>30</v>
      </c>
    </row>
    <row r="767" spans="1:5" hidden="1" x14ac:dyDescent="0.2">
      <c r="A767" t="str">
        <f t="shared" si="19"/>
        <v>Hedmark</v>
      </c>
      <c r="B767" t="s">
        <v>1595</v>
      </c>
      <c r="C767" t="s">
        <v>592</v>
      </c>
      <c r="D767">
        <v>17</v>
      </c>
      <c r="E767">
        <v>30</v>
      </c>
    </row>
    <row r="768" spans="1:5" hidden="1" x14ac:dyDescent="0.2">
      <c r="A768" t="str">
        <f t="shared" si="19"/>
        <v>Hedmark</v>
      </c>
      <c r="B768" t="s">
        <v>1596</v>
      </c>
      <c r="C768" t="s">
        <v>440</v>
      </c>
      <c r="D768">
        <v>17</v>
      </c>
      <c r="E768">
        <v>30</v>
      </c>
    </row>
    <row r="769" spans="1:5" hidden="1" x14ac:dyDescent="0.2">
      <c r="A769" t="str">
        <f t="shared" si="19"/>
        <v>Hedmark</v>
      </c>
      <c r="B769" t="s">
        <v>1597</v>
      </c>
      <c r="C769" t="s">
        <v>594</v>
      </c>
      <c r="D769">
        <v>17</v>
      </c>
      <c r="E769">
        <v>30</v>
      </c>
    </row>
    <row r="770" spans="1:5" hidden="1" x14ac:dyDescent="0.2">
      <c r="A770" t="str">
        <f t="shared" si="19"/>
        <v>Hedmark</v>
      </c>
      <c r="B770" t="s">
        <v>1598</v>
      </c>
      <c r="C770" t="s">
        <v>590</v>
      </c>
      <c r="D770">
        <v>17</v>
      </c>
      <c r="E770">
        <v>30</v>
      </c>
    </row>
    <row r="771" spans="1:5" hidden="1" x14ac:dyDescent="0.2">
      <c r="A771" t="str">
        <f t="shared" si="19"/>
        <v>Hedmark</v>
      </c>
      <c r="B771" t="s">
        <v>1599</v>
      </c>
      <c r="C771" t="s">
        <v>116</v>
      </c>
      <c r="D771">
        <v>17</v>
      </c>
      <c r="E771">
        <v>30</v>
      </c>
    </row>
    <row r="772" spans="1:5" hidden="1" x14ac:dyDescent="0.2">
      <c r="A772" t="str">
        <f t="shared" si="19"/>
        <v>Hedmark</v>
      </c>
      <c r="B772" t="s">
        <v>1600</v>
      </c>
      <c r="C772" t="s">
        <v>592</v>
      </c>
      <c r="D772">
        <v>17</v>
      </c>
      <c r="E772">
        <v>30</v>
      </c>
    </row>
    <row r="773" spans="1:5" hidden="1" x14ac:dyDescent="0.2">
      <c r="A773" t="str">
        <f t="shared" si="19"/>
        <v>Hedmark</v>
      </c>
      <c r="B773" t="s">
        <v>1601</v>
      </c>
      <c r="C773" t="s">
        <v>590</v>
      </c>
      <c r="D773">
        <v>17</v>
      </c>
      <c r="E773">
        <v>30</v>
      </c>
    </row>
    <row r="774" spans="1:5" hidden="1" x14ac:dyDescent="0.2">
      <c r="A774" t="str">
        <f t="shared" ref="A774:A837" si="20">A773</f>
        <v>Hedmark</v>
      </c>
      <c r="B774" t="s">
        <v>1602</v>
      </c>
      <c r="C774" t="s">
        <v>590</v>
      </c>
      <c r="D774">
        <v>17</v>
      </c>
      <c r="E774">
        <v>30</v>
      </c>
    </row>
    <row r="775" spans="1:5" hidden="1" x14ac:dyDescent="0.2">
      <c r="A775" t="str">
        <f t="shared" si="20"/>
        <v>Hedmark</v>
      </c>
      <c r="B775" t="s">
        <v>1603</v>
      </c>
      <c r="C775" t="s">
        <v>592</v>
      </c>
      <c r="D775">
        <v>17</v>
      </c>
      <c r="E775">
        <v>30</v>
      </c>
    </row>
    <row r="776" spans="1:5" hidden="1" x14ac:dyDescent="0.2">
      <c r="A776" t="str">
        <f t="shared" si="20"/>
        <v>Hedmark</v>
      </c>
      <c r="B776" t="s">
        <v>1604</v>
      </c>
      <c r="C776" t="s">
        <v>440</v>
      </c>
      <c r="D776">
        <v>17</v>
      </c>
      <c r="E776">
        <v>30</v>
      </c>
    </row>
    <row r="777" spans="1:5" hidden="1" x14ac:dyDescent="0.2">
      <c r="A777" t="str">
        <f t="shared" si="20"/>
        <v>Hedmark</v>
      </c>
      <c r="B777" t="s">
        <v>1605</v>
      </c>
      <c r="C777" t="s">
        <v>321</v>
      </c>
      <c r="D777">
        <v>17</v>
      </c>
      <c r="E777">
        <v>30</v>
      </c>
    </row>
    <row r="778" spans="1:5" hidden="1" x14ac:dyDescent="0.2">
      <c r="A778" t="str">
        <f t="shared" si="20"/>
        <v>Hedmark</v>
      </c>
      <c r="B778" t="s">
        <v>1606</v>
      </c>
      <c r="C778" t="s">
        <v>436</v>
      </c>
      <c r="D778">
        <v>17</v>
      </c>
      <c r="E778">
        <v>30</v>
      </c>
    </row>
    <row r="779" spans="1:5" hidden="1" x14ac:dyDescent="0.2">
      <c r="A779" t="str">
        <f t="shared" si="20"/>
        <v>Hedmark</v>
      </c>
      <c r="B779" t="s">
        <v>1607</v>
      </c>
      <c r="C779" t="s">
        <v>588</v>
      </c>
      <c r="D779">
        <v>17</v>
      </c>
      <c r="E779">
        <v>30</v>
      </c>
    </row>
    <row r="780" spans="1:5" hidden="1" x14ac:dyDescent="0.2">
      <c r="A780" t="str">
        <f t="shared" si="20"/>
        <v>Hedmark</v>
      </c>
      <c r="B780" t="s">
        <v>1608</v>
      </c>
      <c r="C780" t="s">
        <v>440</v>
      </c>
      <c r="D780">
        <v>17</v>
      </c>
      <c r="E780">
        <v>30</v>
      </c>
    </row>
    <row r="781" spans="1:5" hidden="1" x14ac:dyDescent="0.2">
      <c r="A781" t="str">
        <f t="shared" si="20"/>
        <v>Hedmark</v>
      </c>
      <c r="B781" t="s">
        <v>1609</v>
      </c>
      <c r="C781" t="s">
        <v>590</v>
      </c>
      <c r="D781">
        <v>17</v>
      </c>
      <c r="E781">
        <v>30</v>
      </c>
    </row>
    <row r="782" spans="1:5" hidden="1" x14ac:dyDescent="0.2">
      <c r="A782" t="str">
        <f t="shared" si="20"/>
        <v>Hedmark</v>
      </c>
      <c r="B782" t="s">
        <v>1610</v>
      </c>
      <c r="C782" t="s">
        <v>434</v>
      </c>
      <c r="D782">
        <v>17</v>
      </c>
      <c r="E782">
        <v>30</v>
      </c>
    </row>
    <row r="783" spans="1:5" hidden="1" x14ac:dyDescent="0.2">
      <c r="A783" t="str">
        <f t="shared" si="20"/>
        <v>Hedmark</v>
      </c>
      <c r="B783" t="s">
        <v>1611</v>
      </c>
      <c r="C783" t="s">
        <v>440</v>
      </c>
      <c r="D783">
        <v>17</v>
      </c>
      <c r="E783">
        <v>30</v>
      </c>
    </row>
    <row r="784" spans="1:5" hidden="1" x14ac:dyDescent="0.2">
      <c r="A784" t="str">
        <f t="shared" si="20"/>
        <v>Hedmark</v>
      </c>
      <c r="B784" t="s">
        <v>1612</v>
      </c>
      <c r="C784" t="s">
        <v>116</v>
      </c>
      <c r="D784">
        <v>17</v>
      </c>
      <c r="E784">
        <v>30</v>
      </c>
    </row>
    <row r="785" spans="1:5" hidden="1" x14ac:dyDescent="0.2">
      <c r="A785" t="str">
        <f t="shared" si="20"/>
        <v>Hedmark</v>
      </c>
      <c r="B785" t="s">
        <v>1613</v>
      </c>
      <c r="C785" t="s">
        <v>34</v>
      </c>
      <c r="D785">
        <v>16</v>
      </c>
      <c r="E785">
        <v>30</v>
      </c>
    </row>
    <row r="786" spans="1:5" hidden="1" x14ac:dyDescent="0.2">
      <c r="A786" t="str">
        <f t="shared" si="20"/>
        <v>Hedmark</v>
      </c>
      <c r="B786" t="s">
        <v>1614</v>
      </c>
      <c r="C786" t="s">
        <v>592</v>
      </c>
      <c r="D786">
        <v>16</v>
      </c>
      <c r="E786">
        <v>30</v>
      </c>
    </row>
    <row r="787" spans="1:5" hidden="1" x14ac:dyDescent="0.2">
      <c r="A787" t="str">
        <f t="shared" si="20"/>
        <v>Hedmark</v>
      </c>
      <c r="B787" t="s">
        <v>1615</v>
      </c>
      <c r="C787" t="s">
        <v>590</v>
      </c>
      <c r="D787">
        <v>16</v>
      </c>
      <c r="E787">
        <v>30</v>
      </c>
    </row>
    <row r="788" spans="1:5" hidden="1" x14ac:dyDescent="0.2">
      <c r="A788" t="str">
        <f t="shared" si="20"/>
        <v>Hedmark</v>
      </c>
      <c r="B788" t="s">
        <v>1616</v>
      </c>
      <c r="C788" t="s">
        <v>590</v>
      </c>
      <c r="D788">
        <v>16</v>
      </c>
      <c r="E788">
        <v>30</v>
      </c>
    </row>
    <row r="789" spans="1:5" hidden="1" x14ac:dyDescent="0.2">
      <c r="A789" t="str">
        <f t="shared" si="20"/>
        <v>Hedmark</v>
      </c>
      <c r="B789" t="s">
        <v>1617</v>
      </c>
      <c r="C789" t="s">
        <v>594</v>
      </c>
      <c r="D789">
        <v>16</v>
      </c>
      <c r="E789">
        <v>30</v>
      </c>
    </row>
    <row r="790" spans="1:5" hidden="1" x14ac:dyDescent="0.2">
      <c r="A790" t="str">
        <f t="shared" si="20"/>
        <v>Hedmark</v>
      </c>
      <c r="B790" t="s">
        <v>1618</v>
      </c>
      <c r="C790" t="s">
        <v>594</v>
      </c>
      <c r="D790">
        <v>16</v>
      </c>
      <c r="E790">
        <v>30</v>
      </c>
    </row>
    <row r="791" spans="1:5" hidden="1" x14ac:dyDescent="0.2">
      <c r="A791" t="str">
        <f t="shared" si="20"/>
        <v>Hedmark</v>
      </c>
      <c r="B791" t="s">
        <v>1619</v>
      </c>
      <c r="C791" t="s">
        <v>592</v>
      </c>
      <c r="D791">
        <v>16</v>
      </c>
      <c r="E791">
        <v>30</v>
      </c>
    </row>
    <row r="792" spans="1:5" hidden="1" x14ac:dyDescent="0.2">
      <c r="A792" t="str">
        <f t="shared" si="20"/>
        <v>Hedmark</v>
      </c>
      <c r="B792" t="s">
        <v>1620</v>
      </c>
      <c r="C792" t="s">
        <v>116</v>
      </c>
      <c r="D792">
        <v>16</v>
      </c>
      <c r="E792">
        <v>30</v>
      </c>
    </row>
    <row r="793" spans="1:5" hidden="1" x14ac:dyDescent="0.2">
      <c r="A793" t="str">
        <f t="shared" si="20"/>
        <v>Hedmark</v>
      </c>
      <c r="B793" t="s">
        <v>1621</v>
      </c>
      <c r="C793" t="s">
        <v>440</v>
      </c>
      <c r="D793">
        <v>16</v>
      </c>
      <c r="E793">
        <v>30</v>
      </c>
    </row>
    <row r="794" spans="1:5" hidden="1" x14ac:dyDescent="0.2">
      <c r="A794" t="str">
        <f t="shared" si="20"/>
        <v>Hedmark</v>
      </c>
      <c r="B794" t="s">
        <v>1622</v>
      </c>
      <c r="C794" t="s">
        <v>592</v>
      </c>
      <c r="D794">
        <v>16</v>
      </c>
      <c r="E794">
        <v>30</v>
      </c>
    </row>
    <row r="795" spans="1:5" hidden="1" x14ac:dyDescent="0.2">
      <c r="A795" t="str">
        <f t="shared" si="20"/>
        <v>Hedmark</v>
      </c>
      <c r="B795" t="s">
        <v>1623</v>
      </c>
      <c r="C795" t="s">
        <v>592</v>
      </c>
      <c r="D795">
        <v>16</v>
      </c>
      <c r="E795">
        <v>30</v>
      </c>
    </row>
    <row r="796" spans="1:5" hidden="1" x14ac:dyDescent="0.2">
      <c r="A796" t="str">
        <f t="shared" si="20"/>
        <v>Hedmark</v>
      </c>
      <c r="B796" t="s">
        <v>1624</v>
      </c>
      <c r="C796" t="s">
        <v>588</v>
      </c>
      <c r="D796">
        <v>16</v>
      </c>
      <c r="E796">
        <v>30</v>
      </c>
    </row>
    <row r="797" spans="1:5" hidden="1" x14ac:dyDescent="0.2">
      <c r="A797" t="str">
        <f t="shared" si="20"/>
        <v>Hedmark</v>
      </c>
      <c r="B797" t="s">
        <v>1625</v>
      </c>
      <c r="C797" t="s">
        <v>116</v>
      </c>
      <c r="D797">
        <v>16</v>
      </c>
      <c r="E797">
        <v>30</v>
      </c>
    </row>
    <row r="798" spans="1:5" hidden="1" x14ac:dyDescent="0.2">
      <c r="A798" t="str">
        <f t="shared" si="20"/>
        <v>Hedmark</v>
      </c>
      <c r="B798" t="s">
        <v>1626</v>
      </c>
      <c r="C798" t="s">
        <v>438</v>
      </c>
      <c r="D798">
        <v>16</v>
      </c>
      <c r="E798">
        <v>30</v>
      </c>
    </row>
    <row r="799" spans="1:5" hidden="1" x14ac:dyDescent="0.2">
      <c r="A799" t="str">
        <f t="shared" si="20"/>
        <v>Hedmark</v>
      </c>
      <c r="B799" t="s">
        <v>1627</v>
      </c>
      <c r="C799" t="s">
        <v>588</v>
      </c>
      <c r="D799">
        <v>16</v>
      </c>
      <c r="E799">
        <v>30</v>
      </c>
    </row>
    <row r="800" spans="1:5" hidden="1" x14ac:dyDescent="0.2">
      <c r="A800" t="str">
        <f t="shared" si="20"/>
        <v>Hedmark</v>
      </c>
      <c r="B800" t="s">
        <v>1628</v>
      </c>
      <c r="C800" t="s">
        <v>116</v>
      </c>
      <c r="D800">
        <v>16</v>
      </c>
      <c r="E800">
        <v>30</v>
      </c>
    </row>
    <row r="801" spans="1:5" hidden="1" x14ac:dyDescent="0.2">
      <c r="A801" t="str">
        <f t="shared" si="20"/>
        <v>Hedmark</v>
      </c>
      <c r="B801" t="s">
        <v>1629</v>
      </c>
      <c r="C801" t="s">
        <v>116</v>
      </c>
      <c r="D801">
        <v>16</v>
      </c>
      <c r="E801">
        <v>30</v>
      </c>
    </row>
    <row r="802" spans="1:5" hidden="1" x14ac:dyDescent="0.2">
      <c r="A802" t="str">
        <f t="shared" si="20"/>
        <v>Hedmark</v>
      </c>
      <c r="B802" t="s">
        <v>1630</v>
      </c>
      <c r="C802" t="s">
        <v>36</v>
      </c>
      <c r="D802">
        <v>16</v>
      </c>
      <c r="E802">
        <v>30</v>
      </c>
    </row>
    <row r="803" spans="1:5" hidden="1" x14ac:dyDescent="0.2">
      <c r="A803" t="str">
        <f t="shared" si="20"/>
        <v>Hedmark</v>
      </c>
      <c r="B803" t="s">
        <v>1631</v>
      </c>
      <c r="C803" t="s">
        <v>594</v>
      </c>
      <c r="D803">
        <v>16</v>
      </c>
      <c r="E803">
        <v>30</v>
      </c>
    </row>
    <row r="804" spans="1:5" hidden="1" x14ac:dyDescent="0.2">
      <c r="A804" t="str">
        <f t="shared" si="20"/>
        <v>Hedmark</v>
      </c>
      <c r="B804" t="s">
        <v>1632</v>
      </c>
      <c r="C804" t="s">
        <v>438</v>
      </c>
      <c r="D804">
        <v>16</v>
      </c>
      <c r="E804">
        <v>30</v>
      </c>
    </row>
    <row r="805" spans="1:5" hidden="1" x14ac:dyDescent="0.2">
      <c r="A805" t="str">
        <f t="shared" si="20"/>
        <v>Hedmark</v>
      </c>
      <c r="B805" t="s">
        <v>1633</v>
      </c>
      <c r="C805" t="s">
        <v>594</v>
      </c>
      <c r="D805">
        <v>16</v>
      </c>
      <c r="E805">
        <v>30</v>
      </c>
    </row>
    <row r="806" spans="1:5" hidden="1" x14ac:dyDescent="0.2">
      <c r="A806" t="str">
        <f t="shared" si="20"/>
        <v>Hedmark</v>
      </c>
      <c r="B806" t="s">
        <v>1634</v>
      </c>
      <c r="C806" t="s">
        <v>440</v>
      </c>
      <c r="D806">
        <v>16</v>
      </c>
      <c r="E806">
        <v>30</v>
      </c>
    </row>
    <row r="807" spans="1:5" hidden="1" x14ac:dyDescent="0.2">
      <c r="A807" t="str">
        <f t="shared" si="20"/>
        <v>Hedmark</v>
      </c>
      <c r="B807" t="s">
        <v>1635</v>
      </c>
      <c r="C807" t="s">
        <v>590</v>
      </c>
      <c r="D807">
        <v>16</v>
      </c>
      <c r="E807">
        <v>30</v>
      </c>
    </row>
    <row r="808" spans="1:5" hidden="1" x14ac:dyDescent="0.2">
      <c r="A808" t="str">
        <f t="shared" si="20"/>
        <v>Hedmark</v>
      </c>
      <c r="B808" t="s">
        <v>1636</v>
      </c>
      <c r="C808" t="s">
        <v>781</v>
      </c>
      <c r="D808">
        <v>16</v>
      </c>
      <c r="E808">
        <v>30</v>
      </c>
    </row>
    <row r="809" spans="1:5" hidden="1" x14ac:dyDescent="0.2">
      <c r="A809" t="str">
        <f t="shared" si="20"/>
        <v>Hedmark</v>
      </c>
      <c r="B809" t="s">
        <v>1637</v>
      </c>
      <c r="C809" t="s">
        <v>440</v>
      </c>
      <c r="D809">
        <v>16</v>
      </c>
      <c r="E809">
        <v>30</v>
      </c>
    </row>
    <row r="810" spans="1:5" hidden="1" x14ac:dyDescent="0.2">
      <c r="A810" t="str">
        <f t="shared" si="20"/>
        <v>Hedmark</v>
      </c>
      <c r="B810" t="s">
        <v>1638</v>
      </c>
      <c r="C810" t="s">
        <v>438</v>
      </c>
      <c r="D810">
        <v>16</v>
      </c>
      <c r="E810">
        <v>30</v>
      </c>
    </row>
    <row r="811" spans="1:5" hidden="1" x14ac:dyDescent="0.2">
      <c r="A811" t="str">
        <f t="shared" si="20"/>
        <v>Hedmark</v>
      </c>
      <c r="B811" t="s">
        <v>1639</v>
      </c>
      <c r="C811" t="s">
        <v>592</v>
      </c>
      <c r="D811">
        <v>16</v>
      </c>
      <c r="E811">
        <v>30</v>
      </c>
    </row>
    <row r="812" spans="1:5" hidden="1" x14ac:dyDescent="0.2">
      <c r="A812" t="str">
        <f t="shared" si="20"/>
        <v>Hedmark</v>
      </c>
      <c r="B812" t="s">
        <v>1640</v>
      </c>
      <c r="C812" t="s">
        <v>440</v>
      </c>
      <c r="D812">
        <v>16</v>
      </c>
      <c r="E812">
        <v>30</v>
      </c>
    </row>
    <row r="813" spans="1:5" hidden="1" x14ac:dyDescent="0.2">
      <c r="A813" t="str">
        <f t="shared" si="20"/>
        <v>Hedmark</v>
      </c>
      <c r="B813" t="s">
        <v>1641</v>
      </c>
      <c r="C813" t="s">
        <v>586</v>
      </c>
      <c r="D813">
        <v>15</v>
      </c>
      <c r="E813">
        <v>30</v>
      </c>
    </row>
    <row r="814" spans="1:5" hidden="1" x14ac:dyDescent="0.2">
      <c r="A814" t="str">
        <f t="shared" si="20"/>
        <v>Hedmark</v>
      </c>
      <c r="B814" t="s">
        <v>1642</v>
      </c>
      <c r="C814" t="s">
        <v>588</v>
      </c>
      <c r="D814">
        <v>15</v>
      </c>
      <c r="E814">
        <v>30</v>
      </c>
    </row>
    <row r="815" spans="1:5" hidden="1" x14ac:dyDescent="0.2">
      <c r="A815" t="str">
        <f t="shared" si="20"/>
        <v>Hedmark</v>
      </c>
      <c r="B815" t="s">
        <v>1643</v>
      </c>
      <c r="C815" t="s">
        <v>590</v>
      </c>
      <c r="D815">
        <v>15</v>
      </c>
      <c r="E815">
        <v>30</v>
      </c>
    </row>
    <row r="816" spans="1:5" hidden="1" x14ac:dyDescent="0.2">
      <c r="A816" t="str">
        <f t="shared" si="20"/>
        <v>Hedmark</v>
      </c>
      <c r="B816" t="s">
        <v>1644</v>
      </c>
      <c r="C816" t="s">
        <v>428</v>
      </c>
      <c r="D816">
        <v>15</v>
      </c>
      <c r="E816">
        <v>30</v>
      </c>
    </row>
    <row r="817" spans="1:5" hidden="1" x14ac:dyDescent="0.2">
      <c r="A817" t="str">
        <f t="shared" si="20"/>
        <v>Hedmark</v>
      </c>
      <c r="B817" t="s">
        <v>1645</v>
      </c>
      <c r="C817" t="s">
        <v>781</v>
      </c>
      <c r="D817">
        <v>15</v>
      </c>
      <c r="E817">
        <v>30</v>
      </c>
    </row>
    <row r="818" spans="1:5" hidden="1" x14ac:dyDescent="0.2">
      <c r="A818" t="str">
        <f t="shared" si="20"/>
        <v>Hedmark</v>
      </c>
      <c r="B818" t="s">
        <v>1646</v>
      </c>
      <c r="C818" t="s">
        <v>438</v>
      </c>
      <c r="D818">
        <v>15</v>
      </c>
      <c r="E818">
        <v>30</v>
      </c>
    </row>
    <row r="819" spans="1:5" hidden="1" x14ac:dyDescent="0.2">
      <c r="A819" t="str">
        <f t="shared" si="20"/>
        <v>Hedmark</v>
      </c>
      <c r="B819" t="s">
        <v>1647</v>
      </c>
      <c r="C819" t="s">
        <v>592</v>
      </c>
      <c r="D819">
        <v>15</v>
      </c>
      <c r="E819">
        <v>30</v>
      </c>
    </row>
    <row r="820" spans="1:5" hidden="1" x14ac:dyDescent="0.2">
      <c r="A820" t="str">
        <f t="shared" si="20"/>
        <v>Hedmark</v>
      </c>
      <c r="B820" t="s">
        <v>1648</v>
      </c>
      <c r="C820" t="s">
        <v>428</v>
      </c>
      <c r="D820">
        <v>15</v>
      </c>
      <c r="E820">
        <v>30</v>
      </c>
    </row>
    <row r="821" spans="1:5" hidden="1" x14ac:dyDescent="0.2">
      <c r="A821" t="str">
        <f t="shared" si="20"/>
        <v>Hedmark</v>
      </c>
      <c r="B821" t="s">
        <v>1649</v>
      </c>
      <c r="C821" t="s">
        <v>590</v>
      </c>
      <c r="D821">
        <v>15</v>
      </c>
      <c r="E821">
        <v>30</v>
      </c>
    </row>
    <row r="822" spans="1:5" hidden="1" x14ac:dyDescent="0.2">
      <c r="A822" t="str">
        <f t="shared" si="20"/>
        <v>Hedmark</v>
      </c>
      <c r="B822" t="s">
        <v>1650</v>
      </c>
      <c r="C822" t="s">
        <v>436</v>
      </c>
      <c r="D822">
        <v>15</v>
      </c>
      <c r="E822">
        <v>30</v>
      </c>
    </row>
    <row r="823" spans="1:5" hidden="1" x14ac:dyDescent="0.2">
      <c r="A823" t="str">
        <f t="shared" si="20"/>
        <v>Hedmark</v>
      </c>
      <c r="B823" t="s">
        <v>1651</v>
      </c>
      <c r="C823" t="s">
        <v>116</v>
      </c>
      <c r="D823">
        <v>15</v>
      </c>
      <c r="E823">
        <v>30</v>
      </c>
    </row>
    <row r="824" spans="1:5" hidden="1" x14ac:dyDescent="0.2">
      <c r="A824" t="str">
        <f t="shared" si="20"/>
        <v>Hedmark</v>
      </c>
      <c r="B824" t="s">
        <v>1652</v>
      </c>
      <c r="C824" t="s">
        <v>586</v>
      </c>
      <c r="D824">
        <v>15</v>
      </c>
      <c r="E824">
        <v>30</v>
      </c>
    </row>
    <row r="825" spans="1:5" hidden="1" x14ac:dyDescent="0.2">
      <c r="A825" t="str">
        <f t="shared" si="20"/>
        <v>Hedmark</v>
      </c>
      <c r="B825" t="s">
        <v>1653</v>
      </c>
      <c r="C825" t="s">
        <v>588</v>
      </c>
      <c r="D825">
        <v>15</v>
      </c>
      <c r="E825">
        <v>30</v>
      </c>
    </row>
    <row r="826" spans="1:5" hidden="1" x14ac:dyDescent="0.2">
      <c r="A826" t="str">
        <f t="shared" si="20"/>
        <v>Hedmark</v>
      </c>
      <c r="B826" t="s">
        <v>1654</v>
      </c>
      <c r="C826" t="s">
        <v>594</v>
      </c>
      <c r="D826">
        <v>15</v>
      </c>
      <c r="E826">
        <v>30</v>
      </c>
    </row>
    <row r="827" spans="1:5" hidden="1" x14ac:dyDescent="0.2">
      <c r="A827" t="str">
        <f t="shared" si="20"/>
        <v>Hedmark</v>
      </c>
      <c r="B827" t="s">
        <v>1655</v>
      </c>
      <c r="C827" t="s">
        <v>586</v>
      </c>
      <c r="D827">
        <v>15</v>
      </c>
      <c r="E827">
        <v>30</v>
      </c>
    </row>
    <row r="828" spans="1:5" hidden="1" x14ac:dyDescent="0.2">
      <c r="A828" t="str">
        <f t="shared" si="20"/>
        <v>Hedmark</v>
      </c>
      <c r="B828" t="s">
        <v>1656</v>
      </c>
      <c r="C828" t="s">
        <v>116</v>
      </c>
      <c r="D828">
        <v>15</v>
      </c>
      <c r="E828">
        <v>30</v>
      </c>
    </row>
    <row r="829" spans="1:5" hidden="1" x14ac:dyDescent="0.2">
      <c r="A829" t="str">
        <f t="shared" si="20"/>
        <v>Hedmark</v>
      </c>
      <c r="B829" t="s">
        <v>1657</v>
      </c>
      <c r="C829" t="s">
        <v>440</v>
      </c>
      <c r="D829">
        <v>15</v>
      </c>
      <c r="E829">
        <v>30</v>
      </c>
    </row>
    <row r="830" spans="1:5" hidden="1" x14ac:dyDescent="0.2">
      <c r="A830" t="str">
        <f t="shared" si="20"/>
        <v>Hedmark</v>
      </c>
      <c r="B830" t="s">
        <v>1658</v>
      </c>
      <c r="C830" t="s">
        <v>428</v>
      </c>
      <c r="D830">
        <v>15</v>
      </c>
      <c r="E830">
        <v>30</v>
      </c>
    </row>
    <row r="831" spans="1:5" hidden="1" x14ac:dyDescent="0.2">
      <c r="A831" t="str">
        <f t="shared" si="20"/>
        <v>Hedmark</v>
      </c>
      <c r="B831" t="s">
        <v>1659</v>
      </c>
      <c r="C831" t="s">
        <v>221</v>
      </c>
      <c r="D831">
        <v>15</v>
      </c>
      <c r="E831">
        <v>30</v>
      </c>
    </row>
    <row r="832" spans="1:5" hidden="1" x14ac:dyDescent="0.2">
      <c r="A832" t="str">
        <f t="shared" si="20"/>
        <v>Hedmark</v>
      </c>
      <c r="B832" t="s">
        <v>1660</v>
      </c>
      <c r="C832" t="s">
        <v>588</v>
      </c>
      <c r="D832">
        <v>15</v>
      </c>
      <c r="E832">
        <v>30</v>
      </c>
    </row>
    <row r="833" spans="1:5" hidden="1" x14ac:dyDescent="0.2">
      <c r="A833" t="str">
        <f t="shared" si="20"/>
        <v>Hedmark</v>
      </c>
      <c r="B833" t="s">
        <v>1661</v>
      </c>
      <c r="C833" t="s">
        <v>594</v>
      </c>
      <c r="D833">
        <v>15</v>
      </c>
      <c r="E833">
        <v>30</v>
      </c>
    </row>
    <row r="834" spans="1:5" hidden="1" x14ac:dyDescent="0.2">
      <c r="A834" t="str">
        <f t="shared" si="20"/>
        <v>Hedmark</v>
      </c>
      <c r="B834" t="s">
        <v>1662</v>
      </c>
      <c r="C834" t="s">
        <v>440</v>
      </c>
      <c r="D834">
        <v>15</v>
      </c>
      <c r="E834">
        <v>30</v>
      </c>
    </row>
    <row r="835" spans="1:5" hidden="1" x14ac:dyDescent="0.2">
      <c r="A835" t="str">
        <f t="shared" si="20"/>
        <v>Hedmark</v>
      </c>
      <c r="B835" t="s">
        <v>1663</v>
      </c>
      <c r="C835" t="s">
        <v>31</v>
      </c>
      <c r="D835">
        <v>15</v>
      </c>
      <c r="E835">
        <v>30</v>
      </c>
    </row>
    <row r="836" spans="1:5" hidden="1" x14ac:dyDescent="0.2">
      <c r="A836" t="str">
        <f t="shared" si="20"/>
        <v>Hedmark</v>
      </c>
      <c r="B836" t="s">
        <v>1664</v>
      </c>
      <c r="C836" t="s">
        <v>440</v>
      </c>
      <c r="D836">
        <v>15</v>
      </c>
      <c r="E836">
        <v>30</v>
      </c>
    </row>
    <row r="837" spans="1:5" hidden="1" x14ac:dyDescent="0.2">
      <c r="A837" t="str">
        <f t="shared" si="20"/>
        <v>Hedmark</v>
      </c>
      <c r="B837" t="s">
        <v>1665</v>
      </c>
      <c r="C837" t="s">
        <v>590</v>
      </c>
      <c r="D837">
        <v>15</v>
      </c>
      <c r="E837">
        <v>30</v>
      </c>
    </row>
    <row r="838" spans="1:5" hidden="1" x14ac:dyDescent="0.2">
      <c r="A838" t="str">
        <f t="shared" ref="A838:A901" si="21">A837</f>
        <v>Hedmark</v>
      </c>
      <c r="B838" t="s">
        <v>1666</v>
      </c>
      <c r="C838" t="s">
        <v>592</v>
      </c>
      <c r="D838">
        <v>14</v>
      </c>
      <c r="E838">
        <v>30</v>
      </c>
    </row>
    <row r="839" spans="1:5" hidden="1" x14ac:dyDescent="0.2">
      <c r="A839" t="str">
        <f t="shared" si="21"/>
        <v>Hedmark</v>
      </c>
      <c r="B839" t="s">
        <v>1667</v>
      </c>
      <c r="C839" t="s">
        <v>434</v>
      </c>
      <c r="D839">
        <v>14</v>
      </c>
      <c r="E839">
        <v>30</v>
      </c>
    </row>
    <row r="840" spans="1:5" hidden="1" x14ac:dyDescent="0.2">
      <c r="A840" t="str">
        <f t="shared" si="21"/>
        <v>Hedmark</v>
      </c>
      <c r="B840" t="s">
        <v>1668</v>
      </c>
      <c r="C840" t="s">
        <v>590</v>
      </c>
      <c r="D840">
        <v>14</v>
      </c>
      <c r="E840">
        <v>30</v>
      </c>
    </row>
    <row r="841" spans="1:5" hidden="1" x14ac:dyDescent="0.2">
      <c r="A841" t="str">
        <f t="shared" si="21"/>
        <v>Hedmark</v>
      </c>
      <c r="B841" t="s">
        <v>1669</v>
      </c>
      <c r="C841" t="s">
        <v>438</v>
      </c>
      <c r="D841">
        <v>14</v>
      </c>
      <c r="E841">
        <v>30</v>
      </c>
    </row>
    <row r="842" spans="1:5" hidden="1" x14ac:dyDescent="0.2">
      <c r="A842" t="str">
        <f t="shared" si="21"/>
        <v>Hedmark</v>
      </c>
      <c r="B842" t="s">
        <v>1670</v>
      </c>
      <c r="C842" t="s">
        <v>323</v>
      </c>
      <c r="D842">
        <v>14</v>
      </c>
      <c r="E842">
        <v>30</v>
      </c>
    </row>
    <row r="843" spans="1:5" hidden="1" x14ac:dyDescent="0.2">
      <c r="A843" t="str">
        <f t="shared" si="21"/>
        <v>Hedmark</v>
      </c>
      <c r="B843" t="s">
        <v>1671</v>
      </c>
      <c r="C843" t="s">
        <v>116</v>
      </c>
      <c r="D843">
        <v>14</v>
      </c>
      <c r="E843">
        <v>30</v>
      </c>
    </row>
    <row r="844" spans="1:5" hidden="1" x14ac:dyDescent="0.2">
      <c r="A844" t="str">
        <f t="shared" si="21"/>
        <v>Hedmark</v>
      </c>
      <c r="B844" t="s">
        <v>1672</v>
      </c>
      <c r="C844" t="s">
        <v>116</v>
      </c>
      <c r="D844">
        <v>14</v>
      </c>
      <c r="E844">
        <v>30</v>
      </c>
    </row>
    <row r="845" spans="1:5" hidden="1" x14ac:dyDescent="0.2">
      <c r="A845" t="str">
        <f t="shared" si="21"/>
        <v>Hedmark</v>
      </c>
      <c r="B845" t="s">
        <v>1673</v>
      </c>
      <c r="C845" t="s">
        <v>592</v>
      </c>
      <c r="D845">
        <v>14</v>
      </c>
      <c r="E845">
        <v>30</v>
      </c>
    </row>
    <row r="846" spans="1:5" hidden="1" x14ac:dyDescent="0.2">
      <c r="A846" t="str">
        <f t="shared" si="21"/>
        <v>Hedmark</v>
      </c>
      <c r="B846" t="s">
        <v>1674</v>
      </c>
      <c r="C846" t="s">
        <v>588</v>
      </c>
      <c r="D846">
        <v>14</v>
      </c>
      <c r="E846">
        <v>30</v>
      </c>
    </row>
    <row r="847" spans="1:5" hidden="1" x14ac:dyDescent="0.2">
      <c r="A847" t="str">
        <f t="shared" si="21"/>
        <v>Hedmark</v>
      </c>
      <c r="B847" t="s">
        <v>1675</v>
      </c>
      <c r="C847" t="s">
        <v>590</v>
      </c>
      <c r="D847">
        <v>14</v>
      </c>
      <c r="E847">
        <v>30</v>
      </c>
    </row>
    <row r="848" spans="1:5" hidden="1" x14ac:dyDescent="0.2">
      <c r="A848" t="str">
        <f t="shared" si="21"/>
        <v>Hedmark</v>
      </c>
      <c r="B848" t="s">
        <v>1676</v>
      </c>
      <c r="C848" t="s">
        <v>116</v>
      </c>
      <c r="D848">
        <v>14</v>
      </c>
      <c r="E848">
        <v>30</v>
      </c>
    </row>
    <row r="849" spans="1:5" hidden="1" x14ac:dyDescent="0.2">
      <c r="A849" t="str">
        <f t="shared" si="21"/>
        <v>Hedmark</v>
      </c>
      <c r="B849" t="s">
        <v>1677</v>
      </c>
      <c r="C849" t="s">
        <v>588</v>
      </c>
      <c r="D849">
        <v>14</v>
      </c>
      <c r="E849">
        <v>30</v>
      </c>
    </row>
    <row r="850" spans="1:5" hidden="1" x14ac:dyDescent="0.2">
      <c r="A850" t="str">
        <f t="shared" si="21"/>
        <v>Hedmark</v>
      </c>
      <c r="B850" t="s">
        <v>1678</v>
      </c>
      <c r="C850" t="s">
        <v>590</v>
      </c>
      <c r="D850">
        <v>14</v>
      </c>
      <c r="E850">
        <v>30</v>
      </c>
    </row>
    <row r="851" spans="1:5" hidden="1" x14ac:dyDescent="0.2">
      <c r="A851" t="str">
        <f t="shared" si="21"/>
        <v>Hedmark</v>
      </c>
      <c r="B851" t="s">
        <v>1679</v>
      </c>
      <c r="C851" t="s">
        <v>36</v>
      </c>
      <c r="D851">
        <v>14</v>
      </c>
      <c r="E851">
        <v>30</v>
      </c>
    </row>
    <row r="852" spans="1:5" hidden="1" x14ac:dyDescent="0.2">
      <c r="A852" t="str">
        <f t="shared" si="21"/>
        <v>Hedmark</v>
      </c>
      <c r="B852" t="s">
        <v>1680</v>
      </c>
      <c r="C852" t="s">
        <v>590</v>
      </c>
      <c r="D852">
        <v>14</v>
      </c>
      <c r="E852">
        <v>30</v>
      </c>
    </row>
    <row r="853" spans="1:5" hidden="1" x14ac:dyDescent="0.2">
      <c r="A853" t="str">
        <f t="shared" si="21"/>
        <v>Hedmark</v>
      </c>
      <c r="B853" t="s">
        <v>1681</v>
      </c>
      <c r="C853" t="s">
        <v>592</v>
      </c>
      <c r="D853">
        <v>14</v>
      </c>
      <c r="E853">
        <v>30</v>
      </c>
    </row>
    <row r="854" spans="1:5" hidden="1" x14ac:dyDescent="0.2">
      <c r="A854" t="str">
        <f t="shared" si="21"/>
        <v>Hedmark</v>
      </c>
      <c r="B854" t="s">
        <v>1682</v>
      </c>
      <c r="C854" t="s">
        <v>592</v>
      </c>
      <c r="D854">
        <v>14</v>
      </c>
      <c r="E854">
        <v>30</v>
      </c>
    </row>
    <row r="855" spans="1:5" hidden="1" x14ac:dyDescent="0.2">
      <c r="A855" t="str">
        <f t="shared" si="21"/>
        <v>Hedmark</v>
      </c>
      <c r="B855" t="s">
        <v>1683</v>
      </c>
      <c r="C855" t="s">
        <v>594</v>
      </c>
      <c r="D855">
        <v>14</v>
      </c>
      <c r="E855">
        <v>30</v>
      </c>
    </row>
    <row r="856" spans="1:5" hidden="1" x14ac:dyDescent="0.2">
      <c r="A856" t="str">
        <f t="shared" si="21"/>
        <v>Hedmark</v>
      </c>
      <c r="B856" t="s">
        <v>1684</v>
      </c>
      <c r="C856" t="s">
        <v>434</v>
      </c>
      <c r="D856">
        <v>13</v>
      </c>
      <c r="E856">
        <v>30</v>
      </c>
    </row>
    <row r="857" spans="1:5" hidden="1" x14ac:dyDescent="0.2">
      <c r="A857" t="str">
        <f t="shared" si="21"/>
        <v>Hedmark</v>
      </c>
      <c r="B857" t="s">
        <v>1685</v>
      </c>
      <c r="C857" t="s">
        <v>440</v>
      </c>
      <c r="D857">
        <v>13</v>
      </c>
      <c r="E857">
        <v>30</v>
      </c>
    </row>
    <row r="858" spans="1:5" hidden="1" x14ac:dyDescent="0.2">
      <c r="A858" t="str">
        <f t="shared" si="21"/>
        <v>Hedmark</v>
      </c>
      <c r="B858" t="s">
        <v>1686</v>
      </c>
      <c r="C858" t="s">
        <v>440</v>
      </c>
      <c r="D858">
        <v>13</v>
      </c>
      <c r="E858">
        <v>30</v>
      </c>
    </row>
    <row r="859" spans="1:5" hidden="1" x14ac:dyDescent="0.2">
      <c r="A859" t="str">
        <f t="shared" si="21"/>
        <v>Hedmark</v>
      </c>
      <c r="B859" t="s">
        <v>1687</v>
      </c>
      <c r="C859" t="s">
        <v>116</v>
      </c>
      <c r="D859">
        <v>13</v>
      </c>
      <c r="E859">
        <v>30</v>
      </c>
    </row>
    <row r="860" spans="1:5" hidden="1" x14ac:dyDescent="0.2">
      <c r="A860" t="str">
        <f t="shared" si="21"/>
        <v>Hedmark</v>
      </c>
      <c r="B860" t="s">
        <v>1688</v>
      </c>
      <c r="C860" t="s">
        <v>594</v>
      </c>
      <c r="D860">
        <v>13</v>
      </c>
      <c r="E860">
        <v>30</v>
      </c>
    </row>
    <row r="861" spans="1:5" hidden="1" x14ac:dyDescent="0.2">
      <c r="A861" t="str">
        <f t="shared" si="21"/>
        <v>Hedmark</v>
      </c>
      <c r="B861" t="s">
        <v>1689</v>
      </c>
      <c r="C861" t="s">
        <v>440</v>
      </c>
      <c r="D861">
        <v>13</v>
      </c>
      <c r="E861">
        <v>30</v>
      </c>
    </row>
    <row r="862" spans="1:5" hidden="1" x14ac:dyDescent="0.2">
      <c r="A862" t="str">
        <f t="shared" si="21"/>
        <v>Hedmark</v>
      </c>
      <c r="B862" t="s">
        <v>1690</v>
      </c>
      <c r="C862" t="s">
        <v>323</v>
      </c>
      <c r="D862">
        <v>13</v>
      </c>
      <c r="E862">
        <v>30</v>
      </c>
    </row>
    <row r="863" spans="1:5" hidden="1" x14ac:dyDescent="0.2">
      <c r="A863" t="str">
        <f t="shared" si="21"/>
        <v>Hedmark</v>
      </c>
      <c r="B863" t="s">
        <v>1691</v>
      </c>
      <c r="C863" t="s">
        <v>592</v>
      </c>
      <c r="D863">
        <v>13</v>
      </c>
      <c r="E863">
        <v>30</v>
      </c>
    </row>
    <row r="864" spans="1:5" hidden="1" x14ac:dyDescent="0.2">
      <c r="A864" t="str">
        <f t="shared" si="21"/>
        <v>Hedmark</v>
      </c>
      <c r="B864" t="s">
        <v>1692</v>
      </c>
      <c r="C864" t="s">
        <v>592</v>
      </c>
      <c r="D864">
        <v>13</v>
      </c>
      <c r="E864">
        <v>30</v>
      </c>
    </row>
    <row r="865" spans="1:5" hidden="1" x14ac:dyDescent="0.2">
      <c r="A865" t="str">
        <f t="shared" si="21"/>
        <v>Hedmark</v>
      </c>
      <c r="B865" t="s">
        <v>1693</v>
      </c>
      <c r="C865" t="s">
        <v>592</v>
      </c>
      <c r="D865">
        <v>13</v>
      </c>
      <c r="E865">
        <v>30</v>
      </c>
    </row>
    <row r="866" spans="1:5" hidden="1" x14ac:dyDescent="0.2">
      <c r="A866" t="str">
        <f t="shared" si="21"/>
        <v>Hedmark</v>
      </c>
      <c r="B866" t="s">
        <v>1694</v>
      </c>
      <c r="C866" t="s">
        <v>440</v>
      </c>
      <c r="D866">
        <v>13</v>
      </c>
      <c r="E866">
        <v>30</v>
      </c>
    </row>
    <row r="867" spans="1:5" hidden="1" x14ac:dyDescent="0.2">
      <c r="A867" t="str">
        <f t="shared" si="21"/>
        <v>Hedmark</v>
      </c>
      <c r="B867" t="s">
        <v>1695</v>
      </c>
      <c r="C867" t="s">
        <v>430</v>
      </c>
      <c r="D867">
        <v>13</v>
      </c>
      <c r="E867">
        <v>30</v>
      </c>
    </row>
    <row r="868" spans="1:5" hidden="1" x14ac:dyDescent="0.2">
      <c r="A868" t="str">
        <f t="shared" si="21"/>
        <v>Hedmark</v>
      </c>
      <c r="B868" t="s">
        <v>1696</v>
      </c>
      <c r="C868" t="s">
        <v>590</v>
      </c>
      <c r="D868">
        <v>13</v>
      </c>
      <c r="E868">
        <v>30</v>
      </c>
    </row>
    <row r="869" spans="1:5" hidden="1" x14ac:dyDescent="0.2">
      <c r="A869" t="str">
        <f t="shared" si="21"/>
        <v>Hedmark</v>
      </c>
      <c r="B869" t="s">
        <v>1697</v>
      </c>
      <c r="C869" t="s">
        <v>592</v>
      </c>
      <c r="D869">
        <v>12</v>
      </c>
      <c r="E869">
        <v>30</v>
      </c>
    </row>
    <row r="870" spans="1:5" hidden="1" x14ac:dyDescent="0.2">
      <c r="A870" t="str">
        <f t="shared" si="21"/>
        <v>Hedmark</v>
      </c>
      <c r="B870" t="s">
        <v>1698</v>
      </c>
      <c r="C870" t="s">
        <v>586</v>
      </c>
      <c r="D870">
        <v>12</v>
      </c>
      <c r="E870">
        <v>30</v>
      </c>
    </row>
    <row r="871" spans="1:5" hidden="1" x14ac:dyDescent="0.2">
      <c r="A871" t="str">
        <f t="shared" si="21"/>
        <v>Hedmark</v>
      </c>
      <c r="B871" t="s">
        <v>1699</v>
      </c>
      <c r="C871" t="s">
        <v>438</v>
      </c>
      <c r="D871">
        <v>12</v>
      </c>
      <c r="E871">
        <v>30</v>
      </c>
    </row>
    <row r="872" spans="1:5" hidden="1" x14ac:dyDescent="0.2">
      <c r="A872" t="str">
        <f t="shared" si="21"/>
        <v>Hedmark</v>
      </c>
      <c r="B872" t="s">
        <v>1700</v>
      </c>
      <c r="C872" t="s">
        <v>592</v>
      </c>
      <c r="D872">
        <v>12</v>
      </c>
      <c r="E872">
        <v>30</v>
      </c>
    </row>
    <row r="873" spans="1:5" hidden="1" x14ac:dyDescent="0.2">
      <c r="A873" t="str">
        <f t="shared" si="21"/>
        <v>Hedmark</v>
      </c>
      <c r="B873" t="s">
        <v>1701</v>
      </c>
      <c r="C873" t="s">
        <v>436</v>
      </c>
      <c r="D873">
        <v>12</v>
      </c>
      <c r="E873">
        <v>30</v>
      </c>
    </row>
    <row r="874" spans="1:5" hidden="1" x14ac:dyDescent="0.2">
      <c r="A874" t="str">
        <f t="shared" si="21"/>
        <v>Hedmark</v>
      </c>
      <c r="B874" t="s">
        <v>1702</v>
      </c>
      <c r="C874" t="s">
        <v>434</v>
      </c>
      <c r="D874">
        <v>12</v>
      </c>
      <c r="E874">
        <v>30</v>
      </c>
    </row>
    <row r="875" spans="1:5" hidden="1" x14ac:dyDescent="0.2">
      <c r="A875" t="str">
        <f t="shared" si="21"/>
        <v>Hedmark</v>
      </c>
      <c r="B875" t="s">
        <v>1703</v>
      </c>
      <c r="C875" t="s">
        <v>588</v>
      </c>
      <c r="D875">
        <v>12</v>
      </c>
      <c r="E875">
        <v>30</v>
      </c>
    </row>
    <row r="876" spans="1:5" hidden="1" x14ac:dyDescent="0.2">
      <c r="A876" t="str">
        <f t="shared" si="21"/>
        <v>Hedmark</v>
      </c>
      <c r="B876" t="s">
        <v>1704</v>
      </c>
      <c r="C876" t="s">
        <v>34</v>
      </c>
      <c r="D876">
        <v>12</v>
      </c>
      <c r="E876">
        <v>30</v>
      </c>
    </row>
    <row r="877" spans="1:5" hidden="1" x14ac:dyDescent="0.2">
      <c r="A877" t="str">
        <f t="shared" si="21"/>
        <v>Hedmark</v>
      </c>
      <c r="B877" t="s">
        <v>1705</v>
      </c>
      <c r="C877" t="s">
        <v>434</v>
      </c>
      <c r="D877">
        <v>12</v>
      </c>
      <c r="E877">
        <v>30</v>
      </c>
    </row>
    <row r="878" spans="1:5" hidden="1" x14ac:dyDescent="0.2">
      <c r="A878" t="str">
        <f t="shared" si="21"/>
        <v>Hedmark</v>
      </c>
      <c r="B878" t="s">
        <v>1706</v>
      </c>
      <c r="C878" t="s">
        <v>434</v>
      </c>
      <c r="D878">
        <v>12</v>
      </c>
      <c r="E878">
        <v>30</v>
      </c>
    </row>
    <row r="879" spans="1:5" hidden="1" x14ac:dyDescent="0.2">
      <c r="A879" t="str">
        <f t="shared" si="21"/>
        <v>Hedmark</v>
      </c>
      <c r="B879" t="s">
        <v>1707</v>
      </c>
      <c r="C879" t="s">
        <v>592</v>
      </c>
      <c r="D879">
        <v>12</v>
      </c>
      <c r="E879">
        <v>30</v>
      </c>
    </row>
    <row r="880" spans="1:5" hidden="1" x14ac:dyDescent="0.2">
      <c r="A880" t="str">
        <f t="shared" si="21"/>
        <v>Hedmark</v>
      </c>
      <c r="B880" t="s">
        <v>1708</v>
      </c>
      <c r="C880" t="s">
        <v>590</v>
      </c>
      <c r="D880">
        <v>12</v>
      </c>
      <c r="E880">
        <v>30</v>
      </c>
    </row>
    <row r="881" spans="1:5" hidden="1" x14ac:dyDescent="0.2">
      <c r="A881" t="str">
        <f t="shared" si="21"/>
        <v>Hedmark</v>
      </c>
      <c r="B881" t="s">
        <v>1709</v>
      </c>
      <c r="C881" t="s">
        <v>438</v>
      </c>
      <c r="D881">
        <v>12</v>
      </c>
      <c r="E881">
        <v>30</v>
      </c>
    </row>
    <row r="882" spans="1:5" hidden="1" x14ac:dyDescent="0.2">
      <c r="A882" t="str">
        <f t="shared" si="21"/>
        <v>Hedmark</v>
      </c>
      <c r="B882" t="s">
        <v>1710</v>
      </c>
      <c r="C882" t="s">
        <v>116</v>
      </c>
      <c r="D882">
        <v>12</v>
      </c>
      <c r="E882">
        <v>30</v>
      </c>
    </row>
    <row r="883" spans="1:5" hidden="1" x14ac:dyDescent="0.2">
      <c r="A883" t="str">
        <f t="shared" si="21"/>
        <v>Hedmark</v>
      </c>
      <c r="B883" t="s">
        <v>1711</v>
      </c>
      <c r="C883" t="s">
        <v>116</v>
      </c>
      <c r="D883">
        <v>12</v>
      </c>
      <c r="E883">
        <v>30</v>
      </c>
    </row>
    <row r="884" spans="1:5" hidden="1" x14ac:dyDescent="0.2">
      <c r="A884" t="str">
        <f t="shared" si="21"/>
        <v>Hedmark</v>
      </c>
      <c r="B884" t="s">
        <v>1712</v>
      </c>
      <c r="C884" t="s">
        <v>586</v>
      </c>
      <c r="D884">
        <v>12</v>
      </c>
      <c r="E884">
        <v>30</v>
      </c>
    </row>
    <row r="885" spans="1:5" hidden="1" x14ac:dyDescent="0.2">
      <c r="A885" t="str">
        <f t="shared" si="21"/>
        <v>Hedmark</v>
      </c>
      <c r="B885" t="s">
        <v>1713</v>
      </c>
      <c r="C885" t="s">
        <v>116</v>
      </c>
      <c r="D885">
        <v>11</v>
      </c>
      <c r="E885">
        <v>30</v>
      </c>
    </row>
    <row r="886" spans="1:5" hidden="1" x14ac:dyDescent="0.2">
      <c r="A886" t="str">
        <f t="shared" si="21"/>
        <v>Hedmark</v>
      </c>
      <c r="B886" t="s">
        <v>1714</v>
      </c>
      <c r="C886" t="s">
        <v>588</v>
      </c>
      <c r="D886">
        <v>11</v>
      </c>
      <c r="E886">
        <v>30</v>
      </c>
    </row>
    <row r="887" spans="1:5" hidden="1" x14ac:dyDescent="0.2">
      <c r="A887" t="str">
        <f t="shared" si="21"/>
        <v>Hedmark</v>
      </c>
      <c r="B887" t="s">
        <v>1715</v>
      </c>
      <c r="C887" t="s">
        <v>323</v>
      </c>
      <c r="D887">
        <v>11</v>
      </c>
      <c r="E887">
        <v>30</v>
      </c>
    </row>
    <row r="888" spans="1:5" hidden="1" x14ac:dyDescent="0.2">
      <c r="A888" t="str">
        <f t="shared" si="21"/>
        <v>Hedmark</v>
      </c>
      <c r="B888" t="s">
        <v>1716</v>
      </c>
      <c r="C888" t="s">
        <v>116</v>
      </c>
      <c r="D888">
        <v>11</v>
      </c>
      <c r="E888">
        <v>30</v>
      </c>
    </row>
    <row r="889" spans="1:5" hidden="1" x14ac:dyDescent="0.2">
      <c r="A889" t="str">
        <f t="shared" si="21"/>
        <v>Hedmark</v>
      </c>
      <c r="B889" t="s">
        <v>1717</v>
      </c>
      <c r="C889" t="s">
        <v>428</v>
      </c>
      <c r="D889">
        <v>11</v>
      </c>
      <c r="E889">
        <v>30</v>
      </c>
    </row>
    <row r="890" spans="1:5" hidden="1" x14ac:dyDescent="0.2">
      <c r="A890" t="str">
        <f t="shared" si="21"/>
        <v>Hedmark</v>
      </c>
      <c r="B890" t="s">
        <v>1718</v>
      </c>
      <c r="C890" t="s">
        <v>592</v>
      </c>
      <c r="D890">
        <v>11</v>
      </c>
      <c r="E890">
        <v>30</v>
      </c>
    </row>
    <row r="891" spans="1:5" hidden="1" x14ac:dyDescent="0.2">
      <c r="A891" t="str">
        <f t="shared" si="21"/>
        <v>Hedmark</v>
      </c>
      <c r="B891" t="s">
        <v>1719</v>
      </c>
      <c r="C891" t="s">
        <v>116</v>
      </c>
      <c r="D891">
        <v>11</v>
      </c>
      <c r="E891">
        <v>30</v>
      </c>
    </row>
    <row r="892" spans="1:5" hidden="1" x14ac:dyDescent="0.2">
      <c r="A892" t="str">
        <f t="shared" si="21"/>
        <v>Hedmark</v>
      </c>
      <c r="B892" t="s">
        <v>1720</v>
      </c>
      <c r="C892" t="s">
        <v>592</v>
      </c>
      <c r="D892">
        <v>11</v>
      </c>
      <c r="E892">
        <v>30</v>
      </c>
    </row>
    <row r="893" spans="1:5" hidden="1" x14ac:dyDescent="0.2">
      <c r="A893" t="str">
        <f t="shared" si="21"/>
        <v>Hedmark</v>
      </c>
      <c r="B893" t="s">
        <v>1721</v>
      </c>
      <c r="C893" t="s">
        <v>592</v>
      </c>
      <c r="D893">
        <v>10</v>
      </c>
      <c r="E893">
        <v>30</v>
      </c>
    </row>
    <row r="894" spans="1:5" hidden="1" x14ac:dyDescent="0.2">
      <c r="A894" t="str">
        <f t="shared" si="21"/>
        <v>Hedmark</v>
      </c>
      <c r="B894" t="s">
        <v>1722</v>
      </c>
      <c r="C894" t="s">
        <v>36</v>
      </c>
      <c r="D894">
        <v>10</v>
      </c>
      <c r="E894">
        <v>30</v>
      </c>
    </row>
    <row r="895" spans="1:5" hidden="1" x14ac:dyDescent="0.2">
      <c r="A895" t="str">
        <f t="shared" si="21"/>
        <v>Hedmark</v>
      </c>
      <c r="B895" t="s">
        <v>1723</v>
      </c>
      <c r="C895" t="s">
        <v>428</v>
      </c>
      <c r="D895">
        <v>10</v>
      </c>
      <c r="E895">
        <v>30</v>
      </c>
    </row>
    <row r="896" spans="1:5" hidden="1" x14ac:dyDescent="0.2">
      <c r="A896" t="str">
        <f t="shared" si="21"/>
        <v>Hedmark</v>
      </c>
      <c r="B896" t="s">
        <v>1724</v>
      </c>
      <c r="C896" t="s">
        <v>590</v>
      </c>
      <c r="D896">
        <v>10</v>
      </c>
      <c r="E896">
        <v>30</v>
      </c>
    </row>
    <row r="897" spans="1:5" hidden="1" x14ac:dyDescent="0.2">
      <c r="A897" t="str">
        <f t="shared" si="21"/>
        <v>Hedmark</v>
      </c>
      <c r="B897" t="s">
        <v>1725</v>
      </c>
      <c r="C897" t="s">
        <v>440</v>
      </c>
      <c r="D897">
        <v>10</v>
      </c>
      <c r="E897">
        <v>30</v>
      </c>
    </row>
    <row r="898" spans="1:5" hidden="1" x14ac:dyDescent="0.2">
      <c r="A898" t="str">
        <f t="shared" si="21"/>
        <v>Hedmark</v>
      </c>
      <c r="B898" t="s">
        <v>1726</v>
      </c>
      <c r="C898" t="s">
        <v>594</v>
      </c>
      <c r="D898">
        <v>10</v>
      </c>
      <c r="E898">
        <v>30</v>
      </c>
    </row>
    <row r="899" spans="1:5" hidden="1" x14ac:dyDescent="0.2">
      <c r="A899" t="str">
        <f t="shared" si="21"/>
        <v>Hedmark</v>
      </c>
      <c r="B899" t="s">
        <v>1727</v>
      </c>
      <c r="C899" t="s">
        <v>36</v>
      </c>
      <c r="D899">
        <v>9</v>
      </c>
      <c r="E899">
        <v>30</v>
      </c>
    </row>
    <row r="900" spans="1:5" hidden="1" x14ac:dyDescent="0.2">
      <c r="A900" t="str">
        <f t="shared" si="21"/>
        <v>Hedmark</v>
      </c>
      <c r="B900" t="s">
        <v>1728</v>
      </c>
      <c r="C900" t="s">
        <v>590</v>
      </c>
      <c r="D900">
        <v>9</v>
      </c>
      <c r="E900">
        <v>30</v>
      </c>
    </row>
    <row r="901" spans="1:5" hidden="1" x14ac:dyDescent="0.2">
      <c r="A901" t="str">
        <f t="shared" si="21"/>
        <v>Hedmark</v>
      </c>
      <c r="B901" t="s">
        <v>1729</v>
      </c>
      <c r="C901" t="s">
        <v>116</v>
      </c>
      <c r="D901">
        <v>9</v>
      </c>
      <c r="E901">
        <v>30</v>
      </c>
    </row>
    <row r="902" spans="1:5" hidden="1" x14ac:dyDescent="0.2">
      <c r="A902" t="str">
        <f t="shared" ref="A902:A932" si="22">A901</f>
        <v>Hedmark</v>
      </c>
      <c r="B902" t="s">
        <v>1730</v>
      </c>
      <c r="C902" t="s">
        <v>592</v>
      </c>
      <c r="D902">
        <v>9</v>
      </c>
      <c r="E902">
        <v>30</v>
      </c>
    </row>
    <row r="903" spans="1:5" hidden="1" x14ac:dyDescent="0.2">
      <c r="A903" t="str">
        <f t="shared" si="22"/>
        <v>Hedmark</v>
      </c>
      <c r="B903" t="s">
        <v>1731</v>
      </c>
      <c r="C903" t="s">
        <v>588</v>
      </c>
      <c r="D903">
        <v>9</v>
      </c>
      <c r="E903">
        <v>30</v>
      </c>
    </row>
    <row r="904" spans="1:5" hidden="1" x14ac:dyDescent="0.2">
      <c r="A904" t="str">
        <f t="shared" si="22"/>
        <v>Hedmark</v>
      </c>
      <c r="B904" t="s">
        <v>1732</v>
      </c>
      <c r="C904" t="s">
        <v>594</v>
      </c>
      <c r="D904">
        <v>9</v>
      </c>
      <c r="E904">
        <v>30</v>
      </c>
    </row>
    <row r="905" spans="1:5" hidden="1" x14ac:dyDescent="0.2">
      <c r="A905" t="str">
        <f t="shared" si="22"/>
        <v>Hedmark</v>
      </c>
      <c r="B905" t="s">
        <v>1733</v>
      </c>
      <c r="C905" t="s">
        <v>116</v>
      </c>
      <c r="D905">
        <v>9</v>
      </c>
      <c r="E905">
        <v>30</v>
      </c>
    </row>
    <row r="906" spans="1:5" hidden="1" x14ac:dyDescent="0.2">
      <c r="A906" t="str">
        <f t="shared" si="22"/>
        <v>Hedmark</v>
      </c>
      <c r="B906" t="s">
        <v>1734</v>
      </c>
      <c r="C906" t="s">
        <v>221</v>
      </c>
      <c r="D906">
        <v>9</v>
      </c>
      <c r="E906">
        <v>30</v>
      </c>
    </row>
    <row r="907" spans="1:5" hidden="1" x14ac:dyDescent="0.2">
      <c r="A907" t="str">
        <f t="shared" si="22"/>
        <v>Hedmark</v>
      </c>
      <c r="B907" t="s">
        <v>1735</v>
      </c>
      <c r="C907" t="s">
        <v>586</v>
      </c>
      <c r="D907">
        <v>8</v>
      </c>
      <c r="E907">
        <v>30</v>
      </c>
    </row>
    <row r="908" spans="1:5" hidden="1" x14ac:dyDescent="0.2">
      <c r="A908" t="str">
        <f t="shared" si="22"/>
        <v>Hedmark</v>
      </c>
      <c r="B908" t="s">
        <v>1736</v>
      </c>
      <c r="C908" t="s">
        <v>586</v>
      </c>
      <c r="D908">
        <v>8</v>
      </c>
      <c r="E908">
        <v>30</v>
      </c>
    </row>
    <row r="909" spans="1:5" hidden="1" x14ac:dyDescent="0.2">
      <c r="A909" t="str">
        <f t="shared" si="22"/>
        <v>Hedmark</v>
      </c>
      <c r="B909" t="s">
        <v>1737</v>
      </c>
      <c r="C909" t="s">
        <v>434</v>
      </c>
      <c r="D909">
        <v>8</v>
      </c>
      <c r="E909">
        <v>30</v>
      </c>
    </row>
    <row r="910" spans="1:5" hidden="1" x14ac:dyDescent="0.2">
      <c r="A910" t="str">
        <f t="shared" si="22"/>
        <v>Hedmark</v>
      </c>
      <c r="B910" t="s">
        <v>1738</v>
      </c>
      <c r="C910" t="s">
        <v>590</v>
      </c>
      <c r="D910">
        <v>8</v>
      </c>
      <c r="E910">
        <v>30</v>
      </c>
    </row>
    <row r="911" spans="1:5" hidden="1" x14ac:dyDescent="0.2">
      <c r="A911" t="str">
        <f t="shared" si="22"/>
        <v>Hedmark</v>
      </c>
      <c r="B911" t="s">
        <v>1739</v>
      </c>
      <c r="C911" t="s">
        <v>323</v>
      </c>
      <c r="D911">
        <v>8</v>
      </c>
      <c r="E911">
        <v>30</v>
      </c>
    </row>
    <row r="912" spans="1:5" hidden="1" x14ac:dyDescent="0.2">
      <c r="A912" t="str">
        <f t="shared" si="22"/>
        <v>Hedmark</v>
      </c>
      <c r="B912" t="s">
        <v>1740</v>
      </c>
      <c r="C912" t="s">
        <v>590</v>
      </c>
      <c r="D912">
        <v>8</v>
      </c>
      <c r="E912">
        <v>30</v>
      </c>
    </row>
    <row r="913" spans="1:5" hidden="1" x14ac:dyDescent="0.2">
      <c r="A913" t="str">
        <f t="shared" si="22"/>
        <v>Hedmark</v>
      </c>
      <c r="B913" t="s">
        <v>1741</v>
      </c>
      <c r="C913" t="s">
        <v>116</v>
      </c>
      <c r="D913">
        <v>8</v>
      </c>
      <c r="E913">
        <v>30</v>
      </c>
    </row>
    <row r="914" spans="1:5" hidden="1" x14ac:dyDescent="0.2">
      <c r="A914" t="str">
        <f t="shared" si="22"/>
        <v>Hedmark</v>
      </c>
      <c r="B914" t="s">
        <v>1742</v>
      </c>
      <c r="C914" t="s">
        <v>588</v>
      </c>
      <c r="D914">
        <v>7</v>
      </c>
      <c r="E914">
        <v>30</v>
      </c>
    </row>
    <row r="915" spans="1:5" hidden="1" x14ac:dyDescent="0.2">
      <c r="A915" t="str">
        <f t="shared" si="22"/>
        <v>Hedmark</v>
      </c>
      <c r="B915" t="s">
        <v>1743</v>
      </c>
      <c r="C915" t="s">
        <v>594</v>
      </c>
      <c r="D915">
        <v>7</v>
      </c>
      <c r="E915">
        <v>30</v>
      </c>
    </row>
    <row r="916" spans="1:5" hidden="1" x14ac:dyDescent="0.2">
      <c r="A916" t="str">
        <f t="shared" si="22"/>
        <v>Hedmark</v>
      </c>
      <c r="B916" t="s">
        <v>1744</v>
      </c>
      <c r="C916" t="s">
        <v>434</v>
      </c>
      <c r="D916">
        <v>7</v>
      </c>
      <c r="E916">
        <v>30</v>
      </c>
    </row>
    <row r="917" spans="1:5" hidden="1" x14ac:dyDescent="0.2">
      <c r="A917" t="str">
        <f t="shared" si="22"/>
        <v>Hedmark</v>
      </c>
      <c r="B917" t="s">
        <v>1745</v>
      </c>
      <c r="C917" t="s">
        <v>36</v>
      </c>
      <c r="D917">
        <v>7</v>
      </c>
      <c r="E917">
        <v>30</v>
      </c>
    </row>
    <row r="918" spans="1:5" hidden="1" x14ac:dyDescent="0.2">
      <c r="A918" t="str">
        <f t="shared" si="22"/>
        <v>Hedmark</v>
      </c>
      <c r="B918" t="s">
        <v>1746</v>
      </c>
      <c r="C918" t="s">
        <v>592</v>
      </c>
      <c r="D918">
        <v>6</v>
      </c>
      <c r="E918">
        <v>30</v>
      </c>
    </row>
    <row r="919" spans="1:5" hidden="1" x14ac:dyDescent="0.2">
      <c r="A919" t="str">
        <f t="shared" si="22"/>
        <v>Hedmark</v>
      </c>
      <c r="B919" t="s">
        <v>1747</v>
      </c>
      <c r="C919" t="s">
        <v>592</v>
      </c>
      <c r="D919">
        <v>6</v>
      </c>
      <c r="E919">
        <v>30</v>
      </c>
    </row>
    <row r="920" spans="1:5" hidden="1" x14ac:dyDescent="0.2">
      <c r="A920" t="str">
        <f t="shared" si="22"/>
        <v>Hedmark</v>
      </c>
      <c r="B920" t="s">
        <v>1748</v>
      </c>
      <c r="C920" t="s">
        <v>438</v>
      </c>
      <c r="D920">
        <v>6</v>
      </c>
      <c r="E920">
        <v>30</v>
      </c>
    </row>
    <row r="921" spans="1:5" hidden="1" x14ac:dyDescent="0.2">
      <c r="A921" t="str">
        <f t="shared" si="22"/>
        <v>Hedmark</v>
      </c>
      <c r="B921" t="s">
        <v>1749</v>
      </c>
      <c r="C921" t="s">
        <v>430</v>
      </c>
      <c r="D921">
        <v>6</v>
      </c>
      <c r="E921">
        <v>30</v>
      </c>
    </row>
    <row r="922" spans="1:5" hidden="1" x14ac:dyDescent="0.2">
      <c r="A922" t="str">
        <f t="shared" si="22"/>
        <v>Hedmark</v>
      </c>
      <c r="B922" t="s">
        <v>1750</v>
      </c>
      <c r="C922" t="s">
        <v>436</v>
      </c>
      <c r="D922">
        <v>6</v>
      </c>
      <c r="E922">
        <v>30</v>
      </c>
    </row>
    <row r="923" spans="1:5" hidden="1" x14ac:dyDescent="0.2">
      <c r="A923" t="str">
        <f t="shared" si="22"/>
        <v>Hedmark</v>
      </c>
      <c r="B923" t="s">
        <v>1751</v>
      </c>
      <c r="C923" t="s">
        <v>438</v>
      </c>
      <c r="D923">
        <v>6</v>
      </c>
      <c r="E923">
        <v>30</v>
      </c>
    </row>
    <row r="924" spans="1:5" hidden="1" x14ac:dyDescent="0.2">
      <c r="A924" t="str">
        <f t="shared" si="22"/>
        <v>Hedmark</v>
      </c>
      <c r="B924" t="s">
        <v>1752</v>
      </c>
      <c r="C924" t="s">
        <v>116</v>
      </c>
      <c r="D924">
        <v>6</v>
      </c>
      <c r="E924">
        <v>30</v>
      </c>
    </row>
    <row r="925" spans="1:5" hidden="1" x14ac:dyDescent="0.2">
      <c r="A925" t="str">
        <f t="shared" si="22"/>
        <v>Hedmark</v>
      </c>
      <c r="B925" t="s">
        <v>1753</v>
      </c>
      <c r="C925" t="s">
        <v>434</v>
      </c>
      <c r="D925">
        <v>5</v>
      </c>
      <c r="E925">
        <v>30</v>
      </c>
    </row>
    <row r="926" spans="1:5" hidden="1" x14ac:dyDescent="0.2">
      <c r="A926" t="str">
        <f t="shared" si="22"/>
        <v>Hedmark</v>
      </c>
      <c r="B926" t="s">
        <v>1754</v>
      </c>
      <c r="C926" t="s">
        <v>586</v>
      </c>
      <c r="D926">
        <v>5</v>
      </c>
      <c r="E926">
        <v>30</v>
      </c>
    </row>
    <row r="927" spans="1:5" hidden="1" x14ac:dyDescent="0.2">
      <c r="A927" t="str">
        <f t="shared" si="22"/>
        <v>Hedmark</v>
      </c>
      <c r="B927" t="s">
        <v>1755</v>
      </c>
      <c r="C927" t="s">
        <v>588</v>
      </c>
      <c r="D927">
        <v>5</v>
      </c>
      <c r="E927">
        <v>30</v>
      </c>
    </row>
    <row r="928" spans="1:5" hidden="1" x14ac:dyDescent="0.2">
      <c r="A928" t="str">
        <f t="shared" si="22"/>
        <v>Hedmark</v>
      </c>
      <c r="B928" t="s">
        <v>1756</v>
      </c>
      <c r="C928" t="s">
        <v>17</v>
      </c>
      <c r="D928">
        <v>4</v>
      </c>
      <c r="E928">
        <v>30</v>
      </c>
    </row>
    <row r="929" spans="1:5" hidden="1" x14ac:dyDescent="0.2">
      <c r="A929" t="str">
        <f t="shared" si="22"/>
        <v>Hedmark</v>
      </c>
      <c r="B929" t="s">
        <v>1757</v>
      </c>
      <c r="C929" t="s">
        <v>592</v>
      </c>
      <c r="D929">
        <v>4</v>
      </c>
      <c r="E929">
        <v>30</v>
      </c>
    </row>
    <row r="930" spans="1:5" hidden="1" x14ac:dyDescent="0.2">
      <c r="A930" t="str">
        <f t="shared" si="22"/>
        <v>Hedmark</v>
      </c>
      <c r="B930" t="s">
        <v>1758</v>
      </c>
      <c r="C930" t="s">
        <v>440</v>
      </c>
      <c r="D930">
        <v>4</v>
      </c>
      <c r="E930">
        <v>30</v>
      </c>
    </row>
    <row r="931" spans="1:5" hidden="1" x14ac:dyDescent="0.2">
      <c r="A931" t="str">
        <f t="shared" si="22"/>
        <v>Hedmark</v>
      </c>
      <c r="B931" t="s">
        <v>1759</v>
      </c>
      <c r="C931" t="s">
        <v>219</v>
      </c>
      <c r="D931">
        <v>4</v>
      </c>
      <c r="E931">
        <v>30</v>
      </c>
    </row>
    <row r="932" spans="1:5" hidden="1" x14ac:dyDescent="0.2">
      <c r="A932" t="str">
        <f t="shared" si="22"/>
        <v>Hedmark</v>
      </c>
      <c r="B932" t="s">
        <v>1760</v>
      </c>
      <c r="C932" t="s">
        <v>36</v>
      </c>
      <c r="D932">
        <v>2</v>
      </c>
      <c r="E932">
        <v>30</v>
      </c>
    </row>
    <row r="933" spans="1:5" hidden="1" x14ac:dyDescent="0.2">
      <c r="A933" t="s">
        <v>107</v>
      </c>
      <c r="B933" t="s">
        <v>1761</v>
      </c>
      <c r="C933" t="s">
        <v>674</v>
      </c>
      <c r="D933">
        <v>112</v>
      </c>
      <c r="E933">
        <v>30</v>
      </c>
    </row>
    <row r="934" spans="1:5" hidden="1" x14ac:dyDescent="0.2">
      <c r="A934" t="str">
        <f t="shared" ref="A934:A997" si="23">A933</f>
        <v>Hordaland</v>
      </c>
      <c r="B934" t="s">
        <v>1762</v>
      </c>
      <c r="C934" t="s">
        <v>670</v>
      </c>
      <c r="D934">
        <v>109</v>
      </c>
      <c r="E934">
        <v>30</v>
      </c>
    </row>
    <row r="935" spans="1:5" hidden="1" x14ac:dyDescent="0.2">
      <c r="A935" t="str">
        <f t="shared" si="23"/>
        <v>Hordaland</v>
      </c>
      <c r="B935" t="s">
        <v>1763</v>
      </c>
      <c r="C935" t="s">
        <v>674</v>
      </c>
      <c r="D935">
        <v>101</v>
      </c>
      <c r="E935">
        <v>30</v>
      </c>
    </row>
    <row r="936" spans="1:5" hidden="1" x14ac:dyDescent="0.2">
      <c r="A936" t="str">
        <f t="shared" si="23"/>
        <v>Hordaland</v>
      </c>
      <c r="B936" t="s">
        <v>1764</v>
      </c>
      <c r="C936" t="s">
        <v>674</v>
      </c>
      <c r="D936">
        <v>93</v>
      </c>
      <c r="E936">
        <v>30</v>
      </c>
    </row>
    <row r="937" spans="1:5" hidden="1" x14ac:dyDescent="0.2">
      <c r="A937" t="str">
        <f t="shared" si="23"/>
        <v>Hordaland</v>
      </c>
      <c r="B937" t="s">
        <v>1765</v>
      </c>
      <c r="C937" t="s">
        <v>492</v>
      </c>
      <c r="D937">
        <v>92</v>
      </c>
      <c r="E937">
        <v>30</v>
      </c>
    </row>
    <row r="938" spans="1:5" hidden="1" x14ac:dyDescent="0.2">
      <c r="A938" t="str">
        <f t="shared" si="23"/>
        <v>Hordaland</v>
      </c>
      <c r="B938" t="s">
        <v>1766</v>
      </c>
      <c r="C938" t="s">
        <v>112</v>
      </c>
      <c r="D938">
        <v>75</v>
      </c>
      <c r="E938">
        <v>30</v>
      </c>
    </row>
    <row r="939" spans="1:5" hidden="1" x14ac:dyDescent="0.2">
      <c r="A939" t="str">
        <f t="shared" si="23"/>
        <v>Hordaland</v>
      </c>
      <c r="B939" t="s">
        <v>1767</v>
      </c>
      <c r="C939" t="s">
        <v>668</v>
      </c>
      <c r="D939">
        <v>73</v>
      </c>
      <c r="E939">
        <v>30</v>
      </c>
    </row>
    <row r="940" spans="1:5" hidden="1" x14ac:dyDescent="0.2">
      <c r="A940" t="str">
        <f t="shared" si="23"/>
        <v>Hordaland</v>
      </c>
      <c r="B940" t="s">
        <v>1768</v>
      </c>
      <c r="C940" t="s">
        <v>674</v>
      </c>
      <c r="D940">
        <v>73</v>
      </c>
      <c r="E940">
        <v>30</v>
      </c>
    </row>
    <row r="941" spans="1:5" hidden="1" x14ac:dyDescent="0.2">
      <c r="A941" t="str">
        <f t="shared" si="23"/>
        <v>Hordaland</v>
      </c>
      <c r="B941" t="s">
        <v>1769</v>
      </c>
      <c r="C941" t="s">
        <v>668</v>
      </c>
      <c r="D941">
        <v>69</v>
      </c>
      <c r="E941">
        <v>30</v>
      </c>
    </row>
    <row r="942" spans="1:5" hidden="1" x14ac:dyDescent="0.2">
      <c r="A942" t="str">
        <f t="shared" si="23"/>
        <v>Hordaland</v>
      </c>
      <c r="B942" t="s">
        <v>1770</v>
      </c>
      <c r="C942" t="s">
        <v>670</v>
      </c>
      <c r="D942">
        <v>68</v>
      </c>
      <c r="E942">
        <v>30</v>
      </c>
    </row>
    <row r="943" spans="1:5" hidden="1" x14ac:dyDescent="0.2">
      <c r="A943" t="str">
        <f t="shared" si="23"/>
        <v>Hordaland</v>
      </c>
      <c r="B943" t="s">
        <v>1771</v>
      </c>
      <c r="C943" t="s">
        <v>114</v>
      </c>
      <c r="D943">
        <v>67</v>
      </c>
      <c r="E943">
        <v>30</v>
      </c>
    </row>
    <row r="944" spans="1:5" hidden="1" x14ac:dyDescent="0.2">
      <c r="A944" t="str">
        <f t="shared" si="23"/>
        <v>Hordaland</v>
      </c>
      <c r="B944" t="s">
        <v>1772</v>
      </c>
      <c r="C944" t="s">
        <v>668</v>
      </c>
      <c r="D944">
        <v>66</v>
      </c>
      <c r="E944">
        <v>30</v>
      </c>
    </row>
    <row r="945" spans="1:5" hidden="1" x14ac:dyDescent="0.2">
      <c r="A945" t="str">
        <f t="shared" si="23"/>
        <v>Hordaland</v>
      </c>
      <c r="B945" t="s">
        <v>1773</v>
      </c>
      <c r="C945" t="s">
        <v>108</v>
      </c>
      <c r="D945">
        <v>62</v>
      </c>
      <c r="E945">
        <v>30</v>
      </c>
    </row>
    <row r="946" spans="1:5" hidden="1" x14ac:dyDescent="0.2">
      <c r="A946" t="str">
        <f t="shared" si="23"/>
        <v>Hordaland</v>
      </c>
      <c r="B946" t="s">
        <v>1774</v>
      </c>
      <c r="C946" t="s">
        <v>492</v>
      </c>
      <c r="D946">
        <v>62</v>
      </c>
      <c r="E946">
        <v>30</v>
      </c>
    </row>
    <row r="947" spans="1:5" hidden="1" x14ac:dyDescent="0.2">
      <c r="A947" t="str">
        <f t="shared" si="23"/>
        <v>Hordaland</v>
      </c>
      <c r="B947" t="s">
        <v>1775</v>
      </c>
      <c r="C947" t="s">
        <v>364</v>
      </c>
      <c r="D947">
        <v>61</v>
      </c>
      <c r="E947">
        <v>30</v>
      </c>
    </row>
    <row r="948" spans="1:5" hidden="1" x14ac:dyDescent="0.2">
      <c r="A948" t="str">
        <f t="shared" si="23"/>
        <v>Hordaland</v>
      </c>
      <c r="B948" t="s">
        <v>1776</v>
      </c>
      <c r="C948" t="s">
        <v>484</v>
      </c>
      <c r="D948">
        <v>61</v>
      </c>
      <c r="E948">
        <v>30</v>
      </c>
    </row>
    <row r="949" spans="1:5" hidden="1" x14ac:dyDescent="0.2">
      <c r="A949" t="str">
        <f t="shared" si="23"/>
        <v>Hordaland</v>
      </c>
      <c r="B949" t="s">
        <v>1777</v>
      </c>
      <c r="C949" t="s">
        <v>484</v>
      </c>
      <c r="D949">
        <v>60</v>
      </c>
      <c r="E949">
        <v>30</v>
      </c>
    </row>
    <row r="950" spans="1:5" hidden="1" x14ac:dyDescent="0.2">
      <c r="A950" t="str">
        <f t="shared" si="23"/>
        <v>Hordaland</v>
      </c>
      <c r="B950" t="s">
        <v>1778</v>
      </c>
      <c r="C950" t="s">
        <v>670</v>
      </c>
      <c r="D950">
        <v>59</v>
      </c>
      <c r="E950">
        <v>30</v>
      </c>
    </row>
    <row r="951" spans="1:5" hidden="1" x14ac:dyDescent="0.2">
      <c r="A951" t="str">
        <f t="shared" si="23"/>
        <v>Hordaland</v>
      </c>
      <c r="B951" t="s">
        <v>1779</v>
      </c>
      <c r="C951" t="s">
        <v>484</v>
      </c>
      <c r="D951">
        <v>58</v>
      </c>
      <c r="E951">
        <v>30</v>
      </c>
    </row>
    <row r="952" spans="1:5" hidden="1" x14ac:dyDescent="0.2">
      <c r="A952" t="str">
        <f t="shared" si="23"/>
        <v>Hordaland</v>
      </c>
      <c r="B952" t="s">
        <v>1780</v>
      </c>
      <c r="C952" t="s">
        <v>116</v>
      </c>
      <c r="D952">
        <v>58</v>
      </c>
      <c r="E952">
        <v>30</v>
      </c>
    </row>
    <row r="953" spans="1:5" hidden="1" x14ac:dyDescent="0.2">
      <c r="A953" t="str">
        <f t="shared" si="23"/>
        <v>Hordaland</v>
      </c>
      <c r="B953" t="s">
        <v>1781</v>
      </c>
      <c r="C953" t="s">
        <v>670</v>
      </c>
      <c r="D953">
        <v>58</v>
      </c>
      <c r="E953">
        <v>30</v>
      </c>
    </row>
    <row r="954" spans="1:5" hidden="1" x14ac:dyDescent="0.2">
      <c r="A954" t="str">
        <f t="shared" si="23"/>
        <v>Hordaland</v>
      </c>
      <c r="B954" t="s">
        <v>1782</v>
      </c>
      <c r="C954" t="s">
        <v>490</v>
      </c>
      <c r="D954">
        <v>57</v>
      </c>
      <c r="E954">
        <v>30</v>
      </c>
    </row>
    <row r="955" spans="1:5" hidden="1" x14ac:dyDescent="0.2">
      <c r="A955" t="str">
        <f t="shared" si="23"/>
        <v>Hordaland</v>
      </c>
      <c r="B955" t="s">
        <v>1783</v>
      </c>
      <c r="C955" t="s">
        <v>486</v>
      </c>
      <c r="D955">
        <v>57</v>
      </c>
      <c r="E955">
        <v>30</v>
      </c>
    </row>
    <row r="956" spans="1:5" hidden="1" x14ac:dyDescent="0.2">
      <c r="A956" t="str">
        <f t="shared" si="23"/>
        <v>Hordaland</v>
      </c>
      <c r="B956" t="s">
        <v>1784</v>
      </c>
      <c r="C956" t="s">
        <v>362</v>
      </c>
      <c r="D956">
        <v>56</v>
      </c>
      <c r="E956">
        <v>30</v>
      </c>
    </row>
    <row r="957" spans="1:5" hidden="1" x14ac:dyDescent="0.2">
      <c r="A957" t="str">
        <f t="shared" si="23"/>
        <v>Hordaland</v>
      </c>
      <c r="B957" t="s">
        <v>1785</v>
      </c>
      <c r="C957" t="s">
        <v>484</v>
      </c>
      <c r="D957">
        <v>56</v>
      </c>
      <c r="E957">
        <v>30</v>
      </c>
    </row>
    <row r="958" spans="1:5" hidden="1" x14ac:dyDescent="0.2">
      <c r="A958" t="str">
        <f t="shared" si="23"/>
        <v>Hordaland</v>
      </c>
      <c r="B958" t="s">
        <v>1786</v>
      </c>
      <c r="C958" t="s">
        <v>670</v>
      </c>
      <c r="D958">
        <v>55</v>
      </c>
      <c r="E958">
        <v>30</v>
      </c>
    </row>
    <row r="959" spans="1:5" hidden="1" x14ac:dyDescent="0.2">
      <c r="A959" t="str">
        <f t="shared" si="23"/>
        <v>Hordaland</v>
      </c>
      <c r="B959" t="s">
        <v>1787</v>
      </c>
      <c r="C959" t="s">
        <v>486</v>
      </c>
      <c r="D959">
        <v>55</v>
      </c>
      <c r="E959">
        <v>30</v>
      </c>
    </row>
    <row r="960" spans="1:5" hidden="1" x14ac:dyDescent="0.2">
      <c r="A960" t="str">
        <f t="shared" si="23"/>
        <v>Hordaland</v>
      </c>
      <c r="B960" t="s">
        <v>1788</v>
      </c>
      <c r="C960" t="s">
        <v>362</v>
      </c>
      <c r="D960">
        <v>54</v>
      </c>
      <c r="E960">
        <v>30</v>
      </c>
    </row>
    <row r="961" spans="1:5" hidden="1" x14ac:dyDescent="0.2">
      <c r="A961" t="str">
        <f t="shared" si="23"/>
        <v>Hordaland</v>
      </c>
      <c r="B961" t="s">
        <v>1789</v>
      </c>
      <c r="C961" t="s">
        <v>490</v>
      </c>
      <c r="D961">
        <v>54</v>
      </c>
      <c r="E961">
        <v>30</v>
      </c>
    </row>
    <row r="962" spans="1:5" hidden="1" x14ac:dyDescent="0.2">
      <c r="A962" t="str">
        <f t="shared" si="23"/>
        <v>Hordaland</v>
      </c>
      <c r="B962" t="s">
        <v>1790</v>
      </c>
      <c r="C962" t="s">
        <v>364</v>
      </c>
      <c r="D962">
        <v>54</v>
      </c>
      <c r="E962">
        <v>30</v>
      </c>
    </row>
    <row r="963" spans="1:5" hidden="1" x14ac:dyDescent="0.2">
      <c r="A963" t="str">
        <f t="shared" si="23"/>
        <v>Hordaland</v>
      </c>
      <c r="B963" t="s">
        <v>1791</v>
      </c>
      <c r="C963" t="s">
        <v>674</v>
      </c>
      <c r="D963">
        <v>54</v>
      </c>
      <c r="E963">
        <v>30</v>
      </c>
    </row>
    <row r="964" spans="1:5" hidden="1" x14ac:dyDescent="0.2">
      <c r="A964" t="str">
        <f t="shared" si="23"/>
        <v>Hordaland</v>
      </c>
      <c r="B964" t="s">
        <v>1792</v>
      </c>
      <c r="C964" t="s">
        <v>674</v>
      </c>
      <c r="D964">
        <v>53</v>
      </c>
      <c r="E964">
        <v>30</v>
      </c>
    </row>
    <row r="965" spans="1:5" hidden="1" x14ac:dyDescent="0.2">
      <c r="A965" t="str">
        <f t="shared" si="23"/>
        <v>Hordaland</v>
      </c>
      <c r="B965" t="s">
        <v>1793</v>
      </c>
      <c r="C965" t="s">
        <v>674</v>
      </c>
      <c r="D965">
        <v>53</v>
      </c>
      <c r="E965">
        <v>30</v>
      </c>
    </row>
    <row r="966" spans="1:5" hidden="1" x14ac:dyDescent="0.2">
      <c r="A966" t="str">
        <f t="shared" si="23"/>
        <v>Hordaland</v>
      </c>
      <c r="B966" t="s">
        <v>1794</v>
      </c>
      <c r="C966" t="s">
        <v>668</v>
      </c>
      <c r="D966">
        <v>52</v>
      </c>
      <c r="E966">
        <v>30</v>
      </c>
    </row>
    <row r="967" spans="1:5" hidden="1" x14ac:dyDescent="0.2">
      <c r="A967" t="str">
        <f t="shared" si="23"/>
        <v>Hordaland</v>
      </c>
      <c r="B967" t="s">
        <v>1795</v>
      </c>
      <c r="C967" t="s">
        <v>670</v>
      </c>
      <c r="D967">
        <v>52</v>
      </c>
      <c r="E967">
        <v>30</v>
      </c>
    </row>
    <row r="968" spans="1:5" hidden="1" x14ac:dyDescent="0.2">
      <c r="A968" t="str">
        <f t="shared" si="23"/>
        <v>Hordaland</v>
      </c>
      <c r="B968" t="s">
        <v>1796</v>
      </c>
      <c r="C968" t="s">
        <v>484</v>
      </c>
      <c r="D968">
        <v>52</v>
      </c>
      <c r="E968">
        <v>30</v>
      </c>
    </row>
    <row r="969" spans="1:5" hidden="1" x14ac:dyDescent="0.2">
      <c r="A969" t="str">
        <f t="shared" si="23"/>
        <v>Hordaland</v>
      </c>
      <c r="B969" t="s">
        <v>1797</v>
      </c>
      <c r="C969" t="s">
        <v>484</v>
      </c>
      <c r="D969">
        <v>51</v>
      </c>
      <c r="E969">
        <v>30</v>
      </c>
    </row>
    <row r="970" spans="1:5" hidden="1" x14ac:dyDescent="0.2">
      <c r="A970" t="str">
        <f t="shared" si="23"/>
        <v>Hordaland</v>
      </c>
      <c r="B970" t="s">
        <v>1798</v>
      </c>
      <c r="C970" t="s">
        <v>110</v>
      </c>
      <c r="D970">
        <v>51</v>
      </c>
      <c r="E970">
        <v>30</v>
      </c>
    </row>
    <row r="971" spans="1:5" hidden="1" x14ac:dyDescent="0.2">
      <c r="A971" t="str">
        <f t="shared" si="23"/>
        <v>Hordaland</v>
      </c>
      <c r="B971" t="s">
        <v>1799</v>
      </c>
      <c r="C971" t="s">
        <v>674</v>
      </c>
      <c r="D971">
        <v>51</v>
      </c>
      <c r="E971">
        <v>30</v>
      </c>
    </row>
    <row r="972" spans="1:5" hidden="1" x14ac:dyDescent="0.2">
      <c r="A972" t="str">
        <f t="shared" si="23"/>
        <v>Hordaland</v>
      </c>
      <c r="B972" t="s">
        <v>1800</v>
      </c>
      <c r="C972" t="s">
        <v>490</v>
      </c>
      <c r="D972">
        <v>49</v>
      </c>
      <c r="E972">
        <v>30</v>
      </c>
    </row>
    <row r="973" spans="1:5" hidden="1" x14ac:dyDescent="0.2">
      <c r="A973" t="str">
        <f t="shared" si="23"/>
        <v>Hordaland</v>
      </c>
      <c r="B973" t="s">
        <v>1801</v>
      </c>
      <c r="C973" t="s">
        <v>670</v>
      </c>
      <c r="D973">
        <v>49</v>
      </c>
      <c r="E973">
        <v>30</v>
      </c>
    </row>
    <row r="974" spans="1:5" hidden="1" x14ac:dyDescent="0.2">
      <c r="A974" t="str">
        <f t="shared" si="23"/>
        <v>Hordaland</v>
      </c>
      <c r="B974" t="s">
        <v>1802</v>
      </c>
      <c r="C974" t="s">
        <v>366</v>
      </c>
      <c r="D974">
        <v>49</v>
      </c>
      <c r="E974">
        <v>30</v>
      </c>
    </row>
    <row r="975" spans="1:5" hidden="1" x14ac:dyDescent="0.2">
      <c r="A975" t="str">
        <f t="shared" si="23"/>
        <v>Hordaland</v>
      </c>
      <c r="B975" t="s">
        <v>1803</v>
      </c>
      <c r="C975" t="s">
        <v>668</v>
      </c>
      <c r="D975">
        <v>49</v>
      </c>
      <c r="E975">
        <v>30</v>
      </c>
    </row>
    <row r="976" spans="1:5" hidden="1" x14ac:dyDescent="0.2">
      <c r="A976" t="str">
        <f t="shared" si="23"/>
        <v>Hordaland</v>
      </c>
      <c r="B976" t="s">
        <v>1804</v>
      </c>
      <c r="C976" t="s">
        <v>674</v>
      </c>
      <c r="D976">
        <v>47</v>
      </c>
      <c r="E976">
        <v>30</v>
      </c>
    </row>
    <row r="977" spans="1:5" hidden="1" x14ac:dyDescent="0.2">
      <c r="A977" t="str">
        <f t="shared" si="23"/>
        <v>Hordaland</v>
      </c>
      <c r="B977" t="s">
        <v>1805</v>
      </c>
      <c r="C977" t="s">
        <v>670</v>
      </c>
      <c r="D977">
        <v>46</v>
      </c>
      <c r="E977">
        <v>30</v>
      </c>
    </row>
    <row r="978" spans="1:5" hidden="1" x14ac:dyDescent="0.2">
      <c r="A978" t="str">
        <f t="shared" si="23"/>
        <v>Hordaland</v>
      </c>
      <c r="B978" t="s">
        <v>1806</v>
      </c>
      <c r="C978" t="s">
        <v>370</v>
      </c>
      <c r="D978">
        <v>46</v>
      </c>
      <c r="E978">
        <v>30</v>
      </c>
    </row>
    <row r="979" spans="1:5" hidden="1" x14ac:dyDescent="0.2">
      <c r="A979" t="str">
        <f t="shared" si="23"/>
        <v>Hordaland</v>
      </c>
      <c r="B979" t="s">
        <v>1807</v>
      </c>
      <c r="C979" t="s">
        <v>670</v>
      </c>
      <c r="D979">
        <v>46</v>
      </c>
      <c r="E979">
        <v>30</v>
      </c>
    </row>
    <row r="980" spans="1:5" hidden="1" x14ac:dyDescent="0.2">
      <c r="A980" t="str">
        <f t="shared" si="23"/>
        <v>Hordaland</v>
      </c>
      <c r="B980" t="s">
        <v>1808</v>
      </c>
      <c r="C980" t="s">
        <v>674</v>
      </c>
      <c r="D980">
        <v>46</v>
      </c>
      <c r="E980">
        <v>30</v>
      </c>
    </row>
    <row r="981" spans="1:5" hidden="1" x14ac:dyDescent="0.2">
      <c r="A981" t="str">
        <f t="shared" si="23"/>
        <v>Hordaland</v>
      </c>
      <c r="B981" t="s">
        <v>1809</v>
      </c>
      <c r="C981" t="s">
        <v>668</v>
      </c>
      <c r="D981">
        <v>46</v>
      </c>
      <c r="E981">
        <v>30</v>
      </c>
    </row>
    <row r="982" spans="1:5" hidden="1" x14ac:dyDescent="0.2">
      <c r="A982" t="str">
        <f t="shared" si="23"/>
        <v>Hordaland</v>
      </c>
      <c r="B982" t="s">
        <v>1810</v>
      </c>
      <c r="C982" t="s">
        <v>674</v>
      </c>
      <c r="D982">
        <v>45</v>
      </c>
      <c r="E982">
        <v>30</v>
      </c>
    </row>
    <row r="983" spans="1:5" hidden="1" x14ac:dyDescent="0.2">
      <c r="A983" t="str">
        <f t="shared" si="23"/>
        <v>Hordaland</v>
      </c>
      <c r="B983" t="s">
        <v>1811</v>
      </c>
      <c r="C983" t="s">
        <v>670</v>
      </c>
      <c r="D983">
        <v>45</v>
      </c>
      <c r="E983">
        <v>30</v>
      </c>
    </row>
    <row r="984" spans="1:5" hidden="1" x14ac:dyDescent="0.2">
      <c r="A984" t="str">
        <f t="shared" si="23"/>
        <v>Hordaland</v>
      </c>
      <c r="B984" t="s">
        <v>1812</v>
      </c>
      <c r="C984" t="s">
        <v>674</v>
      </c>
      <c r="D984">
        <v>44</v>
      </c>
      <c r="E984">
        <v>30</v>
      </c>
    </row>
    <row r="985" spans="1:5" hidden="1" x14ac:dyDescent="0.2">
      <c r="A985" t="str">
        <f t="shared" si="23"/>
        <v>Hordaland</v>
      </c>
      <c r="B985" t="s">
        <v>1813</v>
      </c>
      <c r="C985" t="s">
        <v>492</v>
      </c>
      <c r="D985">
        <v>44</v>
      </c>
      <c r="E985">
        <v>30</v>
      </c>
    </row>
    <row r="986" spans="1:5" hidden="1" x14ac:dyDescent="0.2">
      <c r="A986" t="str">
        <f t="shared" si="23"/>
        <v>Hordaland</v>
      </c>
      <c r="B986" t="s">
        <v>1814</v>
      </c>
      <c r="C986" t="s">
        <v>484</v>
      </c>
      <c r="D986">
        <v>43</v>
      </c>
      <c r="E986">
        <v>30</v>
      </c>
    </row>
    <row r="987" spans="1:5" hidden="1" x14ac:dyDescent="0.2">
      <c r="A987" t="str">
        <f t="shared" si="23"/>
        <v>Hordaland</v>
      </c>
      <c r="B987" t="s">
        <v>1815</v>
      </c>
      <c r="C987" t="s">
        <v>668</v>
      </c>
      <c r="D987">
        <v>43</v>
      </c>
      <c r="E987">
        <v>30</v>
      </c>
    </row>
    <row r="988" spans="1:5" hidden="1" x14ac:dyDescent="0.2">
      <c r="A988" t="str">
        <f t="shared" si="23"/>
        <v>Hordaland</v>
      </c>
      <c r="B988" t="s">
        <v>1816</v>
      </c>
      <c r="C988" t="s">
        <v>116</v>
      </c>
      <c r="D988">
        <v>43</v>
      </c>
      <c r="E988">
        <v>30</v>
      </c>
    </row>
    <row r="989" spans="1:5" hidden="1" x14ac:dyDescent="0.2">
      <c r="A989" t="str">
        <f t="shared" si="23"/>
        <v>Hordaland</v>
      </c>
      <c r="B989" t="s">
        <v>1817</v>
      </c>
      <c r="C989" t="s">
        <v>494</v>
      </c>
      <c r="D989">
        <v>42</v>
      </c>
      <c r="E989">
        <v>30</v>
      </c>
    </row>
    <row r="990" spans="1:5" hidden="1" x14ac:dyDescent="0.2">
      <c r="A990" t="str">
        <f t="shared" si="23"/>
        <v>Hordaland</v>
      </c>
      <c r="B990" t="s">
        <v>1818</v>
      </c>
      <c r="C990" t="s">
        <v>492</v>
      </c>
      <c r="D990">
        <v>42</v>
      </c>
      <c r="E990">
        <v>30</v>
      </c>
    </row>
    <row r="991" spans="1:5" hidden="1" x14ac:dyDescent="0.2">
      <c r="A991" t="str">
        <f t="shared" si="23"/>
        <v>Hordaland</v>
      </c>
      <c r="B991" t="s">
        <v>1819</v>
      </c>
      <c r="C991" t="s">
        <v>251</v>
      </c>
      <c r="D991">
        <v>42</v>
      </c>
      <c r="E991">
        <v>30</v>
      </c>
    </row>
    <row r="992" spans="1:5" hidden="1" x14ac:dyDescent="0.2">
      <c r="A992" t="str">
        <f t="shared" si="23"/>
        <v>Hordaland</v>
      </c>
      <c r="B992" t="s">
        <v>1820</v>
      </c>
      <c r="C992" t="s">
        <v>674</v>
      </c>
      <c r="D992">
        <v>42</v>
      </c>
      <c r="E992">
        <v>30</v>
      </c>
    </row>
    <row r="993" spans="1:5" hidden="1" x14ac:dyDescent="0.2">
      <c r="A993" t="str">
        <f t="shared" si="23"/>
        <v>Hordaland</v>
      </c>
      <c r="B993" t="s">
        <v>1821</v>
      </c>
      <c r="C993" t="s">
        <v>674</v>
      </c>
      <c r="D993">
        <v>41</v>
      </c>
      <c r="E993">
        <v>30</v>
      </c>
    </row>
    <row r="994" spans="1:5" hidden="1" x14ac:dyDescent="0.2">
      <c r="A994" t="str">
        <f t="shared" si="23"/>
        <v>Hordaland</v>
      </c>
      <c r="B994" t="s">
        <v>1822</v>
      </c>
      <c r="C994" t="s">
        <v>674</v>
      </c>
      <c r="D994">
        <v>41</v>
      </c>
      <c r="E994">
        <v>30</v>
      </c>
    </row>
    <row r="995" spans="1:5" hidden="1" x14ac:dyDescent="0.2">
      <c r="A995" t="str">
        <f t="shared" si="23"/>
        <v>Hordaland</v>
      </c>
      <c r="B995" t="s">
        <v>1823</v>
      </c>
      <c r="C995" t="s">
        <v>674</v>
      </c>
      <c r="D995">
        <v>41</v>
      </c>
      <c r="E995">
        <v>30</v>
      </c>
    </row>
    <row r="996" spans="1:5" hidden="1" x14ac:dyDescent="0.2">
      <c r="A996" t="str">
        <f t="shared" si="23"/>
        <v>Hordaland</v>
      </c>
      <c r="B996" t="s">
        <v>1824</v>
      </c>
      <c r="C996" t="s">
        <v>670</v>
      </c>
      <c r="D996">
        <v>41</v>
      </c>
      <c r="E996">
        <v>30</v>
      </c>
    </row>
    <row r="997" spans="1:5" hidden="1" x14ac:dyDescent="0.2">
      <c r="A997" t="str">
        <f t="shared" si="23"/>
        <v>Hordaland</v>
      </c>
      <c r="B997" t="s">
        <v>1825</v>
      </c>
      <c r="C997" t="s">
        <v>670</v>
      </c>
      <c r="D997">
        <v>40</v>
      </c>
      <c r="E997">
        <v>30</v>
      </c>
    </row>
    <row r="998" spans="1:5" hidden="1" x14ac:dyDescent="0.2">
      <c r="A998" t="str">
        <f t="shared" ref="A998:A1061" si="24">A997</f>
        <v>Hordaland</v>
      </c>
      <c r="B998" t="s">
        <v>1826</v>
      </c>
      <c r="C998" t="s">
        <v>674</v>
      </c>
      <c r="D998">
        <v>40</v>
      </c>
      <c r="E998">
        <v>30</v>
      </c>
    </row>
    <row r="999" spans="1:5" hidden="1" x14ac:dyDescent="0.2">
      <c r="A999" t="str">
        <f t="shared" si="24"/>
        <v>Hordaland</v>
      </c>
      <c r="B999" t="s">
        <v>1827</v>
      </c>
      <c r="C999" t="s">
        <v>112</v>
      </c>
      <c r="D999">
        <v>39</v>
      </c>
      <c r="E999">
        <v>30</v>
      </c>
    </row>
    <row r="1000" spans="1:5" hidden="1" x14ac:dyDescent="0.2">
      <c r="A1000" t="str">
        <f t="shared" si="24"/>
        <v>Hordaland</v>
      </c>
      <c r="B1000" t="s">
        <v>1828</v>
      </c>
      <c r="C1000" t="s">
        <v>494</v>
      </c>
      <c r="D1000">
        <v>39</v>
      </c>
      <c r="E1000">
        <v>30</v>
      </c>
    </row>
    <row r="1001" spans="1:5" hidden="1" x14ac:dyDescent="0.2">
      <c r="A1001" t="str">
        <f t="shared" si="24"/>
        <v>Hordaland</v>
      </c>
      <c r="B1001" t="s">
        <v>1829</v>
      </c>
      <c r="C1001" t="s">
        <v>670</v>
      </c>
      <c r="D1001">
        <v>38</v>
      </c>
      <c r="E1001">
        <v>30</v>
      </c>
    </row>
    <row r="1002" spans="1:5" hidden="1" x14ac:dyDescent="0.2">
      <c r="A1002" t="str">
        <f t="shared" si="24"/>
        <v>Hordaland</v>
      </c>
      <c r="B1002" t="s">
        <v>1830</v>
      </c>
      <c r="C1002" t="s">
        <v>674</v>
      </c>
      <c r="D1002">
        <v>38</v>
      </c>
      <c r="E1002">
        <v>30</v>
      </c>
    </row>
    <row r="1003" spans="1:5" hidden="1" x14ac:dyDescent="0.2">
      <c r="A1003" t="str">
        <f t="shared" si="24"/>
        <v>Hordaland</v>
      </c>
      <c r="B1003" t="s">
        <v>1831</v>
      </c>
      <c r="C1003" t="s">
        <v>490</v>
      </c>
      <c r="D1003">
        <v>37</v>
      </c>
      <c r="E1003">
        <v>30</v>
      </c>
    </row>
    <row r="1004" spans="1:5" hidden="1" x14ac:dyDescent="0.2">
      <c r="A1004" t="str">
        <f t="shared" si="24"/>
        <v>Hordaland</v>
      </c>
      <c r="B1004" t="s">
        <v>1832</v>
      </c>
      <c r="C1004" t="s">
        <v>672</v>
      </c>
      <c r="D1004">
        <v>37</v>
      </c>
      <c r="E1004">
        <v>30</v>
      </c>
    </row>
    <row r="1005" spans="1:5" hidden="1" x14ac:dyDescent="0.2">
      <c r="A1005" t="str">
        <f t="shared" si="24"/>
        <v>Hordaland</v>
      </c>
      <c r="B1005" t="s">
        <v>1833</v>
      </c>
      <c r="C1005" t="s">
        <v>253</v>
      </c>
      <c r="D1005">
        <v>37</v>
      </c>
      <c r="E1005">
        <v>30</v>
      </c>
    </row>
    <row r="1006" spans="1:5" hidden="1" x14ac:dyDescent="0.2">
      <c r="A1006" t="str">
        <f t="shared" si="24"/>
        <v>Hordaland</v>
      </c>
      <c r="B1006" t="s">
        <v>1834</v>
      </c>
      <c r="C1006" t="s">
        <v>376</v>
      </c>
      <c r="D1006">
        <v>37</v>
      </c>
      <c r="E1006">
        <v>30</v>
      </c>
    </row>
    <row r="1007" spans="1:5" hidden="1" x14ac:dyDescent="0.2">
      <c r="A1007" t="str">
        <f t="shared" si="24"/>
        <v>Hordaland</v>
      </c>
      <c r="B1007" t="s">
        <v>1835</v>
      </c>
      <c r="C1007" t="s">
        <v>362</v>
      </c>
      <c r="D1007">
        <v>37</v>
      </c>
      <c r="E1007">
        <v>30</v>
      </c>
    </row>
    <row r="1008" spans="1:5" hidden="1" x14ac:dyDescent="0.2">
      <c r="A1008" t="str">
        <f t="shared" si="24"/>
        <v>Hordaland</v>
      </c>
      <c r="B1008" t="s">
        <v>1836</v>
      </c>
      <c r="C1008" t="s">
        <v>674</v>
      </c>
      <c r="D1008">
        <v>36</v>
      </c>
      <c r="E1008">
        <v>30</v>
      </c>
    </row>
    <row r="1009" spans="1:5" hidden="1" x14ac:dyDescent="0.2">
      <c r="A1009" t="str">
        <f t="shared" si="24"/>
        <v>Hordaland</v>
      </c>
      <c r="B1009" t="s">
        <v>1837</v>
      </c>
      <c r="C1009" t="s">
        <v>484</v>
      </c>
      <c r="D1009">
        <v>35</v>
      </c>
      <c r="E1009">
        <v>30</v>
      </c>
    </row>
    <row r="1010" spans="1:5" hidden="1" x14ac:dyDescent="0.2">
      <c r="A1010" t="str">
        <f t="shared" si="24"/>
        <v>Hordaland</v>
      </c>
      <c r="B1010" t="s">
        <v>1838</v>
      </c>
      <c r="C1010" t="s">
        <v>672</v>
      </c>
      <c r="D1010">
        <v>35</v>
      </c>
      <c r="E1010">
        <v>30</v>
      </c>
    </row>
    <row r="1011" spans="1:5" hidden="1" x14ac:dyDescent="0.2">
      <c r="A1011" t="str">
        <f t="shared" si="24"/>
        <v>Hordaland</v>
      </c>
      <c r="B1011" t="s">
        <v>1839</v>
      </c>
      <c r="C1011" t="s">
        <v>668</v>
      </c>
      <c r="D1011">
        <v>35</v>
      </c>
      <c r="E1011">
        <v>30</v>
      </c>
    </row>
    <row r="1012" spans="1:5" hidden="1" x14ac:dyDescent="0.2">
      <c r="A1012" t="str">
        <f t="shared" si="24"/>
        <v>Hordaland</v>
      </c>
      <c r="B1012" t="s">
        <v>1840</v>
      </c>
      <c r="C1012" t="s">
        <v>251</v>
      </c>
      <c r="D1012">
        <v>34</v>
      </c>
      <c r="E1012">
        <v>30</v>
      </c>
    </row>
    <row r="1013" spans="1:5" hidden="1" x14ac:dyDescent="0.2">
      <c r="A1013" t="str">
        <f t="shared" si="24"/>
        <v>Hordaland</v>
      </c>
      <c r="B1013" t="s">
        <v>1841</v>
      </c>
      <c r="C1013" t="s">
        <v>364</v>
      </c>
      <c r="D1013">
        <v>34</v>
      </c>
      <c r="E1013">
        <v>30</v>
      </c>
    </row>
    <row r="1014" spans="1:5" hidden="1" x14ac:dyDescent="0.2">
      <c r="A1014" t="str">
        <f t="shared" si="24"/>
        <v>Hordaland</v>
      </c>
      <c r="B1014" t="s">
        <v>1842</v>
      </c>
      <c r="C1014" t="s">
        <v>670</v>
      </c>
      <c r="D1014">
        <v>34</v>
      </c>
      <c r="E1014">
        <v>30</v>
      </c>
    </row>
    <row r="1015" spans="1:5" hidden="1" x14ac:dyDescent="0.2">
      <c r="A1015" t="str">
        <f t="shared" si="24"/>
        <v>Hordaland</v>
      </c>
      <c r="B1015" t="s">
        <v>1843</v>
      </c>
      <c r="C1015" t="s">
        <v>674</v>
      </c>
      <c r="D1015">
        <v>34</v>
      </c>
      <c r="E1015">
        <v>30</v>
      </c>
    </row>
    <row r="1016" spans="1:5" hidden="1" x14ac:dyDescent="0.2">
      <c r="A1016" t="str">
        <f t="shared" si="24"/>
        <v>Hordaland</v>
      </c>
      <c r="B1016" t="s">
        <v>1844</v>
      </c>
      <c r="C1016" t="s">
        <v>670</v>
      </c>
      <c r="D1016">
        <v>34</v>
      </c>
      <c r="E1016">
        <v>30</v>
      </c>
    </row>
    <row r="1017" spans="1:5" hidden="1" x14ac:dyDescent="0.2">
      <c r="A1017" t="str">
        <f t="shared" si="24"/>
        <v>Hordaland</v>
      </c>
      <c r="B1017" t="s">
        <v>1845</v>
      </c>
      <c r="C1017" t="s">
        <v>360</v>
      </c>
      <c r="D1017">
        <v>34</v>
      </c>
      <c r="E1017">
        <v>30</v>
      </c>
    </row>
    <row r="1018" spans="1:5" hidden="1" x14ac:dyDescent="0.2">
      <c r="A1018" t="str">
        <f t="shared" si="24"/>
        <v>Hordaland</v>
      </c>
      <c r="B1018" t="s">
        <v>1846</v>
      </c>
      <c r="C1018" t="s">
        <v>674</v>
      </c>
      <c r="D1018">
        <v>33</v>
      </c>
      <c r="E1018">
        <v>30</v>
      </c>
    </row>
    <row r="1019" spans="1:5" hidden="1" x14ac:dyDescent="0.2">
      <c r="A1019" t="str">
        <f t="shared" si="24"/>
        <v>Hordaland</v>
      </c>
      <c r="B1019" t="s">
        <v>1847</v>
      </c>
      <c r="C1019" t="s">
        <v>374</v>
      </c>
      <c r="D1019">
        <v>33</v>
      </c>
      <c r="E1019">
        <v>30</v>
      </c>
    </row>
    <row r="1020" spans="1:5" hidden="1" x14ac:dyDescent="0.2">
      <c r="A1020" t="str">
        <f t="shared" si="24"/>
        <v>Hordaland</v>
      </c>
      <c r="B1020" t="s">
        <v>1848</v>
      </c>
      <c r="C1020" t="s">
        <v>368</v>
      </c>
      <c r="D1020">
        <v>33</v>
      </c>
      <c r="E1020">
        <v>30</v>
      </c>
    </row>
    <row r="1021" spans="1:5" hidden="1" x14ac:dyDescent="0.2">
      <c r="A1021" t="str">
        <f t="shared" si="24"/>
        <v>Hordaland</v>
      </c>
      <c r="B1021" t="s">
        <v>1849</v>
      </c>
      <c r="C1021" t="s">
        <v>670</v>
      </c>
      <c r="D1021">
        <v>32</v>
      </c>
      <c r="E1021">
        <v>30</v>
      </c>
    </row>
    <row r="1022" spans="1:5" hidden="1" x14ac:dyDescent="0.2">
      <c r="A1022" t="str">
        <f t="shared" si="24"/>
        <v>Hordaland</v>
      </c>
      <c r="B1022" t="s">
        <v>1850</v>
      </c>
      <c r="C1022" t="s">
        <v>670</v>
      </c>
      <c r="D1022">
        <v>31</v>
      </c>
      <c r="E1022">
        <v>30</v>
      </c>
    </row>
    <row r="1023" spans="1:5" hidden="1" x14ac:dyDescent="0.2">
      <c r="A1023" t="str">
        <f t="shared" si="24"/>
        <v>Hordaland</v>
      </c>
      <c r="B1023" t="s">
        <v>1851</v>
      </c>
      <c r="C1023" t="s">
        <v>672</v>
      </c>
      <c r="D1023">
        <v>31</v>
      </c>
      <c r="E1023">
        <v>30</v>
      </c>
    </row>
    <row r="1024" spans="1:5" hidden="1" x14ac:dyDescent="0.2">
      <c r="A1024" t="str">
        <f t="shared" si="24"/>
        <v>Hordaland</v>
      </c>
      <c r="B1024" t="s">
        <v>1852</v>
      </c>
      <c r="C1024" t="s">
        <v>492</v>
      </c>
      <c r="D1024">
        <v>31</v>
      </c>
      <c r="E1024">
        <v>30</v>
      </c>
    </row>
    <row r="1025" spans="1:5" hidden="1" x14ac:dyDescent="0.2">
      <c r="A1025" t="str">
        <f t="shared" si="24"/>
        <v>Hordaland</v>
      </c>
      <c r="B1025" t="s">
        <v>1853</v>
      </c>
      <c r="C1025" t="s">
        <v>670</v>
      </c>
      <c r="D1025">
        <v>31</v>
      </c>
      <c r="E1025">
        <v>30</v>
      </c>
    </row>
    <row r="1026" spans="1:5" hidden="1" x14ac:dyDescent="0.2">
      <c r="A1026" t="str">
        <f t="shared" si="24"/>
        <v>Hordaland</v>
      </c>
      <c r="B1026" t="s">
        <v>1854</v>
      </c>
      <c r="C1026" t="s">
        <v>668</v>
      </c>
      <c r="D1026">
        <v>30</v>
      </c>
      <c r="E1026">
        <v>30</v>
      </c>
    </row>
    <row r="1027" spans="1:5" hidden="1" x14ac:dyDescent="0.2">
      <c r="A1027" t="str">
        <f t="shared" si="24"/>
        <v>Hordaland</v>
      </c>
      <c r="B1027" t="s">
        <v>1855</v>
      </c>
      <c r="C1027" t="s">
        <v>674</v>
      </c>
      <c r="D1027">
        <v>30</v>
      </c>
      <c r="E1027">
        <v>30</v>
      </c>
    </row>
    <row r="1028" spans="1:5" hidden="1" x14ac:dyDescent="0.2">
      <c r="A1028" t="str">
        <f t="shared" si="24"/>
        <v>Hordaland</v>
      </c>
      <c r="B1028" t="s">
        <v>1856</v>
      </c>
      <c r="C1028" t="s">
        <v>668</v>
      </c>
      <c r="D1028">
        <v>30</v>
      </c>
      <c r="E1028">
        <v>30</v>
      </c>
    </row>
    <row r="1029" spans="1:5" hidden="1" x14ac:dyDescent="0.2">
      <c r="A1029" t="str">
        <f t="shared" si="24"/>
        <v>Hordaland</v>
      </c>
      <c r="B1029" t="s">
        <v>1857</v>
      </c>
      <c r="C1029" t="s">
        <v>251</v>
      </c>
      <c r="D1029">
        <v>30</v>
      </c>
      <c r="E1029">
        <v>30</v>
      </c>
    </row>
    <row r="1030" spans="1:5" hidden="1" x14ac:dyDescent="0.2">
      <c r="A1030" t="str">
        <f t="shared" si="24"/>
        <v>Hordaland</v>
      </c>
      <c r="B1030" t="s">
        <v>1858</v>
      </c>
      <c r="C1030" t="s">
        <v>670</v>
      </c>
      <c r="D1030">
        <v>30</v>
      </c>
      <c r="E1030">
        <v>30</v>
      </c>
    </row>
    <row r="1031" spans="1:5" hidden="1" x14ac:dyDescent="0.2">
      <c r="A1031" t="str">
        <f t="shared" si="24"/>
        <v>Hordaland</v>
      </c>
      <c r="B1031" t="s">
        <v>1859</v>
      </c>
      <c r="C1031" t="s">
        <v>672</v>
      </c>
      <c r="D1031">
        <v>30</v>
      </c>
      <c r="E1031">
        <v>30</v>
      </c>
    </row>
    <row r="1032" spans="1:5" hidden="1" x14ac:dyDescent="0.2">
      <c r="A1032" t="str">
        <f t="shared" si="24"/>
        <v>Hordaland</v>
      </c>
      <c r="B1032" t="s">
        <v>1860</v>
      </c>
      <c r="C1032" t="s">
        <v>674</v>
      </c>
      <c r="D1032">
        <v>30</v>
      </c>
      <c r="E1032">
        <v>30</v>
      </c>
    </row>
    <row r="1033" spans="1:5" hidden="1" x14ac:dyDescent="0.2">
      <c r="A1033" t="str">
        <f t="shared" si="24"/>
        <v>Hordaland</v>
      </c>
      <c r="B1033" t="s">
        <v>1861</v>
      </c>
      <c r="C1033" t="s">
        <v>674</v>
      </c>
      <c r="D1033">
        <v>30</v>
      </c>
      <c r="E1033">
        <v>30</v>
      </c>
    </row>
    <row r="1034" spans="1:5" hidden="1" x14ac:dyDescent="0.2">
      <c r="A1034" t="str">
        <f t="shared" si="24"/>
        <v>Hordaland</v>
      </c>
      <c r="B1034" t="s">
        <v>1862</v>
      </c>
      <c r="C1034" t="s">
        <v>674</v>
      </c>
      <c r="D1034">
        <v>29</v>
      </c>
      <c r="E1034">
        <v>30</v>
      </c>
    </row>
    <row r="1035" spans="1:5" hidden="1" x14ac:dyDescent="0.2">
      <c r="A1035" t="str">
        <f t="shared" si="24"/>
        <v>Hordaland</v>
      </c>
      <c r="B1035" t="s">
        <v>1863</v>
      </c>
      <c r="C1035" t="s">
        <v>484</v>
      </c>
      <c r="D1035">
        <v>29</v>
      </c>
      <c r="E1035">
        <v>30</v>
      </c>
    </row>
    <row r="1036" spans="1:5" hidden="1" x14ac:dyDescent="0.2">
      <c r="A1036" t="str">
        <f t="shared" si="24"/>
        <v>Hordaland</v>
      </c>
      <c r="B1036" t="s">
        <v>1864</v>
      </c>
      <c r="C1036" t="s">
        <v>674</v>
      </c>
      <c r="D1036">
        <v>29</v>
      </c>
      <c r="E1036">
        <v>30</v>
      </c>
    </row>
    <row r="1037" spans="1:5" hidden="1" x14ac:dyDescent="0.2">
      <c r="A1037" t="str">
        <f t="shared" si="24"/>
        <v>Hordaland</v>
      </c>
      <c r="B1037" t="s">
        <v>1865</v>
      </c>
      <c r="C1037" t="s">
        <v>668</v>
      </c>
      <c r="D1037">
        <v>29</v>
      </c>
      <c r="E1037">
        <v>30</v>
      </c>
    </row>
    <row r="1038" spans="1:5" hidden="1" x14ac:dyDescent="0.2">
      <c r="A1038" t="str">
        <f t="shared" si="24"/>
        <v>Hordaland</v>
      </c>
      <c r="B1038" t="s">
        <v>1866</v>
      </c>
      <c r="C1038" t="s">
        <v>114</v>
      </c>
      <c r="D1038">
        <v>29</v>
      </c>
      <c r="E1038">
        <v>30</v>
      </c>
    </row>
    <row r="1039" spans="1:5" hidden="1" x14ac:dyDescent="0.2">
      <c r="A1039" t="str">
        <f t="shared" si="24"/>
        <v>Hordaland</v>
      </c>
      <c r="B1039" t="s">
        <v>1867</v>
      </c>
      <c r="C1039" t="s">
        <v>674</v>
      </c>
      <c r="D1039">
        <v>29</v>
      </c>
      <c r="E1039">
        <v>30</v>
      </c>
    </row>
    <row r="1040" spans="1:5" hidden="1" x14ac:dyDescent="0.2">
      <c r="A1040" t="str">
        <f t="shared" si="24"/>
        <v>Hordaland</v>
      </c>
      <c r="B1040" t="s">
        <v>1868</v>
      </c>
      <c r="C1040" t="s">
        <v>674</v>
      </c>
      <c r="D1040">
        <v>29</v>
      </c>
      <c r="E1040">
        <v>30</v>
      </c>
    </row>
    <row r="1041" spans="1:5" hidden="1" x14ac:dyDescent="0.2">
      <c r="A1041" t="str">
        <f t="shared" si="24"/>
        <v>Hordaland</v>
      </c>
      <c r="B1041" t="s">
        <v>1869</v>
      </c>
      <c r="C1041" t="s">
        <v>674</v>
      </c>
      <c r="D1041">
        <v>28</v>
      </c>
      <c r="E1041">
        <v>30</v>
      </c>
    </row>
    <row r="1042" spans="1:5" hidden="1" x14ac:dyDescent="0.2">
      <c r="A1042" t="str">
        <f t="shared" si="24"/>
        <v>Hordaland</v>
      </c>
      <c r="B1042" t="s">
        <v>1870</v>
      </c>
      <c r="C1042" t="s">
        <v>674</v>
      </c>
      <c r="D1042">
        <v>28</v>
      </c>
      <c r="E1042">
        <v>30</v>
      </c>
    </row>
    <row r="1043" spans="1:5" hidden="1" x14ac:dyDescent="0.2">
      <c r="A1043" t="str">
        <f t="shared" si="24"/>
        <v>Hordaland</v>
      </c>
      <c r="B1043" t="s">
        <v>1871</v>
      </c>
      <c r="C1043" t="s">
        <v>674</v>
      </c>
      <c r="D1043">
        <v>28</v>
      </c>
      <c r="E1043">
        <v>30</v>
      </c>
    </row>
    <row r="1044" spans="1:5" hidden="1" x14ac:dyDescent="0.2">
      <c r="A1044" t="str">
        <f t="shared" si="24"/>
        <v>Hordaland</v>
      </c>
      <c r="B1044" t="s">
        <v>1872</v>
      </c>
      <c r="C1044" t="s">
        <v>486</v>
      </c>
      <c r="D1044">
        <v>28</v>
      </c>
      <c r="E1044">
        <v>30</v>
      </c>
    </row>
    <row r="1045" spans="1:5" hidden="1" x14ac:dyDescent="0.2">
      <c r="A1045" t="str">
        <f t="shared" si="24"/>
        <v>Hordaland</v>
      </c>
      <c r="B1045" t="s">
        <v>1873</v>
      </c>
      <c r="C1045" t="s">
        <v>674</v>
      </c>
      <c r="D1045">
        <v>27</v>
      </c>
      <c r="E1045">
        <v>30</v>
      </c>
    </row>
    <row r="1046" spans="1:5" hidden="1" x14ac:dyDescent="0.2">
      <c r="A1046" t="str">
        <f t="shared" si="24"/>
        <v>Hordaland</v>
      </c>
      <c r="B1046" t="s">
        <v>1874</v>
      </c>
      <c r="C1046" t="s">
        <v>674</v>
      </c>
      <c r="D1046">
        <v>27</v>
      </c>
      <c r="E1046">
        <v>30</v>
      </c>
    </row>
    <row r="1047" spans="1:5" hidden="1" x14ac:dyDescent="0.2">
      <c r="A1047" t="str">
        <f t="shared" si="24"/>
        <v>Hordaland</v>
      </c>
      <c r="B1047" t="s">
        <v>1875</v>
      </c>
      <c r="C1047" t="s">
        <v>116</v>
      </c>
      <c r="D1047">
        <v>27</v>
      </c>
      <c r="E1047">
        <v>30</v>
      </c>
    </row>
    <row r="1048" spans="1:5" hidden="1" x14ac:dyDescent="0.2">
      <c r="A1048" t="str">
        <f t="shared" si="24"/>
        <v>Hordaland</v>
      </c>
      <c r="B1048" t="s">
        <v>1876</v>
      </c>
      <c r="C1048" t="s">
        <v>484</v>
      </c>
      <c r="D1048">
        <v>27</v>
      </c>
      <c r="E1048">
        <v>30</v>
      </c>
    </row>
    <row r="1049" spans="1:5" hidden="1" x14ac:dyDescent="0.2">
      <c r="A1049" t="str">
        <f t="shared" si="24"/>
        <v>Hordaland</v>
      </c>
      <c r="B1049" t="s">
        <v>1877</v>
      </c>
      <c r="C1049" t="s">
        <v>668</v>
      </c>
      <c r="D1049">
        <v>27</v>
      </c>
      <c r="E1049">
        <v>30</v>
      </c>
    </row>
    <row r="1050" spans="1:5" hidden="1" x14ac:dyDescent="0.2">
      <c r="A1050" t="str">
        <f t="shared" si="24"/>
        <v>Hordaland</v>
      </c>
      <c r="B1050" t="s">
        <v>1878</v>
      </c>
      <c r="C1050" t="s">
        <v>486</v>
      </c>
      <c r="D1050">
        <v>27</v>
      </c>
      <c r="E1050">
        <v>30</v>
      </c>
    </row>
    <row r="1051" spans="1:5" hidden="1" x14ac:dyDescent="0.2">
      <c r="A1051" t="str">
        <f t="shared" si="24"/>
        <v>Hordaland</v>
      </c>
      <c r="B1051" t="s">
        <v>1879</v>
      </c>
      <c r="C1051" t="s">
        <v>674</v>
      </c>
      <c r="D1051">
        <v>26</v>
      </c>
      <c r="E1051">
        <v>30</v>
      </c>
    </row>
    <row r="1052" spans="1:5" hidden="1" x14ac:dyDescent="0.2">
      <c r="A1052" t="str">
        <f t="shared" si="24"/>
        <v>Hordaland</v>
      </c>
      <c r="B1052" t="s">
        <v>1880</v>
      </c>
      <c r="C1052" t="s">
        <v>670</v>
      </c>
      <c r="D1052">
        <v>26</v>
      </c>
      <c r="E1052">
        <v>30</v>
      </c>
    </row>
    <row r="1053" spans="1:5" hidden="1" x14ac:dyDescent="0.2">
      <c r="A1053" t="str">
        <f t="shared" si="24"/>
        <v>Hordaland</v>
      </c>
      <c r="B1053" t="s">
        <v>1881</v>
      </c>
      <c r="C1053" t="s">
        <v>668</v>
      </c>
      <c r="D1053">
        <v>26</v>
      </c>
      <c r="E1053">
        <v>30</v>
      </c>
    </row>
    <row r="1054" spans="1:5" hidden="1" x14ac:dyDescent="0.2">
      <c r="A1054" t="str">
        <f t="shared" si="24"/>
        <v>Hordaland</v>
      </c>
      <c r="B1054" t="s">
        <v>1882</v>
      </c>
      <c r="C1054" t="s">
        <v>116</v>
      </c>
      <c r="D1054">
        <v>26</v>
      </c>
      <c r="E1054">
        <v>30</v>
      </c>
    </row>
    <row r="1055" spans="1:5" hidden="1" x14ac:dyDescent="0.2">
      <c r="A1055" t="str">
        <f t="shared" si="24"/>
        <v>Hordaland</v>
      </c>
      <c r="B1055" t="s">
        <v>1883</v>
      </c>
      <c r="C1055" t="s">
        <v>494</v>
      </c>
      <c r="D1055">
        <v>26</v>
      </c>
      <c r="E1055">
        <v>30</v>
      </c>
    </row>
    <row r="1056" spans="1:5" hidden="1" x14ac:dyDescent="0.2">
      <c r="A1056" t="str">
        <f t="shared" si="24"/>
        <v>Hordaland</v>
      </c>
      <c r="B1056" t="s">
        <v>1884</v>
      </c>
      <c r="C1056" t="s">
        <v>490</v>
      </c>
      <c r="D1056">
        <v>25</v>
      </c>
      <c r="E1056">
        <v>30</v>
      </c>
    </row>
    <row r="1057" spans="1:5" hidden="1" x14ac:dyDescent="0.2">
      <c r="A1057" t="str">
        <f t="shared" si="24"/>
        <v>Hordaland</v>
      </c>
      <c r="B1057" t="s">
        <v>1885</v>
      </c>
      <c r="C1057" t="s">
        <v>484</v>
      </c>
      <c r="D1057">
        <v>25</v>
      </c>
      <c r="E1057">
        <v>30</v>
      </c>
    </row>
    <row r="1058" spans="1:5" hidden="1" x14ac:dyDescent="0.2">
      <c r="A1058" t="str">
        <f t="shared" si="24"/>
        <v>Hordaland</v>
      </c>
      <c r="B1058" t="s">
        <v>1886</v>
      </c>
      <c r="C1058" t="s">
        <v>490</v>
      </c>
      <c r="D1058">
        <v>25</v>
      </c>
      <c r="E1058">
        <v>30</v>
      </c>
    </row>
    <row r="1059" spans="1:5" hidden="1" x14ac:dyDescent="0.2">
      <c r="A1059" t="str">
        <f t="shared" si="24"/>
        <v>Hordaland</v>
      </c>
      <c r="B1059" t="s">
        <v>1887</v>
      </c>
      <c r="C1059" t="s">
        <v>364</v>
      </c>
      <c r="D1059">
        <v>25</v>
      </c>
      <c r="E1059">
        <v>30</v>
      </c>
    </row>
    <row r="1060" spans="1:5" hidden="1" x14ac:dyDescent="0.2">
      <c r="A1060" t="str">
        <f t="shared" si="24"/>
        <v>Hordaland</v>
      </c>
      <c r="B1060" t="s">
        <v>1888</v>
      </c>
      <c r="C1060" t="s">
        <v>670</v>
      </c>
      <c r="D1060">
        <v>25</v>
      </c>
      <c r="E1060">
        <v>30</v>
      </c>
    </row>
    <row r="1061" spans="1:5" hidden="1" x14ac:dyDescent="0.2">
      <c r="A1061" t="str">
        <f t="shared" si="24"/>
        <v>Hordaland</v>
      </c>
      <c r="B1061" t="s">
        <v>1889</v>
      </c>
      <c r="C1061" t="s">
        <v>670</v>
      </c>
      <c r="D1061">
        <v>25</v>
      </c>
      <c r="E1061">
        <v>30</v>
      </c>
    </row>
    <row r="1062" spans="1:5" hidden="1" x14ac:dyDescent="0.2">
      <c r="A1062" t="str">
        <f t="shared" ref="A1062:A1125" si="25">A1061</f>
        <v>Hordaland</v>
      </c>
      <c r="B1062" t="s">
        <v>1890</v>
      </c>
      <c r="C1062" t="s">
        <v>668</v>
      </c>
      <c r="D1062">
        <v>24</v>
      </c>
      <c r="E1062">
        <v>30</v>
      </c>
    </row>
    <row r="1063" spans="1:5" hidden="1" x14ac:dyDescent="0.2">
      <c r="A1063" t="str">
        <f t="shared" si="25"/>
        <v>Hordaland</v>
      </c>
      <c r="B1063" t="s">
        <v>1891</v>
      </c>
      <c r="C1063" t="s">
        <v>668</v>
      </c>
      <c r="D1063">
        <v>24</v>
      </c>
      <c r="E1063">
        <v>30</v>
      </c>
    </row>
    <row r="1064" spans="1:5" hidden="1" x14ac:dyDescent="0.2">
      <c r="A1064" t="str">
        <f t="shared" si="25"/>
        <v>Hordaland</v>
      </c>
      <c r="B1064" t="s">
        <v>1892</v>
      </c>
      <c r="C1064" t="s">
        <v>110</v>
      </c>
      <c r="D1064">
        <v>24</v>
      </c>
      <c r="E1064">
        <v>30</v>
      </c>
    </row>
    <row r="1065" spans="1:5" hidden="1" x14ac:dyDescent="0.2">
      <c r="A1065" t="str">
        <f t="shared" si="25"/>
        <v>Hordaland</v>
      </c>
      <c r="B1065" t="s">
        <v>1893</v>
      </c>
      <c r="C1065" t="s">
        <v>378</v>
      </c>
      <c r="D1065">
        <v>24</v>
      </c>
      <c r="E1065">
        <v>30</v>
      </c>
    </row>
    <row r="1066" spans="1:5" hidden="1" x14ac:dyDescent="0.2">
      <c r="A1066" t="str">
        <f t="shared" si="25"/>
        <v>Hordaland</v>
      </c>
      <c r="B1066" t="s">
        <v>1894</v>
      </c>
      <c r="C1066" t="s">
        <v>484</v>
      </c>
      <c r="D1066">
        <v>24</v>
      </c>
      <c r="E1066">
        <v>30</v>
      </c>
    </row>
    <row r="1067" spans="1:5" hidden="1" x14ac:dyDescent="0.2">
      <c r="A1067" t="str">
        <f t="shared" si="25"/>
        <v>Hordaland</v>
      </c>
      <c r="B1067" t="s">
        <v>1895</v>
      </c>
      <c r="C1067" t="s">
        <v>492</v>
      </c>
      <c r="D1067">
        <v>24</v>
      </c>
      <c r="E1067">
        <v>30</v>
      </c>
    </row>
    <row r="1068" spans="1:5" hidden="1" x14ac:dyDescent="0.2">
      <c r="A1068" t="str">
        <f t="shared" si="25"/>
        <v>Hordaland</v>
      </c>
      <c r="B1068" t="s">
        <v>1896</v>
      </c>
      <c r="C1068" t="s">
        <v>362</v>
      </c>
      <c r="D1068">
        <v>24</v>
      </c>
      <c r="E1068">
        <v>30</v>
      </c>
    </row>
    <row r="1069" spans="1:5" hidden="1" x14ac:dyDescent="0.2">
      <c r="A1069" t="str">
        <f t="shared" si="25"/>
        <v>Hordaland</v>
      </c>
      <c r="B1069" t="s">
        <v>1897</v>
      </c>
      <c r="C1069" t="s">
        <v>490</v>
      </c>
      <c r="D1069">
        <v>24</v>
      </c>
      <c r="E1069">
        <v>30</v>
      </c>
    </row>
    <row r="1070" spans="1:5" hidden="1" x14ac:dyDescent="0.2">
      <c r="A1070" t="str">
        <f t="shared" si="25"/>
        <v>Hordaland</v>
      </c>
      <c r="B1070" t="s">
        <v>1898</v>
      </c>
      <c r="C1070" t="s">
        <v>670</v>
      </c>
      <c r="D1070">
        <v>24</v>
      </c>
      <c r="E1070">
        <v>30</v>
      </c>
    </row>
    <row r="1071" spans="1:5" hidden="1" x14ac:dyDescent="0.2">
      <c r="A1071" t="str">
        <f t="shared" si="25"/>
        <v>Hordaland</v>
      </c>
      <c r="B1071" t="s">
        <v>1899</v>
      </c>
      <c r="C1071" t="s">
        <v>674</v>
      </c>
      <c r="D1071">
        <v>24</v>
      </c>
      <c r="E1071">
        <v>30</v>
      </c>
    </row>
    <row r="1072" spans="1:5" hidden="1" x14ac:dyDescent="0.2">
      <c r="A1072" t="str">
        <f t="shared" si="25"/>
        <v>Hordaland</v>
      </c>
      <c r="B1072" t="s">
        <v>1900</v>
      </c>
      <c r="C1072" t="s">
        <v>668</v>
      </c>
      <c r="D1072">
        <v>24</v>
      </c>
      <c r="E1072">
        <v>30</v>
      </c>
    </row>
    <row r="1073" spans="1:5" hidden="1" x14ac:dyDescent="0.2">
      <c r="A1073" t="str">
        <f t="shared" si="25"/>
        <v>Hordaland</v>
      </c>
      <c r="B1073" t="s">
        <v>1901</v>
      </c>
      <c r="C1073" t="s">
        <v>490</v>
      </c>
      <c r="D1073">
        <v>24</v>
      </c>
      <c r="E1073">
        <v>30</v>
      </c>
    </row>
    <row r="1074" spans="1:5" hidden="1" x14ac:dyDescent="0.2">
      <c r="A1074" t="str">
        <f t="shared" si="25"/>
        <v>Hordaland</v>
      </c>
      <c r="B1074" t="s">
        <v>1902</v>
      </c>
      <c r="C1074" t="s">
        <v>674</v>
      </c>
      <c r="D1074">
        <v>23</v>
      </c>
      <c r="E1074">
        <v>30</v>
      </c>
    </row>
    <row r="1075" spans="1:5" hidden="1" x14ac:dyDescent="0.2">
      <c r="A1075" t="str">
        <f t="shared" si="25"/>
        <v>Hordaland</v>
      </c>
      <c r="B1075" t="s">
        <v>1903</v>
      </c>
      <c r="C1075" t="s">
        <v>494</v>
      </c>
      <c r="D1075">
        <v>23</v>
      </c>
      <c r="E1075">
        <v>30</v>
      </c>
    </row>
    <row r="1076" spans="1:5" hidden="1" x14ac:dyDescent="0.2">
      <c r="A1076" t="str">
        <f t="shared" si="25"/>
        <v>Hordaland</v>
      </c>
      <c r="B1076" t="s">
        <v>1904</v>
      </c>
      <c r="C1076" t="s">
        <v>674</v>
      </c>
      <c r="D1076">
        <v>23</v>
      </c>
      <c r="E1076">
        <v>30</v>
      </c>
    </row>
    <row r="1077" spans="1:5" hidden="1" x14ac:dyDescent="0.2">
      <c r="A1077" t="str">
        <f t="shared" si="25"/>
        <v>Hordaland</v>
      </c>
      <c r="B1077" t="s">
        <v>1905</v>
      </c>
      <c r="C1077" t="s">
        <v>674</v>
      </c>
      <c r="D1077">
        <v>23</v>
      </c>
      <c r="E1077">
        <v>30</v>
      </c>
    </row>
    <row r="1078" spans="1:5" hidden="1" x14ac:dyDescent="0.2">
      <c r="A1078" t="str">
        <f t="shared" si="25"/>
        <v>Hordaland</v>
      </c>
      <c r="B1078" t="s">
        <v>1906</v>
      </c>
      <c r="C1078" t="s">
        <v>668</v>
      </c>
      <c r="D1078">
        <v>23</v>
      </c>
      <c r="E1078">
        <v>30</v>
      </c>
    </row>
    <row r="1079" spans="1:5" hidden="1" x14ac:dyDescent="0.2">
      <c r="A1079" t="str">
        <f t="shared" si="25"/>
        <v>Hordaland</v>
      </c>
      <c r="B1079" t="s">
        <v>1907</v>
      </c>
      <c r="C1079" t="s">
        <v>116</v>
      </c>
      <c r="D1079">
        <v>23</v>
      </c>
      <c r="E1079">
        <v>30</v>
      </c>
    </row>
    <row r="1080" spans="1:5" hidden="1" x14ac:dyDescent="0.2">
      <c r="A1080" t="str">
        <f t="shared" si="25"/>
        <v>Hordaland</v>
      </c>
      <c r="B1080" t="s">
        <v>1908</v>
      </c>
      <c r="C1080" t="s">
        <v>674</v>
      </c>
      <c r="D1080">
        <v>23</v>
      </c>
      <c r="E1080">
        <v>30</v>
      </c>
    </row>
    <row r="1081" spans="1:5" hidden="1" x14ac:dyDescent="0.2">
      <c r="A1081" t="str">
        <f t="shared" si="25"/>
        <v>Hordaland</v>
      </c>
      <c r="B1081" t="s">
        <v>1909</v>
      </c>
      <c r="C1081" t="s">
        <v>360</v>
      </c>
      <c r="D1081">
        <v>23</v>
      </c>
      <c r="E1081">
        <v>30</v>
      </c>
    </row>
    <row r="1082" spans="1:5" hidden="1" x14ac:dyDescent="0.2">
      <c r="A1082" t="str">
        <f t="shared" si="25"/>
        <v>Hordaland</v>
      </c>
      <c r="B1082" t="s">
        <v>1910</v>
      </c>
      <c r="C1082" t="s">
        <v>362</v>
      </c>
      <c r="D1082">
        <v>23</v>
      </c>
      <c r="E1082">
        <v>30</v>
      </c>
    </row>
    <row r="1083" spans="1:5" hidden="1" x14ac:dyDescent="0.2">
      <c r="A1083" t="str">
        <f t="shared" si="25"/>
        <v>Hordaland</v>
      </c>
      <c r="B1083" t="s">
        <v>1911</v>
      </c>
      <c r="C1083" t="s">
        <v>484</v>
      </c>
      <c r="D1083">
        <v>22</v>
      </c>
      <c r="E1083">
        <v>30</v>
      </c>
    </row>
    <row r="1084" spans="1:5" hidden="1" x14ac:dyDescent="0.2">
      <c r="A1084" t="str">
        <f t="shared" si="25"/>
        <v>Hordaland</v>
      </c>
      <c r="B1084" t="s">
        <v>1912</v>
      </c>
      <c r="C1084" t="s">
        <v>668</v>
      </c>
      <c r="D1084">
        <v>22</v>
      </c>
      <c r="E1084">
        <v>30</v>
      </c>
    </row>
    <row r="1085" spans="1:5" hidden="1" x14ac:dyDescent="0.2">
      <c r="A1085" t="str">
        <f t="shared" si="25"/>
        <v>Hordaland</v>
      </c>
      <c r="B1085" t="s">
        <v>1913</v>
      </c>
      <c r="C1085" t="s">
        <v>668</v>
      </c>
      <c r="D1085">
        <v>22</v>
      </c>
      <c r="E1085">
        <v>30</v>
      </c>
    </row>
    <row r="1086" spans="1:5" hidden="1" x14ac:dyDescent="0.2">
      <c r="A1086" t="str">
        <f t="shared" si="25"/>
        <v>Hordaland</v>
      </c>
      <c r="B1086" t="s">
        <v>1914</v>
      </c>
      <c r="C1086" t="s">
        <v>670</v>
      </c>
      <c r="D1086">
        <v>22</v>
      </c>
      <c r="E1086">
        <v>30</v>
      </c>
    </row>
    <row r="1087" spans="1:5" hidden="1" x14ac:dyDescent="0.2">
      <c r="A1087" t="str">
        <f t="shared" si="25"/>
        <v>Hordaland</v>
      </c>
      <c r="B1087" t="s">
        <v>1915</v>
      </c>
      <c r="C1087" t="s">
        <v>670</v>
      </c>
      <c r="D1087">
        <v>22</v>
      </c>
      <c r="E1087">
        <v>30</v>
      </c>
    </row>
    <row r="1088" spans="1:5" hidden="1" x14ac:dyDescent="0.2">
      <c r="A1088" t="str">
        <f t="shared" si="25"/>
        <v>Hordaland</v>
      </c>
      <c r="B1088" t="s">
        <v>1916</v>
      </c>
      <c r="C1088" t="s">
        <v>674</v>
      </c>
      <c r="D1088">
        <v>22</v>
      </c>
      <c r="E1088">
        <v>30</v>
      </c>
    </row>
    <row r="1089" spans="1:5" hidden="1" x14ac:dyDescent="0.2">
      <c r="A1089" t="str">
        <f t="shared" si="25"/>
        <v>Hordaland</v>
      </c>
      <c r="B1089" t="s">
        <v>1917</v>
      </c>
      <c r="C1089" t="s">
        <v>670</v>
      </c>
      <c r="D1089">
        <v>22</v>
      </c>
      <c r="E1089">
        <v>30</v>
      </c>
    </row>
    <row r="1090" spans="1:5" hidden="1" x14ac:dyDescent="0.2">
      <c r="A1090" t="str">
        <f t="shared" si="25"/>
        <v>Hordaland</v>
      </c>
      <c r="B1090" t="s">
        <v>1918</v>
      </c>
      <c r="C1090" t="s">
        <v>670</v>
      </c>
      <c r="D1090">
        <v>22</v>
      </c>
      <c r="E1090">
        <v>30</v>
      </c>
    </row>
    <row r="1091" spans="1:5" hidden="1" x14ac:dyDescent="0.2">
      <c r="A1091" t="str">
        <f t="shared" si="25"/>
        <v>Hordaland</v>
      </c>
      <c r="B1091" t="s">
        <v>1919</v>
      </c>
      <c r="C1091" t="s">
        <v>668</v>
      </c>
      <c r="D1091">
        <v>21</v>
      </c>
      <c r="E1091">
        <v>30</v>
      </c>
    </row>
    <row r="1092" spans="1:5" hidden="1" x14ac:dyDescent="0.2">
      <c r="A1092" t="str">
        <f t="shared" si="25"/>
        <v>Hordaland</v>
      </c>
      <c r="B1092" t="s">
        <v>1920</v>
      </c>
      <c r="C1092" t="s">
        <v>376</v>
      </c>
      <c r="D1092">
        <v>21</v>
      </c>
      <c r="E1092">
        <v>30</v>
      </c>
    </row>
    <row r="1093" spans="1:5" hidden="1" x14ac:dyDescent="0.2">
      <c r="A1093" t="str">
        <f t="shared" si="25"/>
        <v>Hordaland</v>
      </c>
      <c r="B1093" t="s">
        <v>1921</v>
      </c>
      <c r="C1093" t="s">
        <v>670</v>
      </c>
      <c r="D1093">
        <v>21</v>
      </c>
      <c r="E1093">
        <v>30</v>
      </c>
    </row>
    <row r="1094" spans="1:5" hidden="1" x14ac:dyDescent="0.2">
      <c r="A1094" t="str">
        <f t="shared" si="25"/>
        <v>Hordaland</v>
      </c>
      <c r="B1094" t="s">
        <v>1922</v>
      </c>
      <c r="C1094" t="s">
        <v>670</v>
      </c>
      <c r="D1094">
        <v>21</v>
      </c>
      <c r="E1094">
        <v>30</v>
      </c>
    </row>
    <row r="1095" spans="1:5" hidden="1" x14ac:dyDescent="0.2">
      <c r="A1095" t="str">
        <f t="shared" si="25"/>
        <v>Hordaland</v>
      </c>
      <c r="B1095" t="s">
        <v>1923</v>
      </c>
      <c r="C1095" t="s">
        <v>674</v>
      </c>
      <c r="D1095">
        <v>21</v>
      </c>
      <c r="E1095">
        <v>30</v>
      </c>
    </row>
    <row r="1096" spans="1:5" hidden="1" x14ac:dyDescent="0.2">
      <c r="A1096" t="str">
        <f t="shared" si="25"/>
        <v>Hordaland</v>
      </c>
      <c r="B1096" t="s">
        <v>1924</v>
      </c>
      <c r="C1096" t="s">
        <v>668</v>
      </c>
      <c r="D1096">
        <v>21</v>
      </c>
      <c r="E1096">
        <v>30</v>
      </c>
    </row>
    <row r="1097" spans="1:5" hidden="1" x14ac:dyDescent="0.2">
      <c r="A1097" t="str">
        <f t="shared" si="25"/>
        <v>Hordaland</v>
      </c>
      <c r="B1097" t="s">
        <v>1925</v>
      </c>
      <c r="C1097" t="s">
        <v>364</v>
      </c>
      <c r="D1097">
        <v>21</v>
      </c>
      <c r="E1097">
        <v>30</v>
      </c>
    </row>
    <row r="1098" spans="1:5" hidden="1" x14ac:dyDescent="0.2">
      <c r="A1098" t="str">
        <f t="shared" si="25"/>
        <v>Hordaland</v>
      </c>
      <c r="B1098" t="s">
        <v>1926</v>
      </c>
      <c r="C1098" t="s">
        <v>492</v>
      </c>
      <c r="D1098">
        <v>21</v>
      </c>
      <c r="E1098">
        <v>30</v>
      </c>
    </row>
    <row r="1099" spans="1:5" hidden="1" x14ac:dyDescent="0.2">
      <c r="A1099" t="str">
        <f t="shared" si="25"/>
        <v>Hordaland</v>
      </c>
      <c r="B1099" t="s">
        <v>1927</v>
      </c>
      <c r="C1099" t="s">
        <v>110</v>
      </c>
      <c r="D1099">
        <v>21</v>
      </c>
      <c r="E1099">
        <v>30</v>
      </c>
    </row>
    <row r="1100" spans="1:5" hidden="1" x14ac:dyDescent="0.2">
      <c r="A1100" t="str">
        <f t="shared" si="25"/>
        <v>Hordaland</v>
      </c>
      <c r="B1100" t="s">
        <v>1928</v>
      </c>
      <c r="C1100" t="s">
        <v>674</v>
      </c>
      <c r="D1100">
        <v>21</v>
      </c>
      <c r="E1100">
        <v>30</v>
      </c>
    </row>
    <row r="1101" spans="1:5" hidden="1" x14ac:dyDescent="0.2">
      <c r="A1101" t="str">
        <f t="shared" si="25"/>
        <v>Hordaland</v>
      </c>
      <c r="B1101" t="s">
        <v>1929</v>
      </c>
      <c r="C1101" t="s">
        <v>492</v>
      </c>
      <c r="D1101">
        <v>21</v>
      </c>
      <c r="E1101">
        <v>30</v>
      </c>
    </row>
    <row r="1102" spans="1:5" hidden="1" x14ac:dyDescent="0.2">
      <c r="A1102" t="str">
        <f t="shared" si="25"/>
        <v>Hordaland</v>
      </c>
      <c r="B1102" t="s">
        <v>1930</v>
      </c>
      <c r="C1102" t="s">
        <v>494</v>
      </c>
      <c r="D1102">
        <v>21</v>
      </c>
      <c r="E1102">
        <v>30</v>
      </c>
    </row>
    <row r="1103" spans="1:5" hidden="1" x14ac:dyDescent="0.2">
      <c r="A1103" t="str">
        <f t="shared" si="25"/>
        <v>Hordaland</v>
      </c>
      <c r="B1103" t="s">
        <v>1931</v>
      </c>
      <c r="C1103" t="s">
        <v>362</v>
      </c>
      <c r="D1103">
        <v>21</v>
      </c>
      <c r="E1103">
        <v>30</v>
      </c>
    </row>
    <row r="1104" spans="1:5" hidden="1" x14ac:dyDescent="0.2">
      <c r="A1104" t="str">
        <f t="shared" si="25"/>
        <v>Hordaland</v>
      </c>
      <c r="B1104" t="s">
        <v>1932</v>
      </c>
      <c r="C1104" t="s">
        <v>674</v>
      </c>
      <c r="D1104">
        <v>21</v>
      </c>
      <c r="E1104">
        <v>30</v>
      </c>
    </row>
    <row r="1105" spans="1:5" hidden="1" x14ac:dyDescent="0.2">
      <c r="A1105" t="str">
        <f t="shared" si="25"/>
        <v>Hordaland</v>
      </c>
      <c r="B1105" t="s">
        <v>1933</v>
      </c>
      <c r="C1105" t="s">
        <v>670</v>
      </c>
      <c r="D1105">
        <v>21</v>
      </c>
      <c r="E1105">
        <v>30</v>
      </c>
    </row>
    <row r="1106" spans="1:5" hidden="1" x14ac:dyDescent="0.2">
      <c r="A1106" t="str">
        <f t="shared" si="25"/>
        <v>Hordaland</v>
      </c>
      <c r="B1106" t="s">
        <v>1934</v>
      </c>
      <c r="C1106" t="s">
        <v>494</v>
      </c>
      <c r="D1106">
        <v>21</v>
      </c>
      <c r="E1106">
        <v>30</v>
      </c>
    </row>
    <row r="1107" spans="1:5" hidden="1" x14ac:dyDescent="0.2">
      <c r="A1107" t="str">
        <f t="shared" si="25"/>
        <v>Hordaland</v>
      </c>
      <c r="B1107" t="s">
        <v>1935</v>
      </c>
      <c r="C1107" t="s">
        <v>672</v>
      </c>
      <c r="D1107">
        <v>21</v>
      </c>
      <c r="E1107">
        <v>30</v>
      </c>
    </row>
    <row r="1108" spans="1:5" hidden="1" x14ac:dyDescent="0.2">
      <c r="A1108" t="str">
        <f t="shared" si="25"/>
        <v>Hordaland</v>
      </c>
      <c r="B1108" t="s">
        <v>1936</v>
      </c>
      <c r="C1108" t="s">
        <v>668</v>
      </c>
      <c r="D1108">
        <v>21</v>
      </c>
      <c r="E1108">
        <v>30</v>
      </c>
    </row>
    <row r="1109" spans="1:5" hidden="1" x14ac:dyDescent="0.2">
      <c r="A1109" t="str">
        <f t="shared" si="25"/>
        <v>Hordaland</v>
      </c>
      <c r="B1109" t="s">
        <v>1937</v>
      </c>
      <c r="C1109" t="s">
        <v>676</v>
      </c>
      <c r="D1109">
        <v>20</v>
      </c>
      <c r="E1109">
        <v>30</v>
      </c>
    </row>
    <row r="1110" spans="1:5" hidden="1" x14ac:dyDescent="0.2">
      <c r="A1110" t="str">
        <f t="shared" si="25"/>
        <v>Hordaland</v>
      </c>
      <c r="B1110" t="s">
        <v>1938</v>
      </c>
      <c r="C1110" t="s">
        <v>674</v>
      </c>
      <c r="D1110">
        <v>20</v>
      </c>
      <c r="E1110">
        <v>30</v>
      </c>
    </row>
    <row r="1111" spans="1:5" hidden="1" x14ac:dyDescent="0.2">
      <c r="A1111" t="str">
        <f t="shared" si="25"/>
        <v>Hordaland</v>
      </c>
      <c r="B1111" t="s">
        <v>1939</v>
      </c>
      <c r="C1111" t="s">
        <v>116</v>
      </c>
      <c r="D1111">
        <v>20</v>
      </c>
      <c r="E1111">
        <v>30</v>
      </c>
    </row>
    <row r="1112" spans="1:5" hidden="1" x14ac:dyDescent="0.2">
      <c r="A1112" t="str">
        <f t="shared" si="25"/>
        <v>Hordaland</v>
      </c>
      <c r="B1112" t="s">
        <v>1940</v>
      </c>
      <c r="C1112" t="s">
        <v>482</v>
      </c>
      <c r="D1112">
        <v>20</v>
      </c>
      <c r="E1112">
        <v>30</v>
      </c>
    </row>
    <row r="1113" spans="1:5" hidden="1" x14ac:dyDescent="0.2">
      <c r="A1113" t="str">
        <f t="shared" si="25"/>
        <v>Hordaland</v>
      </c>
      <c r="B1113" t="s">
        <v>1941</v>
      </c>
      <c r="C1113" t="s">
        <v>670</v>
      </c>
      <c r="D1113">
        <v>20</v>
      </c>
      <c r="E1113">
        <v>30</v>
      </c>
    </row>
    <row r="1114" spans="1:5" hidden="1" x14ac:dyDescent="0.2">
      <c r="A1114" t="str">
        <f t="shared" si="25"/>
        <v>Hordaland</v>
      </c>
      <c r="B1114" t="s">
        <v>1942</v>
      </c>
      <c r="C1114" t="s">
        <v>672</v>
      </c>
      <c r="D1114">
        <v>20</v>
      </c>
      <c r="E1114">
        <v>30</v>
      </c>
    </row>
    <row r="1115" spans="1:5" hidden="1" x14ac:dyDescent="0.2">
      <c r="A1115" t="str">
        <f t="shared" si="25"/>
        <v>Hordaland</v>
      </c>
      <c r="B1115" t="s">
        <v>1943</v>
      </c>
      <c r="C1115" t="s">
        <v>484</v>
      </c>
      <c r="D1115">
        <v>20</v>
      </c>
      <c r="E1115">
        <v>30</v>
      </c>
    </row>
    <row r="1116" spans="1:5" hidden="1" x14ac:dyDescent="0.2">
      <c r="A1116" t="str">
        <f t="shared" si="25"/>
        <v>Hordaland</v>
      </c>
      <c r="B1116" t="s">
        <v>1944</v>
      </c>
      <c r="C1116" t="s">
        <v>490</v>
      </c>
      <c r="D1116">
        <v>20</v>
      </c>
      <c r="E1116">
        <v>30</v>
      </c>
    </row>
    <row r="1117" spans="1:5" hidden="1" x14ac:dyDescent="0.2">
      <c r="A1117" t="str">
        <f t="shared" si="25"/>
        <v>Hordaland</v>
      </c>
      <c r="B1117" t="s">
        <v>1945</v>
      </c>
      <c r="C1117" t="s">
        <v>492</v>
      </c>
      <c r="D1117">
        <v>20</v>
      </c>
      <c r="E1117">
        <v>30</v>
      </c>
    </row>
    <row r="1118" spans="1:5" hidden="1" x14ac:dyDescent="0.2">
      <c r="A1118" t="str">
        <f t="shared" si="25"/>
        <v>Hordaland</v>
      </c>
      <c r="B1118" t="s">
        <v>1946</v>
      </c>
      <c r="C1118" t="s">
        <v>674</v>
      </c>
      <c r="D1118">
        <v>20</v>
      </c>
      <c r="E1118">
        <v>30</v>
      </c>
    </row>
    <row r="1119" spans="1:5" hidden="1" x14ac:dyDescent="0.2">
      <c r="A1119" t="str">
        <f t="shared" si="25"/>
        <v>Hordaland</v>
      </c>
      <c r="B1119" t="s">
        <v>1947</v>
      </c>
      <c r="C1119" t="s">
        <v>362</v>
      </c>
      <c r="D1119">
        <v>20</v>
      </c>
      <c r="E1119">
        <v>30</v>
      </c>
    </row>
    <row r="1120" spans="1:5" hidden="1" x14ac:dyDescent="0.2">
      <c r="A1120" t="str">
        <f t="shared" si="25"/>
        <v>Hordaland</v>
      </c>
      <c r="B1120" t="s">
        <v>1948</v>
      </c>
      <c r="C1120" t="s">
        <v>112</v>
      </c>
      <c r="D1120">
        <v>20</v>
      </c>
      <c r="E1120">
        <v>30</v>
      </c>
    </row>
    <row r="1121" spans="1:5" hidden="1" x14ac:dyDescent="0.2">
      <c r="A1121" t="str">
        <f t="shared" si="25"/>
        <v>Hordaland</v>
      </c>
      <c r="B1121" t="s">
        <v>1949</v>
      </c>
      <c r="C1121" t="s">
        <v>486</v>
      </c>
      <c r="D1121">
        <v>19</v>
      </c>
      <c r="E1121">
        <v>30</v>
      </c>
    </row>
    <row r="1122" spans="1:5" hidden="1" x14ac:dyDescent="0.2">
      <c r="A1122" t="str">
        <f t="shared" si="25"/>
        <v>Hordaland</v>
      </c>
      <c r="B1122" t="s">
        <v>1950</v>
      </c>
      <c r="C1122" t="s">
        <v>110</v>
      </c>
      <c r="D1122">
        <v>19</v>
      </c>
      <c r="E1122">
        <v>30</v>
      </c>
    </row>
    <row r="1123" spans="1:5" hidden="1" x14ac:dyDescent="0.2">
      <c r="A1123" t="str">
        <f t="shared" si="25"/>
        <v>Hordaland</v>
      </c>
      <c r="B1123" t="s">
        <v>1951</v>
      </c>
      <c r="C1123" t="s">
        <v>490</v>
      </c>
      <c r="D1123">
        <v>19</v>
      </c>
      <c r="E1123">
        <v>30</v>
      </c>
    </row>
    <row r="1124" spans="1:5" hidden="1" x14ac:dyDescent="0.2">
      <c r="A1124" t="str">
        <f t="shared" si="25"/>
        <v>Hordaland</v>
      </c>
      <c r="B1124" t="s">
        <v>1952</v>
      </c>
      <c r="C1124" t="s">
        <v>674</v>
      </c>
      <c r="D1124">
        <v>19</v>
      </c>
      <c r="E1124">
        <v>30</v>
      </c>
    </row>
    <row r="1125" spans="1:5" hidden="1" x14ac:dyDescent="0.2">
      <c r="A1125" t="str">
        <f t="shared" si="25"/>
        <v>Hordaland</v>
      </c>
      <c r="B1125" t="s">
        <v>1953</v>
      </c>
      <c r="C1125" t="s">
        <v>494</v>
      </c>
      <c r="D1125">
        <v>19</v>
      </c>
      <c r="E1125">
        <v>30</v>
      </c>
    </row>
    <row r="1126" spans="1:5" hidden="1" x14ac:dyDescent="0.2">
      <c r="A1126" t="str">
        <f t="shared" ref="A1126:A1189" si="26">A1125</f>
        <v>Hordaland</v>
      </c>
      <c r="B1126" t="s">
        <v>1954</v>
      </c>
      <c r="C1126" t="s">
        <v>494</v>
      </c>
      <c r="D1126">
        <v>19</v>
      </c>
      <c r="E1126">
        <v>30</v>
      </c>
    </row>
    <row r="1127" spans="1:5" hidden="1" x14ac:dyDescent="0.2">
      <c r="A1127" t="str">
        <f t="shared" si="26"/>
        <v>Hordaland</v>
      </c>
      <c r="B1127" t="s">
        <v>1955</v>
      </c>
      <c r="C1127" t="s">
        <v>490</v>
      </c>
      <c r="D1127">
        <v>19</v>
      </c>
      <c r="E1127">
        <v>30</v>
      </c>
    </row>
    <row r="1128" spans="1:5" hidden="1" x14ac:dyDescent="0.2">
      <c r="A1128" t="str">
        <f t="shared" si="26"/>
        <v>Hordaland</v>
      </c>
      <c r="B1128" t="s">
        <v>1956</v>
      </c>
      <c r="C1128" t="s">
        <v>484</v>
      </c>
      <c r="D1128">
        <v>19</v>
      </c>
      <c r="E1128">
        <v>30</v>
      </c>
    </row>
    <row r="1129" spans="1:5" hidden="1" x14ac:dyDescent="0.2">
      <c r="A1129" t="str">
        <f t="shared" si="26"/>
        <v>Hordaland</v>
      </c>
      <c r="B1129" t="s">
        <v>1957</v>
      </c>
      <c r="C1129" t="s">
        <v>494</v>
      </c>
      <c r="D1129">
        <v>19</v>
      </c>
      <c r="E1129">
        <v>30</v>
      </c>
    </row>
    <row r="1130" spans="1:5" hidden="1" x14ac:dyDescent="0.2">
      <c r="A1130" t="str">
        <f t="shared" si="26"/>
        <v>Hordaland</v>
      </c>
      <c r="B1130" t="s">
        <v>1958</v>
      </c>
      <c r="C1130" t="s">
        <v>668</v>
      </c>
      <c r="D1130">
        <v>19</v>
      </c>
      <c r="E1130">
        <v>30</v>
      </c>
    </row>
    <row r="1131" spans="1:5" hidden="1" x14ac:dyDescent="0.2">
      <c r="A1131" t="str">
        <f t="shared" si="26"/>
        <v>Hordaland</v>
      </c>
      <c r="B1131" t="s">
        <v>1959</v>
      </c>
      <c r="C1131" t="s">
        <v>670</v>
      </c>
      <c r="D1131">
        <v>19</v>
      </c>
      <c r="E1131">
        <v>30</v>
      </c>
    </row>
    <row r="1132" spans="1:5" hidden="1" x14ac:dyDescent="0.2">
      <c r="A1132" t="str">
        <f t="shared" si="26"/>
        <v>Hordaland</v>
      </c>
      <c r="B1132" t="s">
        <v>1960</v>
      </c>
      <c r="C1132" t="s">
        <v>114</v>
      </c>
      <c r="D1132">
        <v>19</v>
      </c>
      <c r="E1132">
        <v>30</v>
      </c>
    </row>
    <row r="1133" spans="1:5" hidden="1" x14ac:dyDescent="0.2">
      <c r="A1133" t="str">
        <f t="shared" si="26"/>
        <v>Hordaland</v>
      </c>
      <c r="B1133" t="s">
        <v>1961</v>
      </c>
      <c r="C1133" t="s">
        <v>364</v>
      </c>
      <c r="D1133">
        <v>19</v>
      </c>
      <c r="E1133">
        <v>30</v>
      </c>
    </row>
    <row r="1134" spans="1:5" hidden="1" x14ac:dyDescent="0.2">
      <c r="A1134" t="str">
        <f t="shared" si="26"/>
        <v>Hordaland</v>
      </c>
      <c r="B1134" t="s">
        <v>1962</v>
      </c>
      <c r="C1134" t="s">
        <v>674</v>
      </c>
      <c r="D1134">
        <v>19</v>
      </c>
      <c r="E1134">
        <v>30</v>
      </c>
    </row>
    <row r="1135" spans="1:5" hidden="1" x14ac:dyDescent="0.2">
      <c r="A1135" t="str">
        <f t="shared" si="26"/>
        <v>Hordaland</v>
      </c>
      <c r="B1135" t="s">
        <v>1963</v>
      </c>
      <c r="C1135" t="s">
        <v>110</v>
      </c>
      <c r="D1135">
        <v>19</v>
      </c>
      <c r="E1135">
        <v>30</v>
      </c>
    </row>
    <row r="1136" spans="1:5" hidden="1" x14ac:dyDescent="0.2">
      <c r="A1136" t="str">
        <f t="shared" si="26"/>
        <v>Hordaland</v>
      </c>
      <c r="B1136" t="s">
        <v>1964</v>
      </c>
      <c r="C1136" t="s">
        <v>108</v>
      </c>
      <c r="D1136">
        <v>19</v>
      </c>
      <c r="E1136">
        <v>30</v>
      </c>
    </row>
    <row r="1137" spans="1:5" hidden="1" x14ac:dyDescent="0.2">
      <c r="A1137" t="str">
        <f t="shared" si="26"/>
        <v>Hordaland</v>
      </c>
      <c r="B1137" t="s">
        <v>1965</v>
      </c>
      <c r="C1137" t="s">
        <v>674</v>
      </c>
      <c r="D1137">
        <v>18</v>
      </c>
      <c r="E1137">
        <v>30</v>
      </c>
    </row>
    <row r="1138" spans="1:5" hidden="1" x14ac:dyDescent="0.2">
      <c r="A1138" t="str">
        <f t="shared" si="26"/>
        <v>Hordaland</v>
      </c>
      <c r="B1138" t="s">
        <v>1966</v>
      </c>
      <c r="C1138" t="s">
        <v>672</v>
      </c>
      <c r="D1138">
        <v>18</v>
      </c>
      <c r="E1138">
        <v>30</v>
      </c>
    </row>
    <row r="1139" spans="1:5" hidden="1" x14ac:dyDescent="0.2">
      <c r="A1139" t="str">
        <f t="shared" si="26"/>
        <v>Hordaland</v>
      </c>
      <c r="B1139" t="s">
        <v>1967</v>
      </c>
      <c r="C1139" t="s">
        <v>674</v>
      </c>
      <c r="D1139">
        <v>18</v>
      </c>
      <c r="E1139">
        <v>30</v>
      </c>
    </row>
    <row r="1140" spans="1:5" hidden="1" x14ac:dyDescent="0.2">
      <c r="A1140" t="str">
        <f t="shared" si="26"/>
        <v>Hordaland</v>
      </c>
      <c r="B1140" t="s">
        <v>1968</v>
      </c>
      <c r="C1140" t="s">
        <v>668</v>
      </c>
      <c r="D1140">
        <v>18</v>
      </c>
      <c r="E1140">
        <v>30</v>
      </c>
    </row>
    <row r="1141" spans="1:5" hidden="1" x14ac:dyDescent="0.2">
      <c r="A1141" t="str">
        <f t="shared" si="26"/>
        <v>Hordaland</v>
      </c>
      <c r="B1141" t="s">
        <v>1969</v>
      </c>
      <c r="C1141" t="s">
        <v>490</v>
      </c>
      <c r="D1141">
        <v>18</v>
      </c>
      <c r="E1141">
        <v>30</v>
      </c>
    </row>
    <row r="1142" spans="1:5" hidden="1" x14ac:dyDescent="0.2">
      <c r="A1142" t="str">
        <f t="shared" si="26"/>
        <v>Hordaland</v>
      </c>
      <c r="B1142" t="s">
        <v>1970</v>
      </c>
      <c r="C1142" t="s">
        <v>494</v>
      </c>
      <c r="D1142">
        <v>18</v>
      </c>
      <c r="E1142">
        <v>30</v>
      </c>
    </row>
    <row r="1143" spans="1:5" hidden="1" x14ac:dyDescent="0.2">
      <c r="A1143" t="str">
        <f t="shared" si="26"/>
        <v>Hordaland</v>
      </c>
      <c r="B1143" t="s">
        <v>1971</v>
      </c>
      <c r="C1143" t="s">
        <v>364</v>
      </c>
      <c r="D1143">
        <v>18</v>
      </c>
      <c r="E1143">
        <v>30</v>
      </c>
    </row>
    <row r="1144" spans="1:5" hidden="1" x14ac:dyDescent="0.2">
      <c r="A1144" t="str">
        <f t="shared" si="26"/>
        <v>Hordaland</v>
      </c>
      <c r="B1144" t="s">
        <v>1972</v>
      </c>
      <c r="C1144" t="s">
        <v>670</v>
      </c>
      <c r="D1144">
        <v>18</v>
      </c>
      <c r="E1144">
        <v>30</v>
      </c>
    </row>
    <row r="1145" spans="1:5" hidden="1" x14ac:dyDescent="0.2">
      <c r="A1145" t="str">
        <f t="shared" si="26"/>
        <v>Hordaland</v>
      </c>
      <c r="B1145" t="s">
        <v>1973</v>
      </c>
      <c r="C1145" t="s">
        <v>672</v>
      </c>
      <c r="D1145">
        <v>18</v>
      </c>
      <c r="E1145">
        <v>30</v>
      </c>
    </row>
    <row r="1146" spans="1:5" hidden="1" x14ac:dyDescent="0.2">
      <c r="A1146" t="str">
        <f t="shared" si="26"/>
        <v>Hordaland</v>
      </c>
      <c r="B1146" t="s">
        <v>1974</v>
      </c>
      <c r="C1146" t="s">
        <v>492</v>
      </c>
      <c r="D1146">
        <v>18</v>
      </c>
      <c r="E1146">
        <v>30</v>
      </c>
    </row>
    <row r="1147" spans="1:5" hidden="1" x14ac:dyDescent="0.2">
      <c r="A1147" t="str">
        <f t="shared" si="26"/>
        <v>Hordaland</v>
      </c>
      <c r="B1147" t="s">
        <v>1975</v>
      </c>
      <c r="C1147" t="s">
        <v>494</v>
      </c>
      <c r="D1147">
        <v>18</v>
      </c>
      <c r="E1147">
        <v>30</v>
      </c>
    </row>
    <row r="1148" spans="1:5" hidden="1" x14ac:dyDescent="0.2">
      <c r="A1148" t="str">
        <f t="shared" si="26"/>
        <v>Hordaland</v>
      </c>
      <c r="B1148" t="s">
        <v>1976</v>
      </c>
      <c r="C1148" t="s">
        <v>674</v>
      </c>
      <c r="D1148">
        <v>18</v>
      </c>
      <c r="E1148">
        <v>30</v>
      </c>
    </row>
    <row r="1149" spans="1:5" hidden="1" x14ac:dyDescent="0.2">
      <c r="A1149" t="str">
        <f t="shared" si="26"/>
        <v>Hordaland</v>
      </c>
      <c r="B1149" t="s">
        <v>1977</v>
      </c>
      <c r="C1149" t="s">
        <v>670</v>
      </c>
      <c r="D1149">
        <v>18</v>
      </c>
      <c r="E1149">
        <v>30</v>
      </c>
    </row>
    <row r="1150" spans="1:5" hidden="1" x14ac:dyDescent="0.2">
      <c r="A1150" t="str">
        <f t="shared" si="26"/>
        <v>Hordaland</v>
      </c>
      <c r="B1150" t="s">
        <v>1978</v>
      </c>
      <c r="C1150" t="s">
        <v>490</v>
      </c>
      <c r="D1150">
        <v>18</v>
      </c>
      <c r="E1150">
        <v>30</v>
      </c>
    </row>
    <row r="1151" spans="1:5" hidden="1" x14ac:dyDescent="0.2">
      <c r="A1151" t="str">
        <f t="shared" si="26"/>
        <v>Hordaland</v>
      </c>
      <c r="B1151" t="s">
        <v>1979</v>
      </c>
      <c r="C1151" t="s">
        <v>372</v>
      </c>
      <c r="D1151">
        <v>18</v>
      </c>
      <c r="E1151">
        <v>30</v>
      </c>
    </row>
    <row r="1152" spans="1:5" hidden="1" x14ac:dyDescent="0.2">
      <c r="A1152" t="str">
        <f t="shared" si="26"/>
        <v>Hordaland</v>
      </c>
      <c r="B1152" t="s">
        <v>1980</v>
      </c>
      <c r="C1152" t="s">
        <v>672</v>
      </c>
      <c r="D1152">
        <v>18</v>
      </c>
      <c r="E1152">
        <v>30</v>
      </c>
    </row>
    <row r="1153" spans="1:5" hidden="1" x14ac:dyDescent="0.2">
      <c r="A1153" t="str">
        <f t="shared" si="26"/>
        <v>Hordaland</v>
      </c>
      <c r="B1153" t="s">
        <v>1981</v>
      </c>
      <c r="C1153" t="s">
        <v>668</v>
      </c>
      <c r="D1153">
        <v>18</v>
      </c>
      <c r="E1153">
        <v>30</v>
      </c>
    </row>
    <row r="1154" spans="1:5" hidden="1" x14ac:dyDescent="0.2">
      <c r="A1154" t="str">
        <f t="shared" si="26"/>
        <v>Hordaland</v>
      </c>
      <c r="B1154" t="s">
        <v>1982</v>
      </c>
      <c r="C1154" t="s">
        <v>674</v>
      </c>
      <c r="D1154">
        <v>18</v>
      </c>
      <c r="E1154">
        <v>30</v>
      </c>
    </row>
    <row r="1155" spans="1:5" hidden="1" x14ac:dyDescent="0.2">
      <c r="A1155" t="str">
        <f t="shared" si="26"/>
        <v>Hordaland</v>
      </c>
      <c r="B1155" t="s">
        <v>1983</v>
      </c>
      <c r="C1155" t="s">
        <v>114</v>
      </c>
      <c r="D1155">
        <v>18</v>
      </c>
      <c r="E1155">
        <v>30</v>
      </c>
    </row>
    <row r="1156" spans="1:5" hidden="1" x14ac:dyDescent="0.2">
      <c r="A1156" t="str">
        <f t="shared" si="26"/>
        <v>Hordaland</v>
      </c>
      <c r="B1156" t="s">
        <v>1984</v>
      </c>
      <c r="C1156" t="s">
        <v>108</v>
      </c>
      <c r="D1156">
        <v>18</v>
      </c>
      <c r="E1156">
        <v>30</v>
      </c>
    </row>
    <row r="1157" spans="1:5" hidden="1" x14ac:dyDescent="0.2">
      <c r="A1157" t="str">
        <f t="shared" si="26"/>
        <v>Hordaland</v>
      </c>
      <c r="B1157" t="s">
        <v>1985</v>
      </c>
      <c r="C1157" t="s">
        <v>490</v>
      </c>
      <c r="D1157">
        <v>18</v>
      </c>
      <c r="E1157">
        <v>30</v>
      </c>
    </row>
    <row r="1158" spans="1:5" hidden="1" x14ac:dyDescent="0.2">
      <c r="A1158" t="str">
        <f t="shared" si="26"/>
        <v>Hordaland</v>
      </c>
      <c r="B1158" t="s">
        <v>1986</v>
      </c>
      <c r="C1158" t="s">
        <v>674</v>
      </c>
      <c r="D1158">
        <v>18</v>
      </c>
      <c r="E1158">
        <v>30</v>
      </c>
    </row>
    <row r="1159" spans="1:5" hidden="1" x14ac:dyDescent="0.2">
      <c r="A1159" t="str">
        <f t="shared" si="26"/>
        <v>Hordaland</v>
      </c>
      <c r="B1159" t="s">
        <v>1987</v>
      </c>
      <c r="C1159" t="s">
        <v>484</v>
      </c>
      <c r="D1159">
        <v>18</v>
      </c>
      <c r="E1159">
        <v>30</v>
      </c>
    </row>
    <row r="1160" spans="1:5" hidden="1" x14ac:dyDescent="0.2">
      <c r="A1160" t="str">
        <f t="shared" si="26"/>
        <v>Hordaland</v>
      </c>
      <c r="B1160" t="s">
        <v>1988</v>
      </c>
      <c r="C1160" t="s">
        <v>114</v>
      </c>
      <c r="D1160">
        <v>17</v>
      </c>
      <c r="E1160">
        <v>30</v>
      </c>
    </row>
    <row r="1161" spans="1:5" hidden="1" x14ac:dyDescent="0.2">
      <c r="A1161" t="str">
        <f t="shared" si="26"/>
        <v>Hordaland</v>
      </c>
      <c r="B1161" t="s">
        <v>1989</v>
      </c>
      <c r="C1161" t="s">
        <v>484</v>
      </c>
      <c r="D1161">
        <v>17</v>
      </c>
      <c r="E1161">
        <v>30</v>
      </c>
    </row>
    <row r="1162" spans="1:5" hidden="1" x14ac:dyDescent="0.2">
      <c r="A1162" t="str">
        <f t="shared" si="26"/>
        <v>Hordaland</v>
      </c>
      <c r="B1162" t="s">
        <v>1990</v>
      </c>
      <c r="C1162" t="s">
        <v>674</v>
      </c>
      <c r="D1162">
        <v>17</v>
      </c>
      <c r="E1162">
        <v>30</v>
      </c>
    </row>
    <row r="1163" spans="1:5" hidden="1" x14ac:dyDescent="0.2">
      <c r="A1163" t="str">
        <f t="shared" si="26"/>
        <v>Hordaland</v>
      </c>
      <c r="B1163" t="s">
        <v>1991</v>
      </c>
      <c r="C1163" t="s">
        <v>674</v>
      </c>
      <c r="D1163">
        <v>17</v>
      </c>
      <c r="E1163">
        <v>30</v>
      </c>
    </row>
    <row r="1164" spans="1:5" hidden="1" x14ac:dyDescent="0.2">
      <c r="A1164" t="str">
        <f t="shared" si="26"/>
        <v>Hordaland</v>
      </c>
      <c r="B1164" t="s">
        <v>1992</v>
      </c>
      <c r="C1164" t="s">
        <v>482</v>
      </c>
      <c r="D1164">
        <v>17</v>
      </c>
      <c r="E1164">
        <v>30</v>
      </c>
    </row>
    <row r="1165" spans="1:5" hidden="1" x14ac:dyDescent="0.2">
      <c r="A1165" t="str">
        <f t="shared" si="26"/>
        <v>Hordaland</v>
      </c>
      <c r="B1165" t="s">
        <v>1993</v>
      </c>
      <c r="C1165" t="s">
        <v>676</v>
      </c>
      <c r="D1165">
        <v>17</v>
      </c>
      <c r="E1165">
        <v>30</v>
      </c>
    </row>
    <row r="1166" spans="1:5" hidden="1" x14ac:dyDescent="0.2">
      <c r="A1166" t="str">
        <f t="shared" si="26"/>
        <v>Hordaland</v>
      </c>
      <c r="B1166" t="s">
        <v>1994</v>
      </c>
      <c r="C1166" t="s">
        <v>676</v>
      </c>
      <c r="D1166">
        <v>17</v>
      </c>
      <c r="E1166">
        <v>30</v>
      </c>
    </row>
    <row r="1167" spans="1:5" hidden="1" x14ac:dyDescent="0.2">
      <c r="A1167" t="str">
        <f t="shared" si="26"/>
        <v>Hordaland</v>
      </c>
      <c r="B1167" t="s">
        <v>1995</v>
      </c>
      <c r="C1167" t="s">
        <v>364</v>
      </c>
      <c r="D1167">
        <v>17</v>
      </c>
      <c r="E1167">
        <v>30</v>
      </c>
    </row>
    <row r="1168" spans="1:5" hidden="1" x14ac:dyDescent="0.2">
      <c r="A1168" t="str">
        <f t="shared" si="26"/>
        <v>Hordaland</v>
      </c>
      <c r="B1168" t="s">
        <v>1996</v>
      </c>
      <c r="C1168" t="s">
        <v>674</v>
      </c>
      <c r="D1168">
        <v>17</v>
      </c>
      <c r="E1168">
        <v>30</v>
      </c>
    </row>
    <row r="1169" spans="1:5" hidden="1" x14ac:dyDescent="0.2">
      <c r="A1169" t="str">
        <f t="shared" si="26"/>
        <v>Hordaland</v>
      </c>
      <c r="B1169" t="s">
        <v>1997</v>
      </c>
      <c r="C1169" t="s">
        <v>672</v>
      </c>
      <c r="D1169">
        <v>17</v>
      </c>
      <c r="E1169">
        <v>30</v>
      </c>
    </row>
    <row r="1170" spans="1:5" hidden="1" x14ac:dyDescent="0.2">
      <c r="A1170" t="str">
        <f t="shared" si="26"/>
        <v>Hordaland</v>
      </c>
      <c r="B1170" t="s">
        <v>1998</v>
      </c>
      <c r="C1170" t="s">
        <v>114</v>
      </c>
      <c r="D1170">
        <v>17</v>
      </c>
      <c r="E1170">
        <v>30</v>
      </c>
    </row>
    <row r="1171" spans="1:5" hidden="1" x14ac:dyDescent="0.2">
      <c r="A1171" t="str">
        <f t="shared" si="26"/>
        <v>Hordaland</v>
      </c>
      <c r="B1171" t="s">
        <v>1999</v>
      </c>
      <c r="C1171" t="s">
        <v>492</v>
      </c>
      <c r="D1171">
        <v>17</v>
      </c>
      <c r="E1171">
        <v>30</v>
      </c>
    </row>
    <row r="1172" spans="1:5" hidden="1" x14ac:dyDescent="0.2">
      <c r="A1172" t="str">
        <f t="shared" si="26"/>
        <v>Hordaland</v>
      </c>
      <c r="B1172" t="s">
        <v>2000</v>
      </c>
      <c r="C1172" t="s">
        <v>492</v>
      </c>
      <c r="D1172">
        <v>17</v>
      </c>
      <c r="E1172">
        <v>30</v>
      </c>
    </row>
    <row r="1173" spans="1:5" hidden="1" x14ac:dyDescent="0.2">
      <c r="A1173" t="str">
        <f t="shared" si="26"/>
        <v>Hordaland</v>
      </c>
      <c r="B1173" t="s">
        <v>2001</v>
      </c>
      <c r="C1173" t="s">
        <v>484</v>
      </c>
      <c r="D1173">
        <v>17</v>
      </c>
      <c r="E1173">
        <v>30</v>
      </c>
    </row>
    <row r="1174" spans="1:5" hidden="1" x14ac:dyDescent="0.2">
      <c r="A1174" t="str">
        <f t="shared" si="26"/>
        <v>Hordaland</v>
      </c>
      <c r="B1174" t="s">
        <v>2002</v>
      </c>
      <c r="C1174" t="s">
        <v>674</v>
      </c>
      <c r="D1174">
        <v>17</v>
      </c>
      <c r="E1174">
        <v>30</v>
      </c>
    </row>
    <row r="1175" spans="1:5" hidden="1" x14ac:dyDescent="0.2">
      <c r="A1175" t="str">
        <f t="shared" si="26"/>
        <v>Hordaland</v>
      </c>
      <c r="B1175" t="s">
        <v>2003</v>
      </c>
      <c r="C1175" t="s">
        <v>368</v>
      </c>
      <c r="D1175">
        <v>17</v>
      </c>
      <c r="E1175">
        <v>30</v>
      </c>
    </row>
    <row r="1176" spans="1:5" hidden="1" x14ac:dyDescent="0.2">
      <c r="A1176" t="str">
        <f t="shared" si="26"/>
        <v>Hordaland</v>
      </c>
      <c r="B1176" t="s">
        <v>2004</v>
      </c>
      <c r="C1176" t="s">
        <v>376</v>
      </c>
      <c r="D1176">
        <v>17</v>
      </c>
      <c r="E1176">
        <v>30</v>
      </c>
    </row>
    <row r="1177" spans="1:5" hidden="1" x14ac:dyDescent="0.2">
      <c r="A1177" t="str">
        <f t="shared" si="26"/>
        <v>Hordaland</v>
      </c>
      <c r="B1177" t="s">
        <v>2005</v>
      </c>
      <c r="C1177" t="s">
        <v>490</v>
      </c>
      <c r="D1177">
        <v>17</v>
      </c>
      <c r="E1177">
        <v>30</v>
      </c>
    </row>
    <row r="1178" spans="1:5" hidden="1" x14ac:dyDescent="0.2">
      <c r="A1178" t="str">
        <f t="shared" si="26"/>
        <v>Hordaland</v>
      </c>
      <c r="B1178" t="s">
        <v>2006</v>
      </c>
      <c r="C1178" t="s">
        <v>376</v>
      </c>
      <c r="D1178">
        <v>17</v>
      </c>
      <c r="E1178">
        <v>30</v>
      </c>
    </row>
    <row r="1179" spans="1:5" hidden="1" x14ac:dyDescent="0.2">
      <c r="A1179" t="str">
        <f t="shared" si="26"/>
        <v>Hordaland</v>
      </c>
      <c r="B1179" t="s">
        <v>2007</v>
      </c>
      <c r="C1179" t="s">
        <v>490</v>
      </c>
      <c r="D1179">
        <v>17</v>
      </c>
      <c r="E1179">
        <v>30</v>
      </c>
    </row>
    <row r="1180" spans="1:5" hidden="1" x14ac:dyDescent="0.2">
      <c r="A1180" t="str">
        <f t="shared" si="26"/>
        <v>Hordaland</v>
      </c>
      <c r="B1180" t="s">
        <v>2008</v>
      </c>
      <c r="C1180" t="s">
        <v>674</v>
      </c>
      <c r="D1180">
        <v>17</v>
      </c>
      <c r="E1180">
        <v>30</v>
      </c>
    </row>
    <row r="1181" spans="1:5" hidden="1" x14ac:dyDescent="0.2">
      <c r="A1181" t="str">
        <f t="shared" si="26"/>
        <v>Hordaland</v>
      </c>
      <c r="B1181" t="s">
        <v>2009</v>
      </c>
      <c r="C1181" t="s">
        <v>494</v>
      </c>
      <c r="D1181">
        <v>17</v>
      </c>
      <c r="E1181">
        <v>30</v>
      </c>
    </row>
    <row r="1182" spans="1:5" hidden="1" x14ac:dyDescent="0.2">
      <c r="A1182" t="str">
        <f t="shared" si="26"/>
        <v>Hordaland</v>
      </c>
      <c r="B1182" t="s">
        <v>2010</v>
      </c>
      <c r="C1182" t="s">
        <v>360</v>
      </c>
      <c r="D1182">
        <v>17</v>
      </c>
      <c r="E1182">
        <v>30</v>
      </c>
    </row>
    <row r="1183" spans="1:5" hidden="1" x14ac:dyDescent="0.2">
      <c r="A1183" t="str">
        <f t="shared" si="26"/>
        <v>Hordaland</v>
      </c>
      <c r="B1183" t="s">
        <v>2011</v>
      </c>
      <c r="C1183" t="s">
        <v>670</v>
      </c>
      <c r="D1183">
        <v>17</v>
      </c>
      <c r="E1183">
        <v>30</v>
      </c>
    </row>
    <row r="1184" spans="1:5" hidden="1" x14ac:dyDescent="0.2">
      <c r="A1184" t="str">
        <f t="shared" si="26"/>
        <v>Hordaland</v>
      </c>
      <c r="B1184" t="s">
        <v>2012</v>
      </c>
      <c r="C1184" t="s">
        <v>494</v>
      </c>
      <c r="D1184">
        <v>16</v>
      </c>
      <c r="E1184">
        <v>30</v>
      </c>
    </row>
    <row r="1185" spans="1:5" hidden="1" x14ac:dyDescent="0.2">
      <c r="A1185" t="str">
        <f t="shared" si="26"/>
        <v>Hordaland</v>
      </c>
      <c r="B1185" t="s">
        <v>2013</v>
      </c>
      <c r="C1185" t="s">
        <v>674</v>
      </c>
      <c r="D1185">
        <v>16</v>
      </c>
      <c r="E1185">
        <v>30</v>
      </c>
    </row>
    <row r="1186" spans="1:5" hidden="1" x14ac:dyDescent="0.2">
      <c r="A1186" t="str">
        <f t="shared" si="26"/>
        <v>Hordaland</v>
      </c>
      <c r="B1186" t="s">
        <v>2014</v>
      </c>
      <c r="C1186" t="s">
        <v>674</v>
      </c>
      <c r="D1186">
        <v>16</v>
      </c>
      <c r="E1186">
        <v>30</v>
      </c>
    </row>
    <row r="1187" spans="1:5" hidden="1" x14ac:dyDescent="0.2">
      <c r="A1187" t="str">
        <f t="shared" si="26"/>
        <v>Hordaland</v>
      </c>
      <c r="B1187" t="s">
        <v>2015</v>
      </c>
      <c r="C1187" t="s">
        <v>672</v>
      </c>
      <c r="D1187">
        <v>16</v>
      </c>
      <c r="E1187">
        <v>30</v>
      </c>
    </row>
    <row r="1188" spans="1:5" hidden="1" x14ac:dyDescent="0.2">
      <c r="A1188" t="str">
        <f t="shared" si="26"/>
        <v>Hordaland</v>
      </c>
      <c r="B1188" t="s">
        <v>2016</v>
      </c>
      <c r="C1188" t="s">
        <v>670</v>
      </c>
      <c r="D1188">
        <v>16</v>
      </c>
      <c r="E1188">
        <v>30</v>
      </c>
    </row>
    <row r="1189" spans="1:5" hidden="1" x14ac:dyDescent="0.2">
      <c r="A1189" t="str">
        <f t="shared" si="26"/>
        <v>Hordaland</v>
      </c>
      <c r="B1189" t="s">
        <v>2017</v>
      </c>
      <c r="C1189" t="s">
        <v>674</v>
      </c>
      <c r="D1189">
        <v>16</v>
      </c>
      <c r="E1189">
        <v>30</v>
      </c>
    </row>
    <row r="1190" spans="1:5" hidden="1" x14ac:dyDescent="0.2">
      <c r="A1190" t="str">
        <f t="shared" ref="A1190:A1253" si="27">A1189</f>
        <v>Hordaland</v>
      </c>
      <c r="B1190" t="s">
        <v>2018</v>
      </c>
      <c r="C1190" t="s">
        <v>364</v>
      </c>
      <c r="D1190">
        <v>16</v>
      </c>
      <c r="E1190">
        <v>30</v>
      </c>
    </row>
    <row r="1191" spans="1:5" hidden="1" x14ac:dyDescent="0.2">
      <c r="A1191" t="str">
        <f t="shared" si="27"/>
        <v>Hordaland</v>
      </c>
      <c r="B1191" t="s">
        <v>2019</v>
      </c>
      <c r="C1191" t="s">
        <v>255</v>
      </c>
      <c r="D1191">
        <v>16</v>
      </c>
      <c r="E1191">
        <v>30</v>
      </c>
    </row>
    <row r="1192" spans="1:5" hidden="1" x14ac:dyDescent="0.2">
      <c r="A1192" t="str">
        <f t="shared" si="27"/>
        <v>Hordaland</v>
      </c>
      <c r="B1192" t="s">
        <v>2020</v>
      </c>
      <c r="C1192" t="s">
        <v>670</v>
      </c>
      <c r="D1192">
        <v>16</v>
      </c>
      <c r="E1192">
        <v>30</v>
      </c>
    </row>
    <row r="1193" spans="1:5" hidden="1" x14ac:dyDescent="0.2">
      <c r="A1193" t="str">
        <f t="shared" si="27"/>
        <v>Hordaland</v>
      </c>
      <c r="B1193" t="s">
        <v>2021</v>
      </c>
      <c r="C1193" t="s">
        <v>668</v>
      </c>
      <c r="D1193">
        <v>16</v>
      </c>
      <c r="E1193">
        <v>30</v>
      </c>
    </row>
    <row r="1194" spans="1:5" hidden="1" x14ac:dyDescent="0.2">
      <c r="A1194" t="str">
        <f t="shared" si="27"/>
        <v>Hordaland</v>
      </c>
      <c r="B1194" t="s">
        <v>2022</v>
      </c>
      <c r="C1194" t="s">
        <v>494</v>
      </c>
      <c r="D1194">
        <v>16</v>
      </c>
      <c r="E1194">
        <v>30</v>
      </c>
    </row>
    <row r="1195" spans="1:5" hidden="1" x14ac:dyDescent="0.2">
      <c r="A1195" t="str">
        <f t="shared" si="27"/>
        <v>Hordaland</v>
      </c>
      <c r="B1195" t="s">
        <v>2023</v>
      </c>
      <c r="C1195" t="s">
        <v>668</v>
      </c>
      <c r="D1195">
        <v>16</v>
      </c>
      <c r="E1195">
        <v>30</v>
      </c>
    </row>
    <row r="1196" spans="1:5" hidden="1" x14ac:dyDescent="0.2">
      <c r="A1196" t="str">
        <f t="shared" si="27"/>
        <v>Hordaland</v>
      </c>
      <c r="B1196" t="s">
        <v>2024</v>
      </c>
      <c r="C1196" t="s">
        <v>674</v>
      </c>
      <c r="D1196">
        <v>16</v>
      </c>
      <c r="E1196">
        <v>30</v>
      </c>
    </row>
    <row r="1197" spans="1:5" hidden="1" x14ac:dyDescent="0.2">
      <c r="A1197" t="str">
        <f t="shared" si="27"/>
        <v>Hordaland</v>
      </c>
      <c r="B1197" t="s">
        <v>2025</v>
      </c>
      <c r="C1197" t="s">
        <v>482</v>
      </c>
      <c r="D1197">
        <v>16</v>
      </c>
      <c r="E1197">
        <v>30</v>
      </c>
    </row>
    <row r="1198" spans="1:5" hidden="1" x14ac:dyDescent="0.2">
      <c r="A1198" t="str">
        <f t="shared" si="27"/>
        <v>Hordaland</v>
      </c>
      <c r="B1198" t="s">
        <v>2026</v>
      </c>
      <c r="C1198" t="s">
        <v>676</v>
      </c>
      <c r="D1198">
        <v>16</v>
      </c>
      <c r="E1198">
        <v>30</v>
      </c>
    </row>
    <row r="1199" spans="1:5" hidden="1" x14ac:dyDescent="0.2">
      <c r="A1199" t="str">
        <f t="shared" si="27"/>
        <v>Hordaland</v>
      </c>
      <c r="B1199" t="s">
        <v>2027</v>
      </c>
      <c r="C1199" t="s">
        <v>492</v>
      </c>
      <c r="D1199">
        <v>16</v>
      </c>
      <c r="E1199">
        <v>30</v>
      </c>
    </row>
    <row r="1200" spans="1:5" hidden="1" x14ac:dyDescent="0.2">
      <c r="A1200" t="str">
        <f t="shared" si="27"/>
        <v>Hordaland</v>
      </c>
      <c r="B1200" t="s">
        <v>2028</v>
      </c>
      <c r="C1200" t="s">
        <v>114</v>
      </c>
      <c r="D1200">
        <v>15</v>
      </c>
      <c r="E1200">
        <v>30</v>
      </c>
    </row>
    <row r="1201" spans="1:5" hidden="1" x14ac:dyDescent="0.2">
      <c r="A1201" t="str">
        <f t="shared" si="27"/>
        <v>Hordaland</v>
      </c>
      <c r="B1201" t="s">
        <v>2029</v>
      </c>
      <c r="C1201" t="s">
        <v>494</v>
      </c>
      <c r="D1201">
        <v>15</v>
      </c>
      <c r="E1201">
        <v>30</v>
      </c>
    </row>
    <row r="1202" spans="1:5" hidden="1" x14ac:dyDescent="0.2">
      <c r="A1202" t="str">
        <f t="shared" si="27"/>
        <v>Hordaland</v>
      </c>
      <c r="B1202" t="s">
        <v>2030</v>
      </c>
      <c r="C1202" t="s">
        <v>486</v>
      </c>
      <c r="D1202">
        <v>15</v>
      </c>
      <c r="E1202">
        <v>30</v>
      </c>
    </row>
    <row r="1203" spans="1:5" hidden="1" x14ac:dyDescent="0.2">
      <c r="A1203" t="str">
        <f t="shared" si="27"/>
        <v>Hordaland</v>
      </c>
      <c r="B1203" t="s">
        <v>2031</v>
      </c>
      <c r="C1203" t="s">
        <v>486</v>
      </c>
      <c r="D1203">
        <v>15</v>
      </c>
      <c r="E1203">
        <v>30</v>
      </c>
    </row>
    <row r="1204" spans="1:5" hidden="1" x14ac:dyDescent="0.2">
      <c r="A1204" t="str">
        <f t="shared" si="27"/>
        <v>Hordaland</v>
      </c>
      <c r="B1204" t="s">
        <v>2032</v>
      </c>
      <c r="C1204" t="s">
        <v>672</v>
      </c>
      <c r="D1204">
        <v>15</v>
      </c>
      <c r="E1204">
        <v>30</v>
      </c>
    </row>
    <row r="1205" spans="1:5" hidden="1" x14ac:dyDescent="0.2">
      <c r="A1205" t="str">
        <f t="shared" si="27"/>
        <v>Hordaland</v>
      </c>
      <c r="B1205" t="s">
        <v>2033</v>
      </c>
      <c r="C1205" t="s">
        <v>674</v>
      </c>
      <c r="D1205">
        <v>15</v>
      </c>
      <c r="E1205">
        <v>30</v>
      </c>
    </row>
    <row r="1206" spans="1:5" hidden="1" x14ac:dyDescent="0.2">
      <c r="A1206" t="str">
        <f t="shared" si="27"/>
        <v>Hordaland</v>
      </c>
      <c r="B1206" t="s">
        <v>2034</v>
      </c>
      <c r="C1206" t="s">
        <v>676</v>
      </c>
      <c r="D1206">
        <v>15</v>
      </c>
      <c r="E1206">
        <v>30</v>
      </c>
    </row>
    <row r="1207" spans="1:5" hidden="1" x14ac:dyDescent="0.2">
      <c r="A1207" t="str">
        <f t="shared" si="27"/>
        <v>Hordaland</v>
      </c>
      <c r="B1207" t="s">
        <v>2035</v>
      </c>
      <c r="C1207" t="s">
        <v>492</v>
      </c>
      <c r="D1207">
        <v>15</v>
      </c>
      <c r="E1207">
        <v>30</v>
      </c>
    </row>
    <row r="1208" spans="1:5" hidden="1" x14ac:dyDescent="0.2">
      <c r="A1208" t="str">
        <f t="shared" si="27"/>
        <v>Hordaland</v>
      </c>
      <c r="B1208" t="s">
        <v>2036</v>
      </c>
      <c r="C1208" t="s">
        <v>482</v>
      </c>
      <c r="D1208">
        <v>15</v>
      </c>
      <c r="E1208">
        <v>30</v>
      </c>
    </row>
    <row r="1209" spans="1:5" hidden="1" x14ac:dyDescent="0.2">
      <c r="A1209" t="str">
        <f t="shared" si="27"/>
        <v>Hordaland</v>
      </c>
      <c r="B1209" t="s">
        <v>2037</v>
      </c>
      <c r="C1209" t="s">
        <v>674</v>
      </c>
      <c r="D1209">
        <v>15</v>
      </c>
      <c r="E1209">
        <v>30</v>
      </c>
    </row>
    <row r="1210" spans="1:5" hidden="1" x14ac:dyDescent="0.2">
      <c r="A1210" t="str">
        <f t="shared" si="27"/>
        <v>Hordaland</v>
      </c>
      <c r="B1210" t="s">
        <v>2038</v>
      </c>
      <c r="C1210" t="s">
        <v>112</v>
      </c>
      <c r="D1210">
        <v>15</v>
      </c>
      <c r="E1210">
        <v>30</v>
      </c>
    </row>
    <row r="1211" spans="1:5" hidden="1" x14ac:dyDescent="0.2">
      <c r="A1211" t="str">
        <f t="shared" si="27"/>
        <v>Hordaland</v>
      </c>
      <c r="B1211" t="s">
        <v>2039</v>
      </c>
      <c r="C1211" t="s">
        <v>364</v>
      </c>
      <c r="D1211">
        <v>15</v>
      </c>
      <c r="E1211">
        <v>30</v>
      </c>
    </row>
    <row r="1212" spans="1:5" hidden="1" x14ac:dyDescent="0.2">
      <c r="A1212" t="str">
        <f t="shared" si="27"/>
        <v>Hordaland</v>
      </c>
      <c r="B1212" t="s">
        <v>2040</v>
      </c>
      <c r="C1212" t="s">
        <v>674</v>
      </c>
      <c r="D1212">
        <v>15</v>
      </c>
      <c r="E1212">
        <v>30</v>
      </c>
    </row>
    <row r="1213" spans="1:5" hidden="1" x14ac:dyDescent="0.2">
      <c r="A1213" t="str">
        <f t="shared" si="27"/>
        <v>Hordaland</v>
      </c>
      <c r="B1213" t="s">
        <v>2041</v>
      </c>
      <c r="C1213" t="s">
        <v>482</v>
      </c>
      <c r="D1213">
        <v>15</v>
      </c>
      <c r="E1213">
        <v>30</v>
      </c>
    </row>
    <row r="1214" spans="1:5" hidden="1" x14ac:dyDescent="0.2">
      <c r="A1214" t="str">
        <f t="shared" si="27"/>
        <v>Hordaland</v>
      </c>
      <c r="B1214" t="s">
        <v>2042</v>
      </c>
      <c r="C1214" t="s">
        <v>676</v>
      </c>
      <c r="D1214">
        <v>15</v>
      </c>
      <c r="E1214">
        <v>30</v>
      </c>
    </row>
    <row r="1215" spans="1:5" hidden="1" x14ac:dyDescent="0.2">
      <c r="A1215" t="str">
        <f t="shared" si="27"/>
        <v>Hordaland</v>
      </c>
      <c r="B1215" t="s">
        <v>2043</v>
      </c>
      <c r="C1215" t="s">
        <v>114</v>
      </c>
      <c r="D1215">
        <v>15</v>
      </c>
      <c r="E1215">
        <v>30</v>
      </c>
    </row>
    <row r="1216" spans="1:5" hidden="1" x14ac:dyDescent="0.2">
      <c r="A1216" t="str">
        <f t="shared" si="27"/>
        <v>Hordaland</v>
      </c>
      <c r="B1216" t="s">
        <v>2044</v>
      </c>
      <c r="C1216" t="s">
        <v>376</v>
      </c>
      <c r="D1216">
        <v>15</v>
      </c>
      <c r="E1216">
        <v>30</v>
      </c>
    </row>
    <row r="1217" spans="1:5" hidden="1" x14ac:dyDescent="0.2">
      <c r="A1217" t="str">
        <f t="shared" si="27"/>
        <v>Hordaland</v>
      </c>
      <c r="B1217" t="s">
        <v>2045</v>
      </c>
      <c r="C1217" t="s">
        <v>670</v>
      </c>
      <c r="D1217">
        <v>15</v>
      </c>
      <c r="E1217">
        <v>30</v>
      </c>
    </row>
    <row r="1218" spans="1:5" hidden="1" x14ac:dyDescent="0.2">
      <c r="A1218" t="str">
        <f t="shared" si="27"/>
        <v>Hordaland</v>
      </c>
      <c r="B1218" t="s">
        <v>2046</v>
      </c>
      <c r="C1218" t="s">
        <v>674</v>
      </c>
      <c r="D1218">
        <v>15</v>
      </c>
      <c r="E1218">
        <v>30</v>
      </c>
    </row>
    <row r="1219" spans="1:5" hidden="1" x14ac:dyDescent="0.2">
      <c r="A1219" t="str">
        <f t="shared" si="27"/>
        <v>Hordaland</v>
      </c>
      <c r="B1219" t="s">
        <v>2047</v>
      </c>
      <c r="C1219" t="s">
        <v>674</v>
      </c>
      <c r="D1219">
        <v>15</v>
      </c>
      <c r="E1219">
        <v>30</v>
      </c>
    </row>
    <row r="1220" spans="1:5" hidden="1" x14ac:dyDescent="0.2">
      <c r="A1220" t="str">
        <f t="shared" si="27"/>
        <v>Hordaland</v>
      </c>
      <c r="B1220" t="s">
        <v>2048</v>
      </c>
      <c r="C1220" t="s">
        <v>490</v>
      </c>
      <c r="D1220">
        <v>15</v>
      </c>
      <c r="E1220">
        <v>30</v>
      </c>
    </row>
    <row r="1221" spans="1:5" hidden="1" x14ac:dyDescent="0.2">
      <c r="A1221" t="str">
        <f t="shared" si="27"/>
        <v>Hordaland</v>
      </c>
      <c r="B1221" t="s">
        <v>2049</v>
      </c>
      <c r="C1221" t="s">
        <v>494</v>
      </c>
      <c r="D1221">
        <v>15</v>
      </c>
      <c r="E1221">
        <v>30</v>
      </c>
    </row>
    <row r="1222" spans="1:5" hidden="1" x14ac:dyDescent="0.2">
      <c r="A1222" t="str">
        <f t="shared" si="27"/>
        <v>Hordaland</v>
      </c>
      <c r="B1222" t="s">
        <v>2050</v>
      </c>
      <c r="C1222" t="s">
        <v>670</v>
      </c>
      <c r="D1222">
        <v>15</v>
      </c>
      <c r="E1222">
        <v>30</v>
      </c>
    </row>
    <row r="1223" spans="1:5" hidden="1" x14ac:dyDescent="0.2">
      <c r="A1223" t="str">
        <f t="shared" si="27"/>
        <v>Hordaland</v>
      </c>
      <c r="B1223" t="s">
        <v>2051</v>
      </c>
      <c r="C1223" t="s">
        <v>674</v>
      </c>
      <c r="D1223">
        <v>15</v>
      </c>
      <c r="E1223">
        <v>30</v>
      </c>
    </row>
    <row r="1224" spans="1:5" hidden="1" x14ac:dyDescent="0.2">
      <c r="A1224" t="str">
        <f t="shared" si="27"/>
        <v>Hordaland</v>
      </c>
      <c r="B1224" t="s">
        <v>2052</v>
      </c>
      <c r="C1224" t="s">
        <v>368</v>
      </c>
      <c r="D1224">
        <v>15</v>
      </c>
      <c r="E1224">
        <v>30</v>
      </c>
    </row>
    <row r="1225" spans="1:5" hidden="1" x14ac:dyDescent="0.2">
      <c r="A1225" t="str">
        <f t="shared" si="27"/>
        <v>Hordaland</v>
      </c>
      <c r="B1225" t="s">
        <v>2053</v>
      </c>
      <c r="C1225" t="s">
        <v>668</v>
      </c>
      <c r="D1225">
        <v>15</v>
      </c>
      <c r="E1225">
        <v>30</v>
      </c>
    </row>
    <row r="1226" spans="1:5" hidden="1" x14ac:dyDescent="0.2">
      <c r="A1226" t="str">
        <f t="shared" si="27"/>
        <v>Hordaland</v>
      </c>
      <c r="B1226" t="s">
        <v>2054</v>
      </c>
      <c r="C1226" t="s">
        <v>668</v>
      </c>
      <c r="D1226">
        <v>14</v>
      </c>
      <c r="E1226">
        <v>30</v>
      </c>
    </row>
    <row r="1227" spans="1:5" hidden="1" x14ac:dyDescent="0.2">
      <c r="A1227" t="str">
        <f t="shared" si="27"/>
        <v>Hordaland</v>
      </c>
      <c r="B1227" t="s">
        <v>2055</v>
      </c>
      <c r="C1227" t="s">
        <v>674</v>
      </c>
      <c r="D1227">
        <v>14</v>
      </c>
      <c r="E1227">
        <v>30</v>
      </c>
    </row>
    <row r="1228" spans="1:5" hidden="1" x14ac:dyDescent="0.2">
      <c r="A1228" t="str">
        <f t="shared" si="27"/>
        <v>Hordaland</v>
      </c>
      <c r="B1228" t="s">
        <v>2056</v>
      </c>
      <c r="C1228" t="s">
        <v>484</v>
      </c>
      <c r="D1228">
        <v>14</v>
      </c>
      <c r="E1228">
        <v>30</v>
      </c>
    </row>
    <row r="1229" spans="1:5" hidden="1" x14ac:dyDescent="0.2">
      <c r="A1229" t="str">
        <f t="shared" si="27"/>
        <v>Hordaland</v>
      </c>
      <c r="B1229" t="s">
        <v>2057</v>
      </c>
      <c r="C1229" t="s">
        <v>360</v>
      </c>
      <c r="D1229">
        <v>14</v>
      </c>
      <c r="E1229">
        <v>30</v>
      </c>
    </row>
    <row r="1230" spans="1:5" hidden="1" x14ac:dyDescent="0.2">
      <c r="A1230" t="str">
        <f t="shared" si="27"/>
        <v>Hordaland</v>
      </c>
      <c r="B1230" t="s">
        <v>2058</v>
      </c>
      <c r="C1230" t="s">
        <v>360</v>
      </c>
      <c r="D1230">
        <v>14</v>
      </c>
      <c r="E1230">
        <v>30</v>
      </c>
    </row>
    <row r="1231" spans="1:5" hidden="1" x14ac:dyDescent="0.2">
      <c r="A1231" t="str">
        <f t="shared" si="27"/>
        <v>Hordaland</v>
      </c>
      <c r="B1231" t="s">
        <v>2059</v>
      </c>
      <c r="C1231" t="s">
        <v>674</v>
      </c>
      <c r="D1231">
        <v>14</v>
      </c>
      <c r="E1231">
        <v>30</v>
      </c>
    </row>
    <row r="1232" spans="1:5" hidden="1" x14ac:dyDescent="0.2">
      <c r="A1232" t="str">
        <f t="shared" si="27"/>
        <v>Hordaland</v>
      </c>
      <c r="B1232" t="s">
        <v>2060</v>
      </c>
      <c r="C1232" t="s">
        <v>674</v>
      </c>
      <c r="D1232">
        <v>14</v>
      </c>
      <c r="E1232">
        <v>30</v>
      </c>
    </row>
    <row r="1233" spans="1:5" hidden="1" x14ac:dyDescent="0.2">
      <c r="A1233" t="str">
        <f t="shared" si="27"/>
        <v>Hordaland</v>
      </c>
      <c r="B1233" t="s">
        <v>2061</v>
      </c>
      <c r="C1233" t="s">
        <v>674</v>
      </c>
      <c r="D1233">
        <v>14</v>
      </c>
      <c r="E1233">
        <v>30</v>
      </c>
    </row>
    <row r="1234" spans="1:5" hidden="1" x14ac:dyDescent="0.2">
      <c r="A1234" t="str">
        <f t="shared" si="27"/>
        <v>Hordaland</v>
      </c>
      <c r="B1234" t="s">
        <v>2062</v>
      </c>
      <c r="C1234" t="s">
        <v>486</v>
      </c>
      <c r="D1234">
        <v>14</v>
      </c>
      <c r="E1234">
        <v>30</v>
      </c>
    </row>
    <row r="1235" spans="1:5" hidden="1" x14ac:dyDescent="0.2">
      <c r="A1235" t="str">
        <f t="shared" si="27"/>
        <v>Hordaland</v>
      </c>
      <c r="B1235" t="s">
        <v>2063</v>
      </c>
      <c r="C1235" t="s">
        <v>484</v>
      </c>
      <c r="D1235">
        <v>14</v>
      </c>
      <c r="E1235">
        <v>30</v>
      </c>
    </row>
    <row r="1236" spans="1:5" hidden="1" x14ac:dyDescent="0.2">
      <c r="A1236" t="str">
        <f t="shared" si="27"/>
        <v>Hordaland</v>
      </c>
      <c r="B1236" t="s">
        <v>2064</v>
      </c>
      <c r="C1236" t="s">
        <v>676</v>
      </c>
      <c r="D1236">
        <v>14</v>
      </c>
      <c r="E1236">
        <v>30</v>
      </c>
    </row>
    <row r="1237" spans="1:5" hidden="1" x14ac:dyDescent="0.2">
      <c r="A1237" t="str">
        <f t="shared" si="27"/>
        <v>Hordaland</v>
      </c>
      <c r="B1237" t="s">
        <v>2065</v>
      </c>
      <c r="C1237" t="s">
        <v>674</v>
      </c>
      <c r="D1237">
        <v>14</v>
      </c>
      <c r="E1237">
        <v>30</v>
      </c>
    </row>
    <row r="1238" spans="1:5" hidden="1" x14ac:dyDescent="0.2">
      <c r="A1238" t="str">
        <f t="shared" si="27"/>
        <v>Hordaland</v>
      </c>
      <c r="B1238" t="s">
        <v>2066</v>
      </c>
      <c r="C1238" t="s">
        <v>670</v>
      </c>
      <c r="D1238">
        <v>14</v>
      </c>
      <c r="E1238">
        <v>30</v>
      </c>
    </row>
    <row r="1239" spans="1:5" hidden="1" x14ac:dyDescent="0.2">
      <c r="A1239" t="str">
        <f t="shared" si="27"/>
        <v>Hordaland</v>
      </c>
      <c r="B1239" t="s">
        <v>2067</v>
      </c>
      <c r="C1239" t="s">
        <v>492</v>
      </c>
      <c r="D1239">
        <v>14</v>
      </c>
      <c r="E1239">
        <v>30</v>
      </c>
    </row>
    <row r="1240" spans="1:5" hidden="1" x14ac:dyDescent="0.2">
      <c r="A1240" t="str">
        <f t="shared" si="27"/>
        <v>Hordaland</v>
      </c>
      <c r="B1240" t="s">
        <v>2068</v>
      </c>
      <c r="C1240" t="s">
        <v>482</v>
      </c>
      <c r="D1240">
        <v>14</v>
      </c>
      <c r="E1240">
        <v>30</v>
      </c>
    </row>
    <row r="1241" spans="1:5" hidden="1" x14ac:dyDescent="0.2">
      <c r="A1241" t="str">
        <f t="shared" si="27"/>
        <v>Hordaland</v>
      </c>
      <c r="B1241" t="s">
        <v>2069</v>
      </c>
      <c r="C1241" t="s">
        <v>676</v>
      </c>
      <c r="D1241">
        <v>14</v>
      </c>
      <c r="E1241">
        <v>30</v>
      </c>
    </row>
    <row r="1242" spans="1:5" hidden="1" x14ac:dyDescent="0.2">
      <c r="A1242" t="str">
        <f t="shared" si="27"/>
        <v>Hordaland</v>
      </c>
      <c r="B1242" t="s">
        <v>2070</v>
      </c>
      <c r="C1242" t="s">
        <v>674</v>
      </c>
      <c r="D1242">
        <v>14</v>
      </c>
      <c r="E1242">
        <v>30</v>
      </c>
    </row>
    <row r="1243" spans="1:5" hidden="1" x14ac:dyDescent="0.2">
      <c r="A1243" t="str">
        <f t="shared" si="27"/>
        <v>Hordaland</v>
      </c>
      <c r="B1243" t="s">
        <v>2071</v>
      </c>
      <c r="C1243" t="s">
        <v>484</v>
      </c>
      <c r="D1243">
        <v>14</v>
      </c>
      <c r="E1243">
        <v>30</v>
      </c>
    </row>
    <row r="1244" spans="1:5" hidden="1" x14ac:dyDescent="0.2">
      <c r="A1244" t="str">
        <f t="shared" si="27"/>
        <v>Hordaland</v>
      </c>
      <c r="B1244" t="s">
        <v>2072</v>
      </c>
      <c r="C1244" t="s">
        <v>484</v>
      </c>
      <c r="D1244">
        <v>14</v>
      </c>
      <c r="E1244">
        <v>30</v>
      </c>
    </row>
    <row r="1245" spans="1:5" hidden="1" x14ac:dyDescent="0.2">
      <c r="A1245" t="str">
        <f t="shared" si="27"/>
        <v>Hordaland</v>
      </c>
      <c r="B1245" t="s">
        <v>2073</v>
      </c>
      <c r="C1245" t="s">
        <v>372</v>
      </c>
      <c r="D1245">
        <v>14</v>
      </c>
      <c r="E1245">
        <v>30</v>
      </c>
    </row>
    <row r="1246" spans="1:5" hidden="1" x14ac:dyDescent="0.2">
      <c r="A1246" t="str">
        <f t="shared" si="27"/>
        <v>Hordaland</v>
      </c>
      <c r="B1246" t="s">
        <v>2074</v>
      </c>
      <c r="C1246" t="s">
        <v>672</v>
      </c>
      <c r="D1246">
        <v>14</v>
      </c>
      <c r="E1246">
        <v>30</v>
      </c>
    </row>
    <row r="1247" spans="1:5" hidden="1" x14ac:dyDescent="0.2">
      <c r="A1247" t="str">
        <f t="shared" si="27"/>
        <v>Hordaland</v>
      </c>
      <c r="B1247" t="s">
        <v>2075</v>
      </c>
      <c r="C1247" t="s">
        <v>674</v>
      </c>
      <c r="D1247">
        <v>14</v>
      </c>
      <c r="E1247">
        <v>30</v>
      </c>
    </row>
    <row r="1248" spans="1:5" hidden="1" x14ac:dyDescent="0.2">
      <c r="A1248" t="str">
        <f t="shared" si="27"/>
        <v>Hordaland</v>
      </c>
      <c r="B1248" t="s">
        <v>2076</v>
      </c>
      <c r="C1248" t="s">
        <v>486</v>
      </c>
      <c r="D1248">
        <v>14</v>
      </c>
      <c r="E1248">
        <v>30</v>
      </c>
    </row>
    <row r="1249" spans="1:5" hidden="1" x14ac:dyDescent="0.2">
      <c r="A1249" t="str">
        <f t="shared" si="27"/>
        <v>Hordaland</v>
      </c>
      <c r="B1249" t="s">
        <v>2077</v>
      </c>
      <c r="C1249" t="s">
        <v>490</v>
      </c>
      <c r="D1249">
        <v>14</v>
      </c>
      <c r="E1249">
        <v>30</v>
      </c>
    </row>
    <row r="1250" spans="1:5" hidden="1" x14ac:dyDescent="0.2">
      <c r="A1250" t="str">
        <f t="shared" si="27"/>
        <v>Hordaland</v>
      </c>
      <c r="B1250" t="s">
        <v>2078</v>
      </c>
      <c r="C1250" t="s">
        <v>674</v>
      </c>
      <c r="D1250">
        <v>14</v>
      </c>
      <c r="E1250">
        <v>30</v>
      </c>
    </row>
    <row r="1251" spans="1:5" hidden="1" x14ac:dyDescent="0.2">
      <c r="A1251" t="str">
        <f t="shared" si="27"/>
        <v>Hordaland</v>
      </c>
      <c r="B1251" t="s">
        <v>2079</v>
      </c>
      <c r="C1251" t="s">
        <v>674</v>
      </c>
      <c r="D1251">
        <v>14</v>
      </c>
      <c r="E1251">
        <v>30</v>
      </c>
    </row>
    <row r="1252" spans="1:5" hidden="1" x14ac:dyDescent="0.2">
      <c r="A1252" t="str">
        <f t="shared" si="27"/>
        <v>Hordaland</v>
      </c>
      <c r="B1252" t="s">
        <v>2080</v>
      </c>
      <c r="C1252" t="s">
        <v>484</v>
      </c>
      <c r="D1252">
        <v>13</v>
      </c>
      <c r="E1252">
        <v>30</v>
      </c>
    </row>
    <row r="1253" spans="1:5" hidden="1" x14ac:dyDescent="0.2">
      <c r="A1253" t="str">
        <f t="shared" si="27"/>
        <v>Hordaland</v>
      </c>
      <c r="B1253" t="s">
        <v>2081</v>
      </c>
      <c r="C1253" t="s">
        <v>486</v>
      </c>
      <c r="D1253">
        <v>13</v>
      </c>
      <c r="E1253">
        <v>30</v>
      </c>
    </row>
    <row r="1254" spans="1:5" hidden="1" x14ac:dyDescent="0.2">
      <c r="A1254" t="str">
        <f t="shared" ref="A1254:A1317" si="28">A1253</f>
        <v>Hordaland</v>
      </c>
      <c r="B1254" t="s">
        <v>2082</v>
      </c>
      <c r="C1254" t="s">
        <v>110</v>
      </c>
      <c r="D1254">
        <v>13</v>
      </c>
      <c r="E1254">
        <v>30</v>
      </c>
    </row>
    <row r="1255" spans="1:5" hidden="1" x14ac:dyDescent="0.2">
      <c r="A1255" t="str">
        <f t="shared" si="28"/>
        <v>Hordaland</v>
      </c>
      <c r="B1255" t="s">
        <v>2083</v>
      </c>
      <c r="C1255" t="s">
        <v>670</v>
      </c>
      <c r="D1255">
        <v>13</v>
      </c>
      <c r="E1255">
        <v>30</v>
      </c>
    </row>
    <row r="1256" spans="1:5" hidden="1" x14ac:dyDescent="0.2">
      <c r="A1256" t="str">
        <f t="shared" si="28"/>
        <v>Hordaland</v>
      </c>
      <c r="B1256" t="s">
        <v>2084</v>
      </c>
      <c r="C1256" t="s">
        <v>668</v>
      </c>
      <c r="D1256">
        <v>13</v>
      </c>
      <c r="E1256">
        <v>30</v>
      </c>
    </row>
    <row r="1257" spans="1:5" hidden="1" x14ac:dyDescent="0.2">
      <c r="A1257" t="str">
        <f t="shared" si="28"/>
        <v>Hordaland</v>
      </c>
      <c r="B1257" t="s">
        <v>2085</v>
      </c>
      <c r="C1257" t="s">
        <v>255</v>
      </c>
      <c r="D1257">
        <v>13</v>
      </c>
      <c r="E1257">
        <v>30</v>
      </c>
    </row>
    <row r="1258" spans="1:5" hidden="1" x14ac:dyDescent="0.2">
      <c r="A1258" t="str">
        <f t="shared" si="28"/>
        <v>Hordaland</v>
      </c>
      <c r="B1258" t="s">
        <v>2086</v>
      </c>
      <c r="C1258" t="s">
        <v>484</v>
      </c>
      <c r="D1258">
        <v>13</v>
      </c>
      <c r="E1258">
        <v>30</v>
      </c>
    </row>
    <row r="1259" spans="1:5" hidden="1" x14ac:dyDescent="0.2">
      <c r="A1259" t="str">
        <f t="shared" si="28"/>
        <v>Hordaland</v>
      </c>
      <c r="B1259" t="s">
        <v>2087</v>
      </c>
      <c r="C1259" t="s">
        <v>484</v>
      </c>
      <c r="D1259">
        <v>13</v>
      </c>
      <c r="E1259">
        <v>30</v>
      </c>
    </row>
    <row r="1260" spans="1:5" hidden="1" x14ac:dyDescent="0.2">
      <c r="A1260" t="str">
        <f t="shared" si="28"/>
        <v>Hordaland</v>
      </c>
      <c r="B1260" t="s">
        <v>2088</v>
      </c>
      <c r="C1260" t="s">
        <v>670</v>
      </c>
      <c r="D1260">
        <v>13</v>
      </c>
      <c r="E1260">
        <v>30</v>
      </c>
    </row>
    <row r="1261" spans="1:5" hidden="1" x14ac:dyDescent="0.2">
      <c r="A1261" t="str">
        <f t="shared" si="28"/>
        <v>Hordaland</v>
      </c>
      <c r="B1261" t="s">
        <v>2089</v>
      </c>
      <c r="C1261" t="s">
        <v>376</v>
      </c>
      <c r="D1261">
        <v>13</v>
      </c>
      <c r="E1261">
        <v>30</v>
      </c>
    </row>
    <row r="1262" spans="1:5" hidden="1" x14ac:dyDescent="0.2">
      <c r="A1262" t="str">
        <f t="shared" si="28"/>
        <v>Hordaland</v>
      </c>
      <c r="B1262" t="s">
        <v>2090</v>
      </c>
      <c r="C1262" t="s">
        <v>362</v>
      </c>
      <c r="D1262">
        <v>13</v>
      </c>
      <c r="E1262">
        <v>30</v>
      </c>
    </row>
    <row r="1263" spans="1:5" hidden="1" x14ac:dyDescent="0.2">
      <c r="A1263" t="str">
        <f t="shared" si="28"/>
        <v>Hordaland</v>
      </c>
      <c r="B1263" t="s">
        <v>2091</v>
      </c>
      <c r="C1263" t="s">
        <v>674</v>
      </c>
      <c r="D1263">
        <v>13</v>
      </c>
      <c r="E1263">
        <v>30</v>
      </c>
    </row>
    <row r="1264" spans="1:5" hidden="1" x14ac:dyDescent="0.2">
      <c r="A1264" t="str">
        <f t="shared" si="28"/>
        <v>Hordaland</v>
      </c>
      <c r="B1264" t="s">
        <v>2092</v>
      </c>
      <c r="C1264" t="s">
        <v>674</v>
      </c>
      <c r="D1264">
        <v>13</v>
      </c>
      <c r="E1264">
        <v>30</v>
      </c>
    </row>
    <row r="1265" spans="1:5" hidden="1" x14ac:dyDescent="0.2">
      <c r="A1265" t="str">
        <f t="shared" si="28"/>
        <v>Hordaland</v>
      </c>
      <c r="B1265" t="s">
        <v>2093</v>
      </c>
      <c r="C1265" t="s">
        <v>484</v>
      </c>
      <c r="D1265">
        <v>13</v>
      </c>
      <c r="E1265">
        <v>30</v>
      </c>
    </row>
    <row r="1266" spans="1:5" hidden="1" x14ac:dyDescent="0.2">
      <c r="A1266" t="str">
        <f t="shared" si="28"/>
        <v>Hordaland</v>
      </c>
      <c r="B1266" t="s">
        <v>2094</v>
      </c>
      <c r="C1266" t="s">
        <v>494</v>
      </c>
      <c r="D1266">
        <v>13</v>
      </c>
      <c r="E1266">
        <v>30</v>
      </c>
    </row>
    <row r="1267" spans="1:5" hidden="1" x14ac:dyDescent="0.2">
      <c r="A1267" t="str">
        <f t="shared" si="28"/>
        <v>Hordaland</v>
      </c>
      <c r="B1267" t="s">
        <v>2095</v>
      </c>
      <c r="C1267" t="s">
        <v>674</v>
      </c>
      <c r="D1267">
        <v>13</v>
      </c>
      <c r="E1267">
        <v>30</v>
      </c>
    </row>
    <row r="1268" spans="1:5" hidden="1" x14ac:dyDescent="0.2">
      <c r="A1268" t="str">
        <f t="shared" si="28"/>
        <v>Hordaland</v>
      </c>
      <c r="B1268" t="s">
        <v>2096</v>
      </c>
      <c r="C1268" t="s">
        <v>674</v>
      </c>
      <c r="D1268">
        <v>13</v>
      </c>
      <c r="E1268">
        <v>30</v>
      </c>
    </row>
    <row r="1269" spans="1:5" hidden="1" x14ac:dyDescent="0.2">
      <c r="A1269" t="str">
        <f t="shared" si="28"/>
        <v>Hordaland</v>
      </c>
      <c r="B1269" t="s">
        <v>2097</v>
      </c>
      <c r="C1269" t="s">
        <v>674</v>
      </c>
      <c r="D1269">
        <v>13</v>
      </c>
      <c r="E1269">
        <v>30</v>
      </c>
    </row>
    <row r="1270" spans="1:5" hidden="1" x14ac:dyDescent="0.2">
      <c r="A1270" t="str">
        <f t="shared" si="28"/>
        <v>Hordaland</v>
      </c>
      <c r="B1270" t="s">
        <v>2098</v>
      </c>
      <c r="C1270" t="s">
        <v>674</v>
      </c>
      <c r="D1270">
        <v>13</v>
      </c>
      <c r="E1270">
        <v>30</v>
      </c>
    </row>
    <row r="1271" spans="1:5" hidden="1" x14ac:dyDescent="0.2">
      <c r="A1271" t="str">
        <f t="shared" si="28"/>
        <v>Hordaland</v>
      </c>
      <c r="B1271" t="s">
        <v>2099</v>
      </c>
      <c r="C1271" t="s">
        <v>670</v>
      </c>
      <c r="D1271">
        <v>13</v>
      </c>
      <c r="E1271">
        <v>30</v>
      </c>
    </row>
    <row r="1272" spans="1:5" hidden="1" x14ac:dyDescent="0.2">
      <c r="A1272" t="str">
        <f t="shared" si="28"/>
        <v>Hordaland</v>
      </c>
      <c r="B1272" t="s">
        <v>2100</v>
      </c>
      <c r="C1272" t="s">
        <v>672</v>
      </c>
      <c r="D1272">
        <v>13</v>
      </c>
      <c r="E1272">
        <v>30</v>
      </c>
    </row>
    <row r="1273" spans="1:5" hidden="1" x14ac:dyDescent="0.2">
      <c r="A1273" t="str">
        <f t="shared" si="28"/>
        <v>Hordaland</v>
      </c>
      <c r="B1273" t="s">
        <v>2101</v>
      </c>
      <c r="C1273" t="s">
        <v>674</v>
      </c>
      <c r="D1273">
        <v>13</v>
      </c>
      <c r="E1273">
        <v>30</v>
      </c>
    </row>
    <row r="1274" spans="1:5" hidden="1" x14ac:dyDescent="0.2">
      <c r="A1274" t="str">
        <f t="shared" si="28"/>
        <v>Hordaland</v>
      </c>
      <c r="B1274" t="s">
        <v>2102</v>
      </c>
      <c r="C1274" t="s">
        <v>360</v>
      </c>
      <c r="D1274">
        <v>13</v>
      </c>
      <c r="E1274">
        <v>30</v>
      </c>
    </row>
    <row r="1275" spans="1:5" hidden="1" x14ac:dyDescent="0.2">
      <c r="A1275" t="str">
        <f t="shared" si="28"/>
        <v>Hordaland</v>
      </c>
      <c r="B1275" t="s">
        <v>2103</v>
      </c>
      <c r="C1275" t="s">
        <v>674</v>
      </c>
      <c r="D1275">
        <v>13</v>
      </c>
      <c r="E1275">
        <v>30</v>
      </c>
    </row>
    <row r="1276" spans="1:5" hidden="1" x14ac:dyDescent="0.2">
      <c r="A1276" t="str">
        <f t="shared" si="28"/>
        <v>Hordaland</v>
      </c>
      <c r="B1276" t="s">
        <v>2104</v>
      </c>
      <c r="C1276" t="s">
        <v>670</v>
      </c>
      <c r="D1276">
        <v>12</v>
      </c>
      <c r="E1276">
        <v>30</v>
      </c>
    </row>
    <row r="1277" spans="1:5" hidden="1" x14ac:dyDescent="0.2">
      <c r="A1277" t="str">
        <f t="shared" si="28"/>
        <v>Hordaland</v>
      </c>
      <c r="B1277" t="s">
        <v>2105</v>
      </c>
      <c r="C1277" t="s">
        <v>492</v>
      </c>
      <c r="D1277">
        <v>12</v>
      </c>
      <c r="E1277">
        <v>30</v>
      </c>
    </row>
    <row r="1278" spans="1:5" hidden="1" x14ac:dyDescent="0.2">
      <c r="A1278" t="str">
        <f t="shared" si="28"/>
        <v>Hordaland</v>
      </c>
      <c r="B1278" t="s">
        <v>2106</v>
      </c>
      <c r="C1278" t="s">
        <v>674</v>
      </c>
      <c r="D1278">
        <v>12</v>
      </c>
      <c r="E1278">
        <v>30</v>
      </c>
    </row>
    <row r="1279" spans="1:5" hidden="1" x14ac:dyDescent="0.2">
      <c r="A1279" t="str">
        <f t="shared" si="28"/>
        <v>Hordaland</v>
      </c>
      <c r="B1279" t="s">
        <v>2107</v>
      </c>
      <c r="C1279" t="s">
        <v>670</v>
      </c>
      <c r="D1279">
        <v>12</v>
      </c>
      <c r="E1279">
        <v>30</v>
      </c>
    </row>
    <row r="1280" spans="1:5" hidden="1" x14ac:dyDescent="0.2">
      <c r="A1280" t="str">
        <f t="shared" si="28"/>
        <v>Hordaland</v>
      </c>
      <c r="B1280" t="s">
        <v>2108</v>
      </c>
      <c r="C1280" t="s">
        <v>362</v>
      </c>
      <c r="D1280">
        <v>12</v>
      </c>
      <c r="E1280">
        <v>30</v>
      </c>
    </row>
    <row r="1281" spans="1:5" hidden="1" x14ac:dyDescent="0.2">
      <c r="A1281" t="str">
        <f t="shared" si="28"/>
        <v>Hordaland</v>
      </c>
      <c r="B1281" t="s">
        <v>2109</v>
      </c>
      <c r="C1281" t="s">
        <v>488</v>
      </c>
      <c r="D1281">
        <v>12</v>
      </c>
      <c r="E1281">
        <v>30</v>
      </c>
    </row>
    <row r="1282" spans="1:5" hidden="1" x14ac:dyDescent="0.2">
      <c r="A1282" t="str">
        <f t="shared" si="28"/>
        <v>Hordaland</v>
      </c>
      <c r="B1282" t="s">
        <v>2110</v>
      </c>
      <c r="C1282" t="s">
        <v>110</v>
      </c>
      <c r="D1282">
        <v>12</v>
      </c>
      <c r="E1282">
        <v>30</v>
      </c>
    </row>
    <row r="1283" spans="1:5" hidden="1" x14ac:dyDescent="0.2">
      <c r="A1283" t="str">
        <f t="shared" si="28"/>
        <v>Hordaland</v>
      </c>
      <c r="B1283" t="s">
        <v>2111</v>
      </c>
      <c r="C1283" t="s">
        <v>670</v>
      </c>
      <c r="D1283">
        <v>12</v>
      </c>
      <c r="E1283">
        <v>30</v>
      </c>
    </row>
    <row r="1284" spans="1:5" hidden="1" x14ac:dyDescent="0.2">
      <c r="A1284" t="str">
        <f t="shared" si="28"/>
        <v>Hordaland</v>
      </c>
      <c r="B1284" t="s">
        <v>2112</v>
      </c>
      <c r="C1284" t="s">
        <v>670</v>
      </c>
      <c r="D1284">
        <v>12</v>
      </c>
      <c r="E1284">
        <v>30</v>
      </c>
    </row>
    <row r="1285" spans="1:5" hidden="1" x14ac:dyDescent="0.2">
      <c r="A1285" t="str">
        <f t="shared" si="28"/>
        <v>Hordaland</v>
      </c>
      <c r="B1285" t="s">
        <v>2113</v>
      </c>
      <c r="C1285" t="s">
        <v>488</v>
      </c>
      <c r="D1285">
        <v>12</v>
      </c>
      <c r="E1285">
        <v>30</v>
      </c>
    </row>
    <row r="1286" spans="1:5" hidden="1" x14ac:dyDescent="0.2">
      <c r="A1286" t="str">
        <f t="shared" si="28"/>
        <v>Hordaland</v>
      </c>
      <c r="B1286" t="s">
        <v>2114</v>
      </c>
      <c r="C1286" t="s">
        <v>674</v>
      </c>
      <c r="D1286">
        <v>12</v>
      </c>
      <c r="E1286">
        <v>30</v>
      </c>
    </row>
    <row r="1287" spans="1:5" hidden="1" x14ac:dyDescent="0.2">
      <c r="A1287" t="str">
        <f t="shared" si="28"/>
        <v>Hordaland</v>
      </c>
      <c r="B1287" t="s">
        <v>2115</v>
      </c>
      <c r="C1287" t="s">
        <v>674</v>
      </c>
      <c r="D1287">
        <v>12</v>
      </c>
      <c r="E1287">
        <v>30</v>
      </c>
    </row>
    <row r="1288" spans="1:5" hidden="1" x14ac:dyDescent="0.2">
      <c r="A1288" t="str">
        <f t="shared" si="28"/>
        <v>Hordaland</v>
      </c>
      <c r="B1288" t="s">
        <v>2116</v>
      </c>
      <c r="C1288" t="s">
        <v>674</v>
      </c>
      <c r="D1288">
        <v>12</v>
      </c>
      <c r="E1288">
        <v>30</v>
      </c>
    </row>
    <row r="1289" spans="1:5" hidden="1" x14ac:dyDescent="0.2">
      <c r="A1289" t="str">
        <f t="shared" si="28"/>
        <v>Hordaland</v>
      </c>
      <c r="B1289" t="s">
        <v>2117</v>
      </c>
      <c r="C1289" t="s">
        <v>360</v>
      </c>
      <c r="D1289">
        <v>12</v>
      </c>
      <c r="E1289">
        <v>30</v>
      </c>
    </row>
    <row r="1290" spans="1:5" hidden="1" x14ac:dyDescent="0.2">
      <c r="A1290" t="str">
        <f t="shared" si="28"/>
        <v>Hordaland</v>
      </c>
      <c r="B1290" t="s">
        <v>2118</v>
      </c>
      <c r="C1290" t="s">
        <v>676</v>
      </c>
      <c r="D1290">
        <v>12</v>
      </c>
      <c r="E1290">
        <v>30</v>
      </c>
    </row>
    <row r="1291" spans="1:5" hidden="1" x14ac:dyDescent="0.2">
      <c r="A1291" t="str">
        <f t="shared" si="28"/>
        <v>Hordaland</v>
      </c>
      <c r="B1291" t="s">
        <v>2119</v>
      </c>
      <c r="C1291" t="s">
        <v>674</v>
      </c>
      <c r="D1291">
        <v>12</v>
      </c>
      <c r="E1291">
        <v>30</v>
      </c>
    </row>
    <row r="1292" spans="1:5" hidden="1" x14ac:dyDescent="0.2">
      <c r="A1292" t="str">
        <f t="shared" si="28"/>
        <v>Hordaland</v>
      </c>
      <c r="B1292" t="s">
        <v>2120</v>
      </c>
      <c r="C1292" t="s">
        <v>490</v>
      </c>
      <c r="D1292">
        <v>12</v>
      </c>
      <c r="E1292">
        <v>30</v>
      </c>
    </row>
    <row r="1293" spans="1:5" hidden="1" x14ac:dyDescent="0.2">
      <c r="A1293" t="str">
        <f t="shared" si="28"/>
        <v>Hordaland</v>
      </c>
      <c r="B1293" t="s">
        <v>2121</v>
      </c>
      <c r="C1293" t="s">
        <v>674</v>
      </c>
      <c r="D1293">
        <v>12</v>
      </c>
      <c r="E1293">
        <v>30</v>
      </c>
    </row>
    <row r="1294" spans="1:5" hidden="1" x14ac:dyDescent="0.2">
      <c r="A1294" t="str">
        <f t="shared" si="28"/>
        <v>Hordaland</v>
      </c>
      <c r="B1294" t="s">
        <v>2122</v>
      </c>
      <c r="C1294" t="s">
        <v>674</v>
      </c>
      <c r="D1294">
        <v>12</v>
      </c>
      <c r="E1294">
        <v>30</v>
      </c>
    </row>
    <row r="1295" spans="1:5" hidden="1" x14ac:dyDescent="0.2">
      <c r="A1295" t="str">
        <f t="shared" si="28"/>
        <v>Hordaland</v>
      </c>
      <c r="B1295" t="s">
        <v>2123</v>
      </c>
      <c r="C1295" t="s">
        <v>670</v>
      </c>
      <c r="D1295">
        <v>12</v>
      </c>
      <c r="E1295">
        <v>30</v>
      </c>
    </row>
    <row r="1296" spans="1:5" hidden="1" x14ac:dyDescent="0.2">
      <c r="A1296" t="str">
        <f t="shared" si="28"/>
        <v>Hordaland</v>
      </c>
      <c r="B1296" t="s">
        <v>2124</v>
      </c>
      <c r="C1296" t="s">
        <v>492</v>
      </c>
      <c r="D1296">
        <v>12</v>
      </c>
      <c r="E1296">
        <v>30</v>
      </c>
    </row>
    <row r="1297" spans="1:5" hidden="1" x14ac:dyDescent="0.2">
      <c r="A1297" t="str">
        <f t="shared" si="28"/>
        <v>Hordaland</v>
      </c>
      <c r="B1297" t="s">
        <v>2125</v>
      </c>
      <c r="C1297" t="s">
        <v>492</v>
      </c>
      <c r="D1297">
        <v>12</v>
      </c>
      <c r="E1297">
        <v>30</v>
      </c>
    </row>
    <row r="1298" spans="1:5" hidden="1" x14ac:dyDescent="0.2">
      <c r="A1298" t="str">
        <f t="shared" si="28"/>
        <v>Hordaland</v>
      </c>
      <c r="B1298" t="s">
        <v>2126</v>
      </c>
      <c r="C1298" t="s">
        <v>484</v>
      </c>
      <c r="D1298">
        <v>12</v>
      </c>
      <c r="E1298">
        <v>30</v>
      </c>
    </row>
    <row r="1299" spans="1:5" hidden="1" x14ac:dyDescent="0.2">
      <c r="A1299" t="str">
        <f t="shared" si="28"/>
        <v>Hordaland</v>
      </c>
      <c r="B1299" t="s">
        <v>2127</v>
      </c>
      <c r="C1299" t="s">
        <v>378</v>
      </c>
      <c r="D1299">
        <v>11</v>
      </c>
      <c r="E1299">
        <v>30</v>
      </c>
    </row>
    <row r="1300" spans="1:5" hidden="1" x14ac:dyDescent="0.2">
      <c r="A1300" t="str">
        <f t="shared" si="28"/>
        <v>Hordaland</v>
      </c>
      <c r="B1300" t="s">
        <v>2128</v>
      </c>
      <c r="C1300" t="s">
        <v>376</v>
      </c>
      <c r="D1300">
        <v>11</v>
      </c>
      <c r="E1300">
        <v>30</v>
      </c>
    </row>
    <row r="1301" spans="1:5" hidden="1" x14ac:dyDescent="0.2">
      <c r="A1301" t="str">
        <f t="shared" si="28"/>
        <v>Hordaland</v>
      </c>
      <c r="B1301" t="s">
        <v>2129</v>
      </c>
      <c r="C1301" t="s">
        <v>484</v>
      </c>
      <c r="D1301">
        <v>11</v>
      </c>
      <c r="E1301">
        <v>30</v>
      </c>
    </row>
    <row r="1302" spans="1:5" hidden="1" x14ac:dyDescent="0.2">
      <c r="A1302" t="str">
        <f t="shared" si="28"/>
        <v>Hordaland</v>
      </c>
      <c r="B1302" t="s">
        <v>2130</v>
      </c>
      <c r="C1302" t="s">
        <v>674</v>
      </c>
      <c r="D1302">
        <v>11</v>
      </c>
      <c r="E1302">
        <v>30</v>
      </c>
    </row>
    <row r="1303" spans="1:5" hidden="1" x14ac:dyDescent="0.2">
      <c r="A1303" t="str">
        <f t="shared" si="28"/>
        <v>Hordaland</v>
      </c>
      <c r="B1303" t="s">
        <v>2131</v>
      </c>
      <c r="C1303" t="s">
        <v>484</v>
      </c>
      <c r="D1303">
        <v>11</v>
      </c>
      <c r="E1303">
        <v>30</v>
      </c>
    </row>
    <row r="1304" spans="1:5" hidden="1" x14ac:dyDescent="0.2">
      <c r="A1304" t="str">
        <f t="shared" si="28"/>
        <v>Hordaland</v>
      </c>
      <c r="B1304" t="s">
        <v>2132</v>
      </c>
      <c r="C1304" t="s">
        <v>114</v>
      </c>
      <c r="D1304">
        <v>11</v>
      </c>
      <c r="E1304">
        <v>30</v>
      </c>
    </row>
    <row r="1305" spans="1:5" hidden="1" x14ac:dyDescent="0.2">
      <c r="A1305" t="str">
        <f t="shared" si="28"/>
        <v>Hordaland</v>
      </c>
      <c r="B1305" t="s">
        <v>2133</v>
      </c>
      <c r="C1305" t="s">
        <v>114</v>
      </c>
      <c r="D1305">
        <v>11</v>
      </c>
      <c r="E1305">
        <v>30</v>
      </c>
    </row>
    <row r="1306" spans="1:5" hidden="1" x14ac:dyDescent="0.2">
      <c r="A1306" t="str">
        <f t="shared" si="28"/>
        <v>Hordaland</v>
      </c>
      <c r="B1306" t="s">
        <v>2134</v>
      </c>
      <c r="C1306" t="s">
        <v>674</v>
      </c>
      <c r="D1306">
        <v>11</v>
      </c>
      <c r="E1306">
        <v>30</v>
      </c>
    </row>
    <row r="1307" spans="1:5" hidden="1" x14ac:dyDescent="0.2">
      <c r="A1307" t="str">
        <f t="shared" si="28"/>
        <v>Hordaland</v>
      </c>
      <c r="B1307" t="s">
        <v>2135</v>
      </c>
      <c r="C1307" t="s">
        <v>674</v>
      </c>
      <c r="D1307">
        <v>11</v>
      </c>
      <c r="E1307">
        <v>30</v>
      </c>
    </row>
    <row r="1308" spans="1:5" hidden="1" x14ac:dyDescent="0.2">
      <c r="A1308" t="str">
        <f t="shared" si="28"/>
        <v>Hordaland</v>
      </c>
      <c r="B1308" t="s">
        <v>2136</v>
      </c>
      <c r="C1308" t="s">
        <v>494</v>
      </c>
      <c r="D1308">
        <v>11</v>
      </c>
      <c r="E1308">
        <v>30</v>
      </c>
    </row>
    <row r="1309" spans="1:5" hidden="1" x14ac:dyDescent="0.2">
      <c r="A1309" t="str">
        <f t="shared" si="28"/>
        <v>Hordaland</v>
      </c>
      <c r="B1309" t="s">
        <v>2137</v>
      </c>
      <c r="C1309" t="s">
        <v>492</v>
      </c>
      <c r="D1309">
        <v>11</v>
      </c>
      <c r="E1309">
        <v>30</v>
      </c>
    </row>
    <row r="1310" spans="1:5" hidden="1" x14ac:dyDescent="0.2">
      <c r="A1310" t="str">
        <f t="shared" si="28"/>
        <v>Hordaland</v>
      </c>
      <c r="B1310" t="s">
        <v>2138</v>
      </c>
      <c r="C1310" t="s">
        <v>492</v>
      </c>
      <c r="D1310">
        <v>11</v>
      </c>
      <c r="E1310">
        <v>30</v>
      </c>
    </row>
    <row r="1311" spans="1:5" hidden="1" x14ac:dyDescent="0.2">
      <c r="A1311" t="str">
        <f t="shared" si="28"/>
        <v>Hordaland</v>
      </c>
      <c r="B1311" t="s">
        <v>2139</v>
      </c>
      <c r="C1311" t="s">
        <v>674</v>
      </c>
      <c r="D1311">
        <v>11</v>
      </c>
      <c r="E1311">
        <v>30</v>
      </c>
    </row>
    <row r="1312" spans="1:5" hidden="1" x14ac:dyDescent="0.2">
      <c r="A1312" t="str">
        <f t="shared" si="28"/>
        <v>Hordaland</v>
      </c>
      <c r="B1312" t="s">
        <v>2140</v>
      </c>
      <c r="C1312" t="s">
        <v>672</v>
      </c>
      <c r="D1312">
        <v>10</v>
      </c>
      <c r="E1312">
        <v>30</v>
      </c>
    </row>
    <row r="1313" spans="1:5" hidden="1" x14ac:dyDescent="0.2">
      <c r="A1313" t="str">
        <f t="shared" si="28"/>
        <v>Hordaland</v>
      </c>
      <c r="B1313" t="s">
        <v>2141</v>
      </c>
      <c r="C1313" t="s">
        <v>108</v>
      </c>
      <c r="D1313">
        <v>10</v>
      </c>
      <c r="E1313">
        <v>30</v>
      </c>
    </row>
    <row r="1314" spans="1:5" hidden="1" x14ac:dyDescent="0.2">
      <c r="A1314" t="str">
        <f t="shared" si="28"/>
        <v>Hordaland</v>
      </c>
      <c r="B1314" t="s">
        <v>2142</v>
      </c>
      <c r="C1314" t="s">
        <v>360</v>
      </c>
      <c r="D1314">
        <v>10</v>
      </c>
      <c r="E1314">
        <v>30</v>
      </c>
    </row>
    <row r="1315" spans="1:5" hidden="1" x14ac:dyDescent="0.2">
      <c r="A1315" t="str">
        <f t="shared" si="28"/>
        <v>Hordaland</v>
      </c>
      <c r="B1315" t="s">
        <v>2143</v>
      </c>
      <c r="C1315" t="s">
        <v>674</v>
      </c>
      <c r="D1315">
        <v>10</v>
      </c>
      <c r="E1315">
        <v>30</v>
      </c>
    </row>
    <row r="1316" spans="1:5" hidden="1" x14ac:dyDescent="0.2">
      <c r="A1316" t="str">
        <f t="shared" si="28"/>
        <v>Hordaland</v>
      </c>
      <c r="B1316" t="s">
        <v>2144</v>
      </c>
      <c r="C1316" t="s">
        <v>484</v>
      </c>
      <c r="D1316">
        <v>10</v>
      </c>
      <c r="E1316">
        <v>30</v>
      </c>
    </row>
    <row r="1317" spans="1:5" hidden="1" x14ac:dyDescent="0.2">
      <c r="A1317" t="str">
        <f t="shared" si="28"/>
        <v>Hordaland</v>
      </c>
      <c r="B1317" t="s">
        <v>2145</v>
      </c>
      <c r="C1317" t="s">
        <v>360</v>
      </c>
      <c r="D1317">
        <v>10</v>
      </c>
      <c r="E1317">
        <v>30</v>
      </c>
    </row>
    <row r="1318" spans="1:5" hidden="1" x14ac:dyDescent="0.2">
      <c r="A1318" t="str">
        <f t="shared" ref="A1318:A1381" si="29">A1317</f>
        <v>Hordaland</v>
      </c>
      <c r="B1318" t="s">
        <v>2146</v>
      </c>
      <c r="C1318" t="s">
        <v>668</v>
      </c>
      <c r="D1318">
        <v>10</v>
      </c>
      <c r="E1318">
        <v>30</v>
      </c>
    </row>
    <row r="1319" spans="1:5" hidden="1" x14ac:dyDescent="0.2">
      <c r="A1319" t="str">
        <f t="shared" si="29"/>
        <v>Hordaland</v>
      </c>
      <c r="B1319" t="s">
        <v>2147</v>
      </c>
      <c r="C1319" t="s">
        <v>376</v>
      </c>
      <c r="D1319">
        <v>10</v>
      </c>
      <c r="E1319">
        <v>30</v>
      </c>
    </row>
    <row r="1320" spans="1:5" hidden="1" x14ac:dyDescent="0.2">
      <c r="A1320" t="str">
        <f t="shared" si="29"/>
        <v>Hordaland</v>
      </c>
      <c r="B1320" t="s">
        <v>2148</v>
      </c>
      <c r="C1320" t="s">
        <v>674</v>
      </c>
      <c r="D1320">
        <v>10</v>
      </c>
      <c r="E1320">
        <v>30</v>
      </c>
    </row>
    <row r="1321" spans="1:5" hidden="1" x14ac:dyDescent="0.2">
      <c r="A1321" t="str">
        <f t="shared" si="29"/>
        <v>Hordaland</v>
      </c>
      <c r="B1321" t="s">
        <v>2149</v>
      </c>
      <c r="C1321" t="s">
        <v>486</v>
      </c>
      <c r="D1321">
        <v>10</v>
      </c>
      <c r="E1321">
        <v>30</v>
      </c>
    </row>
    <row r="1322" spans="1:5" hidden="1" x14ac:dyDescent="0.2">
      <c r="A1322" t="str">
        <f t="shared" si="29"/>
        <v>Hordaland</v>
      </c>
      <c r="B1322" t="s">
        <v>2150</v>
      </c>
      <c r="C1322" t="s">
        <v>484</v>
      </c>
      <c r="D1322">
        <v>10</v>
      </c>
      <c r="E1322">
        <v>30</v>
      </c>
    </row>
    <row r="1323" spans="1:5" hidden="1" x14ac:dyDescent="0.2">
      <c r="A1323" t="str">
        <f t="shared" si="29"/>
        <v>Hordaland</v>
      </c>
      <c r="B1323" t="s">
        <v>2151</v>
      </c>
      <c r="C1323" t="s">
        <v>668</v>
      </c>
      <c r="D1323">
        <v>10</v>
      </c>
      <c r="E1323">
        <v>30</v>
      </c>
    </row>
    <row r="1324" spans="1:5" hidden="1" x14ac:dyDescent="0.2">
      <c r="A1324" t="str">
        <f t="shared" si="29"/>
        <v>Hordaland</v>
      </c>
      <c r="B1324" t="s">
        <v>2152</v>
      </c>
      <c r="C1324" t="s">
        <v>372</v>
      </c>
      <c r="D1324">
        <v>10</v>
      </c>
      <c r="E1324">
        <v>30</v>
      </c>
    </row>
    <row r="1325" spans="1:5" hidden="1" x14ac:dyDescent="0.2">
      <c r="A1325" t="str">
        <f t="shared" si="29"/>
        <v>Hordaland</v>
      </c>
      <c r="B1325" t="s">
        <v>2153</v>
      </c>
      <c r="C1325" t="s">
        <v>484</v>
      </c>
      <c r="D1325">
        <v>10</v>
      </c>
      <c r="E1325">
        <v>30</v>
      </c>
    </row>
    <row r="1326" spans="1:5" hidden="1" x14ac:dyDescent="0.2">
      <c r="A1326" t="str">
        <f t="shared" si="29"/>
        <v>Hordaland</v>
      </c>
      <c r="B1326" t="s">
        <v>2154</v>
      </c>
      <c r="C1326" t="s">
        <v>114</v>
      </c>
      <c r="D1326">
        <v>10</v>
      </c>
      <c r="E1326">
        <v>30</v>
      </c>
    </row>
    <row r="1327" spans="1:5" hidden="1" x14ac:dyDescent="0.2">
      <c r="A1327" t="str">
        <f t="shared" si="29"/>
        <v>Hordaland</v>
      </c>
      <c r="B1327" t="s">
        <v>2155</v>
      </c>
      <c r="C1327" t="s">
        <v>372</v>
      </c>
      <c r="D1327">
        <v>10</v>
      </c>
      <c r="E1327">
        <v>30</v>
      </c>
    </row>
    <row r="1328" spans="1:5" hidden="1" x14ac:dyDescent="0.2">
      <c r="A1328" t="str">
        <f t="shared" si="29"/>
        <v>Hordaland</v>
      </c>
      <c r="B1328" t="s">
        <v>2156</v>
      </c>
      <c r="C1328" t="s">
        <v>484</v>
      </c>
      <c r="D1328">
        <v>10</v>
      </c>
      <c r="E1328">
        <v>30</v>
      </c>
    </row>
    <row r="1329" spans="1:5" hidden="1" x14ac:dyDescent="0.2">
      <c r="A1329" t="str">
        <f t="shared" si="29"/>
        <v>Hordaland</v>
      </c>
      <c r="B1329" t="s">
        <v>2157</v>
      </c>
      <c r="C1329" t="s">
        <v>668</v>
      </c>
      <c r="D1329">
        <v>10</v>
      </c>
      <c r="E1329">
        <v>30</v>
      </c>
    </row>
    <row r="1330" spans="1:5" hidden="1" x14ac:dyDescent="0.2">
      <c r="A1330" t="str">
        <f t="shared" si="29"/>
        <v>Hordaland</v>
      </c>
      <c r="B1330" t="s">
        <v>2158</v>
      </c>
      <c r="C1330" t="s">
        <v>376</v>
      </c>
      <c r="D1330">
        <v>10</v>
      </c>
      <c r="E1330">
        <v>30</v>
      </c>
    </row>
    <row r="1331" spans="1:5" hidden="1" x14ac:dyDescent="0.2">
      <c r="A1331" t="str">
        <f t="shared" si="29"/>
        <v>Hordaland</v>
      </c>
      <c r="B1331" t="s">
        <v>2159</v>
      </c>
      <c r="C1331" t="s">
        <v>494</v>
      </c>
      <c r="D1331">
        <v>9</v>
      </c>
      <c r="E1331">
        <v>30</v>
      </c>
    </row>
    <row r="1332" spans="1:5" hidden="1" x14ac:dyDescent="0.2">
      <c r="A1332" t="str">
        <f t="shared" si="29"/>
        <v>Hordaland</v>
      </c>
      <c r="B1332" t="s">
        <v>2160</v>
      </c>
      <c r="C1332" t="s">
        <v>490</v>
      </c>
      <c r="D1332">
        <v>9</v>
      </c>
      <c r="E1332">
        <v>30</v>
      </c>
    </row>
    <row r="1333" spans="1:5" hidden="1" x14ac:dyDescent="0.2">
      <c r="A1333" t="str">
        <f t="shared" si="29"/>
        <v>Hordaland</v>
      </c>
      <c r="B1333" t="s">
        <v>2161</v>
      </c>
      <c r="C1333" t="s">
        <v>670</v>
      </c>
      <c r="D1333">
        <v>9</v>
      </c>
      <c r="E1333">
        <v>30</v>
      </c>
    </row>
    <row r="1334" spans="1:5" hidden="1" x14ac:dyDescent="0.2">
      <c r="A1334" t="str">
        <f t="shared" si="29"/>
        <v>Hordaland</v>
      </c>
      <c r="B1334" t="s">
        <v>2162</v>
      </c>
      <c r="C1334" t="s">
        <v>676</v>
      </c>
      <c r="D1334">
        <v>9</v>
      </c>
      <c r="E1334">
        <v>30</v>
      </c>
    </row>
    <row r="1335" spans="1:5" hidden="1" x14ac:dyDescent="0.2">
      <c r="A1335" t="str">
        <f t="shared" si="29"/>
        <v>Hordaland</v>
      </c>
      <c r="B1335" t="s">
        <v>2163</v>
      </c>
      <c r="C1335" t="s">
        <v>492</v>
      </c>
      <c r="D1335">
        <v>9</v>
      </c>
      <c r="E1335">
        <v>30</v>
      </c>
    </row>
    <row r="1336" spans="1:5" hidden="1" x14ac:dyDescent="0.2">
      <c r="A1336" t="str">
        <f t="shared" si="29"/>
        <v>Hordaland</v>
      </c>
      <c r="B1336" t="s">
        <v>2164</v>
      </c>
      <c r="C1336" t="s">
        <v>368</v>
      </c>
      <c r="D1336">
        <v>9</v>
      </c>
      <c r="E1336">
        <v>30</v>
      </c>
    </row>
    <row r="1337" spans="1:5" hidden="1" x14ac:dyDescent="0.2">
      <c r="A1337" t="str">
        <f t="shared" si="29"/>
        <v>Hordaland</v>
      </c>
      <c r="B1337" t="s">
        <v>2165</v>
      </c>
      <c r="C1337" t="s">
        <v>670</v>
      </c>
      <c r="D1337">
        <v>9</v>
      </c>
      <c r="E1337">
        <v>30</v>
      </c>
    </row>
    <row r="1338" spans="1:5" hidden="1" x14ac:dyDescent="0.2">
      <c r="A1338" t="str">
        <f t="shared" si="29"/>
        <v>Hordaland</v>
      </c>
      <c r="B1338" t="s">
        <v>2166</v>
      </c>
      <c r="C1338" t="s">
        <v>484</v>
      </c>
      <c r="D1338">
        <v>9</v>
      </c>
      <c r="E1338">
        <v>30</v>
      </c>
    </row>
    <row r="1339" spans="1:5" hidden="1" x14ac:dyDescent="0.2">
      <c r="A1339" t="str">
        <f t="shared" si="29"/>
        <v>Hordaland</v>
      </c>
      <c r="B1339" t="s">
        <v>2167</v>
      </c>
      <c r="C1339" t="s">
        <v>672</v>
      </c>
      <c r="D1339">
        <v>9</v>
      </c>
      <c r="E1339">
        <v>30</v>
      </c>
    </row>
    <row r="1340" spans="1:5" hidden="1" x14ac:dyDescent="0.2">
      <c r="A1340" t="str">
        <f t="shared" si="29"/>
        <v>Hordaland</v>
      </c>
      <c r="B1340" t="s">
        <v>2168</v>
      </c>
      <c r="C1340" t="s">
        <v>484</v>
      </c>
      <c r="D1340">
        <v>9</v>
      </c>
      <c r="E1340">
        <v>30</v>
      </c>
    </row>
    <row r="1341" spans="1:5" hidden="1" x14ac:dyDescent="0.2">
      <c r="A1341" t="str">
        <f t="shared" si="29"/>
        <v>Hordaland</v>
      </c>
      <c r="B1341" t="s">
        <v>2169</v>
      </c>
      <c r="C1341" t="s">
        <v>672</v>
      </c>
      <c r="D1341">
        <v>9</v>
      </c>
      <c r="E1341">
        <v>30</v>
      </c>
    </row>
    <row r="1342" spans="1:5" hidden="1" x14ac:dyDescent="0.2">
      <c r="A1342" t="str">
        <f t="shared" si="29"/>
        <v>Hordaland</v>
      </c>
      <c r="B1342" t="s">
        <v>2170</v>
      </c>
      <c r="C1342" t="s">
        <v>670</v>
      </c>
      <c r="D1342">
        <v>9</v>
      </c>
      <c r="E1342">
        <v>30</v>
      </c>
    </row>
    <row r="1343" spans="1:5" hidden="1" x14ac:dyDescent="0.2">
      <c r="A1343" t="str">
        <f t="shared" si="29"/>
        <v>Hordaland</v>
      </c>
      <c r="B1343" t="s">
        <v>2171</v>
      </c>
      <c r="C1343" t="s">
        <v>366</v>
      </c>
      <c r="D1343">
        <v>9</v>
      </c>
      <c r="E1343">
        <v>30</v>
      </c>
    </row>
    <row r="1344" spans="1:5" hidden="1" x14ac:dyDescent="0.2">
      <c r="A1344" t="str">
        <f t="shared" si="29"/>
        <v>Hordaland</v>
      </c>
      <c r="B1344" t="s">
        <v>2172</v>
      </c>
      <c r="C1344" t="s">
        <v>672</v>
      </c>
      <c r="D1344">
        <v>9</v>
      </c>
      <c r="E1344">
        <v>30</v>
      </c>
    </row>
    <row r="1345" spans="1:5" hidden="1" x14ac:dyDescent="0.2">
      <c r="A1345" t="str">
        <f t="shared" si="29"/>
        <v>Hordaland</v>
      </c>
      <c r="B1345" t="s">
        <v>2173</v>
      </c>
      <c r="C1345" t="s">
        <v>360</v>
      </c>
      <c r="D1345">
        <v>9</v>
      </c>
      <c r="E1345">
        <v>30</v>
      </c>
    </row>
    <row r="1346" spans="1:5" hidden="1" x14ac:dyDescent="0.2">
      <c r="A1346" t="str">
        <f t="shared" si="29"/>
        <v>Hordaland</v>
      </c>
      <c r="B1346" t="s">
        <v>2174</v>
      </c>
      <c r="C1346" t="s">
        <v>376</v>
      </c>
      <c r="D1346">
        <v>9</v>
      </c>
      <c r="E1346">
        <v>30</v>
      </c>
    </row>
    <row r="1347" spans="1:5" hidden="1" x14ac:dyDescent="0.2">
      <c r="A1347" t="str">
        <f t="shared" si="29"/>
        <v>Hordaland</v>
      </c>
      <c r="B1347" t="s">
        <v>2175</v>
      </c>
      <c r="C1347" t="s">
        <v>364</v>
      </c>
      <c r="D1347">
        <v>9</v>
      </c>
      <c r="E1347">
        <v>30</v>
      </c>
    </row>
    <row r="1348" spans="1:5" hidden="1" x14ac:dyDescent="0.2">
      <c r="A1348" t="str">
        <f t="shared" si="29"/>
        <v>Hordaland</v>
      </c>
      <c r="B1348" t="s">
        <v>2176</v>
      </c>
      <c r="C1348" t="s">
        <v>110</v>
      </c>
      <c r="D1348">
        <v>9</v>
      </c>
      <c r="E1348">
        <v>30</v>
      </c>
    </row>
    <row r="1349" spans="1:5" hidden="1" x14ac:dyDescent="0.2">
      <c r="A1349" t="str">
        <f t="shared" si="29"/>
        <v>Hordaland</v>
      </c>
      <c r="B1349" t="s">
        <v>2177</v>
      </c>
      <c r="C1349" t="s">
        <v>364</v>
      </c>
      <c r="D1349">
        <v>9</v>
      </c>
      <c r="E1349">
        <v>30</v>
      </c>
    </row>
    <row r="1350" spans="1:5" hidden="1" x14ac:dyDescent="0.2">
      <c r="A1350" t="str">
        <f t="shared" si="29"/>
        <v>Hordaland</v>
      </c>
      <c r="B1350" t="s">
        <v>2178</v>
      </c>
      <c r="C1350" t="s">
        <v>670</v>
      </c>
      <c r="D1350">
        <v>9</v>
      </c>
      <c r="E1350">
        <v>30</v>
      </c>
    </row>
    <row r="1351" spans="1:5" hidden="1" x14ac:dyDescent="0.2">
      <c r="A1351" t="str">
        <f t="shared" si="29"/>
        <v>Hordaland</v>
      </c>
      <c r="B1351" t="s">
        <v>2179</v>
      </c>
      <c r="C1351" t="s">
        <v>668</v>
      </c>
      <c r="D1351">
        <v>9</v>
      </c>
      <c r="E1351">
        <v>30</v>
      </c>
    </row>
    <row r="1352" spans="1:5" hidden="1" x14ac:dyDescent="0.2">
      <c r="A1352" t="str">
        <f t="shared" si="29"/>
        <v>Hordaland</v>
      </c>
      <c r="B1352" t="s">
        <v>2180</v>
      </c>
      <c r="C1352" t="s">
        <v>482</v>
      </c>
      <c r="D1352">
        <v>9</v>
      </c>
      <c r="E1352">
        <v>30</v>
      </c>
    </row>
    <row r="1353" spans="1:5" hidden="1" x14ac:dyDescent="0.2">
      <c r="A1353" t="str">
        <f t="shared" si="29"/>
        <v>Hordaland</v>
      </c>
      <c r="B1353" t="s">
        <v>2181</v>
      </c>
      <c r="C1353" t="s">
        <v>674</v>
      </c>
      <c r="D1353">
        <v>9</v>
      </c>
      <c r="E1353">
        <v>30</v>
      </c>
    </row>
    <row r="1354" spans="1:5" hidden="1" x14ac:dyDescent="0.2">
      <c r="A1354" t="str">
        <f t="shared" si="29"/>
        <v>Hordaland</v>
      </c>
      <c r="B1354" t="s">
        <v>2182</v>
      </c>
      <c r="C1354" t="s">
        <v>672</v>
      </c>
      <c r="D1354">
        <v>9</v>
      </c>
      <c r="E1354">
        <v>30</v>
      </c>
    </row>
    <row r="1355" spans="1:5" hidden="1" x14ac:dyDescent="0.2">
      <c r="A1355" t="str">
        <f t="shared" si="29"/>
        <v>Hordaland</v>
      </c>
      <c r="B1355" t="s">
        <v>2183</v>
      </c>
      <c r="C1355" t="s">
        <v>674</v>
      </c>
      <c r="D1355">
        <v>9</v>
      </c>
      <c r="E1355">
        <v>30</v>
      </c>
    </row>
    <row r="1356" spans="1:5" hidden="1" x14ac:dyDescent="0.2">
      <c r="A1356" t="str">
        <f t="shared" si="29"/>
        <v>Hordaland</v>
      </c>
      <c r="B1356" t="s">
        <v>2184</v>
      </c>
      <c r="C1356" t="s">
        <v>674</v>
      </c>
      <c r="D1356">
        <v>9</v>
      </c>
      <c r="E1356">
        <v>30</v>
      </c>
    </row>
    <row r="1357" spans="1:5" hidden="1" x14ac:dyDescent="0.2">
      <c r="A1357" t="str">
        <f t="shared" si="29"/>
        <v>Hordaland</v>
      </c>
      <c r="B1357" t="s">
        <v>2185</v>
      </c>
      <c r="C1357" t="s">
        <v>251</v>
      </c>
      <c r="D1357">
        <v>8</v>
      </c>
      <c r="E1357">
        <v>30</v>
      </c>
    </row>
    <row r="1358" spans="1:5" hidden="1" x14ac:dyDescent="0.2">
      <c r="A1358" t="str">
        <f t="shared" si="29"/>
        <v>Hordaland</v>
      </c>
      <c r="B1358" t="s">
        <v>2186</v>
      </c>
      <c r="C1358" t="s">
        <v>368</v>
      </c>
      <c r="D1358">
        <v>8</v>
      </c>
      <c r="E1358">
        <v>30</v>
      </c>
    </row>
    <row r="1359" spans="1:5" hidden="1" x14ac:dyDescent="0.2">
      <c r="A1359" t="str">
        <f t="shared" si="29"/>
        <v>Hordaland</v>
      </c>
      <c r="B1359" t="s">
        <v>2187</v>
      </c>
      <c r="C1359" t="s">
        <v>670</v>
      </c>
      <c r="D1359">
        <v>8</v>
      </c>
      <c r="E1359">
        <v>30</v>
      </c>
    </row>
    <row r="1360" spans="1:5" hidden="1" x14ac:dyDescent="0.2">
      <c r="A1360" t="str">
        <f t="shared" si="29"/>
        <v>Hordaland</v>
      </c>
      <c r="B1360" t="s">
        <v>2188</v>
      </c>
      <c r="C1360" t="s">
        <v>486</v>
      </c>
      <c r="D1360">
        <v>8</v>
      </c>
      <c r="E1360">
        <v>30</v>
      </c>
    </row>
    <row r="1361" spans="1:5" hidden="1" x14ac:dyDescent="0.2">
      <c r="A1361" t="str">
        <f t="shared" si="29"/>
        <v>Hordaland</v>
      </c>
      <c r="B1361" t="s">
        <v>2189</v>
      </c>
      <c r="C1361" t="s">
        <v>378</v>
      </c>
      <c r="D1361">
        <v>8</v>
      </c>
      <c r="E1361">
        <v>30</v>
      </c>
    </row>
    <row r="1362" spans="1:5" hidden="1" x14ac:dyDescent="0.2">
      <c r="A1362" t="str">
        <f t="shared" si="29"/>
        <v>Hordaland</v>
      </c>
      <c r="B1362" t="s">
        <v>2190</v>
      </c>
      <c r="C1362" t="s">
        <v>368</v>
      </c>
      <c r="D1362">
        <v>8</v>
      </c>
      <c r="E1362">
        <v>30</v>
      </c>
    </row>
    <row r="1363" spans="1:5" hidden="1" x14ac:dyDescent="0.2">
      <c r="A1363" t="str">
        <f t="shared" si="29"/>
        <v>Hordaland</v>
      </c>
      <c r="B1363" t="s">
        <v>2191</v>
      </c>
      <c r="C1363" t="s">
        <v>484</v>
      </c>
      <c r="D1363">
        <v>8</v>
      </c>
      <c r="E1363">
        <v>30</v>
      </c>
    </row>
    <row r="1364" spans="1:5" hidden="1" x14ac:dyDescent="0.2">
      <c r="A1364" t="str">
        <f t="shared" si="29"/>
        <v>Hordaland</v>
      </c>
      <c r="B1364" t="s">
        <v>2192</v>
      </c>
      <c r="C1364" t="s">
        <v>668</v>
      </c>
      <c r="D1364">
        <v>8</v>
      </c>
      <c r="E1364">
        <v>30</v>
      </c>
    </row>
    <row r="1365" spans="1:5" hidden="1" x14ac:dyDescent="0.2">
      <c r="A1365" t="str">
        <f t="shared" si="29"/>
        <v>Hordaland</v>
      </c>
      <c r="B1365" t="s">
        <v>2193</v>
      </c>
      <c r="C1365" t="s">
        <v>668</v>
      </c>
      <c r="D1365">
        <v>8</v>
      </c>
      <c r="E1365">
        <v>30</v>
      </c>
    </row>
    <row r="1366" spans="1:5" hidden="1" x14ac:dyDescent="0.2">
      <c r="A1366" t="str">
        <f t="shared" si="29"/>
        <v>Hordaland</v>
      </c>
      <c r="B1366" t="s">
        <v>2194</v>
      </c>
      <c r="C1366" t="s">
        <v>670</v>
      </c>
      <c r="D1366">
        <v>8</v>
      </c>
      <c r="E1366">
        <v>30</v>
      </c>
    </row>
    <row r="1367" spans="1:5" hidden="1" x14ac:dyDescent="0.2">
      <c r="A1367" t="str">
        <f t="shared" si="29"/>
        <v>Hordaland</v>
      </c>
      <c r="B1367" t="s">
        <v>2195</v>
      </c>
      <c r="C1367" t="s">
        <v>670</v>
      </c>
      <c r="D1367">
        <v>8</v>
      </c>
      <c r="E1367">
        <v>30</v>
      </c>
    </row>
    <row r="1368" spans="1:5" hidden="1" x14ac:dyDescent="0.2">
      <c r="A1368" t="str">
        <f t="shared" si="29"/>
        <v>Hordaland</v>
      </c>
      <c r="B1368" t="s">
        <v>2196</v>
      </c>
      <c r="C1368" t="s">
        <v>674</v>
      </c>
      <c r="D1368">
        <v>8</v>
      </c>
      <c r="E1368">
        <v>30</v>
      </c>
    </row>
    <row r="1369" spans="1:5" hidden="1" x14ac:dyDescent="0.2">
      <c r="A1369" t="str">
        <f t="shared" si="29"/>
        <v>Hordaland</v>
      </c>
      <c r="B1369" t="s">
        <v>2197</v>
      </c>
      <c r="C1369" t="s">
        <v>492</v>
      </c>
      <c r="D1369">
        <v>8</v>
      </c>
      <c r="E1369">
        <v>30</v>
      </c>
    </row>
    <row r="1370" spans="1:5" hidden="1" x14ac:dyDescent="0.2">
      <c r="A1370" t="str">
        <f t="shared" si="29"/>
        <v>Hordaland</v>
      </c>
      <c r="B1370" t="s">
        <v>2198</v>
      </c>
      <c r="C1370" t="s">
        <v>484</v>
      </c>
      <c r="D1370">
        <v>8</v>
      </c>
      <c r="E1370">
        <v>30</v>
      </c>
    </row>
    <row r="1371" spans="1:5" hidden="1" x14ac:dyDescent="0.2">
      <c r="A1371" t="str">
        <f t="shared" si="29"/>
        <v>Hordaland</v>
      </c>
      <c r="B1371" t="s">
        <v>2199</v>
      </c>
      <c r="C1371" t="s">
        <v>253</v>
      </c>
      <c r="D1371">
        <v>8</v>
      </c>
      <c r="E1371">
        <v>30</v>
      </c>
    </row>
    <row r="1372" spans="1:5" hidden="1" x14ac:dyDescent="0.2">
      <c r="A1372" t="str">
        <f t="shared" si="29"/>
        <v>Hordaland</v>
      </c>
      <c r="B1372" t="s">
        <v>2200</v>
      </c>
      <c r="C1372" t="s">
        <v>670</v>
      </c>
      <c r="D1372">
        <v>8</v>
      </c>
      <c r="E1372">
        <v>30</v>
      </c>
    </row>
    <row r="1373" spans="1:5" hidden="1" x14ac:dyDescent="0.2">
      <c r="A1373" t="str">
        <f t="shared" si="29"/>
        <v>Hordaland</v>
      </c>
      <c r="B1373" t="s">
        <v>2201</v>
      </c>
      <c r="C1373" t="s">
        <v>486</v>
      </c>
      <c r="D1373">
        <v>8</v>
      </c>
      <c r="E1373">
        <v>30</v>
      </c>
    </row>
    <row r="1374" spans="1:5" hidden="1" x14ac:dyDescent="0.2">
      <c r="A1374" t="str">
        <f t="shared" si="29"/>
        <v>Hordaland</v>
      </c>
      <c r="B1374" t="s">
        <v>2202</v>
      </c>
      <c r="C1374" t="s">
        <v>490</v>
      </c>
      <c r="D1374">
        <v>8</v>
      </c>
      <c r="E1374">
        <v>30</v>
      </c>
    </row>
    <row r="1375" spans="1:5" hidden="1" x14ac:dyDescent="0.2">
      <c r="A1375" t="str">
        <f t="shared" si="29"/>
        <v>Hordaland</v>
      </c>
      <c r="B1375" t="s">
        <v>2203</v>
      </c>
      <c r="C1375" t="s">
        <v>672</v>
      </c>
      <c r="D1375">
        <v>8</v>
      </c>
      <c r="E1375">
        <v>30</v>
      </c>
    </row>
    <row r="1376" spans="1:5" hidden="1" x14ac:dyDescent="0.2">
      <c r="A1376" t="str">
        <f t="shared" si="29"/>
        <v>Hordaland</v>
      </c>
      <c r="B1376" t="s">
        <v>2204</v>
      </c>
      <c r="C1376" t="s">
        <v>114</v>
      </c>
      <c r="D1376">
        <v>8</v>
      </c>
      <c r="E1376">
        <v>30</v>
      </c>
    </row>
    <row r="1377" spans="1:5" hidden="1" x14ac:dyDescent="0.2">
      <c r="A1377" t="str">
        <f t="shared" si="29"/>
        <v>Hordaland</v>
      </c>
      <c r="B1377" t="s">
        <v>2205</v>
      </c>
      <c r="C1377" t="s">
        <v>670</v>
      </c>
      <c r="D1377">
        <v>8</v>
      </c>
      <c r="E1377">
        <v>30</v>
      </c>
    </row>
    <row r="1378" spans="1:5" hidden="1" x14ac:dyDescent="0.2">
      <c r="A1378" t="str">
        <f t="shared" si="29"/>
        <v>Hordaland</v>
      </c>
      <c r="B1378" t="s">
        <v>2206</v>
      </c>
      <c r="C1378" t="s">
        <v>494</v>
      </c>
      <c r="D1378">
        <v>8</v>
      </c>
      <c r="E1378">
        <v>30</v>
      </c>
    </row>
    <row r="1379" spans="1:5" hidden="1" x14ac:dyDescent="0.2">
      <c r="A1379" t="str">
        <f t="shared" si="29"/>
        <v>Hordaland</v>
      </c>
      <c r="B1379" t="s">
        <v>2207</v>
      </c>
      <c r="C1379" t="s">
        <v>368</v>
      </c>
      <c r="D1379">
        <v>8</v>
      </c>
      <c r="E1379">
        <v>30</v>
      </c>
    </row>
    <row r="1380" spans="1:5" hidden="1" x14ac:dyDescent="0.2">
      <c r="A1380" t="str">
        <f t="shared" si="29"/>
        <v>Hordaland</v>
      </c>
      <c r="B1380" t="s">
        <v>2208</v>
      </c>
      <c r="C1380" t="s">
        <v>494</v>
      </c>
      <c r="D1380">
        <v>7</v>
      </c>
      <c r="E1380">
        <v>30</v>
      </c>
    </row>
    <row r="1381" spans="1:5" hidden="1" x14ac:dyDescent="0.2">
      <c r="A1381" t="str">
        <f t="shared" si="29"/>
        <v>Hordaland</v>
      </c>
      <c r="B1381" t="s">
        <v>2209</v>
      </c>
      <c r="C1381" t="s">
        <v>670</v>
      </c>
      <c r="D1381">
        <v>7</v>
      </c>
      <c r="E1381">
        <v>30</v>
      </c>
    </row>
    <row r="1382" spans="1:5" hidden="1" x14ac:dyDescent="0.2">
      <c r="A1382" t="str">
        <f t="shared" ref="A1382:A1414" si="30">A1381</f>
        <v>Hordaland</v>
      </c>
      <c r="B1382" t="s">
        <v>2210</v>
      </c>
      <c r="C1382" t="s">
        <v>670</v>
      </c>
      <c r="D1382">
        <v>7</v>
      </c>
      <c r="E1382">
        <v>30</v>
      </c>
    </row>
    <row r="1383" spans="1:5" hidden="1" x14ac:dyDescent="0.2">
      <c r="A1383" t="str">
        <f t="shared" si="30"/>
        <v>Hordaland</v>
      </c>
      <c r="B1383" t="s">
        <v>2211</v>
      </c>
      <c r="C1383" t="s">
        <v>494</v>
      </c>
      <c r="D1383">
        <v>7</v>
      </c>
      <c r="E1383">
        <v>30</v>
      </c>
    </row>
    <row r="1384" spans="1:5" hidden="1" x14ac:dyDescent="0.2">
      <c r="A1384" t="str">
        <f t="shared" si="30"/>
        <v>Hordaland</v>
      </c>
      <c r="B1384" t="s">
        <v>2212</v>
      </c>
      <c r="C1384" t="s">
        <v>376</v>
      </c>
      <c r="D1384">
        <v>7</v>
      </c>
      <c r="E1384">
        <v>30</v>
      </c>
    </row>
    <row r="1385" spans="1:5" hidden="1" x14ac:dyDescent="0.2">
      <c r="A1385" t="str">
        <f t="shared" si="30"/>
        <v>Hordaland</v>
      </c>
      <c r="B1385" t="s">
        <v>2213</v>
      </c>
      <c r="C1385" t="s">
        <v>494</v>
      </c>
      <c r="D1385">
        <v>7</v>
      </c>
      <c r="E1385">
        <v>30</v>
      </c>
    </row>
    <row r="1386" spans="1:5" hidden="1" x14ac:dyDescent="0.2">
      <c r="A1386" t="str">
        <f t="shared" si="30"/>
        <v>Hordaland</v>
      </c>
      <c r="B1386" t="s">
        <v>2214</v>
      </c>
      <c r="C1386" t="s">
        <v>674</v>
      </c>
      <c r="D1386">
        <v>7</v>
      </c>
      <c r="E1386">
        <v>30</v>
      </c>
    </row>
    <row r="1387" spans="1:5" hidden="1" x14ac:dyDescent="0.2">
      <c r="A1387" t="str">
        <f t="shared" si="30"/>
        <v>Hordaland</v>
      </c>
      <c r="B1387" t="s">
        <v>2215</v>
      </c>
      <c r="C1387" t="s">
        <v>114</v>
      </c>
      <c r="D1387">
        <v>7</v>
      </c>
      <c r="E1387">
        <v>30</v>
      </c>
    </row>
    <row r="1388" spans="1:5" hidden="1" x14ac:dyDescent="0.2">
      <c r="A1388" t="str">
        <f t="shared" si="30"/>
        <v>Hordaland</v>
      </c>
      <c r="B1388" t="s">
        <v>2216</v>
      </c>
      <c r="C1388" t="s">
        <v>672</v>
      </c>
      <c r="D1388">
        <v>7</v>
      </c>
      <c r="E1388">
        <v>30</v>
      </c>
    </row>
    <row r="1389" spans="1:5" hidden="1" x14ac:dyDescent="0.2">
      <c r="A1389" t="str">
        <f t="shared" si="30"/>
        <v>Hordaland</v>
      </c>
      <c r="B1389" t="s">
        <v>2217</v>
      </c>
      <c r="C1389" t="s">
        <v>674</v>
      </c>
      <c r="D1389">
        <v>7</v>
      </c>
      <c r="E1389">
        <v>30</v>
      </c>
    </row>
    <row r="1390" spans="1:5" hidden="1" x14ac:dyDescent="0.2">
      <c r="A1390" t="str">
        <f t="shared" si="30"/>
        <v>Hordaland</v>
      </c>
      <c r="B1390" t="s">
        <v>2218</v>
      </c>
      <c r="C1390" t="s">
        <v>494</v>
      </c>
      <c r="D1390">
        <v>7</v>
      </c>
      <c r="E1390">
        <v>30</v>
      </c>
    </row>
    <row r="1391" spans="1:5" hidden="1" x14ac:dyDescent="0.2">
      <c r="A1391" t="str">
        <f t="shared" si="30"/>
        <v>Hordaland</v>
      </c>
      <c r="B1391" t="s">
        <v>2219</v>
      </c>
      <c r="C1391" t="s">
        <v>670</v>
      </c>
      <c r="D1391">
        <v>7</v>
      </c>
      <c r="E1391">
        <v>30</v>
      </c>
    </row>
    <row r="1392" spans="1:5" hidden="1" x14ac:dyDescent="0.2">
      <c r="A1392" t="str">
        <f t="shared" si="30"/>
        <v>Hordaland</v>
      </c>
      <c r="B1392" t="s">
        <v>2220</v>
      </c>
      <c r="C1392" t="s">
        <v>674</v>
      </c>
      <c r="D1392">
        <v>7</v>
      </c>
      <c r="E1392">
        <v>30</v>
      </c>
    </row>
    <row r="1393" spans="1:5" hidden="1" x14ac:dyDescent="0.2">
      <c r="A1393" t="str">
        <f t="shared" si="30"/>
        <v>Hordaland</v>
      </c>
      <c r="B1393" t="s">
        <v>2221</v>
      </c>
      <c r="C1393" t="s">
        <v>674</v>
      </c>
      <c r="D1393">
        <v>7</v>
      </c>
      <c r="E1393">
        <v>30</v>
      </c>
    </row>
    <row r="1394" spans="1:5" hidden="1" x14ac:dyDescent="0.2">
      <c r="A1394" t="str">
        <f t="shared" si="30"/>
        <v>Hordaland</v>
      </c>
      <c r="B1394" t="s">
        <v>2222</v>
      </c>
      <c r="C1394" t="s">
        <v>366</v>
      </c>
      <c r="D1394">
        <v>7</v>
      </c>
      <c r="E1394">
        <v>30</v>
      </c>
    </row>
    <row r="1395" spans="1:5" hidden="1" x14ac:dyDescent="0.2">
      <c r="A1395" t="str">
        <f t="shared" si="30"/>
        <v>Hordaland</v>
      </c>
      <c r="B1395" t="s">
        <v>2223</v>
      </c>
      <c r="C1395" t="s">
        <v>362</v>
      </c>
      <c r="D1395">
        <v>6</v>
      </c>
      <c r="E1395">
        <v>30</v>
      </c>
    </row>
    <row r="1396" spans="1:5" hidden="1" x14ac:dyDescent="0.2">
      <c r="A1396" t="str">
        <f t="shared" si="30"/>
        <v>Hordaland</v>
      </c>
      <c r="B1396" t="s">
        <v>2224</v>
      </c>
      <c r="C1396" t="s">
        <v>484</v>
      </c>
      <c r="D1396">
        <v>6</v>
      </c>
      <c r="E1396">
        <v>30</v>
      </c>
    </row>
    <row r="1397" spans="1:5" hidden="1" x14ac:dyDescent="0.2">
      <c r="A1397" t="str">
        <f t="shared" si="30"/>
        <v>Hordaland</v>
      </c>
      <c r="B1397" t="s">
        <v>2225</v>
      </c>
      <c r="C1397" t="s">
        <v>676</v>
      </c>
      <c r="D1397">
        <v>6</v>
      </c>
      <c r="E1397">
        <v>30</v>
      </c>
    </row>
    <row r="1398" spans="1:5" hidden="1" x14ac:dyDescent="0.2">
      <c r="A1398" t="str">
        <f t="shared" si="30"/>
        <v>Hordaland</v>
      </c>
      <c r="B1398" t="s">
        <v>2226</v>
      </c>
      <c r="C1398" t="s">
        <v>110</v>
      </c>
      <c r="D1398">
        <v>6</v>
      </c>
      <c r="E1398">
        <v>30</v>
      </c>
    </row>
    <row r="1399" spans="1:5" hidden="1" x14ac:dyDescent="0.2">
      <c r="A1399" t="str">
        <f t="shared" si="30"/>
        <v>Hordaland</v>
      </c>
      <c r="B1399" t="s">
        <v>2227</v>
      </c>
      <c r="C1399" t="s">
        <v>484</v>
      </c>
      <c r="D1399">
        <v>6</v>
      </c>
      <c r="E1399">
        <v>30</v>
      </c>
    </row>
    <row r="1400" spans="1:5" hidden="1" x14ac:dyDescent="0.2">
      <c r="A1400" t="str">
        <f t="shared" si="30"/>
        <v>Hordaland</v>
      </c>
      <c r="B1400" t="s">
        <v>2228</v>
      </c>
      <c r="C1400" t="s">
        <v>674</v>
      </c>
      <c r="D1400">
        <v>6</v>
      </c>
      <c r="E1400">
        <v>30</v>
      </c>
    </row>
    <row r="1401" spans="1:5" hidden="1" x14ac:dyDescent="0.2">
      <c r="A1401" t="str">
        <f t="shared" si="30"/>
        <v>Hordaland</v>
      </c>
      <c r="B1401" t="s">
        <v>2229</v>
      </c>
      <c r="C1401" t="s">
        <v>670</v>
      </c>
      <c r="D1401">
        <v>6</v>
      </c>
      <c r="E1401">
        <v>30</v>
      </c>
    </row>
    <row r="1402" spans="1:5" hidden="1" x14ac:dyDescent="0.2">
      <c r="A1402" t="str">
        <f t="shared" si="30"/>
        <v>Hordaland</v>
      </c>
      <c r="B1402" t="s">
        <v>2230</v>
      </c>
      <c r="C1402" t="s">
        <v>484</v>
      </c>
      <c r="D1402">
        <v>6</v>
      </c>
      <c r="E1402">
        <v>30</v>
      </c>
    </row>
    <row r="1403" spans="1:5" hidden="1" x14ac:dyDescent="0.2">
      <c r="A1403" t="str">
        <f t="shared" si="30"/>
        <v>Hordaland</v>
      </c>
      <c r="B1403" t="s">
        <v>2231</v>
      </c>
      <c r="C1403" t="s">
        <v>670</v>
      </c>
      <c r="D1403">
        <v>6</v>
      </c>
      <c r="E1403">
        <v>30</v>
      </c>
    </row>
    <row r="1404" spans="1:5" hidden="1" x14ac:dyDescent="0.2">
      <c r="A1404" t="str">
        <f t="shared" si="30"/>
        <v>Hordaland</v>
      </c>
      <c r="B1404" t="s">
        <v>2232</v>
      </c>
      <c r="C1404" t="s">
        <v>360</v>
      </c>
      <c r="D1404">
        <v>6</v>
      </c>
      <c r="E1404">
        <v>30</v>
      </c>
    </row>
    <row r="1405" spans="1:5" hidden="1" x14ac:dyDescent="0.2">
      <c r="A1405" t="str">
        <f t="shared" si="30"/>
        <v>Hordaland</v>
      </c>
      <c r="B1405" t="s">
        <v>2233</v>
      </c>
      <c r="C1405" t="s">
        <v>492</v>
      </c>
      <c r="D1405">
        <v>5</v>
      </c>
      <c r="E1405">
        <v>30</v>
      </c>
    </row>
    <row r="1406" spans="1:5" hidden="1" x14ac:dyDescent="0.2">
      <c r="A1406" t="str">
        <f t="shared" si="30"/>
        <v>Hordaland</v>
      </c>
      <c r="B1406" t="s">
        <v>2234</v>
      </c>
      <c r="C1406" t="s">
        <v>362</v>
      </c>
      <c r="D1406">
        <v>5</v>
      </c>
      <c r="E1406">
        <v>30</v>
      </c>
    </row>
    <row r="1407" spans="1:5" hidden="1" x14ac:dyDescent="0.2">
      <c r="A1407" t="str">
        <f t="shared" si="30"/>
        <v>Hordaland</v>
      </c>
      <c r="B1407" t="s">
        <v>2235</v>
      </c>
      <c r="C1407" t="s">
        <v>670</v>
      </c>
      <c r="D1407">
        <v>5</v>
      </c>
      <c r="E1407">
        <v>30</v>
      </c>
    </row>
    <row r="1408" spans="1:5" hidden="1" x14ac:dyDescent="0.2">
      <c r="A1408" t="str">
        <f t="shared" si="30"/>
        <v>Hordaland</v>
      </c>
      <c r="B1408" t="s">
        <v>2236</v>
      </c>
      <c r="C1408" t="s">
        <v>110</v>
      </c>
      <c r="D1408">
        <v>5</v>
      </c>
      <c r="E1408">
        <v>30</v>
      </c>
    </row>
    <row r="1409" spans="1:5" hidden="1" x14ac:dyDescent="0.2">
      <c r="A1409" t="str">
        <f t="shared" si="30"/>
        <v>Hordaland</v>
      </c>
      <c r="B1409" t="s">
        <v>2237</v>
      </c>
      <c r="C1409" t="s">
        <v>484</v>
      </c>
      <c r="D1409">
        <v>4</v>
      </c>
      <c r="E1409">
        <v>30</v>
      </c>
    </row>
    <row r="1410" spans="1:5" hidden="1" x14ac:dyDescent="0.2">
      <c r="A1410" t="str">
        <f t="shared" si="30"/>
        <v>Hordaland</v>
      </c>
      <c r="B1410" t="s">
        <v>2238</v>
      </c>
      <c r="C1410" t="s">
        <v>670</v>
      </c>
      <c r="D1410">
        <v>4</v>
      </c>
      <c r="E1410">
        <v>30</v>
      </c>
    </row>
    <row r="1411" spans="1:5" hidden="1" x14ac:dyDescent="0.2">
      <c r="A1411" t="str">
        <f t="shared" si="30"/>
        <v>Hordaland</v>
      </c>
      <c r="B1411" t="s">
        <v>2239</v>
      </c>
      <c r="C1411" t="s">
        <v>494</v>
      </c>
      <c r="D1411">
        <v>4</v>
      </c>
      <c r="E1411">
        <v>30</v>
      </c>
    </row>
    <row r="1412" spans="1:5" hidden="1" x14ac:dyDescent="0.2">
      <c r="A1412" t="str">
        <f t="shared" si="30"/>
        <v>Hordaland</v>
      </c>
      <c r="B1412" t="s">
        <v>2240</v>
      </c>
      <c r="C1412" t="s">
        <v>674</v>
      </c>
      <c r="D1412">
        <v>3</v>
      </c>
      <c r="E1412">
        <v>30</v>
      </c>
    </row>
    <row r="1413" spans="1:5" hidden="1" x14ac:dyDescent="0.2">
      <c r="A1413" t="str">
        <f t="shared" si="30"/>
        <v>Hordaland</v>
      </c>
      <c r="B1413" t="s">
        <v>2241</v>
      </c>
      <c r="C1413" t="s">
        <v>372</v>
      </c>
      <c r="D1413">
        <v>2</v>
      </c>
      <c r="E1413">
        <v>30</v>
      </c>
    </row>
    <row r="1414" spans="1:5" hidden="1" x14ac:dyDescent="0.2">
      <c r="A1414" t="str">
        <f t="shared" si="30"/>
        <v>Hordaland</v>
      </c>
      <c r="B1414" t="s">
        <v>2242</v>
      </c>
      <c r="C1414" t="s">
        <v>376</v>
      </c>
      <c r="D1414">
        <v>2</v>
      </c>
      <c r="E1414">
        <v>30</v>
      </c>
    </row>
    <row r="1415" spans="1:5" hidden="1" x14ac:dyDescent="0.2">
      <c r="A1415" t="s">
        <v>131</v>
      </c>
      <c r="B1415" t="s">
        <v>2243</v>
      </c>
      <c r="C1415" t="s">
        <v>394</v>
      </c>
      <c r="D1415">
        <v>118</v>
      </c>
      <c r="E1415">
        <v>30</v>
      </c>
    </row>
    <row r="1416" spans="1:5" hidden="1" x14ac:dyDescent="0.2">
      <c r="A1416" t="str">
        <f t="shared" ref="A1416:A1479" si="31">A1415</f>
        <v>Møre og Romsdal</v>
      </c>
      <c r="B1416" t="s">
        <v>2244</v>
      </c>
      <c r="C1416" t="s">
        <v>703</v>
      </c>
      <c r="D1416">
        <v>113</v>
      </c>
      <c r="E1416">
        <v>30</v>
      </c>
    </row>
    <row r="1417" spans="1:5" hidden="1" x14ac:dyDescent="0.2">
      <c r="A1417" t="str">
        <f t="shared" si="31"/>
        <v>Møre og Romsdal</v>
      </c>
      <c r="B1417" t="s">
        <v>2245</v>
      </c>
      <c r="C1417" t="s">
        <v>709</v>
      </c>
      <c r="D1417">
        <v>110</v>
      </c>
      <c r="E1417">
        <v>30</v>
      </c>
    </row>
    <row r="1418" spans="1:5" hidden="1" x14ac:dyDescent="0.2">
      <c r="A1418" t="str">
        <f t="shared" si="31"/>
        <v>Møre og Romsdal</v>
      </c>
      <c r="B1418" t="s">
        <v>2246</v>
      </c>
      <c r="C1418" t="s">
        <v>396</v>
      </c>
      <c r="D1418">
        <v>108</v>
      </c>
      <c r="E1418">
        <v>30</v>
      </c>
    </row>
    <row r="1419" spans="1:5" hidden="1" x14ac:dyDescent="0.2">
      <c r="A1419" t="str">
        <f t="shared" si="31"/>
        <v>Møre og Romsdal</v>
      </c>
      <c r="B1419" t="s">
        <v>2247</v>
      </c>
      <c r="C1419" t="s">
        <v>138</v>
      </c>
      <c r="D1419">
        <v>105</v>
      </c>
      <c r="E1419">
        <v>30</v>
      </c>
    </row>
    <row r="1420" spans="1:5" hidden="1" x14ac:dyDescent="0.2">
      <c r="A1420" t="str">
        <f t="shared" si="31"/>
        <v>Møre og Romsdal</v>
      </c>
      <c r="B1420" t="s">
        <v>2248</v>
      </c>
      <c r="C1420" t="s">
        <v>521</v>
      </c>
      <c r="D1420">
        <v>105</v>
      </c>
      <c r="E1420">
        <v>30</v>
      </c>
    </row>
    <row r="1421" spans="1:5" hidden="1" x14ac:dyDescent="0.2">
      <c r="A1421" t="str">
        <f t="shared" si="31"/>
        <v>Møre og Romsdal</v>
      </c>
      <c r="B1421" t="s">
        <v>2249</v>
      </c>
      <c r="C1421" t="s">
        <v>707</v>
      </c>
      <c r="D1421">
        <v>103</v>
      </c>
      <c r="E1421">
        <v>30</v>
      </c>
    </row>
    <row r="1422" spans="1:5" hidden="1" x14ac:dyDescent="0.2">
      <c r="A1422" t="str">
        <f t="shared" si="31"/>
        <v>Møre og Romsdal</v>
      </c>
      <c r="B1422" t="s">
        <v>2250</v>
      </c>
      <c r="C1422" t="s">
        <v>711</v>
      </c>
      <c r="D1422">
        <v>102</v>
      </c>
      <c r="E1422">
        <v>30</v>
      </c>
    </row>
    <row r="1423" spans="1:5" hidden="1" x14ac:dyDescent="0.2">
      <c r="A1423" t="str">
        <f t="shared" si="31"/>
        <v>Møre og Romsdal</v>
      </c>
      <c r="B1423" t="s">
        <v>2251</v>
      </c>
      <c r="C1423" t="s">
        <v>715</v>
      </c>
      <c r="D1423">
        <v>99</v>
      </c>
      <c r="E1423">
        <v>30</v>
      </c>
    </row>
    <row r="1424" spans="1:5" hidden="1" x14ac:dyDescent="0.2">
      <c r="A1424" t="str">
        <f t="shared" si="31"/>
        <v>Møre og Romsdal</v>
      </c>
      <c r="B1424" t="s">
        <v>2252</v>
      </c>
      <c r="C1424" t="s">
        <v>713</v>
      </c>
      <c r="D1424">
        <v>97</v>
      </c>
      <c r="E1424">
        <v>30</v>
      </c>
    </row>
    <row r="1425" spans="1:5" hidden="1" x14ac:dyDescent="0.2">
      <c r="A1425" t="str">
        <f t="shared" si="31"/>
        <v>Møre og Romsdal</v>
      </c>
      <c r="B1425" t="s">
        <v>2253</v>
      </c>
      <c r="C1425" t="s">
        <v>705</v>
      </c>
      <c r="D1425">
        <v>96</v>
      </c>
      <c r="E1425">
        <v>30</v>
      </c>
    </row>
    <row r="1426" spans="1:5" hidden="1" x14ac:dyDescent="0.2">
      <c r="A1426" t="str">
        <f t="shared" si="31"/>
        <v>Møre og Romsdal</v>
      </c>
      <c r="B1426" t="s">
        <v>2254</v>
      </c>
      <c r="C1426" t="s">
        <v>715</v>
      </c>
      <c r="D1426">
        <v>93</v>
      </c>
      <c r="E1426">
        <v>30</v>
      </c>
    </row>
    <row r="1427" spans="1:5" hidden="1" x14ac:dyDescent="0.2">
      <c r="A1427" t="str">
        <f t="shared" si="31"/>
        <v>Møre og Romsdal</v>
      </c>
      <c r="B1427" t="s">
        <v>2255</v>
      </c>
      <c r="C1427" t="s">
        <v>521</v>
      </c>
      <c r="D1427">
        <v>84</v>
      </c>
      <c r="E1427">
        <v>30</v>
      </c>
    </row>
    <row r="1428" spans="1:5" hidden="1" x14ac:dyDescent="0.2">
      <c r="A1428" t="str">
        <f t="shared" si="31"/>
        <v>Møre og Romsdal</v>
      </c>
      <c r="B1428" t="s">
        <v>2256</v>
      </c>
      <c r="C1428" t="s">
        <v>707</v>
      </c>
      <c r="D1428">
        <v>81</v>
      </c>
      <c r="E1428">
        <v>30</v>
      </c>
    </row>
    <row r="1429" spans="1:5" hidden="1" x14ac:dyDescent="0.2">
      <c r="A1429" t="str">
        <f t="shared" si="31"/>
        <v>Møre og Romsdal</v>
      </c>
      <c r="B1429" t="s">
        <v>2257</v>
      </c>
      <c r="C1429" t="s">
        <v>698</v>
      </c>
      <c r="D1429">
        <v>80</v>
      </c>
      <c r="E1429">
        <v>30</v>
      </c>
    </row>
    <row r="1430" spans="1:5" hidden="1" x14ac:dyDescent="0.2">
      <c r="A1430" t="str">
        <f t="shared" si="31"/>
        <v>Møre og Romsdal</v>
      </c>
      <c r="B1430" t="s">
        <v>2258</v>
      </c>
      <c r="C1430" t="s">
        <v>140</v>
      </c>
      <c r="D1430">
        <v>78</v>
      </c>
      <c r="E1430">
        <v>30</v>
      </c>
    </row>
    <row r="1431" spans="1:5" hidden="1" x14ac:dyDescent="0.2">
      <c r="A1431" t="str">
        <f t="shared" si="31"/>
        <v>Møre og Romsdal</v>
      </c>
      <c r="B1431" t="s">
        <v>2259</v>
      </c>
      <c r="C1431" t="s">
        <v>715</v>
      </c>
      <c r="D1431">
        <v>77</v>
      </c>
      <c r="E1431">
        <v>30</v>
      </c>
    </row>
    <row r="1432" spans="1:5" hidden="1" x14ac:dyDescent="0.2">
      <c r="A1432" t="str">
        <f t="shared" si="31"/>
        <v>Møre og Romsdal</v>
      </c>
      <c r="B1432" t="s">
        <v>2260</v>
      </c>
      <c r="C1432" t="s">
        <v>396</v>
      </c>
      <c r="D1432">
        <v>76</v>
      </c>
      <c r="E1432">
        <v>30</v>
      </c>
    </row>
    <row r="1433" spans="1:5" hidden="1" x14ac:dyDescent="0.2">
      <c r="A1433" t="str">
        <f t="shared" si="31"/>
        <v>Møre og Romsdal</v>
      </c>
      <c r="B1433" t="s">
        <v>2261</v>
      </c>
      <c r="C1433" t="s">
        <v>707</v>
      </c>
      <c r="D1433">
        <v>75</v>
      </c>
      <c r="E1433">
        <v>30</v>
      </c>
    </row>
    <row r="1434" spans="1:5" hidden="1" x14ac:dyDescent="0.2">
      <c r="A1434" t="str">
        <f t="shared" si="31"/>
        <v>Møre og Romsdal</v>
      </c>
      <c r="B1434" t="s">
        <v>2262</v>
      </c>
      <c r="C1434" t="s">
        <v>701</v>
      </c>
      <c r="D1434">
        <v>74</v>
      </c>
      <c r="E1434">
        <v>30</v>
      </c>
    </row>
    <row r="1435" spans="1:5" hidden="1" x14ac:dyDescent="0.2">
      <c r="A1435" t="str">
        <f t="shared" si="31"/>
        <v>Møre og Romsdal</v>
      </c>
      <c r="B1435" t="s">
        <v>2263</v>
      </c>
      <c r="C1435" t="s">
        <v>701</v>
      </c>
      <c r="D1435">
        <v>73</v>
      </c>
      <c r="E1435">
        <v>30</v>
      </c>
    </row>
    <row r="1436" spans="1:5" hidden="1" x14ac:dyDescent="0.2">
      <c r="A1436" t="str">
        <f t="shared" si="31"/>
        <v>Møre og Romsdal</v>
      </c>
      <c r="B1436" t="s">
        <v>2264</v>
      </c>
      <c r="C1436" t="s">
        <v>703</v>
      </c>
      <c r="D1436">
        <v>73</v>
      </c>
      <c r="E1436">
        <v>30</v>
      </c>
    </row>
    <row r="1437" spans="1:5" hidden="1" x14ac:dyDescent="0.2">
      <c r="A1437" t="str">
        <f t="shared" si="31"/>
        <v>Møre og Romsdal</v>
      </c>
      <c r="B1437" t="s">
        <v>2265</v>
      </c>
      <c r="C1437" t="s">
        <v>521</v>
      </c>
      <c r="D1437">
        <v>72</v>
      </c>
      <c r="E1437">
        <v>30</v>
      </c>
    </row>
    <row r="1438" spans="1:5" hidden="1" x14ac:dyDescent="0.2">
      <c r="A1438" t="str">
        <f t="shared" si="31"/>
        <v>Møre og Romsdal</v>
      </c>
      <c r="B1438" t="s">
        <v>2266</v>
      </c>
      <c r="C1438" t="s">
        <v>259</v>
      </c>
      <c r="D1438">
        <v>72</v>
      </c>
      <c r="E1438">
        <v>30</v>
      </c>
    </row>
    <row r="1439" spans="1:5" hidden="1" x14ac:dyDescent="0.2">
      <c r="A1439" t="str">
        <f t="shared" si="31"/>
        <v>Møre og Romsdal</v>
      </c>
      <c r="B1439" t="s">
        <v>2267</v>
      </c>
      <c r="C1439" t="s">
        <v>705</v>
      </c>
      <c r="D1439">
        <v>71</v>
      </c>
      <c r="E1439">
        <v>30</v>
      </c>
    </row>
    <row r="1440" spans="1:5" hidden="1" x14ac:dyDescent="0.2">
      <c r="A1440" t="str">
        <f t="shared" si="31"/>
        <v>Møre og Romsdal</v>
      </c>
      <c r="B1440" t="s">
        <v>2268</v>
      </c>
      <c r="C1440" t="s">
        <v>390</v>
      </c>
      <c r="D1440">
        <v>71</v>
      </c>
      <c r="E1440">
        <v>30</v>
      </c>
    </row>
    <row r="1441" spans="1:5" hidden="1" x14ac:dyDescent="0.2">
      <c r="A1441" t="str">
        <f t="shared" si="31"/>
        <v>Møre og Romsdal</v>
      </c>
      <c r="B1441" t="s">
        <v>2269</v>
      </c>
      <c r="C1441" t="s">
        <v>396</v>
      </c>
      <c r="D1441">
        <v>70</v>
      </c>
      <c r="E1441">
        <v>30</v>
      </c>
    </row>
    <row r="1442" spans="1:5" hidden="1" x14ac:dyDescent="0.2">
      <c r="A1442" t="str">
        <f t="shared" si="31"/>
        <v>Møre og Romsdal</v>
      </c>
      <c r="B1442" t="s">
        <v>2270</v>
      </c>
      <c r="C1442" t="s">
        <v>715</v>
      </c>
      <c r="D1442">
        <v>70</v>
      </c>
      <c r="E1442">
        <v>30</v>
      </c>
    </row>
    <row r="1443" spans="1:5" hidden="1" x14ac:dyDescent="0.2">
      <c r="A1443" t="str">
        <f t="shared" si="31"/>
        <v>Møre og Romsdal</v>
      </c>
      <c r="B1443" t="s">
        <v>2271</v>
      </c>
      <c r="C1443" t="s">
        <v>715</v>
      </c>
      <c r="D1443">
        <v>69</v>
      </c>
      <c r="E1443">
        <v>30</v>
      </c>
    </row>
    <row r="1444" spans="1:5" hidden="1" x14ac:dyDescent="0.2">
      <c r="A1444" t="str">
        <f t="shared" si="31"/>
        <v>Møre og Romsdal</v>
      </c>
      <c r="B1444" t="s">
        <v>2272</v>
      </c>
      <c r="C1444" t="s">
        <v>517</v>
      </c>
      <c r="D1444">
        <v>68</v>
      </c>
      <c r="E1444">
        <v>30</v>
      </c>
    </row>
    <row r="1445" spans="1:5" hidden="1" x14ac:dyDescent="0.2">
      <c r="A1445" t="str">
        <f t="shared" si="31"/>
        <v>Møre og Romsdal</v>
      </c>
      <c r="B1445" t="s">
        <v>2273</v>
      </c>
      <c r="C1445" t="s">
        <v>521</v>
      </c>
      <c r="D1445">
        <v>68</v>
      </c>
      <c r="E1445">
        <v>30</v>
      </c>
    </row>
    <row r="1446" spans="1:5" hidden="1" x14ac:dyDescent="0.2">
      <c r="A1446" t="str">
        <f t="shared" si="31"/>
        <v>Møre og Romsdal</v>
      </c>
      <c r="B1446" t="s">
        <v>2274</v>
      </c>
      <c r="C1446" t="s">
        <v>521</v>
      </c>
      <c r="D1446">
        <v>68</v>
      </c>
      <c r="E1446">
        <v>30</v>
      </c>
    </row>
    <row r="1447" spans="1:5" hidden="1" x14ac:dyDescent="0.2">
      <c r="A1447" t="str">
        <f t="shared" si="31"/>
        <v>Møre og Romsdal</v>
      </c>
      <c r="B1447" t="s">
        <v>2275</v>
      </c>
      <c r="C1447" t="s">
        <v>134</v>
      </c>
      <c r="D1447">
        <v>68</v>
      </c>
      <c r="E1447">
        <v>30</v>
      </c>
    </row>
    <row r="1448" spans="1:5" hidden="1" x14ac:dyDescent="0.2">
      <c r="A1448" t="str">
        <f t="shared" si="31"/>
        <v>Møre og Romsdal</v>
      </c>
      <c r="B1448" t="s">
        <v>2276</v>
      </c>
      <c r="C1448" t="s">
        <v>132</v>
      </c>
      <c r="D1448">
        <v>67</v>
      </c>
      <c r="E1448">
        <v>30</v>
      </c>
    </row>
    <row r="1449" spans="1:5" hidden="1" x14ac:dyDescent="0.2">
      <c r="A1449" t="str">
        <f t="shared" si="31"/>
        <v>Møre og Romsdal</v>
      </c>
      <c r="B1449" t="s">
        <v>2277</v>
      </c>
      <c r="C1449" t="s">
        <v>713</v>
      </c>
      <c r="D1449">
        <v>66</v>
      </c>
      <c r="E1449">
        <v>30</v>
      </c>
    </row>
    <row r="1450" spans="1:5" hidden="1" x14ac:dyDescent="0.2">
      <c r="A1450" t="str">
        <f t="shared" si="31"/>
        <v>Møre og Romsdal</v>
      </c>
      <c r="B1450" t="s">
        <v>2278</v>
      </c>
      <c r="C1450" t="s">
        <v>517</v>
      </c>
      <c r="D1450">
        <v>66</v>
      </c>
      <c r="E1450">
        <v>30</v>
      </c>
    </row>
    <row r="1451" spans="1:5" hidden="1" x14ac:dyDescent="0.2">
      <c r="A1451" t="str">
        <f t="shared" si="31"/>
        <v>Møre og Romsdal</v>
      </c>
      <c r="B1451" t="s">
        <v>2279</v>
      </c>
      <c r="C1451" t="s">
        <v>390</v>
      </c>
      <c r="D1451">
        <v>66</v>
      </c>
      <c r="E1451">
        <v>30</v>
      </c>
    </row>
    <row r="1452" spans="1:5" hidden="1" x14ac:dyDescent="0.2">
      <c r="A1452" t="str">
        <f t="shared" si="31"/>
        <v>Møre og Romsdal</v>
      </c>
      <c r="B1452" t="s">
        <v>2280</v>
      </c>
      <c r="C1452" t="s">
        <v>390</v>
      </c>
      <c r="D1452">
        <v>66</v>
      </c>
      <c r="E1452">
        <v>30</v>
      </c>
    </row>
    <row r="1453" spans="1:5" hidden="1" x14ac:dyDescent="0.2">
      <c r="A1453" t="str">
        <f t="shared" si="31"/>
        <v>Møre og Romsdal</v>
      </c>
      <c r="B1453" t="s">
        <v>2281</v>
      </c>
      <c r="C1453" t="s">
        <v>263</v>
      </c>
      <c r="D1453">
        <v>65</v>
      </c>
      <c r="E1453">
        <v>30</v>
      </c>
    </row>
    <row r="1454" spans="1:5" hidden="1" x14ac:dyDescent="0.2">
      <c r="A1454" t="str">
        <f t="shared" si="31"/>
        <v>Møre og Romsdal</v>
      </c>
      <c r="B1454" t="s">
        <v>2282</v>
      </c>
      <c r="C1454" t="s">
        <v>394</v>
      </c>
      <c r="D1454">
        <v>65</v>
      </c>
      <c r="E1454">
        <v>30</v>
      </c>
    </row>
    <row r="1455" spans="1:5" hidden="1" x14ac:dyDescent="0.2">
      <c r="A1455" t="str">
        <f t="shared" si="31"/>
        <v>Møre og Romsdal</v>
      </c>
      <c r="B1455" t="s">
        <v>2283</v>
      </c>
      <c r="C1455" t="s">
        <v>713</v>
      </c>
      <c r="D1455">
        <v>65</v>
      </c>
      <c r="E1455">
        <v>30</v>
      </c>
    </row>
    <row r="1456" spans="1:5" hidden="1" x14ac:dyDescent="0.2">
      <c r="A1456" t="str">
        <f t="shared" si="31"/>
        <v>Møre og Romsdal</v>
      </c>
      <c r="B1456" t="s">
        <v>2284</v>
      </c>
      <c r="C1456" t="s">
        <v>521</v>
      </c>
      <c r="D1456">
        <v>64</v>
      </c>
      <c r="E1456">
        <v>30</v>
      </c>
    </row>
    <row r="1457" spans="1:5" hidden="1" x14ac:dyDescent="0.2">
      <c r="A1457" t="str">
        <f t="shared" si="31"/>
        <v>Møre og Romsdal</v>
      </c>
      <c r="B1457" t="s">
        <v>2285</v>
      </c>
      <c r="C1457" t="s">
        <v>707</v>
      </c>
      <c r="D1457">
        <v>64</v>
      </c>
      <c r="E1457">
        <v>30</v>
      </c>
    </row>
    <row r="1458" spans="1:5" hidden="1" x14ac:dyDescent="0.2">
      <c r="A1458" t="str">
        <f t="shared" si="31"/>
        <v>Møre og Romsdal</v>
      </c>
      <c r="B1458" t="s">
        <v>2286</v>
      </c>
      <c r="C1458" t="s">
        <v>701</v>
      </c>
      <c r="D1458">
        <v>64</v>
      </c>
      <c r="E1458">
        <v>30</v>
      </c>
    </row>
    <row r="1459" spans="1:5" hidden="1" x14ac:dyDescent="0.2">
      <c r="A1459" t="str">
        <f t="shared" si="31"/>
        <v>Møre og Romsdal</v>
      </c>
      <c r="B1459" t="s">
        <v>2287</v>
      </c>
      <c r="C1459" t="s">
        <v>521</v>
      </c>
      <c r="D1459">
        <v>64</v>
      </c>
      <c r="E1459">
        <v>30</v>
      </c>
    </row>
    <row r="1460" spans="1:5" hidden="1" x14ac:dyDescent="0.2">
      <c r="A1460" t="str">
        <f t="shared" si="31"/>
        <v>Møre og Romsdal</v>
      </c>
      <c r="B1460" t="s">
        <v>2288</v>
      </c>
      <c r="C1460" t="s">
        <v>701</v>
      </c>
      <c r="D1460">
        <v>64</v>
      </c>
      <c r="E1460">
        <v>30</v>
      </c>
    </row>
    <row r="1461" spans="1:5" hidden="1" x14ac:dyDescent="0.2">
      <c r="A1461" t="str">
        <f t="shared" si="31"/>
        <v>Møre og Romsdal</v>
      </c>
      <c r="B1461" t="s">
        <v>2289</v>
      </c>
      <c r="C1461" t="s">
        <v>392</v>
      </c>
      <c r="D1461">
        <v>64</v>
      </c>
      <c r="E1461">
        <v>30</v>
      </c>
    </row>
    <row r="1462" spans="1:5" hidden="1" x14ac:dyDescent="0.2">
      <c r="A1462" t="str">
        <f t="shared" si="31"/>
        <v>Møre og Romsdal</v>
      </c>
      <c r="B1462" t="s">
        <v>2290</v>
      </c>
      <c r="C1462" t="s">
        <v>713</v>
      </c>
      <c r="D1462">
        <v>64</v>
      </c>
      <c r="E1462">
        <v>30</v>
      </c>
    </row>
    <row r="1463" spans="1:5" hidden="1" x14ac:dyDescent="0.2">
      <c r="A1463" t="str">
        <f t="shared" si="31"/>
        <v>Møre og Romsdal</v>
      </c>
      <c r="B1463" t="s">
        <v>2291</v>
      </c>
      <c r="C1463" t="s">
        <v>715</v>
      </c>
      <c r="D1463">
        <v>63</v>
      </c>
      <c r="E1463">
        <v>30</v>
      </c>
    </row>
    <row r="1464" spans="1:5" hidden="1" x14ac:dyDescent="0.2">
      <c r="A1464" t="str">
        <f t="shared" si="31"/>
        <v>Møre og Romsdal</v>
      </c>
      <c r="B1464" t="s">
        <v>2292</v>
      </c>
      <c r="C1464" t="s">
        <v>511</v>
      </c>
      <c r="D1464">
        <v>63</v>
      </c>
      <c r="E1464">
        <v>30</v>
      </c>
    </row>
    <row r="1465" spans="1:5" hidden="1" x14ac:dyDescent="0.2">
      <c r="A1465" t="str">
        <f t="shared" si="31"/>
        <v>Møre og Romsdal</v>
      </c>
      <c r="B1465" t="s">
        <v>2293</v>
      </c>
      <c r="C1465" t="s">
        <v>144</v>
      </c>
      <c r="D1465">
        <v>63</v>
      </c>
      <c r="E1465">
        <v>30</v>
      </c>
    </row>
    <row r="1466" spans="1:5" hidden="1" x14ac:dyDescent="0.2">
      <c r="A1466" t="str">
        <f t="shared" si="31"/>
        <v>Møre og Romsdal</v>
      </c>
      <c r="B1466" t="s">
        <v>2294</v>
      </c>
      <c r="C1466" t="s">
        <v>521</v>
      </c>
      <c r="D1466">
        <v>62</v>
      </c>
      <c r="E1466">
        <v>30</v>
      </c>
    </row>
    <row r="1467" spans="1:5" hidden="1" x14ac:dyDescent="0.2">
      <c r="A1467" t="str">
        <f t="shared" si="31"/>
        <v>Møre og Romsdal</v>
      </c>
      <c r="B1467" t="s">
        <v>2295</v>
      </c>
      <c r="C1467" t="s">
        <v>392</v>
      </c>
      <c r="D1467">
        <v>62</v>
      </c>
      <c r="E1467">
        <v>30</v>
      </c>
    </row>
    <row r="1468" spans="1:5" hidden="1" x14ac:dyDescent="0.2">
      <c r="A1468" t="str">
        <f t="shared" si="31"/>
        <v>Møre og Romsdal</v>
      </c>
      <c r="B1468" t="s">
        <v>2296</v>
      </c>
      <c r="C1468" t="s">
        <v>263</v>
      </c>
      <c r="D1468">
        <v>62</v>
      </c>
      <c r="E1468">
        <v>30</v>
      </c>
    </row>
    <row r="1469" spans="1:5" hidden="1" x14ac:dyDescent="0.2">
      <c r="A1469" t="str">
        <f t="shared" si="31"/>
        <v>Møre og Romsdal</v>
      </c>
      <c r="B1469" t="s">
        <v>2297</v>
      </c>
      <c r="C1469" t="s">
        <v>705</v>
      </c>
      <c r="D1469">
        <v>62</v>
      </c>
      <c r="E1469">
        <v>30</v>
      </c>
    </row>
    <row r="1470" spans="1:5" hidden="1" x14ac:dyDescent="0.2">
      <c r="A1470" t="str">
        <f t="shared" si="31"/>
        <v>Møre og Romsdal</v>
      </c>
      <c r="B1470" t="s">
        <v>2298</v>
      </c>
      <c r="C1470" t="s">
        <v>261</v>
      </c>
      <c r="D1470">
        <v>62</v>
      </c>
      <c r="E1470">
        <v>30</v>
      </c>
    </row>
    <row r="1471" spans="1:5" hidden="1" x14ac:dyDescent="0.2">
      <c r="A1471" t="str">
        <f t="shared" si="31"/>
        <v>Møre og Romsdal</v>
      </c>
      <c r="B1471" t="s">
        <v>2299</v>
      </c>
      <c r="C1471" t="s">
        <v>703</v>
      </c>
      <c r="D1471">
        <v>62</v>
      </c>
      <c r="E1471">
        <v>30</v>
      </c>
    </row>
    <row r="1472" spans="1:5" hidden="1" x14ac:dyDescent="0.2">
      <c r="A1472" t="str">
        <f t="shared" si="31"/>
        <v>Møre og Romsdal</v>
      </c>
      <c r="B1472" t="s">
        <v>2300</v>
      </c>
      <c r="C1472" t="s">
        <v>709</v>
      </c>
      <c r="D1472">
        <v>61</v>
      </c>
      <c r="E1472">
        <v>30</v>
      </c>
    </row>
    <row r="1473" spans="1:5" hidden="1" x14ac:dyDescent="0.2">
      <c r="A1473" t="str">
        <f t="shared" si="31"/>
        <v>Møre og Romsdal</v>
      </c>
      <c r="B1473" t="s">
        <v>2301</v>
      </c>
      <c r="C1473" t="s">
        <v>705</v>
      </c>
      <c r="D1473">
        <v>61</v>
      </c>
      <c r="E1473">
        <v>30</v>
      </c>
    </row>
    <row r="1474" spans="1:5" hidden="1" x14ac:dyDescent="0.2">
      <c r="A1474" t="str">
        <f t="shared" si="31"/>
        <v>Møre og Romsdal</v>
      </c>
      <c r="B1474" t="s">
        <v>2302</v>
      </c>
      <c r="C1474" t="s">
        <v>511</v>
      </c>
      <c r="D1474">
        <v>61</v>
      </c>
      <c r="E1474">
        <v>30</v>
      </c>
    </row>
    <row r="1475" spans="1:5" hidden="1" x14ac:dyDescent="0.2">
      <c r="A1475" t="str">
        <f t="shared" si="31"/>
        <v>Møre og Romsdal</v>
      </c>
      <c r="B1475" t="s">
        <v>2303</v>
      </c>
      <c r="C1475" t="s">
        <v>263</v>
      </c>
      <c r="D1475">
        <v>61</v>
      </c>
      <c r="E1475">
        <v>30</v>
      </c>
    </row>
    <row r="1476" spans="1:5" hidden="1" x14ac:dyDescent="0.2">
      <c r="A1476" t="str">
        <f t="shared" si="31"/>
        <v>Møre og Romsdal</v>
      </c>
      <c r="B1476" t="s">
        <v>2304</v>
      </c>
      <c r="C1476" t="s">
        <v>705</v>
      </c>
      <c r="D1476">
        <v>60</v>
      </c>
      <c r="E1476">
        <v>30</v>
      </c>
    </row>
    <row r="1477" spans="1:5" hidden="1" x14ac:dyDescent="0.2">
      <c r="A1477" t="str">
        <f t="shared" si="31"/>
        <v>Møre og Romsdal</v>
      </c>
      <c r="B1477" t="s">
        <v>2305</v>
      </c>
      <c r="C1477" t="s">
        <v>261</v>
      </c>
      <c r="D1477">
        <v>60</v>
      </c>
      <c r="E1477">
        <v>30</v>
      </c>
    </row>
    <row r="1478" spans="1:5" hidden="1" x14ac:dyDescent="0.2">
      <c r="A1478" t="str">
        <f t="shared" si="31"/>
        <v>Møre og Romsdal</v>
      </c>
      <c r="B1478" t="s">
        <v>2306</v>
      </c>
      <c r="C1478" t="s">
        <v>142</v>
      </c>
      <c r="D1478">
        <v>60</v>
      </c>
      <c r="E1478">
        <v>30</v>
      </c>
    </row>
    <row r="1479" spans="1:5" hidden="1" x14ac:dyDescent="0.2">
      <c r="A1479" t="str">
        <f t="shared" si="31"/>
        <v>Møre og Romsdal</v>
      </c>
      <c r="B1479" t="s">
        <v>2307</v>
      </c>
      <c r="C1479" t="s">
        <v>519</v>
      </c>
      <c r="D1479">
        <v>60</v>
      </c>
      <c r="E1479">
        <v>30</v>
      </c>
    </row>
    <row r="1480" spans="1:5" hidden="1" x14ac:dyDescent="0.2">
      <c r="A1480" t="str">
        <f t="shared" ref="A1480:A1543" si="32">A1479</f>
        <v>Møre og Romsdal</v>
      </c>
      <c r="B1480" t="s">
        <v>2308</v>
      </c>
      <c r="C1480" t="s">
        <v>698</v>
      </c>
      <c r="D1480">
        <v>60</v>
      </c>
      <c r="E1480">
        <v>30</v>
      </c>
    </row>
    <row r="1481" spans="1:5" hidden="1" x14ac:dyDescent="0.2">
      <c r="A1481" t="str">
        <f t="shared" si="32"/>
        <v>Møre og Romsdal</v>
      </c>
      <c r="B1481" t="s">
        <v>2309</v>
      </c>
      <c r="C1481" t="s">
        <v>519</v>
      </c>
      <c r="D1481">
        <v>59</v>
      </c>
      <c r="E1481">
        <v>30</v>
      </c>
    </row>
    <row r="1482" spans="1:5" hidden="1" x14ac:dyDescent="0.2">
      <c r="A1482" t="str">
        <f t="shared" si="32"/>
        <v>Møre og Romsdal</v>
      </c>
      <c r="B1482" t="s">
        <v>2310</v>
      </c>
      <c r="C1482" t="s">
        <v>711</v>
      </c>
      <c r="D1482">
        <v>58</v>
      </c>
      <c r="E1482">
        <v>30</v>
      </c>
    </row>
    <row r="1483" spans="1:5" hidden="1" x14ac:dyDescent="0.2">
      <c r="A1483" t="str">
        <f t="shared" si="32"/>
        <v>Møre og Romsdal</v>
      </c>
      <c r="B1483" t="s">
        <v>2311</v>
      </c>
      <c r="C1483" t="s">
        <v>711</v>
      </c>
      <c r="D1483">
        <v>58</v>
      </c>
      <c r="E1483">
        <v>30</v>
      </c>
    </row>
    <row r="1484" spans="1:5" hidden="1" x14ac:dyDescent="0.2">
      <c r="A1484" t="str">
        <f t="shared" si="32"/>
        <v>Møre og Romsdal</v>
      </c>
      <c r="B1484" t="s">
        <v>2312</v>
      </c>
      <c r="C1484" t="s">
        <v>521</v>
      </c>
      <c r="D1484">
        <v>58</v>
      </c>
      <c r="E1484">
        <v>30</v>
      </c>
    </row>
    <row r="1485" spans="1:5" hidden="1" x14ac:dyDescent="0.2">
      <c r="A1485" t="str">
        <f t="shared" si="32"/>
        <v>Møre og Romsdal</v>
      </c>
      <c r="B1485" t="s">
        <v>2313</v>
      </c>
      <c r="C1485" t="s">
        <v>521</v>
      </c>
      <c r="D1485">
        <v>58</v>
      </c>
      <c r="E1485">
        <v>30</v>
      </c>
    </row>
    <row r="1486" spans="1:5" hidden="1" x14ac:dyDescent="0.2">
      <c r="A1486" t="str">
        <f t="shared" si="32"/>
        <v>Møre og Romsdal</v>
      </c>
      <c r="B1486" t="s">
        <v>2314</v>
      </c>
      <c r="C1486" t="s">
        <v>521</v>
      </c>
      <c r="D1486">
        <v>58</v>
      </c>
      <c r="E1486">
        <v>30</v>
      </c>
    </row>
    <row r="1487" spans="1:5" hidden="1" x14ac:dyDescent="0.2">
      <c r="A1487" t="str">
        <f t="shared" si="32"/>
        <v>Møre og Romsdal</v>
      </c>
      <c r="B1487" t="s">
        <v>2315</v>
      </c>
      <c r="C1487" t="s">
        <v>517</v>
      </c>
      <c r="D1487">
        <v>58</v>
      </c>
      <c r="E1487">
        <v>30</v>
      </c>
    </row>
    <row r="1488" spans="1:5" hidden="1" x14ac:dyDescent="0.2">
      <c r="A1488" t="str">
        <f t="shared" si="32"/>
        <v>Møre og Romsdal</v>
      </c>
      <c r="B1488" t="s">
        <v>2316</v>
      </c>
      <c r="C1488" t="s">
        <v>715</v>
      </c>
      <c r="D1488">
        <v>57</v>
      </c>
      <c r="E1488">
        <v>30</v>
      </c>
    </row>
    <row r="1489" spans="1:5" hidden="1" x14ac:dyDescent="0.2">
      <c r="A1489" t="str">
        <f t="shared" si="32"/>
        <v>Møre og Romsdal</v>
      </c>
      <c r="B1489" t="s">
        <v>2317</v>
      </c>
      <c r="C1489" t="s">
        <v>715</v>
      </c>
      <c r="D1489">
        <v>57</v>
      </c>
      <c r="E1489">
        <v>30</v>
      </c>
    </row>
    <row r="1490" spans="1:5" hidden="1" x14ac:dyDescent="0.2">
      <c r="A1490" t="str">
        <f t="shared" si="32"/>
        <v>Møre og Romsdal</v>
      </c>
      <c r="B1490" t="s">
        <v>2318</v>
      </c>
      <c r="C1490" t="s">
        <v>521</v>
      </c>
      <c r="D1490">
        <v>56</v>
      </c>
      <c r="E1490">
        <v>30</v>
      </c>
    </row>
    <row r="1491" spans="1:5" hidden="1" x14ac:dyDescent="0.2">
      <c r="A1491" t="str">
        <f t="shared" si="32"/>
        <v>Møre og Romsdal</v>
      </c>
      <c r="B1491" t="s">
        <v>2319</v>
      </c>
      <c r="C1491" t="s">
        <v>709</v>
      </c>
      <c r="D1491">
        <v>55</v>
      </c>
      <c r="E1491">
        <v>30</v>
      </c>
    </row>
    <row r="1492" spans="1:5" hidden="1" x14ac:dyDescent="0.2">
      <c r="A1492" t="str">
        <f t="shared" si="32"/>
        <v>Møre og Romsdal</v>
      </c>
      <c r="B1492" t="s">
        <v>2320</v>
      </c>
      <c r="C1492" t="s">
        <v>698</v>
      </c>
      <c r="D1492">
        <v>55</v>
      </c>
      <c r="E1492">
        <v>30</v>
      </c>
    </row>
    <row r="1493" spans="1:5" hidden="1" x14ac:dyDescent="0.2">
      <c r="A1493" t="str">
        <f t="shared" si="32"/>
        <v>Møre og Romsdal</v>
      </c>
      <c r="B1493" t="s">
        <v>2321</v>
      </c>
      <c r="C1493" t="s">
        <v>713</v>
      </c>
      <c r="D1493">
        <v>55</v>
      </c>
      <c r="E1493">
        <v>30</v>
      </c>
    </row>
    <row r="1494" spans="1:5" hidden="1" x14ac:dyDescent="0.2">
      <c r="A1494" t="str">
        <f t="shared" si="32"/>
        <v>Møre og Romsdal</v>
      </c>
      <c r="B1494" t="s">
        <v>2322</v>
      </c>
      <c r="C1494" t="s">
        <v>521</v>
      </c>
      <c r="D1494">
        <v>55</v>
      </c>
      <c r="E1494">
        <v>30</v>
      </c>
    </row>
    <row r="1495" spans="1:5" hidden="1" x14ac:dyDescent="0.2">
      <c r="A1495" t="str">
        <f t="shared" si="32"/>
        <v>Møre og Romsdal</v>
      </c>
      <c r="B1495" t="s">
        <v>2323</v>
      </c>
      <c r="C1495" t="s">
        <v>521</v>
      </c>
      <c r="D1495">
        <v>55</v>
      </c>
      <c r="E1495">
        <v>30</v>
      </c>
    </row>
    <row r="1496" spans="1:5" hidden="1" x14ac:dyDescent="0.2">
      <c r="A1496" t="str">
        <f t="shared" si="32"/>
        <v>Møre og Romsdal</v>
      </c>
      <c r="B1496" t="s">
        <v>2324</v>
      </c>
      <c r="C1496" t="s">
        <v>521</v>
      </c>
      <c r="D1496">
        <v>54</v>
      </c>
      <c r="E1496">
        <v>30</v>
      </c>
    </row>
    <row r="1497" spans="1:5" hidden="1" x14ac:dyDescent="0.2">
      <c r="A1497" t="str">
        <f t="shared" si="32"/>
        <v>Møre og Romsdal</v>
      </c>
      <c r="B1497" t="s">
        <v>2325</v>
      </c>
      <c r="C1497" t="s">
        <v>521</v>
      </c>
      <c r="D1497">
        <v>54</v>
      </c>
      <c r="E1497">
        <v>30</v>
      </c>
    </row>
    <row r="1498" spans="1:5" hidden="1" x14ac:dyDescent="0.2">
      <c r="A1498" t="str">
        <f t="shared" si="32"/>
        <v>Møre og Romsdal</v>
      </c>
      <c r="B1498" t="s">
        <v>2326</v>
      </c>
      <c r="C1498" t="s">
        <v>394</v>
      </c>
      <c r="D1498">
        <v>54</v>
      </c>
      <c r="E1498">
        <v>30</v>
      </c>
    </row>
    <row r="1499" spans="1:5" hidden="1" x14ac:dyDescent="0.2">
      <c r="A1499" t="str">
        <f t="shared" si="32"/>
        <v>Møre og Romsdal</v>
      </c>
      <c r="B1499" t="s">
        <v>2327</v>
      </c>
      <c r="C1499" t="s">
        <v>705</v>
      </c>
      <c r="D1499">
        <v>53</v>
      </c>
      <c r="E1499">
        <v>30</v>
      </c>
    </row>
    <row r="1500" spans="1:5" hidden="1" x14ac:dyDescent="0.2">
      <c r="A1500" t="str">
        <f t="shared" si="32"/>
        <v>Møre og Romsdal</v>
      </c>
      <c r="B1500" t="s">
        <v>2328</v>
      </c>
      <c r="C1500" t="s">
        <v>707</v>
      </c>
      <c r="D1500">
        <v>53</v>
      </c>
      <c r="E1500">
        <v>30</v>
      </c>
    </row>
    <row r="1501" spans="1:5" hidden="1" x14ac:dyDescent="0.2">
      <c r="A1501" t="str">
        <f t="shared" si="32"/>
        <v>Møre og Romsdal</v>
      </c>
      <c r="B1501" t="s">
        <v>2329</v>
      </c>
      <c r="C1501" t="s">
        <v>707</v>
      </c>
      <c r="D1501">
        <v>53</v>
      </c>
      <c r="E1501">
        <v>30</v>
      </c>
    </row>
    <row r="1502" spans="1:5" hidden="1" x14ac:dyDescent="0.2">
      <c r="A1502" t="str">
        <f t="shared" si="32"/>
        <v>Møre og Romsdal</v>
      </c>
      <c r="B1502" t="s">
        <v>2330</v>
      </c>
      <c r="C1502" t="s">
        <v>394</v>
      </c>
      <c r="D1502">
        <v>53</v>
      </c>
      <c r="E1502">
        <v>30</v>
      </c>
    </row>
    <row r="1503" spans="1:5" hidden="1" x14ac:dyDescent="0.2">
      <c r="A1503" t="str">
        <f t="shared" si="32"/>
        <v>Møre og Romsdal</v>
      </c>
      <c r="B1503" t="s">
        <v>2331</v>
      </c>
      <c r="C1503" t="s">
        <v>136</v>
      </c>
      <c r="D1503">
        <v>53</v>
      </c>
      <c r="E1503">
        <v>30</v>
      </c>
    </row>
    <row r="1504" spans="1:5" hidden="1" x14ac:dyDescent="0.2">
      <c r="A1504" t="str">
        <f t="shared" si="32"/>
        <v>Møre og Romsdal</v>
      </c>
      <c r="B1504" t="s">
        <v>2332</v>
      </c>
      <c r="C1504" t="s">
        <v>698</v>
      </c>
      <c r="D1504">
        <v>52</v>
      </c>
      <c r="E1504">
        <v>30</v>
      </c>
    </row>
    <row r="1505" spans="1:5" hidden="1" x14ac:dyDescent="0.2">
      <c r="A1505" t="str">
        <f t="shared" si="32"/>
        <v>Møre og Romsdal</v>
      </c>
      <c r="B1505" t="s">
        <v>2333</v>
      </c>
      <c r="C1505" t="s">
        <v>521</v>
      </c>
      <c r="D1505">
        <v>52</v>
      </c>
      <c r="E1505">
        <v>30</v>
      </c>
    </row>
    <row r="1506" spans="1:5" hidden="1" x14ac:dyDescent="0.2">
      <c r="A1506" t="str">
        <f t="shared" si="32"/>
        <v>Møre og Romsdal</v>
      </c>
      <c r="B1506" t="s">
        <v>2334</v>
      </c>
      <c r="C1506" t="s">
        <v>703</v>
      </c>
      <c r="D1506">
        <v>52</v>
      </c>
      <c r="E1506">
        <v>30</v>
      </c>
    </row>
    <row r="1507" spans="1:5" hidden="1" x14ac:dyDescent="0.2">
      <c r="A1507" t="str">
        <f t="shared" si="32"/>
        <v>Møre og Romsdal</v>
      </c>
      <c r="B1507" t="s">
        <v>2335</v>
      </c>
      <c r="C1507" t="s">
        <v>259</v>
      </c>
      <c r="D1507">
        <v>51</v>
      </c>
      <c r="E1507">
        <v>30</v>
      </c>
    </row>
    <row r="1508" spans="1:5" hidden="1" x14ac:dyDescent="0.2">
      <c r="A1508" t="str">
        <f t="shared" si="32"/>
        <v>Møre og Romsdal</v>
      </c>
      <c r="B1508" t="s">
        <v>2336</v>
      </c>
      <c r="C1508" t="s">
        <v>715</v>
      </c>
      <c r="D1508">
        <v>51</v>
      </c>
      <c r="E1508">
        <v>30</v>
      </c>
    </row>
    <row r="1509" spans="1:5" hidden="1" x14ac:dyDescent="0.2">
      <c r="A1509" t="str">
        <f t="shared" si="32"/>
        <v>Møre og Romsdal</v>
      </c>
      <c r="B1509" t="s">
        <v>2337</v>
      </c>
      <c r="C1509" t="s">
        <v>392</v>
      </c>
      <c r="D1509">
        <v>50</v>
      </c>
      <c r="E1509">
        <v>30</v>
      </c>
    </row>
    <row r="1510" spans="1:5" hidden="1" x14ac:dyDescent="0.2">
      <c r="A1510" t="str">
        <f t="shared" si="32"/>
        <v>Møre og Romsdal</v>
      </c>
      <c r="B1510" t="s">
        <v>2338</v>
      </c>
      <c r="C1510" t="s">
        <v>521</v>
      </c>
      <c r="D1510">
        <v>50</v>
      </c>
      <c r="E1510">
        <v>30</v>
      </c>
    </row>
    <row r="1511" spans="1:5" hidden="1" x14ac:dyDescent="0.2">
      <c r="A1511" t="str">
        <f t="shared" si="32"/>
        <v>Møre og Romsdal</v>
      </c>
      <c r="B1511" t="s">
        <v>2339</v>
      </c>
      <c r="C1511" t="s">
        <v>713</v>
      </c>
      <c r="D1511">
        <v>50</v>
      </c>
      <c r="E1511">
        <v>30</v>
      </c>
    </row>
    <row r="1512" spans="1:5" hidden="1" x14ac:dyDescent="0.2">
      <c r="A1512" t="str">
        <f t="shared" si="32"/>
        <v>Møre og Romsdal</v>
      </c>
      <c r="B1512" t="s">
        <v>2340</v>
      </c>
      <c r="C1512" t="s">
        <v>517</v>
      </c>
      <c r="D1512">
        <v>50</v>
      </c>
      <c r="E1512">
        <v>30</v>
      </c>
    </row>
    <row r="1513" spans="1:5" hidden="1" x14ac:dyDescent="0.2">
      <c r="A1513" t="str">
        <f t="shared" si="32"/>
        <v>Møre og Romsdal</v>
      </c>
      <c r="B1513" t="s">
        <v>2341</v>
      </c>
      <c r="C1513" t="s">
        <v>709</v>
      </c>
      <c r="D1513">
        <v>50</v>
      </c>
      <c r="E1513">
        <v>30</v>
      </c>
    </row>
    <row r="1514" spans="1:5" hidden="1" x14ac:dyDescent="0.2">
      <c r="A1514" t="str">
        <f t="shared" si="32"/>
        <v>Møre og Romsdal</v>
      </c>
      <c r="B1514" t="s">
        <v>2342</v>
      </c>
      <c r="C1514" t="s">
        <v>711</v>
      </c>
      <c r="D1514">
        <v>50</v>
      </c>
      <c r="E1514">
        <v>30</v>
      </c>
    </row>
    <row r="1515" spans="1:5" hidden="1" x14ac:dyDescent="0.2">
      <c r="A1515" t="str">
        <f t="shared" si="32"/>
        <v>Møre og Romsdal</v>
      </c>
      <c r="B1515" t="s">
        <v>2343</v>
      </c>
      <c r="C1515" t="s">
        <v>709</v>
      </c>
      <c r="D1515">
        <v>50</v>
      </c>
      <c r="E1515">
        <v>30</v>
      </c>
    </row>
    <row r="1516" spans="1:5" hidden="1" x14ac:dyDescent="0.2">
      <c r="A1516" t="str">
        <f t="shared" si="32"/>
        <v>Møre og Romsdal</v>
      </c>
      <c r="B1516" t="s">
        <v>2344</v>
      </c>
      <c r="C1516" t="s">
        <v>521</v>
      </c>
      <c r="D1516">
        <v>49</v>
      </c>
      <c r="E1516">
        <v>30</v>
      </c>
    </row>
    <row r="1517" spans="1:5" hidden="1" x14ac:dyDescent="0.2">
      <c r="A1517" t="str">
        <f t="shared" si="32"/>
        <v>Møre og Romsdal</v>
      </c>
      <c r="B1517" t="s">
        <v>2345</v>
      </c>
      <c r="C1517" t="s">
        <v>701</v>
      </c>
      <c r="D1517">
        <v>49</v>
      </c>
      <c r="E1517">
        <v>30</v>
      </c>
    </row>
    <row r="1518" spans="1:5" hidden="1" x14ac:dyDescent="0.2">
      <c r="A1518" t="str">
        <f t="shared" si="32"/>
        <v>Møre og Romsdal</v>
      </c>
      <c r="B1518" t="s">
        <v>2346</v>
      </c>
      <c r="C1518" t="s">
        <v>709</v>
      </c>
      <c r="D1518">
        <v>49</v>
      </c>
      <c r="E1518">
        <v>30</v>
      </c>
    </row>
    <row r="1519" spans="1:5" hidden="1" x14ac:dyDescent="0.2">
      <c r="A1519" t="str">
        <f t="shared" si="32"/>
        <v>Møre og Romsdal</v>
      </c>
      <c r="B1519" t="s">
        <v>2347</v>
      </c>
      <c r="C1519" t="s">
        <v>707</v>
      </c>
      <c r="D1519">
        <v>49</v>
      </c>
      <c r="E1519">
        <v>30</v>
      </c>
    </row>
    <row r="1520" spans="1:5" hidden="1" x14ac:dyDescent="0.2">
      <c r="A1520" t="str">
        <f t="shared" si="32"/>
        <v>Møre og Romsdal</v>
      </c>
      <c r="B1520" t="s">
        <v>2348</v>
      </c>
      <c r="C1520" t="s">
        <v>521</v>
      </c>
      <c r="D1520">
        <v>49</v>
      </c>
      <c r="E1520">
        <v>30</v>
      </c>
    </row>
    <row r="1521" spans="1:5" hidden="1" x14ac:dyDescent="0.2">
      <c r="A1521" t="str">
        <f t="shared" si="32"/>
        <v>Møre og Romsdal</v>
      </c>
      <c r="B1521" t="s">
        <v>2349</v>
      </c>
      <c r="C1521" t="s">
        <v>517</v>
      </c>
      <c r="D1521">
        <v>48</v>
      </c>
      <c r="E1521">
        <v>30</v>
      </c>
    </row>
    <row r="1522" spans="1:5" hidden="1" x14ac:dyDescent="0.2">
      <c r="A1522" t="str">
        <f t="shared" si="32"/>
        <v>Møre og Romsdal</v>
      </c>
      <c r="B1522" t="s">
        <v>2350</v>
      </c>
      <c r="C1522" t="s">
        <v>521</v>
      </c>
      <c r="D1522">
        <v>48</v>
      </c>
      <c r="E1522">
        <v>30</v>
      </c>
    </row>
    <row r="1523" spans="1:5" hidden="1" x14ac:dyDescent="0.2">
      <c r="A1523" t="str">
        <f t="shared" si="32"/>
        <v>Møre og Romsdal</v>
      </c>
      <c r="B1523" t="s">
        <v>2351</v>
      </c>
      <c r="C1523" t="s">
        <v>521</v>
      </c>
      <c r="D1523">
        <v>48</v>
      </c>
      <c r="E1523">
        <v>30</v>
      </c>
    </row>
    <row r="1524" spans="1:5" hidden="1" x14ac:dyDescent="0.2">
      <c r="A1524" t="str">
        <f t="shared" si="32"/>
        <v>Møre og Romsdal</v>
      </c>
      <c r="B1524" t="s">
        <v>2352</v>
      </c>
      <c r="C1524" t="s">
        <v>517</v>
      </c>
      <c r="D1524">
        <v>48</v>
      </c>
      <c r="E1524">
        <v>30</v>
      </c>
    </row>
    <row r="1525" spans="1:5" hidden="1" x14ac:dyDescent="0.2">
      <c r="A1525" t="str">
        <f t="shared" si="32"/>
        <v>Møre og Romsdal</v>
      </c>
      <c r="B1525" t="s">
        <v>2353</v>
      </c>
      <c r="C1525" t="s">
        <v>705</v>
      </c>
      <c r="D1525">
        <v>48</v>
      </c>
      <c r="E1525">
        <v>30</v>
      </c>
    </row>
    <row r="1526" spans="1:5" hidden="1" x14ac:dyDescent="0.2">
      <c r="A1526" t="str">
        <f t="shared" si="32"/>
        <v>Møre og Romsdal</v>
      </c>
      <c r="B1526" t="s">
        <v>2354</v>
      </c>
      <c r="C1526" t="s">
        <v>521</v>
      </c>
      <c r="D1526">
        <v>48</v>
      </c>
      <c r="E1526">
        <v>30</v>
      </c>
    </row>
    <row r="1527" spans="1:5" hidden="1" x14ac:dyDescent="0.2">
      <c r="A1527" t="str">
        <f t="shared" si="32"/>
        <v>Møre og Romsdal</v>
      </c>
      <c r="B1527" t="s">
        <v>2355</v>
      </c>
      <c r="C1527" t="s">
        <v>136</v>
      </c>
      <c r="D1527">
        <v>47</v>
      </c>
      <c r="E1527">
        <v>30</v>
      </c>
    </row>
    <row r="1528" spans="1:5" hidden="1" x14ac:dyDescent="0.2">
      <c r="A1528" t="str">
        <f t="shared" si="32"/>
        <v>Møre og Romsdal</v>
      </c>
      <c r="B1528" t="s">
        <v>2356</v>
      </c>
      <c r="C1528" t="s">
        <v>713</v>
      </c>
      <c r="D1528">
        <v>47</v>
      </c>
      <c r="E1528">
        <v>30</v>
      </c>
    </row>
    <row r="1529" spans="1:5" hidden="1" x14ac:dyDescent="0.2">
      <c r="A1529" t="str">
        <f t="shared" si="32"/>
        <v>Møre og Romsdal</v>
      </c>
      <c r="B1529" t="s">
        <v>2357</v>
      </c>
      <c r="C1529" t="s">
        <v>715</v>
      </c>
      <c r="D1529">
        <v>46</v>
      </c>
      <c r="E1529">
        <v>30</v>
      </c>
    </row>
    <row r="1530" spans="1:5" hidden="1" x14ac:dyDescent="0.2">
      <c r="A1530" t="str">
        <f t="shared" si="32"/>
        <v>Møre og Romsdal</v>
      </c>
      <c r="B1530" t="s">
        <v>2358</v>
      </c>
      <c r="C1530" t="s">
        <v>136</v>
      </c>
      <c r="D1530">
        <v>46</v>
      </c>
      <c r="E1530">
        <v>30</v>
      </c>
    </row>
    <row r="1531" spans="1:5" hidden="1" x14ac:dyDescent="0.2">
      <c r="A1531" t="str">
        <f t="shared" si="32"/>
        <v>Møre og Romsdal</v>
      </c>
      <c r="B1531" t="s">
        <v>2359</v>
      </c>
      <c r="C1531" t="s">
        <v>521</v>
      </c>
      <c r="D1531">
        <v>46</v>
      </c>
      <c r="E1531">
        <v>30</v>
      </c>
    </row>
    <row r="1532" spans="1:5" hidden="1" x14ac:dyDescent="0.2">
      <c r="A1532" t="str">
        <f t="shared" si="32"/>
        <v>Møre og Romsdal</v>
      </c>
      <c r="B1532" t="s">
        <v>2360</v>
      </c>
      <c r="C1532" t="s">
        <v>703</v>
      </c>
      <c r="D1532">
        <v>46</v>
      </c>
      <c r="E1532">
        <v>30</v>
      </c>
    </row>
    <row r="1533" spans="1:5" hidden="1" x14ac:dyDescent="0.2">
      <c r="A1533" t="str">
        <f t="shared" si="32"/>
        <v>Møre og Romsdal</v>
      </c>
      <c r="B1533" t="s">
        <v>2361</v>
      </c>
      <c r="C1533" t="s">
        <v>521</v>
      </c>
      <c r="D1533">
        <v>46</v>
      </c>
      <c r="E1533">
        <v>30</v>
      </c>
    </row>
    <row r="1534" spans="1:5" hidden="1" x14ac:dyDescent="0.2">
      <c r="A1534" t="str">
        <f t="shared" si="32"/>
        <v>Møre og Romsdal</v>
      </c>
      <c r="B1534" t="s">
        <v>2362</v>
      </c>
      <c r="C1534" t="s">
        <v>134</v>
      </c>
      <c r="D1534">
        <v>45</v>
      </c>
      <c r="E1534">
        <v>30</v>
      </c>
    </row>
    <row r="1535" spans="1:5" hidden="1" x14ac:dyDescent="0.2">
      <c r="A1535" t="str">
        <f t="shared" si="32"/>
        <v>Møre og Romsdal</v>
      </c>
      <c r="B1535" t="s">
        <v>2363</v>
      </c>
      <c r="C1535" t="s">
        <v>517</v>
      </c>
      <c r="D1535">
        <v>45</v>
      </c>
      <c r="E1535">
        <v>30</v>
      </c>
    </row>
    <row r="1536" spans="1:5" hidden="1" x14ac:dyDescent="0.2">
      <c r="A1536" t="str">
        <f t="shared" si="32"/>
        <v>Møre og Romsdal</v>
      </c>
      <c r="B1536" t="s">
        <v>2364</v>
      </c>
      <c r="C1536" t="s">
        <v>703</v>
      </c>
      <c r="D1536">
        <v>45</v>
      </c>
      <c r="E1536">
        <v>30</v>
      </c>
    </row>
    <row r="1537" spans="1:5" hidden="1" x14ac:dyDescent="0.2">
      <c r="A1537" t="str">
        <f t="shared" si="32"/>
        <v>Møre og Romsdal</v>
      </c>
      <c r="B1537" t="s">
        <v>2365</v>
      </c>
      <c r="C1537" t="s">
        <v>134</v>
      </c>
      <c r="D1537">
        <v>45</v>
      </c>
      <c r="E1537">
        <v>30</v>
      </c>
    </row>
    <row r="1538" spans="1:5" hidden="1" x14ac:dyDescent="0.2">
      <c r="A1538" t="str">
        <f t="shared" si="32"/>
        <v>Møre og Romsdal</v>
      </c>
      <c r="B1538" t="s">
        <v>2366</v>
      </c>
      <c r="C1538" t="s">
        <v>707</v>
      </c>
      <c r="D1538">
        <v>45</v>
      </c>
      <c r="E1538">
        <v>30</v>
      </c>
    </row>
    <row r="1539" spans="1:5" hidden="1" x14ac:dyDescent="0.2">
      <c r="A1539" t="str">
        <f t="shared" si="32"/>
        <v>Møre og Romsdal</v>
      </c>
      <c r="B1539" t="s">
        <v>2367</v>
      </c>
      <c r="C1539" t="s">
        <v>521</v>
      </c>
      <c r="D1539">
        <v>44</v>
      </c>
      <c r="E1539">
        <v>30</v>
      </c>
    </row>
    <row r="1540" spans="1:5" hidden="1" x14ac:dyDescent="0.2">
      <c r="A1540" t="str">
        <f t="shared" si="32"/>
        <v>Møre og Romsdal</v>
      </c>
      <c r="B1540" t="s">
        <v>2368</v>
      </c>
      <c r="C1540" t="s">
        <v>263</v>
      </c>
      <c r="D1540">
        <v>44</v>
      </c>
      <c r="E1540">
        <v>30</v>
      </c>
    </row>
    <row r="1541" spans="1:5" hidden="1" x14ac:dyDescent="0.2">
      <c r="A1541" t="str">
        <f t="shared" si="32"/>
        <v>Møre og Romsdal</v>
      </c>
      <c r="B1541" t="s">
        <v>2369</v>
      </c>
      <c r="C1541" t="s">
        <v>698</v>
      </c>
      <c r="D1541">
        <v>44</v>
      </c>
      <c r="E1541">
        <v>30</v>
      </c>
    </row>
    <row r="1542" spans="1:5" hidden="1" x14ac:dyDescent="0.2">
      <c r="A1542" t="str">
        <f t="shared" si="32"/>
        <v>Møre og Romsdal</v>
      </c>
      <c r="B1542" t="s">
        <v>2370</v>
      </c>
      <c r="C1542" t="s">
        <v>259</v>
      </c>
      <c r="D1542">
        <v>44</v>
      </c>
      <c r="E1542">
        <v>30</v>
      </c>
    </row>
    <row r="1543" spans="1:5" hidden="1" x14ac:dyDescent="0.2">
      <c r="A1543" t="str">
        <f t="shared" si="32"/>
        <v>Møre og Romsdal</v>
      </c>
      <c r="B1543" t="s">
        <v>2371</v>
      </c>
      <c r="C1543" t="s">
        <v>703</v>
      </c>
      <c r="D1543">
        <v>44</v>
      </c>
      <c r="E1543">
        <v>30</v>
      </c>
    </row>
    <row r="1544" spans="1:5" hidden="1" x14ac:dyDescent="0.2">
      <c r="A1544" t="str">
        <f t="shared" ref="A1544:A1607" si="33">A1543</f>
        <v>Møre og Romsdal</v>
      </c>
      <c r="B1544" t="s">
        <v>2372</v>
      </c>
      <c r="C1544" t="s">
        <v>711</v>
      </c>
      <c r="D1544">
        <v>44</v>
      </c>
      <c r="E1544">
        <v>30</v>
      </c>
    </row>
    <row r="1545" spans="1:5" hidden="1" x14ac:dyDescent="0.2">
      <c r="A1545" t="str">
        <f t="shared" si="33"/>
        <v>Møre og Romsdal</v>
      </c>
      <c r="B1545" t="s">
        <v>2373</v>
      </c>
      <c r="C1545" t="s">
        <v>134</v>
      </c>
      <c r="D1545">
        <v>44</v>
      </c>
      <c r="E1545">
        <v>30</v>
      </c>
    </row>
    <row r="1546" spans="1:5" hidden="1" x14ac:dyDescent="0.2">
      <c r="A1546" t="str">
        <f t="shared" si="33"/>
        <v>Møre og Romsdal</v>
      </c>
      <c r="B1546" t="s">
        <v>2374</v>
      </c>
      <c r="C1546" t="s">
        <v>711</v>
      </c>
      <c r="D1546">
        <v>44</v>
      </c>
      <c r="E1546">
        <v>30</v>
      </c>
    </row>
    <row r="1547" spans="1:5" hidden="1" x14ac:dyDescent="0.2">
      <c r="A1547" t="str">
        <f t="shared" si="33"/>
        <v>Møre og Romsdal</v>
      </c>
      <c r="B1547" t="s">
        <v>2375</v>
      </c>
      <c r="C1547" t="s">
        <v>705</v>
      </c>
      <c r="D1547">
        <v>43</v>
      </c>
      <c r="E1547">
        <v>30</v>
      </c>
    </row>
    <row r="1548" spans="1:5" hidden="1" x14ac:dyDescent="0.2">
      <c r="A1548" t="str">
        <f t="shared" si="33"/>
        <v>Møre og Romsdal</v>
      </c>
      <c r="B1548" t="s">
        <v>2376</v>
      </c>
      <c r="C1548" t="s">
        <v>709</v>
      </c>
      <c r="D1548">
        <v>43</v>
      </c>
      <c r="E1548">
        <v>30</v>
      </c>
    </row>
    <row r="1549" spans="1:5" hidden="1" x14ac:dyDescent="0.2">
      <c r="A1549" t="str">
        <f t="shared" si="33"/>
        <v>Møre og Romsdal</v>
      </c>
      <c r="B1549" t="s">
        <v>2377</v>
      </c>
      <c r="C1549" t="s">
        <v>701</v>
      </c>
      <c r="D1549">
        <v>43</v>
      </c>
      <c r="E1549">
        <v>30</v>
      </c>
    </row>
    <row r="1550" spans="1:5" hidden="1" x14ac:dyDescent="0.2">
      <c r="A1550" t="str">
        <f t="shared" si="33"/>
        <v>Møre og Romsdal</v>
      </c>
      <c r="B1550" t="s">
        <v>2378</v>
      </c>
      <c r="C1550" t="s">
        <v>713</v>
      </c>
      <c r="D1550">
        <v>43</v>
      </c>
      <c r="E1550">
        <v>30</v>
      </c>
    </row>
    <row r="1551" spans="1:5" hidden="1" x14ac:dyDescent="0.2">
      <c r="A1551" t="str">
        <f t="shared" si="33"/>
        <v>Møre og Romsdal</v>
      </c>
      <c r="B1551" t="s">
        <v>2379</v>
      </c>
      <c r="C1551" t="s">
        <v>701</v>
      </c>
      <c r="D1551">
        <v>43</v>
      </c>
      <c r="E1551">
        <v>30</v>
      </c>
    </row>
    <row r="1552" spans="1:5" hidden="1" x14ac:dyDescent="0.2">
      <c r="A1552" t="str">
        <f t="shared" si="33"/>
        <v>Møre og Romsdal</v>
      </c>
      <c r="B1552" t="s">
        <v>2380</v>
      </c>
      <c r="C1552" t="s">
        <v>711</v>
      </c>
      <c r="D1552">
        <v>43</v>
      </c>
      <c r="E1552">
        <v>30</v>
      </c>
    </row>
    <row r="1553" spans="1:5" hidden="1" x14ac:dyDescent="0.2">
      <c r="A1553" t="str">
        <f t="shared" si="33"/>
        <v>Møre og Romsdal</v>
      </c>
      <c r="B1553" t="s">
        <v>2381</v>
      </c>
      <c r="C1553" t="s">
        <v>142</v>
      </c>
      <c r="D1553">
        <v>42</v>
      </c>
      <c r="E1553">
        <v>30</v>
      </c>
    </row>
    <row r="1554" spans="1:5" hidden="1" x14ac:dyDescent="0.2">
      <c r="A1554" t="str">
        <f t="shared" si="33"/>
        <v>Møre og Romsdal</v>
      </c>
      <c r="B1554" t="s">
        <v>2382</v>
      </c>
      <c r="C1554" t="s">
        <v>715</v>
      </c>
      <c r="D1554">
        <v>42</v>
      </c>
      <c r="E1554">
        <v>30</v>
      </c>
    </row>
    <row r="1555" spans="1:5" hidden="1" x14ac:dyDescent="0.2">
      <c r="A1555" t="str">
        <f t="shared" si="33"/>
        <v>Møre og Romsdal</v>
      </c>
      <c r="B1555" t="s">
        <v>2383</v>
      </c>
      <c r="C1555" t="s">
        <v>513</v>
      </c>
      <c r="D1555">
        <v>42</v>
      </c>
      <c r="E1555">
        <v>30</v>
      </c>
    </row>
    <row r="1556" spans="1:5" hidden="1" x14ac:dyDescent="0.2">
      <c r="A1556" t="str">
        <f t="shared" si="33"/>
        <v>Møre og Romsdal</v>
      </c>
      <c r="B1556" t="s">
        <v>2384</v>
      </c>
      <c r="C1556" t="s">
        <v>521</v>
      </c>
      <c r="D1556">
        <v>42</v>
      </c>
      <c r="E1556">
        <v>30</v>
      </c>
    </row>
    <row r="1557" spans="1:5" hidden="1" x14ac:dyDescent="0.2">
      <c r="A1557" t="str">
        <f t="shared" si="33"/>
        <v>Møre og Romsdal</v>
      </c>
      <c r="B1557" t="s">
        <v>2385</v>
      </c>
      <c r="C1557" t="s">
        <v>521</v>
      </c>
      <c r="D1557">
        <v>42</v>
      </c>
      <c r="E1557">
        <v>30</v>
      </c>
    </row>
    <row r="1558" spans="1:5" hidden="1" x14ac:dyDescent="0.2">
      <c r="A1558" t="str">
        <f t="shared" si="33"/>
        <v>Møre og Romsdal</v>
      </c>
      <c r="B1558" t="s">
        <v>2386</v>
      </c>
      <c r="C1558" t="s">
        <v>521</v>
      </c>
      <c r="D1558">
        <v>42</v>
      </c>
      <c r="E1558">
        <v>30</v>
      </c>
    </row>
    <row r="1559" spans="1:5" hidden="1" x14ac:dyDescent="0.2">
      <c r="A1559" t="str">
        <f t="shared" si="33"/>
        <v>Møre og Romsdal</v>
      </c>
      <c r="B1559" t="s">
        <v>2387</v>
      </c>
      <c r="C1559" t="s">
        <v>717</v>
      </c>
      <c r="D1559">
        <v>42</v>
      </c>
      <c r="E1559">
        <v>30</v>
      </c>
    </row>
    <row r="1560" spans="1:5" hidden="1" x14ac:dyDescent="0.2">
      <c r="A1560" t="str">
        <f t="shared" si="33"/>
        <v>Møre og Romsdal</v>
      </c>
      <c r="B1560" t="s">
        <v>2388</v>
      </c>
      <c r="C1560" t="s">
        <v>701</v>
      </c>
      <c r="D1560">
        <v>42</v>
      </c>
      <c r="E1560">
        <v>30</v>
      </c>
    </row>
    <row r="1561" spans="1:5" hidden="1" x14ac:dyDescent="0.2">
      <c r="A1561" t="str">
        <f t="shared" si="33"/>
        <v>Møre og Romsdal</v>
      </c>
      <c r="B1561" t="s">
        <v>2389</v>
      </c>
      <c r="C1561" t="s">
        <v>396</v>
      </c>
      <c r="D1561">
        <v>41</v>
      </c>
      <c r="E1561">
        <v>30</v>
      </c>
    </row>
    <row r="1562" spans="1:5" hidden="1" x14ac:dyDescent="0.2">
      <c r="A1562" t="str">
        <f t="shared" si="33"/>
        <v>Møre og Romsdal</v>
      </c>
      <c r="B1562" t="s">
        <v>2390</v>
      </c>
      <c r="C1562" t="s">
        <v>713</v>
      </c>
      <c r="D1562">
        <v>41</v>
      </c>
      <c r="E1562">
        <v>30</v>
      </c>
    </row>
    <row r="1563" spans="1:5" hidden="1" x14ac:dyDescent="0.2">
      <c r="A1563" t="str">
        <f t="shared" si="33"/>
        <v>Møre og Romsdal</v>
      </c>
      <c r="B1563" t="s">
        <v>2391</v>
      </c>
      <c r="C1563" t="s">
        <v>703</v>
      </c>
      <c r="D1563">
        <v>41</v>
      </c>
      <c r="E1563">
        <v>30</v>
      </c>
    </row>
    <row r="1564" spans="1:5" hidden="1" x14ac:dyDescent="0.2">
      <c r="A1564" t="str">
        <f t="shared" si="33"/>
        <v>Møre og Romsdal</v>
      </c>
      <c r="B1564" t="s">
        <v>2392</v>
      </c>
      <c r="C1564" t="s">
        <v>703</v>
      </c>
      <c r="D1564">
        <v>41</v>
      </c>
      <c r="E1564">
        <v>30</v>
      </c>
    </row>
    <row r="1565" spans="1:5" hidden="1" x14ac:dyDescent="0.2">
      <c r="A1565" t="str">
        <f t="shared" si="33"/>
        <v>Møre og Romsdal</v>
      </c>
      <c r="B1565" t="s">
        <v>2393</v>
      </c>
      <c r="C1565" t="s">
        <v>259</v>
      </c>
      <c r="D1565">
        <v>40</v>
      </c>
      <c r="E1565">
        <v>30</v>
      </c>
    </row>
    <row r="1566" spans="1:5" hidden="1" x14ac:dyDescent="0.2">
      <c r="A1566" t="str">
        <f t="shared" si="33"/>
        <v>Møre og Romsdal</v>
      </c>
      <c r="B1566" t="s">
        <v>2394</v>
      </c>
      <c r="C1566" t="s">
        <v>521</v>
      </c>
      <c r="D1566">
        <v>40</v>
      </c>
      <c r="E1566">
        <v>30</v>
      </c>
    </row>
    <row r="1567" spans="1:5" hidden="1" x14ac:dyDescent="0.2">
      <c r="A1567" t="str">
        <f t="shared" si="33"/>
        <v>Møre og Romsdal</v>
      </c>
      <c r="B1567" t="s">
        <v>2395</v>
      </c>
      <c r="C1567" t="s">
        <v>715</v>
      </c>
      <c r="D1567">
        <v>40</v>
      </c>
      <c r="E1567">
        <v>30</v>
      </c>
    </row>
    <row r="1568" spans="1:5" hidden="1" x14ac:dyDescent="0.2">
      <c r="A1568" t="str">
        <f t="shared" si="33"/>
        <v>Møre og Romsdal</v>
      </c>
      <c r="B1568" t="s">
        <v>2396</v>
      </c>
      <c r="C1568" t="s">
        <v>715</v>
      </c>
      <c r="D1568">
        <v>40</v>
      </c>
      <c r="E1568">
        <v>30</v>
      </c>
    </row>
    <row r="1569" spans="1:5" hidden="1" x14ac:dyDescent="0.2">
      <c r="A1569" t="str">
        <f t="shared" si="33"/>
        <v>Møre og Romsdal</v>
      </c>
      <c r="B1569" t="s">
        <v>2397</v>
      </c>
      <c r="C1569" t="s">
        <v>705</v>
      </c>
      <c r="D1569">
        <v>40</v>
      </c>
      <c r="E1569">
        <v>30</v>
      </c>
    </row>
    <row r="1570" spans="1:5" hidden="1" x14ac:dyDescent="0.2">
      <c r="A1570" t="str">
        <f t="shared" si="33"/>
        <v>Møre og Romsdal</v>
      </c>
      <c r="B1570" t="s">
        <v>2398</v>
      </c>
      <c r="C1570" t="s">
        <v>715</v>
      </c>
      <c r="D1570">
        <v>40</v>
      </c>
      <c r="E1570">
        <v>30</v>
      </c>
    </row>
    <row r="1571" spans="1:5" hidden="1" x14ac:dyDescent="0.2">
      <c r="A1571" t="str">
        <f t="shared" si="33"/>
        <v>Møre og Romsdal</v>
      </c>
      <c r="B1571" t="s">
        <v>2399</v>
      </c>
      <c r="C1571" t="s">
        <v>698</v>
      </c>
      <c r="D1571">
        <v>39</v>
      </c>
      <c r="E1571">
        <v>30</v>
      </c>
    </row>
    <row r="1572" spans="1:5" hidden="1" x14ac:dyDescent="0.2">
      <c r="A1572" t="str">
        <f t="shared" si="33"/>
        <v>Møre og Romsdal</v>
      </c>
      <c r="B1572" t="s">
        <v>2400</v>
      </c>
      <c r="C1572" t="s">
        <v>513</v>
      </c>
      <c r="D1572">
        <v>39</v>
      </c>
      <c r="E1572">
        <v>30</v>
      </c>
    </row>
    <row r="1573" spans="1:5" hidden="1" x14ac:dyDescent="0.2">
      <c r="A1573" t="str">
        <f t="shared" si="33"/>
        <v>Møre og Romsdal</v>
      </c>
      <c r="B1573" t="s">
        <v>2401</v>
      </c>
      <c r="C1573" t="s">
        <v>263</v>
      </c>
      <c r="D1573">
        <v>39</v>
      </c>
      <c r="E1573">
        <v>30</v>
      </c>
    </row>
    <row r="1574" spans="1:5" hidden="1" x14ac:dyDescent="0.2">
      <c r="A1574" t="str">
        <f t="shared" si="33"/>
        <v>Møre og Romsdal</v>
      </c>
      <c r="B1574" t="s">
        <v>2402</v>
      </c>
      <c r="C1574" t="s">
        <v>517</v>
      </c>
      <c r="D1574">
        <v>39</v>
      </c>
      <c r="E1574">
        <v>30</v>
      </c>
    </row>
    <row r="1575" spans="1:5" hidden="1" x14ac:dyDescent="0.2">
      <c r="A1575" t="str">
        <f t="shared" si="33"/>
        <v>Møre og Romsdal</v>
      </c>
      <c r="B1575" t="s">
        <v>2403</v>
      </c>
      <c r="C1575" t="s">
        <v>136</v>
      </c>
      <c r="D1575">
        <v>38</v>
      </c>
      <c r="E1575">
        <v>30</v>
      </c>
    </row>
    <row r="1576" spans="1:5" hidden="1" x14ac:dyDescent="0.2">
      <c r="A1576" t="str">
        <f t="shared" si="33"/>
        <v>Møre og Romsdal</v>
      </c>
      <c r="B1576" t="s">
        <v>2404</v>
      </c>
      <c r="C1576" t="s">
        <v>703</v>
      </c>
      <c r="D1576">
        <v>38</v>
      </c>
      <c r="E1576">
        <v>30</v>
      </c>
    </row>
    <row r="1577" spans="1:5" hidden="1" x14ac:dyDescent="0.2">
      <c r="A1577" t="str">
        <f t="shared" si="33"/>
        <v>Møre og Romsdal</v>
      </c>
      <c r="B1577" t="s">
        <v>2405</v>
      </c>
      <c r="C1577" t="s">
        <v>703</v>
      </c>
      <c r="D1577">
        <v>38</v>
      </c>
      <c r="E1577">
        <v>30</v>
      </c>
    </row>
    <row r="1578" spans="1:5" hidden="1" x14ac:dyDescent="0.2">
      <c r="A1578" t="str">
        <f t="shared" si="33"/>
        <v>Møre og Romsdal</v>
      </c>
      <c r="B1578" t="s">
        <v>2406</v>
      </c>
      <c r="C1578" t="s">
        <v>517</v>
      </c>
      <c r="D1578">
        <v>38</v>
      </c>
      <c r="E1578">
        <v>30</v>
      </c>
    </row>
    <row r="1579" spans="1:5" hidden="1" x14ac:dyDescent="0.2">
      <c r="A1579" t="str">
        <f t="shared" si="33"/>
        <v>Møre og Romsdal</v>
      </c>
      <c r="B1579" t="s">
        <v>2407</v>
      </c>
      <c r="C1579" t="s">
        <v>521</v>
      </c>
      <c r="D1579">
        <v>38</v>
      </c>
      <c r="E1579">
        <v>30</v>
      </c>
    </row>
    <row r="1580" spans="1:5" hidden="1" x14ac:dyDescent="0.2">
      <c r="A1580" t="str">
        <f t="shared" si="33"/>
        <v>Møre og Romsdal</v>
      </c>
      <c r="B1580" t="s">
        <v>2408</v>
      </c>
      <c r="C1580" t="s">
        <v>263</v>
      </c>
      <c r="D1580">
        <v>37</v>
      </c>
      <c r="E1580">
        <v>30</v>
      </c>
    </row>
    <row r="1581" spans="1:5" hidden="1" x14ac:dyDescent="0.2">
      <c r="A1581" t="str">
        <f t="shared" si="33"/>
        <v>Møre og Romsdal</v>
      </c>
      <c r="B1581" t="s">
        <v>2409</v>
      </c>
      <c r="C1581" t="s">
        <v>259</v>
      </c>
      <c r="D1581">
        <v>37</v>
      </c>
      <c r="E1581">
        <v>30</v>
      </c>
    </row>
    <row r="1582" spans="1:5" hidden="1" x14ac:dyDescent="0.2">
      <c r="A1582" t="str">
        <f t="shared" si="33"/>
        <v>Møre og Romsdal</v>
      </c>
      <c r="B1582" t="s">
        <v>2410</v>
      </c>
      <c r="C1582" t="s">
        <v>521</v>
      </c>
      <c r="D1582">
        <v>37</v>
      </c>
      <c r="E1582">
        <v>30</v>
      </c>
    </row>
    <row r="1583" spans="1:5" hidden="1" x14ac:dyDescent="0.2">
      <c r="A1583" t="str">
        <f t="shared" si="33"/>
        <v>Møre og Romsdal</v>
      </c>
      <c r="B1583" t="s">
        <v>2411</v>
      </c>
      <c r="C1583" t="s">
        <v>521</v>
      </c>
      <c r="D1583">
        <v>37</v>
      </c>
      <c r="E1583">
        <v>30</v>
      </c>
    </row>
    <row r="1584" spans="1:5" hidden="1" x14ac:dyDescent="0.2">
      <c r="A1584" t="str">
        <f t="shared" si="33"/>
        <v>Møre og Romsdal</v>
      </c>
      <c r="B1584" t="s">
        <v>2412</v>
      </c>
      <c r="C1584" t="s">
        <v>717</v>
      </c>
      <c r="D1584">
        <v>36</v>
      </c>
      <c r="E1584">
        <v>30</v>
      </c>
    </row>
    <row r="1585" spans="1:5" hidden="1" x14ac:dyDescent="0.2">
      <c r="A1585" t="str">
        <f t="shared" si="33"/>
        <v>Møre og Romsdal</v>
      </c>
      <c r="B1585" t="s">
        <v>2413</v>
      </c>
      <c r="C1585" t="s">
        <v>263</v>
      </c>
      <c r="D1585">
        <v>36</v>
      </c>
      <c r="E1585">
        <v>30</v>
      </c>
    </row>
    <row r="1586" spans="1:5" hidden="1" x14ac:dyDescent="0.2">
      <c r="A1586" t="str">
        <f t="shared" si="33"/>
        <v>Møre og Romsdal</v>
      </c>
      <c r="B1586" t="s">
        <v>2414</v>
      </c>
      <c r="C1586" t="s">
        <v>263</v>
      </c>
      <c r="D1586">
        <v>36</v>
      </c>
      <c r="E1586">
        <v>30</v>
      </c>
    </row>
    <row r="1587" spans="1:5" hidden="1" x14ac:dyDescent="0.2">
      <c r="A1587" t="str">
        <f t="shared" si="33"/>
        <v>Møre og Romsdal</v>
      </c>
      <c r="B1587" t="s">
        <v>2415</v>
      </c>
      <c r="C1587" t="s">
        <v>707</v>
      </c>
      <c r="D1587">
        <v>36</v>
      </c>
      <c r="E1587">
        <v>30</v>
      </c>
    </row>
    <row r="1588" spans="1:5" hidden="1" x14ac:dyDescent="0.2">
      <c r="A1588" t="str">
        <f t="shared" si="33"/>
        <v>Møre og Romsdal</v>
      </c>
      <c r="B1588" t="s">
        <v>2416</v>
      </c>
      <c r="C1588" t="s">
        <v>717</v>
      </c>
      <c r="D1588">
        <v>35</v>
      </c>
      <c r="E1588">
        <v>30</v>
      </c>
    </row>
    <row r="1589" spans="1:5" hidden="1" x14ac:dyDescent="0.2">
      <c r="A1589" t="str">
        <f t="shared" si="33"/>
        <v>Møre og Romsdal</v>
      </c>
      <c r="B1589" t="s">
        <v>2417</v>
      </c>
      <c r="C1589" t="s">
        <v>521</v>
      </c>
      <c r="D1589">
        <v>35</v>
      </c>
      <c r="E1589">
        <v>30</v>
      </c>
    </row>
    <row r="1590" spans="1:5" hidden="1" x14ac:dyDescent="0.2">
      <c r="A1590" t="str">
        <f t="shared" si="33"/>
        <v>Møre og Romsdal</v>
      </c>
      <c r="B1590" t="s">
        <v>2418</v>
      </c>
      <c r="C1590" t="s">
        <v>521</v>
      </c>
      <c r="D1590">
        <v>35</v>
      </c>
      <c r="E1590">
        <v>30</v>
      </c>
    </row>
    <row r="1591" spans="1:5" hidden="1" x14ac:dyDescent="0.2">
      <c r="A1591" t="str">
        <f t="shared" si="33"/>
        <v>Møre og Romsdal</v>
      </c>
      <c r="B1591" t="s">
        <v>2419</v>
      </c>
      <c r="C1591" t="s">
        <v>698</v>
      </c>
      <c r="D1591">
        <v>35</v>
      </c>
      <c r="E1591">
        <v>30</v>
      </c>
    </row>
    <row r="1592" spans="1:5" hidden="1" x14ac:dyDescent="0.2">
      <c r="A1592" t="str">
        <f t="shared" si="33"/>
        <v>Møre og Romsdal</v>
      </c>
      <c r="B1592" t="s">
        <v>2420</v>
      </c>
      <c r="C1592" t="s">
        <v>134</v>
      </c>
      <c r="D1592">
        <v>35</v>
      </c>
      <c r="E1592">
        <v>30</v>
      </c>
    </row>
    <row r="1593" spans="1:5" hidden="1" x14ac:dyDescent="0.2">
      <c r="A1593" t="str">
        <f t="shared" si="33"/>
        <v>Møre og Romsdal</v>
      </c>
      <c r="B1593" t="s">
        <v>2421</v>
      </c>
      <c r="C1593" t="s">
        <v>521</v>
      </c>
      <c r="D1593">
        <v>34</v>
      </c>
      <c r="E1593">
        <v>30</v>
      </c>
    </row>
    <row r="1594" spans="1:5" hidden="1" x14ac:dyDescent="0.2">
      <c r="A1594" t="str">
        <f t="shared" si="33"/>
        <v>Møre og Romsdal</v>
      </c>
      <c r="B1594" t="s">
        <v>2422</v>
      </c>
      <c r="C1594" t="s">
        <v>388</v>
      </c>
      <c r="D1594">
        <v>34</v>
      </c>
      <c r="E1594">
        <v>30</v>
      </c>
    </row>
    <row r="1595" spans="1:5" hidden="1" x14ac:dyDescent="0.2">
      <c r="A1595" t="str">
        <f t="shared" si="33"/>
        <v>Møre og Romsdal</v>
      </c>
      <c r="B1595" t="s">
        <v>2423</v>
      </c>
      <c r="C1595" t="s">
        <v>521</v>
      </c>
      <c r="D1595">
        <v>34</v>
      </c>
      <c r="E1595">
        <v>30</v>
      </c>
    </row>
    <row r="1596" spans="1:5" hidden="1" x14ac:dyDescent="0.2">
      <c r="A1596" t="str">
        <f t="shared" si="33"/>
        <v>Møre og Romsdal</v>
      </c>
      <c r="B1596" t="s">
        <v>2424</v>
      </c>
      <c r="C1596" t="s">
        <v>703</v>
      </c>
      <c r="D1596">
        <v>34</v>
      </c>
      <c r="E1596">
        <v>30</v>
      </c>
    </row>
    <row r="1597" spans="1:5" hidden="1" x14ac:dyDescent="0.2">
      <c r="A1597" t="str">
        <f t="shared" si="33"/>
        <v>Møre og Romsdal</v>
      </c>
      <c r="B1597" t="s">
        <v>2425</v>
      </c>
      <c r="C1597" t="s">
        <v>717</v>
      </c>
      <c r="D1597">
        <v>34</v>
      </c>
      <c r="E1597">
        <v>30</v>
      </c>
    </row>
    <row r="1598" spans="1:5" hidden="1" x14ac:dyDescent="0.2">
      <c r="A1598" t="str">
        <f t="shared" si="33"/>
        <v>Møre og Romsdal</v>
      </c>
      <c r="B1598" t="s">
        <v>2426</v>
      </c>
      <c r="C1598" t="s">
        <v>136</v>
      </c>
      <c r="D1598">
        <v>34</v>
      </c>
      <c r="E1598">
        <v>30</v>
      </c>
    </row>
    <row r="1599" spans="1:5" hidden="1" x14ac:dyDescent="0.2">
      <c r="A1599" t="str">
        <f t="shared" si="33"/>
        <v>Møre og Romsdal</v>
      </c>
      <c r="B1599" t="s">
        <v>2427</v>
      </c>
      <c r="C1599" t="s">
        <v>715</v>
      </c>
      <c r="D1599">
        <v>34</v>
      </c>
      <c r="E1599">
        <v>30</v>
      </c>
    </row>
    <row r="1600" spans="1:5" hidden="1" x14ac:dyDescent="0.2">
      <c r="A1600" t="str">
        <f t="shared" si="33"/>
        <v>Møre og Romsdal</v>
      </c>
      <c r="B1600" t="s">
        <v>2428</v>
      </c>
      <c r="C1600" t="s">
        <v>521</v>
      </c>
      <c r="D1600">
        <v>34</v>
      </c>
      <c r="E1600">
        <v>30</v>
      </c>
    </row>
    <row r="1601" spans="1:5" hidden="1" x14ac:dyDescent="0.2">
      <c r="A1601" t="str">
        <f t="shared" si="33"/>
        <v>Møre og Romsdal</v>
      </c>
      <c r="B1601" t="s">
        <v>2429</v>
      </c>
      <c r="C1601" t="s">
        <v>521</v>
      </c>
      <c r="D1601">
        <v>34</v>
      </c>
      <c r="E1601">
        <v>30</v>
      </c>
    </row>
    <row r="1602" spans="1:5" hidden="1" x14ac:dyDescent="0.2">
      <c r="A1602" t="str">
        <f t="shared" si="33"/>
        <v>Møre og Romsdal</v>
      </c>
      <c r="B1602" t="s">
        <v>2430</v>
      </c>
      <c r="C1602" t="s">
        <v>703</v>
      </c>
      <c r="D1602">
        <v>34</v>
      </c>
      <c r="E1602">
        <v>30</v>
      </c>
    </row>
    <row r="1603" spans="1:5" hidden="1" x14ac:dyDescent="0.2">
      <c r="A1603" t="str">
        <f t="shared" si="33"/>
        <v>Møre og Romsdal</v>
      </c>
      <c r="B1603" t="s">
        <v>2431</v>
      </c>
      <c r="C1603" t="s">
        <v>715</v>
      </c>
      <c r="D1603">
        <v>34</v>
      </c>
      <c r="E1603">
        <v>30</v>
      </c>
    </row>
    <row r="1604" spans="1:5" hidden="1" x14ac:dyDescent="0.2">
      <c r="A1604" t="str">
        <f t="shared" si="33"/>
        <v>Møre og Romsdal</v>
      </c>
      <c r="B1604" t="s">
        <v>2432</v>
      </c>
      <c r="C1604" t="s">
        <v>703</v>
      </c>
      <c r="D1604">
        <v>34</v>
      </c>
      <c r="E1604">
        <v>30</v>
      </c>
    </row>
    <row r="1605" spans="1:5" hidden="1" x14ac:dyDescent="0.2">
      <c r="A1605" t="str">
        <f t="shared" si="33"/>
        <v>Møre og Romsdal</v>
      </c>
      <c r="B1605" t="s">
        <v>2433</v>
      </c>
      <c r="C1605" t="s">
        <v>136</v>
      </c>
      <c r="D1605">
        <v>33</v>
      </c>
      <c r="E1605">
        <v>30</v>
      </c>
    </row>
    <row r="1606" spans="1:5" hidden="1" x14ac:dyDescent="0.2">
      <c r="A1606" t="str">
        <f t="shared" si="33"/>
        <v>Møre og Romsdal</v>
      </c>
      <c r="B1606" t="s">
        <v>2434</v>
      </c>
      <c r="C1606" t="s">
        <v>715</v>
      </c>
      <c r="D1606">
        <v>33</v>
      </c>
      <c r="E1606">
        <v>30</v>
      </c>
    </row>
    <row r="1607" spans="1:5" hidden="1" x14ac:dyDescent="0.2">
      <c r="A1607" t="str">
        <f t="shared" si="33"/>
        <v>Møre og Romsdal</v>
      </c>
      <c r="B1607" t="s">
        <v>2435</v>
      </c>
      <c r="C1607" t="s">
        <v>715</v>
      </c>
      <c r="D1607">
        <v>33</v>
      </c>
      <c r="E1607">
        <v>30</v>
      </c>
    </row>
    <row r="1608" spans="1:5" hidden="1" x14ac:dyDescent="0.2">
      <c r="A1608" t="str">
        <f t="shared" ref="A1608:A1671" si="34">A1607</f>
        <v>Møre og Romsdal</v>
      </c>
      <c r="B1608" t="s">
        <v>2436</v>
      </c>
      <c r="C1608" t="s">
        <v>517</v>
      </c>
      <c r="D1608">
        <v>33</v>
      </c>
      <c r="E1608">
        <v>30</v>
      </c>
    </row>
    <row r="1609" spans="1:5" hidden="1" x14ac:dyDescent="0.2">
      <c r="A1609" t="str">
        <f t="shared" si="34"/>
        <v>Møre og Romsdal</v>
      </c>
      <c r="B1609" t="s">
        <v>2437</v>
      </c>
      <c r="C1609" t="s">
        <v>263</v>
      </c>
      <c r="D1609">
        <v>33</v>
      </c>
      <c r="E1609">
        <v>30</v>
      </c>
    </row>
    <row r="1610" spans="1:5" hidden="1" x14ac:dyDescent="0.2">
      <c r="A1610" t="str">
        <f t="shared" si="34"/>
        <v>Møre og Romsdal</v>
      </c>
      <c r="B1610" t="s">
        <v>2438</v>
      </c>
      <c r="C1610" t="s">
        <v>263</v>
      </c>
      <c r="D1610">
        <v>33</v>
      </c>
      <c r="E1610">
        <v>30</v>
      </c>
    </row>
    <row r="1611" spans="1:5" hidden="1" x14ac:dyDescent="0.2">
      <c r="A1611" t="str">
        <f t="shared" si="34"/>
        <v>Møre og Romsdal</v>
      </c>
      <c r="B1611" t="s">
        <v>2439</v>
      </c>
      <c r="C1611" t="s">
        <v>517</v>
      </c>
      <c r="D1611">
        <v>33</v>
      </c>
      <c r="E1611">
        <v>30</v>
      </c>
    </row>
    <row r="1612" spans="1:5" hidden="1" x14ac:dyDescent="0.2">
      <c r="A1612" t="str">
        <f t="shared" si="34"/>
        <v>Møre og Romsdal</v>
      </c>
      <c r="B1612" t="s">
        <v>2440</v>
      </c>
      <c r="C1612" t="s">
        <v>703</v>
      </c>
      <c r="D1612">
        <v>33</v>
      </c>
      <c r="E1612">
        <v>30</v>
      </c>
    </row>
    <row r="1613" spans="1:5" hidden="1" x14ac:dyDescent="0.2">
      <c r="A1613" t="str">
        <f t="shared" si="34"/>
        <v>Møre og Romsdal</v>
      </c>
      <c r="B1613" t="s">
        <v>2441</v>
      </c>
      <c r="C1613" t="s">
        <v>711</v>
      </c>
      <c r="D1613">
        <v>32</v>
      </c>
      <c r="E1613">
        <v>30</v>
      </c>
    </row>
    <row r="1614" spans="1:5" hidden="1" x14ac:dyDescent="0.2">
      <c r="A1614" t="str">
        <f t="shared" si="34"/>
        <v>Møre og Romsdal</v>
      </c>
      <c r="B1614" t="s">
        <v>2442</v>
      </c>
      <c r="C1614" t="s">
        <v>394</v>
      </c>
      <c r="D1614">
        <v>32</v>
      </c>
      <c r="E1614">
        <v>30</v>
      </c>
    </row>
    <row r="1615" spans="1:5" hidden="1" x14ac:dyDescent="0.2">
      <c r="A1615" t="str">
        <f t="shared" si="34"/>
        <v>Møre og Romsdal</v>
      </c>
      <c r="B1615" t="s">
        <v>2443</v>
      </c>
      <c r="C1615" t="s">
        <v>521</v>
      </c>
      <c r="D1615">
        <v>32</v>
      </c>
      <c r="E1615">
        <v>30</v>
      </c>
    </row>
    <row r="1616" spans="1:5" hidden="1" x14ac:dyDescent="0.2">
      <c r="A1616" t="str">
        <f t="shared" si="34"/>
        <v>Møre og Romsdal</v>
      </c>
      <c r="B1616" t="s">
        <v>2444</v>
      </c>
      <c r="C1616" t="s">
        <v>715</v>
      </c>
      <c r="D1616">
        <v>32</v>
      </c>
      <c r="E1616">
        <v>30</v>
      </c>
    </row>
    <row r="1617" spans="1:5" hidden="1" x14ac:dyDescent="0.2">
      <c r="A1617" t="str">
        <f t="shared" si="34"/>
        <v>Møre og Romsdal</v>
      </c>
      <c r="B1617" t="s">
        <v>2445</v>
      </c>
      <c r="C1617" t="s">
        <v>517</v>
      </c>
      <c r="D1617">
        <v>32</v>
      </c>
      <c r="E1617">
        <v>30</v>
      </c>
    </row>
    <row r="1618" spans="1:5" hidden="1" x14ac:dyDescent="0.2">
      <c r="A1618" t="str">
        <f t="shared" si="34"/>
        <v>Møre og Romsdal</v>
      </c>
      <c r="B1618" t="s">
        <v>2446</v>
      </c>
      <c r="C1618" t="s">
        <v>521</v>
      </c>
      <c r="D1618">
        <v>31</v>
      </c>
      <c r="E1618">
        <v>30</v>
      </c>
    </row>
    <row r="1619" spans="1:5" hidden="1" x14ac:dyDescent="0.2">
      <c r="A1619" t="str">
        <f t="shared" si="34"/>
        <v>Møre og Romsdal</v>
      </c>
      <c r="B1619" t="s">
        <v>2447</v>
      </c>
      <c r="C1619" t="s">
        <v>705</v>
      </c>
      <c r="D1619">
        <v>31</v>
      </c>
      <c r="E1619">
        <v>30</v>
      </c>
    </row>
    <row r="1620" spans="1:5" hidden="1" x14ac:dyDescent="0.2">
      <c r="A1620" t="str">
        <f t="shared" si="34"/>
        <v>Møre og Romsdal</v>
      </c>
      <c r="B1620" t="s">
        <v>2448</v>
      </c>
      <c r="C1620" t="s">
        <v>517</v>
      </c>
      <c r="D1620">
        <v>31</v>
      </c>
      <c r="E1620">
        <v>30</v>
      </c>
    </row>
    <row r="1621" spans="1:5" hidden="1" x14ac:dyDescent="0.2">
      <c r="A1621" t="str">
        <f t="shared" si="34"/>
        <v>Møre og Romsdal</v>
      </c>
      <c r="B1621" t="s">
        <v>2449</v>
      </c>
      <c r="C1621" t="s">
        <v>717</v>
      </c>
      <c r="D1621">
        <v>31</v>
      </c>
      <c r="E1621">
        <v>30</v>
      </c>
    </row>
    <row r="1622" spans="1:5" hidden="1" x14ac:dyDescent="0.2">
      <c r="A1622" t="str">
        <f t="shared" si="34"/>
        <v>Møre og Romsdal</v>
      </c>
      <c r="B1622" t="s">
        <v>2450</v>
      </c>
      <c r="C1622" t="s">
        <v>715</v>
      </c>
      <c r="D1622">
        <v>31</v>
      </c>
      <c r="E1622">
        <v>30</v>
      </c>
    </row>
    <row r="1623" spans="1:5" hidden="1" x14ac:dyDescent="0.2">
      <c r="A1623" t="str">
        <f t="shared" si="34"/>
        <v>Møre og Romsdal</v>
      </c>
      <c r="B1623" t="s">
        <v>2451</v>
      </c>
      <c r="C1623" t="s">
        <v>521</v>
      </c>
      <c r="D1623">
        <v>31</v>
      </c>
      <c r="E1623">
        <v>30</v>
      </c>
    </row>
    <row r="1624" spans="1:5" hidden="1" x14ac:dyDescent="0.2">
      <c r="A1624" t="str">
        <f t="shared" si="34"/>
        <v>Møre og Romsdal</v>
      </c>
      <c r="B1624" t="s">
        <v>2452</v>
      </c>
      <c r="C1624" t="s">
        <v>390</v>
      </c>
      <c r="D1624">
        <v>31</v>
      </c>
      <c r="E1624">
        <v>30</v>
      </c>
    </row>
    <row r="1625" spans="1:5" hidden="1" x14ac:dyDescent="0.2">
      <c r="A1625" t="str">
        <f t="shared" si="34"/>
        <v>Møre og Romsdal</v>
      </c>
      <c r="B1625" t="s">
        <v>2453</v>
      </c>
      <c r="C1625" t="s">
        <v>701</v>
      </c>
      <c r="D1625">
        <v>31</v>
      </c>
      <c r="E1625">
        <v>30</v>
      </c>
    </row>
    <row r="1626" spans="1:5" hidden="1" x14ac:dyDescent="0.2">
      <c r="A1626" t="str">
        <f t="shared" si="34"/>
        <v>Møre og Romsdal</v>
      </c>
      <c r="B1626" t="s">
        <v>2454</v>
      </c>
      <c r="C1626" t="s">
        <v>709</v>
      </c>
      <c r="D1626">
        <v>31</v>
      </c>
      <c r="E1626">
        <v>30</v>
      </c>
    </row>
    <row r="1627" spans="1:5" hidden="1" x14ac:dyDescent="0.2">
      <c r="A1627" t="str">
        <f t="shared" si="34"/>
        <v>Møre og Romsdal</v>
      </c>
      <c r="B1627" t="s">
        <v>2455</v>
      </c>
      <c r="C1627" t="s">
        <v>703</v>
      </c>
      <c r="D1627">
        <v>31</v>
      </c>
      <c r="E1627">
        <v>30</v>
      </c>
    </row>
    <row r="1628" spans="1:5" hidden="1" x14ac:dyDescent="0.2">
      <c r="A1628" t="str">
        <f t="shared" si="34"/>
        <v>Møre og Romsdal</v>
      </c>
      <c r="B1628" t="s">
        <v>2456</v>
      </c>
      <c r="C1628" t="s">
        <v>711</v>
      </c>
      <c r="D1628">
        <v>31</v>
      </c>
      <c r="E1628">
        <v>30</v>
      </c>
    </row>
    <row r="1629" spans="1:5" hidden="1" x14ac:dyDescent="0.2">
      <c r="A1629" t="str">
        <f t="shared" si="34"/>
        <v>Møre og Romsdal</v>
      </c>
      <c r="B1629" t="s">
        <v>2457</v>
      </c>
      <c r="C1629" t="s">
        <v>263</v>
      </c>
      <c r="D1629">
        <v>30</v>
      </c>
      <c r="E1629">
        <v>30</v>
      </c>
    </row>
    <row r="1630" spans="1:5" hidden="1" x14ac:dyDescent="0.2">
      <c r="A1630" t="str">
        <f t="shared" si="34"/>
        <v>Møre og Romsdal</v>
      </c>
      <c r="B1630" t="s">
        <v>2458</v>
      </c>
      <c r="C1630" t="s">
        <v>259</v>
      </c>
      <c r="D1630">
        <v>30</v>
      </c>
      <c r="E1630">
        <v>30</v>
      </c>
    </row>
    <row r="1631" spans="1:5" hidden="1" x14ac:dyDescent="0.2">
      <c r="A1631" t="str">
        <f t="shared" si="34"/>
        <v>Møre og Romsdal</v>
      </c>
      <c r="B1631" t="s">
        <v>2459</v>
      </c>
      <c r="C1631" t="s">
        <v>713</v>
      </c>
      <c r="D1631">
        <v>30</v>
      </c>
      <c r="E1631">
        <v>30</v>
      </c>
    </row>
    <row r="1632" spans="1:5" hidden="1" x14ac:dyDescent="0.2">
      <c r="A1632" t="str">
        <f t="shared" si="34"/>
        <v>Møre og Romsdal</v>
      </c>
      <c r="B1632" t="s">
        <v>2460</v>
      </c>
      <c r="C1632" t="s">
        <v>701</v>
      </c>
      <c r="D1632">
        <v>30</v>
      </c>
      <c r="E1632">
        <v>30</v>
      </c>
    </row>
    <row r="1633" spans="1:5" hidden="1" x14ac:dyDescent="0.2">
      <c r="A1633" t="str">
        <f t="shared" si="34"/>
        <v>Møre og Romsdal</v>
      </c>
      <c r="B1633" t="s">
        <v>2461</v>
      </c>
      <c r="C1633" t="s">
        <v>703</v>
      </c>
      <c r="D1633">
        <v>30</v>
      </c>
      <c r="E1633">
        <v>30</v>
      </c>
    </row>
    <row r="1634" spans="1:5" hidden="1" x14ac:dyDescent="0.2">
      <c r="A1634" t="str">
        <f t="shared" si="34"/>
        <v>Møre og Romsdal</v>
      </c>
      <c r="B1634" t="s">
        <v>2462</v>
      </c>
      <c r="C1634" t="s">
        <v>263</v>
      </c>
      <c r="D1634">
        <v>30</v>
      </c>
      <c r="E1634">
        <v>30</v>
      </c>
    </row>
    <row r="1635" spans="1:5" hidden="1" x14ac:dyDescent="0.2">
      <c r="A1635" t="str">
        <f t="shared" si="34"/>
        <v>Møre og Romsdal</v>
      </c>
      <c r="B1635" t="s">
        <v>2463</v>
      </c>
      <c r="C1635" t="s">
        <v>705</v>
      </c>
      <c r="D1635">
        <v>30</v>
      </c>
      <c r="E1635">
        <v>30</v>
      </c>
    </row>
    <row r="1636" spans="1:5" hidden="1" x14ac:dyDescent="0.2">
      <c r="A1636" t="str">
        <f t="shared" si="34"/>
        <v>Møre og Romsdal</v>
      </c>
      <c r="B1636" t="s">
        <v>2464</v>
      </c>
      <c r="C1636" t="s">
        <v>705</v>
      </c>
      <c r="D1636">
        <v>30</v>
      </c>
      <c r="E1636">
        <v>30</v>
      </c>
    </row>
    <row r="1637" spans="1:5" hidden="1" x14ac:dyDescent="0.2">
      <c r="A1637" t="str">
        <f t="shared" si="34"/>
        <v>Møre og Romsdal</v>
      </c>
      <c r="B1637" t="s">
        <v>2465</v>
      </c>
      <c r="C1637" t="s">
        <v>521</v>
      </c>
      <c r="D1637">
        <v>30</v>
      </c>
      <c r="E1637">
        <v>30</v>
      </c>
    </row>
    <row r="1638" spans="1:5" hidden="1" x14ac:dyDescent="0.2">
      <c r="A1638" t="str">
        <f t="shared" si="34"/>
        <v>Møre og Romsdal</v>
      </c>
      <c r="B1638" t="s">
        <v>2466</v>
      </c>
      <c r="C1638" t="s">
        <v>521</v>
      </c>
      <c r="D1638">
        <v>30</v>
      </c>
      <c r="E1638">
        <v>30</v>
      </c>
    </row>
    <row r="1639" spans="1:5" hidden="1" x14ac:dyDescent="0.2">
      <c r="A1639" t="str">
        <f t="shared" si="34"/>
        <v>Møre og Romsdal</v>
      </c>
      <c r="B1639" t="s">
        <v>2467</v>
      </c>
      <c r="C1639" t="s">
        <v>701</v>
      </c>
      <c r="D1639">
        <v>30</v>
      </c>
      <c r="E1639">
        <v>30</v>
      </c>
    </row>
    <row r="1640" spans="1:5" hidden="1" x14ac:dyDescent="0.2">
      <c r="A1640" t="str">
        <f t="shared" si="34"/>
        <v>Møre og Romsdal</v>
      </c>
      <c r="B1640" t="s">
        <v>2468</v>
      </c>
      <c r="C1640" t="s">
        <v>521</v>
      </c>
      <c r="D1640">
        <v>30</v>
      </c>
      <c r="E1640">
        <v>30</v>
      </c>
    </row>
    <row r="1641" spans="1:5" hidden="1" x14ac:dyDescent="0.2">
      <c r="A1641" t="str">
        <f t="shared" si="34"/>
        <v>Møre og Romsdal</v>
      </c>
      <c r="B1641" t="s">
        <v>2469</v>
      </c>
      <c r="C1641" t="s">
        <v>392</v>
      </c>
      <c r="D1641">
        <v>30</v>
      </c>
      <c r="E1641">
        <v>30</v>
      </c>
    </row>
    <row r="1642" spans="1:5" hidden="1" x14ac:dyDescent="0.2">
      <c r="A1642" t="str">
        <f t="shared" si="34"/>
        <v>Møre og Romsdal</v>
      </c>
      <c r="B1642" t="s">
        <v>2470</v>
      </c>
      <c r="C1642" t="s">
        <v>701</v>
      </c>
      <c r="D1642">
        <v>30</v>
      </c>
      <c r="E1642">
        <v>30</v>
      </c>
    </row>
    <row r="1643" spans="1:5" hidden="1" x14ac:dyDescent="0.2">
      <c r="A1643" t="str">
        <f t="shared" si="34"/>
        <v>Møre og Romsdal</v>
      </c>
      <c r="B1643" t="s">
        <v>2471</v>
      </c>
      <c r="C1643" t="s">
        <v>711</v>
      </c>
      <c r="D1643">
        <v>30</v>
      </c>
      <c r="E1643">
        <v>30</v>
      </c>
    </row>
    <row r="1644" spans="1:5" hidden="1" x14ac:dyDescent="0.2">
      <c r="A1644" t="str">
        <f t="shared" si="34"/>
        <v>Møre og Romsdal</v>
      </c>
      <c r="B1644" t="s">
        <v>2472</v>
      </c>
      <c r="C1644" t="s">
        <v>259</v>
      </c>
      <c r="D1644">
        <v>29</v>
      </c>
      <c r="E1644">
        <v>30</v>
      </c>
    </row>
    <row r="1645" spans="1:5" hidden="1" x14ac:dyDescent="0.2">
      <c r="A1645" t="str">
        <f t="shared" si="34"/>
        <v>Møre og Romsdal</v>
      </c>
      <c r="B1645" t="s">
        <v>2473</v>
      </c>
      <c r="C1645" t="s">
        <v>517</v>
      </c>
      <c r="D1645">
        <v>29</v>
      </c>
      <c r="E1645">
        <v>30</v>
      </c>
    </row>
    <row r="1646" spans="1:5" hidden="1" x14ac:dyDescent="0.2">
      <c r="A1646" t="str">
        <f t="shared" si="34"/>
        <v>Møre og Romsdal</v>
      </c>
      <c r="B1646" t="s">
        <v>2474</v>
      </c>
      <c r="C1646" t="s">
        <v>134</v>
      </c>
      <c r="D1646">
        <v>29</v>
      </c>
      <c r="E1646">
        <v>30</v>
      </c>
    </row>
    <row r="1647" spans="1:5" hidden="1" x14ac:dyDescent="0.2">
      <c r="A1647" t="str">
        <f t="shared" si="34"/>
        <v>Møre og Romsdal</v>
      </c>
      <c r="B1647" t="s">
        <v>2475</v>
      </c>
      <c r="C1647" t="s">
        <v>263</v>
      </c>
      <c r="D1647">
        <v>29</v>
      </c>
      <c r="E1647">
        <v>30</v>
      </c>
    </row>
    <row r="1648" spans="1:5" hidden="1" x14ac:dyDescent="0.2">
      <c r="A1648" t="str">
        <f t="shared" si="34"/>
        <v>Møre og Romsdal</v>
      </c>
      <c r="B1648" t="s">
        <v>2476</v>
      </c>
      <c r="C1648" t="s">
        <v>394</v>
      </c>
      <c r="D1648">
        <v>29</v>
      </c>
      <c r="E1648">
        <v>30</v>
      </c>
    </row>
    <row r="1649" spans="1:5" hidden="1" x14ac:dyDescent="0.2">
      <c r="A1649" t="str">
        <f t="shared" si="34"/>
        <v>Møre og Romsdal</v>
      </c>
      <c r="B1649" t="s">
        <v>2477</v>
      </c>
      <c r="C1649" t="s">
        <v>521</v>
      </c>
      <c r="D1649">
        <v>29</v>
      </c>
      <c r="E1649">
        <v>30</v>
      </c>
    </row>
    <row r="1650" spans="1:5" hidden="1" x14ac:dyDescent="0.2">
      <c r="A1650" t="str">
        <f t="shared" si="34"/>
        <v>Møre og Romsdal</v>
      </c>
      <c r="B1650" t="s">
        <v>2478</v>
      </c>
      <c r="C1650" t="s">
        <v>709</v>
      </c>
      <c r="D1650">
        <v>29</v>
      </c>
      <c r="E1650">
        <v>30</v>
      </c>
    </row>
    <row r="1651" spans="1:5" hidden="1" x14ac:dyDescent="0.2">
      <c r="A1651" t="str">
        <f t="shared" si="34"/>
        <v>Møre og Romsdal</v>
      </c>
      <c r="B1651" t="s">
        <v>2479</v>
      </c>
      <c r="C1651" t="s">
        <v>136</v>
      </c>
      <c r="D1651">
        <v>29</v>
      </c>
      <c r="E1651">
        <v>30</v>
      </c>
    </row>
    <row r="1652" spans="1:5" hidden="1" x14ac:dyDescent="0.2">
      <c r="A1652" t="str">
        <f t="shared" si="34"/>
        <v>Møre og Romsdal</v>
      </c>
      <c r="B1652" t="s">
        <v>2480</v>
      </c>
      <c r="C1652" t="s">
        <v>513</v>
      </c>
      <c r="D1652">
        <v>29</v>
      </c>
      <c r="E1652">
        <v>30</v>
      </c>
    </row>
    <row r="1653" spans="1:5" hidden="1" x14ac:dyDescent="0.2">
      <c r="A1653" t="str">
        <f t="shared" si="34"/>
        <v>Møre og Romsdal</v>
      </c>
      <c r="B1653" t="s">
        <v>2481</v>
      </c>
      <c r="C1653" t="s">
        <v>521</v>
      </c>
      <c r="D1653">
        <v>29</v>
      </c>
      <c r="E1653">
        <v>30</v>
      </c>
    </row>
    <row r="1654" spans="1:5" hidden="1" x14ac:dyDescent="0.2">
      <c r="A1654" t="str">
        <f t="shared" si="34"/>
        <v>Møre og Romsdal</v>
      </c>
      <c r="B1654" t="s">
        <v>2482</v>
      </c>
      <c r="C1654" t="s">
        <v>717</v>
      </c>
      <c r="D1654">
        <v>28</v>
      </c>
      <c r="E1654">
        <v>30</v>
      </c>
    </row>
    <row r="1655" spans="1:5" hidden="1" x14ac:dyDescent="0.2">
      <c r="A1655" t="str">
        <f t="shared" si="34"/>
        <v>Møre og Romsdal</v>
      </c>
      <c r="B1655" t="s">
        <v>2483</v>
      </c>
      <c r="C1655" t="s">
        <v>717</v>
      </c>
      <c r="D1655">
        <v>28</v>
      </c>
      <c r="E1655">
        <v>30</v>
      </c>
    </row>
    <row r="1656" spans="1:5" hidden="1" x14ac:dyDescent="0.2">
      <c r="A1656" t="str">
        <f t="shared" si="34"/>
        <v>Møre og Romsdal</v>
      </c>
      <c r="B1656" t="s">
        <v>2484</v>
      </c>
      <c r="C1656" t="s">
        <v>521</v>
      </c>
      <c r="D1656">
        <v>28</v>
      </c>
      <c r="E1656">
        <v>30</v>
      </c>
    </row>
    <row r="1657" spans="1:5" hidden="1" x14ac:dyDescent="0.2">
      <c r="A1657" t="str">
        <f t="shared" si="34"/>
        <v>Møre og Romsdal</v>
      </c>
      <c r="B1657" t="s">
        <v>2485</v>
      </c>
      <c r="C1657" t="s">
        <v>396</v>
      </c>
      <c r="D1657">
        <v>28</v>
      </c>
      <c r="E1657">
        <v>30</v>
      </c>
    </row>
    <row r="1658" spans="1:5" hidden="1" x14ac:dyDescent="0.2">
      <c r="A1658" t="str">
        <f t="shared" si="34"/>
        <v>Møre og Romsdal</v>
      </c>
      <c r="B1658" t="s">
        <v>2486</v>
      </c>
      <c r="C1658" t="s">
        <v>396</v>
      </c>
      <c r="D1658">
        <v>28</v>
      </c>
      <c r="E1658">
        <v>30</v>
      </c>
    </row>
    <row r="1659" spans="1:5" hidden="1" x14ac:dyDescent="0.2">
      <c r="A1659" t="str">
        <f t="shared" si="34"/>
        <v>Møre og Romsdal</v>
      </c>
      <c r="B1659" t="s">
        <v>2487</v>
      </c>
      <c r="C1659" t="s">
        <v>521</v>
      </c>
      <c r="D1659">
        <v>28</v>
      </c>
      <c r="E1659">
        <v>30</v>
      </c>
    </row>
    <row r="1660" spans="1:5" hidden="1" x14ac:dyDescent="0.2">
      <c r="A1660" t="str">
        <f t="shared" si="34"/>
        <v>Møre og Romsdal</v>
      </c>
      <c r="B1660" t="s">
        <v>2488</v>
      </c>
      <c r="C1660" t="s">
        <v>713</v>
      </c>
      <c r="D1660">
        <v>28</v>
      </c>
      <c r="E1660">
        <v>30</v>
      </c>
    </row>
    <row r="1661" spans="1:5" hidden="1" x14ac:dyDescent="0.2">
      <c r="A1661" t="str">
        <f t="shared" si="34"/>
        <v>Møre og Romsdal</v>
      </c>
      <c r="B1661" t="s">
        <v>2489</v>
      </c>
      <c r="C1661" t="s">
        <v>717</v>
      </c>
      <c r="D1661">
        <v>28</v>
      </c>
      <c r="E1661">
        <v>30</v>
      </c>
    </row>
    <row r="1662" spans="1:5" hidden="1" x14ac:dyDescent="0.2">
      <c r="A1662" t="str">
        <f t="shared" si="34"/>
        <v>Møre og Romsdal</v>
      </c>
      <c r="B1662" t="s">
        <v>2490</v>
      </c>
      <c r="C1662" t="s">
        <v>513</v>
      </c>
      <c r="D1662">
        <v>28</v>
      </c>
      <c r="E1662">
        <v>30</v>
      </c>
    </row>
    <row r="1663" spans="1:5" hidden="1" x14ac:dyDescent="0.2">
      <c r="A1663" t="str">
        <f t="shared" si="34"/>
        <v>Møre og Romsdal</v>
      </c>
      <c r="B1663" t="s">
        <v>2491</v>
      </c>
      <c r="C1663" t="s">
        <v>705</v>
      </c>
      <c r="D1663">
        <v>27</v>
      </c>
      <c r="E1663">
        <v>30</v>
      </c>
    </row>
    <row r="1664" spans="1:5" hidden="1" x14ac:dyDescent="0.2">
      <c r="A1664" t="str">
        <f t="shared" si="34"/>
        <v>Møre og Romsdal</v>
      </c>
      <c r="B1664" t="s">
        <v>2492</v>
      </c>
      <c r="C1664" t="s">
        <v>396</v>
      </c>
      <c r="D1664">
        <v>27</v>
      </c>
      <c r="E1664">
        <v>30</v>
      </c>
    </row>
    <row r="1665" spans="1:5" hidden="1" x14ac:dyDescent="0.2">
      <c r="A1665" t="str">
        <f t="shared" si="34"/>
        <v>Møre og Romsdal</v>
      </c>
      <c r="B1665" t="s">
        <v>2493</v>
      </c>
      <c r="C1665" t="s">
        <v>521</v>
      </c>
      <c r="D1665">
        <v>27</v>
      </c>
      <c r="E1665">
        <v>30</v>
      </c>
    </row>
    <row r="1666" spans="1:5" hidden="1" x14ac:dyDescent="0.2">
      <c r="A1666" t="str">
        <f t="shared" si="34"/>
        <v>Møre og Romsdal</v>
      </c>
      <c r="B1666" t="s">
        <v>2494</v>
      </c>
      <c r="C1666" t="s">
        <v>707</v>
      </c>
      <c r="D1666">
        <v>27</v>
      </c>
      <c r="E1666">
        <v>30</v>
      </c>
    </row>
    <row r="1667" spans="1:5" hidden="1" x14ac:dyDescent="0.2">
      <c r="A1667" t="str">
        <f t="shared" si="34"/>
        <v>Møre og Romsdal</v>
      </c>
      <c r="B1667" t="s">
        <v>2495</v>
      </c>
      <c r="C1667" t="s">
        <v>521</v>
      </c>
      <c r="D1667">
        <v>27</v>
      </c>
      <c r="E1667">
        <v>30</v>
      </c>
    </row>
    <row r="1668" spans="1:5" hidden="1" x14ac:dyDescent="0.2">
      <c r="A1668" t="str">
        <f t="shared" si="34"/>
        <v>Møre og Romsdal</v>
      </c>
      <c r="B1668" t="s">
        <v>2496</v>
      </c>
      <c r="C1668" t="s">
        <v>134</v>
      </c>
      <c r="D1668">
        <v>27</v>
      </c>
      <c r="E1668">
        <v>30</v>
      </c>
    </row>
    <row r="1669" spans="1:5" hidden="1" x14ac:dyDescent="0.2">
      <c r="A1669" t="str">
        <f t="shared" si="34"/>
        <v>Møre og Romsdal</v>
      </c>
      <c r="B1669" t="s">
        <v>2497</v>
      </c>
      <c r="C1669" t="s">
        <v>517</v>
      </c>
      <c r="D1669">
        <v>27</v>
      </c>
      <c r="E1669">
        <v>30</v>
      </c>
    </row>
    <row r="1670" spans="1:5" hidden="1" x14ac:dyDescent="0.2">
      <c r="A1670" t="str">
        <f t="shared" si="34"/>
        <v>Møre og Romsdal</v>
      </c>
      <c r="B1670" t="s">
        <v>2498</v>
      </c>
      <c r="C1670" t="s">
        <v>521</v>
      </c>
      <c r="D1670">
        <v>27</v>
      </c>
      <c r="E1670">
        <v>30</v>
      </c>
    </row>
    <row r="1671" spans="1:5" hidden="1" x14ac:dyDescent="0.2">
      <c r="A1671" t="str">
        <f t="shared" si="34"/>
        <v>Møre og Romsdal</v>
      </c>
      <c r="B1671" t="s">
        <v>2499</v>
      </c>
      <c r="C1671" t="s">
        <v>394</v>
      </c>
      <c r="D1671">
        <v>27</v>
      </c>
      <c r="E1671">
        <v>30</v>
      </c>
    </row>
    <row r="1672" spans="1:5" hidden="1" x14ac:dyDescent="0.2">
      <c r="A1672" t="str">
        <f t="shared" ref="A1672:A1735" si="35">A1671</f>
        <v>Møre og Romsdal</v>
      </c>
      <c r="B1672" t="s">
        <v>2500</v>
      </c>
      <c r="C1672" t="s">
        <v>521</v>
      </c>
      <c r="D1672">
        <v>27</v>
      </c>
      <c r="E1672">
        <v>30</v>
      </c>
    </row>
    <row r="1673" spans="1:5" hidden="1" x14ac:dyDescent="0.2">
      <c r="A1673" t="str">
        <f t="shared" si="35"/>
        <v>Møre og Romsdal</v>
      </c>
      <c r="B1673" t="s">
        <v>2501</v>
      </c>
      <c r="C1673" t="s">
        <v>140</v>
      </c>
      <c r="D1673">
        <v>27</v>
      </c>
      <c r="E1673">
        <v>30</v>
      </c>
    </row>
    <row r="1674" spans="1:5" hidden="1" x14ac:dyDescent="0.2">
      <c r="A1674" t="str">
        <f t="shared" si="35"/>
        <v>Møre og Romsdal</v>
      </c>
      <c r="B1674" t="s">
        <v>2502</v>
      </c>
      <c r="C1674" t="s">
        <v>715</v>
      </c>
      <c r="D1674">
        <v>27</v>
      </c>
      <c r="E1674">
        <v>30</v>
      </c>
    </row>
    <row r="1675" spans="1:5" hidden="1" x14ac:dyDescent="0.2">
      <c r="A1675" t="str">
        <f t="shared" si="35"/>
        <v>Møre og Romsdal</v>
      </c>
      <c r="B1675" t="s">
        <v>2503</v>
      </c>
      <c r="C1675" t="s">
        <v>717</v>
      </c>
      <c r="D1675">
        <v>27</v>
      </c>
      <c r="E1675">
        <v>30</v>
      </c>
    </row>
    <row r="1676" spans="1:5" hidden="1" x14ac:dyDescent="0.2">
      <c r="A1676" t="str">
        <f t="shared" si="35"/>
        <v>Møre og Romsdal</v>
      </c>
      <c r="B1676" t="s">
        <v>2504</v>
      </c>
      <c r="C1676" t="s">
        <v>711</v>
      </c>
      <c r="D1676">
        <v>27</v>
      </c>
      <c r="E1676">
        <v>30</v>
      </c>
    </row>
    <row r="1677" spans="1:5" hidden="1" x14ac:dyDescent="0.2">
      <c r="A1677" t="str">
        <f t="shared" si="35"/>
        <v>Møre og Romsdal</v>
      </c>
      <c r="B1677" t="s">
        <v>2505</v>
      </c>
      <c r="C1677" t="s">
        <v>709</v>
      </c>
      <c r="D1677">
        <v>27</v>
      </c>
      <c r="E1677">
        <v>30</v>
      </c>
    </row>
    <row r="1678" spans="1:5" hidden="1" x14ac:dyDescent="0.2">
      <c r="A1678" t="str">
        <f t="shared" si="35"/>
        <v>Møre og Romsdal</v>
      </c>
      <c r="B1678" t="s">
        <v>2506</v>
      </c>
      <c r="C1678" t="s">
        <v>703</v>
      </c>
      <c r="D1678">
        <v>27</v>
      </c>
      <c r="E1678">
        <v>30</v>
      </c>
    </row>
    <row r="1679" spans="1:5" hidden="1" x14ac:dyDescent="0.2">
      <c r="A1679" t="str">
        <f t="shared" si="35"/>
        <v>Møre og Romsdal</v>
      </c>
      <c r="B1679" t="s">
        <v>2507</v>
      </c>
      <c r="C1679" t="s">
        <v>521</v>
      </c>
      <c r="D1679">
        <v>26</v>
      </c>
      <c r="E1679">
        <v>30</v>
      </c>
    </row>
    <row r="1680" spans="1:5" hidden="1" x14ac:dyDescent="0.2">
      <c r="A1680" t="str">
        <f t="shared" si="35"/>
        <v>Møre og Romsdal</v>
      </c>
      <c r="B1680" t="s">
        <v>2508</v>
      </c>
      <c r="C1680" t="s">
        <v>713</v>
      </c>
      <c r="D1680">
        <v>26</v>
      </c>
      <c r="E1680">
        <v>30</v>
      </c>
    </row>
    <row r="1681" spans="1:5" hidden="1" x14ac:dyDescent="0.2">
      <c r="A1681" t="str">
        <f t="shared" si="35"/>
        <v>Møre og Romsdal</v>
      </c>
      <c r="B1681" t="s">
        <v>2509</v>
      </c>
      <c r="C1681" t="s">
        <v>390</v>
      </c>
      <c r="D1681">
        <v>26</v>
      </c>
      <c r="E1681">
        <v>30</v>
      </c>
    </row>
    <row r="1682" spans="1:5" hidden="1" x14ac:dyDescent="0.2">
      <c r="A1682" t="str">
        <f t="shared" si="35"/>
        <v>Møre og Romsdal</v>
      </c>
      <c r="B1682" t="s">
        <v>2510</v>
      </c>
      <c r="C1682" t="s">
        <v>396</v>
      </c>
      <c r="D1682">
        <v>26</v>
      </c>
      <c r="E1682">
        <v>30</v>
      </c>
    </row>
    <row r="1683" spans="1:5" hidden="1" x14ac:dyDescent="0.2">
      <c r="A1683" t="str">
        <f t="shared" si="35"/>
        <v>Møre og Romsdal</v>
      </c>
      <c r="B1683" t="s">
        <v>2511</v>
      </c>
      <c r="C1683" t="s">
        <v>517</v>
      </c>
      <c r="D1683">
        <v>26</v>
      </c>
      <c r="E1683">
        <v>30</v>
      </c>
    </row>
    <row r="1684" spans="1:5" hidden="1" x14ac:dyDescent="0.2">
      <c r="A1684" t="str">
        <f t="shared" si="35"/>
        <v>Møre og Romsdal</v>
      </c>
      <c r="B1684" t="s">
        <v>2512</v>
      </c>
      <c r="C1684" t="s">
        <v>709</v>
      </c>
      <c r="D1684">
        <v>26</v>
      </c>
      <c r="E1684">
        <v>30</v>
      </c>
    </row>
    <row r="1685" spans="1:5" hidden="1" x14ac:dyDescent="0.2">
      <c r="A1685" t="str">
        <f t="shared" si="35"/>
        <v>Møre og Romsdal</v>
      </c>
      <c r="B1685" t="s">
        <v>2513</v>
      </c>
      <c r="C1685" t="s">
        <v>701</v>
      </c>
      <c r="D1685">
        <v>26</v>
      </c>
      <c r="E1685">
        <v>30</v>
      </c>
    </row>
    <row r="1686" spans="1:5" hidden="1" x14ac:dyDescent="0.2">
      <c r="A1686" t="str">
        <f t="shared" si="35"/>
        <v>Møre og Romsdal</v>
      </c>
      <c r="B1686" t="s">
        <v>2514</v>
      </c>
      <c r="C1686" t="s">
        <v>259</v>
      </c>
      <c r="D1686">
        <v>26</v>
      </c>
      <c r="E1686">
        <v>30</v>
      </c>
    </row>
    <row r="1687" spans="1:5" hidden="1" x14ac:dyDescent="0.2">
      <c r="A1687" t="str">
        <f t="shared" si="35"/>
        <v>Møre og Romsdal</v>
      </c>
      <c r="B1687" t="s">
        <v>2515</v>
      </c>
      <c r="C1687" t="s">
        <v>701</v>
      </c>
      <c r="D1687">
        <v>26</v>
      </c>
      <c r="E1687">
        <v>30</v>
      </c>
    </row>
    <row r="1688" spans="1:5" hidden="1" x14ac:dyDescent="0.2">
      <c r="A1688" t="str">
        <f t="shared" si="35"/>
        <v>Møre og Romsdal</v>
      </c>
      <c r="B1688" t="s">
        <v>2516</v>
      </c>
      <c r="C1688" t="s">
        <v>261</v>
      </c>
      <c r="D1688">
        <v>26</v>
      </c>
      <c r="E1688">
        <v>30</v>
      </c>
    </row>
    <row r="1689" spans="1:5" hidden="1" x14ac:dyDescent="0.2">
      <c r="A1689" t="str">
        <f t="shared" si="35"/>
        <v>Møre og Romsdal</v>
      </c>
      <c r="B1689" t="s">
        <v>2517</v>
      </c>
      <c r="C1689" t="s">
        <v>517</v>
      </c>
      <c r="D1689">
        <v>26</v>
      </c>
      <c r="E1689">
        <v>30</v>
      </c>
    </row>
    <row r="1690" spans="1:5" hidden="1" x14ac:dyDescent="0.2">
      <c r="A1690" t="str">
        <f t="shared" si="35"/>
        <v>Møre og Romsdal</v>
      </c>
      <c r="B1690" t="s">
        <v>2518</v>
      </c>
      <c r="C1690" t="s">
        <v>519</v>
      </c>
      <c r="D1690">
        <v>25</v>
      </c>
      <c r="E1690">
        <v>30</v>
      </c>
    </row>
    <row r="1691" spans="1:5" hidden="1" x14ac:dyDescent="0.2">
      <c r="A1691" t="str">
        <f t="shared" si="35"/>
        <v>Møre og Romsdal</v>
      </c>
      <c r="B1691" t="s">
        <v>2519</v>
      </c>
      <c r="C1691" t="s">
        <v>142</v>
      </c>
      <c r="D1691">
        <v>25</v>
      </c>
      <c r="E1691">
        <v>30</v>
      </c>
    </row>
    <row r="1692" spans="1:5" hidden="1" x14ac:dyDescent="0.2">
      <c r="A1692" t="str">
        <f t="shared" si="35"/>
        <v>Møre og Romsdal</v>
      </c>
      <c r="B1692" t="s">
        <v>2520</v>
      </c>
      <c r="C1692" t="s">
        <v>521</v>
      </c>
      <c r="D1692">
        <v>25</v>
      </c>
      <c r="E1692">
        <v>30</v>
      </c>
    </row>
    <row r="1693" spans="1:5" hidden="1" x14ac:dyDescent="0.2">
      <c r="A1693" t="str">
        <f t="shared" si="35"/>
        <v>Møre og Romsdal</v>
      </c>
      <c r="B1693" t="s">
        <v>2521</v>
      </c>
      <c r="C1693" t="s">
        <v>394</v>
      </c>
      <c r="D1693">
        <v>25</v>
      </c>
      <c r="E1693">
        <v>30</v>
      </c>
    </row>
    <row r="1694" spans="1:5" hidden="1" x14ac:dyDescent="0.2">
      <c r="A1694" t="str">
        <f t="shared" si="35"/>
        <v>Møre og Romsdal</v>
      </c>
      <c r="B1694" t="s">
        <v>2522</v>
      </c>
      <c r="C1694" t="s">
        <v>709</v>
      </c>
      <c r="D1694">
        <v>25</v>
      </c>
      <c r="E1694">
        <v>30</v>
      </c>
    </row>
    <row r="1695" spans="1:5" hidden="1" x14ac:dyDescent="0.2">
      <c r="A1695" t="str">
        <f t="shared" si="35"/>
        <v>Møre og Romsdal</v>
      </c>
      <c r="B1695" t="s">
        <v>2523</v>
      </c>
      <c r="C1695" t="s">
        <v>513</v>
      </c>
      <c r="D1695">
        <v>25</v>
      </c>
      <c r="E1695">
        <v>30</v>
      </c>
    </row>
    <row r="1696" spans="1:5" hidden="1" x14ac:dyDescent="0.2">
      <c r="A1696" t="str">
        <f t="shared" si="35"/>
        <v>Møre og Romsdal</v>
      </c>
      <c r="B1696" t="s">
        <v>2524</v>
      </c>
      <c r="C1696" t="s">
        <v>134</v>
      </c>
      <c r="D1696">
        <v>25</v>
      </c>
      <c r="E1696">
        <v>30</v>
      </c>
    </row>
    <row r="1697" spans="1:5" hidden="1" x14ac:dyDescent="0.2">
      <c r="A1697" t="str">
        <f t="shared" si="35"/>
        <v>Møre og Romsdal</v>
      </c>
      <c r="B1697" t="s">
        <v>2525</v>
      </c>
      <c r="C1697" t="s">
        <v>709</v>
      </c>
      <c r="D1697">
        <v>25</v>
      </c>
      <c r="E1697">
        <v>30</v>
      </c>
    </row>
    <row r="1698" spans="1:5" hidden="1" x14ac:dyDescent="0.2">
      <c r="A1698" t="str">
        <f t="shared" si="35"/>
        <v>Møre og Romsdal</v>
      </c>
      <c r="B1698" t="s">
        <v>2526</v>
      </c>
      <c r="C1698" t="s">
        <v>396</v>
      </c>
      <c r="D1698">
        <v>25</v>
      </c>
      <c r="E1698">
        <v>30</v>
      </c>
    </row>
    <row r="1699" spans="1:5" hidden="1" x14ac:dyDescent="0.2">
      <c r="A1699" t="str">
        <f t="shared" si="35"/>
        <v>Møre og Romsdal</v>
      </c>
      <c r="B1699" t="s">
        <v>2527</v>
      </c>
      <c r="C1699" t="s">
        <v>263</v>
      </c>
      <c r="D1699">
        <v>25</v>
      </c>
      <c r="E1699">
        <v>30</v>
      </c>
    </row>
    <row r="1700" spans="1:5" hidden="1" x14ac:dyDescent="0.2">
      <c r="A1700" t="str">
        <f t="shared" si="35"/>
        <v>Møre og Romsdal</v>
      </c>
      <c r="B1700" t="s">
        <v>2528</v>
      </c>
      <c r="C1700" t="s">
        <v>717</v>
      </c>
      <c r="D1700">
        <v>25</v>
      </c>
      <c r="E1700">
        <v>30</v>
      </c>
    </row>
    <row r="1701" spans="1:5" hidden="1" x14ac:dyDescent="0.2">
      <c r="A1701" t="str">
        <f t="shared" si="35"/>
        <v>Møre og Romsdal</v>
      </c>
      <c r="B1701" t="s">
        <v>2529</v>
      </c>
      <c r="C1701" t="s">
        <v>136</v>
      </c>
      <c r="D1701">
        <v>25</v>
      </c>
      <c r="E1701">
        <v>30</v>
      </c>
    </row>
    <row r="1702" spans="1:5" hidden="1" x14ac:dyDescent="0.2">
      <c r="A1702" t="str">
        <f t="shared" si="35"/>
        <v>Møre og Romsdal</v>
      </c>
      <c r="B1702" t="s">
        <v>2530</v>
      </c>
      <c r="C1702" t="s">
        <v>711</v>
      </c>
      <c r="D1702">
        <v>25</v>
      </c>
      <c r="E1702">
        <v>30</v>
      </c>
    </row>
    <row r="1703" spans="1:5" hidden="1" x14ac:dyDescent="0.2">
      <c r="A1703" t="str">
        <f t="shared" si="35"/>
        <v>Møre og Romsdal</v>
      </c>
      <c r="B1703" t="s">
        <v>2531</v>
      </c>
      <c r="C1703" t="s">
        <v>521</v>
      </c>
      <c r="D1703">
        <v>25</v>
      </c>
      <c r="E1703">
        <v>30</v>
      </c>
    </row>
    <row r="1704" spans="1:5" hidden="1" x14ac:dyDescent="0.2">
      <c r="A1704" t="str">
        <f t="shared" si="35"/>
        <v>Møre og Romsdal</v>
      </c>
      <c r="B1704" t="s">
        <v>2532</v>
      </c>
      <c r="C1704" t="s">
        <v>517</v>
      </c>
      <c r="D1704">
        <v>25</v>
      </c>
      <c r="E1704">
        <v>30</v>
      </c>
    </row>
    <row r="1705" spans="1:5" hidden="1" x14ac:dyDescent="0.2">
      <c r="A1705" t="str">
        <f t="shared" si="35"/>
        <v>Møre og Romsdal</v>
      </c>
      <c r="B1705" t="s">
        <v>2533</v>
      </c>
      <c r="C1705" t="s">
        <v>701</v>
      </c>
      <c r="D1705">
        <v>25</v>
      </c>
      <c r="E1705">
        <v>30</v>
      </c>
    </row>
    <row r="1706" spans="1:5" hidden="1" x14ac:dyDescent="0.2">
      <c r="A1706" t="str">
        <f t="shared" si="35"/>
        <v>Møre og Romsdal</v>
      </c>
      <c r="B1706" t="s">
        <v>2534</v>
      </c>
      <c r="C1706" t="s">
        <v>140</v>
      </c>
      <c r="D1706">
        <v>25</v>
      </c>
      <c r="E1706">
        <v>30</v>
      </c>
    </row>
    <row r="1707" spans="1:5" hidden="1" x14ac:dyDescent="0.2">
      <c r="A1707" t="str">
        <f t="shared" si="35"/>
        <v>Møre og Romsdal</v>
      </c>
      <c r="B1707" t="s">
        <v>2535</v>
      </c>
      <c r="C1707" t="s">
        <v>396</v>
      </c>
      <c r="D1707">
        <v>25</v>
      </c>
      <c r="E1707">
        <v>30</v>
      </c>
    </row>
    <row r="1708" spans="1:5" hidden="1" x14ac:dyDescent="0.2">
      <c r="A1708" t="str">
        <f t="shared" si="35"/>
        <v>Møre og Romsdal</v>
      </c>
      <c r="B1708" t="s">
        <v>2536</v>
      </c>
      <c r="C1708" t="s">
        <v>715</v>
      </c>
      <c r="D1708">
        <v>24</v>
      </c>
      <c r="E1708">
        <v>30</v>
      </c>
    </row>
    <row r="1709" spans="1:5" hidden="1" x14ac:dyDescent="0.2">
      <c r="A1709" t="str">
        <f t="shared" si="35"/>
        <v>Møre og Romsdal</v>
      </c>
      <c r="B1709" t="s">
        <v>2537</v>
      </c>
      <c r="C1709" t="s">
        <v>134</v>
      </c>
      <c r="D1709">
        <v>24</v>
      </c>
      <c r="E1709">
        <v>30</v>
      </c>
    </row>
    <row r="1710" spans="1:5" hidden="1" x14ac:dyDescent="0.2">
      <c r="A1710" t="str">
        <f t="shared" si="35"/>
        <v>Møre og Romsdal</v>
      </c>
      <c r="B1710" t="s">
        <v>2538</v>
      </c>
      <c r="C1710" t="s">
        <v>707</v>
      </c>
      <c r="D1710">
        <v>24</v>
      </c>
      <c r="E1710">
        <v>30</v>
      </c>
    </row>
    <row r="1711" spans="1:5" hidden="1" x14ac:dyDescent="0.2">
      <c r="A1711" t="str">
        <f t="shared" si="35"/>
        <v>Møre og Romsdal</v>
      </c>
      <c r="B1711" t="s">
        <v>2539</v>
      </c>
      <c r="C1711" t="s">
        <v>711</v>
      </c>
      <c r="D1711">
        <v>24</v>
      </c>
      <c r="E1711">
        <v>30</v>
      </c>
    </row>
    <row r="1712" spans="1:5" hidden="1" x14ac:dyDescent="0.2">
      <c r="A1712" t="str">
        <f t="shared" si="35"/>
        <v>Møre og Romsdal</v>
      </c>
      <c r="B1712" t="s">
        <v>2540</v>
      </c>
      <c r="C1712" t="s">
        <v>703</v>
      </c>
      <c r="D1712">
        <v>24</v>
      </c>
      <c r="E1712">
        <v>30</v>
      </c>
    </row>
    <row r="1713" spans="1:5" hidden="1" x14ac:dyDescent="0.2">
      <c r="A1713" t="str">
        <f t="shared" si="35"/>
        <v>Møre og Romsdal</v>
      </c>
      <c r="B1713" t="s">
        <v>2541</v>
      </c>
      <c r="C1713" t="s">
        <v>705</v>
      </c>
      <c r="D1713">
        <v>24</v>
      </c>
      <c r="E1713">
        <v>30</v>
      </c>
    </row>
    <row r="1714" spans="1:5" hidden="1" x14ac:dyDescent="0.2">
      <c r="A1714" t="str">
        <f t="shared" si="35"/>
        <v>Møre og Romsdal</v>
      </c>
      <c r="B1714" t="s">
        <v>2542</v>
      </c>
      <c r="C1714" t="s">
        <v>521</v>
      </c>
      <c r="D1714">
        <v>24</v>
      </c>
      <c r="E1714">
        <v>30</v>
      </c>
    </row>
    <row r="1715" spans="1:5" hidden="1" x14ac:dyDescent="0.2">
      <c r="A1715" t="str">
        <f t="shared" si="35"/>
        <v>Møre og Romsdal</v>
      </c>
      <c r="B1715" t="s">
        <v>2543</v>
      </c>
      <c r="C1715" t="s">
        <v>707</v>
      </c>
      <c r="D1715">
        <v>24</v>
      </c>
      <c r="E1715">
        <v>30</v>
      </c>
    </row>
    <row r="1716" spans="1:5" hidden="1" x14ac:dyDescent="0.2">
      <c r="A1716" t="str">
        <f t="shared" si="35"/>
        <v>Møre og Romsdal</v>
      </c>
      <c r="B1716" t="s">
        <v>2544</v>
      </c>
      <c r="C1716" t="s">
        <v>713</v>
      </c>
      <c r="D1716">
        <v>24</v>
      </c>
      <c r="E1716">
        <v>30</v>
      </c>
    </row>
    <row r="1717" spans="1:5" hidden="1" x14ac:dyDescent="0.2">
      <c r="A1717" t="str">
        <f t="shared" si="35"/>
        <v>Møre og Romsdal</v>
      </c>
      <c r="B1717" t="s">
        <v>8425</v>
      </c>
      <c r="C1717" t="s">
        <v>394</v>
      </c>
      <c r="D1717">
        <v>24</v>
      </c>
      <c r="E1717">
        <v>30</v>
      </c>
    </row>
    <row r="1718" spans="1:5" hidden="1" x14ac:dyDescent="0.2">
      <c r="A1718" t="str">
        <f t="shared" si="35"/>
        <v>Møre og Romsdal</v>
      </c>
      <c r="B1718" t="s">
        <v>2546</v>
      </c>
      <c r="C1718" t="s">
        <v>521</v>
      </c>
      <c r="D1718">
        <v>24</v>
      </c>
      <c r="E1718">
        <v>30</v>
      </c>
    </row>
    <row r="1719" spans="1:5" hidden="1" x14ac:dyDescent="0.2">
      <c r="A1719" t="str">
        <f t="shared" si="35"/>
        <v>Møre og Romsdal</v>
      </c>
      <c r="B1719" t="s">
        <v>2547</v>
      </c>
      <c r="C1719" t="s">
        <v>142</v>
      </c>
      <c r="D1719">
        <v>24</v>
      </c>
      <c r="E1719">
        <v>30</v>
      </c>
    </row>
    <row r="1720" spans="1:5" hidden="1" x14ac:dyDescent="0.2">
      <c r="A1720" t="str">
        <f t="shared" si="35"/>
        <v>Møre og Romsdal</v>
      </c>
      <c r="B1720" t="s">
        <v>2548</v>
      </c>
      <c r="C1720" t="s">
        <v>392</v>
      </c>
      <c r="D1720">
        <v>24</v>
      </c>
      <c r="E1720">
        <v>30</v>
      </c>
    </row>
    <row r="1721" spans="1:5" hidden="1" x14ac:dyDescent="0.2">
      <c r="A1721" t="str">
        <f t="shared" si="35"/>
        <v>Møre og Romsdal</v>
      </c>
      <c r="B1721" t="s">
        <v>2549</v>
      </c>
      <c r="C1721" t="s">
        <v>715</v>
      </c>
      <c r="D1721">
        <v>24</v>
      </c>
      <c r="E1721">
        <v>30</v>
      </c>
    </row>
    <row r="1722" spans="1:5" hidden="1" x14ac:dyDescent="0.2">
      <c r="A1722" t="str">
        <f t="shared" si="35"/>
        <v>Møre og Romsdal</v>
      </c>
      <c r="B1722" t="s">
        <v>2550</v>
      </c>
      <c r="C1722" t="s">
        <v>521</v>
      </c>
      <c r="D1722">
        <v>24</v>
      </c>
      <c r="E1722">
        <v>30</v>
      </c>
    </row>
    <row r="1723" spans="1:5" hidden="1" x14ac:dyDescent="0.2">
      <c r="A1723" t="str">
        <f t="shared" si="35"/>
        <v>Møre og Romsdal</v>
      </c>
      <c r="B1723" t="s">
        <v>2551</v>
      </c>
      <c r="C1723" t="s">
        <v>263</v>
      </c>
      <c r="D1723">
        <v>24</v>
      </c>
      <c r="E1723">
        <v>30</v>
      </c>
    </row>
    <row r="1724" spans="1:5" hidden="1" x14ac:dyDescent="0.2">
      <c r="A1724" t="str">
        <f t="shared" si="35"/>
        <v>Møre og Romsdal</v>
      </c>
      <c r="B1724" t="s">
        <v>2552</v>
      </c>
      <c r="C1724" t="s">
        <v>713</v>
      </c>
      <c r="D1724">
        <v>24</v>
      </c>
      <c r="E1724">
        <v>30</v>
      </c>
    </row>
    <row r="1725" spans="1:5" hidden="1" x14ac:dyDescent="0.2">
      <c r="A1725" t="str">
        <f t="shared" si="35"/>
        <v>Møre og Romsdal</v>
      </c>
      <c r="B1725" t="s">
        <v>2553</v>
      </c>
      <c r="C1725" t="s">
        <v>705</v>
      </c>
      <c r="D1725">
        <v>24</v>
      </c>
      <c r="E1725">
        <v>30</v>
      </c>
    </row>
    <row r="1726" spans="1:5" hidden="1" x14ac:dyDescent="0.2">
      <c r="A1726" t="str">
        <f t="shared" si="35"/>
        <v>Møre og Romsdal</v>
      </c>
      <c r="B1726" t="s">
        <v>2554</v>
      </c>
      <c r="C1726" t="s">
        <v>136</v>
      </c>
      <c r="D1726">
        <v>24</v>
      </c>
      <c r="E1726">
        <v>30</v>
      </c>
    </row>
    <row r="1727" spans="1:5" hidden="1" x14ac:dyDescent="0.2">
      <c r="A1727" t="str">
        <f t="shared" si="35"/>
        <v>Møre og Romsdal</v>
      </c>
      <c r="B1727" t="s">
        <v>2555</v>
      </c>
      <c r="C1727" t="s">
        <v>259</v>
      </c>
      <c r="D1727">
        <v>24</v>
      </c>
      <c r="E1727">
        <v>30</v>
      </c>
    </row>
    <row r="1728" spans="1:5" hidden="1" x14ac:dyDescent="0.2">
      <c r="A1728" t="str">
        <f t="shared" si="35"/>
        <v>Møre og Romsdal</v>
      </c>
      <c r="B1728" t="s">
        <v>2556</v>
      </c>
      <c r="C1728" t="s">
        <v>717</v>
      </c>
      <c r="D1728">
        <v>24</v>
      </c>
      <c r="E1728">
        <v>30</v>
      </c>
    </row>
    <row r="1729" spans="1:5" hidden="1" x14ac:dyDescent="0.2">
      <c r="A1729" t="str">
        <f t="shared" si="35"/>
        <v>Møre og Romsdal</v>
      </c>
      <c r="B1729" t="s">
        <v>2557</v>
      </c>
      <c r="C1729" t="s">
        <v>513</v>
      </c>
      <c r="D1729">
        <v>23</v>
      </c>
      <c r="E1729">
        <v>30</v>
      </c>
    </row>
    <row r="1730" spans="1:5" hidden="1" x14ac:dyDescent="0.2">
      <c r="A1730" t="str">
        <f t="shared" si="35"/>
        <v>Møre og Romsdal</v>
      </c>
      <c r="B1730" t="s">
        <v>2558</v>
      </c>
      <c r="C1730" t="s">
        <v>703</v>
      </c>
      <c r="D1730">
        <v>23</v>
      </c>
      <c r="E1730">
        <v>30</v>
      </c>
    </row>
    <row r="1731" spans="1:5" hidden="1" x14ac:dyDescent="0.2">
      <c r="A1731" t="str">
        <f t="shared" si="35"/>
        <v>Møre og Romsdal</v>
      </c>
      <c r="B1731" t="s">
        <v>2559</v>
      </c>
      <c r="C1731" t="s">
        <v>521</v>
      </c>
      <c r="D1731">
        <v>23</v>
      </c>
      <c r="E1731">
        <v>30</v>
      </c>
    </row>
    <row r="1732" spans="1:5" hidden="1" x14ac:dyDescent="0.2">
      <c r="A1732" t="str">
        <f t="shared" si="35"/>
        <v>Møre og Romsdal</v>
      </c>
      <c r="B1732" t="s">
        <v>2560</v>
      </c>
      <c r="C1732" t="s">
        <v>394</v>
      </c>
      <c r="D1732">
        <v>23</v>
      </c>
      <c r="E1732">
        <v>30</v>
      </c>
    </row>
    <row r="1733" spans="1:5" hidden="1" x14ac:dyDescent="0.2">
      <c r="A1733" t="str">
        <f t="shared" si="35"/>
        <v>Møre og Romsdal</v>
      </c>
      <c r="B1733" t="s">
        <v>2561</v>
      </c>
      <c r="C1733" t="s">
        <v>521</v>
      </c>
      <c r="D1733">
        <v>23</v>
      </c>
      <c r="E1733">
        <v>30</v>
      </c>
    </row>
    <row r="1734" spans="1:5" hidden="1" x14ac:dyDescent="0.2">
      <c r="A1734" t="str">
        <f t="shared" si="35"/>
        <v>Møre og Romsdal</v>
      </c>
      <c r="B1734" t="s">
        <v>2562</v>
      </c>
      <c r="C1734" t="s">
        <v>705</v>
      </c>
      <c r="D1734">
        <v>23</v>
      </c>
      <c r="E1734">
        <v>30</v>
      </c>
    </row>
    <row r="1735" spans="1:5" hidden="1" x14ac:dyDescent="0.2">
      <c r="A1735" t="str">
        <f t="shared" si="35"/>
        <v>Møre og Romsdal</v>
      </c>
      <c r="B1735" t="s">
        <v>2563</v>
      </c>
      <c r="C1735" t="s">
        <v>136</v>
      </c>
      <c r="D1735">
        <v>23</v>
      </c>
      <c r="E1735">
        <v>30</v>
      </c>
    </row>
    <row r="1736" spans="1:5" hidden="1" x14ac:dyDescent="0.2">
      <c r="A1736" t="str">
        <f t="shared" ref="A1736:A1799" si="36">A1735</f>
        <v>Møre og Romsdal</v>
      </c>
      <c r="B1736" t="s">
        <v>2564</v>
      </c>
      <c r="C1736" t="s">
        <v>701</v>
      </c>
      <c r="D1736">
        <v>23</v>
      </c>
      <c r="E1736">
        <v>30</v>
      </c>
    </row>
    <row r="1737" spans="1:5" hidden="1" x14ac:dyDescent="0.2">
      <c r="A1737" t="str">
        <f t="shared" si="36"/>
        <v>Møre og Romsdal</v>
      </c>
      <c r="B1737" t="s">
        <v>2565</v>
      </c>
      <c r="C1737" t="s">
        <v>715</v>
      </c>
      <c r="D1737">
        <v>23</v>
      </c>
      <c r="E1737">
        <v>30</v>
      </c>
    </row>
    <row r="1738" spans="1:5" hidden="1" x14ac:dyDescent="0.2">
      <c r="A1738" t="str">
        <f t="shared" si="36"/>
        <v>Møre og Romsdal</v>
      </c>
      <c r="B1738" t="s">
        <v>2566</v>
      </c>
      <c r="C1738" t="s">
        <v>509</v>
      </c>
      <c r="D1738">
        <v>23</v>
      </c>
      <c r="E1738">
        <v>30</v>
      </c>
    </row>
    <row r="1739" spans="1:5" hidden="1" x14ac:dyDescent="0.2">
      <c r="A1739" t="str">
        <f t="shared" si="36"/>
        <v>Møre og Romsdal</v>
      </c>
      <c r="B1739" t="s">
        <v>2567</v>
      </c>
      <c r="C1739" t="s">
        <v>715</v>
      </c>
      <c r="D1739">
        <v>23</v>
      </c>
      <c r="E1739">
        <v>30</v>
      </c>
    </row>
    <row r="1740" spans="1:5" hidden="1" x14ac:dyDescent="0.2">
      <c r="A1740" t="str">
        <f t="shared" si="36"/>
        <v>Møre og Romsdal</v>
      </c>
      <c r="B1740" t="s">
        <v>2568</v>
      </c>
      <c r="C1740" t="s">
        <v>703</v>
      </c>
      <c r="D1740">
        <v>23</v>
      </c>
      <c r="E1740">
        <v>30</v>
      </c>
    </row>
    <row r="1741" spans="1:5" hidden="1" x14ac:dyDescent="0.2">
      <c r="A1741" t="str">
        <f t="shared" si="36"/>
        <v>Møre og Romsdal</v>
      </c>
      <c r="B1741" t="s">
        <v>2569</v>
      </c>
      <c r="C1741" t="s">
        <v>136</v>
      </c>
      <c r="D1741">
        <v>23</v>
      </c>
      <c r="E1741">
        <v>30</v>
      </c>
    </row>
    <row r="1742" spans="1:5" hidden="1" x14ac:dyDescent="0.2">
      <c r="A1742" t="str">
        <f t="shared" si="36"/>
        <v>Møre og Romsdal</v>
      </c>
      <c r="B1742" t="s">
        <v>2570</v>
      </c>
      <c r="C1742" t="s">
        <v>715</v>
      </c>
      <c r="D1742">
        <v>23</v>
      </c>
      <c r="E1742">
        <v>30</v>
      </c>
    </row>
    <row r="1743" spans="1:5" hidden="1" x14ac:dyDescent="0.2">
      <c r="A1743" t="str">
        <f t="shared" si="36"/>
        <v>Møre og Romsdal</v>
      </c>
      <c r="B1743" t="s">
        <v>2571</v>
      </c>
      <c r="C1743" t="s">
        <v>707</v>
      </c>
      <c r="D1743">
        <v>23</v>
      </c>
      <c r="E1743">
        <v>30</v>
      </c>
    </row>
    <row r="1744" spans="1:5" hidden="1" x14ac:dyDescent="0.2">
      <c r="A1744" t="str">
        <f t="shared" si="36"/>
        <v>Møre og Romsdal</v>
      </c>
      <c r="B1744" t="s">
        <v>2572</v>
      </c>
      <c r="C1744" t="s">
        <v>521</v>
      </c>
      <c r="D1744">
        <v>22</v>
      </c>
      <c r="E1744">
        <v>30</v>
      </c>
    </row>
    <row r="1745" spans="1:5" hidden="1" x14ac:dyDescent="0.2">
      <c r="A1745" t="str">
        <f t="shared" si="36"/>
        <v>Møre og Romsdal</v>
      </c>
      <c r="B1745" t="s">
        <v>2573</v>
      </c>
      <c r="C1745" t="s">
        <v>713</v>
      </c>
      <c r="D1745">
        <v>22</v>
      </c>
      <c r="E1745">
        <v>30</v>
      </c>
    </row>
    <row r="1746" spans="1:5" hidden="1" x14ac:dyDescent="0.2">
      <c r="A1746" t="str">
        <f t="shared" si="36"/>
        <v>Møre og Romsdal</v>
      </c>
      <c r="B1746" t="s">
        <v>2574</v>
      </c>
      <c r="C1746" t="s">
        <v>711</v>
      </c>
      <c r="D1746">
        <v>22</v>
      </c>
      <c r="E1746">
        <v>30</v>
      </c>
    </row>
    <row r="1747" spans="1:5" hidden="1" x14ac:dyDescent="0.2">
      <c r="A1747" t="str">
        <f t="shared" si="36"/>
        <v>Møre og Romsdal</v>
      </c>
      <c r="B1747" t="s">
        <v>2575</v>
      </c>
      <c r="C1747" t="s">
        <v>136</v>
      </c>
      <c r="D1747">
        <v>22</v>
      </c>
      <c r="E1747">
        <v>30</v>
      </c>
    </row>
    <row r="1748" spans="1:5" hidden="1" x14ac:dyDescent="0.2">
      <c r="A1748" t="str">
        <f t="shared" si="36"/>
        <v>Møre og Romsdal</v>
      </c>
      <c r="B1748" t="s">
        <v>2576</v>
      </c>
      <c r="C1748" t="s">
        <v>703</v>
      </c>
      <c r="D1748">
        <v>22</v>
      </c>
      <c r="E1748">
        <v>30</v>
      </c>
    </row>
    <row r="1749" spans="1:5" hidden="1" x14ac:dyDescent="0.2">
      <c r="A1749" t="str">
        <f t="shared" si="36"/>
        <v>Møre og Romsdal</v>
      </c>
      <c r="B1749" t="s">
        <v>2577</v>
      </c>
      <c r="C1749" t="s">
        <v>711</v>
      </c>
      <c r="D1749">
        <v>22</v>
      </c>
      <c r="E1749">
        <v>30</v>
      </c>
    </row>
    <row r="1750" spans="1:5" hidden="1" x14ac:dyDescent="0.2">
      <c r="A1750" t="str">
        <f t="shared" si="36"/>
        <v>Møre og Romsdal</v>
      </c>
      <c r="B1750" t="s">
        <v>2578</v>
      </c>
      <c r="C1750" t="s">
        <v>703</v>
      </c>
      <c r="D1750">
        <v>22</v>
      </c>
      <c r="E1750">
        <v>30</v>
      </c>
    </row>
    <row r="1751" spans="1:5" hidden="1" x14ac:dyDescent="0.2">
      <c r="A1751" t="str">
        <f t="shared" si="36"/>
        <v>Møre og Romsdal</v>
      </c>
      <c r="B1751" t="s">
        <v>2579</v>
      </c>
      <c r="C1751" t="s">
        <v>711</v>
      </c>
      <c r="D1751">
        <v>22</v>
      </c>
      <c r="E1751">
        <v>30</v>
      </c>
    </row>
    <row r="1752" spans="1:5" hidden="1" x14ac:dyDescent="0.2">
      <c r="A1752" t="str">
        <f t="shared" si="36"/>
        <v>Møre og Romsdal</v>
      </c>
      <c r="B1752" t="s">
        <v>2580</v>
      </c>
      <c r="C1752" t="s">
        <v>707</v>
      </c>
      <c r="D1752">
        <v>22</v>
      </c>
      <c r="E1752">
        <v>30</v>
      </c>
    </row>
    <row r="1753" spans="1:5" hidden="1" x14ac:dyDescent="0.2">
      <c r="A1753" t="str">
        <f t="shared" si="36"/>
        <v>Møre og Romsdal</v>
      </c>
      <c r="B1753" t="s">
        <v>2581</v>
      </c>
      <c r="C1753" t="s">
        <v>136</v>
      </c>
      <c r="D1753">
        <v>22</v>
      </c>
      <c r="E1753">
        <v>30</v>
      </c>
    </row>
    <row r="1754" spans="1:5" hidden="1" x14ac:dyDescent="0.2">
      <c r="A1754" t="str">
        <f t="shared" si="36"/>
        <v>Møre og Romsdal</v>
      </c>
      <c r="B1754" t="s">
        <v>2582</v>
      </c>
      <c r="C1754" t="s">
        <v>709</v>
      </c>
      <c r="D1754">
        <v>22</v>
      </c>
      <c r="E1754">
        <v>30</v>
      </c>
    </row>
    <row r="1755" spans="1:5" hidden="1" x14ac:dyDescent="0.2">
      <c r="A1755" t="str">
        <f t="shared" si="36"/>
        <v>Møre og Romsdal</v>
      </c>
      <c r="B1755" t="s">
        <v>2583</v>
      </c>
      <c r="C1755" t="s">
        <v>717</v>
      </c>
      <c r="D1755">
        <v>22</v>
      </c>
      <c r="E1755">
        <v>30</v>
      </c>
    </row>
    <row r="1756" spans="1:5" hidden="1" x14ac:dyDescent="0.2">
      <c r="A1756" t="str">
        <f t="shared" si="36"/>
        <v>Møre og Romsdal</v>
      </c>
      <c r="B1756" t="s">
        <v>2584</v>
      </c>
      <c r="C1756" t="s">
        <v>713</v>
      </c>
      <c r="D1756">
        <v>22</v>
      </c>
      <c r="E1756">
        <v>30</v>
      </c>
    </row>
    <row r="1757" spans="1:5" hidden="1" x14ac:dyDescent="0.2">
      <c r="A1757" t="str">
        <f t="shared" si="36"/>
        <v>Møre og Romsdal</v>
      </c>
      <c r="B1757" t="s">
        <v>2585</v>
      </c>
      <c r="C1757" t="s">
        <v>711</v>
      </c>
      <c r="D1757">
        <v>22</v>
      </c>
      <c r="E1757">
        <v>30</v>
      </c>
    </row>
    <row r="1758" spans="1:5" hidden="1" x14ac:dyDescent="0.2">
      <c r="A1758" t="str">
        <f t="shared" si="36"/>
        <v>Møre og Romsdal</v>
      </c>
      <c r="B1758" t="s">
        <v>2586</v>
      </c>
      <c r="C1758" t="s">
        <v>703</v>
      </c>
      <c r="D1758">
        <v>22</v>
      </c>
      <c r="E1758">
        <v>30</v>
      </c>
    </row>
    <row r="1759" spans="1:5" hidden="1" x14ac:dyDescent="0.2">
      <c r="A1759" t="str">
        <f t="shared" si="36"/>
        <v>Møre og Romsdal</v>
      </c>
      <c r="B1759" t="s">
        <v>2587</v>
      </c>
      <c r="C1759" t="s">
        <v>707</v>
      </c>
      <c r="D1759">
        <v>22</v>
      </c>
      <c r="E1759">
        <v>30</v>
      </c>
    </row>
    <row r="1760" spans="1:5" hidden="1" x14ac:dyDescent="0.2">
      <c r="A1760" t="str">
        <f t="shared" si="36"/>
        <v>Møre og Romsdal</v>
      </c>
      <c r="B1760" t="s">
        <v>2588</v>
      </c>
      <c r="C1760" t="s">
        <v>261</v>
      </c>
      <c r="D1760">
        <v>22</v>
      </c>
      <c r="E1760">
        <v>30</v>
      </c>
    </row>
    <row r="1761" spans="1:5" hidden="1" x14ac:dyDescent="0.2">
      <c r="A1761" t="str">
        <f t="shared" si="36"/>
        <v>Møre og Romsdal</v>
      </c>
      <c r="B1761" t="s">
        <v>2589</v>
      </c>
      <c r="C1761" t="s">
        <v>701</v>
      </c>
      <c r="D1761">
        <v>22</v>
      </c>
      <c r="E1761">
        <v>30</v>
      </c>
    </row>
    <row r="1762" spans="1:5" hidden="1" x14ac:dyDescent="0.2">
      <c r="A1762" t="str">
        <f t="shared" si="36"/>
        <v>Møre og Romsdal</v>
      </c>
      <c r="B1762" t="s">
        <v>2590</v>
      </c>
      <c r="C1762" t="s">
        <v>701</v>
      </c>
      <c r="D1762">
        <v>22</v>
      </c>
      <c r="E1762">
        <v>30</v>
      </c>
    </row>
    <row r="1763" spans="1:5" hidden="1" x14ac:dyDescent="0.2">
      <c r="A1763" t="str">
        <f t="shared" si="36"/>
        <v>Møre og Romsdal</v>
      </c>
      <c r="B1763" t="s">
        <v>2591</v>
      </c>
      <c r="C1763" t="s">
        <v>142</v>
      </c>
      <c r="D1763">
        <v>22</v>
      </c>
      <c r="E1763">
        <v>30</v>
      </c>
    </row>
    <row r="1764" spans="1:5" hidden="1" x14ac:dyDescent="0.2">
      <c r="A1764" t="str">
        <f t="shared" si="36"/>
        <v>Møre og Romsdal</v>
      </c>
      <c r="B1764" t="s">
        <v>2592</v>
      </c>
      <c r="C1764" t="s">
        <v>715</v>
      </c>
      <c r="D1764">
        <v>22</v>
      </c>
      <c r="E1764">
        <v>30</v>
      </c>
    </row>
    <row r="1765" spans="1:5" hidden="1" x14ac:dyDescent="0.2">
      <c r="A1765" t="str">
        <f t="shared" si="36"/>
        <v>Møre og Romsdal</v>
      </c>
      <c r="B1765" t="s">
        <v>2593</v>
      </c>
      <c r="C1765" t="s">
        <v>517</v>
      </c>
      <c r="D1765">
        <v>22</v>
      </c>
      <c r="E1765">
        <v>30</v>
      </c>
    </row>
    <row r="1766" spans="1:5" hidden="1" x14ac:dyDescent="0.2">
      <c r="A1766" t="str">
        <f t="shared" si="36"/>
        <v>Møre og Romsdal</v>
      </c>
      <c r="B1766" t="s">
        <v>2594</v>
      </c>
      <c r="C1766" t="s">
        <v>134</v>
      </c>
      <c r="D1766">
        <v>22</v>
      </c>
      <c r="E1766">
        <v>30</v>
      </c>
    </row>
    <row r="1767" spans="1:5" hidden="1" x14ac:dyDescent="0.2">
      <c r="A1767" t="str">
        <f t="shared" si="36"/>
        <v>Møre og Romsdal</v>
      </c>
      <c r="B1767" t="s">
        <v>2595</v>
      </c>
      <c r="C1767" t="s">
        <v>390</v>
      </c>
      <c r="D1767">
        <v>22</v>
      </c>
      <c r="E1767">
        <v>30</v>
      </c>
    </row>
    <row r="1768" spans="1:5" hidden="1" x14ac:dyDescent="0.2">
      <c r="A1768" t="str">
        <f t="shared" si="36"/>
        <v>Møre og Romsdal</v>
      </c>
      <c r="B1768" t="s">
        <v>2596</v>
      </c>
      <c r="C1768" t="s">
        <v>711</v>
      </c>
      <c r="D1768">
        <v>22</v>
      </c>
      <c r="E1768">
        <v>30</v>
      </c>
    </row>
    <row r="1769" spans="1:5" hidden="1" x14ac:dyDescent="0.2">
      <c r="A1769" t="str">
        <f t="shared" si="36"/>
        <v>Møre og Romsdal</v>
      </c>
      <c r="B1769" t="s">
        <v>2597</v>
      </c>
      <c r="C1769" t="s">
        <v>259</v>
      </c>
      <c r="D1769">
        <v>21</v>
      </c>
      <c r="E1769">
        <v>30</v>
      </c>
    </row>
    <row r="1770" spans="1:5" hidden="1" x14ac:dyDescent="0.2">
      <c r="A1770" t="str">
        <f t="shared" si="36"/>
        <v>Møre og Romsdal</v>
      </c>
      <c r="B1770" t="s">
        <v>2598</v>
      </c>
      <c r="C1770" t="s">
        <v>715</v>
      </c>
      <c r="D1770">
        <v>21</v>
      </c>
      <c r="E1770">
        <v>30</v>
      </c>
    </row>
    <row r="1771" spans="1:5" hidden="1" x14ac:dyDescent="0.2">
      <c r="A1771" t="str">
        <f t="shared" si="36"/>
        <v>Møre og Romsdal</v>
      </c>
      <c r="B1771" t="s">
        <v>2599</v>
      </c>
      <c r="C1771" t="s">
        <v>144</v>
      </c>
      <c r="D1771">
        <v>21</v>
      </c>
      <c r="E1771">
        <v>30</v>
      </c>
    </row>
    <row r="1772" spans="1:5" hidden="1" x14ac:dyDescent="0.2">
      <c r="A1772" t="str">
        <f t="shared" si="36"/>
        <v>Møre og Romsdal</v>
      </c>
      <c r="B1772" t="s">
        <v>2600</v>
      </c>
      <c r="C1772" t="s">
        <v>521</v>
      </c>
      <c r="D1772">
        <v>21</v>
      </c>
      <c r="E1772">
        <v>30</v>
      </c>
    </row>
    <row r="1773" spans="1:5" hidden="1" x14ac:dyDescent="0.2">
      <c r="A1773" t="str">
        <f t="shared" si="36"/>
        <v>Møre og Romsdal</v>
      </c>
      <c r="B1773" t="s">
        <v>2601</v>
      </c>
      <c r="C1773" t="s">
        <v>705</v>
      </c>
      <c r="D1773">
        <v>21</v>
      </c>
      <c r="E1773">
        <v>30</v>
      </c>
    </row>
    <row r="1774" spans="1:5" hidden="1" x14ac:dyDescent="0.2">
      <c r="A1774" t="str">
        <f t="shared" si="36"/>
        <v>Møre og Romsdal</v>
      </c>
      <c r="B1774" t="s">
        <v>2602</v>
      </c>
      <c r="C1774" t="s">
        <v>701</v>
      </c>
      <c r="D1774">
        <v>21</v>
      </c>
      <c r="E1774">
        <v>30</v>
      </c>
    </row>
    <row r="1775" spans="1:5" hidden="1" x14ac:dyDescent="0.2">
      <c r="A1775" t="str">
        <f t="shared" si="36"/>
        <v>Møre og Romsdal</v>
      </c>
      <c r="B1775" t="s">
        <v>2603</v>
      </c>
      <c r="C1775" t="s">
        <v>394</v>
      </c>
      <c r="D1775">
        <v>21</v>
      </c>
      <c r="E1775">
        <v>30</v>
      </c>
    </row>
    <row r="1776" spans="1:5" hidden="1" x14ac:dyDescent="0.2">
      <c r="A1776" t="str">
        <f t="shared" si="36"/>
        <v>Møre og Romsdal</v>
      </c>
      <c r="B1776" t="s">
        <v>2604</v>
      </c>
      <c r="C1776" t="s">
        <v>717</v>
      </c>
      <c r="D1776">
        <v>21</v>
      </c>
      <c r="E1776">
        <v>30</v>
      </c>
    </row>
    <row r="1777" spans="1:5" hidden="1" x14ac:dyDescent="0.2">
      <c r="A1777" t="str">
        <f t="shared" si="36"/>
        <v>Møre og Romsdal</v>
      </c>
      <c r="B1777" t="s">
        <v>2605</v>
      </c>
      <c r="C1777" t="s">
        <v>698</v>
      </c>
      <c r="D1777">
        <v>21</v>
      </c>
      <c r="E1777">
        <v>30</v>
      </c>
    </row>
    <row r="1778" spans="1:5" hidden="1" x14ac:dyDescent="0.2">
      <c r="A1778" t="str">
        <f t="shared" si="36"/>
        <v>Møre og Romsdal</v>
      </c>
      <c r="B1778" t="s">
        <v>2606</v>
      </c>
      <c r="C1778" t="s">
        <v>698</v>
      </c>
      <c r="D1778">
        <v>21</v>
      </c>
      <c r="E1778">
        <v>30</v>
      </c>
    </row>
    <row r="1779" spans="1:5" hidden="1" x14ac:dyDescent="0.2">
      <c r="A1779" t="str">
        <f t="shared" si="36"/>
        <v>Møre og Romsdal</v>
      </c>
      <c r="B1779" t="s">
        <v>2607</v>
      </c>
      <c r="C1779" t="s">
        <v>713</v>
      </c>
      <c r="D1779">
        <v>21</v>
      </c>
      <c r="E1779">
        <v>30</v>
      </c>
    </row>
    <row r="1780" spans="1:5" hidden="1" x14ac:dyDescent="0.2">
      <c r="A1780" t="str">
        <f t="shared" si="36"/>
        <v>Møre og Romsdal</v>
      </c>
      <c r="B1780" t="s">
        <v>2608</v>
      </c>
      <c r="C1780" t="s">
        <v>715</v>
      </c>
      <c r="D1780">
        <v>21</v>
      </c>
      <c r="E1780">
        <v>30</v>
      </c>
    </row>
    <row r="1781" spans="1:5" hidden="1" x14ac:dyDescent="0.2">
      <c r="A1781" t="str">
        <f t="shared" si="36"/>
        <v>Møre og Romsdal</v>
      </c>
      <c r="B1781" t="s">
        <v>2609</v>
      </c>
      <c r="C1781" t="s">
        <v>703</v>
      </c>
      <c r="D1781">
        <v>21</v>
      </c>
      <c r="E1781">
        <v>30</v>
      </c>
    </row>
    <row r="1782" spans="1:5" hidden="1" x14ac:dyDescent="0.2">
      <c r="A1782" t="str">
        <f t="shared" si="36"/>
        <v>Møre og Romsdal</v>
      </c>
      <c r="B1782" t="s">
        <v>2610</v>
      </c>
      <c r="C1782" t="s">
        <v>263</v>
      </c>
      <c r="D1782">
        <v>21</v>
      </c>
      <c r="E1782">
        <v>30</v>
      </c>
    </row>
    <row r="1783" spans="1:5" hidden="1" x14ac:dyDescent="0.2">
      <c r="A1783" t="str">
        <f t="shared" si="36"/>
        <v>Møre og Romsdal</v>
      </c>
      <c r="B1783" t="s">
        <v>2611</v>
      </c>
      <c r="C1783" t="s">
        <v>138</v>
      </c>
      <c r="D1783">
        <v>21</v>
      </c>
      <c r="E1783">
        <v>30</v>
      </c>
    </row>
    <row r="1784" spans="1:5" hidden="1" x14ac:dyDescent="0.2">
      <c r="A1784" t="str">
        <f t="shared" si="36"/>
        <v>Møre og Romsdal</v>
      </c>
      <c r="B1784" t="s">
        <v>2612</v>
      </c>
      <c r="C1784" t="s">
        <v>709</v>
      </c>
      <c r="D1784">
        <v>21</v>
      </c>
      <c r="E1784">
        <v>30</v>
      </c>
    </row>
    <row r="1785" spans="1:5" hidden="1" x14ac:dyDescent="0.2">
      <c r="A1785" t="str">
        <f t="shared" si="36"/>
        <v>Møre og Romsdal</v>
      </c>
      <c r="B1785" t="s">
        <v>2613</v>
      </c>
      <c r="C1785" t="s">
        <v>715</v>
      </c>
      <c r="D1785">
        <v>21</v>
      </c>
      <c r="E1785">
        <v>30</v>
      </c>
    </row>
    <row r="1786" spans="1:5" hidden="1" x14ac:dyDescent="0.2">
      <c r="A1786" t="str">
        <f t="shared" si="36"/>
        <v>Møre og Romsdal</v>
      </c>
      <c r="B1786" t="s">
        <v>2614</v>
      </c>
      <c r="C1786" t="s">
        <v>519</v>
      </c>
      <c r="D1786">
        <v>21</v>
      </c>
      <c r="E1786">
        <v>30</v>
      </c>
    </row>
    <row r="1787" spans="1:5" hidden="1" x14ac:dyDescent="0.2">
      <c r="A1787" t="str">
        <f t="shared" si="36"/>
        <v>Møre og Romsdal</v>
      </c>
      <c r="B1787" t="s">
        <v>2615</v>
      </c>
      <c r="C1787" t="s">
        <v>519</v>
      </c>
      <c r="D1787">
        <v>21</v>
      </c>
      <c r="E1787">
        <v>30</v>
      </c>
    </row>
    <row r="1788" spans="1:5" hidden="1" x14ac:dyDescent="0.2">
      <c r="A1788" t="str">
        <f t="shared" si="36"/>
        <v>Møre og Romsdal</v>
      </c>
      <c r="B1788" t="s">
        <v>2616</v>
      </c>
      <c r="C1788" t="s">
        <v>701</v>
      </c>
      <c r="D1788">
        <v>20</v>
      </c>
      <c r="E1788">
        <v>30</v>
      </c>
    </row>
    <row r="1789" spans="1:5" hidden="1" x14ac:dyDescent="0.2">
      <c r="A1789" t="str">
        <f t="shared" si="36"/>
        <v>Møre og Romsdal</v>
      </c>
      <c r="B1789" t="s">
        <v>2617</v>
      </c>
      <c r="C1789" t="s">
        <v>703</v>
      </c>
      <c r="D1789">
        <v>20</v>
      </c>
      <c r="E1789">
        <v>30</v>
      </c>
    </row>
    <row r="1790" spans="1:5" hidden="1" x14ac:dyDescent="0.2">
      <c r="A1790" t="str">
        <f t="shared" si="36"/>
        <v>Møre og Romsdal</v>
      </c>
      <c r="B1790" t="s">
        <v>2618</v>
      </c>
      <c r="C1790" t="s">
        <v>701</v>
      </c>
      <c r="D1790">
        <v>20</v>
      </c>
      <c r="E1790">
        <v>30</v>
      </c>
    </row>
    <row r="1791" spans="1:5" hidden="1" x14ac:dyDescent="0.2">
      <c r="A1791" t="str">
        <f t="shared" si="36"/>
        <v>Møre og Romsdal</v>
      </c>
      <c r="B1791" t="s">
        <v>2619</v>
      </c>
      <c r="C1791" t="s">
        <v>390</v>
      </c>
      <c r="D1791">
        <v>20</v>
      </c>
      <c r="E1791">
        <v>30</v>
      </c>
    </row>
    <row r="1792" spans="1:5" hidden="1" x14ac:dyDescent="0.2">
      <c r="A1792" t="str">
        <f t="shared" si="36"/>
        <v>Møre og Romsdal</v>
      </c>
      <c r="B1792" t="s">
        <v>2620</v>
      </c>
      <c r="C1792" t="s">
        <v>521</v>
      </c>
      <c r="D1792">
        <v>20</v>
      </c>
      <c r="E1792">
        <v>30</v>
      </c>
    </row>
    <row r="1793" spans="1:5" hidden="1" x14ac:dyDescent="0.2">
      <c r="A1793" t="str">
        <f t="shared" si="36"/>
        <v>Møre og Romsdal</v>
      </c>
      <c r="B1793" t="s">
        <v>2621</v>
      </c>
      <c r="C1793" t="s">
        <v>709</v>
      </c>
      <c r="D1793">
        <v>20</v>
      </c>
      <c r="E1793">
        <v>30</v>
      </c>
    </row>
    <row r="1794" spans="1:5" hidden="1" x14ac:dyDescent="0.2">
      <c r="A1794" t="str">
        <f t="shared" si="36"/>
        <v>Møre og Romsdal</v>
      </c>
      <c r="B1794" t="s">
        <v>2622</v>
      </c>
      <c r="C1794" t="s">
        <v>701</v>
      </c>
      <c r="D1794">
        <v>20</v>
      </c>
      <c r="E1794">
        <v>30</v>
      </c>
    </row>
    <row r="1795" spans="1:5" hidden="1" x14ac:dyDescent="0.2">
      <c r="A1795" t="str">
        <f t="shared" si="36"/>
        <v>Møre og Romsdal</v>
      </c>
      <c r="B1795" t="s">
        <v>2623</v>
      </c>
      <c r="C1795" t="s">
        <v>521</v>
      </c>
      <c r="D1795">
        <v>20</v>
      </c>
      <c r="E1795">
        <v>30</v>
      </c>
    </row>
    <row r="1796" spans="1:5" hidden="1" x14ac:dyDescent="0.2">
      <c r="A1796" t="str">
        <f t="shared" si="36"/>
        <v>Møre og Romsdal</v>
      </c>
      <c r="B1796" t="s">
        <v>2624</v>
      </c>
      <c r="C1796" t="s">
        <v>521</v>
      </c>
      <c r="D1796">
        <v>20</v>
      </c>
      <c r="E1796">
        <v>30</v>
      </c>
    </row>
    <row r="1797" spans="1:5" hidden="1" x14ac:dyDescent="0.2">
      <c r="A1797" t="str">
        <f t="shared" si="36"/>
        <v>Møre og Romsdal</v>
      </c>
      <c r="B1797" t="s">
        <v>2625</v>
      </c>
      <c r="C1797" t="s">
        <v>703</v>
      </c>
      <c r="D1797">
        <v>20</v>
      </c>
      <c r="E1797">
        <v>30</v>
      </c>
    </row>
    <row r="1798" spans="1:5" hidden="1" x14ac:dyDescent="0.2">
      <c r="A1798" t="str">
        <f t="shared" si="36"/>
        <v>Møre og Romsdal</v>
      </c>
      <c r="B1798" t="s">
        <v>2626</v>
      </c>
      <c r="C1798" t="s">
        <v>136</v>
      </c>
      <c r="D1798">
        <v>20</v>
      </c>
      <c r="E1798">
        <v>30</v>
      </c>
    </row>
    <row r="1799" spans="1:5" hidden="1" x14ac:dyDescent="0.2">
      <c r="A1799" t="str">
        <f t="shared" si="36"/>
        <v>Møre og Romsdal</v>
      </c>
      <c r="B1799" t="s">
        <v>2627</v>
      </c>
      <c r="C1799" t="s">
        <v>521</v>
      </c>
      <c r="D1799">
        <v>20</v>
      </c>
      <c r="E1799">
        <v>30</v>
      </c>
    </row>
    <row r="1800" spans="1:5" hidden="1" x14ac:dyDescent="0.2">
      <c r="A1800" t="str">
        <f t="shared" ref="A1800:A1863" si="37">A1799</f>
        <v>Møre og Romsdal</v>
      </c>
      <c r="B1800" t="s">
        <v>2628</v>
      </c>
      <c r="C1800" t="s">
        <v>717</v>
      </c>
      <c r="D1800">
        <v>20</v>
      </c>
      <c r="E1800">
        <v>30</v>
      </c>
    </row>
    <row r="1801" spans="1:5" hidden="1" x14ac:dyDescent="0.2">
      <c r="A1801" t="str">
        <f t="shared" si="37"/>
        <v>Møre og Romsdal</v>
      </c>
      <c r="B1801" t="s">
        <v>2629</v>
      </c>
      <c r="C1801" t="s">
        <v>701</v>
      </c>
      <c r="D1801">
        <v>20</v>
      </c>
      <c r="E1801">
        <v>30</v>
      </c>
    </row>
    <row r="1802" spans="1:5" hidden="1" x14ac:dyDescent="0.2">
      <c r="A1802" t="str">
        <f t="shared" si="37"/>
        <v>Møre og Romsdal</v>
      </c>
      <c r="B1802" t="s">
        <v>2630</v>
      </c>
      <c r="C1802" t="s">
        <v>701</v>
      </c>
      <c r="D1802">
        <v>20</v>
      </c>
      <c r="E1802">
        <v>30</v>
      </c>
    </row>
    <row r="1803" spans="1:5" hidden="1" x14ac:dyDescent="0.2">
      <c r="A1803" t="str">
        <f t="shared" si="37"/>
        <v>Møre og Romsdal</v>
      </c>
      <c r="B1803" t="s">
        <v>2631</v>
      </c>
      <c r="C1803" t="s">
        <v>394</v>
      </c>
      <c r="D1803">
        <v>20</v>
      </c>
      <c r="E1803">
        <v>30</v>
      </c>
    </row>
    <row r="1804" spans="1:5" hidden="1" x14ac:dyDescent="0.2">
      <c r="A1804" t="str">
        <f t="shared" si="37"/>
        <v>Møre og Romsdal</v>
      </c>
      <c r="B1804" t="s">
        <v>2632</v>
      </c>
      <c r="C1804" t="s">
        <v>711</v>
      </c>
      <c r="D1804">
        <v>20</v>
      </c>
      <c r="E1804">
        <v>30</v>
      </c>
    </row>
    <row r="1805" spans="1:5" hidden="1" x14ac:dyDescent="0.2">
      <c r="A1805" t="str">
        <f t="shared" si="37"/>
        <v>Møre og Romsdal</v>
      </c>
      <c r="B1805" t="s">
        <v>2633</v>
      </c>
      <c r="C1805" t="s">
        <v>715</v>
      </c>
      <c r="D1805">
        <v>20</v>
      </c>
      <c r="E1805">
        <v>30</v>
      </c>
    </row>
    <row r="1806" spans="1:5" hidden="1" x14ac:dyDescent="0.2">
      <c r="A1806" t="str">
        <f t="shared" si="37"/>
        <v>Møre og Romsdal</v>
      </c>
      <c r="B1806" t="s">
        <v>2634</v>
      </c>
      <c r="C1806" t="s">
        <v>701</v>
      </c>
      <c r="D1806">
        <v>20</v>
      </c>
      <c r="E1806">
        <v>30</v>
      </c>
    </row>
    <row r="1807" spans="1:5" hidden="1" x14ac:dyDescent="0.2">
      <c r="A1807" t="str">
        <f t="shared" si="37"/>
        <v>Møre og Romsdal</v>
      </c>
      <c r="B1807" t="s">
        <v>2635</v>
      </c>
      <c r="C1807" t="s">
        <v>709</v>
      </c>
      <c r="D1807">
        <v>20</v>
      </c>
      <c r="E1807">
        <v>30</v>
      </c>
    </row>
    <row r="1808" spans="1:5" hidden="1" x14ac:dyDescent="0.2">
      <c r="A1808" t="str">
        <f t="shared" si="37"/>
        <v>Møre og Romsdal</v>
      </c>
      <c r="B1808" t="s">
        <v>2636</v>
      </c>
      <c r="C1808" t="s">
        <v>140</v>
      </c>
      <c r="D1808">
        <v>19</v>
      </c>
      <c r="E1808">
        <v>30</v>
      </c>
    </row>
    <row r="1809" spans="1:5" hidden="1" x14ac:dyDescent="0.2">
      <c r="A1809" t="str">
        <f t="shared" si="37"/>
        <v>Møre og Romsdal</v>
      </c>
      <c r="B1809" t="s">
        <v>2637</v>
      </c>
      <c r="C1809" t="s">
        <v>517</v>
      </c>
      <c r="D1809">
        <v>19</v>
      </c>
      <c r="E1809">
        <v>30</v>
      </c>
    </row>
    <row r="1810" spans="1:5" hidden="1" x14ac:dyDescent="0.2">
      <c r="A1810" t="str">
        <f t="shared" si="37"/>
        <v>Møre og Romsdal</v>
      </c>
      <c r="B1810" t="s">
        <v>2638</v>
      </c>
      <c r="C1810" t="s">
        <v>709</v>
      </c>
      <c r="D1810">
        <v>19</v>
      </c>
      <c r="E1810">
        <v>30</v>
      </c>
    </row>
    <row r="1811" spans="1:5" hidden="1" x14ac:dyDescent="0.2">
      <c r="A1811" t="str">
        <f t="shared" si="37"/>
        <v>Møre og Romsdal</v>
      </c>
      <c r="B1811" t="s">
        <v>2639</v>
      </c>
      <c r="C1811" t="s">
        <v>705</v>
      </c>
      <c r="D1811">
        <v>19</v>
      </c>
      <c r="E1811">
        <v>30</v>
      </c>
    </row>
    <row r="1812" spans="1:5" hidden="1" x14ac:dyDescent="0.2">
      <c r="A1812" t="str">
        <f t="shared" si="37"/>
        <v>Møre og Romsdal</v>
      </c>
      <c r="B1812" t="s">
        <v>2640</v>
      </c>
      <c r="C1812" t="s">
        <v>715</v>
      </c>
      <c r="D1812">
        <v>19</v>
      </c>
      <c r="E1812">
        <v>30</v>
      </c>
    </row>
    <row r="1813" spans="1:5" hidden="1" x14ac:dyDescent="0.2">
      <c r="A1813" t="str">
        <f t="shared" si="37"/>
        <v>Møre og Romsdal</v>
      </c>
      <c r="B1813" t="s">
        <v>2641</v>
      </c>
      <c r="C1813" t="s">
        <v>513</v>
      </c>
      <c r="D1813">
        <v>19</v>
      </c>
      <c r="E1813">
        <v>30</v>
      </c>
    </row>
    <row r="1814" spans="1:5" hidden="1" x14ac:dyDescent="0.2">
      <c r="A1814" t="str">
        <f t="shared" si="37"/>
        <v>Møre og Romsdal</v>
      </c>
      <c r="B1814" t="s">
        <v>2642</v>
      </c>
      <c r="C1814" t="s">
        <v>705</v>
      </c>
      <c r="D1814">
        <v>19</v>
      </c>
      <c r="E1814">
        <v>30</v>
      </c>
    </row>
    <row r="1815" spans="1:5" hidden="1" x14ac:dyDescent="0.2">
      <c r="A1815" t="str">
        <f t="shared" si="37"/>
        <v>Møre og Romsdal</v>
      </c>
      <c r="B1815" t="s">
        <v>2643</v>
      </c>
      <c r="C1815" t="s">
        <v>521</v>
      </c>
      <c r="D1815">
        <v>19</v>
      </c>
      <c r="E1815">
        <v>30</v>
      </c>
    </row>
    <row r="1816" spans="1:5" hidden="1" x14ac:dyDescent="0.2">
      <c r="A1816" t="str">
        <f t="shared" si="37"/>
        <v>Møre og Romsdal</v>
      </c>
      <c r="B1816" t="s">
        <v>2644</v>
      </c>
      <c r="C1816" t="s">
        <v>392</v>
      </c>
      <c r="D1816">
        <v>19</v>
      </c>
      <c r="E1816">
        <v>30</v>
      </c>
    </row>
    <row r="1817" spans="1:5" hidden="1" x14ac:dyDescent="0.2">
      <c r="A1817" t="str">
        <f t="shared" si="37"/>
        <v>Møre og Romsdal</v>
      </c>
      <c r="B1817" t="s">
        <v>2645</v>
      </c>
      <c r="C1817" t="s">
        <v>701</v>
      </c>
      <c r="D1817">
        <v>19</v>
      </c>
      <c r="E1817">
        <v>30</v>
      </c>
    </row>
    <row r="1818" spans="1:5" hidden="1" x14ac:dyDescent="0.2">
      <c r="A1818" t="str">
        <f t="shared" si="37"/>
        <v>Møre og Romsdal</v>
      </c>
      <c r="B1818" t="s">
        <v>2646</v>
      </c>
      <c r="C1818" t="s">
        <v>698</v>
      </c>
      <c r="D1818">
        <v>19</v>
      </c>
      <c r="E1818">
        <v>30</v>
      </c>
    </row>
    <row r="1819" spans="1:5" hidden="1" x14ac:dyDescent="0.2">
      <c r="A1819" t="str">
        <f t="shared" si="37"/>
        <v>Møre og Romsdal</v>
      </c>
      <c r="B1819" t="s">
        <v>2647</v>
      </c>
      <c r="C1819" t="s">
        <v>394</v>
      </c>
      <c r="D1819">
        <v>19</v>
      </c>
      <c r="E1819">
        <v>30</v>
      </c>
    </row>
    <row r="1820" spans="1:5" hidden="1" x14ac:dyDescent="0.2">
      <c r="A1820" t="str">
        <f t="shared" si="37"/>
        <v>Møre og Romsdal</v>
      </c>
      <c r="B1820" t="s">
        <v>2648</v>
      </c>
      <c r="C1820" t="s">
        <v>715</v>
      </c>
      <c r="D1820">
        <v>19</v>
      </c>
      <c r="E1820">
        <v>30</v>
      </c>
    </row>
    <row r="1821" spans="1:5" hidden="1" x14ac:dyDescent="0.2">
      <c r="A1821" t="str">
        <f t="shared" si="37"/>
        <v>Møre og Romsdal</v>
      </c>
      <c r="B1821" t="s">
        <v>2649</v>
      </c>
      <c r="C1821" t="s">
        <v>715</v>
      </c>
      <c r="D1821">
        <v>19</v>
      </c>
      <c r="E1821">
        <v>30</v>
      </c>
    </row>
    <row r="1822" spans="1:5" hidden="1" x14ac:dyDescent="0.2">
      <c r="A1822" t="str">
        <f t="shared" si="37"/>
        <v>Møre og Romsdal</v>
      </c>
      <c r="B1822" t="s">
        <v>2650</v>
      </c>
      <c r="C1822" t="s">
        <v>713</v>
      </c>
      <c r="D1822">
        <v>19</v>
      </c>
      <c r="E1822">
        <v>30</v>
      </c>
    </row>
    <row r="1823" spans="1:5" hidden="1" x14ac:dyDescent="0.2">
      <c r="A1823" t="str">
        <f t="shared" si="37"/>
        <v>Møre og Romsdal</v>
      </c>
      <c r="B1823" t="s">
        <v>2651</v>
      </c>
      <c r="C1823" t="s">
        <v>715</v>
      </c>
      <c r="D1823">
        <v>19</v>
      </c>
      <c r="E1823">
        <v>30</v>
      </c>
    </row>
    <row r="1824" spans="1:5" hidden="1" x14ac:dyDescent="0.2">
      <c r="A1824" t="str">
        <f t="shared" si="37"/>
        <v>Møre og Romsdal</v>
      </c>
      <c r="B1824" t="s">
        <v>2652</v>
      </c>
      <c r="C1824" t="s">
        <v>390</v>
      </c>
      <c r="D1824">
        <v>19</v>
      </c>
      <c r="E1824">
        <v>30</v>
      </c>
    </row>
    <row r="1825" spans="1:5" hidden="1" x14ac:dyDescent="0.2">
      <c r="A1825" t="str">
        <f t="shared" si="37"/>
        <v>Møre og Romsdal</v>
      </c>
      <c r="B1825" t="s">
        <v>2653</v>
      </c>
      <c r="C1825" t="s">
        <v>703</v>
      </c>
      <c r="D1825">
        <v>19</v>
      </c>
      <c r="E1825">
        <v>30</v>
      </c>
    </row>
    <row r="1826" spans="1:5" hidden="1" x14ac:dyDescent="0.2">
      <c r="A1826" t="str">
        <f t="shared" si="37"/>
        <v>Møre og Romsdal</v>
      </c>
      <c r="B1826" t="s">
        <v>2654</v>
      </c>
      <c r="C1826" t="s">
        <v>701</v>
      </c>
      <c r="D1826">
        <v>19</v>
      </c>
      <c r="E1826">
        <v>30</v>
      </c>
    </row>
    <row r="1827" spans="1:5" hidden="1" x14ac:dyDescent="0.2">
      <c r="A1827" t="str">
        <f t="shared" si="37"/>
        <v>Møre og Romsdal</v>
      </c>
      <c r="B1827" t="s">
        <v>2655</v>
      </c>
      <c r="C1827" t="s">
        <v>136</v>
      </c>
      <c r="D1827">
        <v>19</v>
      </c>
      <c r="E1827">
        <v>30</v>
      </c>
    </row>
    <row r="1828" spans="1:5" hidden="1" x14ac:dyDescent="0.2">
      <c r="A1828" t="str">
        <f t="shared" si="37"/>
        <v>Møre og Romsdal</v>
      </c>
      <c r="B1828" t="s">
        <v>2656</v>
      </c>
      <c r="C1828" t="s">
        <v>392</v>
      </c>
      <c r="D1828">
        <v>19</v>
      </c>
      <c r="E1828">
        <v>30</v>
      </c>
    </row>
    <row r="1829" spans="1:5" hidden="1" x14ac:dyDescent="0.2">
      <c r="A1829" t="str">
        <f t="shared" si="37"/>
        <v>Møre og Romsdal</v>
      </c>
      <c r="B1829" t="s">
        <v>2657</v>
      </c>
      <c r="C1829" t="s">
        <v>698</v>
      </c>
      <c r="D1829">
        <v>19</v>
      </c>
      <c r="E1829">
        <v>30</v>
      </c>
    </row>
    <row r="1830" spans="1:5" hidden="1" x14ac:dyDescent="0.2">
      <c r="A1830" t="str">
        <f t="shared" si="37"/>
        <v>Møre og Romsdal</v>
      </c>
      <c r="B1830" t="s">
        <v>2658</v>
      </c>
      <c r="C1830" t="s">
        <v>390</v>
      </c>
      <c r="D1830">
        <v>19</v>
      </c>
      <c r="E1830">
        <v>30</v>
      </c>
    </row>
    <row r="1831" spans="1:5" hidden="1" x14ac:dyDescent="0.2">
      <c r="A1831" t="str">
        <f t="shared" si="37"/>
        <v>Møre og Romsdal</v>
      </c>
      <c r="B1831" t="s">
        <v>2659</v>
      </c>
      <c r="C1831" t="s">
        <v>144</v>
      </c>
      <c r="D1831">
        <v>19</v>
      </c>
      <c r="E1831">
        <v>30</v>
      </c>
    </row>
    <row r="1832" spans="1:5" hidden="1" x14ac:dyDescent="0.2">
      <c r="A1832" t="str">
        <f t="shared" si="37"/>
        <v>Møre og Romsdal</v>
      </c>
      <c r="B1832" t="s">
        <v>2660</v>
      </c>
      <c r="C1832" t="s">
        <v>715</v>
      </c>
      <c r="D1832">
        <v>19</v>
      </c>
      <c r="E1832">
        <v>30</v>
      </c>
    </row>
    <row r="1833" spans="1:5" hidden="1" x14ac:dyDescent="0.2">
      <c r="A1833" t="str">
        <f t="shared" si="37"/>
        <v>Møre og Romsdal</v>
      </c>
      <c r="B1833" t="s">
        <v>2661</v>
      </c>
      <c r="C1833" t="s">
        <v>521</v>
      </c>
      <c r="D1833">
        <v>19</v>
      </c>
      <c r="E1833">
        <v>30</v>
      </c>
    </row>
    <row r="1834" spans="1:5" hidden="1" x14ac:dyDescent="0.2">
      <c r="A1834" t="str">
        <f t="shared" si="37"/>
        <v>Møre og Romsdal</v>
      </c>
      <c r="B1834" t="s">
        <v>2662</v>
      </c>
      <c r="C1834" t="s">
        <v>715</v>
      </c>
      <c r="D1834">
        <v>19</v>
      </c>
      <c r="E1834">
        <v>30</v>
      </c>
    </row>
    <row r="1835" spans="1:5" hidden="1" x14ac:dyDescent="0.2">
      <c r="A1835" t="str">
        <f t="shared" si="37"/>
        <v>Møre og Romsdal</v>
      </c>
      <c r="B1835" t="s">
        <v>2663</v>
      </c>
      <c r="C1835" t="s">
        <v>701</v>
      </c>
      <c r="D1835">
        <v>19</v>
      </c>
      <c r="E1835">
        <v>30</v>
      </c>
    </row>
    <row r="1836" spans="1:5" hidden="1" x14ac:dyDescent="0.2">
      <c r="A1836" t="str">
        <f t="shared" si="37"/>
        <v>Møre og Romsdal</v>
      </c>
      <c r="B1836" t="s">
        <v>2664</v>
      </c>
      <c r="C1836" t="s">
        <v>703</v>
      </c>
      <c r="D1836">
        <v>18</v>
      </c>
      <c r="E1836">
        <v>30</v>
      </c>
    </row>
    <row r="1837" spans="1:5" hidden="1" x14ac:dyDescent="0.2">
      <c r="A1837" t="str">
        <f t="shared" si="37"/>
        <v>Møre og Romsdal</v>
      </c>
      <c r="B1837" t="s">
        <v>2665</v>
      </c>
      <c r="C1837" t="s">
        <v>717</v>
      </c>
      <c r="D1837">
        <v>18</v>
      </c>
      <c r="E1837">
        <v>30</v>
      </c>
    </row>
    <row r="1838" spans="1:5" hidden="1" x14ac:dyDescent="0.2">
      <c r="A1838" t="str">
        <f t="shared" si="37"/>
        <v>Møre og Romsdal</v>
      </c>
      <c r="B1838" t="s">
        <v>2666</v>
      </c>
      <c r="C1838" t="s">
        <v>394</v>
      </c>
      <c r="D1838">
        <v>18</v>
      </c>
      <c r="E1838">
        <v>30</v>
      </c>
    </row>
    <row r="1839" spans="1:5" hidden="1" x14ac:dyDescent="0.2">
      <c r="A1839" t="str">
        <f t="shared" si="37"/>
        <v>Møre og Romsdal</v>
      </c>
      <c r="B1839" t="s">
        <v>2667</v>
      </c>
      <c r="C1839" t="s">
        <v>707</v>
      </c>
      <c r="D1839">
        <v>18</v>
      </c>
      <c r="E1839">
        <v>30</v>
      </c>
    </row>
    <row r="1840" spans="1:5" hidden="1" x14ac:dyDescent="0.2">
      <c r="A1840" t="str">
        <f t="shared" si="37"/>
        <v>Møre og Romsdal</v>
      </c>
      <c r="B1840" t="s">
        <v>2668</v>
      </c>
      <c r="C1840" t="s">
        <v>231</v>
      </c>
      <c r="D1840">
        <v>18</v>
      </c>
      <c r="E1840">
        <v>30</v>
      </c>
    </row>
    <row r="1841" spans="1:5" hidden="1" x14ac:dyDescent="0.2">
      <c r="A1841" t="str">
        <f t="shared" si="37"/>
        <v>Møre og Romsdal</v>
      </c>
      <c r="B1841" t="s">
        <v>2669</v>
      </c>
      <c r="C1841" t="s">
        <v>136</v>
      </c>
      <c r="D1841">
        <v>18</v>
      </c>
      <c r="E1841">
        <v>30</v>
      </c>
    </row>
    <row r="1842" spans="1:5" hidden="1" x14ac:dyDescent="0.2">
      <c r="A1842" t="str">
        <f t="shared" si="37"/>
        <v>Møre og Romsdal</v>
      </c>
      <c r="B1842" t="s">
        <v>2670</v>
      </c>
      <c r="C1842" t="s">
        <v>259</v>
      </c>
      <c r="D1842">
        <v>18</v>
      </c>
      <c r="E1842">
        <v>30</v>
      </c>
    </row>
    <row r="1843" spans="1:5" hidden="1" x14ac:dyDescent="0.2">
      <c r="A1843" t="str">
        <f t="shared" si="37"/>
        <v>Møre og Romsdal</v>
      </c>
      <c r="B1843" t="s">
        <v>2671</v>
      </c>
      <c r="C1843" t="s">
        <v>513</v>
      </c>
      <c r="D1843">
        <v>18</v>
      </c>
      <c r="E1843">
        <v>30</v>
      </c>
    </row>
    <row r="1844" spans="1:5" hidden="1" x14ac:dyDescent="0.2">
      <c r="A1844" t="str">
        <f t="shared" si="37"/>
        <v>Møre og Romsdal</v>
      </c>
      <c r="B1844" t="s">
        <v>2672</v>
      </c>
      <c r="C1844" t="s">
        <v>703</v>
      </c>
      <c r="D1844">
        <v>18</v>
      </c>
      <c r="E1844">
        <v>30</v>
      </c>
    </row>
    <row r="1845" spans="1:5" hidden="1" x14ac:dyDescent="0.2">
      <c r="A1845" t="str">
        <f t="shared" si="37"/>
        <v>Møre og Romsdal</v>
      </c>
      <c r="B1845" t="s">
        <v>2673</v>
      </c>
      <c r="C1845" t="s">
        <v>705</v>
      </c>
      <c r="D1845">
        <v>18</v>
      </c>
      <c r="E1845">
        <v>30</v>
      </c>
    </row>
    <row r="1846" spans="1:5" hidden="1" x14ac:dyDescent="0.2">
      <c r="A1846" t="str">
        <f t="shared" si="37"/>
        <v>Møre og Romsdal</v>
      </c>
      <c r="B1846" t="s">
        <v>2674</v>
      </c>
      <c r="C1846" t="s">
        <v>713</v>
      </c>
      <c r="D1846">
        <v>18</v>
      </c>
      <c r="E1846">
        <v>30</v>
      </c>
    </row>
    <row r="1847" spans="1:5" hidden="1" x14ac:dyDescent="0.2">
      <c r="A1847" t="str">
        <f t="shared" si="37"/>
        <v>Møre og Romsdal</v>
      </c>
      <c r="B1847" t="s">
        <v>2675</v>
      </c>
      <c r="C1847" t="s">
        <v>715</v>
      </c>
      <c r="D1847">
        <v>18</v>
      </c>
      <c r="E1847">
        <v>30</v>
      </c>
    </row>
    <row r="1848" spans="1:5" hidden="1" x14ac:dyDescent="0.2">
      <c r="A1848" t="str">
        <f t="shared" si="37"/>
        <v>Møre og Romsdal</v>
      </c>
      <c r="B1848" t="s">
        <v>2676</v>
      </c>
      <c r="C1848" t="s">
        <v>715</v>
      </c>
      <c r="D1848">
        <v>18</v>
      </c>
      <c r="E1848">
        <v>30</v>
      </c>
    </row>
    <row r="1849" spans="1:5" hidden="1" x14ac:dyDescent="0.2">
      <c r="A1849" t="str">
        <f t="shared" si="37"/>
        <v>Møre og Romsdal</v>
      </c>
      <c r="B1849" t="s">
        <v>2677</v>
      </c>
      <c r="C1849" t="s">
        <v>134</v>
      </c>
      <c r="D1849">
        <v>18</v>
      </c>
      <c r="E1849">
        <v>30</v>
      </c>
    </row>
    <row r="1850" spans="1:5" hidden="1" x14ac:dyDescent="0.2">
      <c r="A1850" t="str">
        <f t="shared" si="37"/>
        <v>Møre og Romsdal</v>
      </c>
      <c r="B1850" t="s">
        <v>2678</v>
      </c>
      <c r="C1850" t="s">
        <v>701</v>
      </c>
      <c r="D1850">
        <v>18</v>
      </c>
      <c r="E1850">
        <v>30</v>
      </c>
    </row>
    <row r="1851" spans="1:5" hidden="1" x14ac:dyDescent="0.2">
      <c r="A1851" t="str">
        <f t="shared" si="37"/>
        <v>Møre og Romsdal</v>
      </c>
      <c r="B1851" t="s">
        <v>2679</v>
      </c>
      <c r="C1851" t="s">
        <v>701</v>
      </c>
      <c r="D1851">
        <v>18</v>
      </c>
      <c r="E1851">
        <v>30</v>
      </c>
    </row>
    <row r="1852" spans="1:5" hidden="1" x14ac:dyDescent="0.2">
      <c r="A1852" t="str">
        <f t="shared" si="37"/>
        <v>Møre og Romsdal</v>
      </c>
      <c r="B1852" t="s">
        <v>2680</v>
      </c>
      <c r="C1852" t="s">
        <v>701</v>
      </c>
      <c r="D1852">
        <v>18</v>
      </c>
      <c r="E1852">
        <v>30</v>
      </c>
    </row>
    <row r="1853" spans="1:5" hidden="1" x14ac:dyDescent="0.2">
      <c r="A1853" t="str">
        <f t="shared" si="37"/>
        <v>Møre og Romsdal</v>
      </c>
      <c r="B1853" t="s">
        <v>2681</v>
      </c>
      <c r="C1853" t="s">
        <v>392</v>
      </c>
      <c r="D1853">
        <v>18</v>
      </c>
      <c r="E1853">
        <v>30</v>
      </c>
    </row>
    <row r="1854" spans="1:5" hidden="1" x14ac:dyDescent="0.2">
      <c r="A1854" t="str">
        <f t="shared" si="37"/>
        <v>Møre og Romsdal</v>
      </c>
      <c r="B1854" t="s">
        <v>2682</v>
      </c>
      <c r="C1854" t="s">
        <v>711</v>
      </c>
      <c r="D1854">
        <v>18</v>
      </c>
      <c r="E1854">
        <v>30</v>
      </c>
    </row>
    <row r="1855" spans="1:5" hidden="1" x14ac:dyDescent="0.2">
      <c r="A1855" t="str">
        <f t="shared" si="37"/>
        <v>Møre og Romsdal</v>
      </c>
      <c r="B1855" t="s">
        <v>2683</v>
      </c>
      <c r="C1855" t="s">
        <v>703</v>
      </c>
      <c r="D1855">
        <v>17</v>
      </c>
      <c r="E1855">
        <v>30</v>
      </c>
    </row>
    <row r="1856" spans="1:5" hidden="1" x14ac:dyDescent="0.2">
      <c r="A1856" t="str">
        <f t="shared" si="37"/>
        <v>Møre og Romsdal</v>
      </c>
      <c r="B1856" t="s">
        <v>2684</v>
      </c>
      <c r="C1856" t="s">
        <v>134</v>
      </c>
      <c r="D1856">
        <v>17</v>
      </c>
      <c r="E1856">
        <v>30</v>
      </c>
    </row>
    <row r="1857" spans="1:5" hidden="1" x14ac:dyDescent="0.2">
      <c r="A1857" t="str">
        <f t="shared" si="37"/>
        <v>Møre og Romsdal</v>
      </c>
      <c r="B1857" t="s">
        <v>2685</v>
      </c>
      <c r="C1857" t="s">
        <v>703</v>
      </c>
      <c r="D1857">
        <v>17</v>
      </c>
      <c r="E1857">
        <v>30</v>
      </c>
    </row>
    <row r="1858" spans="1:5" hidden="1" x14ac:dyDescent="0.2">
      <c r="A1858" t="str">
        <f t="shared" si="37"/>
        <v>Møre og Romsdal</v>
      </c>
      <c r="B1858" t="s">
        <v>2686</v>
      </c>
      <c r="C1858" t="s">
        <v>521</v>
      </c>
      <c r="D1858">
        <v>17</v>
      </c>
      <c r="E1858">
        <v>30</v>
      </c>
    </row>
    <row r="1859" spans="1:5" hidden="1" x14ac:dyDescent="0.2">
      <c r="A1859" t="str">
        <f t="shared" si="37"/>
        <v>Møre og Romsdal</v>
      </c>
      <c r="B1859" t="s">
        <v>2687</v>
      </c>
      <c r="C1859" t="s">
        <v>717</v>
      </c>
      <c r="D1859">
        <v>17</v>
      </c>
      <c r="E1859">
        <v>30</v>
      </c>
    </row>
    <row r="1860" spans="1:5" hidden="1" x14ac:dyDescent="0.2">
      <c r="A1860" t="str">
        <f t="shared" si="37"/>
        <v>Møre og Romsdal</v>
      </c>
      <c r="B1860" t="s">
        <v>2688</v>
      </c>
      <c r="C1860" t="s">
        <v>713</v>
      </c>
      <c r="D1860">
        <v>17</v>
      </c>
      <c r="E1860">
        <v>30</v>
      </c>
    </row>
    <row r="1861" spans="1:5" hidden="1" x14ac:dyDescent="0.2">
      <c r="A1861" t="str">
        <f t="shared" si="37"/>
        <v>Møre og Romsdal</v>
      </c>
      <c r="B1861" t="s">
        <v>2689</v>
      </c>
      <c r="C1861" t="s">
        <v>709</v>
      </c>
      <c r="D1861">
        <v>17</v>
      </c>
      <c r="E1861">
        <v>30</v>
      </c>
    </row>
    <row r="1862" spans="1:5" hidden="1" x14ac:dyDescent="0.2">
      <c r="A1862" t="str">
        <f t="shared" si="37"/>
        <v>Møre og Romsdal</v>
      </c>
      <c r="B1862" t="s">
        <v>2690</v>
      </c>
      <c r="C1862" t="s">
        <v>701</v>
      </c>
      <c r="D1862">
        <v>17</v>
      </c>
      <c r="E1862">
        <v>30</v>
      </c>
    </row>
    <row r="1863" spans="1:5" hidden="1" x14ac:dyDescent="0.2">
      <c r="A1863" t="str">
        <f t="shared" si="37"/>
        <v>Møre og Romsdal</v>
      </c>
      <c r="B1863" t="s">
        <v>2691</v>
      </c>
      <c r="C1863" t="s">
        <v>711</v>
      </c>
      <c r="D1863">
        <v>17</v>
      </c>
      <c r="E1863">
        <v>30</v>
      </c>
    </row>
    <row r="1864" spans="1:5" hidden="1" x14ac:dyDescent="0.2">
      <c r="A1864" t="str">
        <f t="shared" ref="A1864:A1927" si="38">A1863</f>
        <v>Møre og Romsdal</v>
      </c>
      <c r="B1864" t="s">
        <v>2692</v>
      </c>
      <c r="C1864" t="s">
        <v>715</v>
      </c>
      <c r="D1864">
        <v>17</v>
      </c>
      <c r="E1864">
        <v>30</v>
      </c>
    </row>
    <row r="1865" spans="1:5" hidden="1" x14ac:dyDescent="0.2">
      <c r="A1865" t="str">
        <f t="shared" si="38"/>
        <v>Møre og Romsdal</v>
      </c>
      <c r="B1865" t="s">
        <v>2693</v>
      </c>
      <c r="C1865" t="s">
        <v>717</v>
      </c>
      <c r="D1865">
        <v>17</v>
      </c>
      <c r="E1865">
        <v>30</v>
      </c>
    </row>
    <row r="1866" spans="1:5" hidden="1" x14ac:dyDescent="0.2">
      <c r="A1866" t="str">
        <f t="shared" si="38"/>
        <v>Møre og Romsdal</v>
      </c>
      <c r="B1866" t="s">
        <v>2694</v>
      </c>
      <c r="C1866" t="s">
        <v>144</v>
      </c>
      <c r="D1866">
        <v>17</v>
      </c>
      <c r="E1866">
        <v>30</v>
      </c>
    </row>
    <row r="1867" spans="1:5" hidden="1" x14ac:dyDescent="0.2">
      <c r="A1867" t="str">
        <f t="shared" si="38"/>
        <v>Møre og Romsdal</v>
      </c>
      <c r="B1867" t="s">
        <v>2695</v>
      </c>
      <c r="C1867" t="s">
        <v>136</v>
      </c>
      <c r="D1867">
        <v>17</v>
      </c>
      <c r="E1867">
        <v>30</v>
      </c>
    </row>
    <row r="1868" spans="1:5" hidden="1" x14ac:dyDescent="0.2">
      <c r="A1868" t="str">
        <f t="shared" si="38"/>
        <v>Møre og Romsdal</v>
      </c>
      <c r="B1868" t="s">
        <v>2696</v>
      </c>
      <c r="C1868" t="s">
        <v>394</v>
      </c>
      <c r="D1868">
        <v>17</v>
      </c>
      <c r="E1868">
        <v>30</v>
      </c>
    </row>
    <row r="1869" spans="1:5" hidden="1" x14ac:dyDescent="0.2">
      <c r="A1869" t="str">
        <f t="shared" si="38"/>
        <v>Møre og Romsdal</v>
      </c>
      <c r="B1869" t="s">
        <v>2697</v>
      </c>
      <c r="C1869" t="s">
        <v>263</v>
      </c>
      <c r="D1869">
        <v>17</v>
      </c>
      <c r="E1869">
        <v>30</v>
      </c>
    </row>
    <row r="1870" spans="1:5" hidden="1" x14ac:dyDescent="0.2">
      <c r="A1870" t="str">
        <f t="shared" si="38"/>
        <v>Møre og Romsdal</v>
      </c>
      <c r="B1870" t="s">
        <v>2698</v>
      </c>
      <c r="C1870" t="s">
        <v>134</v>
      </c>
      <c r="D1870">
        <v>17</v>
      </c>
      <c r="E1870">
        <v>30</v>
      </c>
    </row>
    <row r="1871" spans="1:5" hidden="1" x14ac:dyDescent="0.2">
      <c r="A1871" t="str">
        <f t="shared" si="38"/>
        <v>Møre og Romsdal</v>
      </c>
      <c r="B1871" t="s">
        <v>2699</v>
      </c>
      <c r="C1871" t="s">
        <v>136</v>
      </c>
      <c r="D1871">
        <v>17</v>
      </c>
      <c r="E1871">
        <v>30</v>
      </c>
    </row>
    <row r="1872" spans="1:5" hidden="1" x14ac:dyDescent="0.2">
      <c r="A1872" t="str">
        <f t="shared" si="38"/>
        <v>Møre og Romsdal</v>
      </c>
      <c r="B1872" t="s">
        <v>2700</v>
      </c>
      <c r="C1872" t="s">
        <v>717</v>
      </c>
      <c r="D1872">
        <v>17</v>
      </c>
      <c r="E1872">
        <v>30</v>
      </c>
    </row>
    <row r="1873" spans="1:5" hidden="1" x14ac:dyDescent="0.2">
      <c r="A1873" t="str">
        <f t="shared" si="38"/>
        <v>Møre og Romsdal</v>
      </c>
      <c r="B1873" t="s">
        <v>2701</v>
      </c>
      <c r="C1873" t="s">
        <v>513</v>
      </c>
      <c r="D1873">
        <v>17</v>
      </c>
      <c r="E1873">
        <v>30</v>
      </c>
    </row>
    <row r="1874" spans="1:5" hidden="1" x14ac:dyDescent="0.2">
      <c r="A1874" t="str">
        <f t="shared" si="38"/>
        <v>Møre og Romsdal</v>
      </c>
      <c r="B1874" t="s">
        <v>2702</v>
      </c>
      <c r="C1874" t="s">
        <v>715</v>
      </c>
      <c r="D1874">
        <v>17</v>
      </c>
      <c r="E1874">
        <v>30</v>
      </c>
    </row>
    <row r="1875" spans="1:5" hidden="1" x14ac:dyDescent="0.2">
      <c r="A1875" t="str">
        <f t="shared" si="38"/>
        <v>Møre og Romsdal</v>
      </c>
      <c r="B1875" t="s">
        <v>2703</v>
      </c>
      <c r="C1875" t="s">
        <v>705</v>
      </c>
      <c r="D1875">
        <v>17</v>
      </c>
      <c r="E1875">
        <v>30</v>
      </c>
    </row>
    <row r="1876" spans="1:5" hidden="1" x14ac:dyDescent="0.2">
      <c r="A1876" t="str">
        <f t="shared" si="38"/>
        <v>Møre og Romsdal</v>
      </c>
      <c r="B1876" t="s">
        <v>2704</v>
      </c>
      <c r="C1876" t="s">
        <v>717</v>
      </c>
      <c r="D1876">
        <v>16</v>
      </c>
      <c r="E1876">
        <v>30</v>
      </c>
    </row>
    <row r="1877" spans="1:5" hidden="1" x14ac:dyDescent="0.2">
      <c r="A1877" t="str">
        <f t="shared" si="38"/>
        <v>Møre og Romsdal</v>
      </c>
      <c r="B1877" t="s">
        <v>2705</v>
      </c>
      <c r="C1877" t="s">
        <v>136</v>
      </c>
      <c r="D1877">
        <v>16</v>
      </c>
      <c r="E1877">
        <v>30</v>
      </c>
    </row>
    <row r="1878" spans="1:5" hidden="1" x14ac:dyDescent="0.2">
      <c r="A1878" t="str">
        <f t="shared" si="38"/>
        <v>Møre og Romsdal</v>
      </c>
      <c r="B1878" t="s">
        <v>2706</v>
      </c>
      <c r="C1878" t="s">
        <v>263</v>
      </c>
      <c r="D1878">
        <v>16</v>
      </c>
      <c r="E1878">
        <v>30</v>
      </c>
    </row>
    <row r="1879" spans="1:5" hidden="1" x14ac:dyDescent="0.2">
      <c r="A1879" t="str">
        <f t="shared" si="38"/>
        <v>Møre og Romsdal</v>
      </c>
      <c r="B1879" t="s">
        <v>2707</v>
      </c>
      <c r="C1879" t="s">
        <v>703</v>
      </c>
      <c r="D1879">
        <v>16</v>
      </c>
      <c r="E1879">
        <v>30</v>
      </c>
    </row>
    <row r="1880" spans="1:5" hidden="1" x14ac:dyDescent="0.2">
      <c r="A1880" t="str">
        <f t="shared" si="38"/>
        <v>Møre og Romsdal</v>
      </c>
      <c r="B1880" t="s">
        <v>2708</v>
      </c>
      <c r="C1880" t="s">
        <v>705</v>
      </c>
      <c r="D1880">
        <v>16</v>
      </c>
      <c r="E1880">
        <v>30</v>
      </c>
    </row>
    <row r="1881" spans="1:5" hidden="1" x14ac:dyDescent="0.2">
      <c r="A1881" t="str">
        <f t="shared" si="38"/>
        <v>Møre og Romsdal</v>
      </c>
      <c r="B1881" t="s">
        <v>2709</v>
      </c>
      <c r="C1881" t="s">
        <v>709</v>
      </c>
      <c r="D1881">
        <v>16</v>
      </c>
      <c r="E1881">
        <v>30</v>
      </c>
    </row>
    <row r="1882" spans="1:5" hidden="1" x14ac:dyDescent="0.2">
      <c r="A1882" t="str">
        <f t="shared" si="38"/>
        <v>Møre og Romsdal</v>
      </c>
      <c r="B1882" t="s">
        <v>2710</v>
      </c>
      <c r="C1882" t="s">
        <v>142</v>
      </c>
      <c r="D1882">
        <v>16</v>
      </c>
      <c r="E1882">
        <v>30</v>
      </c>
    </row>
    <row r="1883" spans="1:5" hidden="1" x14ac:dyDescent="0.2">
      <c r="A1883" t="str">
        <f t="shared" si="38"/>
        <v>Møre og Romsdal</v>
      </c>
      <c r="B1883" t="s">
        <v>2711</v>
      </c>
      <c r="C1883" t="s">
        <v>701</v>
      </c>
      <c r="D1883">
        <v>16</v>
      </c>
      <c r="E1883">
        <v>30</v>
      </c>
    </row>
    <row r="1884" spans="1:5" hidden="1" x14ac:dyDescent="0.2">
      <c r="A1884" t="str">
        <f t="shared" si="38"/>
        <v>Møre og Romsdal</v>
      </c>
      <c r="B1884" t="s">
        <v>2712</v>
      </c>
      <c r="C1884" t="s">
        <v>701</v>
      </c>
      <c r="D1884">
        <v>16</v>
      </c>
      <c r="E1884">
        <v>30</v>
      </c>
    </row>
    <row r="1885" spans="1:5" hidden="1" x14ac:dyDescent="0.2">
      <c r="A1885" t="str">
        <f t="shared" si="38"/>
        <v>Møre og Romsdal</v>
      </c>
      <c r="B1885" t="s">
        <v>2713</v>
      </c>
      <c r="C1885" t="s">
        <v>698</v>
      </c>
      <c r="D1885">
        <v>16</v>
      </c>
      <c r="E1885">
        <v>30</v>
      </c>
    </row>
    <row r="1886" spans="1:5" hidden="1" x14ac:dyDescent="0.2">
      <c r="A1886" t="str">
        <f t="shared" si="38"/>
        <v>Møre og Romsdal</v>
      </c>
      <c r="B1886" t="s">
        <v>2714</v>
      </c>
      <c r="C1886" t="s">
        <v>701</v>
      </c>
      <c r="D1886">
        <v>16</v>
      </c>
      <c r="E1886">
        <v>30</v>
      </c>
    </row>
    <row r="1887" spans="1:5" hidden="1" x14ac:dyDescent="0.2">
      <c r="A1887" t="str">
        <f t="shared" si="38"/>
        <v>Møre og Romsdal</v>
      </c>
      <c r="B1887" t="s">
        <v>2715</v>
      </c>
      <c r="C1887" t="s">
        <v>511</v>
      </c>
      <c r="D1887">
        <v>16</v>
      </c>
      <c r="E1887">
        <v>30</v>
      </c>
    </row>
    <row r="1888" spans="1:5" hidden="1" x14ac:dyDescent="0.2">
      <c r="A1888" t="str">
        <f t="shared" si="38"/>
        <v>Møre og Romsdal</v>
      </c>
      <c r="B1888" t="s">
        <v>2716</v>
      </c>
      <c r="C1888" t="s">
        <v>701</v>
      </c>
      <c r="D1888">
        <v>16</v>
      </c>
      <c r="E1888">
        <v>30</v>
      </c>
    </row>
    <row r="1889" spans="1:5" hidden="1" x14ac:dyDescent="0.2">
      <c r="A1889" t="str">
        <f t="shared" si="38"/>
        <v>Møre og Romsdal</v>
      </c>
      <c r="B1889" t="s">
        <v>2717</v>
      </c>
      <c r="C1889" t="s">
        <v>521</v>
      </c>
      <c r="D1889">
        <v>16</v>
      </c>
      <c r="E1889">
        <v>30</v>
      </c>
    </row>
    <row r="1890" spans="1:5" hidden="1" x14ac:dyDescent="0.2">
      <c r="A1890" t="str">
        <f t="shared" si="38"/>
        <v>Møre og Romsdal</v>
      </c>
      <c r="B1890" t="s">
        <v>2718</v>
      </c>
      <c r="C1890" t="s">
        <v>698</v>
      </c>
      <c r="D1890">
        <v>16</v>
      </c>
      <c r="E1890">
        <v>30</v>
      </c>
    </row>
    <row r="1891" spans="1:5" hidden="1" x14ac:dyDescent="0.2">
      <c r="A1891" t="str">
        <f t="shared" si="38"/>
        <v>Møre og Romsdal</v>
      </c>
      <c r="B1891" t="s">
        <v>2719</v>
      </c>
      <c r="C1891" t="s">
        <v>136</v>
      </c>
      <c r="D1891">
        <v>16</v>
      </c>
      <c r="E1891">
        <v>30</v>
      </c>
    </row>
    <row r="1892" spans="1:5" hidden="1" x14ac:dyDescent="0.2">
      <c r="A1892" t="str">
        <f t="shared" si="38"/>
        <v>Møre og Romsdal</v>
      </c>
      <c r="B1892" t="s">
        <v>2720</v>
      </c>
      <c r="C1892" t="s">
        <v>263</v>
      </c>
      <c r="D1892">
        <v>16</v>
      </c>
      <c r="E1892">
        <v>30</v>
      </c>
    </row>
    <row r="1893" spans="1:5" hidden="1" x14ac:dyDescent="0.2">
      <c r="A1893" t="str">
        <f t="shared" si="38"/>
        <v>Møre og Romsdal</v>
      </c>
      <c r="B1893" t="s">
        <v>2721</v>
      </c>
      <c r="C1893" t="s">
        <v>701</v>
      </c>
      <c r="D1893">
        <v>16</v>
      </c>
      <c r="E1893">
        <v>30</v>
      </c>
    </row>
    <row r="1894" spans="1:5" hidden="1" x14ac:dyDescent="0.2">
      <c r="A1894" t="str">
        <f t="shared" si="38"/>
        <v>Møre og Romsdal</v>
      </c>
      <c r="B1894" t="s">
        <v>2722</v>
      </c>
      <c r="C1894" t="s">
        <v>263</v>
      </c>
      <c r="D1894">
        <v>16</v>
      </c>
      <c r="E1894">
        <v>30</v>
      </c>
    </row>
    <row r="1895" spans="1:5" hidden="1" x14ac:dyDescent="0.2">
      <c r="A1895" t="str">
        <f t="shared" si="38"/>
        <v>Møre og Romsdal</v>
      </c>
      <c r="B1895" t="s">
        <v>2723</v>
      </c>
      <c r="C1895" t="s">
        <v>711</v>
      </c>
      <c r="D1895">
        <v>16</v>
      </c>
      <c r="E1895">
        <v>30</v>
      </c>
    </row>
    <row r="1896" spans="1:5" hidden="1" x14ac:dyDescent="0.2">
      <c r="A1896" t="str">
        <f t="shared" si="38"/>
        <v>Møre og Romsdal</v>
      </c>
      <c r="B1896" t="s">
        <v>2724</v>
      </c>
      <c r="C1896" t="s">
        <v>711</v>
      </c>
      <c r="D1896">
        <v>16</v>
      </c>
      <c r="E1896">
        <v>30</v>
      </c>
    </row>
    <row r="1897" spans="1:5" hidden="1" x14ac:dyDescent="0.2">
      <c r="A1897" t="str">
        <f t="shared" si="38"/>
        <v>Møre og Romsdal</v>
      </c>
      <c r="B1897" t="s">
        <v>2725</v>
      </c>
      <c r="C1897" t="s">
        <v>713</v>
      </c>
      <c r="D1897">
        <v>16</v>
      </c>
      <c r="E1897">
        <v>30</v>
      </c>
    </row>
    <row r="1898" spans="1:5" hidden="1" x14ac:dyDescent="0.2">
      <c r="A1898" t="str">
        <f t="shared" si="38"/>
        <v>Møre og Romsdal</v>
      </c>
      <c r="B1898" t="s">
        <v>2726</v>
      </c>
      <c r="C1898" t="s">
        <v>715</v>
      </c>
      <c r="D1898">
        <v>16</v>
      </c>
      <c r="E1898">
        <v>30</v>
      </c>
    </row>
    <row r="1899" spans="1:5" hidden="1" x14ac:dyDescent="0.2">
      <c r="A1899" t="str">
        <f t="shared" si="38"/>
        <v>Møre og Romsdal</v>
      </c>
      <c r="B1899" t="s">
        <v>2727</v>
      </c>
      <c r="C1899" t="s">
        <v>701</v>
      </c>
      <c r="D1899">
        <v>16</v>
      </c>
      <c r="E1899">
        <v>30</v>
      </c>
    </row>
    <row r="1900" spans="1:5" hidden="1" x14ac:dyDescent="0.2">
      <c r="A1900" t="str">
        <f t="shared" si="38"/>
        <v>Møre og Romsdal</v>
      </c>
      <c r="B1900" t="s">
        <v>2728</v>
      </c>
      <c r="C1900" t="s">
        <v>705</v>
      </c>
      <c r="D1900">
        <v>16</v>
      </c>
      <c r="E1900">
        <v>30</v>
      </c>
    </row>
    <row r="1901" spans="1:5" hidden="1" x14ac:dyDescent="0.2">
      <c r="A1901" t="str">
        <f t="shared" si="38"/>
        <v>Møre og Romsdal</v>
      </c>
      <c r="B1901" t="s">
        <v>2729</v>
      </c>
      <c r="C1901" t="s">
        <v>513</v>
      </c>
      <c r="D1901">
        <v>16</v>
      </c>
      <c r="E1901">
        <v>30</v>
      </c>
    </row>
    <row r="1902" spans="1:5" hidden="1" x14ac:dyDescent="0.2">
      <c r="A1902" t="str">
        <f t="shared" si="38"/>
        <v>Møre og Romsdal</v>
      </c>
      <c r="B1902" t="s">
        <v>2730</v>
      </c>
      <c r="C1902" t="s">
        <v>521</v>
      </c>
      <c r="D1902">
        <v>16</v>
      </c>
      <c r="E1902">
        <v>30</v>
      </c>
    </row>
    <row r="1903" spans="1:5" hidden="1" x14ac:dyDescent="0.2">
      <c r="A1903" t="str">
        <f t="shared" si="38"/>
        <v>Møre og Romsdal</v>
      </c>
      <c r="B1903" t="s">
        <v>2731</v>
      </c>
      <c r="C1903" t="s">
        <v>396</v>
      </c>
      <c r="D1903">
        <v>16</v>
      </c>
      <c r="E1903">
        <v>30</v>
      </c>
    </row>
    <row r="1904" spans="1:5" hidden="1" x14ac:dyDescent="0.2">
      <c r="A1904" t="str">
        <f t="shared" si="38"/>
        <v>Møre og Romsdal</v>
      </c>
      <c r="B1904" t="s">
        <v>2732</v>
      </c>
      <c r="C1904" t="s">
        <v>513</v>
      </c>
      <c r="D1904">
        <v>16</v>
      </c>
      <c r="E1904">
        <v>30</v>
      </c>
    </row>
    <row r="1905" spans="1:5" hidden="1" x14ac:dyDescent="0.2">
      <c r="A1905" t="str">
        <f t="shared" si="38"/>
        <v>Møre og Romsdal</v>
      </c>
      <c r="B1905" t="s">
        <v>2733</v>
      </c>
      <c r="C1905" t="s">
        <v>703</v>
      </c>
      <c r="D1905">
        <v>16</v>
      </c>
      <c r="E1905">
        <v>30</v>
      </c>
    </row>
    <row r="1906" spans="1:5" hidden="1" x14ac:dyDescent="0.2">
      <c r="A1906" t="str">
        <f t="shared" si="38"/>
        <v>Møre og Romsdal</v>
      </c>
      <c r="B1906" t="s">
        <v>2734</v>
      </c>
      <c r="C1906" t="s">
        <v>711</v>
      </c>
      <c r="D1906">
        <v>16</v>
      </c>
      <c r="E1906">
        <v>30</v>
      </c>
    </row>
    <row r="1907" spans="1:5" hidden="1" x14ac:dyDescent="0.2">
      <c r="A1907" t="str">
        <f t="shared" si="38"/>
        <v>Møre og Romsdal</v>
      </c>
      <c r="B1907" t="s">
        <v>2735</v>
      </c>
      <c r="C1907" t="s">
        <v>521</v>
      </c>
      <c r="D1907">
        <v>15</v>
      </c>
      <c r="E1907">
        <v>30</v>
      </c>
    </row>
    <row r="1908" spans="1:5" hidden="1" x14ac:dyDescent="0.2">
      <c r="A1908" t="str">
        <f t="shared" si="38"/>
        <v>Møre og Romsdal</v>
      </c>
      <c r="B1908" t="s">
        <v>2736</v>
      </c>
      <c r="C1908" t="s">
        <v>136</v>
      </c>
      <c r="D1908">
        <v>15</v>
      </c>
      <c r="E1908">
        <v>30</v>
      </c>
    </row>
    <row r="1909" spans="1:5" hidden="1" x14ac:dyDescent="0.2">
      <c r="A1909" t="str">
        <f t="shared" si="38"/>
        <v>Møre og Romsdal</v>
      </c>
      <c r="B1909" t="s">
        <v>2737</v>
      </c>
      <c r="C1909" t="s">
        <v>136</v>
      </c>
      <c r="D1909">
        <v>15</v>
      </c>
      <c r="E1909">
        <v>30</v>
      </c>
    </row>
    <row r="1910" spans="1:5" hidden="1" x14ac:dyDescent="0.2">
      <c r="A1910" t="str">
        <f t="shared" si="38"/>
        <v>Møre og Romsdal</v>
      </c>
      <c r="B1910" t="s">
        <v>2738</v>
      </c>
      <c r="C1910" t="s">
        <v>511</v>
      </c>
      <c r="D1910">
        <v>15</v>
      </c>
      <c r="E1910">
        <v>30</v>
      </c>
    </row>
    <row r="1911" spans="1:5" hidden="1" x14ac:dyDescent="0.2">
      <c r="A1911" t="str">
        <f t="shared" si="38"/>
        <v>Møre og Romsdal</v>
      </c>
      <c r="B1911" t="s">
        <v>2739</v>
      </c>
      <c r="C1911" t="s">
        <v>698</v>
      </c>
      <c r="D1911">
        <v>15</v>
      </c>
      <c r="E1911">
        <v>30</v>
      </c>
    </row>
    <row r="1912" spans="1:5" hidden="1" x14ac:dyDescent="0.2">
      <c r="A1912" t="str">
        <f t="shared" si="38"/>
        <v>Møre og Romsdal</v>
      </c>
      <c r="B1912" t="s">
        <v>2740</v>
      </c>
      <c r="C1912" t="s">
        <v>717</v>
      </c>
      <c r="D1912">
        <v>15</v>
      </c>
      <c r="E1912">
        <v>30</v>
      </c>
    </row>
    <row r="1913" spans="1:5" hidden="1" x14ac:dyDescent="0.2">
      <c r="A1913" t="str">
        <f t="shared" si="38"/>
        <v>Møre og Romsdal</v>
      </c>
      <c r="B1913" t="s">
        <v>2741</v>
      </c>
      <c r="C1913" t="s">
        <v>394</v>
      </c>
      <c r="D1913">
        <v>15</v>
      </c>
      <c r="E1913">
        <v>30</v>
      </c>
    </row>
    <row r="1914" spans="1:5" hidden="1" x14ac:dyDescent="0.2">
      <c r="A1914" t="str">
        <f t="shared" si="38"/>
        <v>Møre og Romsdal</v>
      </c>
      <c r="B1914" t="s">
        <v>2742</v>
      </c>
      <c r="C1914" t="s">
        <v>521</v>
      </c>
      <c r="D1914">
        <v>15</v>
      </c>
      <c r="E1914">
        <v>30</v>
      </c>
    </row>
    <row r="1915" spans="1:5" hidden="1" x14ac:dyDescent="0.2">
      <c r="A1915" t="str">
        <f t="shared" si="38"/>
        <v>Møre og Romsdal</v>
      </c>
      <c r="B1915" t="s">
        <v>2743</v>
      </c>
      <c r="C1915" t="s">
        <v>705</v>
      </c>
      <c r="D1915">
        <v>15</v>
      </c>
      <c r="E1915">
        <v>30</v>
      </c>
    </row>
    <row r="1916" spans="1:5" hidden="1" x14ac:dyDescent="0.2">
      <c r="A1916" t="str">
        <f t="shared" si="38"/>
        <v>Møre og Romsdal</v>
      </c>
      <c r="B1916" t="s">
        <v>2744</v>
      </c>
      <c r="C1916" t="s">
        <v>701</v>
      </c>
      <c r="D1916">
        <v>15</v>
      </c>
      <c r="E1916">
        <v>30</v>
      </c>
    </row>
    <row r="1917" spans="1:5" hidden="1" x14ac:dyDescent="0.2">
      <c r="A1917" t="str">
        <f t="shared" si="38"/>
        <v>Møre og Romsdal</v>
      </c>
      <c r="B1917" t="s">
        <v>2745</v>
      </c>
      <c r="C1917" t="s">
        <v>394</v>
      </c>
      <c r="D1917">
        <v>15</v>
      </c>
      <c r="E1917">
        <v>30</v>
      </c>
    </row>
    <row r="1918" spans="1:5" hidden="1" x14ac:dyDescent="0.2">
      <c r="A1918" t="str">
        <f t="shared" si="38"/>
        <v>Møre og Romsdal</v>
      </c>
      <c r="B1918" t="s">
        <v>2746</v>
      </c>
      <c r="C1918" t="s">
        <v>231</v>
      </c>
      <c r="D1918">
        <v>15</v>
      </c>
      <c r="E1918">
        <v>30</v>
      </c>
    </row>
    <row r="1919" spans="1:5" hidden="1" x14ac:dyDescent="0.2">
      <c r="A1919" t="str">
        <f t="shared" si="38"/>
        <v>Møre og Romsdal</v>
      </c>
      <c r="B1919" t="s">
        <v>2747</v>
      </c>
      <c r="C1919" t="s">
        <v>392</v>
      </c>
      <c r="D1919">
        <v>15</v>
      </c>
      <c r="E1919">
        <v>30</v>
      </c>
    </row>
    <row r="1920" spans="1:5" hidden="1" x14ac:dyDescent="0.2">
      <c r="A1920" t="str">
        <f t="shared" si="38"/>
        <v>Møre og Romsdal</v>
      </c>
      <c r="B1920" t="s">
        <v>2748</v>
      </c>
      <c r="C1920" t="s">
        <v>711</v>
      </c>
      <c r="D1920">
        <v>15</v>
      </c>
      <c r="E1920">
        <v>30</v>
      </c>
    </row>
    <row r="1921" spans="1:5" hidden="1" x14ac:dyDescent="0.2">
      <c r="A1921" t="str">
        <f t="shared" si="38"/>
        <v>Møre og Romsdal</v>
      </c>
      <c r="B1921" t="s">
        <v>2749</v>
      </c>
      <c r="C1921" t="s">
        <v>717</v>
      </c>
      <c r="D1921">
        <v>15</v>
      </c>
      <c r="E1921">
        <v>30</v>
      </c>
    </row>
    <row r="1922" spans="1:5" hidden="1" x14ac:dyDescent="0.2">
      <c r="A1922" t="str">
        <f t="shared" si="38"/>
        <v>Møre og Romsdal</v>
      </c>
      <c r="B1922" t="s">
        <v>2750</v>
      </c>
      <c r="C1922" t="s">
        <v>136</v>
      </c>
      <c r="D1922">
        <v>15</v>
      </c>
      <c r="E1922">
        <v>30</v>
      </c>
    </row>
    <row r="1923" spans="1:5" hidden="1" x14ac:dyDescent="0.2">
      <c r="A1923" t="str">
        <f t="shared" si="38"/>
        <v>Møre og Romsdal</v>
      </c>
      <c r="B1923" t="s">
        <v>2751</v>
      </c>
      <c r="C1923" t="s">
        <v>390</v>
      </c>
      <c r="D1923">
        <v>15</v>
      </c>
      <c r="E1923">
        <v>30</v>
      </c>
    </row>
    <row r="1924" spans="1:5" hidden="1" x14ac:dyDescent="0.2">
      <c r="A1924" t="str">
        <f t="shared" si="38"/>
        <v>Møre og Romsdal</v>
      </c>
      <c r="B1924" t="s">
        <v>2752</v>
      </c>
      <c r="C1924" t="s">
        <v>386</v>
      </c>
      <c r="D1924">
        <v>15</v>
      </c>
      <c r="E1924">
        <v>30</v>
      </c>
    </row>
    <row r="1925" spans="1:5" hidden="1" x14ac:dyDescent="0.2">
      <c r="A1925" t="str">
        <f t="shared" si="38"/>
        <v>Møre og Romsdal</v>
      </c>
      <c r="B1925" t="s">
        <v>2753</v>
      </c>
      <c r="C1925" t="s">
        <v>136</v>
      </c>
      <c r="D1925">
        <v>15</v>
      </c>
      <c r="E1925">
        <v>30</v>
      </c>
    </row>
    <row r="1926" spans="1:5" hidden="1" x14ac:dyDescent="0.2">
      <c r="A1926" t="str">
        <f t="shared" si="38"/>
        <v>Møre og Romsdal</v>
      </c>
      <c r="B1926" t="s">
        <v>2754</v>
      </c>
      <c r="C1926" t="s">
        <v>509</v>
      </c>
      <c r="D1926">
        <v>15</v>
      </c>
      <c r="E1926">
        <v>30</v>
      </c>
    </row>
    <row r="1927" spans="1:5" hidden="1" x14ac:dyDescent="0.2">
      <c r="A1927" t="str">
        <f t="shared" si="38"/>
        <v>Møre og Romsdal</v>
      </c>
      <c r="B1927" t="s">
        <v>2755</v>
      </c>
      <c r="C1927" t="s">
        <v>703</v>
      </c>
      <c r="D1927">
        <v>15</v>
      </c>
      <c r="E1927">
        <v>30</v>
      </c>
    </row>
    <row r="1928" spans="1:5" hidden="1" x14ac:dyDescent="0.2">
      <c r="A1928" t="str">
        <f t="shared" ref="A1928:A1991" si="39">A1927</f>
        <v>Møre og Romsdal</v>
      </c>
      <c r="B1928" t="s">
        <v>2756</v>
      </c>
      <c r="C1928" t="s">
        <v>136</v>
      </c>
      <c r="D1928">
        <v>15</v>
      </c>
      <c r="E1928">
        <v>30</v>
      </c>
    </row>
    <row r="1929" spans="1:5" hidden="1" x14ac:dyDescent="0.2">
      <c r="A1929" t="str">
        <f t="shared" si="39"/>
        <v>Møre og Romsdal</v>
      </c>
      <c r="B1929" t="s">
        <v>2757</v>
      </c>
      <c r="C1929" t="s">
        <v>701</v>
      </c>
      <c r="D1929">
        <v>15</v>
      </c>
      <c r="E1929">
        <v>30</v>
      </c>
    </row>
    <row r="1930" spans="1:5" hidden="1" x14ac:dyDescent="0.2">
      <c r="A1930" t="str">
        <f t="shared" si="39"/>
        <v>Møre og Romsdal</v>
      </c>
      <c r="B1930" t="s">
        <v>2758</v>
      </c>
      <c r="C1930" t="s">
        <v>701</v>
      </c>
      <c r="D1930">
        <v>14</v>
      </c>
      <c r="E1930">
        <v>30</v>
      </c>
    </row>
    <row r="1931" spans="1:5" hidden="1" x14ac:dyDescent="0.2">
      <c r="A1931" t="str">
        <f t="shared" si="39"/>
        <v>Møre og Romsdal</v>
      </c>
      <c r="B1931" t="s">
        <v>2759</v>
      </c>
      <c r="C1931" t="s">
        <v>521</v>
      </c>
      <c r="D1931">
        <v>14</v>
      </c>
      <c r="E1931">
        <v>30</v>
      </c>
    </row>
    <row r="1932" spans="1:5" hidden="1" x14ac:dyDescent="0.2">
      <c r="A1932" t="str">
        <f t="shared" si="39"/>
        <v>Møre og Romsdal</v>
      </c>
      <c r="B1932" t="s">
        <v>2760</v>
      </c>
      <c r="C1932" t="s">
        <v>713</v>
      </c>
      <c r="D1932">
        <v>14</v>
      </c>
      <c r="E1932">
        <v>30</v>
      </c>
    </row>
    <row r="1933" spans="1:5" hidden="1" x14ac:dyDescent="0.2">
      <c r="A1933" t="str">
        <f t="shared" si="39"/>
        <v>Møre og Romsdal</v>
      </c>
      <c r="B1933" t="s">
        <v>2761</v>
      </c>
      <c r="C1933" t="s">
        <v>148</v>
      </c>
      <c r="D1933">
        <v>14</v>
      </c>
      <c r="E1933">
        <v>30</v>
      </c>
    </row>
    <row r="1934" spans="1:5" hidden="1" x14ac:dyDescent="0.2">
      <c r="A1934" t="str">
        <f t="shared" si="39"/>
        <v>Møre og Romsdal</v>
      </c>
      <c r="B1934" t="s">
        <v>2762</v>
      </c>
      <c r="C1934" t="s">
        <v>511</v>
      </c>
      <c r="D1934">
        <v>14</v>
      </c>
      <c r="E1934">
        <v>30</v>
      </c>
    </row>
    <row r="1935" spans="1:5" hidden="1" x14ac:dyDescent="0.2">
      <c r="A1935" t="str">
        <f t="shared" si="39"/>
        <v>Møre og Romsdal</v>
      </c>
      <c r="B1935" t="s">
        <v>2763</v>
      </c>
      <c r="C1935" t="s">
        <v>386</v>
      </c>
      <c r="D1935">
        <v>14</v>
      </c>
      <c r="E1935">
        <v>30</v>
      </c>
    </row>
    <row r="1936" spans="1:5" hidden="1" x14ac:dyDescent="0.2">
      <c r="A1936" t="str">
        <f t="shared" si="39"/>
        <v>Møre og Romsdal</v>
      </c>
      <c r="B1936" t="s">
        <v>2764</v>
      </c>
      <c r="C1936" t="s">
        <v>707</v>
      </c>
      <c r="D1936">
        <v>14</v>
      </c>
      <c r="E1936">
        <v>30</v>
      </c>
    </row>
    <row r="1937" spans="1:5" hidden="1" x14ac:dyDescent="0.2">
      <c r="A1937" t="str">
        <f t="shared" si="39"/>
        <v>Møre og Romsdal</v>
      </c>
      <c r="B1937" t="s">
        <v>2765</v>
      </c>
      <c r="C1937" t="s">
        <v>396</v>
      </c>
      <c r="D1937">
        <v>14</v>
      </c>
      <c r="E1937">
        <v>30</v>
      </c>
    </row>
    <row r="1938" spans="1:5" hidden="1" x14ac:dyDescent="0.2">
      <c r="A1938" t="str">
        <f t="shared" si="39"/>
        <v>Møre og Romsdal</v>
      </c>
      <c r="B1938" t="s">
        <v>2766</v>
      </c>
      <c r="C1938" t="s">
        <v>711</v>
      </c>
      <c r="D1938">
        <v>14</v>
      </c>
      <c r="E1938">
        <v>30</v>
      </c>
    </row>
    <row r="1939" spans="1:5" hidden="1" x14ac:dyDescent="0.2">
      <c r="A1939" t="str">
        <f t="shared" si="39"/>
        <v>Møre og Romsdal</v>
      </c>
      <c r="B1939" t="s">
        <v>2767</v>
      </c>
      <c r="C1939" t="s">
        <v>698</v>
      </c>
      <c r="D1939">
        <v>14</v>
      </c>
      <c r="E1939">
        <v>30</v>
      </c>
    </row>
    <row r="1940" spans="1:5" hidden="1" x14ac:dyDescent="0.2">
      <c r="A1940" t="str">
        <f t="shared" si="39"/>
        <v>Møre og Romsdal</v>
      </c>
      <c r="B1940" t="s">
        <v>2768</v>
      </c>
      <c r="C1940" t="s">
        <v>698</v>
      </c>
      <c r="D1940">
        <v>14</v>
      </c>
      <c r="E1940">
        <v>30</v>
      </c>
    </row>
    <row r="1941" spans="1:5" hidden="1" x14ac:dyDescent="0.2">
      <c r="A1941" t="str">
        <f t="shared" si="39"/>
        <v>Møre og Romsdal</v>
      </c>
      <c r="B1941" t="s">
        <v>2769</v>
      </c>
      <c r="C1941" t="s">
        <v>701</v>
      </c>
      <c r="D1941">
        <v>14</v>
      </c>
      <c r="E1941">
        <v>30</v>
      </c>
    </row>
    <row r="1942" spans="1:5" hidden="1" x14ac:dyDescent="0.2">
      <c r="A1942" t="str">
        <f t="shared" si="39"/>
        <v>Møre og Romsdal</v>
      </c>
      <c r="B1942" t="s">
        <v>2770</v>
      </c>
      <c r="C1942" t="s">
        <v>259</v>
      </c>
      <c r="D1942">
        <v>14</v>
      </c>
      <c r="E1942">
        <v>30</v>
      </c>
    </row>
    <row r="1943" spans="1:5" hidden="1" x14ac:dyDescent="0.2">
      <c r="A1943" t="str">
        <f t="shared" si="39"/>
        <v>Møre og Romsdal</v>
      </c>
      <c r="B1943" t="s">
        <v>2771</v>
      </c>
      <c r="C1943" t="s">
        <v>136</v>
      </c>
      <c r="D1943">
        <v>14</v>
      </c>
      <c r="E1943">
        <v>30</v>
      </c>
    </row>
    <row r="1944" spans="1:5" hidden="1" x14ac:dyDescent="0.2">
      <c r="A1944" t="str">
        <f t="shared" si="39"/>
        <v>Møre og Romsdal</v>
      </c>
      <c r="B1944" t="s">
        <v>2772</v>
      </c>
      <c r="C1944" t="s">
        <v>713</v>
      </c>
      <c r="D1944">
        <v>14</v>
      </c>
      <c r="E1944">
        <v>30</v>
      </c>
    </row>
    <row r="1945" spans="1:5" hidden="1" x14ac:dyDescent="0.2">
      <c r="A1945" t="str">
        <f t="shared" si="39"/>
        <v>Møre og Romsdal</v>
      </c>
      <c r="B1945" t="s">
        <v>2773</v>
      </c>
      <c r="C1945" t="s">
        <v>698</v>
      </c>
      <c r="D1945">
        <v>14</v>
      </c>
      <c r="E1945">
        <v>30</v>
      </c>
    </row>
    <row r="1946" spans="1:5" hidden="1" x14ac:dyDescent="0.2">
      <c r="A1946" t="str">
        <f t="shared" si="39"/>
        <v>Møre og Romsdal</v>
      </c>
      <c r="B1946" t="s">
        <v>2774</v>
      </c>
      <c r="C1946" t="s">
        <v>707</v>
      </c>
      <c r="D1946">
        <v>14</v>
      </c>
      <c r="E1946">
        <v>30</v>
      </c>
    </row>
    <row r="1947" spans="1:5" hidden="1" x14ac:dyDescent="0.2">
      <c r="A1947" t="str">
        <f t="shared" si="39"/>
        <v>Møre og Romsdal</v>
      </c>
      <c r="B1947" t="s">
        <v>2775</v>
      </c>
      <c r="C1947" t="s">
        <v>711</v>
      </c>
      <c r="D1947">
        <v>14</v>
      </c>
      <c r="E1947">
        <v>30</v>
      </c>
    </row>
    <row r="1948" spans="1:5" hidden="1" x14ac:dyDescent="0.2">
      <c r="A1948" t="str">
        <f t="shared" si="39"/>
        <v>Møre og Romsdal</v>
      </c>
      <c r="B1948" t="s">
        <v>2776</v>
      </c>
      <c r="C1948" t="s">
        <v>707</v>
      </c>
      <c r="D1948">
        <v>14</v>
      </c>
      <c r="E1948">
        <v>30</v>
      </c>
    </row>
    <row r="1949" spans="1:5" hidden="1" x14ac:dyDescent="0.2">
      <c r="A1949" t="str">
        <f t="shared" si="39"/>
        <v>Møre og Romsdal</v>
      </c>
      <c r="B1949" t="s">
        <v>2777</v>
      </c>
      <c r="C1949" t="s">
        <v>711</v>
      </c>
      <c r="D1949">
        <v>14</v>
      </c>
      <c r="E1949">
        <v>30</v>
      </c>
    </row>
    <row r="1950" spans="1:5" hidden="1" x14ac:dyDescent="0.2">
      <c r="A1950" t="str">
        <f t="shared" si="39"/>
        <v>Møre og Romsdal</v>
      </c>
      <c r="B1950" t="s">
        <v>2778</v>
      </c>
      <c r="C1950" t="s">
        <v>515</v>
      </c>
      <c r="D1950">
        <v>14</v>
      </c>
      <c r="E1950">
        <v>30</v>
      </c>
    </row>
    <row r="1951" spans="1:5" hidden="1" x14ac:dyDescent="0.2">
      <c r="A1951" t="str">
        <f t="shared" si="39"/>
        <v>Møre og Romsdal</v>
      </c>
      <c r="B1951" t="s">
        <v>2779</v>
      </c>
      <c r="C1951" t="s">
        <v>707</v>
      </c>
      <c r="D1951">
        <v>14</v>
      </c>
      <c r="E1951">
        <v>30</v>
      </c>
    </row>
    <row r="1952" spans="1:5" hidden="1" x14ac:dyDescent="0.2">
      <c r="A1952" t="str">
        <f t="shared" si="39"/>
        <v>Møre og Romsdal</v>
      </c>
      <c r="B1952" t="s">
        <v>2780</v>
      </c>
      <c r="C1952" t="s">
        <v>231</v>
      </c>
      <c r="D1952">
        <v>14</v>
      </c>
      <c r="E1952">
        <v>30</v>
      </c>
    </row>
    <row r="1953" spans="1:5" hidden="1" x14ac:dyDescent="0.2">
      <c r="A1953" t="str">
        <f t="shared" si="39"/>
        <v>Møre og Romsdal</v>
      </c>
      <c r="B1953" t="s">
        <v>2781</v>
      </c>
      <c r="C1953" t="s">
        <v>707</v>
      </c>
      <c r="D1953">
        <v>14</v>
      </c>
      <c r="E1953">
        <v>30</v>
      </c>
    </row>
    <row r="1954" spans="1:5" hidden="1" x14ac:dyDescent="0.2">
      <c r="A1954" t="str">
        <f t="shared" si="39"/>
        <v>Møre og Romsdal</v>
      </c>
      <c r="B1954" t="s">
        <v>2782</v>
      </c>
      <c r="C1954" t="s">
        <v>231</v>
      </c>
      <c r="D1954">
        <v>14</v>
      </c>
      <c r="E1954">
        <v>30</v>
      </c>
    </row>
    <row r="1955" spans="1:5" hidden="1" x14ac:dyDescent="0.2">
      <c r="A1955" t="str">
        <f t="shared" si="39"/>
        <v>Møre og Romsdal</v>
      </c>
      <c r="B1955" t="s">
        <v>2783</v>
      </c>
      <c r="C1955" t="s">
        <v>263</v>
      </c>
      <c r="D1955">
        <v>14</v>
      </c>
      <c r="E1955">
        <v>30</v>
      </c>
    </row>
    <row r="1956" spans="1:5" hidden="1" x14ac:dyDescent="0.2">
      <c r="A1956" t="str">
        <f t="shared" si="39"/>
        <v>Møre og Romsdal</v>
      </c>
      <c r="B1956" t="s">
        <v>2784</v>
      </c>
      <c r="C1956" t="s">
        <v>701</v>
      </c>
      <c r="D1956">
        <v>14</v>
      </c>
      <c r="E1956">
        <v>30</v>
      </c>
    </row>
    <row r="1957" spans="1:5" hidden="1" x14ac:dyDescent="0.2">
      <c r="A1957" t="str">
        <f t="shared" si="39"/>
        <v>Møre og Romsdal</v>
      </c>
      <c r="B1957" t="s">
        <v>2785</v>
      </c>
      <c r="C1957" t="s">
        <v>701</v>
      </c>
      <c r="D1957">
        <v>14</v>
      </c>
      <c r="E1957">
        <v>30</v>
      </c>
    </row>
    <row r="1958" spans="1:5" hidden="1" x14ac:dyDescent="0.2">
      <c r="A1958" t="str">
        <f t="shared" si="39"/>
        <v>Møre og Romsdal</v>
      </c>
      <c r="B1958" t="s">
        <v>2786</v>
      </c>
      <c r="C1958" t="s">
        <v>392</v>
      </c>
      <c r="D1958">
        <v>13</v>
      </c>
      <c r="E1958">
        <v>30</v>
      </c>
    </row>
    <row r="1959" spans="1:5" hidden="1" x14ac:dyDescent="0.2">
      <c r="A1959" t="str">
        <f t="shared" si="39"/>
        <v>Møre og Romsdal</v>
      </c>
      <c r="B1959" t="s">
        <v>2787</v>
      </c>
      <c r="C1959" t="s">
        <v>509</v>
      </c>
      <c r="D1959">
        <v>13</v>
      </c>
      <c r="E1959">
        <v>30</v>
      </c>
    </row>
    <row r="1960" spans="1:5" hidden="1" x14ac:dyDescent="0.2">
      <c r="A1960" t="str">
        <f t="shared" si="39"/>
        <v>Møre og Romsdal</v>
      </c>
      <c r="B1960" t="s">
        <v>2788</v>
      </c>
      <c r="C1960" t="s">
        <v>711</v>
      </c>
      <c r="D1960">
        <v>13</v>
      </c>
      <c r="E1960">
        <v>30</v>
      </c>
    </row>
    <row r="1961" spans="1:5" hidden="1" x14ac:dyDescent="0.2">
      <c r="A1961" t="str">
        <f t="shared" si="39"/>
        <v>Møre og Romsdal</v>
      </c>
      <c r="B1961" t="s">
        <v>2789</v>
      </c>
      <c r="C1961" t="s">
        <v>713</v>
      </c>
      <c r="D1961">
        <v>13</v>
      </c>
      <c r="E1961">
        <v>30</v>
      </c>
    </row>
    <row r="1962" spans="1:5" hidden="1" x14ac:dyDescent="0.2">
      <c r="A1962" t="str">
        <f t="shared" si="39"/>
        <v>Møre og Romsdal</v>
      </c>
      <c r="B1962" t="s">
        <v>2790</v>
      </c>
      <c r="C1962" t="s">
        <v>134</v>
      </c>
      <c r="D1962">
        <v>13</v>
      </c>
      <c r="E1962">
        <v>30</v>
      </c>
    </row>
    <row r="1963" spans="1:5" hidden="1" x14ac:dyDescent="0.2">
      <c r="A1963" t="str">
        <f t="shared" si="39"/>
        <v>Møre og Romsdal</v>
      </c>
      <c r="B1963" t="s">
        <v>2791</v>
      </c>
      <c r="C1963" t="s">
        <v>701</v>
      </c>
      <c r="D1963">
        <v>13</v>
      </c>
      <c r="E1963">
        <v>30</v>
      </c>
    </row>
    <row r="1964" spans="1:5" hidden="1" x14ac:dyDescent="0.2">
      <c r="A1964" t="str">
        <f t="shared" si="39"/>
        <v>Møre og Romsdal</v>
      </c>
      <c r="B1964" t="s">
        <v>2792</v>
      </c>
      <c r="C1964" t="s">
        <v>705</v>
      </c>
      <c r="D1964">
        <v>13</v>
      </c>
      <c r="E1964">
        <v>30</v>
      </c>
    </row>
    <row r="1965" spans="1:5" hidden="1" x14ac:dyDescent="0.2">
      <c r="A1965" t="str">
        <f t="shared" si="39"/>
        <v>Møre og Romsdal</v>
      </c>
      <c r="B1965" t="s">
        <v>2793</v>
      </c>
      <c r="C1965" t="s">
        <v>136</v>
      </c>
      <c r="D1965">
        <v>13</v>
      </c>
      <c r="E1965">
        <v>30</v>
      </c>
    </row>
    <row r="1966" spans="1:5" hidden="1" x14ac:dyDescent="0.2">
      <c r="A1966" t="str">
        <f t="shared" si="39"/>
        <v>Møre og Romsdal</v>
      </c>
      <c r="B1966" t="s">
        <v>2794</v>
      </c>
      <c r="C1966" t="s">
        <v>517</v>
      </c>
      <c r="D1966">
        <v>13</v>
      </c>
      <c r="E1966">
        <v>30</v>
      </c>
    </row>
    <row r="1967" spans="1:5" hidden="1" x14ac:dyDescent="0.2">
      <c r="A1967" t="str">
        <f t="shared" si="39"/>
        <v>Møre og Romsdal</v>
      </c>
      <c r="B1967" t="s">
        <v>2795</v>
      </c>
      <c r="C1967" t="s">
        <v>513</v>
      </c>
      <c r="D1967">
        <v>13</v>
      </c>
      <c r="E1967">
        <v>30</v>
      </c>
    </row>
    <row r="1968" spans="1:5" hidden="1" x14ac:dyDescent="0.2">
      <c r="A1968" t="str">
        <f t="shared" si="39"/>
        <v>Møre og Romsdal</v>
      </c>
      <c r="B1968" t="s">
        <v>2796</v>
      </c>
      <c r="C1968" t="s">
        <v>136</v>
      </c>
      <c r="D1968">
        <v>13</v>
      </c>
      <c r="E1968">
        <v>30</v>
      </c>
    </row>
    <row r="1969" spans="1:5" hidden="1" x14ac:dyDescent="0.2">
      <c r="A1969" t="str">
        <f t="shared" si="39"/>
        <v>Møre og Romsdal</v>
      </c>
      <c r="B1969" t="s">
        <v>2797</v>
      </c>
      <c r="C1969" t="s">
        <v>717</v>
      </c>
      <c r="D1969">
        <v>13</v>
      </c>
      <c r="E1969">
        <v>30</v>
      </c>
    </row>
    <row r="1970" spans="1:5" hidden="1" x14ac:dyDescent="0.2">
      <c r="A1970" t="str">
        <f t="shared" si="39"/>
        <v>Møre og Romsdal</v>
      </c>
      <c r="B1970" t="s">
        <v>2798</v>
      </c>
      <c r="C1970" t="s">
        <v>136</v>
      </c>
      <c r="D1970">
        <v>13</v>
      </c>
      <c r="E1970">
        <v>30</v>
      </c>
    </row>
    <row r="1971" spans="1:5" hidden="1" x14ac:dyDescent="0.2">
      <c r="A1971" t="str">
        <f t="shared" si="39"/>
        <v>Møre og Romsdal</v>
      </c>
      <c r="B1971" t="s">
        <v>2799</v>
      </c>
      <c r="C1971" t="s">
        <v>717</v>
      </c>
      <c r="D1971">
        <v>13</v>
      </c>
      <c r="E1971">
        <v>30</v>
      </c>
    </row>
    <row r="1972" spans="1:5" hidden="1" x14ac:dyDescent="0.2">
      <c r="A1972" t="str">
        <f t="shared" si="39"/>
        <v>Møre og Romsdal</v>
      </c>
      <c r="B1972" t="s">
        <v>2800</v>
      </c>
      <c r="C1972" t="s">
        <v>715</v>
      </c>
      <c r="D1972">
        <v>13</v>
      </c>
      <c r="E1972">
        <v>30</v>
      </c>
    </row>
    <row r="1973" spans="1:5" hidden="1" x14ac:dyDescent="0.2">
      <c r="A1973" t="str">
        <f t="shared" si="39"/>
        <v>Møre og Romsdal</v>
      </c>
      <c r="B1973" t="s">
        <v>2801</v>
      </c>
      <c r="C1973" t="s">
        <v>703</v>
      </c>
      <c r="D1973">
        <v>13</v>
      </c>
      <c r="E1973">
        <v>30</v>
      </c>
    </row>
    <row r="1974" spans="1:5" hidden="1" x14ac:dyDescent="0.2">
      <c r="A1974" t="str">
        <f t="shared" si="39"/>
        <v>Møre og Romsdal</v>
      </c>
      <c r="B1974" t="s">
        <v>2802</v>
      </c>
      <c r="C1974" t="s">
        <v>701</v>
      </c>
      <c r="D1974">
        <v>13</v>
      </c>
      <c r="E1974">
        <v>30</v>
      </c>
    </row>
    <row r="1975" spans="1:5" hidden="1" x14ac:dyDescent="0.2">
      <c r="A1975" t="str">
        <f t="shared" si="39"/>
        <v>Møre og Romsdal</v>
      </c>
      <c r="B1975" t="s">
        <v>2803</v>
      </c>
      <c r="C1975" t="s">
        <v>394</v>
      </c>
      <c r="D1975">
        <v>13</v>
      </c>
      <c r="E1975">
        <v>30</v>
      </c>
    </row>
    <row r="1976" spans="1:5" hidden="1" x14ac:dyDescent="0.2">
      <c r="A1976" t="str">
        <f t="shared" si="39"/>
        <v>Møre og Romsdal</v>
      </c>
      <c r="B1976" t="s">
        <v>2804</v>
      </c>
      <c r="C1976" t="s">
        <v>717</v>
      </c>
      <c r="D1976">
        <v>12</v>
      </c>
      <c r="E1976">
        <v>30</v>
      </c>
    </row>
    <row r="1977" spans="1:5" hidden="1" x14ac:dyDescent="0.2">
      <c r="A1977" t="str">
        <f t="shared" si="39"/>
        <v>Møre og Romsdal</v>
      </c>
      <c r="B1977" t="s">
        <v>2805</v>
      </c>
      <c r="C1977" t="s">
        <v>709</v>
      </c>
      <c r="D1977">
        <v>12</v>
      </c>
      <c r="E1977">
        <v>30</v>
      </c>
    </row>
    <row r="1978" spans="1:5" hidden="1" x14ac:dyDescent="0.2">
      <c r="A1978" t="str">
        <f t="shared" si="39"/>
        <v>Møre og Romsdal</v>
      </c>
      <c r="B1978" t="s">
        <v>2806</v>
      </c>
      <c r="C1978" t="s">
        <v>396</v>
      </c>
      <c r="D1978">
        <v>12</v>
      </c>
      <c r="E1978">
        <v>30</v>
      </c>
    </row>
    <row r="1979" spans="1:5" hidden="1" x14ac:dyDescent="0.2">
      <c r="A1979" t="str">
        <f t="shared" si="39"/>
        <v>Møre og Romsdal</v>
      </c>
      <c r="B1979" t="s">
        <v>2807</v>
      </c>
      <c r="C1979" t="s">
        <v>701</v>
      </c>
      <c r="D1979">
        <v>12</v>
      </c>
      <c r="E1979">
        <v>30</v>
      </c>
    </row>
    <row r="1980" spans="1:5" hidden="1" x14ac:dyDescent="0.2">
      <c r="A1980" t="str">
        <f t="shared" si="39"/>
        <v>Møre og Romsdal</v>
      </c>
      <c r="B1980" t="s">
        <v>2808</v>
      </c>
      <c r="C1980" t="s">
        <v>390</v>
      </c>
      <c r="D1980">
        <v>12</v>
      </c>
      <c r="E1980">
        <v>30</v>
      </c>
    </row>
    <row r="1981" spans="1:5" hidden="1" x14ac:dyDescent="0.2">
      <c r="A1981" t="str">
        <f t="shared" si="39"/>
        <v>Møre og Romsdal</v>
      </c>
      <c r="B1981" t="s">
        <v>2809</v>
      </c>
      <c r="C1981" t="s">
        <v>701</v>
      </c>
      <c r="D1981">
        <v>12</v>
      </c>
      <c r="E1981">
        <v>30</v>
      </c>
    </row>
    <row r="1982" spans="1:5" hidden="1" x14ac:dyDescent="0.2">
      <c r="A1982" t="str">
        <f t="shared" si="39"/>
        <v>Møre og Romsdal</v>
      </c>
      <c r="B1982" t="s">
        <v>2810</v>
      </c>
      <c r="C1982" t="s">
        <v>709</v>
      </c>
      <c r="D1982">
        <v>12</v>
      </c>
      <c r="E1982">
        <v>30</v>
      </c>
    </row>
    <row r="1983" spans="1:5" hidden="1" x14ac:dyDescent="0.2">
      <c r="A1983" t="str">
        <f t="shared" si="39"/>
        <v>Møre og Romsdal</v>
      </c>
      <c r="B1983" t="s">
        <v>2811</v>
      </c>
      <c r="C1983" t="s">
        <v>701</v>
      </c>
      <c r="D1983">
        <v>12</v>
      </c>
      <c r="E1983">
        <v>30</v>
      </c>
    </row>
    <row r="1984" spans="1:5" hidden="1" x14ac:dyDescent="0.2">
      <c r="A1984" t="str">
        <f t="shared" si="39"/>
        <v>Møre og Romsdal</v>
      </c>
      <c r="B1984" t="s">
        <v>2812</v>
      </c>
      <c r="C1984" t="s">
        <v>701</v>
      </c>
      <c r="D1984">
        <v>12</v>
      </c>
      <c r="E1984">
        <v>30</v>
      </c>
    </row>
    <row r="1985" spans="1:5" hidden="1" x14ac:dyDescent="0.2">
      <c r="A1985" t="str">
        <f t="shared" si="39"/>
        <v>Møre og Romsdal</v>
      </c>
      <c r="B1985" t="s">
        <v>2813</v>
      </c>
      <c r="C1985" t="s">
        <v>717</v>
      </c>
      <c r="D1985">
        <v>12</v>
      </c>
      <c r="E1985">
        <v>30</v>
      </c>
    </row>
    <row r="1986" spans="1:5" hidden="1" x14ac:dyDescent="0.2">
      <c r="A1986" t="str">
        <f t="shared" si="39"/>
        <v>Møre og Romsdal</v>
      </c>
      <c r="B1986" t="s">
        <v>2814</v>
      </c>
      <c r="C1986" t="s">
        <v>396</v>
      </c>
      <c r="D1986">
        <v>12</v>
      </c>
      <c r="E1986">
        <v>30</v>
      </c>
    </row>
    <row r="1987" spans="1:5" hidden="1" x14ac:dyDescent="0.2">
      <c r="A1987" t="str">
        <f t="shared" si="39"/>
        <v>Møre og Romsdal</v>
      </c>
      <c r="B1987" t="s">
        <v>2815</v>
      </c>
      <c r="C1987" t="s">
        <v>390</v>
      </c>
      <c r="D1987">
        <v>12</v>
      </c>
      <c r="E1987">
        <v>30</v>
      </c>
    </row>
    <row r="1988" spans="1:5" hidden="1" x14ac:dyDescent="0.2">
      <c r="A1988" t="str">
        <f t="shared" si="39"/>
        <v>Møre og Romsdal</v>
      </c>
      <c r="B1988" t="s">
        <v>2816</v>
      </c>
      <c r="C1988" t="s">
        <v>705</v>
      </c>
      <c r="D1988">
        <v>12</v>
      </c>
      <c r="E1988">
        <v>30</v>
      </c>
    </row>
    <row r="1989" spans="1:5" hidden="1" x14ac:dyDescent="0.2">
      <c r="A1989" t="str">
        <f t="shared" si="39"/>
        <v>Møre og Romsdal</v>
      </c>
      <c r="B1989" t="s">
        <v>2817</v>
      </c>
      <c r="C1989" t="s">
        <v>136</v>
      </c>
      <c r="D1989">
        <v>12</v>
      </c>
      <c r="E1989">
        <v>30</v>
      </c>
    </row>
    <row r="1990" spans="1:5" hidden="1" x14ac:dyDescent="0.2">
      <c r="A1990" t="str">
        <f t="shared" si="39"/>
        <v>Møre og Romsdal</v>
      </c>
      <c r="B1990" t="s">
        <v>2818</v>
      </c>
      <c r="C1990" t="s">
        <v>701</v>
      </c>
      <c r="D1990">
        <v>12</v>
      </c>
      <c r="E1990">
        <v>30</v>
      </c>
    </row>
    <row r="1991" spans="1:5" hidden="1" x14ac:dyDescent="0.2">
      <c r="A1991" t="str">
        <f t="shared" si="39"/>
        <v>Møre og Romsdal</v>
      </c>
      <c r="B1991" t="s">
        <v>2819</v>
      </c>
      <c r="C1991" t="s">
        <v>231</v>
      </c>
      <c r="D1991">
        <v>12</v>
      </c>
      <c r="E1991">
        <v>30</v>
      </c>
    </row>
    <row r="1992" spans="1:5" hidden="1" x14ac:dyDescent="0.2">
      <c r="A1992" t="str">
        <f t="shared" ref="A1992:A2055" si="40">A1991</f>
        <v>Møre og Romsdal</v>
      </c>
      <c r="B1992" t="s">
        <v>2820</v>
      </c>
      <c r="C1992" t="s">
        <v>698</v>
      </c>
      <c r="D1992">
        <v>12</v>
      </c>
      <c r="E1992">
        <v>30</v>
      </c>
    </row>
    <row r="1993" spans="1:5" hidden="1" x14ac:dyDescent="0.2">
      <c r="A1993" t="str">
        <f t="shared" si="40"/>
        <v>Møre og Romsdal</v>
      </c>
      <c r="B1993" t="s">
        <v>2821</v>
      </c>
      <c r="C1993" t="s">
        <v>715</v>
      </c>
      <c r="D1993">
        <v>11</v>
      </c>
      <c r="E1993">
        <v>30</v>
      </c>
    </row>
    <row r="1994" spans="1:5" hidden="1" x14ac:dyDescent="0.2">
      <c r="A1994" t="str">
        <f t="shared" si="40"/>
        <v>Møre og Romsdal</v>
      </c>
      <c r="B1994" t="s">
        <v>2822</v>
      </c>
      <c r="C1994" t="s">
        <v>705</v>
      </c>
      <c r="D1994">
        <v>11</v>
      </c>
      <c r="E1994">
        <v>30</v>
      </c>
    </row>
    <row r="1995" spans="1:5" hidden="1" x14ac:dyDescent="0.2">
      <c r="A1995" t="str">
        <f t="shared" si="40"/>
        <v>Møre og Romsdal</v>
      </c>
      <c r="B1995" t="s">
        <v>2823</v>
      </c>
      <c r="C1995" t="s">
        <v>703</v>
      </c>
      <c r="D1995">
        <v>11</v>
      </c>
      <c r="E1995">
        <v>30</v>
      </c>
    </row>
    <row r="1996" spans="1:5" hidden="1" x14ac:dyDescent="0.2">
      <c r="A1996" t="str">
        <f t="shared" si="40"/>
        <v>Møre og Romsdal</v>
      </c>
      <c r="B1996" t="s">
        <v>2824</v>
      </c>
      <c r="C1996" t="s">
        <v>705</v>
      </c>
      <c r="D1996">
        <v>11</v>
      </c>
      <c r="E1996">
        <v>30</v>
      </c>
    </row>
    <row r="1997" spans="1:5" hidden="1" x14ac:dyDescent="0.2">
      <c r="A1997" t="str">
        <f t="shared" si="40"/>
        <v>Møre og Romsdal</v>
      </c>
      <c r="B1997" t="s">
        <v>2825</v>
      </c>
      <c r="C1997" t="s">
        <v>709</v>
      </c>
      <c r="D1997">
        <v>11</v>
      </c>
      <c r="E1997">
        <v>30</v>
      </c>
    </row>
    <row r="1998" spans="1:5" hidden="1" x14ac:dyDescent="0.2">
      <c r="A1998" t="str">
        <f t="shared" si="40"/>
        <v>Møre og Romsdal</v>
      </c>
      <c r="B1998" t="s">
        <v>2826</v>
      </c>
      <c r="C1998" t="s">
        <v>701</v>
      </c>
      <c r="D1998">
        <v>11</v>
      </c>
      <c r="E1998">
        <v>30</v>
      </c>
    </row>
    <row r="1999" spans="1:5" hidden="1" x14ac:dyDescent="0.2">
      <c r="A1999" t="str">
        <f t="shared" si="40"/>
        <v>Møre og Romsdal</v>
      </c>
      <c r="B1999" t="s">
        <v>2827</v>
      </c>
      <c r="C1999" t="s">
        <v>713</v>
      </c>
      <c r="D1999">
        <v>11</v>
      </c>
      <c r="E1999">
        <v>30</v>
      </c>
    </row>
    <row r="2000" spans="1:5" hidden="1" x14ac:dyDescent="0.2">
      <c r="A2000" t="str">
        <f t="shared" si="40"/>
        <v>Møre og Romsdal</v>
      </c>
      <c r="B2000" t="s">
        <v>2828</v>
      </c>
      <c r="C2000" t="s">
        <v>511</v>
      </c>
      <c r="D2000">
        <v>11</v>
      </c>
      <c r="E2000">
        <v>30</v>
      </c>
    </row>
    <row r="2001" spans="1:5" hidden="1" x14ac:dyDescent="0.2">
      <c r="A2001" t="str">
        <f t="shared" si="40"/>
        <v>Møre og Romsdal</v>
      </c>
      <c r="B2001" t="s">
        <v>2829</v>
      </c>
      <c r="C2001" t="s">
        <v>134</v>
      </c>
      <c r="D2001">
        <v>11</v>
      </c>
      <c r="E2001">
        <v>30</v>
      </c>
    </row>
    <row r="2002" spans="1:5" hidden="1" x14ac:dyDescent="0.2">
      <c r="A2002" t="str">
        <f t="shared" si="40"/>
        <v>Møre og Romsdal</v>
      </c>
      <c r="B2002" t="s">
        <v>2830</v>
      </c>
      <c r="C2002" t="s">
        <v>717</v>
      </c>
      <c r="D2002">
        <v>11</v>
      </c>
      <c r="E2002">
        <v>30</v>
      </c>
    </row>
    <row r="2003" spans="1:5" hidden="1" x14ac:dyDescent="0.2">
      <c r="A2003" t="str">
        <f t="shared" si="40"/>
        <v>Møre og Romsdal</v>
      </c>
      <c r="B2003" t="s">
        <v>2831</v>
      </c>
      <c r="C2003" t="s">
        <v>717</v>
      </c>
      <c r="D2003">
        <v>11</v>
      </c>
      <c r="E2003">
        <v>30</v>
      </c>
    </row>
    <row r="2004" spans="1:5" hidden="1" x14ac:dyDescent="0.2">
      <c r="A2004" t="str">
        <f t="shared" si="40"/>
        <v>Møre og Romsdal</v>
      </c>
      <c r="B2004" t="s">
        <v>2832</v>
      </c>
      <c r="C2004" t="s">
        <v>707</v>
      </c>
      <c r="D2004">
        <v>11</v>
      </c>
      <c r="E2004">
        <v>30</v>
      </c>
    </row>
    <row r="2005" spans="1:5" hidden="1" x14ac:dyDescent="0.2">
      <c r="A2005" t="str">
        <f t="shared" si="40"/>
        <v>Møre og Romsdal</v>
      </c>
      <c r="B2005" t="s">
        <v>2833</v>
      </c>
      <c r="C2005" t="s">
        <v>711</v>
      </c>
      <c r="D2005">
        <v>11</v>
      </c>
      <c r="E2005">
        <v>30</v>
      </c>
    </row>
    <row r="2006" spans="1:5" hidden="1" x14ac:dyDescent="0.2">
      <c r="A2006" t="str">
        <f t="shared" si="40"/>
        <v>Møre og Romsdal</v>
      </c>
      <c r="B2006" t="s">
        <v>2834</v>
      </c>
      <c r="C2006" t="s">
        <v>698</v>
      </c>
      <c r="D2006">
        <v>11</v>
      </c>
      <c r="E2006">
        <v>30</v>
      </c>
    </row>
    <row r="2007" spans="1:5" hidden="1" x14ac:dyDescent="0.2">
      <c r="A2007" t="str">
        <f t="shared" si="40"/>
        <v>Møre og Romsdal</v>
      </c>
      <c r="B2007" t="s">
        <v>2835</v>
      </c>
      <c r="C2007" t="s">
        <v>509</v>
      </c>
      <c r="D2007">
        <v>11</v>
      </c>
      <c r="E2007">
        <v>30</v>
      </c>
    </row>
    <row r="2008" spans="1:5" hidden="1" x14ac:dyDescent="0.2">
      <c r="A2008" t="str">
        <f t="shared" si="40"/>
        <v>Møre og Romsdal</v>
      </c>
      <c r="B2008" t="s">
        <v>2836</v>
      </c>
      <c r="C2008" t="s">
        <v>513</v>
      </c>
      <c r="D2008">
        <v>11</v>
      </c>
      <c r="E2008">
        <v>30</v>
      </c>
    </row>
    <row r="2009" spans="1:5" hidden="1" x14ac:dyDescent="0.2">
      <c r="A2009" t="str">
        <f t="shared" si="40"/>
        <v>Møre og Romsdal</v>
      </c>
      <c r="B2009" t="s">
        <v>2837</v>
      </c>
      <c r="C2009" t="s">
        <v>392</v>
      </c>
      <c r="D2009">
        <v>11</v>
      </c>
      <c r="E2009">
        <v>30</v>
      </c>
    </row>
    <row r="2010" spans="1:5" hidden="1" x14ac:dyDescent="0.2">
      <c r="A2010" t="str">
        <f t="shared" si="40"/>
        <v>Møre og Romsdal</v>
      </c>
      <c r="B2010" t="s">
        <v>2838</v>
      </c>
      <c r="C2010" t="s">
        <v>698</v>
      </c>
      <c r="D2010">
        <v>11</v>
      </c>
      <c r="E2010">
        <v>30</v>
      </c>
    </row>
    <row r="2011" spans="1:5" hidden="1" x14ac:dyDescent="0.2">
      <c r="A2011" t="str">
        <f t="shared" si="40"/>
        <v>Møre og Romsdal</v>
      </c>
      <c r="B2011" t="s">
        <v>2839</v>
      </c>
      <c r="C2011" t="s">
        <v>709</v>
      </c>
      <c r="D2011">
        <v>11</v>
      </c>
      <c r="E2011">
        <v>30</v>
      </c>
    </row>
    <row r="2012" spans="1:5" hidden="1" x14ac:dyDescent="0.2">
      <c r="A2012" t="str">
        <f t="shared" si="40"/>
        <v>Møre og Romsdal</v>
      </c>
      <c r="B2012" t="s">
        <v>2840</v>
      </c>
      <c r="C2012" t="s">
        <v>711</v>
      </c>
      <c r="D2012">
        <v>11</v>
      </c>
      <c r="E2012">
        <v>30</v>
      </c>
    </row>
    <row r="2013" spans="1:5" hidden="1" x14ac:dyDescent="0.2">
      <c r="A2013" t="str">
        <f t="shared" si="40"/>
        <v>Møre og Romsdal</v>
      </c>
      <c r="B2013" t="s">
        <v>2841</v>
      </c>
      <c r="C2013" t="s">
        <v>134</v>
      </c>
      <c r="D2013">
        <v>11</v>
      </c>
      <c r="E2013">
        <v>30</v>
      </c>
    </row>
    <row r="2014" spans="1:5" hidden="1" x14ac:dyDescent="0.2">
      <c r="A2014" t="str">
        <f t="shared" si="40"/>
        <v>Møre og Romsdal</v>
      </c>
      <c r="B2014" t="s">
        <v>2842</v>
      </c>
      <c r="C2014" t="s">
        <v>701</v>
      </c>
      <c r="D2014">
        <v>10</v>
      </c>
      <c r="E2014">
        <v>30</v>
      </c>
    </row>
    <row r="2015" spans="1:5" hidden="1" x14ac:dyDescent="0.2">
      <c r="A2015" t="str">
        <f t="shared" si="40"/>
        <v>Møre og Romsdal</v>
      </c>
      <c r="B2015" t="s">
        <v>2843</v>
      </c>
      <c r="C2015" t="s">
        <v>517</v>
      </c>
      <c r="D2015">
        <v>10</v>
      </c>
      <c r="E2015">
        <v>30</v>
      </c>
    </row>
    <row r="2016" spans="1:5" hidden="1" x14ac:dyDescent="0.2">
      <c r="A2016" t="str">
        <f t="shared" si="40"/>
        <v>Møre og Romsdal</v>
      </c>
      <c r="B2016" t="s">
        <v>2844</v>
      </c>
      <c r="C2016" t="s">
        <v>142</v>
      </c>
      <c r="D2016">
        <v>10</v>
      </c>
      <c r="E2016">
        <v>30</v>
      </c>
    </row>
    <row r="2017" spans="1:5" hidden="1" x14ac:dyDescent="0.2">
      <c r="A2017" t="str">
        <f t="shared" si="40"/>
        <v>Møre og Romsdal</v>
      </c>
      <c r="B2017" t="s">
        <v>2845</v>
      </c>
      <c r="C2017" t="s">
        <v>717</v>
      </c>
      <c r="D2017">
        <v>10</v>
      </c>
      <c r="E2017">
        <v>30</v>
      </c>
    </row>
    <row r="2018" spans="1:5" hidden="1" x14ac:dyDescent="0.2">
      <c r="A2018" t="str">
        <f t="shared" si="40"/>
        <v>Møre og Romsdal</v>
      </c>
      <c r="B2018" t="s">
        <v>2846</v>
      </c>
      <c r="C2018" t="s">
        <v>703</v>
      </c>
      <c r="D2018">
        <v>10</v>
      </c>
      <c r="E2018">
        <v>30</v>
      </c>
    </row>
    <row r="2019" spans="1:5" hidden="1" x14ac:dyDescent="0.2">
      <c r="A2019" t="str">
        <f t="shared" si="40"/>
        <v>Møre og Romsdal</v>
      </c>
      <c r="B2019" t="s">
        <v>2847</v>
      </c>
      <c r="C2019" t="s">
        <v>701</v>
      </c>
      <c r="D2019">
        <v>10</v>
      </c>
      <c r="E2019">
        <v>30</v>
      </c>
    </row>
    <row r="2020" spans="1:5" hidden="1" x14ac:dyDescent="0.2">
      <c r="A2020" t="str">
        <f t="shared" si="40"/>
        <v>Møre og Romsdal</v>
      </c>
      <c r="B2020" t="s">
        <v>2848</v>
      </c>
      <c r="C2020" t="s">
        <v>386</v>
      </c>
      <c r="D2020">
        <v>10</v>
      </c>
      <c r="E2020">
        <v>30</v>
      </c>
    </row>
    <row r="2021" spans="1:5" hidden="1" x14ac:dyDescent="0.2">
      <c r="A2021" t="str">
        <f t="shared" si="40"/>
        <v>Møre og Romsdal</v>
      </c>
      <c r="B2021" t="s">
        <v>2849</v>
      </c>
      <c r="C2021" t="s">
        <v>148</v>
      </c>
      <c r="D2021">
        <v>10</v>
      </c>
      <c r="E2021">
        <v>30</v>
      </c>
    </row>
    <row r="2022" spans="1:5" hidden="1" x14ac:dyDescent="0.2">
      <c r="A2022" t="str">
        <f t="shared" si="40"/>
        <v>Møre og Romsdal</v>
      </c>
      <c r="B2022" t="s">
        <v>2850</v>
      </c>
      <c r="C2022" t="s">
        <v>261</v>
      </c>
      <c r="D2022">
        <v>10</v>
      </c>
      <c r="E2022">
        <v>30</v>
      </c>
    </row>
    <row r="2023" spans="1:5" hidden="1" x14ac:dyDescent="0.2">
      <c r="A2023" t="str">
        <f t="shared" si="40"/>
        <v>Møre og Romsdal</v>
      </c>
      <c r="B2023" t="s">
        <v>2851</v>
      </c>
      <c r="C2023" t="s">
        <v>134</v>
      </c>
      <c r="D2023">
        <v>10</v>
      </c>
      <c r="E2023">
        <v>30</v>
      </c>
    </row>
    <row r="2024" spans="1:5" hidden="1" x14ac:dyDescent="0.2">
      <c r="A2024" t="str">
        <f t="shared" si="40"/>
        <v>Møre og Romsdal</v>
      </c>
      <c r="B2024" t="s">
        <v>2852</v>
      </c>
      <c r="C2024" t="s">
        <v>717</v>
      </c>
      <c r="D2024">
        <v>10</v>
      </c>
      <c r="E2024">
        <v>30</v>
      </c>
    </row>
    <row r="2025" spans="1:5" hidden="1" x14ac:dyDescent="0.2">
      <c r="A2025" t="str">
        <f t="shared" si="40"/>
        <v>Møre og Romsdal</v>
      </c>
      <c r="B2025" t="s">
        <v>2853</v>
      </c>
      <c r="C2025" t="s">
        <v>711</v>
      </c>
      <c r="D2025">
        <v>10</v>
      </c>
      <c r="E2025">
        <v>30</v>
      </c>
    </row>
    <row r="2026" spans="1:5" hidden="1" x14ac:dyDescent="0.2">
      <c r="A2026" t="str">
        <f t="shared" si="40"/>
        <v>Møre og Romsdal</v>
      </c>
      <c r="B2026" t="s">
        <v>2854</v>
      </c>
      <c r="C2026" t="s">
        <v>717</v>
      </c>
      <c r="D2026">
        <v>10</v>
      </c>
      <c r="E2026">
        <v>30</v>
      </c>
    </row>
    <row r="2027" spans="1:5" hidden="1" x14ac:dyDescent="0.2">
      <c r="A2027" t="str">
        <f t="shared" si="40"/>
        <v>Møre og Romsdal</v>
      </c>
      <c r="B2027" t="s">
        <v>2855</v>
      </c>
      <c r="C2027" t="s">
        <v>513</v>
      </c>
      <c r="D2027">
        <v>10</v>
      </c>
      <c r="E2027">
        <v>30</v>
      </c>
    </row>
    <row r="2028" spans="1:5" hidden="1" x14ac:dyDescent="0.2">
      <c r="A2028" t="str">
        <f t="shared" si="40"/>
        <v>Møre og Romsdal</v>
      </c>
      <c r="B2028" t="s">
        <v>2856</v>
      </c>
      <c r="C2028" t="s">
        <v>703</v>
      </c>
      <c r="D2028">
        <v>10</v>
      </c>
      <c r="E2028">
        <v>30</v>
      </c>
    </row>
    <row r="2029" spans="1:5" hidden="1" x14ac:dyDescent="0.2">
      <c r="A2029" t="str">
        <f t="shared" si="40"/>
        <v>Møre og Romsdal</v>
      </c>
      <c r="B2029" t="s">
        <v>2857</v>
      </c>
      <c r="C2029" t="s">
        <v>396</v>
      </c>
      <c r="D2029">
        <v>10</v>
      </c>
      <c r="E2029">
        <v>30</v>
      </c>
    </row>
    <row r="2030" spans="1:5" hidden="1" x14ac:dyDescent="0.2">
      <c r="A2030" t="str">
        <f t="shared" si="40"/>
        <v>Møre og Romsdal</v>
      </c>
      <c r="B2030" t="s">
        <v>2858</v>
      </c>
      <c r="C2030" t="s">
        <v>701</v>
      </c>
      <c r="D2030">
        <v>9</v>
      </c>
      <c r="E2030">
        <v>30</v>
      </c>
    </row>
    <row r="2031" spans="1:5" hidden="1" x14ac:dyDescent="0.2">
      <c r="A2031" t="str">
        <f t="shared" si="40"/>
        <v>Møre og Romsdal</v>
      </c>
      <c r="B2031" t="s">
        <v>2859</v>
      </c>
      <c r="C2031" t="s">
        <v>148</v>
      </c>
      <c r="D2031">
        <v>9</v>
      </c>
      <c r="E2031">
        <v>30</v>
      </c>
    </row>
    <row r="2032" spans="1:5" hidden="1" x14ac:dyDescent="0.2">
      <c r="A2032" t="str">
        <f t="shared" si="40"/>
        <v>Møre og Romsdal</v>
      </c>
      <c r="B2032" t="s">
        <v>2860</v>
      </c>
      <c r="C2032" t="s">
        <v>701</v>
      </c>
      <c r="D2032">
        <v>9</v>
      </c>
      <c r="E2032">
        <v>30</v>
      </c>
    </row>
    <row r="2033" spans="1:5" hidden="1" x14ac:dyDescent="0.2">
      <c r="A2033" t="str">
        <f t="shared" si="40"/>
        <v>Møre og Romsdal</v>
      </c>
      <c r="B2033" t="s">
        <v>2861</v>
      </c>
      <c r="C2033" t="s">
        <v>701</v>
      </c>
      <c r="D2033">
        <v>9</v>
      </c>
      <c r="E2033">
        <v>30</v>
      </c>
    </row>
    <row r="2034" spans="1:5" hidden="1" x14ac:dyDescent="0.2">
      <c r="A2034" t="str">
        <f t="shared" si="40"/>
        <v>Møre og Romsdal</v>
      </c>
      <c r="B2034" t="s">
        <v>2862</v>
      </c>
      <c r="C2034" t="s">
        <v>134</v>
      </c>
      <c r="D2034">
        <v>9</v>
      </c>
      <c r="E2034">
        <v>30</v>
      </c>
    </row>
    <row r="2035" spans="1:5" hidden="1" x14ac:dyDescent="0.2">
      <c r="A2035" t="str">
        <f t="shared" si="40"/>
        <v>Møre og Romsdal</v>
      </c>
      <c r="B2035" t="s">
        <v>2863</v>
      </c>
      <c r="C2035" t="s">
        <v>231</v>
      </c>
      <c r="D2035">
        <v>9</v>
      </c>
      <c r="E2035">
        <v>30</v>
      </c>
    </row>
    <row r="2036" spans="1:5" hidden="1" x14ac:dyDescent="0.2">
      <c r="A2036" t="str">
        <f t="shared" si="40"/>
        <v>Møre og Romsdal</v>
      </c>
      <c r="B2036" t="s">
        <v>2864</v>
      </c>
      <c r="C2036" t="s">
        <v>711</v>
      </c>
      <c r="D2036">
        <v>9</v>
      </c>
      <c r="E2036">
        <v>30</v>
      </c>
    </row>
    <row r="2037" spans="1:5" hidden="1" x14ac:dyDescent="0.2">
      <c r="A2037" t="str">
        <f t="shared" si="40"/>
        <v>Møre og Romsdal</v>
      </c>
      <c r="B2037" t="s">
        <v>2865</v>
      </c>
      <c r="C2037" t="s">
        <v>709</v>
      </c>
      <c r="D2037">
        <v>9</v>
      </c>
      <c r="E2037">
        <v>30</v>
      </c>
    </row>
    <row r="2038" spans="1:5" hidden="1" x14ac:dyDescent="0.2">
      <c r="A2038" t="str">
        <f t="shared" si="40"/>
        <v>Møre og Romsdal</v>
      </c>
      <c r="B2038" t="s">
        <v>2866</v>
      </c>
      <c r="C2038" t="s">
        <v>136</v>
      </c>
      <c r="D2038">
        <v>9</v>
      </c>
      <c r="E2038">
        <v>30</v>
      </c>
    </row>
    <row r="2039" spans="1:5" hidden="1" x14ac:dyDescent="0.2">
      <c r="A2039" t="str">
        <f t="shared" si="40"/>
        <v>Møre og Romsdal</v>
      </c>
      <c r="B2039" t="s">
        <v>2867</v>
      </c>
      <c r="C2039" t="s">
        <v>717</v>
      </c>
      <c r="D2039">
        <v>9</v>
      </c>
      <c r="E2039">
        <v>30</v>
      </c>
    </row>
    <row r="2040" spans="1:5" hidden="1" x14ac:dyDescent="0.2">
      <c r="A2040" t="str">
        <f t="shared" si="40"/>
        <v>Møre og Romsdal</v>
      </c>
      <c r="B2040" t="s">
        <v>2868</v>
      </c>
      <c r="C2040" t="s">
        <v>231</v>
      </c>
      <c r="D2040">
        <v>9</v>
      </c>
      <c r="E2040">
        <v>30</v>
      </c>
    </row>
    <row r="2041" spans="1:5" hidden="1" x14ac:dyDescent="0.2">
      <c r="A2041" t="str">
        <f t="shared" si="40"/>
        <v>Møre og Romsdal</v>
      </c>
      <c r="B2041" t="s">
        <v>2869</v>
      </c>
      <c r="C2041" t="s">
        <v>717</v>
      </c>
      <c r="D2041">
        <v>9</v>
      </c>
      <c r="E2041">
        <v>30</v>
      </c>
    </row>
    <row r="2042" spans="1:5" hidden="1" x14ac:dyDescent="0.2">
      <c r="A2042" t="str">
        <f t="shared" si="40"/>
        <v>Møre og Romsdal</v>
      </c>
      <c r="B2042" t="s">
        <v>2870</v>
      </c>
      <c r="C2042" t="s">
        <v>717</v>
      </c>
      <c r="D2042">
        <v>9</v>
      </c>
      <c r="E2042">
        <v>30</v>
      </c>
    </row>
    <row r="2043" spans="1:5" hidden="1" x14ac:dyDescent="0.2">
      <c r="A2043" t="str">
        <f t="shared" si="40"/>
        <v>Møre og Romsdal</v>
      </c>
      <c r="B2043" t="s">
        <v>2871</v>
      </c>
      <c r="C2043" t="s">
        <v>394</v>
      </c>
      <c r="D2043">
        <v>9</v>
      </c>
      <c r="E2043">
        <v>30</v>
      </c>
    </row>
    <row r="2044" spans="1:5" hidden="1" x14ac:dyDescent="0.2">
      <c r="A2044" t="str">
        <f t="shared" si="40"/>
        <v>Møre og Romsdal</v>
      </c>
      <c r="B2044" t="s">
        <v>2872</v>
      </c>
      <c r="C2044" t="s">
        <v>698</v>
      </c>
      <c r="D2044">
        <v>9</v>
      </c>
      <c r="E2044">
        <v>30</v>
      </c>
    </row>
    <row r="2045" spans="1:5" hidden="1" x14ac:dyDescent="0.2">
      <c r="A2045" t="str">
        <f t="shared" si="40"/>
        <v>Møre og Romsdal</v>
      </c>
      <c r="B2045" t="s">
        <v>2873</v>
      </c>
      <c r="C2045" t="s">
        <v>134</v>
      </c>
      <c r="D2045">
        <v>9</v>
      </c>
      <c r="E2045">
        <v>30</v>
      </c>
    </row>
    <row r="2046" spans="1:5" hidden="1" x14ac:dyDescent="0.2">
      <c r="A2046" t="str">
        <f t="shared" si="40"/>
        <v>Møre og Romsdal</v>
      </c>
      <c r="B2046" t="s">
        <v>2874</v>
      </c>
      <c r="C2046" t="s">
        <v>711</v>
      </c>
      <c r="D2046">
        <v>9</v>
      </c>
      <c r="E2046">
        <v>30</v>
      </c>
    </row>
    <row r="2047" spans="1:5" hidden="1" x14ac:dyDescent="0.2">
      <c r="A2047" t="str">
        <f t="shared" si="40"/>
        <v>Møre og Romsdal</v>
      </c>
      <c r="B2047" t="s">
        <v>2875</v>
      </c>
      <c r="C2047" t="s">
        <v>701</v>
      </c>
      <c r="D2047">
        <v>8</v>
      </c>
      <c r="E2047">
        <v>30</v>
      </c>
    </row>
    <row r="2048" spans="1:5" hidden="1" x14ac:dyDescent="0.2">
      <c r="A2048" t="str">
        <f t="shared" si="40"/>
        <v>Møre og Romsdal</v>
      </c>
      <c r="B2048" t="s">
        <v>2876</v>
      </c>
      <c r="C2048" t="s">
        <v>703</v>
      </c>
      <c r="D2048">
        <v>8</v>
      </c>
      <c r="E2048">
        <v>30</v>
      </c>
    </row>
    <row r="2049" spans="1:5" hidden="1" x14ac:dyDescent="0.2">
      <c r="A2049" t="str">
        <f t="shared" si="40"/>
        <v>Møre og Romsdal</v>
      </c>
      <c r="B2049" t="s">
        <v>2877</v>
      </c>
      <c r="C2049" t="s">
        <v>701</v>
      </c>
      <c r="D2049">
        <v>8</v>
      </c>
      <c r="E2049">
        <v>30</v>
      </c>
    </row>
    <row r="2050" spans="1:5" hidden="1" x14ac:dyDescent="0.2">
      <c r="A2050" t="str">
        <f t="shared" si="40"/>
        <v>Møre og Romsdal</v>
      </c>
      <c r="B2050" t="s">
        <v>2878</v>
      </c>
      <c r="C2050" t="s">
        <v>705</v>
      </c>
      <c r="D2050">
        <v>8</v>
      </c>
      <c r="E2050">
        <v>30</v>
      </c>
    </row>
    <row r="2051" spans="1:5" hidden="1" x14ac:dyDescent="0.2">
      <c r="A2051" t="str">
        <f t="shared" si="40"/>
        <v>Møre og Romsdal</v>
      </c>
      <c r="B2051" t="s">
        <v>2879</v>
      </c>
      <c r="C2051" t="s">
        <v>698</v>
      </c>
      <c r="D2051">
        <v>8</v>
      </c>
      <c r="E2051">
        <v>30</v>
      </c>
    </row>
    <row r="2052" spans="1:5" hidden="1" x14ac:dyDescent="0.2">
      <c r="A2052" t="str">
        <f t="shared" si="40"/>
        <v>Møre og Romsdal</v>
      </c>
      <c r="B2052" t="s">
        <v>2880</v>
      </c>
      <c r="C2052" t="s">
        <v>701</v>
      </c>
      <c r="D2052">
        <v>8</v>
      </c>
      <c r="E2052">
        <v>30</v>
      </c>
    </row>
    <row r="2053" spans="1:5" hidden="1" x14ac:dyDescent="0.2">
      <c r="A2053" t="str">
        <f t="shared" si="40"/>
        <v>Møre og Romsdal</v>
      </c>
      <c r="B2053" t="s">
        <v>2881</v>
      </c>
      <c r="C2053" t="s">
        <v>392</v>
      </c>
      <c r="D2053">
        <v>8</v>
      </c>
      <c r="E2053">
        <v>30</v>
      </c>
    </row>
    <row r="2054" spans="1:5" hidden="1" x14ac:dyDescent="0.2">
      <c r="A2054" t="str">
        <f t="shared" si="40"/>
        <v>Møre og Romsdal</v>
      </c>
      <c r="B2054" t="s">
        <v>2882</v>
      </c>
      <c r="C2054" t="s">
        <v>711</v>
      </c>
      <c r="D2054">
        <v>8</v>
      </c>
      <c r="E2054">
        <v>30</v>
      </c>
    </row>
    <row r="2055" spans="1:5" hidden="1" x14ac:dyDescent="0.2">
      <c r="A2055" t="str">
        <f t="shared" si="40"/>
        <v>Møre og Romsdal</v>
      </c>
      <c r="B2055" t="s">
        <v>2883</v>
      </c>
      <c r="C2055" t="s">
        <v>709</v>
      </c>
      <c r="D2055">
        <v>8</v>
      </c>
      <c r="E2055">
        <v>30</v>
      </c>
    </row>
    <row r="2056" spans="1:5" hidden="1" x14ac:dyDescent="0.2">
      <c r="A2056" t="str">
        <f t="shared" ref="A2056:A2084" si="41">A2055</f>
        <v>Møre og Romsdal</v>
      </c>
      <c r="B2056" t="s">
        <v>2884</v>
      </c>
      <c r="C2056" t="s">
        <v>707</v>
      </c>
      <c r="D2056">
        <v>8</v>
      </c>
      <c r="E2056">
        <v>30</v>
      </c>
    </row>
    <row r="2057" spans="1:5" hidden="1" x14ac:dyDescent="0.2">
      <c r="A2057" t="str">
        <f t="shared" si="41"/>
        <v>Møre og Romsdal</v>
      </c>
      <c r="B2057" t="s">
        <v>2885</v>
      </c>
      <c r="C2057" t="s">
        <v>698</v>
      </c>
      <c r="D2057">
        <v>8</v>
      </c>
      <c r="E2057">
        <v>30</v>
      </c>
    </row>
    <row r="2058" spans="1:5" hidden="1" x14ac:dyDescent="0.2">
      <c r="A2058" t="str">
        <f t="shared" si="41"/>
        <v>Møre og Romsdal</v>
      </c>
      <c r="B2058" t="s">
        <v>2886</v>
      </c>
      <c r="C2058" t="s">
        <v>698</v>
      </c>
      <c r="D2058">
        <v>7</v>
      </c>
      <c r="E2058">
        <v>30</v>
      </c>
    </row>
    <row r="2059" spans="1:5" hidden="1" x14ac:dyDescent="0.2">
      <c r="A2059" t="str">
        <f t="shared" si="41"/>
        <v>Møre og Romsdal</v>
      </c>
      <c r="B2059" t="s">
        <v>2887</v>
      </c>
      <c r="C2059" t="s">
        <v>698</v>
      </c>
      <c r="D2059">
        <v>7</v>
      </c>
      <c r="E2059">
        <v>30</v>
      </c>
    </row>
    <row r="2060" spans="1:5" hidden="1" x14ac:dyDescent="0.2">
      <c r="A2060" t="str">
        <f t="shared" si="41"/>
        <v>Møre og Romsdal</v>
      </c>
      <c r="B2060" t="s">
        <v>2888</v>
      </c>
      <c r="C2060" t="s">
        <v>717</v>
      </c>
      <c r="D2060">
        <v>7</v>
      </c>
      <c r="E2060">
        <v>30</v>
      </c>
    </row>
    <row r="2061" spans="1:5" hidden="1" x14ac:dyDescent="0.2">
      <c r="A2061" t="str">
        <f t="shared" si="41"/>
        <v>Møre og Romsdal</v>
      </c>
      <c r="B2061" t="s">
        <v>2889</v>
      </c>
      <c r="C2061" t="s">
        <v>521</v>
      </c>
      <c r="D2061">
        <v>7</v>
      </c>
      <c r="E2061">
        <v>30</v>
      </c>
    </row>
    <row r="2062" spans="1:5" hidden="1" x14ac:dyDescent="0.2">
      <c r="A2062" t="str">
        <f t="shared" si="41"/>
        <v>Møre og Romsdal</v>
      </c>
      <c r="B2062" t="s">
        <v>2890</v>
      </c>
      <c r="C2062" t="s">
        <v>513</v>
      </c>
      <c r="D2062">
        <v>7</v>
      </c>
      <c r="E2062">
        <v>30</v>
      </c>
    </row>
    <row r="2063" spans="1:5" hidden="1" x14ac:dyDescent="0.2">
      <c r="A2063" t="str">
        <f t="shared" si="41"/>
        <v>Møre og Romsdal</v>
      </c>
      <c r="B2063" t="s">
        <v>2891</v>
      </c>
      <c r="C2063" t="s">
        <v>509</v>
      </c>
      <c r="D2063">
        <v>7</v>
      </c>
      <c r="E2063">
        <v>30</v>
      </c>
    </row>
    <row r="2064" spans="1:5" hidden="1" x14ac:dyDescent="0.2">
      <c r="A2064" t="str">
        <f t="shared" si="41"/>
        <v>Møre og Romsdal</v>
      </c>
      <c r="B2064" t="s">
        <v>2892</v>
      </c>
      <c r="C2064" t="s">
        <v>717</v>
      </c>
      <c r="D2064">
        <v>7</v>
      </c>
      <c r="E2064">
        <v>30</v>
      </c>
    </row>
    <row r="2065" spans="1:5" hidden="1" x14ac:dyDescent="0.2">
      <c r="A2065" t="str">
        <f t="shared" si="41"/>
        <v>Møre og Romsdal</v>
      </c>
      <c r="B2065" t="s">
        <v>2893</v>
      </c>
      <c r="C2065" t="s">
        <v>513</v>
      </c>
      <c r="D2065">
        <v>7</v>
      </c>
      <c r="E2065">
        <v>30</v>
      </c>
    </row>
    <row r="2066" spans="1:5" hidden="1" x14ac:dyDescent="0.2">
      <c r="A2066" t="str">
        <f t="shared" si="41"/>
        <v>Møre og Romsdal</v>
      </c>
      <c r="B2066" t="s">
        <v>2894</v>
      </c>
      <c r="C2066" t="s">
        <v>509</v>
      </c>
      <c r="D2066">
        <v>7</v>
      </c>
      <c r="E2066">
        <v>30</v>
      </c>
    </row>
    <row r="2067" spans="1:5" hidden="1" x14ac:dyDescent="0.2">
      <c r="A2067" t="str">
        <f t="shared" si="41"/>
        <v>Møre og Romsdal</v>
      </c>
      <c r="B2067" t="s">
        <v>2895</v>
      </c>
      <c r="C2067" t="s">
        <v>705</v>
      </c>
      <c r="D2067">
        <v>7</v>
      </c>
      <c r="E2067">
        <v>30</v>
      </c>
    </row>
    <row r="2068" spans="1:5" hidden="1" x14ac:dyDescent="0.2">
      <c r="A2068" t="str">
        <f t="shared" si="41"/>
        <v>Møre og Romsdal</v>
      </c>
      <c r="B2068" t="s">
        <v>2896</v>
      </c>
      <c r="C2068" t="s">
        <v>703</v>
      </c>
      <c r="D2068">
        <v>6</v>
      </c>
      <c r="E2068">
        <v>30</v>
      </c>
    </row>
    <row r="2069" spans="1:5" hidden="1" x14ac:dyDescent="0.2">
      <c r="A2069" t="str">
        <f t="shared" si="41"/>
        <v>Møre og Romsdal</v>
      </c>
      <c r="B2069" t="s">
        <v>2897</v>
      </c>
      <c r="C2069" t="s">
        <v>711</v>
      </c>
      <c r="D2069">
        <v>6</v>
      </c>
      <c r="E2069">
        <v>30</v>
      </c>
    </row>
    <row r="2070" spans="1:5" hidden="1" x14ac:dyDescent="0.2">
      <c r="A2070" t="str">
        <f t="shared" si="41"/>
        <v>Møre og Romsdal</v>
      </c>
      <c r="B2070" t="s">
        <v>2898</v>
      </c>
      <c r="C2070" t="s">
        <v>701</v>
      </c>
      <c r="D2070">
        <v>6</v>
      </c>
      <c r="E2070">
        <v>30</v>
      </c>
    </row>
    <row r="2071" spans="1:5" hidden="1" x14ac:dyDescent="0.2">
      <c r="A2071" t="str">
        <f t="shared" si="41"/>
        <v>Møre og Romsdal</v>
      </c>
      <c r="B2071" t="s">
        <v>2899</v>
      </c>
      <c r="C2071" t="s">
        <v>509</v>
      </c>
      <c r="D2071">
        <v>6</v>
      </c>
      <c r="E2071">
        <v>30</v>
      </c>
    </row>
    <row r="2072" spans="1:5" hidden="1" x14ac:dyDescent="0.2">
      <c r="A2072" t="str">
        <f t="shared" si="41"/>
        <v>Møre og Romsdal</v>
      </c>
      <c r="B2072" t="s">
        <v>2900</v>
      </c>
      <c r="C2072" t="s">
        <v>509</v>
      </c>
      <c r="D2072">
        <v>6</v>
      </c>
      <c r="E2072">
        <v>30</v>
      </c>
    </row>
    <row r="2073" spans="1:5" hidden="1" x14ac:dyDescent="0.2">
      <c r="A2073" t="str">
        <f t="shared" si="41"/>
        <v>Møre og Romsdal</v>
      </c>
      <c r="B2073" t="s">
        <v>2901</v>
      </c>
      <c r="C2073" t="s">
        <v>711</v>
      </c>
      <c r="D2073">
        <v>6</v>
      </c>
      <c r="E2073">
        <v>30</v>
      </c>
    </row>
    <row r="2074" spans="1:5" hidden="1" x14ac:dyDescent="0.2">
      <c r="A2074" t="str">
        <f t="shared" si="41"/>
        <v>Møre og Romsdal</v>
      </c>
      <c r="B2074" t="s">
        <v>2902</v>
      </c>
      <c r="C2074" t="s">
        <v>134</v>
      </c>
      <c r="D2074">
        <v>6</v>
      </c>
      <c r="E2074">
        <v>30</v>
      </c>
    </row>
    <row r="2075" spans="1:5" hidden="1" x14ac:dyDescent="0.2">
      <c r="A2075" t="str">
        <f t="shared" si="41"/>
        <v>Møre og Romsdal</v>
      </c>
      <c r="B2075" t="s">
        <v>2903</v>
      </c>
      <c r="C2075" t="s">
        <v>394</v>
      </c>
      <c r="D2075">
        <v>6</v>
      </c>
      <c r="E2075">
        <v>30</v>
      </c>
    </row>
    <row r="2076" spans="1:5" hidden="1" x14ac:dyDescent="0.2">
      <c r="A2076" t="str">
        <f t="shared" si="41"/>
        <v>Møre og Romsdal</v>
      </c>
      <c r="B2076" t="s">
        <v>2904</v>
      </c>
      <c r="C2076" t="s">
        <v>136</v>
      </c>
      <c r="D2076">
        <v>5</v>
      </c>
      <c r="E2076">
        <v>30</v>
      </c>
    </row>
    <row r="2077" spans="1:5" hidden="1" x14ac:dyDescent="0.2">
      <c r="A2077" t="str">
        <f t="shared" si="41"/>
        <v>Møre og Romsdal</v>
      </c>
      <c r="B2077" t="s">
        <v>2905</v>
      </c>
      <c r="C2077" t="s">
        <v>715</v>
      </c>
      <c r="D2077">
        <v>5</v>
      </c>
      <c r="E2077">
        <v>30</v>
      </c>
    </row>
    <row r="2078" spans="1:5" hidden="1" x14ac:dyDescent="0.2">
      <c r="A2078" t="str">
        <f t="shared" si="41"/>
        <v>Møre og Romsdal</v>
      </c>
      <c r="B2078" t="s">
        <v>2906</v>
      </c>
      <c r="C2078" t="s">
        <v>513</v>
      </c>
      <c r="D2078">
        <v>5</v>
      </c>
      <c r="E2078">
        <v>30</v>
      </c>
    </row>
    <row r="2079" spans="1:5" hidden="1" x14ac:dyDescent="0.2">
      <c r="A2079" t="str">
        <f t="shared" si="41"/>
        <v>Møre og Romsdal</v>
      </c>
      <c r="B2079" t="s">
        <v>2907</v>
      </c>
      <c r="C2079" t="s">
        <v>394</v>
      </c>
      <c r="D2079">
        <v>5</v>
      </c>
      <c r="E2079">
        <v>30</v>
      </c>
    </row>
    <row r="2080" spans="1:5" hidden="1" x14ac:dyDescent="0.2">
      <c r="A2080" t="str">
        <f t="shared" si="41"/>
        <v>Møre og Romsdal</v>
      </c>
      <c r="B2080" t="s">
        <v>2908</v>
      </c>
      <c r="C2080" t="s">
        <v>515</v>
      </c>
      <c r="D2080">
        <v>5</v>
      </c>
      <c r="E2080">
        <v>30</v>
      </c>
    </row>
    <row r="2081" spans="1:5" hidden="1" x14ac:dyDescent="0.2">
      <c r="A2081" t="str">
        <f t="shared" si="41"/>
        <v>Møre og Romsdal</v>
      </c>
      <c r="B2081" t="s">
        <v>2909</v>
      </c>
      <c r="C2081" t="s">
        <v>698</v>
      </c>
      <c r="D2081">
        <v>5</v>
      </c>
      <c r="E2081">
        <v>30</v>
      </c>
    </row>
    <row r="2082" spans="1:5" hidden="1" x14ac:dyDescent="0.2">
      <c r="A2082" t="str">
        <f t="shared" si="41"/>
        <v>Møre og Romsdal</v>
      </c>
      <c r="B2082" t="s">
        <v>2910</v>
      </c>
      <c r="C2082" t="s">
        <v>713</v>
      </c>
      <c r="D2082">
        <v>5</v>
      </c>
      <c r="E2082">
        <v>30</v>
      </c>
    </row>
    <row r="2083" spans="1:5" hidden="1" x14ac:dyDescent="0.2">
      <c r="A2083" t="str">
        <f t="shared" si="41"/>
        <v>Møre og Romsdal</v>
      </c>
      <c r="B2083" t="s">
        <v>2911</v>
      </c>
      <c r="C2083" t="s">
        <v>715</v>
      </c>
      <c r="D2083">
        <v>3</v>
      </c>
      <c r="E2083">
        <v>30</v>
      </c>
    </row>
    <row r="2084" spans="1:5" hidden="1" x14ac:dyDescent="0.2">
      <c r="A2084" t="str">
        <f t="shared" si="41"/>
        <v>Møre og Romsdal</v>
      </c>
      <c r="B2084" t="s">
        <v>2912</v>
      </c>
      <c r="C2084" t="s">
        <v>142</v>
      </c>
      <c r="D2084">
        <v>3</v>
      </c>
      <c r="E2084">
        <v>30</v>
      </c>
    </row>
    <row r="2085" spans="1:5" hidden="1" x14ac:dyDescent="0.2">
      <c r="A2085" t="s">
        <v>147</v>
      </c>
      <c r="B2085" t="s">
        <v>2913</v>
      </c>
      <c r="C2085" t="s">
        <v>164</v>
      </c>
      <c r="D2085">
        <v>79</v>
      </c>
      <c r="E2085">
        <v>30</v>
      </c>
    </row>
    <row r="2086" spans="1:5" hidden="1" x14ac:dyDescent="0.2">
      <c r="A2086" t="str">
        <f t="shared" ref="A2086:A2149" si="42">A2085</f>
        <v>Nordland</v>
      </c>
      <c r="B2086" t="s">
        <v>2914</v>
      </c>
      <c r="C2086" t="s">
        <v>166</v>
      </c>
      <c r="D2086">
        <v>71</v>
      </c>
      <c r="E2086">
        <v>30</v>
      </c>
    </row>
    <row r="2087" spans="1:5" hidden="1" x14ac:dyDescent="0.2">
      <c r="A2087" t="str">
        <f t="shared" si="42"/>
        <v>Nordland</v>
      </c>
      <c r="B2087" t="s">
        <v>2915</v>
      </c>
      <c r="C2087" t="s">
        <v>529</v>
      </c>
      <c r="D2087">
        <v>70</v>
      </c>
      <c r="E2087">
        <v>30</v>
      </c>
    </row>
    <row r="2088" spans="1:5" hidden="1" x14ac:dyDescent="0.2">
      <c r="A2088" t="str">
        <f t="shared" si="42"/>
        <v>Nordland</v>
      </c>
      <c r="B2088" t="s">
        <v>2916</v>
      </c>
      <c r="C2088" t="s">
        <v>789</v>
      </c>
      <c r="D2088">
        <v>70</v>
      </c>
      <c r="E2088">
        <v>30</v>
      </c>
    </row>
    <row r="2089" spans="1:5" hidden="1" x14ac:dyDescent="0.2">
      <c r="A2089" t="str">
        <f t="shared" si="42"/>
        <v>Nordland</v>
      </c>
      <c r="B2089" t="s">
        <v>2917</v>
      </c>
      <c r="C2089" t="s">
        <v>729</v>
      </c>
      <c r="D2089">
        <v>70</v>
      </c>
      <c r="E2089">
        <v>30</v>
      </c>
    </row>
    <row r="2090" spans="1:5" hidden="1" x14ac:dyDescent="0.2">
      <c r="A2090" t="str">
        <f t="shared" si="42"/>
        <v>Nordland</v>
      </c>
      <c r="B2090" t="s">
        <v>2918</v>
      </c>
      <c r="C2090" t="s">
        <v>265</v>
      </c>
      <c r="D2090">
        <v>69</v>
      </c>
      <c r="E2090">
        <v>30</v>
      </c>
    </row>
    <row r="2091" spans="1:5" hidden="1" x14ac:dyDescent="0.2">
      <c r="A2091" t="str">
        <f t="shared" si="42"/>
        <v>Nordland</v>
      </c>
      <c r="B2091" t="s">
        <v>2919</v>
      </c>
      <c r="C2091" t="s">
        <v>148</v>
      </c>
      <c r="D2091">
        <v>69</v>
      </c>
      <c r="E2091">
        <v>30</v>
      </c>
    </row>
    <row r="2092" spans="1:5" hidden="1" x14ac:dyDescent="0.2">
      <c r="A2092" t="str">
        <f t="shared" si="42"/>
        <v>Nordland</v>
      </c>
      <c r="B2092" t="s">
        <v>2920</v>
      </c>
      <c r="C2092" t="s">
        <v>727</v>
      </c>
      <c r="D2092">
        <v>68</v>
      </c>
      <c r="E2092">
        <v>30</v>
      </c>
    </row>
    <row r="2093" spans="1:5" hidden="1" x14ac:dyDescent="0.2">
      <c r="A2093" t="str">
        <f t="shared" si="42"/>
        <v>Nordland</v>
      </c>
      <c r="B2093" t="s">
        <v>2921</v>
      </c>
      <c r="C2093" t="s">
        <v>529</v>
      </c>
      <c r="D2093">
        <v>67</v>
      </c>
      <c r="E2093">
        <v>30</v>
      </c>
    </row>
    <row r="2094" spans="1:5" hidden="1" x14ac:dyDescent="0.2">
      <c r="A2094" t="str">
        <f t="shared" si="42"/>
        <v>Nordland</v>
      </c>
      <c r="B2094" t="s">
        <v>2922</v>
      </c>
      <c r="C2094" t="s">
        <v>523</v>
      </c>
      <c r="D2094">
        <v>66</v>
      </c>
      <c r="E2094">
        <v>30</v>
      </c>
    </row>
    <row r="2095" spans="1:5" hidden="1" x14ac:dyDescent="0.2">
      <c r="A2095" t="str">
        <f t="shared" si="42"/>
        <v>Nordland</v>
      </c>
      <c r="B2095" t="s">
        <v>2923</v>
      </c>
      <c r="C2095" t="s">
        <v>531</v>
      </c>
      <c r="D2095">
        <v>66</v>
      </c>
      <c r="E2095">
        <v>30</v>
      </c>
    </row>
    <row r="2096" spans="1:5" hidden="1" x14ac:dyDescent="0.2">
      <c r="A2096" t="str">
        <f t="shared" si="42"/>
        <v>Nordland</v>
      </c>
      <c r="B2096" t="s">
        <v>2924</v>
      </c>
      <c r="C2096" t="s">
        <v>160</v>
      </c>
      <c r="D2096">
        <v>65</v>
      </c>
      <c r="E2096">
        <v>30</v>
      </c>
    </row>
    <row r="2097" spans="1:5" hidden="1" x14ac:dyDescent="0.2">
      <c r="A2097" t="str">
        <f t="shared" si="42"/>
        <v>Nordland</v>
      </c>
      <c r="B2097" t="s">
        <v>2925</v>
      </c>
      <c r="C2097" t="s">
        <v>168</v>
      </c>
      <c r="D2097">
        <v>65</v>
      </c>
      <c r="E2097">
        <v>30</v>
      </c>
    </row>
    <row r="2098" spans="1:5" hidden="1" x14ac:dyDescent="0.2">
      <c r="A2098" t="str">
        <f t="shared" si="42"/>
        <v>Nordland</v>
      </c>
      <c r="B2098" t="s">
        <v>2926</v>
      </c>
      <c r="C2098" t="s">
        <v>729</v>
      </c>
      <c r="D2098">
        <v>64</v>
      </c>
      <c r="E2098">
        <v>30</v>
      </c>
    </row>
    <row r="2099" spans="1:5" hidden="1" x14ac:dyDescent="0.2">
      <c r="A2099" t="str">
        <f t="shared" si="42"/>
        <v>Nordland</v>
      </c>
      <c r="B2099" t="s">
        <v>2927</v>
      </c>
      <c r="C2099" t="s">
        <v>719</v>
      </c>
      <c r="D2099">
        <v>63</v>
      </c>
      <c r="E2099">
        <v>30</v>
      </c>
    </row>
    <row r="2100" spans="1:5" hidden="1" x14ac:dyDescent="0.2">
      <c r="A2100" t="str">
        <f t="shared" si="42"/>
        <v>Nordland</v>
      </c>
      <c r="B2100" t="s">
        <v>2928</v>
      </c>
      <c r="C2100" t="s">
        <v>727</v>
      </c>
      <c r="D2100">
        <v>63</v>
      </c>
      <c r="E2100">
        <v>30</v>
      </c>
    </row>
    <row r="2101" spans="1:5" hidden="1" x14ac:dyDescent="0.2">
      <c r="A2101" t="str">
        <f t="shared" si="42"/>
        <v>Nordland</v>
      </c>
      <c r="B2101" t="s">
        <v>2929</v>
      </c>
      <c r="C2101" t="s">
        <v>729</v>
      </c>
      <c r="D2101">
        <v>63</v>
      </c>
      <c r="E2101">
        <v>30</v>
      </c>
    </row>
    <row r="2102" spans="1:5" hidden="1" x14ac:dyDescent="0.2">
      <c r="A2102" t="str">
        <f t="shared" si="42"/>
        <v>Nordland</v>
      </c>
      <c r="B2102" t="s">
        <v>2930</v>
      </c>
      <c r="C2102" t="s">
        <v>719</v>
      </c>
      <c r="D2102">
        <v>62</v>
      </c>
      <c r="E2102">
        <v>30</v>
      </c>
    </row>
    <row r="2103" spans="1:5" hidden="1" x14ac:dyDescent="0.2">
      <c r="A2103" t="str">
        <f t="shared" si="42"/>
        <v>Nordland</v>
      </c>
      <c r="B2103" t="s">
        <v>2931</v>
      </c>
      <c r="C2103" t="s">
        <v>719</v>
      </c>
      <c r="D2103">
        <v>62</v>
      </c>
      <c r="E2103">
        <v>30</v>
      </c>
    </row>
    <row r="2104" spans="1:5" hidden="1" x14ac:dyDescent="0.2">
      <c r="A2104" t="str">
        <f t="shared" si="42"/>
        <v>Nordland</v>
      </c>
      <c r="B2104" t="s">
        <v>2932</v>
      </c>
      <c r="C2104" t="s">
        <v>172</v>
      </c>
      <c r="D2104">
        <v>61</v>
      </c>
      <c r="E2104">
        <v>30</v>
      </c>
    </row>
    <row r="2105" spans="1:5" hidden="1" x14ac:dyDescent="0.2">
      <c r="A2105" t="str">
        <f t="shared" si="42"/>
        <v>Nordland</v>
      </c>
      <c r="B2105" t="s">
        <v>2933</v>
      </c>
      <c r="C2105" t="s">
        <v>150</v>
      </c>
      <c r="D2105">
        <v>61</v>
      </c>
      <c r="E2105">
        <v>30</v>
      </c>
    </row>
    <row r="2106" spans="1:5" hidden="1" x14ac:dyDescent="0.2">
      <c r="A2106" t="str">
        <f t="shared" si="42"/>
        <v>Nordland</v>
      </c>
      <c r="B2106" t="s">
        <v>2934</v>
      </c>
      <c r="C2106" t="s">
        <v>719</v>
      </c>
      <c r="D2106">
        <v>61</v>
      </c>
      <c r="E2106">
        <v>30</v>
      </c>
    </row>
    <row r="2107" spans="1:5" hidden="1" x14ac:dyDescent="0.2">
      <c r="A2107" t="str">
        <f t="shared" si="42"/>
        <v>Nordland</v>
      </c>
      <c r="B2107" t="s">
        <v>2935</v>
      </c>
      <c r="C2107" t="s">
        <v>725</v>
      </c>
      <c r="D2107">
        <v>61</v>
      </c>
      <c r="E2107">
        <v>30</v>
      </c>
    </row>
    <row r="2108" spans="1:5" hidden="1" x14ac:dyDescent="0.2">
      <c r="A2108" t="str">
        <f t="shared" si="42"/>
        <v>Nordland</v>
      </c>
      <c r="B2108" t="s">
        <v>2936</v>
      </c>
      <c r="C2108" t="s">
        <v>789</v>
      </c>
      <c r="D2108">
        <v>61</v>
      </c>
      <c r="E2108">
        <v>30</v>
      </c>
    </row>
    <row r="2109" spans="1:5" hidden="1" x14ac:dyDescent="0.2">
      <c r="A2109" t="str">
        <f t="shared" si="42"/>
        <v>Nordland</v>
      </c>
      <c r="B2109" t="s">
        <v>2937</v>
      </c>
      <c r="C2109" t="s">
        <v>723</v>
      </c>
      <c r="D2109">
        <v>60</v>
      </c>
      <c r="E2109">
        <v>30</v>
      </c>
    </row>
    <row r="2110" spans="1:5" hidden="1" x14ac:dyDescent="0.2">
      <c r="A2110" t="str">
        <f t="shared" si="42"/>
        <v>Nordland</v>
      </c>
      <c r="B2110" t="s">
        <v>2938</v>
      </c>
      <c r="C2110" t="s">
        <v>787</v>
      </c>
      <c r="D2110">
        <v>60</v>
      </c>
      <c r="E2110">
        <v>30</v>
      </c>
    </row>
    <row r="2111" spans="1:5" hidden="1" x14ac:dyDescent="0.2">
      <c r="A2111" t="str">
        <f t="shared" si="42"/>
        <v>Nordland</v>
      </c>
      <c r="B2111" t="s">
        <v>2939</v>
      </c>
      <c r="C2111" t="s">
        <v>162</v>
      </c>
      <c r="D2111">
        <v>60</v>
      </c>
      <c r="E2111">
        <v>30</v>
      </c>
    </row>
    <row r="2112" spans="1:5" hidden="1" x14ac:dyDescent="0.2">
      <c r="A2112" t="str">
        <f t="shared" si="42"/>
        <v>Nordland</v>
      </c>
      <c r="B2112" t="s">
        <v>2940</v>
      </c>
      <c r="C2112" t="s">
        <v>721</v>
      </c>
      <c r="D2112">
        <v>60</v>
      </c>
      <c r="E2112">
        <v>30</v>
      </c>
    </row>
    <row r="2113" spans="1:5" hidden="1" x14ac:dyDescent="0.2">
      <c r="A2113" t="str">
        <f t="shared" si="42"/>
        <v>Nordland</v>
      </c>
      <c r="B2113" t="s">
        <v>2941</v>
      </c>
      <c r="C2113" t="s">
        <v>725</v>
      </c>
      <c r="D2113">
        <v>60</v>
      </c>
      <c r="E2113">
        <v>30</v>
      </c>
    </row>
    <row r="2114" spans="1:5" hidden="1" x14ac:dyDescent="0.2">
      <c r="A2114" t="str">
        <f t="shared" si="42"/>
        <v>Nordland</v>
      </c>
      <c r="B2114" t="s">
        <v>2942</v>
      </c>
      <c r="C2114" t="s">
        <v>265</v>
      </c>
      <c r="D2114">
        <v>60</v>
      </c>
      <c r="E2114">
        <v>30</v>
      </c>
    </row>
    <row r="2115" spans="1:5" hidden="1" x14ac:dyDescent="0.2">
      <c r="A2115" t="str">
        <f t="shared" si="42"/>
        <v>Nordland</v>
      </c>
      <c r="B2115" t="s">
        <v>2943</v>
      </c>
      <c r="C2115" t="s">
        <v>719</v>
      </c>
      <c r="D2115">
        <v>60</v>
      </c>
      <c r="E2115">
        <v>30</v>
      </c>
    </row>
    <row r="2116" spans="1:5" hidden="1" x14ac:dyDescent="0.2">
      <c r="A2116" t="str">
        <f t="shared" si="42"/>
        <v>Nordland</v>
      </c>
      <c r="B2116" t="s">
        <v>2944</v>
      </c>
      <c r="C2116" t="s">
        <v>719</v>
      </c>
      <c r="D2116">
        <v>59</v>
      </c>
      <c r="E2116">
        <v>30</v>
      </c>
    </row>
    <row r="2117" spans="1:5" hidden="1" x14ac:dyDescent="0.2">
      <c r="A2117" t="str">
        <f t="shared" si="42"/>
        <v>Nordland</v>
      </c>
      <c r="B2117" t="s">
        <v>2945</v>
      </c>
      <c r="C2117" t="s">
        <v>787</v>
      </c>
      <c r="D2117">
        <v>58</v>
      </c>
      <c r="E2117">
        <v>30</v>
      </c>
    </row>
    <row r="2118" spans="1:5" hidden="1" x14ac:dyDescent="0.2">
      <c r="A2118" t="str">
        <f t="shared" si="42"/>
        <v>Nordland</v>
      </c>
      <c r="B2118" t="s">
        <v>2946</v>
      </c>
      <c r="C2118" t="s">
        <v>731</v>
      </c>
      <c r="D2118">
        <v>58</v>
      </c>
      <c r="E2118">
        <v>30</v>
      </c>
    </row>
    <row r="2119" spans="1:5" hidden="1" x14ac:dyDescent="0.2">
      <c r="A2119" t="str">
        <f t="shared" si="42"/>
        <v>Nordland</v>
      </c>
      <c r="B2119" t="s">
        <v>2947</v>
      </c>
      <c r="C2119" t="s">
        <v>789</v>
      </c>
      <c r="D2119">
        <v>58</v>
      </c>
      <c r="E2119">
        <v>30</v>
      </c>
    </row>
    <row r="2120" spans="1:5" hidden="1" x14ac:dyDescent="0.2">
      <c r="A2120" t="str">
        <f t="shared" si="42"/>
        <v>Nordland</v>
      </c>
      <c r="B2120" t="s">
        <v>2948</v>
      </c>
      <c r="C2120" t="s">
        <v>727</v>
      </c>
      <c r="D2120">
        <v>58</v>
      </c>
      <c r="E2120">
        <v>30</v>
      </c>
    </row>
    <row r="2121" spans="1:5" hidden="1" x14ac:dyDescent="0.2">
      <c r="A2121" t="str">
        <f t="shared" si="42"/>
        <v>Nordland</v>
      </c>
      <c r="B2121" t="s">
        <v>2949</v>
      </c>
      <c r="C2121" t="s">
        <v>719</v>
      </c>
      <c r="D2121">
        <v>57</v>
      </c>
      <c r="E2121">
        <v>30</v>
      </c>
    </row>
    <row r="2122" spans="1:5" hidden="1" x14ac:dyDescent="0.2">
      <c r="A2122" t="str">
        <f t="shared" si="42"/>
        <v>Nordland</v>
      </c>
      <c r="B2122" t="s">
        <v>2950</v>
      </c>
      <c r="C2122" t="s">
        <v>719</v>
      </c>
      <c r="D2122">
        <v>57</v>
      </c>
      <c r="E2122">
        <v>30</v>
      </c>
    </row>
    <row r="2123" spans="1:5" hidden="1" x14ac:dyDescent="0.2">
      <c r="A2123" t="str">
        <f t="shared" si="42"/>
        <v>Nordland</v>
      </c>
      <c r="B2123" t="s">
        <v>2951</v>
      </c>
      <c r="C2123" t="s">
        <v>719</v>
      </c>
      <c r="D2123">
        <v>57</v>
      </c>
      <c r="E2123">
        <v>30</v>
      </c>
    </row>
    <row r="2124" spans="1:5" hidden="1" x14ac:dyDescent="0.2">
      <c r="A2124" t="str">
        <f t="shared" si="42"/>
        <v>Nordland</v>
      </c>
      <c r="B2124" t="s">
        <v>2952</v>
      </c>
      <c r="C2124" t="s">
        <v>154</v>
      </c>
      <c r="D2124">
        <v>56</v>
      </c>
      <c r="E2124">
        <v>30</v>
      </c>
    </row>
    <row r="2125" spans="1:5" hidden="1" x14ac:dyDescent="0.2">
      <c r="A2125" t="str">
        <f t="shared" si="42"/>
        <v>Nordland</v>
      </c>
      <c r="B2125" t="s">
        <v>2953</v>
      </c>
      <c r="C2125" t="s">
        <v>727</v>
      </c>
      <c r="D2125">
        <v>56</v>
      </c>
      <c r="E2125">
        <v>30</v>
      </c>
    </row>
    <row r="2126" spans="1:5" hidden="1" x14ac:dyDescent="0.2">
      <c r="A2126" t="str">
        <f t="shared" si="42"/>
        <v>Nordland</v>
      </c>
      <c r="B2126" t="s">
        <v>2954</v>
      </c>
      <c r="C2126" t="s">
        <v>789</v>
      </c>
      <c r="D2126">
        <v>56</v>
      </c>
      <c r="E2126">
        <v>30</v>
      </c>
    </row>
    <row r="2127" spans="1:5" hidden="1" x14ac:dyDescent="0.2">
      <c r="A2127" t="str">
        <f t="shared" si="42"/>
        <v>Nordland</v>
      </c>
      <c r="B2127" t="s">
        <v>2955</v>
      </c>
      <c r="C2127" t="s">
        <v>787</v>
      </c>
      <c r="D2127">
        <v>55</v>
      </c>
      <c r="E2127">
        <v>30</v>
      </c>
    </row>
    <row r="2128" spans="1:5" hidden="1" x14ac:dyDescent="0.2">
      <c r="A2128" t="str">
        <f t="shared" si="42"/>
        <v>Nordland</v>
      </c>
      <c r="B2128" t="s">
        <v>2956</v>
      </c>
      <c r="C2128" t="s">
        <v>731</v>
      </c>
      <c r="D2128">
        <v>55</v>
      </c>
      <c r="E2128">
        <v>30</v>
      </c>
    </row>
    <row r="2129" spans="1:5" hidden="1" x14ac:dyDescent="0.2">
      <c r="A2129" t="str">
        <f t="shared" si="42"/>
        <v>Nordland</v>
      </c>
      <c r="B2129" t="s">
        <v>2957</v>
      </c>
      <c r="C2129" t="s">
        <v>721</v>
      </c>
      <c r="D2129">
        <v>55</v>
      </c>
      <c r="E2129">
        <v>30</v>
      </c>
    </row>
    <row r="2130" spans="1:5" hidden="1" x14ac:dyDescent="0.2">
      <c r="A2130" t="str">
        <f t="shared" si="42"/>
        <v>Nordland</v>
      </c>
      <c r="B2130" t="s">
        <v>2958</v>
      </c>
      <c r="C2130" t="s">
        <v>723</v>
      </c>
      <c r="D2130">
        <v>55</v>
      </c>
      <c r="E2130">
        <v>30</v>
      </c>
    </row>
    <row r="2131" spans="1:5" hidden="1" x14ac:dyDescent="0.2">
      <c r="A2131" t="str">
        <f t="shared" si="42"/>
        <v>Nordland</v>
      </c>
      <c r="B2131" t="s">
        <v>2959</v>
      </c>
      <c r="C2131" t="s">
        <v>727</v>
      </c>
      <c r="D2131">
        <v>55</v>
      </c>
      <c r="E2131">
        <v>30</v>
      </c>
    </row>
    <row r="2132" spans="1:5" hidden="1" x14ac:dyDescent="0.2">
      <c r="A2132" t="str">
        <f t="shared" si="42"/>
        <v>Nordland</v>
      </c>
      <c r="B2132" t="s">
        <v>2960</v>
      </c>
      <c r="C2132" t="s">
        <v>789</v>
      </c>
      <c r="D2132">
        <v>54</v>
      </c>
      <c r="E2132">
        <v>30</v>
      </c>
    </row>
    <row r="2133" spans="1:5" hidden="1" x14ac:dyDescent="0.2">
      <c r="A2133" t="str">
        <f t="shared" si="42"/>
        <v>Nordland</v>
      </c>
      <c r="B2133" t="s">
        <v>2961</v>
      </c>
      <c r="C2133" t="s">
        <v>789</v>
      </c>
      <c r="D2133">
        <v>54</v>
      </c>
      <c r="E2133">
        <v>30</v>
      </c>
    </row>
    <row r="2134" spans="1:5" hidden="1" x14ac:dyDescent="0.2">
      <c r="A2134" t="str">
        <f t="shared" si="42"/>
        <v>Nordland</v>
      </c>
      <c r="B2134" t="s">
        <v>2962</v>
      </c>
      <c r="C2134" t="s">
        <v>170</v>
      </c>
      <c r="D2134">
        <v>54</v>
      </c>
      <c r="E2134">
        <v>30</v>
      </c>
    </row>
    <row r="2135" spans="1:5" hidden="1" x14ac:dyDescent="0.2">
      <c r="A2135" t="str">
        <f t="shared" si="42"/>
        <v>Nordland</v>
      </c>
      <c r="B2135" t="s">
        <v>2963</v>
      </c>
      <c r="C2135" t="s">
        <v>723</v>
      </c>
      <c r="D2135">
        <v>54</v>
      </c>
      <c r="E2135">
        <v>30</v>
      </c>
    </row>
    <row r="2136" spans="1:5" hidden="1" x14ac:dyDescent="0.2">
      <c r="A2136" t="str">
        <f t="shared" si="42"/>
        <v>Nordland</v>
      </c>
      <c r="B2136" t="s">
        <v>2964</v>
      </c>
      <c r="C2136" t="s">
        <v>725</v>
      </c>
      <c r="D2136">
        <v>54</v>
      </c>
      <c r="E2136">
        <v>30</v>
      </c>
    </row>
    <row r="2137" spans="1:5" hidden="1" x14ac:dyDescent="0.2">
      <c r="A2137" t="str">
        <f t="shared" si="42"/>
        <v>Nordland</v>
      </c>
      <c r="B2137" t="s">
        <v>2965</v>
      </c>
      <c r="C2137" t="s">
        <v>152</v>
      </c>
      <c r="D2137">
        <v>54</v>
      </c>
      <c r="E2137">
        <v>30</v>
      </c>
    </row>
    <row r="2138" spans="1:5" hidden="1" x14ac:dyDescent="0.2">
      <c r="A2138" t="str">
        <f t="shared" si="42"/>
        <v>Nordland</v>
      </c>
      <c r="B2138" t="s">
        <v>2966</v>
      </c>
      <c r="C2138" t="s">
        <v>721</v>
      </c>
      <c r="D2138">
        <v>53</v>
      </c>
      <c r="E2138">
        <v>30</v>
      </c>
    </row>
    <row r="2139" spans="1:5" hidden="1" x14ac:dyDescent="0.2">
      <c r="A2139" t="str">
        <f t="shared" si="42"/>
        <v>Nordland</v>
      </c>
      <c r="B2139" t="s">
        <v>2967</v>
      </c>
      <c r="C2139" t="s">
        <v>156</v>
      </c>
      <c r="D2139">
        <v>52</v>
      </c>
      <c r="E2139">
        <v>30</v>
      </c>
    </row>
    <row r="2140" spans="1:5" hidden="1" x14ac:dyDescent="0.2">
      <c r="A2140" t="str">
        <f t="shared" si="42"/>
        <v>Nordland</v>
      </c>
      <c r="B2140" t="s">
        <v>2968</v>
      </c>
      <c r="C2140" t="s">
        <v>719</v>
      </c>
      <c r="D2140">
        <v>52</v>
      </c>
      <c r="E2140">
        <v>30</v>
      </c>
    </row>
    <row r="2141" spans="1:5" hidden="1" x14ac:dyDescent="0.2">
      <c r="A2141" t="str">
        <f t="shared" si="42"/>
        <v>Nordland</v>
      </c>
      <c r="B2141" t="s">
        <v>2969</v>
      </c>
      <c r="C2141" t="s">
        <v>158</v>
      </c>
      <c r="D2141">
        <v>52</v>
      </c>
      <c r="E2141">
        <v>30</v>
      </c>
    </row>
    <row r="2142" spans="1:5" hidden="1" x14ac:dyDescent="0.2">
      <c r="A2142" t="str">
        <f t="shared" si="42"/>
        <v>Nordland</v>
      </c>
      <c r="B2142" t="s">
        <v>2970</v>
      </c>
      <c r="C2142" t="s">
        <v>156</v>
      </c>
      <c r="D2142">
        <v>34</v>
      </c>
      <c r="E2142">
        <v>30</v>
      </c>
    </row>
    <row r="2143" spans="1:5" hidden="1" x14ac:dyDescent="0.2">
      <c r="A2143" t="str">
        <f t="shared" si="42"/>
        <v>Nordland</v>
      </c>
      <c r="B2143" t="s">
        <v>8431</v>
      </c>
      <c r="C2143" t="s">
        <v>731</v>
      </c>
      <c r="D2143">
        <v>18</v>
      </c>
      <c r="E2143">
        <v>30</v>
      </c>
    </row>
    <row r="2144" spans="1:5" hidden="1" x14ac:dyDescent="0.2">
      <c r="A2144" t="str">
        <f t="shared" si="42"/>
        <v>Nordland</v>
      </c>
      <c r="B2144" t="s">
        <v>2971</v>
      </c>
      <c r="C2144" t="s">
        <v>523</v>
      </c>
      <c r="D2144">
        <v>52</v>
      </c>
      <c r="E2144">
        <v>30</v>
      </c>
    </row>
    <row r="2145" spans="1:5" hidden="1" x14ac:dyDescent="0.2">
      <c r="A2145" t="str">
        <f t="shared" si="42"/>
        <v>Nordland</v>
      </c>
      <c r="B2145" t="s">
        <v>2972</v>
      </c>
      <c r="C2145" t="s">
        <v>731</v>
      </c>
      <c r="D2145">
        <v>51</v>
      </c>
      <c r="E2145">
        <v>30</v>
      </c>
    </row>
    <row r="2146" spans="1:5" hidden="1" x14ac:dyDescent="0.2">
      <c r="A2146" t="str">
        <f t="shared" si="42"/>
        <v>Nordland</v>
      </c>
      <c r="B2146" t="s">
        <v>2973</v>
      </c>
      <c r="C2146" t="s">
        <v>719</v>
      </c>
      <c r="D2146">
        <v>51</v>
      </c>
      <c r="E2146">
        <v>30</v>
      </c>
    </row>
    <row r="2147" spans="1:5" hidden="1" x14ac:dyDescent="0.2">
      <c r="A2147" t="str">
        <f t="shared" si="42"/>
        <v>Nordland</v>
      </c>
      <c r="B2147" t="s">
        <v>2974</v>
      </c>
      <c r="C2147" t="s">
        <v>719</v>
      </c>
      <c r="D2147">
        <v>51</v>
      </c>
      <c r="E2147">
        <v>30</v>
      </c>
    </row>
    <row r="2148" spans="1:5" hidden="1" x14ac:dyDescent="0.2">
      <c r="A2148" t="str">
        <f t="shared" si="42"/>
        <v>Nordland</v>
      </c>
      <c r="B2148" t="s">
        <v>2975</v>
      </c>
      <c r="C2148" t="s">
        <v>727</v>
      </c>
      <c r="D2148">
        <v>51</v>
      </c>
      <c r="E2148">
        <v>30</v>
      </c>
    </row>
    <row r="2149" spans="1:5" hidden="1" x14ac:dyDescent="0.2">
      <c r="A2149" t="str">
        <f t="shared" si="42"/>
        <v>Nordland</v>
      </c>
      <c r="B2149" t="s">
        <v>2976</v>
      </c>
      <c r="C2149" t="s">
        <v>787</v>
      </c>
      <c r="D2149">
        <v>51</v>
      </c>
      <c r="E2149">
        <v>30</v>
      </c>
    </row>
    <row r="2150" spans="1:5" hidden="1" x14ac:dyDescent="0.2">
      <c r="A2150" t="str">
        <f t="shared" ref="A2150:A2213" si="43">A2149</f>
        <v>Nordland</v>
      </c>
      <c r="B2150" t="s">
        <v>2977</v>
      </c>
      <c r="C2150" t="s">
        <v>719</v>
      </c>
      <c r="D2150">
        <v>51</v>
      </c>
      <c r="E2150">
        <v>30</v>
      </c>
    </row>
    <row r="2151" spans="1:5" hidden="1" x14ac:dyDescent="0.2">
      <c r="A2151" t="str">
        <f t="shared" si="43"/>
        <v>Nordland</v>
      </c>
      <c r="B2151" t="s">
        <v>2978</v>
      </c>
      <c r="C2151" t="s">
        <v>787</v>
      </c>
      <c r="D2151">
        <v>51</v>
      </c>
      <c r="E2151">
        <v>30</v>
      </c>
    </row>
    <row r="2152" spans="1:5" hidden="1" x14ac:dyDescent="0.2">
      <c r="A2152" t="str">
        <f t="shared" si="43"/>
        <v>Nordland</v>
      </c>
      <c r="B2152" t="s">
        <v>2979</v>
      </c>
      <c r="C2152" t="s">
        <v>531</v>
      </c>
      <c r="D2152">
        <v>51</v>
      </c>
      <c r="E2152">
        <v>30</v>
      </c>
    </row>
    <row r="2153" spans="1:5" hidden="1" x14ac:dyDescent="0.2">
      <c r="A2153" t="str">
        <f t="shared" si="43"/>
        <v>Nordland</v>
      </c>
      <c r="B2153" t="s">
        <v>2980</v>
      </c>
      <c r="C2153" t="s">
        <v>160</v>
      </c>
      <c r="D2153">
        <v>50</v>
      </c>
      <c r="E2153">
        <v>30</v>
      </c>
    </row>
    <row r="2154" spans="1:5" hidden="1" x14ac:dyDescent="0.2">
      <c r="A2154" t="str">
        <f t="shared" si="43"/>
        <v>Nordland</v>
      </c>
      <c r="B2154" t="s">
        <v>2981</v>
      </c>
      <c r="C2154" t="s">
        <v>531</v>
      </c>
      <c r="D2154">
        <v>50</v>
      </c>
      <c r="E2154">
        <v>30</v>
      </c>
    </row>
    <row r="2155" spans="1:5" hidden="1" x14ac:dyDescent="0.2">
      <c r="A2155" t="str">
        <f t="shared" si="43"/>
        <v>Nordland</v>
      </c>
      <c r="B2155" t="s">
        <v>2982</v>
      </c>
      <c r="C2155" t="s">
        <v>721</v>
      </c>
      <c r="D2155">
        <v>50</v>
      </c>
      <c r="E2155">
        <v>30</v>
      </c>
    </row>
    <row r="2156" spans="1:5" hidden="1" x14ac:dyDescent="0.2">
      <c r="A2156" t="str">
        <f t="shared" si="43"/>
        <v>Nordland</v>
      </c>
      <c r="B2156" t="s">
        <v>2983</v>
      </c>
      <c r="C2156" t="s">
        <v>787</v>
      </c>
      <c r="D2156">
        <v>50</v>
      </c>
      <c r="E2156">
        <v>30</v>
      </c>
    </row>
    <row r="2157" spans="1:5" hidden="1" x14ac:dyDescent="0.2">
      <c r="A2157" t="str">
        <f t="shared" si="43"/>
        <v>Nordland</v>
      </c>
      <c r="B2157" t="s">
        <v>2984</v>
      </c>
      <c r="C2157" t="s">
        <v>723</v>
      </c>
      <c r="D2157">
        <v>50</v>
      </c>
      <c r="E2157">
        <v>30</v>
      </c>
    </row>
    <row r="2158" spans="1:5" hidden="1" x14ac:dyDescent="0.2">
      <c r="A2158" t="str">
        <f t="shared" si="43"/>
        <v>Nordland</v>
      </c>
      <c r="B2158" t="s">
        <v>2985</v>
      </c>
      <c r="C2158" t="s">
        <v>537</v>
      </c>
      <c r="D2158">
        <v>50</v>
      </c>
      <c r="E2158">
        <v>30</v>
      </c>
    </row>
    <row r="2159" spans="1:5" hidden="1" x14ac:dyDescent="0.2">
      <c r="A2159" t="str">
        <f t="shared" si="43"/>
        <v>Nordland</v>
      </c>
      <c r="B2159" t="s">
        <v>2986</v>
      </c>
      <c r="C2159" t="s">
        <v>719</v>
      </c>
      <c r="D2159">
        <v>49</v>
      </c>
      <c r="E2159">
        <v>30</v>
      </c>
    </row>
    <row r="2160" spans="1:5" hidden="1" x14ac:dyDescent="0.2">
      <c r="A2160" t="str">
        <f t="shared" si="43"/>
        <v>Nordland</v>
      </c>
      <c r="B2160" t="s">
        <v>2987</v>
      </c>
      <c r="C2160" t="s">
        <v>531</v>
      </c>
      <c r="D2160">
        <v>49</v>
      </c>
      <c r="E2160">
        <v>30</v>
      </c>
    </row>
    <row r="2161" spans="1:5" hidden="1" x14ac:dyDescent="0.2">
      <c r="A2161" t="str">
        <f t="shared" si="43"/>
        <v>Nordland</v>
      </c>
      <c r="B2161" t="s">
        <v>2988</v>
      </c>
      <c r="C2161" t="s">
        <v>721</v>
      </c>
      <c r="D2161">
        <v>49</v>
      </c>
      <c r="E2161">
        <v>30</v>
      </c>
    </row>
    <row r="2162" spans="1:5" hidden="1" x14ac:dyDescent="0.2">
      <c r="A2162" t="str">
        <f t="shared" si="43"/>
        <v>Nordland</v>
      </c>
      <c r="B2162" t="s">
        <v>2989</v>
      </c>
      <c r="C2162" t="s">
        <v>527</v>
      </c>
      <c r="D2162">
        <v>49</v>
      </c>
      <c r="E2162">
        <v>30</v>
      </c>
    </row>
    <row r="2163" spans="1:5" hidden="1" x14ac:dyDescent="0.2">
      <c r="A2163" t="str">
        <f t="shared" si="43"/>
        <v>Nordland</v>
      </c>
      <c r="B2163" t="s">
        <v>2990</v>
      </c>
      <c r="C2163" t="s">
        <v>719</v>
      </c>
      <c r="D2163">
        <v>49</v>
      </c>
      <c r="E2163">
        <v>30</v>
      </c>
    </row>
    <row r="2164" spans="1:5" hidden="1" x14ac:dyDescent="0.2">
      <c r="A2164" t="str">
        <f t="shared" si="43"/>
        <v>Nordland</v>
      </c>
      <c r="B2164" t="s">
        <v>2991</v>
      </c>
      <c r="C2164" t="s">
        <v>150</v>
      </c>
      <c r="D2164">
        <v>49</v>
      </c>
      <c r="E2164">
        <v>30</v>
      </c>
    </row>
    <row r="2165" spans="1:5" hidden="1" x14ac:dyDescent="0.2">
      <c r="A2165" t="str">
        <f t="shared" si="43"/>
        <v>Nordland</v>
      </c>
      <c r="B2165" t="s">
        <v>2992</v>
      </c>
      <c r="C2165" t="s">
        <v>789</v>
      </c>
      <c r="D2165">
        <v>49</v>
      </c>
      <c r="E2165">
        <v>30</v>
      </c>
    </row>
    <row r="2166" spans="1:5" hidden="1" x14ac:dyDescent="0.2">
      <c r="A2166" t="str">
        <f t="shared" si="43"/>
        <v>Nordland</v>
      </c>
      <c r="B2166" t="s">
        <v>2993</v>
      </c>
      <c r="C2166" t="s">
        <v>158</v>
      </c>
      <c r="D2166">
        <v>49</v>
      </c>
      <c r="E2166">
        <v>30</v>
      </c>
    </row>
    <row r="2167" spans="1:5" hidden="1" x14ac:dyDescent="0.2">
      <c r="A2167" t="str">
        <f t="shared" si="43"/>
        <v>Nordland</v>
      </c>
      <c r="B2167" t="s">
        <v>2994</v>
      </c>
      <c r="C2167" t="s">
        <v>787</v>
      </c>
      <c r="D2167">
        <v>49</v>
      </c>
      <c r="E2167">
        <v>30</v>
      </c>
    </row>
    <row r="2168" spans="1:5" hidden="1" x14ac:dyDescent="0.2">
      <c r="A2168" t="str">
        <f t="shared" si="43"/>
        <v>Nordland</v>
      </c>
      <c r="B2168" t="s">
        <v>2995</v>
      </c>
      <c r="C2168" t="s">
        <v>531</v>
      </c>
      <c r="D2168">
        <v>48</v>
      </c>
      <c r="E2168">
        <v>30</v>
      </c>
    </row>
    <row r="2169" spans="1:5" hidden="1" x14ac:dyDescent="0.2">
      <c r="A2169" t="str">
        <f t="shared" si="43"/>
        <v>Nordland</v>
      </c>
      <c r="B2169" t="s">
        <v>2996</v>
      </c>
      <c r="C2169" t="s">
        <v>723</v>
      </c>
      <c r="D2169">
        <v>48</v>
      </c>
      <c r="E2169">
        <v>30</v>
      </c>
    </row>
    <row r="2170" spans="1:5" hidden="1" x14ac:dyDescent="0.2">
      <c r="A2170" t="str">
        <f t="shared" si="43"/>
        <v>Nordland</v>
      </c>
      <c r="B2170" t="s">
        <v>2997</v>
      </c>
      <c r="C2170" t="s">
        <v>265</v>
      </c>
      <c r="D2170">
        <v>48</v>
      </c>
      <c r="E2170">
        <v>30</v>
      </c>
    </row>
    <row r="2171" spans="1:5" hidden="1" x14ac:dyDescent="0.2">
      <c r="A2171" t="str">
        <f t="shared" si="43"/>
        <v>Nordland</v>
      </c>
      <c r="B2171" t="s">
        <v>2998</v>
      </c>
      <c r="C2171" t="s">
        <v>172</v>
      </c>
      <c r="D2171">
        <v>48</v>
      </c>
      <c r="E2171">
        <v>30</v>
      </c>
    </row>
    <row r="2172" spans="1:5" hidden="1" x14ac:dyDescent="0.2">
      <c r="A2172" t="str">
        <f t="shared" si="43"/>
        <v>Nordland</v>
      </c>
      <c r="B2172" t="s">
        <v>2999</v>
      </c>
      <c r="C2172" t="s">
        <v>148</v>
      </c>
      <c r="D2172">
        <v>47</v>
      </c>
      <c r="E2172">
        <v>30</v>
      </c>
    </row>
    <row r="2173" spans="1:5" hidden="1" x14ac:dyDescent="0.2">
      <c r="A2173" t="str">
        <f t="shared" si="43"/>
        <v>Nordland</v>
      </c>
      <c r="B2173" t="s">
        <v>3000</v>
      </c>
      <c r="C2173" t="s">
        <v>789</v>
      </c>
      <c r="D2173">
        <v>47</v>
      </c>
      <c r="E2173">
        <v>30</v>
      </c>
    </row>
    <row r="2174" spans="1:5" hidden="1" x14ac:dyDescent="0.2">
      <c r="A2174" t="str">
        <f t="shared" si="43"/>
        <v>Nordland</v>
      </c>
      <c r="B2174" t="s">
        <v>3001</v>
      </c>
      <c r="C2174" t="s">
        <v>166</v>
      </c>
      <c r="D2174">
        <v>47</v>
      </c>
      <c r="E2174">
        <v>30</v>
      </c>
    </row>
    <row r="2175" spans="1:5" hidden="1" x14ac:dyDescent="0.2">
      <c r="A2175" t="str">
        <f t="shared" si="43"/>
        <v>Nordland</v>
      </c>
      <c r="B2175" t="s">
        <v>3002</v>
      </c>
      <c r="C2175" t="s">
        <v>719</v>
      </c>
      <c r="D2175">
        <v>47</v>
      </c>
      <c r="E2175">
        <v>30</v>
      </c>
    </row>
    <row r="2176" spans="1:5" hidden="1" x14ac:dyDescent="0.2">
      <c r="A2176" t="str">
        <f t="shared" si="43"/>
        <v>Nordland</v>
      </c>
      <c r="B2176" t="s">
        <v>3003</v>
      </c>
      <c r="C2176" t="s">
        <v>719</v>
      </c>
      <c r="D2176">
        <v>47</v>
      </c>
      <c r="E2176">
        <v>30</v>
      </c>
    </row>
    <row r="2177" spans="1:5" hidden="1" x14ac:dyDescent="0.2">
      <c r="A2177" t="str">
        <f t="shared" si="43"/>
        <v>Nordland</v>
      </c>
      <c r="B2177" t="s">
        <v>3004</v>
      </c>
      <c r="C2177" t="s">
        <v>529</v>
      </c>
      <c r="D2177">
        <v>47</v>
      </c>
      <c r="E2177">
        <v>30</v>
      </c>
    </row>
    <row r="2178" spans="1:5" hidden="1" x14ac:dyDescent="0.2">
      <c r="A2178" t="str">
        <f t="shared" si="43"/>
        <v>Nordland</v>
      </c>
      <c r="B2178" t="s">
        <v>3005</v>
      </c>
      <c r="C2178" t="s">
        <v>404</v>
      </c>
      <c r="D2178">
        <v>47</v>
      </c>
      <c r="E2178">
        <v>30</v>
      </c>
    </row>
    <row r="2179" spans="1:5" hidden="1" x14ac:dyDescent="0.2">
      <c r="A2179" t="str">
        <f t="shared" si="43"/>
        <v>Nordland</v>
      </c>
      <c r="B2179" t="s">
        <v>3006</v>
      </c>
      <c r="C2179" t="s">
        <v>721</v>
      </c>
      <c r="D2179">
        <v>46</v>
      </c>
      <c r="E2179">
        <v>30</v>
      </c>
    </row>
    <row r="2180" spans="1:5" hidden="1" x14ac:dyDescent="0.2">
      <c r="A2180" t="str">
        <f t="shared" si="43"/>
        <v>Nordland</v>
      </c>
      <c r="B2180" t="s">
        <v>3007</v>
      </c>
      <c r="C2180" t="s">
        <v>727</v>
      </c>
      <c r="D2180">
        <v>46</v>
      </c>
      <c r="E2180">
        <v>30</v>
      </c>
    </row>
    <row r="2181" spans="1:5" hidden="1" x14ac:dyDescent="0.2">
      <c r="A2181" t="str">
        <f t="shared" si="43"/>
        <v>Nordland</v>
      </c>
      <c r="B2181" t="s">
        <v>3008</v>
      </c>
      <c r="C2181" t="s">
        <v>148</v>
      </c>
      <c r="D2181">
        <v>46</v>
      </c>
      <c r="E2181">
        <v>30</v>
      </c>
    </row>
    <row r="2182" spans="1:5" hidden="1" x14ac:dyDescent="0.2">
      <c r="A2182" t="str">
        <f t="shared" si="43"/>
        <v>Nordland</v>
      </c>
      <c r="B2182" t="s">
        <v>3009</v>
      </c>
      <c r="C2182" t="s">
        <v>719</v>
      </c>
      <c r="D2182">
        <v>46</v>
      </c>
      <c r="E2182">
        <v>30</v>
      </c>
    </row>
    <row r="2183" spans="1:5" hidden="1" x14ac:dyDescent="0.2">
      <c r="A2183" t="str">
        <f t="shared" si="43"/>
        <v>Nordland</v>
      </c>
      <c r="B2183" t="s">
        <v>3010</v>
      </c>
      <c r="C2183" t="s">
        <v>721</v>
      </c>
      <c r="D2183">
        <v>46</v>
      </c>
      <c r="E2183">
        <v>30</v>
      </c>
    </row>
    <row r="2184" spans="1:5" hidden="1" x14ac:dyDescent="0.2">
      <c r="A2184" t="str">
        <f t="shared" si="43"/>
        <v>Nordland</v>
      </c>
      <c r="B2184" t="s">
        <v>3011</v>
      </c>
      <c r="C2184" t="s">
        <v>723</v>
      </c>
      <c r="D2184">
        <v>45</v>
      </c>
      <c r="E2184">
        <v>30</v>
      </c>
    </row>
    <row r="2185" spans="1:5" hidden="1" x14ac:dyDescent="0.2">
      <c r="A2185" t="str">
        <f t="shared" si="43"/>
        <v>Nordland</v>
      </c>
      <c r="B2185" t="s">
        <v>3012</v>
      </c>
      <c r="C2185" t="s">
        <v>789</v>
      </c>
      <c r="D2185">
        <v>44</v>
      </c>
      <c r="E2185">
        <v>30</v>
      </c>
    </row>
    <row r="2186" spans="1:5" hidden="1" x14ac:dyDescent="0.2">
      <c r="A2186" t="str">
        <f t="shared" si="43"/>
        <v>Nordland</v>
      </c>
      <c r="B2186" t="s">
        <v>3013</v>
      </c>
      <c r="C2186" t="s">
        <v>727</v>
      </c>
      <c r="D2186">
        <v>44</v>
      </c>
      <c r="E2186">
        <v>30</v>
      </c>
    </row>
    <row r="2187" spans="1:5" hidden="1" x14ac:dyDescent="0.2">
      <c r="A2187" t="str">
        <f t="shared" si="43"/>
        <v>Nordland</v>
      </c>
      <c r="B2187" t="s">
        <v>3014</v>
      </c>
      <c r="C2187" t="s">
        <v>168</v>
      </c>
      <c r="D2187">
        <v>44</v>
      </c>
      <c r="E2187">
        <v>30</v>
      </c>
    </row>
    <row r="2188" spans="1:5" hidden="1" x14ac:dyDescent="0.2">
      <c r="A2188" t="str">
        <f t="shared" si="43"/>
        <v>Nordland</v>
      </c>
      <c r="B2188" t="s">
        <v>3015</v>
      </c>
      <c r="C2188" t="s">
        <v>719</v>
      </c>
      <c r="D2188">
        <v>44</v>
      </c>
      <c r="E2188">
        <v>30</v>
      </c>
    </row>
    <row r="2189" spans="1:5" hidden="1" x14ac:dyDescent="0.2">
      <c r="A2189" t="str">
        <f t="shared" si="43"/>
        <v>Nordland</v>
      </c>
      <c r="B2189" t="s">
        <v>3016</v>
      </c>
      <c r="C2189" t="s">
        <v>537</v>
      </c>
      <c r="D2189">
        <v>43</v>
      </c>
      <c r="E2189">
        <v>30</v>
      </c>
    </row>
    <row r="2190" spans="1:5" hidden="1" x14ac:dyDescent="0.2">
      <c r="A2190" t="str">
        <f t="shared" si="43"/>
        <v>Nordland</v>
      </c>
      <c r="B2190" t="s">
        <v>3017</v>
      </c>
      <c r="C2190" t="s">
        <v>537</v>
      </c>
      <c r="D2190">
        <v>43</v>
      </c>
      <c r="E2190">
        <v>30</v>
      </c>
    </row>
    <row r="2191" spans="1:5" hidden="1" x14ac:dyDescent="0.2">
      <c r="A2191" t="str">
        <f t="shared" si="43"/>
        <v>Nordland</v>
      </c>
      <c r="B2191" t="s">
        <v>3018</v>
      </c>
      <c r="C2191" t="s">
        <v>721</v>
      </c>
      <c r="D2191">
        <v>43</v>
      </c>
      <c r="E2191">
        <v>30</v>
      </c>
    </row>
    <row r="2192" spans="1:5" hidden="1" x14ac:dyDescent="0.2">
      <c r="A2192" t="str">
        <f t="shared" si="43"/>
        <v>Nordland</v>
      </c>
      <c r="B2192" t="s">
        <v>3019</v>
      </c>
      <c r="C2192" t="s">
        <v>719</v>
      </c>
      <c r="D2192">
        <v>43</v>
      </c>
      <c r="E2192">
        <v>30</v>
      </c>
    </row>
    <row r="2193" spans="1:5" hidden="1" x14ac:dyDescent="0.2">
      <c r="A2193" t="str">
        <f t="shared" si="43"/>
        <v>Nordland</v>
      </c>
      <c r="B2193" t="s">
        <v>3020</v>
      </c>
      <c r="C2193" t="s">
        <v>166</v>
      </c>
      <c r="D2193">
        <v>42</v>
      </c>
      <c r="E2193">
        <v>30</v>
      </c>
    </row>
    <row r="2194" spans="1:5" hidden="1" x14ac:dyDescent="0.2">
      <c r="A2194" t="str">
        <f t="shared" si="43"/>
        <v>Nordland</v>
      </c>
      <c r="B2194" t="s">
        <v>3021</v>
      </c>
      <c r="C2194" t="s">
        <v>269</v>
      </c>
      <c r="D2194">
        <v>42</v>
      </c>
      <c r="E2194">
        <v>30</v>
      </c>
    </row>
    <row r="2195" spans="1:5" hidden="1" x14ac:dyDescent="0.2">
      <c r="A2195" t="str">
        <f t="shared" si="43"/>
        <v>Nordland</v>
      </c>
      <c r="B2195" t="s">
        <v>3022</v>
      </c>
      <c r="C2195" t="s">
        <v>729</v>
      </c>
      <c r="D2195">
        <v>42</v>
      </c>
      <c r="E2195">
        <v>30</v>
      </c>
    </row>
    <row r="2196" spans="1:5" hidden="1" x14ac:dyDescent="0.2">
      <c r="A2196" t="str">
        <f t="shared" si="43"/>
        <v>Nordland</v>
      </c>
      <c r="B2196" t="s">
        <v>3023</v>
      </c>
      <c r="C2196" t="s">
        <v>725</v>
      </c>
      <c r="D2196">
        <v>42</v>
      </c>
      <c r="E2196">
        <v>30</v>
      </c>
    </row>
    <row r="2197" spans="1:5" hidden="1" x14ac:dyDescent="0.2">
      <c r="A2197" t="str">
        <f t="shared" si="43"/>
        <v>Nordland</v>
      </c>
      <c r="B2197" t="s">
        <v>3024</v>
      </c>
      <c r="C2197" t="s">
        <v>265</v>
      </c>
      <c r="D2197">
        <v>42</v>
      </c>
      <c r="E2197">
        <v>30</v>
      </c>
    </row>
    <row r="2198" spans="1:5" hidden="1" x14ac:dyDescent="0.2">
      <c r="A2198" t="str">
        <f t="shared" si="43"/>
        <v>Nordland</v>
      </c>
      <c r="B2198" t="s">
        <v>3025</v>
      </c>
      <c r="C2198" t="s">
        <v>164</v>
      </c>
      <c r="D2198">
        <v>42</v>
      </c>
      <c r="E2198">
        <v>30</v>
      </c>
    </row>
    <row r="2199" spans="1:5" hidden="1" x14ac:dyDescent="0.2">
      <c r="A2199" t="str">
        <f t="shared" si="43"/>
        <v>Nordland</v>
      </c>
      <c r="B2199" t="s">
        <v>3026</v>
      </c>
      <c r="C2199" t="s">
        <v>725</v>
      </c>
      <c r="D2199">
        <v>42</v>
      </c>
      <c r="E2199">
        <v>30</v>
      </c>
    </row>
    <row r="2200" spans="1:5" hidden="1" x14ac:dyDescent="0.2">
      <c r="A2200" t="str">
        <f t="shared" si="43"/>
        <v>Nordland</v>
      </c>
      <c r="B2200" t="s">
        <v>3027</v>
      </c>
      <c r="C2200" t="s">
        <v>731</v>
      </c>
      <c r="D2200">
        <v>42</v>
      </c>
      <c r="E2200">
        <v>30</v>
      </c>
    </row>
    <row r="2201" spans="1:5" hidden="1" x14ac:dyDescent="0.2">
      <c r="A2201" t="str">
        <f t="shared" si="43"/>
        <v>Nordland</v>
      </c>
      <c r="B2201" t="s">
        <v>3028</v>
      </c>
      <c r="C2201" t="s">
        <v>160</v>
      </c>
      <c r="D2201">
        <v>41</v>
      </c>
      <c r="E2201">
        <v>30</v>
      </c>
    </row>
    <row r="2202" spans="1:5" hidden="1" x14ac:dyDescent="0.2">
      <c r="A2202" t="str">
        <f t="shared" si="43"/>
        <v>Nordland</v>
      </c>
      <c r="B2202" t="s">
        <v>3029</v>
      </c>
      <c r="C2202" t="s">
        <v>168</v>
      </c>
      <c r="D2202">
        <v>41</v>
      </c>
      <c r="E2202">
        <v>30</v>
      </c>
    </row>
    <row r="2203" spans="1:5" hidden="1" x14ac:dyDescent="0.2">
      <c r="A2203" t="str">
        <f t="shared" si="43"/>
        <v>Nordland</v>
      </c>
      <c r="B2203" t="s">
        <v>3030</v>
      </c>
      <c r="C2203" t="s">
        <v>523</v>
      </c>
      <c r="D2203">
        <v>41</v>
      </c>
      <c r="E2203">
        <v>30</v>
      </c>
    </row>
    <row r="2204" spans="1:5" hidden="1" x14ac:dyDescent="0.2">
      <c r="A2204" t="str">
        <f t="shared" si="43"/>
        <v>Nordland</v>
      </c>
      <c r="B2204" t="s">
        <v>3031</v>
      </c>
      <c r="C2204" t="s">
        <v>166</v>
      </c>
      <c r="D2204">
        <v>41</v>
      </c>
      <c r="E2204">
        <v>30</v>
      </c>
    </row>
    <row r="2205" spans="1:5" hidden="1" x14ac:dyDescent="0.2">
      <c r="A2205" t="str">
        <f t="shared" si="43"/>
        <v>Nordland</v>
      </c>
      <c r="B2205" t="s">
        <v>3032</v>
      </c>
      <c r="C2205" t="s">
        <v>531</v>
      </c>
      <c r="D2205">
        <v>41</v>
      </c>
      <c r="E2205">
        <v>30</v>
      </c>
    </row>
    <row r="2206" spans="1:5" hidden="1" x14ac:dyDescent="0.2">
      <c r="A2206" t="str">
        <f t="shared" si="43"/>
        <v>Nordland</v>
      </c>
      <c r="B2206" t="s">
        <v>3033</v>
      </c>
      <c r="C2206" t="s">
        <v>727</v>
      </c>
      <c r="D2206">
        <v>41</v>
      </c>
      <c r="E2206">
        <v>30</v>
      </c>
    </row>
    <row r="2207" spans="1:5" hidden="1" x14ac:dyDescent="0.2">
      <c r="A2207" t="str">
        <f t="shared" si="43"/>
        <v>Nordland</v>
      </c>
      <c r="B2207" t="s">
        <v>3034</v>
      </c>
      <c r="C2207" t="s">
        <v>400</v>
      </c>
      <c r="D2207">
        <v>40</v>
      </c>
      <c r="E2207">
        <v>30</v>
      </c>
    </row>
    <row r="2208" spans="1:5" hidden="1" x14ac:dyDescent="0.2">
      <c r="A2208" t="str">
        <f t="shared" si="43"/>
        <v>Nordland</v>
      </c>
      <c r="B2208" t="s">
        <v>3035</v>
      </c>
      <c r="C2208" t="s">
        <v>166</v>
      </c>
      <c r="D2208">
        <v>40</v>
      </c>
      <c r="E2208">
        <v>30</v>
      </c>
    </row>
    <row r="2209" spans="1:5" hidden="1" x14ac:dyDescent="0.2">
      <c r="A2209" t="str">
        <f t="shared" si="43"/>
        <v>Nordland</v>
      </c>
      <c r="B2209" t="s">
        <v>3036</v>
      </c>
      <c r="C2209" t="s">
        <v>721</v>
      </c>
      <c r="D2209">
        <v>40</v>
      </c>
      <c r="E2209">
        <v>30</v>
      </c>
    </row>
    <row r="2210" spans="1:5" hidden="1" x14ac:dyDescent="0.2">
      <c r="A2210" t="str">
        <f t="shared" si="43"/>
        <v>Nordland</v>
      </c>
      <c r="B2210" t="s">
        <v>3037</v>
      </c>
      <c r="C2210" t="s">
        <v>523</v>
      </c>
      <c r="D2210">
        <v>40</v>
      </c>
      <c r="E2210">
        <v>30</v>
      </c>
    </row>
    <row r="2211" spans="1:5" hidden="1" x14ac:dyDescent="0.2">
      <c r="A2211" t="str">
        <f t="shared" si="43"/>
        <v>Nordland</v>
      </c>
      <c r="B2211" t="s">
        <v>3038</v>
      </c>
      <c r="C2211" t="s">
        <v>531</v>
      </c>
      <c r="D2211">
        <v>40</v>
      </c>
      <c r="E2211">
        <v>30</v>
      </c>
    </row>
    <row r="2212" spans="1:5" hidden="1" x14ac:dyDescent="0.2">
      <c r="A2212" t="str">
        <f t="shared" si="43"/>
        <v>Nordland</v>
      </c>
      <c r="B2212" t="s">
        <v>3039</v>
      </c>
      <c r="C2212" t="s">
        <v>166</v>
      </c>
      <c r="D2212">
        <v>40</v>
      </c>
      <c r="E2212">
        <v>30</v>
      </c>
    </row>
    <row r="2213" spans="1:5" hidden="1" x14ac:dyDescent="0.2">
      <c r="A2213" t="str">
        <f t="shared" si="43"/>
        <v>Nordland</v>
      </c>
      <c r="B2213" t="s">
        <v>3040</v>
      </c>
      <c r="C2213" t="s">
        <v>727</v>
      </c>
      <c r="D2213">
        <v>39</v>
      </c>
      <c r="E2213">
        <v>30</v>
      </c>
    </row>
    <row r="2214" spans="1:5" hidden="1" x14ac:dyDescent="0.2">
      <c r="A2214" t="str">
        <f t="shared" ref="A2214:A2277" si="44">A2213</f>
        <v>Nordland</v>
      </c>
      <c r="B2214" t="s">
        <v>3041</v>
      </c>
      <c r="C2214" t="s">
        <v>725</v>
      </c>
      <c r="D2214">
        <v>39</v>
      </c>
      <c r="E2214">
        <v>30</v>
      </c>
    </row>
    <row r="2215" spans="1:5" hidden="1" x14ac:dyDescent="0.2">
      <c r="A2215" t="str">
        <f t="shared" si="44"/>
        <v>Nordland</v>
      </c>
      <c r="B2215" t="s">
        <v>3042</v>
      </c>
      <c r="C2215" t="s">
        <v>531</v>
      </c>
      <c r="D2215">
        <v>39</v>
      </c>
      <c r="E2215">
        <v>30</v>
      </c>
    </row>
    <row r="2216" spans="1:5" hidden="1" x14ac:dyDescent="0.2">
      <c r="A2216" t="str">
        <f t="shared" si="44"/>
        <v>Nordland</v>
      </c>
      <c r="B2216" t="s">
        <v>3043</v>
      </c>
      <c r="C2216" t="s">
        <v>787</v>
      </c>
      <c r="D2216">
        <v>39</v>
      </c>
      <c r="E2216">
        <v>30</v>
      </c>
    </row>
    <row r="2217" spans="1:5" hidden="1" x14ac:dyDescent="0.2">
      <c r="A2217" t="str">
        <f t="shared" si="44"/>
        <v>Nordland</v>
      </c>
      <c r="B2217" t="s">
        <v>3044</v>
      </c>
      <c r="C2217" t="s">
        <v>156</v>
      </c>
      <c r="D2217">
        <v>39</v>
      </c>
      <c r="E2217">
        <v>30</v>
      </c>
    </row>
    <row r="2218" spans="1:5" hidden="1" x14ac:dyDescent="0.2">
      <c r="A2218" t="str">
        <f t="shared" si="44"/>
        <v>Nordland</v>
      </c>
      <c r="B2218" t="s">
        <v>3045</v>
      </c>
      <c r="C2218" t="s">
        <v>150</v>
      </c>
      <c r="D2218">
        <v>39</v>
      </c>
      <c r="E2218">
        <v>30</v>
      </c>
    </row>
    <row r="2219" spans="1:5" hidden="1" x14ac:dyDescent="0.2">
      <c r="A2219" t="str">
        <f t="shared" si="44"/>
        <v>Nordland</v>
      </c>
      <c r="B2219" t="s">
        <v>3046</v>
      </c>
      <c r="C2219" t="s">
        <v>523</v>
      </c>
      <c r="D2219">
        <v>39</v>
      </c>
      <c r="E2219">
        <v>30</v>
      </c>
    </row>
    <row r="2220" spans="1:5" hidden="1" x14ac:dyDescent="0.2">
      <c r="A2220" t="str">
        <f t="shared" si="44"/>
        <v>Nordland</v>
      </c>
      <c r="B2220" t="s">
        <v>3047</v>
      </c>
      <c r="C2220" t="s">
        <v>721</v>
      </c>
      <c r="D2220">
        <v>39</v>
      </c>
      <c r="E2220">
        <v>30</v>
      </c>
    </row>
    <row r="2221" spans="1:5" hidden="1" x14ac:dyDescent="0.2">
      <c r="A2221" t="str">
        <f t="shared" si="44"/>
        <v>Nordland</v>
      </c>
      <c r="B2221" t="s">
        <v>3048</v>
      </c>
      <c r="C2221" t="s">
        <v>537</v>
      </c>
      <c r="D2221">
        <v>38</v>
      </c>
      <c r="E2221">
        <v>30</v>
      </c>
    </row>
    <row r="2222" spans="1:5" hidden="1" x14ac:dyDescent="0.2">
      <c r="A2222" t="str">
        <f t="shared" si="44"/>
        <v>Nordland</v>
      </c>
      <c r="B2222" t="s">
        <v>3049</v>
      </c>
      <c r="C2222" t="s">
        <v>787</v>
      </c>
      <c r="D2222">
        <v>38</v>
      </c>
      <c r="E2222">
        <v>30</v>
      </c>
    </row>
    <row r="2223" spans="1:5" hidden="1" x14ac:dyDescent="0.2">
      <c r="A2223" t="str">
        <f t="shared" si="44"/>
        <v>Nordland</v>
      </c>
      <c r="B2223" t="s">
        <v>3050</v>
      </c>
      <c r="C2223" t="s">
        <v>527</v>
      </c>
      <c r="D2223">
        <v>38</v>
      </c>
      <c r="E2223">
        <v>30</v>
      </c>
    </row>
    <row r="2224" spans="1:5" hidden="1" x14ac:dyDescent="0.2">
      <c r="A2224" t="str">
        <f t="shared" si="44"/>
        <v>Nordland</v>
      </c>
      <c r="B2224" t="s">
        <v>3051</v>
      </c>
      <c r="C2224" t="s">
        <v>529</v>
      </c>
      <c r="D2224">
        <v>38</v>
      </c>
      <c r="E2224">
        <v>30</v>
      </c>
    </row>
    <row r="2225" spans="1:5" hidden="1" x14ac:dyDescent="0.2">
      <c r="A2225" t="str">
        <f t="shared" si="44"/>
        <v>Nordland</v>
      </c>
      <c r="B2225" t="s">
        <v>3052</v>
      </c>
      <c r="C2225" t="s">
        <v>164</v>
      </c>
      <c r="D2225">
        <v>38</v>
      </c>
      <c r="E2225">
        <v>30</v>
      </c>
    </row>
    <row r="2226" spans="1:5" hidden="1" x14ac:dyDescent="0.2">
      <c r="A2226" t="str">
        <f t="shared" si="44"/>
        <v>Nordland</v>
      </c>
      <c r="B2226" t="s">
        <v>3053</v>
      </c>
      <c r="C2226" t="s">
        <v>729</v>
      </c>
      <c r="D2226">
        <v>38</v>
      </c>
      <c r="E2226">
        <v>30</v>
      </c>
    </row>
    <row r="2227" spans="1:5" hidden="1" x14ac:dyDescent="0.2">
      <c r="A2227" t="str">
        <f t="shared" si="44"/>
        <v>Nordland</v>
      </c>
      <c r="B2227" t="s">
        <v>3054</v>
      </c>
      <c r="C2227" t="s">
        <v>150</v>
      </c>
      <c r="D2227">
        <v>37</v>
      </c>
      <c r="E2227">
        <v>30</v>
      </c>
    </row>
    <row r="2228" spans="1:5" hidden="1" x14ac:dyDescent="0.2">
      <c r="A2228" t="str">
        <f t="shared" si="44"/>
        <v>Nordland</v>
      </c>
      <c r="B2228" t="s">
        <v>3055</v>
      </c>
      <c r="C2228" t="s">
        <v>166</v>
      </c>
      <c r="D2228">
        <v>37</v>
      </c>
      <c r="E2228">
        <v>30</v>
      </c>
    </row>
    <row r="2229" spans="1:5" hidden="1" x14ac:dyDescent="0.2">
      <c r="A2229" t="str">
        <f t="shared" si="44"/>
        <v>Nordland</v>
      </c>
      <c r="B2229" t="s">
        <v>3056</v>
      </c>
      <c r="C2229" t="s">
        <v>529</v>
      </c>
      <c r="D2229">
        <v>37</v>
      </c>
      <c r="E2229">
        <v>30</v>
      </c>
    </row>
    <row r="2230" spans="1:5" hidden="1" x14ac:dyDescent="0.2">
      <c r="A2230" t="str">
        <f t="shared" si="44"/>
        <v>Nordland</v>
      </c>
      <c r="B2230" t="s">
        <v>3057</v>
      </c>
      <c r="C2230" t="s">
        <v>172</v>
      </c>
      <c r="D2230">
        <v>37</v>
      </c>
      <c r="E2230">
        <v>30</v>
      </c>
    </row>
    <row r="2231" spans="1:5" hidden="1" x14ac:dyDescent="0.2">
      <c r="A2231" t="str">
        <f t="shared" si="44"/>
        <v>Nordland</v>
      </c>
      <c r="B2231" t="s">
        <v>3058</v>
      </c>
      <c r="C2231" t="s">
        <v>154</v>
      </c>
      <c r="D2231">
        <v>37</v>
      </c>
      <c r="E2231">
        <v>30</v>
      </c>
    </row>
    <row r="2232" spans="1:5" hidden="1" x14ac:dyDescent="0.2">
      <c r="A2232" t="str">
        <f t="shared" si="44"/>
        <v>Nordland</v>
      </c>
      <c r="B2232" t="s">
        <v>3059</v>
      </c>
      <c r="C2232" t="s">
        <v>166</v>
      </c>
      <c r="D2232">
        <v>37</v>
      </c>
      <c r="E2232">
        <v>30</v>
      </c>
    </row>
    <row r="2233" spans="1:5" hidden="1" x14ac:dyDescent="0.2">
      <c r="A2233" t="str">
        <f t="shared" si="44"/>
        <v>Nordland</v>
      </c>
      <c r="B2233" t="s">
        <v>3060</v>
      </c>
      <c r="C2233" t="s">
        <v>537</v>
      </c>
      <c r="D2233">
        <v>37</v>
      </c>
      <c r="E2233">
        <v>30</v>
      </c>
    </row>
    <row r="2234" spans="1:5" hidden="1" x14ac:dyDescent="0.2">
      <c r="A2234" t="str">
        <f t="shared" si="44"/>
        <v>Nordland</v>
      </c>
      <c r="B2234" t="s">
        <v>3061</v>
      </c>
      <c r="C2234" t="s">
        <v>162</v>
      </c>
      <c r="D2234">
        <v>37</v>
      </c>
      <c r="E2234">
        <v>30</v>
      </c>
    </row>
    <row r="2235" spans="1:5" hidden="1" x14ac:dyDescent="0.2">
      <c r="A2235" t="str">
        <f t="shared" si="44"/>
        <v>Nordland</v>
      </c>
      <c r="B2235" t="s">
        <v>3062</v>
      </c>
      <c r="C2235" t="s">
        <v>719</v>
      </c>
      <c r="D2235">
        <v>37</v>
      </c>
      <c r="E2235">
        <v>30</v>
      </c>
    </row>
    <row r="2236" spans="1:5" hidden="1" x14ac:dyDescent="0.2">
      <c r="A2236" t="str">
        <f t="shared" si="44"/>
        <v>Nordland</v>
      </c>
      <c r="B2236" t="s">
        <v>3063</v>
      </c>
      <c r="C2236" t="s">
        <v>721</v>
      </c>
      <c r="D2236">
        <v>37</v>
      </c>
      <c r="E2236">
        <v>30</v>
      </c>
    </row>
    <row r="2237" spans="1:5" hidden="1" x14ac:dyDescent="0.2">
      <c r="A2237" t="str">
        <f t="shared" si="44"/>
        <v>Nordland</v>
      </c>
      <c r="B2237" t="s">
        <v>3064</v>
      </c>
      <c r="C2237" t="s">
        <v>158</v>
      </c>
      <c r="D2237">
        <v>37</v>
      </c>
      <c r="E2237">
        <v>30</v>
      </c>
    </row>
    <row r="2238" spans="1:5" hidden="1" x14ac:dyDescent="0.2">
      <c r="A2238" t="str">
        <f t="shared" si="44"/>
        <v>Nordland</v>
      </c>
      <c r="B2238" t="s">
        <v>3065</v>
      </c>
      <c r="C2238" t="s">
        <v>719</v>
      </c>
      <c r="D2238">
        <v>36</v>
      </c>
      <c r="E2238">
        <v>30</v>
      </c>
    </row>
    <row r="2239" spans="1:5" hidden="1" x14ac:dyDescent="0.2">
      <c r="A2239" t="str">
        <f t="shared" si="44"/>
        <v>Nordland</v>
      </c>
      <c r="B2239" t="s">
        <v>3066</v>
      </c>
      <c r="C2239" t="s">
        <v>537</v>
      </c>
      <c r="D2239">
        <v>36</v>
      </c>
      <c r="E2239">
        <v>30</v>
      </c>
    </row>
    <row r="2240" spans="1:5" hidden="1" x14ac:dyDescent="0.2">
      <c r="A2240" t="str">
        <f t="shared" si="44"/>
        <v>Nordland</v>
      </c>
      <c r="B2240" t="s">
        <v>3067</v>
      </c>
      <c r="C2240" t="s">
        <v>787</v>
      </c>
      <c r="D2240">
        <v>36</v>
      </c>
      <c r="E2240">
        <v>30</v>
      </c>
    </row>
    <row r="2241" spans="1:5" hidden="1" x14ac:dyDescent="0.2">
      <c r="A2241" t="str">
        <f t="shared" si="44"/>
        <v>Nordland</v>
      </c>
      <c r="B2241" t="s">
        <v>3068</v>
      </c>
      <c r="C2241" t="s">
        <v>731</v>
      </c>
      <c r="D2241">
        <v>36</v>
      </c>
      <c r="E2241">
        <v>30</v>
      </c>
    </row>
    <row r="2242" spans="1:5" hidden="1" x14ac:dyDescent="0.2">
      <c r="A2242" t="str">
        <f t="shared" si="44"/>
        <v>Nordland</v>
      </c>
      <c r="B2242" t="s">
        <v>3069</v>
      </c>
      <c r="C2242" t="s">
        <v>723</v>
      </c>
      <c r="D2242">
        <v>36</v>
      </c>
      <c r="E2242">
        <v>30</v>
      </c>
    </row>
    <row r="2243" spans="1:5" hidden="1" x14ac:dyDescent="0.2">
      <c r="A2243" t="str">
        <f t="shared" si="44"/>
        <v>Nordland</v>
      </c>
      <c r="B2243" t="s">
        <v>3070</v>
      </c>
      <c r="C2243" t="s">
        <v>787</v>
      </c>
      <c r="D2243">
        <v>36</v>
      </c>
      <c r="E2243">
        <v>30</v>
      </c>
    </row>
    <row r="2244" spans="1:5" hidden="1" x14ac:dyDescent="0.2">
      <c r="A2244" t="str">
        <f t="shared" si="44"/>
        <v>Nordland</v>
      </c>
      <c r="B2244" t="s">
        <v>3071</v>
      </c>
      <c r="C2244" t="s">
        <v>787</v>
      </c>
      <c r="D2244">
        <v>36</v>
      </c>
      <c r="E2244">
        <v>30</v>
      </c>
    </row>
    <row r="2245" spans="1:5" hidden="1" x14ac:dyDescent="0.2">
      <c r="A2245" t="str">
        <f t="shared" si="44"/>
        <v>Nordland</v>
      </c>
      <c r="B2245" t="s">
        <v>3072</v>
      </c>
      <c r="C2245" t="s">
        <v>168</v>
      </c>
      <c r="D2245">
        <v>36</v>
      </c>
      <c r="E2245">
        <v>30</v>
      </c>
    </row>
    <row r="2246" spans="1:5" hidden="1" x14ac:dyDescent="0.2">
      <c r="A2246" t="str">
        <f t="shared" si="44"/>
        <v>Nordland</v>
      </c>
      <c r="B2246" t="s">
        <v>3073</v>
      </c>
      <c r="C2246" t="s">
        <v>719</v>
      </c>
      <c r="D2246">
        <v>36</v>
      </c>
      <c r="E2246">
        <v>30</v>
      </c>
    </row>
    <row r="2247" spans="1:5" hidden="1" x14ac:dyDescent="0.2">
      <c r="A2247" t="str">
        <f t="shared" si="44"/>
        <v>Nordland</v>
      </c>
      <c r="B2247" t="s">
        <v>3074</v>
      </c>
      <c r="C2247" t="s">
        <v>719</v>
      </c>
      <c r="D2247">
        <v>35</v>
      </c>
      <c r="E2247">
        <v>30</v>
      </c>
    </row>
    <row r="2248" spans="1:5" hidden="1" x14ac:dyDescent="0.2">
      <c r="A2248" t="str">
        <f t="shared" si="44"/>
        <v>Nordland</v>
      </c>
      <c r="B2248" t="s">
        <v>3075</v>
      </c>
      <c r="C2248" t="s">
        <v>537</v>
      </c>
      <c r="D2248">
        <v>35</v>
      </c>
      <c r="E2248">
        <v>30</v>
      </c>
    </row>
    <row r="2249" spans="1:5" hidden="1" x14ac:dyDescent="0.2">
      <c r="A2249" t="str">
        <f t="shared" si="44"/>
        <v>Nordland</v>
      </c>
      <c r="B2249" t="s">
        <v>3076</v>
      </c>
      <c r="C2249" t="s">
        <v>531</v>
      </c>
      <c r="D2249">
        <v>35</v>
      </c>
      <c r="E2249">
        <v>30</v>
      </c>
    </row>
    <row r="2250" spans="1:5" hidden="1" x14ac:dyDescent="0.2">
      <c r="A2250" t="str">
        <f t="shared" si="44"/>
        <v>Nordland</v>
      </c>
      <c r="B2250" t="s">
        <v>3077</v>
      </c>
      <c r="C2250" t="s">
        <v>731</v>
      </c>
      <c r="D2250">
        <v>35</v>
      </c>
      <c r="E2250">
        <v>30</v>
      </c>
    </row>
    <row r="2251" spans="1:5" hidden="1" x14ac:dyDescent="0.2">
      <c r="A2251" t="str">
        <f t="shared" si="44"/>
        <v>Nordland</v>
      </c>
      <c r="B2251" t="s">
        <v>3078</v>
      </c>
      <c r="C2251" t="s">
        <v>527</v>
      </c>
      <c r="D2251">
        <v>35</v>
      </c>
      <c r="E2251">
        <v>30</v>
      </c>
    </row>
    <row r="2252" spans="1:5" hidden="1" x14ac:dyDescent="0.2">
      <c r="A2252" t="str">
        <f t="shared" si="44"/>
        <v>Nordland</v>
      </c>
      <c r="B2252" t="s">
        <v>3079</v>
      </c>
      <c r="C2252" t="s">
        <v>152</v>
      </c>
      <c r="D2252">
        <v>35</v>
      </c>
      <c r="E2252">
        <v>30</v>
      </c>
    </row>
    <row r="2253" spans="1:5" hidden="1" x14ac:dyDescent="0.2">
      <c r="A2253" t="str">
        <f t="shared" si="44"/>
        <v>Nordland</v>
      </c>
      <c r="B2253" t="s">
        <v>3080</v>
      </c>
      <c r="C2253" t="s">
        <v>398</v>
      </c>
      <c r="D2253">
        <v>35</v>
      </c>
      <c r="E2253">
        <v>30</v>
      </c>
    </row>
    <row r="2254" spans="1:5" hidden="1" x14ac:dyDescent="0.2">
      <c r="A2254" t="str">
        <f t="shared" si="44"/>
        <v>Nordland</v>
      </c>
      <c r="B2254" t="s">
        <v>3081</v>
      </c>
      <c r="C2254" t="s">
        <v>723</v>
      </c>
      <c r="D2254">
        <v>35</v>
      </c>
      <c r="E2254">
        <v>30</v>
      </c>
    </row>
    <row r="2255" spans="1:5" hidden="1" x14ac:dyDescent="0.2">
      <c r="A2255" t="str">
        <f t="shared" si="44"/>
        <v>Nordland</v>
      </c>
      <c r="B2255" t="s">
        <v>3082</v>
      </c>
      <c r="C2255" t="s">
        <v>725</v>
      </c>
      <c r="D2255">
        <v>34</v>
      </c>
      <c r="E2255">
        <v>30</v>
      </c>
    </row>
    <row r="2256" spans="1:5" hidden="1" x14ac:dyDescent="0.2">
      <c r="A2256" t="str">
        <f t="shared" si="44"/>
        <v>Nordland</v>
      </c>
      <c r="B2256" t="s">
        <v>3083</v>
      </c>
      <c r="C2256" t="s">
        <v>731</v>
      </c>
      <c r="D2256">
        <v>34</v>
      </c>
      <c r="E2256">
        <v>30</v>
      </c>
    </row>
    <row r="2257" spans="1:5" hidden="1" x14ac:dyDescent="0.2">
      <c r="A2257" t="str">
        <f t="shared" si="44"/>
        <v>Nordland</v>
      </c>
      <c r="B2257" t="s">
        <v>3084</v>
      </c>
      <c r="C2257" t="s">
        <v>725</v>
      </c>
      <c r="D2257">
        <v>34</v>
      </c>
      <c r="E2257">
        <v>30</v>
      </c>
    </row>
    <row r="2258" spans="1:5" hidden="1" x14ac:dyDescent="0.2">
      <c r="A2258" t="str">
        <f t="shared" si="44"/>
        <v>Nordland</v>
      </c>
      <c r="B2258" t="s">
        <v>3085</v>
      </c>
      <c r="C2258" t="s">
        <v>158</v>
      </c>
      <c r="D2258">
        <v>33</v>
      </c>
      <c r="E2258">
        <v>30</v>
      </c>
    </row>
    <row r="2259" spans="1:5" hidden="1" x14ac:dyDescent="0.2">
      <c r="A2259" t="str">
        <f t="shared" si="44"/>
        <v>Nordland</v>
      </c>
      <c r="B2259" t="s">
        <v>3086</v>
      </c>
      <c r="C2259" t="s">
        <v>787</v>
      </c>
      <c r="D2259">
        <v>33</v>
      </c>
      <c r="E2259">
        <v>30</v>
      </c>
    </row>
    <row r="2260" spans="1:5" hidden="1" x14ac:dyDescent="0.2">
      <c r="A2260" t="str">
        <f t="shared" si="44"/>
        <v>Nordland</v>
      </c>
      <c r="B2260" t="s">
        <v>3087</v>
      </c>
      <c r="C2260" t="s">
        <v>164</v>
      </c>
      <c r="D2260">
        <v>33</v>
      </c>
      <c r="E2260">
        <v>30</v>
      </c>
    </row>
    <row r="2261" spans="1:5" hidden="1" x14ac:dyDescent="0.2">
      <c r="A2261" t="str">
        <f t="shared" si="44"/>
        <v>Nordland</v>
      </c>
      <c r="B2261" t="s">
        <v>3088</v>
      </c>
      <c r="C2261" t="s">
        <v>729</v>
      </c>
      <c r="D2261">
        <v>33</v>
      </c>
      <c r="E2261">
        <v>30</v>
      </c>
    </row>
    <row r="2262" spans="1:5" hidden="1" x14ac:dyDescent="0.2">
      <c r="A2262" t="str">
        <f t="shared" si="44"/>
        <v>Nordland</v>
      </c>
      <c r="B2262" t="s">
        <v>3089</v>
      </c>
      <c r="C2262" t="s">
        <v>154</v>
      </c>
      <c r="D2262">
        <v>33</v>
      </c>
      <c r="E2262">
        <v>30</v>
      </c>
    </row>
    <row r="2263" spans="1:5" hidden="1" x14ac:dyDescent="0.2">
      <c r="A2263" t="str">
        <f t="shared" si="44"/>
        <v>Nordland</v>
      </c>
      <c r="B2263" t="s">
        <v>3090</v>
      </c>
      <c r="C2263" t="s">
        <v>158</v>
      </c>
      <c r="D2263">
        <v>33</v>
      </c>
      <c r="E2263">
        <v>30</v>
      </c>
    </row>
    <row r="2264" spans="1:5" hidden="1" x14ac:dyDescent="0.2">
      <c r="A2264" t="str">
        <f t="shared" si="44"/>
        <v>Nordland</v>
      </c>
      <c r="B2264" t="s">
        <v>3091</v>
      </c>
      <c r="C2264" t="s">
        <v>789</v>
      </c>
      <c r="D2264">
        <v>33</v>
      </c>
      <c r="E2264">
        <v>30</v>
      </c>
    </row>
    <row r="2265" spans="1:5" hidden="1" x14ac:dyDescent="0.2">
      <c r="A2265" t="str">
        <f t="shared" si="44"/>
        <v>Nordland</v>
      </c>
      <c r="B2265" t="s">
        <v>3092</v>
      </c>
      <c r="C2265" t="s">
        <v>269</v>
      </c>
      <c r="D2265">
        <v>33</v>
      </c>
      <c r="E2265">
        <v>30</v>
      </c>
    </row>
    <row r="2266" spans="1:5" hidden="1" x14ac:dyDescent="0.2">
      <c r="A2266" t="str">
        <f t="shared" si="44"/>
        <v>Nordland</v>
      </c>
      <c r="B2266" t="s">
        <v>3093</v>
      </c>
      <c r="C2266" t="s">
        <v>402</v>
      </c>
      <c r="D2266">
        <v>33</v>
      </c>
      <c r="E2266">
        <v>30</v>
      </c>
    </row>
    <row r="2267" spans="1:5" hidden="1" x14ac:dyDescent="0.2">
      <c r="A2267" t="str">
        <f t="shared" si="44"/>
        <v>Nordland</v>
      </c>
      <c r="B2267" t="s">
        <v>3094</v>
      </c>
      <c r="C2267" t="s">
        <v>166</v>
      </c>
      <c r="D2267">
        <v>32</v>
      </c>
      <c r="E2267">
        <v>30</v>
      </c>
    </row>
    <row r="2268" spans="1:5" hidden="1" x14ac:dyDescent="0.2">
      <c r="A2268" t="str">
        <f t="shared" si="44"/>
        <v>Nordland</v>
      </c>
      <c r="B2268" t="s">
        <v>3095</v>
      </c>
      <c r="C2268" t="s">
        <v>723</v>
      </c>
      <c r="D2268">
        <v>32</v>
      </c>
      <c r="E2268">
        <v>30</v>
      </c>
    </row>
    <row r="2269" spans="1:5" hidden="1" x14ac:dyDescent="0.2">
      <c r="A2269" t="str">
        <f t="shared" si="44"/>
        <v>Nordland</v>
      </c>
      <c r="B2269" t="s">
        <v>3096</v>
      </c>
      <c r="C2269" t="s">
        <v>787</v>
      </c>
      <c r="D2269">
        <v>32</v>
      </c>
      <c r="E2269">
        <v>30</v>
      </c>
    </row>
    <row r="2270" spans="1:5" hidden="1" x14ac:dyDescent="0.2">
      <c r="A2270" t="str">
        <f t="shared" si="44"/>
        <v>Nordland</v>
      </c>
      <c r="B2270" t="s">
        <v>3097</v>
      </c>
      <c r="C2270" t="s">
        <v>273</v>
      </c>
      <c r="D2270">
        <v>32</v>
      </c>
      <c r="E2270">
        <v>30</v>
      </c>
    </row>
    <row r="2271" spans="1:5" hidden="1" x14ac:dyDescent="0.2">
      <c r="A2271" t="str">
        <f t="shared" si="44"/>
        <v>Nordland</v>
      </c>
      <c r="B2271" t="s">
        <v>3098</v>
      </c>
      <c r="C2271" t="s">
        <v>787</v>
      </c>
      <c r="D2271">
        <v>32</v>
      </c>
      <c r="E2271">
        <v>30</v>
      </c>
    </row>
    <row r="2272" spans="1:5" hidden="1" x14ac:dyDescent="0.2">
      <c r="A2272" t="str">
        <f t="shared" si="44"/>
        <v>Nordland</v>
      </c>
      <c r="B2272" t="s">
        <v>3099</v>
      </c>
      <c r="C2272" t="s">
        <v>721</v>
      </c>
      <c r="D2272">
        <v>32</v>
      </c>
      <c r="E2272">
        <v>30</v>
      </c>
    </row>
    <row r="2273" spans="1:5" hidden="1" x14ac:dyDescent="0.2">
      <c r="A2273" t="str">
        <f t="shared" si="44"/>
        <v>Nordland</v>
      </c>
      <c r="B2273" t="s">
        <v>3100</v>
      </c>
      <c r="C2273" t="s">
        <v>721</v>
      </c>
      <c r="D2273">
        <v>32</v>
      </c>
      <c r="E2273">
        <v>30</v>
      </c>
    </row>
    <row r="2274" spans="1:5" hidden="1" x14ac:dyDescent="0.2">
      <c r="A2274" t="str">
        <f t="shared" si="44"/>
        <v>Nordland</v>
      </c>
      <c r="B2274" t="s">
        <v>3101</v>
      </c>
      <c r="C2274" t="s">
        <v>166</v>
      </c>
      <c r="D2274">
        <v>31</v>
      </c>
      <c r="E2274">
        <v>30</v>
      </c>
    </row>
    <row r="2275" spans="1:5" hidden="1" x14ac:dyDescent="0.2">
      <c r="A2275" t="str">
        <f t="shared" si="44"/>
        <v>Nordland</v>
      </c>
      <c r="B2275" t="s">
        <v>3102</v>
      </c>
      <c r="C2275" t="s">
        <v>537</v>
      </c>
      <c r="D2275">
        <v>31</v>
      </c>
      <c r="E2275">
        <v>30</v>
      </c>
    </row>
    <row r="2276" spans="1:5" hidden="1" x14ac:dyDescent="0.2">
      <c r="A2276" t="str">
        <f t="shared" si="44"/>
        <v>Nordland</v>
      </c>
      <c r="B2276" t="s">
        <v>3103</v>
      </c>
      <c r="C2276" t="s">
        <v>162</v>
      </c>
      <c r="D2276">
        <v>31</v>
      </c>
      <c r="E2276">
        <v>30</v>
      </c>
    </row>
    <row r="2277" spans="1:5" hidden="1" x14ac:dyDescent="0.2">
      <c r="A2277" t="str">
        <f t="shared" si="44"/>
        <v>Nordland</v>
      </c>
      <c r="B2277" t="s">
        <v>3104</v>
      </c>
      <c r="C2277" t="s">
        <v>166</v>
      </c>
      <c r="D2277">
        <v>31</v>
      </c>
      <c r="E2277">
        <v>30</v>
      </c>
    </row>
    <row r="2278" spans="1:5" hidden="1" x14ac:dyDescent="0.2">
      <c r="A2278" t="str">
        <f t="shared" ref="A2278:A2341" si="45">A2277</f>
        <v>Nordland</v>
      </c>
      <c r="B2278" t="s">
        <v>3105</v>
      </c>
      <c r="C2278" t="s">
        <v>152</v>
      </c>
      <c r="D2278">
        <v>30</v>
      </c>
      <c r="E2278">
        <v>30</v>
      </c>
    </row>
    <row r="2279" spans="1:5" hidden="1" x14ac:dyDescent="0.2">
      <c r="A2279" t="str">
        <f t="shared" si="45"/>
        <v>Nordland</v>
      </c>
      <c r="B2279" t="s">
        <v>3106</v>
      </c>
      <c r="C2279" t="s">
        <v>529</v>
      </c>
      <c r="D2279">
        <v>30</v>
      </c>
      <c r="E2279">
        <v>30</v>
      </c>
    </row>
    <row r="2280" spans="1:5" hidden="1" x14ac:dyDescent="0.2">
      <c r="A2280" t="str">
        <f t="shared" si="45"/>
        <v>Nordland</v>
      </c>
      <c r="B2280" t="s">
        <v>3107</v>
      </c>
      <c r="C2280" t="s">
        <v>527</v>
      </c>
      <c r="D2280">
        <v>30</v>
      </c>
      <c r="E2280">
        <v>30</v>
      </c>
    </row>
    <row r="2281" spans="1:5" hidden="1" x14ac:dyDescent="0.2">
      <c r="A2281" t="str">
        <f t="shared" si="45"/>
        <v>Nordland</v>
      </c>
      <c r="B2281" t="s">
        <v>3108</v>
      </c>
      <c r="C2281" t="s">
        <v>719</v>
      </c>
      <c r="D2281">
        <v>30</v>
      </c>
      <c r="E2281">
        <v>30</v>
      </c>
    </row>
    <row r="2282" spans="1:5" hidden="1" x14ac:dyDescent="0.2">
      <c r="A2282" t="str">
        <f t="shared" si="45"/>
        <v>Nordland</v>
      </c>
      <c r="B2282" t="s">
        <v>3109</v>
      </c>
      <c r="C2282" t="s">
        <v>166</v>
      </c>
      <c r="D2282">
        <v>30</v>
      </c>
      <c r="E2282">
        <v>30</v>
      </c>
    </row>
    <row r="2283" spans="1:5" hidden="1" x14ac:dyDescent="0.2">
      <c r="A2283" t="str">
        <f t="shared" si="45"/>
        <v>Nordland</v>
      </c>
      <c r="B2283" t="s">
        <v>3110</v>
      </c>
      <c r="C2283" t="s">
        <v>789</v>
      </c>
      <c r="D2283">
        <v>29</v>
      </c>
      <c r="E2283">
        <v>30</v>
      </c>
    </row>
    <row r="2284" spans="1:5" hidden="1" x14ac:dyDescent="0.2">
      <c r="A2284" t="str">
        <f t="shared" si="45"/>
        <v>Nordland</v>
      </c>
      <c r="B2284" t="s">
        <v>3111</v>
      </c>
      <c r="C2284" t="s">
        <v>787</v>
      </c>
      <c r="D2284">
        <v>29</v>
      </c>
      <c r="E2284">
        <v>30</v>
      </c>
    </row>
    <row r="2285" spans="1:5" hidden="1" x14ac:dyDescent="0.2">
      <c r="A2285" t="str">
        <f t="shared" si="45"/>
        <v>Nordland</v>
      </c>
      <c r="B2285" t="s">
        <v>3112</v>
      </c>
      <c r="C2285" t="s">
        <v>166</v>
      </c>
      <c r="D2285">
        <v>29</v>
      </c>
      <c r="E2285">
        <v>30</v>
      </c>
    </row>
    <row r="2286" spans="1:5" hidden="1" x14ac:dyDescent="0.2">
      <c r="A2286" t="str">
        <f t="shared" si="45"/>
        <v>Nordland</v>
      </c>
      <c r="B2286" t="s">
        <v>3113</v>
      </c>
      <c r="C2286" t="s">
        <v>731</v>
      </c>
      <c r="D2286">
        <v>29</v>
      </c>
      <c r="E2286">
        <v>30</v>
      </c>
    </row>
    <row r="2287" spans="1:5" hidden="1" x14ac:dyDescent="0.2">
      <c r="A2287" t="str">
        <f t="shared" si="45"/>
        <v>Nordland</v>
      </c>
      <c r="B2287" t="s">
        <v>3114</v>
      </c>
      <c r="C2287" t="s">
        <v>523</v>
      </c>
      <c r="D2287">
        <v>29</v>
      </c>
      <c r="E2287">
        <v>30</v>
      </c>
    </row>
    <row r="2288" spans="1:5" hidden="1" x14ac:dyDescent="0.2">
      <c r="A2288" t="str">
        <f t="shared" si="45"/>
        <v>Nordland</v>
      </c>
      <c r="B2288" t="s">
        <v>3115</v>
      </c>
      <c r="C2288" t="s">
        <v>731</v>
      </c>
      <c r="D2288">
        <v>29</v>
      </c>
      <c r="E2288">
        <v>30</v>
      </c>
    </row>
    <row r="2289" spans="1:5" hidden="1" x14ac:dyDescent="0.2">
      <c r="A2289" t="str">
        <f t="shared" si="45"/>
        <v>Nordland</v>
      </c>
      <c r="B2289" t="s">
        <v>3116</v>
      </c>
      <c r="C2289" t="s">
        <v>537</v>
      </c>
      <c r="D2289">
        <v>29</v>
      </c>
      <c r="E2289">
        <v>30</v>
      </c>
    </row>
    <row r="2290" spans="1:5" hidden="1" x14ac:dyDescent="0.2">
      <c r="A2290" t="str">
        <f t="shared" si="45"/>
        <v>Nordland</v>
      </c>
      <c r="B2290" t="s">
        <v>3117</v>
      </c>
      <c r="C2290" t="s">
        <v>537</v>
      </c>
      <c r="D2290">
        <v>29</v>
      </c>
      <c r="E2290">
        <v>30</v>
      </c>
    </row>
    <row r="2291" spans="1:5" hidden="1" x14ac:dyDescent="0.2">
      <c r="A2291" t="str">
        <f t="shared" si="45"/>
        <v>Nordland</v>
      </c>
      <c r="B2291" t="s">
        <v>3118</v>
      </c>
      <c r="C2291" t="s">
        <v>727</v>
      </c>
      <c r="D2291">
        <v>29</v>
      </c>
      <c r="E2291">
        <v>30</v>
      </c>
    </row>
    <row r="2292" spans="1:5" hidden="1" x14ac:dyDescent="0.2">
      <c r="A2292" t="str">
        <f t="shared" si="45"/>
        <v>Nordland</v>
      </c>
      <c r="B2292" t="s">
        <v>3119</v>
      </c>
      <c r="C2292" t="s">
        <v>523</v>
      </c>
      <c r="D2292">
        <v>29</v>
      </c>
      <c r="E2292">
        <v>30</v>
      </c>
    </row>
    <row r="2293" spans="1:5" hidden="1" x14ac:dyDescent="0.2">
      <c r="A2293" t="str">
        <f t="shared" si="45"/>
        <v>Nordland</v>
      </c>
      <c r="B2293" t="s">
        <v>3120</v>
      </c>
      <c r="C2293" t="s">
        <v>531</v>
      </c>
      <c r="D2293">
        <v>29</v>
      </c>
      <c r="E2293">
        <v>30</v>
      </c>
    </row>
    <row r="2294" spans="1:5" hidden="1" x14ac:dyDescent="0.2">
      <c r="A2294" t="str">
        <f t="shared" si="45"/>
        <v>Nordland</v>
      </c>
      <c r="B2294" t="s">
        <v>3121</v>
      </c>
      <c r="C2294" t="s">
        <v>719</v>
      </c>
      <c r="D2294">
        <v>29</v>
      </c>
      <c r="E2294">
        <v>30</v>
      </c>
    </row>
    <row r="2295" spans="1:5" hidden="1" x14ac:dyDescent="0.2">
      <c r="A2295" t="str">
        <f t="shared" si="45"/>
        <v>Nordland</v>
      </c>
      <c r="B2295" t="s">
        <v>3122</v>
      </c>
      <c r="C2295" t="s">
        <v>719</v>
      </c>
      <c r="D2295">
        <v>28</v>
      </c>
      <c r="E2295">
        <v>30</v>
      </c>
    </row>
    <row r="2296" spans="1:5" hidden="1" x14ac:dyDescent="0.2">
      <c r="A2296" t="str">
        <f t="shared" si="45"/>
        <v>Nordland</v>
      </c>
      <c r="B2296" t="s">
        <v>3123</v>
      </c>
      <c r="C2296" t="s">
        <v>150</v>
      </c>
      <c r="D2296">
        <v>28</v>
      </c>
      <c r="E2296">
        <v>30</v>
      </c>
    </row>
    <row r="2297" spans="1:5" hidden="1" x14ac:dyDescent="0.2">
      <c r="A2297" t="str">
        <f t="shared" si="45"/>
        <v>Nordland</v>
      </c>
      <c r="B2297" t="s">
        <v>3124</v>
      </c>
      <c r="C2297" t="s">
        <v>727</v>
      </c>
      <c r="D2297">
        <v>28</v>
      </c>
      <c r="E2297">
        <v>30</v>
      </c>
    </row>
    <row r="2298" spans="1:5" hidden="1" x14ac:dyDescent="0.2">
      <c r="A2298" t="str">
        <f t="shared" si="45"/>
        <v>Nordland</v>
      </c>
      <c r="B2298" t="s">
        <v>3125</v>
      </c>
      <c r="C2298" t="s">
        <v>527</v>
      </c>
      <c r="D2298">
        <v>28</v>
      </c>
      <c r="E2298">
        <v>30</v>
      </c>
    </row>
    <row r="2299" spans="1:5" hidden="1" x14ac:dyDescent="0.2">
      <c r="A2299" t="str">
        <f t="shared" si="45"/>
        <v>Nordland</v>
      </c>
      <c r="B2299" t="s">
        <v>3126</v>
      </c>
      <c r="C2299" t="s">
        <v>725</v>
      </c>
      <c r="D2299">
        <v>28</v>
      </c>
      <c r="E2299">
        <v>30</v>
      </c>
    </row>
    <row r="2300" spans="1:5" hidden="1" x14ac:dyDescent="0.2">
      <c r="A2300" t="str">
        <f t="shared" si="45"/>
        <v>Nordland</v>
      </c>
      <c r="B2300" t="s">
        <v>3127</v>
      </c>
      <c r="C2300" t="s">
        <v>719</v>
      </c>
      <c r="D2300">
        <v>28</v>
      </c>
      <c r="E2300">
        <v>30</v>
      </c>
    </row>
    <row r="2301" spans="1:5" hidden="1" x14ac:dyDescent="0.2">
      <c r="A2301" t="str">
        <f t="shared" si="45"/>
        <v>Nordland</v>
      </c>
      <c r="B2301" t="s">
        <v>3128</v>
      </c>
      <c r="C2301" t="s">
        <v>719</v>
      </c>
      <c r="D2301">
        <v>28</v>
      </c>
      <c r="E2301">
        <v>30</v>
      </c>
    </row>
    <row r="2302" spans="1:5" hidden="1" x14ac:dyDescent="0.2">
      <c r="A2302" t="str">
        <f t="shared" si="45"/>
        <v>Nordland</v>
      </c>
      <c r="B2302" t="s">
        <v>3129</v>
      </c>
      <c r="C2302" t="s">
        <v>721</v>
      </c>
      <c r="D2302">
        <v>27</v>
      </c>
      <c r="E2302">
        <v>30</v>
      </c>
    </row>
    <row r="2303" spans="1:5" hidden="1" x14ac:dyDescent="0.2">
      <c r="A2303" t="str">
        <f t="shared" si="45"/>
        <v>Nordland</v>
      </c>
      <c r="B2303" t="s">
        <v>3130</v>
      </c>
      <c r="C2303" t="s">
        <v>533</v>
      </c>
      <c r="D2303">
        <v>27</v>
      </c>
      <c r="E2303">
        <v>30</v>
      </c>
    </row>
    <row r="2304" spans="1:5" hidden="1" x14ac:dyDescent="0.2">
      <c r="A2304" t="str">
        <f t="shared" si="45"/>
        <v>Nordland</v>
      </c>
      <c r="B2304" t="s">
        <v>3131</v>
      </c>
      <c r="C2304" t="s">
        <v>172</v>
      </c>
      <c r="D2304">
        <v>27</v>
      </c>
      <c r="E2304">
        <v>30</v>
      </c>
    </row>
    <row r="2305" spans="1:5" hidden="1" x14ac:dyDescent="0.2">
      <c r="A2305" t="str">
        <f t="shared" si="45"/>
        <v>Nordland</v>
      </c>
      <c r="B2305" t="s">
        <v>3132</v>
      </c>
      <c r="C2305" t="s">
        <v>723</v>
      </c>
      <c r="D2305">
        <v>27</v>
      </c>
      <c r="E2305">
        <v>30</v>
      </c>
    </row>
    <row r="2306" spans="1:5" hidden="1" x14ac:dyDescent="0.2">
      <c r="A2306" t="str">
        <f t="shared" si="45"/>
        <v>Nordland</v>
      </c>
      <c r="B2306" t="s">
        <v>3133</v>
      </c>
      <c r="C2306" t="s">
        <v>727</v>
      </c>
      <c r="D2306">
        <v>27</v>
      </c>
      <c r="E2306">
        <v>30</v>
      </c>
    </row>
    <row r="2307" spans="1:5" hidden="1" x14ac:dyDescent="0.2">
      <c r="A2307" t="str">
        <f t="shared" si="45"/>
        <v>Nordland</v>
      </c>
      <c r="B2307" t="s">
        <v>3134</v>
      </c>
      <c r="C2307" t="s">
        <v>729</v>
      </c>
      <c r="D2307">
        <v>27</v>
      </c>
      <c r="E2307">
        <v>30</v>
      </c>
    </row>
    <row r="2308" spans="1:5" hidden="1" x14ac:dyDescent="0.2">
      <c r="A2308" t="str">
        <f t="shared" si="45"/>
        <v>Nordland</v>
      </c>
      <c r="B2308" t="s">
        <v>3135</v>
      </c>
      <c r="C2308" t="s">
        <v>158</v>
      </c>
      <c r="D2308">
        <v>27</v>
      </c>
      <c r="E2308">
        <v>30</v>
      </c>
    </row>
    <row r="2309" spans="1:5" hidden="1" x14ac:dyDescent="0.2">
      <c r="A2309" t="str">
        <f t="shared" si="45"/>
        <v>Nordland</v>
      </c>
      <c r="B2309" t="s">
        <v>3136</v>
      </c>
      <c r="C2309" t="s">
        <v>719</v>
      </c>
      <c r="D2309">
        <v>27</v>
      </c>
      <c r="E2309">
        <v>30</v>
      </c>
    </row>
    <row r="2310" spans="1:5" hidden="1" x14ac:dyDescent="0.2">
      <c r="A2310" t="str">
        <f t="shared" si="45"/>
        <v>Nordland</v>
      </c>
      <c r="B2310" t="s">
        <v>3137</v>
      </c>
      <c r="C2310" t="s">
        <v>537</v>
      </c>
      <c r="D2310">
        <v>27</v>
      </c>
      <c r="E2310">
        <v>30</v>
      </c>
    </row>
    <row r="2311" spans="1:5" hidden="1" x14ac:dyDescent="0.2">
      <c r="A2311" t="str">
        <f t="shared" si="45"/>
        <v>Nordland</v>
      </c>
      <c r="B2311" t="s">
        <v>3138</v>
      </c>
      <c r="C2311" t="s">
        <v>731</v>
      </c>
      <c r="D2311">
        <v>27</v>
      </c>
      <c r="E2311">
        <v>30</v>
      </c>
    </row>
    <row r="2312" spans="1:5" hidden="1" x14ac:dyDescent="0.2">
      <c r="A2312" t="str">
        <f t="shared" si="45"/>
        <v>Nordland</v>
      </c>
      <c r="B2312" t="s">
        <v>3139</v>
      </c>
      <c r="C2312" t="s">
        <v>156</v>
      </c>
      <c r="D2312">
        <v>27</v>
      </c>
      <c r="E2312">
        <v>30</v>
      </c>
    </row>
    <row r="2313" spans="1:5" hidden="1" x14ac:dyDescent="0.2">
      <c r="A2313" t="str">
        <f t="shared" si="45"/>
        <v>Nordland</v>
      </c>
      <c r="B2313" t="s">
        <v>3140</v>
      </c>
      <c r="C2313" t="s">
        <v>731</v>
      </c>
      <c r="D2313">
        <v>27</v>
      </c>
      <c r="E2313">
        <v>30</v>
      </c>
    </row>
    <row r="2314" spans="1:5" hidden="1" x14ac:dyDescent="0.2">
      <c r="A2314" t="str">
        <f t="shared" si="45"/>
        <v>Nordland</v>
      </c>
      <c r="B2314" t="s">
        <v>3141</v>
      </c>
      <c r="C2314" t="s">
        <v>269</v>
      </c>
      <c r="D2314">
        <v>27</v>
      </c>
      <c r="E2314">
        <v>30</v>
      </c>
    </row>
    <row r="2315" spans="1:5" hidden="1" x14ac:dyDescent="0.2">
      <c r="A2315" t="str">
        <f t="shared" si="45"/>
        <v>Nordland</v>
      </c>
      <c r="B2315" t="s">
        <v>3142</v>
      </c>
      <c r="C2315" t="s">
        <v>787</v>
      </c>
      <c r="D2315">
        <v>26</v>
      </c>
      <c r="E2315">
        <v>30</v>
      </c>
    </row>
    <row r="2316" spans="1:5" hidden="1" x14ac:dyDescent="0.2">
      <c r="A2316" t="str">
        <f t="shared" si="45"/>
        <v>Nordland</v>
      </c>
      <c r="B2316" t="s">
        <v>3143</v>
      </c>
      <c r="C2316" t="s">
        <v>723</v>
      </c>
      <c r="D2316">
        <v>26</v>
      </c>
      <c r="E2316">
        <v>30</v>
      </c>
    </row>
    <row r="2317" spans="1:5" hidden="1" x14ac:dyDescent="0.2">
      <c r="A2317" t="str">
        <f t="shared" si="45"/>
        <v>Nordland</v>
      </c>
      <c r="B2317" t="s">
        <v>3144</v>
      </c>
      <c r="C2317" t="s">
        <v>537</v>
      </c>
      <c r="D2317">
        <v>26</v>
      </c>
      <c r="E2317">
        <v>30</v>
      </c>
    </row>
    <row r="2318" spans="1:5" hidden="1" x14ac:dyDescent="0.2">
      <c r="A2318" t="str">
        <f t="shared" si="45"/>
        <v>Nordland</v>
      </c>
      <c r="B2318" t="s">
        <v>3145</v>
      </c>
      <c r="C2318" t="s">
        <v>723</v>
      </c>
      <c r="D2318">
        <v>26</v>
      </c>
      <c r="E2318">
        <v>30</v>
      </c>
    </row>
    <row r="2319" spans="1:5" hidden="1" x14ac:dyDescent="0.2">
      <c r="A2319" t="str">
        <f t="shared" si="45"/>
        <v>Nordland</v>
      </c>
      <c r="B2319" t="s">
        <v>3146</v>
      </c>
      <c r="C2319" t="s">
        <v>727</v>
      </c>
      <c r="D2319">
        <v>26</v>
      </c>
      <c r="E2319">
        <v>30</v>
      </c>
    </row>
    <row r="2320" spans="1:5" hidden="1" x14ac:dyDescent="0.2">
      <c r="A2320" t="str">
        <f t="shared" si="45"/>
        <v>Nordland</v>
      </c>
      <c r="B2320" t="s">
        <v>3147</v>
      </c>
      <c r="C2320" t="s">
        <v>787</v>
      </c>
      <c r="D2320">
        <v>26</v>
      </c>
      <c r="E2320">
        <v>30</v>
      </c>
    </row>
    <row r="2321" spans="1:5" hidden="1" x14ac:dyDescent="0.2">
      <c r="A2321" t="str">
        <f t="shared" si="45"/>
        <v>Nordland</v>
      </c>
      <c r="B2321" t="s">
        <v>3148</v>
      </c>
      <c r="C2321" t="s">
        <v>723</v>
      </c>
      <c r="D2321">
        <v>26</v>
      </c>
      <c r="E2321">
        <v>30</v>
      </c>
    </row>
    <row r="2322" spans="1:5" hidden="1" x14ac:dyDescent="0.2">
      <c r="A2322" t="str">
        <f t="shared" si="45"/>
        <v>Nordland</v>
      </c>
      <c r="B2322" t="s">
        <v>3149</v>
      </c>
      <c r="C2322" t="s">
        <v>789</v>
      </c>
      <c r="D2322">
        <v>26</v>
      </c>
      <c r="E2322">
        <v>30</v>
      </c>
    </row>
    <row r="2323" spans="1:5" hidden="1" x14ac:dyDescent="0.2">
      <c r="A2323" t="str">
        <f t="shared" si="45"/>
        <v>Nordland</v>
      </c>
      <c r="B2323" t="s">
        <v>3150</v>
      </c>
      <c r="C2323" t="s">
        <v>719</v>
      </c>
      <c r="D2323">
        <v>26</v>
      </c>
      <c r="E2323">
        <v>30</v>
      </c>
    </row>
    <row r="2324" spans="1:5" hidden="1" x14ac:dyDescent="0.2">
      <c r="A2324" t="str">
        <f t="shared" si="45"/>
        <v>Nordland</v>
      </c>
      <c r="B2324" t="s">
        <v>3151</v>
      </c>
      <c r="C2324" t="s">
        <v>721</v>
      </c>
      <c r="D2324">
        <v>26</v>
      </c>
      <c r="E2324">
        <v>30</v>
      </c>
    </row>
    <row r="2325" spans="1:5" hidden="1" x14ac:dyDescent="0.2">
      <c r="A2325" t="str">
        <f t="shared" si="45"/>
        <v>Nordland</v>
      </c>
      <c r="B2325" t="s">
        <v>3152</v>
      </c>
      <c r="C2325" t="s">
        <v>719</v>
      </c>
      <c r="D2325">
        <v>25</v>
      </c>
      <c r="E2325">
        <v>30</v>
      </c>
    </row>
    <row r="2326" spans="1:5" hidden="1" x14ac:dyDescent="0.2">
      <c r="A2326" t="str">
        <f t="shared" si="45"/>
        <v>Nordland</v>
      </c>
      <c r="B2326" t="s">
        <v>3153</v>
      </c>
      <c r="C2326" t="s">
        <v>162</v>
      </c>
      <c r="D2326">
        <v>25</v>
      </c>
      <c r="E2326">
        <v>30</v>
      </c>
    </row>
    <row r="2327" spans="1:5" hidden="1" x14ac:dyDescent="0.2">
      <c r="A2327" t="str">
        <f t="shared" si="45"/>
        <v>Nordland</v>
      </c>
      <c r="B2327" t="s">
        <v>3154</v>
      </c>
      <c r="C2327" t="s">
        <v>400</v>
      </c>
      <c r="D2327">
        <v>25</v>
      </c>
      <c r="E2327">
        <v>30</v>
      </c>
    </row>
    <row r="2328" spans="1:5" hidden="1" x14ac:dyDescent="0.2">
      <c r="A2328" t="str">
        <f t="shared" si="45"/>
        <v>Nordland</v>
      </c>
      <c r="B2328" t="s">
        <v>3155</v>
      </c>
      <c r="C2328" t="s">
        <v>725</v>
      </c>
      <c r="D2328">
        <v>25</v>
      </c>
      <c r="E2328">
        <v>30</v>
      </c>
    </row>
    <row r="2329" spans="1:5" hidden="1" x14ac:dyDescent="0.2">
      <c r="A2329" t="str">
        <f t="shared" si="45"/>
        <v>Nordland</v>
      </c>
      <c r="B2329" t="s">
        <v>3156</v>
      </c>
      <c r="C2329" t="s">
        <v>729</v>
      </c>
      <c r="D2329">
        <v>25</v>
      </c>
      <c r="E2329">
        <v>30</v>
      </c>
    </row>
    <row r="2330" spans="1:5" hidden="1" x14ac:dyDescent="0.2">
      <c r="A2330" t="str">
        <f t="shared" si="45"/>
        <v>Nordland</v>
      </c>
      <c r="B2330" t="s">
        <v>3157</v>
      </c>
      <c r="C2330" t="s">
        <v>531</v>
      </c>
      <c r="D2330">
        <v>25</v>
      </c>
      <c r="E2330">
        <v>30</v>
      </c>
    </row>
    <row r="2331" spans="1:5" hidden="1" x14ac:dyDescent="0.2">
      <c r="A2331" t="str">
        <f t="shared" si="45"/>
        <v>Nordland</v>
      </c>
      <c r="B2331" t="s">
        <v>3158</v>
      </c>
      <c r="C2331" t="s">
        <v>523</v>
      </c>
      <c r="D2331">
        <v>25</v>
      </c>
      <c r="E2331">
        <v>30</v>
      </c>
    </row>
    <row r="2332" spans="1:5" hidden="1" x14ac:dyDescent="0.2">
      <c r="A2332" t="str">
        <f t="shared" si="45"/>
        <v>Nordland</v>
      </c>
      <c r="B2332" t="s">
        <v>3159</v>
      </c>
      <c r="C2332" t="s">
        <v>172</v>
      </c>
      <c r="D2332">
        <v>25</v>
      </c>
      <c r="E2332">
        <v>30</v>
      </c>
    </row>
    <row r="2333" spans="1:5" hidden="1" x14ac:dyDescent="0.2">
      <c r="A2333" t="str">
        <f t="shared" si="45"/>
        <v>Nordland</v>
      </c>
      <c r="B2333" t="s">
        <v>3160</v>
      </c>
      <c r="C2333" t="s">
        <v>154</v>
      </c>
      <c r="D2333">
        <v>25</v>
      </c>
      <c r="E2333">
        <v>30</v>
      </c>
    </row>
    <row r="2334" spans="1:5" hidden="1" x14ac:dyDescent="0.2">
      <c r="A2334" t="str">
        <f t="shared" si="45"/>
        <v>Nordland</v>
      </c>
      <c r="B2334" t="s">
        <v>3161</v>
      </c>
      <c r="C2334" t="s">
        <v>789</v>
      </c>
      <c r="D2334">
        <v>25</v>
      </c>
      <c r="E2334">
        <v>30</v>
      </c>
    </row>
    <row r="2335" spans="1:5" hidden="1" x14ac:dyDescent="0.2">
      <c r="A2335" t="str">
        <f t="shared" si="45"/>
        <v>Nordland</v>
      </c>
      <c r="B2335" t="s">
        <v>3162</v>
      </c>
      <c r="C2335" t="s">
        <v>531</v>
      </c>
      <c r="D2335">
        <v>25</v>
      </c>
      <c r="E2335">
        <v>30</v>
      </c>
    </row>
    <row r="2336" spans="1:5" hidden="1" x14ac:dyDescent="0.2">
      <c r="A2336" t="str">
        <f t="shared" si="45"/>
        <v>Nordland</v>
      </c>
      <c r="B2336" t="s">
        <v>3163</v>
      </c>
      <c r="C2336" t="s">
        <v>721</v>
      </c>
      <c r="D2336">
        <v>25</v>
      </c>
      <c r="E2336">
        <v>30</v>
      </c>
    </row>
    <row r="2337" spans="1:5" hidden="1" x14ac:dyDescent="0.2">
      <c r="A2337" t="str">
        <f t="shared" si="45"/>
        <v>Nordland</v>
      </c>
      <c r="B2337" t="s">
        <v>3164</v>
      </c>
      <c r="C2337" t="s">
        <v>529</v>
      </c>
      <c r="D2337">
        <v>25</v>
      </c>
      <c r="E2337">
        <v>30</v>
      </c>
    </row>
    <row r="2338" spans="1:5" hidden="1" x14ac:dyDescent="0.2">
      <c r="A2338" t="str">
        <f t="shared" si="45"/>
        <v>Nordland</v>
      </c>
      <c r="B2338" t="s">
        <v>3165</v>
      </c>
      <c r="C2338" t="s">
        <v>170</v>
      </c>
      <c r="D2338">
        <v>25</v>
      </c>
      <c r="E2338">
        <v>30</v>
      </c>
    </row>
    <row r="2339" spans="1:5" hidden="1" x14ac:dyDescent="0.2">
      <c r="A2339" t="str">
        <f t="shared" si="45"/>
        <v>Nordland</v>
      </c>
      <c r="B2339" t="s">
        <v>3166</v>
      </c>
      <c r="C2339" t="s">
        <v>152</v>
      </c>
      <c r="D2339">
        <v>25</v>
      </c>
      <c r="E2339">
        <v>30</v>
      </c>
    </row>
    <row r="2340" spans="1:5" hidden="1" x14ac:dyDescent="0.2">
      <c r="A2340" t="str">
        <f t="shared" si="45"/>
        <v>Nordland</v>
      </c>
      <c r="B2340" t="s">
        <v>3167</v>
      </c>
      <c r="C2340" t="s">
        <v>789</v>
      </c>
      <c r="D2340">
        <v>24</v>
      </c>
      <c r="E2340">
        <v>30</v>
      </c>
    </row>
    <row r="2341" spans="1:5" hidden="1" x14ac:dyDescent="0.2">
      <c r="A2341" t="str">
        <f t="shared" si="45"/>
        <v>Nordland</v>
      </c>
      <c r="B2341" t="s">
        <v>3168</v>
      </c>
      <c r="C2341" t="s">
        <v>529</v>
      </c>
      <c r="D2341">
        <v>24</v>
      </c>
      <c r="E2341">
        <v>30</v>
      </c>
    </row>
    <row r="2342" spans="1:5" hidden="1" x14ac:dyDescent="0.2">
      <c r="A2342" t="str">
        <f t="shared" ref="A2342:A2405" si="46">A2341</f>
        <v>Nordland</v>
      </c>
      <c r="B2342" t="s">
        <v>3169</v>
      </c>
      <c r="C2342" t="s">
        <v>789</v>
      </c>
      <c r="D2342">
        <v>24</v>
      </c>
      <c r="E2342">
        <v>30</v>
      </c>
    </row>
    <row r="2343" spans="1:5" hidden="1" x14ac:dyDescent="0.2">
      <c r="A2343" t="str">
        <f t="shared" si="46"/>
        <v>Nordland</v>
      </c>
      <c r="B2343" t="s">
        <v>3170</v>
      </c>
      <c r="C2343" t="s">
        <v>398</v>
      </c>
      <c r="D2343">
        <v>24</v>
      </c>
      <c r="E2343">
        <v>30</v>
      </c>
    </row>
    <row r="2344" spans="1:5" hidden="1" x14ac:dyDescent="0.2">
      <c r="A2344" t="str">
        <f t="shared" si="46"/>
        <v>Nordland</v>
      </c>
      <c r="B2344" t="s">
        <v>3171</v>
      </c>
      <c r="C2344" t="s">
        <v>164</v>
      </c>
      <c r="D2344">
        <v>24</v>
      </c>
      <c r="E2344">
        <v>30</v>
      </c>
    </row>
    <row r="2345" spans="1:5" hidden="1" x14ac:dyDescent="0.2">
      <c r="A2345" t="str">
        <f t="shared" si="46"/>
        <v>Nordland</v>
      </c>
      <c r="B2345" t="s">
        <v>3172</v>
      </c>
      <c r="C2345" t="s">
        <v>729</v>
      </c>
      <c r="D2345">
        <v>24</v>
      </c>
      <c r="E2345">
        <v>30</v>
      </c>
    </row>
    <row r="2346" spans="1:5" hidden="1" x14ac:dyDescent="0.2">
      <c r="A2346" t="str">
        <f t="shared" si="46"/>
        <v>Nordland</v>
      </c>
      <c r="B2346" t="s">
        <v>3173</v>
      </c>
      <c r="C2346" t="s">
        <v>721</v>
      </c>
      <c r="D2346">
        <v>24</v>
      </c>
      <c r="E2346">
        <v>30</v>
      </c>
    </row>
    <row r="2347" spans="1:5" hidden="1" x14ac:dyDescent="0.2">
      <c r="A2347" t="str">
        <f t="shared" si="46"/>
        <v>Nordland</v>
      </c>
      <c r="B2347" t="s">
        <v>3174</v>
      </c>
      <c r="C2347" t="s">
        <v>719</v>
      </c>
      <c r="D2347">
        <v>24</v>
      </c>
      <c r="E2347">
        <v>30</v>
      </c>
    </row>
    <row r="2348" spans="1:5" hidden="1" x14ac:dyDescent="0.2">
      <c r="A2348" t="str">
        <f t="shared" si="46"/>
        <v>Nordland</v>
      </c>
      <c r="B2348" t="s">
        <v>3175</v>
      </c>
      <c r="C2348" t="s">
        <v>166</v>
      </c>
      <c r="D2348">
        <v>24</v>
      </c>
      <c r="E2348">
        <v>30</v>
      </c>
    </row>
    <row r="2349" spans="1:5" hidden="1" x14ac:dyDescent="0.2">
      <c r="A2349" t="str">
        <f t="shared" si="46"/>
        <v>Nordland</v>
      </c>
      <c r="B2349" t="s">
        <v>3176</v>
      </c>
      <c r="C2349" t="s">
        <v>725</v>
      </c>
      <c r="D2349">
        <v>24</v>
      </c>
      <c r="E2349">
        <v>30</v>
      </c>
    </row>
    <row r="2350" spans="1:5" hidden="1" x14ac:dyDescent="0.2">
      <c r="A2350" t="str">
        <f t="shared" si="46"/>
        <v>Nordland</v>
      </c>
      <c r="B2350" t="s">
        <v>3177</v>
      </c>
      <c r="C2350" t="s">
        <v>719</v>
      </c>
      <c r="D2350">
        <v>23</v>
      </c>
      <c r="E2350">
        <v>30</v>
      </c>
    </row>
    <row r="2351" spans="1:5" hidden="1" x14ac:dyDescent="0.2">
      <c r="A2351" t="str">
        <f t="shared" si="46"/>
        <v>Nordland</v>
      </c>
      <c r="B2351" t="s">
        <v>3178</v>
      </c>
      <c r="C2351" t="s">
        <v>723</v>
      </c>
      <c r="D2351">
        <v>23</v>
      </c>
      <c r="E2351">
        <v>30</v>
      </c>
    </row>
    <row r="2352" spans="1:5" hidden="1" x14ac:dyDescent="0.2">
      <c r="A2352" t="str">
        <f t="shared" si="46"/>
        <v>Nordland</v>
      </c>
      <c r="B2352" t="s">
        <v>3179</v>
      </c>
      <c r="C2352" t="s">
        <v>729</v>
      </c>
      <c r="D2352">
        <v>23</v>
      </c>
      <c r="E2352">
        <v>30</v>
      </c>
    </row>
    <row r="2353" spans="1:5" hidden="1" x14ac:dyDescent="0.2">
      <c r="A2353" t="str">
        <f t="shared" si="46"/>
        <v>Nordland</v>
      </c>
      <c r="B2353" t="s">
        <v>3180</v>
      </c>
      <c r="C2353" t="s">
        <v>723</v>
      </c>
      <c r="D2353">
        <v>23</v>
      </c>
      <c r="E2353">
        <v>30</v>
      </c>
    </row>
    <row r="2354" spans="1:5" hidden="1" x14ac:dyDescent="0.2">
      <c r="A2354" t="str">
        <f t="shared" si="46"/>
        <v>Nordland</v>
      </c>
      <c r="B2354" t="s">
        <v>3181</v>
      </c>
      <c r="C2354" t="s">
        <v>273</v>
      </c>
      <c r="D2354">
        <v>23</v>
      </c>
      <c r="E2354">
        <v>30</v>
      </c>
    </row>
    <row r="2355" spans="1:5" hidden="1" x14ac:dyDescent="0.2">
      <c r="A2355" t="str">
        <f t="shared" si="46"/>
        <v>Nordland</v>
      </c>
      <c r="B2355" t="s">
        <v>3182</v>
      </c>
      <c r="C2355" t="s">
        <v>719</v>
      </c>
      <c r="D2355">
        <v>23</v>
      </c>
      <c r="E2355">
        <v>30</v>
      </c>
    </row>
    <row r="2356" spans="1:5" hidden="1" x14ac:dyDescent="0.2">
      <c r="A2356" t="str">
        <f t="shared" si="46"/>
        <v>Nordland</v>
      </c>
      <c r="B2356" t="s">
        <v>3183</v>
      </c>
      <c r="C2356" t="s">
        <v>529</v>
      </c>
      <c r="D2356">
        <v>23</v>
      </c>
      <c r="E2356">
        <v>30</v>
      </c>
    </row>
    <row r="2357" spans="1:5" hidden="1" x14ac:dyDescent="0.2">
      <c r="A2357" t="str">
        <f t="shared" si="46"/>
        <v>Nordland</v>
      </c>
      <c r="B2357" t="s">
        <v>3184</v>
      </c>
      <c r="C2357" t="s">
        <v>162</v>
      </c>
      <c r="D2357">
        <v>23</v>
      </c>
      <c r="E2357">
        <v>30</v>
      </c>
    </row>
    <row r="2358" spans="1:5" hidden="1" x14ac:dyDescent="0.2">
      <c r="A2358" t="str">
        <f t="shared" si="46"/>
        <v>Nordland</v>
      </c>
      <c r="B2358" t="s">
        <v>3185</v>
      </c>
      <c r="C2358" t="s">
        <v>164</v>
      </c>
      <c r="D2358">
        <v>23</v>
      </c>
      <c r="E2358">
        <v>30</v>
      </c>
    </row>
    <row r="2359" spans="1:5" hidden="1" x14ac:dyDescent="0.2">
      <c r="A2359" t="str">
        <f t="shared" si="46"/>
        <v>Nordland</v>
      </c>
      <c r="B2359" t="s">
        <v>3186</v>
      </c>
      <c r="C2359" t="s">
        <v>271</v>
      </c>
      <c r="D2359">
        <v>23</v>
      </c>
      <c r="E2359">
        <v>30</v>
      </c>
    </row>
    <row r="2360" spans="1:5" hidden="1" x14ac:dyDescent="0.2">
      <c r="A2360" t="str">
        <f t="shared" si="46"/>
        <v>Nordland</v>
      </c>
      <c r="B2360" t="s">
        <v>3187</v>
      </c>
      <c r="C2360" t="s">
        <v>531</v>
      </c>
      <c r="D2360">
        <v>22</v>
      </c>
      <c r="E2360">
        <v>30</v>
      </c>
    </row>
    <row r="2361" spans="1:5" hidden="1" x14ac:dyDescent="0.2">
      <c r="A2361" t="str">
        <f t="shared" si="46"/>
        <v>Nordland</v>
      </c>
      <c r="B2361" t="s">
        <v>3188</v>
      </c>
      <c r="C2361" t="s">
        <v>721</v>
      </c>
      <c r="D2361">
        <v>22</v>
      </c>
      <c r="E2361">
        <v>30</v>
      </c>
    </row>
    <row r="2362" spans="1:5" hidden="1" x14ac:dyDescent="0.2">
      <c r="A2362" t="str">
        <f t="shared" si="46"/>
        <v>Nordland</v>
      </c>
      <c r="B2362" t="s">
        <v>3189</v>
      </c>
      <c r="C2362" t="s">
        <v>719</v>
      </c>
      <c r="D2362">
        <v>22</v>
      </c>
      <c r="E2362">
        <v>30</v>
      </c>
    </row>
    <row r="2363" spans="1:5" hidden="1" x14ac:dyDescent="0.2">
      <c r="A2363" t="str">
        <f t="shared" si="46"/>
        <v>Nordland</v>
      </c>
      <c r="B2363" t="s">
        <v>3190</v>
      </c>
      <c r="C2363" t="s">
        <v>156</v>
      </c>
      <c r="D2363">
        <v>22</v>
      </c>
      <c r="E2363">
        <v>30</v>
      </c>
    </row>
    <row r="2364" spans="1:5" hidden="1" x14ac:dyDescent="0.2">
      <c r="A2364" t="str">
        <f t="shared" si="46"/>
        <v>Nordland</v>
      </c>
      <c r="B2364" t="s">
        <v>3191</v>
      </c>
      <c r="C2364" t="s">
        <v>400</v>
      </c>
      <c r="D2364">
        <v>22</v>
      </c>
      <c r="E2364">
        <v>30</v>
      </c>
    </row>
    <row r="2365" spans="1:5" hidden="1" x14ac:dyDescent="0.2">
      <c r="A2365" t="str">
        <f t="shared" si="46"/>
        <v>Nordland</v>
      </c>
      <c r="B2365" t="s">
        <v>3192</v>
      </c>
      <c r="C2365" t="s">
        <v>723</v>
      </c>
      <c r="D2365">
        <v>22</v>
      </c>
      <c r="E2365">
        <v>30</v>
      </c>
    </row>
    <row r="2366" spans="1:5" hidden="1" x14ac:dyDescent="0.2">
      <c r="A2366" t="str">
        <f t="shared" si="46"/>
        <v>Nordland</v>
      </c>
      <c r="B2366" t="s">
        <v>3193</v>
      </c>
      <c r="C2366" t="s">
        <v>529</v>
      </c>
      <c r="D2366">
        <v>22</v>
      </c>
      <c r="E2366">
        <v>30</v>
      </c>
    </row>
    <row r="2367" spans="1:5" hidden="1" x14ac:dyDescent="0.2">
      <c r="A2367" t="str">
        <f t="shared" si="46"/>
        <v>Nordland</v>
      </c>
      <c r="B2367" t="s">
        <v>3194</v>
      </c>
      <c r="C2367" t="s">
        <v>719</v>
      </c>
      <c r="D2367">
        <v>22</v>
      </c>
      <c r="E2367">
        <v>30</v>
      </c>
    </row>
    <row r="2368" spans="1:5" hidden="1" x14ac:dyDescent="0.2">
      <c r="A2368" t="str">
        <f t="shared" si="46"/>
        <v>Nordland</v>
      </c>
      <c r="B2368" t="s">
        <v>3195</v>
      </c>
      <c r="C2368" t="s">
        <v>527</v>
      </c>
      <c r="D2368">
        <v>22</v>
      </c>
      <c r="E2368">
        <v>30</v>
      </c>
    </row>
    <row r="2369" spans="1:5" hidden="1" x14ac:dyDescent="0.2">
      <c r="A2369" t="str">
        <f t="shared" si="46"/>
        <v>Nordland</v>
      </c>
      <c r="B2369" t="s">
        <v>3196</v>
      </c>
      <c r="C2369" t="s">
        <v>719</v>
      </c>
      <c r="D2369">
        <v>22</v>
      </c>
      <c r="E2369">
        <v>30</v>
      </c>
    </row>
    <row r="2370" spans="1:5" hidden="1" x14ac:dyDescent="0.2">
      <c r="A2370" t="str">
        <f t="shared" si="46"/>
        <v>Nordland</v>
      </c>
      <c r="B2370" t="s">
        <v>3197</v>
      </c>
      <c r="C2370" t="s">
        <v>719</v>
      </c>
      <c r="D2370">
        <v>21</v>
      </c>
      <c r="E2370">
        <v>30</v>
      </c>
    </row>
    <row r="2371" spans="1:5" hidden="1" x14ac:dyDescent="0.2">
      <c r="A2371" t="str">
        <f t="shared" si="46"/>
        <v>Nordland</v>
      </c>
      <c r="B2371" t="s">
        <v>3198</v>
      </c>
      <c r="C2371" t="s">
        <v>164</v>
      </c>
      <c r="D2371">
        <v>21</v>
      </c>
      <c r="E2371">
        <v>30</v>
      </c>
    </row>
    <row r="2372" spans="1:5" hidden="1" x14ac:dyDescent="0.2">
      <c r="A2372" t="str">
        <f t="shared" si="46"/>
        <v>Nordland</v>
      </c>
      <c r="B2372" t="s">
        <v>3199</v>
      </c>
      <c r="C2372" t="s">
        <v>731</v>
      </c>
      <c r="D2372">
        <v>21</v>
      </c>
      <c r="E2372">
        <v>30</v>
      </c>
    </row>
    <row r="2373" spans="1:5" hidden="1" x14ac:dyDescent="0.2">
      <c r="A2373" t="str">
        <f t="shared" si="46"/>
        <v>Nordland</v>
      </c>
      <c r="B2373" t="s">
        <v>3200</v>
      </c>
      <c r="C2373" t="s">
        <v>723</v>
      </c>
      <c r="D2373">
        <v>21</v>
      </c>
      <c r="E2373">
        <v>30</v>
      </c>
    </row>
    <row r="2374" spans="1:5" hidden="1" x14ac:dyDescent="0.2">
      <c r="A2374" t="str">
        <f t="shared" si="46"/>
        <v>Nordland</v>
      </c>
      <c r="B2374" t="s">
        <v>3201</v>
      </c>
      <c r="C2374" t="s">
        <v>170</v>
      </c>
      <c r="D2374">
        <v>21</v>
      </c>
      <c r="E2374">
        <v>30</v>
      </c>
    </row>
    <row r="2375" spans="1:5" hidden="1" x14ac:dyDescent="0.2">
      <c r="A2375" t="str">
        <f t="shared" si="46"/>
        <v>Nordland</v>
      </c>
      <c r="B2375" t="s">
        <v>3202</v>
      </c>
      <c r="C2375" t="s">
        <v>170</v>
      </c>
      <c r="D2375">
        <v>21</v>
      </c>
      <c r="E2375">
        <v>30</v>
      </c>
    </row>
    <row r="2376" spans="1:5" hidden="1" x14ac:dyDescent="0.2">
      <c r="A2376" t="str">
        <f t="shared" si="46"/>
        <v>Nordland</v>
      </c>
      <c r="B2376" t="s">
        <v>3203</v>
      </c>
      <c r="C2376" t="s">
        <v>723</v>
      </c>
      <c r="D2376">
        <v>21</v>
      </c>
      <c r="E2376">
        <v>30</v>
      </c>
    </row>
    <row r="2377" spans="1:5" hidden="1" x14ac:dyDescent="0.2">
      <c r="A2377" t="str">
        <f t="shared" si="46"/>
        <v>Nordland</v>
      </c>
      <c r="B2377" t="s">
        <v>3204</v>
      </c>
      <c r="C2377" t="s">
        <v>267</v>
      </c>
      <c r="D2377">
        <v>21</v>
      </c>
      <c r="E2377">
        <v>30</v>
      </c>
    </row>
    <row r="2378" spans="1:5" hidden="1" x14ac:dyDescent="0.2">
      <c r="A2378" t="str">
        <f t="shared" si="46"/>
        <v>Nordland</v>
      </c>
      <c r="B2378" t="s">
        <v>3205</v>
      </c>
      <c r="C2378" t="s">
        <v>787</v>
      </c>
      <c r="D2378">
        <v>21</v>
      </c>
      <c r="E2378">
        <v>30</v>
      </c>
    </row>
    <row r="2379" spans="1:5" hidden="1" x14ac:dyDescent="0.2">
      <c r="A2379" t="str">
        <f t="shared" si="46"/>
        <v>Nordland</v>
      </c>
      <c r="B2379" t="s">
        <v>3206</v>
      </c>
      <c r="C2379" t="s">
        <v>723</v>
      </c>
      <c r="D2379">
        <v>21</v>
      </c>
      <c r="E2379">
        <v>30</v>
      </c>
    </row>
    <row r="2380" spans="1:5" hidden="1" x14ac:dyDescent="0.2">
      <c r="A2380" t="str">
        <f t="shared" si="46"/>
        <v>Nordland</v>
      </c>
      <c r="B2380" t="s">
        <v>3207</v>
      </c>
      <c r="C2380" t="s">
        <v>787</v>
      </c>
      <c r="D2380">
        <v>21</v>
      </c>
      <c r="E2380">
        <v>30</v>
      </c>
    </row>
    <row r="2381" spans="1:5" hidden="1" x14ac:dyDescent="0.2">
      <c r="A2381" t="str">
        <f t="shared" si="46"/>
        <v>Nordland</v>
      </c>
      <c r="B2381" t="s">
        <v>3208</v>
      </c>
      <c r="C2381" t="s">
        <v>731</v>
      </c>
      <c r="D2381">
        <v>21</v>
      </c>
      <c r="E2381">
        <v>30</v>
      </c>
    </row>
    <row r="2382" spans="1:5" hidden="1" x14ac:dyDescent="0.2">
      <c r="A2382" t="str">
        <f t="shared" si="46"/>
        <v>Nordland</v>
      </c>
      <c r="B2382" t="s">
        <v>3209</v>
      </c>
      <c r="C2382" t="s">
        <v>172</v>
      </c>
      <c r="D2382">
        <v>21</v>
      </c>
      <c r="E2382">
        <v>30</v>
      </c>
    </row>
    <row r="2383" spans="1:5" hidden="1" x14ac:dyDescent="0.2">
      <c r="A2383" t="str">
        <f t="shared" si="46"/>
        <v>Nordland</v>
      </c>
      <c r="B2383" t="s">
        <v>3210</v>
      </c>
      <c r="C2383" t="s">
        <v>725</v>
      </c>
      <c r="D2383">
        <v>21</v>
      </c>
      <c r="E2383">
        <v>30</v>
      </c>
    </row>
    <row r="2384" spans="1:5" hidden="1" x14ac:dyDescent="0.2">
      <c r="A2384" t="str">
        <f t="shared" si="46"/>
        <v>Nordland</v>
      </c>
      <c r="B2384" t="s">
        <v>3211</v>
      </c>
      <c r="C2384" t="s">
        <v>729</v>
      </c>
      <c r="D2384">
        <v>21</v>
      </c>
      <c r="E2384">
        <v>30</v>
      </c>
    </row>
    <row r="2385" spans="1:5" hidden="1" x14ac:dyDescent="0.2">
      <c r="A2385" t="str">
        <f t="shared" si="46"/>
        <v>Nordland</v>
      </c>
      <c r="B2385" t="s">
        <v>3212</v>
      </c>
      <c r="C2385" t="s">
        <v>529</v>
      </c>
      <c r="D2385">
        <v>21</v>
      </c>
      <c r="E2385">
        <v>30</v>
      </c>
    </row>
    <row r="2386" spans="1:5" hidden="1" x14ac:dyDescent="0.2">
      <c r="A2386" t="str">
        <f t="shared" si="46"/>
        <v>Nordland</v>
      </c>
      <c r="B2386" t="s">
        <v>3213</v>
      </c>
      <c r="C2386" t="s">
        <v>527</v>
      </c>
      <c r="D2386">
        <v>21</v>
      </c>
      <c r="E2386">
        <v>30</v>
      </c>
    </row>
    <row r="2387" spans="1:5" hidden="1" x14ac:dyDescent="0.2">
      <c r="A2387" t="str">
        <f t="shared" si="46"/>
        <v>Nordland</v>
      </c>
      <c r="B2387" t="s">
        <v>3214</v>
      </c>
      <c r="C2387" t="s">
        <v>725</v>
      </c>
      <c r="D2387">
        <v>21</v>
      </c>
      <c r="E2387">
        <v>30</v>
      </c>
    </row>
    <row r="2388" spans="1:5" hidden="1" x14ac:dyDescent="0.2">
      <c r="A2388" t="str">
        <f t="shared" si="46"/>
        <v>Nordland</v>
      </c>
      <c r="B2388" t="s">
        <v>3215</v>
      </c>
      <c r="C2388" t="s">
        <v>731</v>
      </c>
      <c r="D2388">
        <v>20</v>
      </c>
      <c r="E2388">
        <v>30</v>
      </c>
    </row>
    <row r="2389" spans="1:5" hidden="1" x14ac:dyDescent="0.2">
      <c r="A2389" t="str">
        <f t="shared" si="46"/>
        <v>Nordland</v>
      </c>
      <c r="B2389" t="s">
        <v>3216</v>
      </c>
      <c r="C2389" t="s">
        <v>265</v>
      </c>
      <c r="D2389">
        <v>20</v>
      </c>
      <c r="E2389">
        <v>30</v>
      </c>
    </row>
    <row r="2390" spans="1:5" hidden="1" x14ac:dyDescent="0.2">
      <c r="A2390" t="str">
        <f t="shared" si="46"/>
        <v>Nordland</v>
      </c>
      <c r="B2390" t="s">
        <v>3217</v>
      </c>
      <c r="C2390" t="s">
        <v>172</v>
      </c>
      <c r="D2390">
        <v>20</v>
      </c>
      <c r="E2390">
        <v>30</v>
      </c>
    </row>
    <row r="2391" spans="1:5" hidden="1" x14ac:dyDescent="0.2">
      <c r="A2391" t="str">
        <f t="shared" si="46"/>
        <v>Nordland</v>
      </c>
      <c r="B2391" t="s">
        <v>3218</v>
      </c>
      <c r="C2391" t="s">
        <v>721</v>
      </c>
      <c r="D2391">
        <v>20</v>
      </c>
      <c r="E2391">
        <v>30</v>
      </c>
    </row>
    <row r="2392" spans="1:5" hidden="1" x14ac:dyDescent="0.2">
      <c r="A2392" t="str">
        <f t="shared" si="46"/>
        <v>Nordland</v>
      </c>
      <c r="B2392" t="s">
        <v>3219</v>
      </c>
      <c r="C2392" t="s">
        <v>172</v>
      </c>
      <c r="D2392">
        <v>20</v>
      </c>
      <c r="E2392">
        <v>30</v>
      </c>
    </row>
    <row r="2393" spans="1:5" hidden="1" x14ac:dyDescent="0.2">
      <c r="A2393" t="str">
        <f t="shared" si="46"/>
        <v>Nordland</v>
      </c>
      <c r="B2393" t="s">
        <v>3220</v>
      </c>
      <c r="C2393" t="s">
        <v>267</v>
      </c>
      <c r="D2393">
        <v>20</v>
      </c>
      <c r="E2393">
        <v>30</v>
      </c>
    </row>
    <row r="2394" spans="1:5" hidden="1" x14ac:dyDescent="0.2">
      <c r="A2394" t="str">
        <f t="shared" si="46"/>
        <v>Nordland</v>
      </c>
      <c r="B2394" t="s">
        <v>3221</v>
      </c>
      <c r="C2394" t="s">
        <v>523</v>
      </c>
      <c r="D2394">
        <v>20</v>
      </c>
      <c r="E2394">
        <v>30</v>
      </c>
    </row>
    <row r="2395" spans="1:5" hidden="1" x14ac:dyDescent="0.2">
      <c r="A2395" t="str">
        <f t="shared" si="46"/>
        <v>Nordland</v>
      </c>
      <c r="B2395" t="s">
        <v>3222</v>
      </c>
      <c r="C2395" t="s">
        <v>731</v>
      </c>
      <c r="D2395">
        <v>20</v>
      </c>
      <c r="E2395">
        <v>30</v>
      </c>
    </row>
    <row r="2396" spans="1:5" hidden="1" x14ac:dyDescent="0.2">
      <c r="A2396" t="str">
        <f t="shared" si="46"/>
        <v>Nordland</v>
      </c>
      <c r="B2396" t="s">
        <v>3223</v>
      </c>
      <c r="C2396" t="s">
        <v>172</v>
      </c>
      <c r="D2396">
        <v>20</v>
      </c>
      <c r="E2396">
        <v>30</v>
      </c>
    </row>
    <row r="2397" spans="1:5" hidden="1" x14ac:dyDescent="0.2">
      <c r="A2397" t="str">
        <f t="shared" si="46"/>
        <v>Nordland</v>
      </c>
      <c r="B2397" t="s">
        <v>3224</v>
      </c>
      <c r="C2397" t="s">
        <v>529</v>
      </c>
      <c r="D2397">
        <v>20</v>
      </c>
      <c r="E2397">
        <v>30</v>
      </c>
    </row>
    <row r="2398" spans="1:5" hidden="1" x14ac:dyDescent="0.2">
      <c r="A2398" t="str">
        <f t="shared" si="46"/>
        <v>Nordland</v>
      </c>
      <c r="B2398" t="s">
        <v>3225</v>
      </c>
      <c r="C2398" t="s">
        <v>523</v>
      </c>
      <c r="D2398">
        <v>20</v>
      </c>
      <c r="E2398">
        <v>30</v>
      </c>
    </row>
    <row r="2399" spans="1:5" hidden="1" x14ac:dyDescent="0.2">
      <c r="A2399" t="str">
        <f t="shared" si="46"/>
        <v>Nordland</v>
      </c>
      <c r="B2399" t="s">
        <v>3226</v>
      </c>
      <c r="C2399" t="s">
        <v>719</v>
      </c>
      <c r="D2399">
        <v>20</v>
      </c>
      <c r="E2399">
        <v>30</v>
      </c>
    </row>
    <row r="2400" spans="1:5" hidden="1" x14ac:dyDescent="0.2">
      <c r="A2400" t="str">
        <f t="shared" si="46"/>
        <v>Nordland</v>
      </c>
      <c r="B2400" t="s">
        <v>3227</v>
      </c>
      <c r="C2400" t="s">
        <v>170</v>
      </c>
      <c r="D2400">
        <v>20</v>
      </c>
      <c r="E2400">
        <v>30</v>
      </c>
    </row>
    <row r="2401" spans="1:5" hidden="1" x14ac:dyDescent="0.2">
      <c r="A2401" t="str">
        <f t="shared" si="46"/>
        <v>Nordland</v>
      </c>
      <c r="B2401" t="s">
        <v>3228</v>
      </c>
      <c r="C2401" t="s">
        <v>727</v>
      </c>
      <c r="D2401">
        <v>20</v>
      </c>
      <c r="E2401">
        <v>30</v>
      </c>
    </row>
    <row r="2402" spans="1:5" hidden="1" x14ac:dyDescent="0.2">
      <c r="A2402" t="str">
        <f t="shared" si="46"/>
        <v>Nordland</v>
      </c>
      <c r="B2402" t="s">
        <v>3229</v>
      </c>
      <c r="C2402" t="s">
        <v>168</v>
      </c>
      <c r="D2402">
        <v>20</v>
      </c>
      <c r="E2402">
        <v>30</v>
      </c>
    </row>
    <row r="2403" spans="1:5" hidden="1" x14ac:dyDescent="0.2">
      <c r="A2403" t="str">
        <f t="shared" si="46"/>
        <v>Nordland</v>
      </c>
      <c r="B2403" t="s">
        <v>3230</v>
      </c>
      <c r="C2403" t="s">
        <v>162</v>
      </c>
      <c r="D2403">
        <v>20</v>
      </c>
      <c r="E2403">
        <v>30</v>
      </c>
    </row>
    <row r="2404" spans="1:5" hidden="1" x14ac:dyDescent="0.2">
      <c r="A2404" t="str">
        <f t="shared" si="46"/>
        <v>Nordland</v>
      </c>
      <c r="B2404" t="s">
        <v>3231</v>
      </c>
      <c r="C2404" t="s">
        <v>725</v>
      </c>
      <c r="D2404">
        <v>20</v>
      </c>
      <c r="E2404">
        <v>30</v>
      </c>
    </row>
    <row r="2405" spans="1:5" hidden="1" x14ac:dyDescent="0.2">
      <c r="A2405" t="str">
        <f t="shared" si="46"/>
        <v>Nordland</v>
      </c>
      <c r="B2405" t="s">
        <v>3232</v>
      </c>
      <c r="C2405" t="s">
        <v>172</v>
      </c>
      <c r="D2405">
        <v>20</v>
      </c>
      <c r="E2405">
        <v>30</v>
      </c>
    </row>
    <row r="2406" spans="1:5" hidden="1" x14ac:dyDescent="0.2">
      <c r="A2406" t="str">
        <f t="shared" ref="A2406:A2469" si="47">A2405</f>
        <v>Nordland</v>
      </c>
      <c r="B2406" t="s">
        <v>3233</v>
      </c>
      <c r="C2406" t="s">
        <v>721</v>
      </c>
      <c r="D2406">
        <v>20</v>
      </c>
      <c r="E2406">
        <v>30</v>
      </c>
    </row>
    <row r="2407" spans="1:5" hidden="1" x14ac:dyDescent="0.2">
      <c r="A2407" t="str">
        <f t="shared" si="47"/>
        <v>Nordland</v>
      </c>
      <c r="B2407" t="s">
        <v>3234</v>
      </c>
      <c r="C2407" t="s">
        <v>723</v>
      </c>
      <c r="D2407">
        <v>20</v>
      </c>
      <c r="E2407">
        <v>30</v>
      </c>
    </row>
    <row r="2408" spans="1:5" hidden="1" x14ac:dyDescent="0.2">
      <c r="A2408" t="str">
        <f t="shared" si="47"/>
        <v>Nordland</v>
      </c>
      <c r="B2408" t="s">
        <v>3235</v>
      </c>
      <c r="C2408" t="s">
        <v>162</v>
      </c>
      <c r="D2408">
        <v>19</v>
      </c>
      <c r="E2408">
        <v>30</v>
      </c>
    </row>
    <row r="2409" spans="1:5" hidden="1" x14ac:dyDescent="0.2">
      <c r="A2409" t="str">
        <f t="shared" si="47"/>
        <v>Nordland</v>
      </c>
      <c r="B2409" t="s">
        <v>3236</v>
      </c>
      <c r="C2409" t="s">
        <v>731</v>
      </c>
      <c r="D2409">
        <v>19</v>
      </c>
      <c r="E2409">
        <v>30</v>
      </c>
    </row>
    <row r="2410" spans="1:5" hidden="1" x14ac:dyDescent="0.2">
      <c r="A2410" t="str">
        <f t="shared" si="47"/>
        <v>Nordland</v>
      </c>
      <c r="B2410" t="s">
        <v>3237</v>
      </c>
      <c r="C2410" t="s">
        <v>160</v>
      </c>
      <c r="D2410">
        <v>19</v>
      </c>
      <c r="E2410">
        <v>30</v>
      </c>
    </row>
    <row r="2411" spans="1:5" hidden="1" x14ac:dyDescent="0.2">
      <c r="A2411" t="str">
        <f t="shared" si="47"/>
        <v>Nordland</v>
      </c>
      <c r="B2411" t="s">
        <v>3238</v>
      </c>
      <c r="C2411" t="s">
        <v>158</v>
      </c>
      <c r="D2411">
        <v>19</v>
      </c>
      <c r="E2411">
        <v>30</v>
      </c>
    </row>
    <row r="2412" spans="1:5" hidden="1" x14ac:dyDescent="0.2">
      <c r="A2412" t="str">
        <f t="shared" si="47"/>
        <v>Nordland</v>
      </c>
      <c r="B2412" t="s">
        <v>3239</v>
      </c>
      <c r="C2412" t="s">
        <v>168</v>
      </c>
      <c r="D2412">
        <v>19</v>
      </c>
      <c r="E2412">
        <v>30</v>
      </c>
    </row>
    <row r="2413" spans="1:5" hidden="1" x14ac:dyDescent="0.2">
      <c r="A2413" t="str">
        <f t="shared" si="47"/>
        <v>Nordland</v>
      </c>
      <c r="B2413" t="s">
        <v>3240</v>
      </c>
      <c r="C2413" t="s">
        <v>265</v>
      </c>
      <c r="D2413">
        <v>19</v>
      </c>
      <c r="E2413">
        <v>30</v>
      </c>
    </row>
    <row r="2414" spans="1:5" hidden="1" x14ac:dyDescent="0.2">
      <c r="A2414" t="str">
        <f t="shared" si="47"/>
        <v>Nordland</v>
      </c>
      <c r="B2414" t="s">
        <v>3241</v>
      </c>
      <c r="C2414" t="s">
        <v>537</v>
      </c>
      <c r="D2414">
        <v>19</v>
      </c>
      <c r="E2414">
        <v>30</v>
      </c>
    </row>
    <row r="2415" spans="1:5" hidden="1" x14ac:dyDescent="0.2">
      <c r="A2415" t="str">
        <f t="shared" si="47"/>
        <v>Nordland</v>
      </c>
      <c r="B2415" t="s">
        <v>3242</v>
      </c>
      <c r="C2415" t="s">
        <v>531</v>
      </c>
      <c r="D2415">
        <v>19</v>
      </c>
      <c r="E2415">
        <v>30</v>
      </c>
    </row>
    <row r="2416" spans="1:5" hidden="1" x14ac:dyDescent="0.2">
      <c r="A2416" t="str">
        <f t="shared" si="47"/>
        <v>Nordland</v>
      </c>
      <c r="B2416" t="s">
        <v>3243</v>
      </c>
      <c r="C2416" t="s">
        <v>523</v>
      </c>
      <c r="D2416">
        <v>19</v>
      </c>
      <c r="E2416">
        <v>30</v>
      </c>
    </row>
    <row r="2417" spans="1:5" hidden="1" x14ac:dyDescent="0.2">
      <c r="A2417" t="str">
        <f t="shared" si="47"/>
        <v>Nordland</v>
      </c>
      <c r="B2417" t="s">
        <v>3244</v>
      </c>
      <c r="C2417" t="s">
        <v>158</v>
      </c>
      <c r="D2417">
        <v>19</v>
      </c>
      <c r="E2417">
        <v>30</v>
      </c>
    </row>
    <row r="2418" spans="1:5" hidden="1" x14ac:dyDescent="0.2">
      <c r="A2418" t="str">
        <f t="shared" si="47"/>
        <v>Nordland</v>
      </c>
      <c r="B2418" t="s">
        <v>3245</v>
      </c>
      <c r="C2418" t="s">
        <v>168</v>
      </c>
      <c r="D2418">
        <v>19</v>
      </c>
      <c r="E2418">
        <v>30</v>
      </c>
    </row>
    <row r="2419" spans="1:5" hidden="1" x14ac:dyDescent="0.2">
      <c r="A2419" t="str">
        <f t="shared" si="47"/>
        <v>Nordland</v>
      </c>
      <c r="B2419" t="s">
        <v>3246</v>
      </c>
      <c r="C2419" t="s">
        <v>527</v>
      </c>
      <c r="D2419">
        <v>19</v>
      </c>
      <c r="E2419">
        <v>30</v>
      </c>
    </row>
    <row r="2420" spans="1:5" hidden="1" x14ac:dyDescent="0.2">
      <c r="A2420" t="str">
        <f t="shared" si="47"/>
        <v>Nordland</v>
      </c>
      <c r="B2420" t="s">
        <v>3247</v>
      </c>
      <c r="C2420" t="s">
        <v>162</v>
      </c>
      <c r="D2420">
        <v>19</v>
      </c>
      <c r="E2420">
        <v>30</v>
      </c>
    </row>
    <row r="2421" spans="1:5" hidden="1" x14ac:dyDescent="0.2">
      <c r="A2421" t="str">
        <f t="shared" si="47"/>
        <v>Nordland</v>
      </c>
      <c r="B2421" t="s">
        <v>3248</v>
      </c>
      <c r="C2421" t="s">
        <v>523</v>
      </c>
      <c r="D2421">
        <v>19</v>
      </c>
      <c r="E2421">
        <v>30</v>
      </c>
    </row>
    <row r="2422" spans="1:5" hidden="1" x14ac:dyDescent="0.2">
      <c r="A2422" t="str">
        <f t="shared" si="47"/>
        <v>Nordland</v>
      </c>
      <c r="B2422" t="s">
        <v>3249</v>
      </c>
      <c r="C2422" t="s">
        <v>166</v>
      </c>
      <c r="D2422">
        <v>19</v>
      </c>
      <c r="E2422">
        <v>30</v>
      </c>
    </row>
    <row r="2423" spans="1:5" hidden="1" x14ac:dyDescent="0.2">
      <c r="A2423" t="str">
        <f t="shared" si="47"/>
        <v>Nordland</v>
      </c>
      <c r="B2423" t="s">
        <v>3250</v>
      </c>
      <c r="C2423" t="s">
        <v>152</v>
      </c>
      <c r="D2423">
        <v>19</v>
      </c>
      <c r="E2423">
        <v>30</v>
      </c>
    </row>
    <row r="2424" spans="1:5" hidden="1" x14ac:dyDescent="0.2">
      <c r="A2424" t="str">
        <f t="shared" si="47"/>
        <v>Nordland</v>
      </c>
      <c r="B2424" t="s">
        <v>3251</v>
      </c>
      <c r="C2424" t="s">
        <v>158</v>
      </c>
      <c r="D2424">
        <v>18</v>
      </c>
      <c r="E2424">
        <v>30</v>
      </c>
    </row>
    <row r="2425" spans="1:5" hidden="1" x14ac:dyDescent="0.2">
      <c r="A2425" t="str">
        <f t="shared" si="47"/>
        <v>Nordland</v>
      </c>
      <c r="B2425" t="s">
        <v>3252</v>
      </c>
      <c r="C2425" t="s">
        <v>721</v>
      </c>
      <c r="D2425">
        <v>18</v>
      </c>
      <c r="E2425">
        <v>30</v>
      </c>
    </row>
    <row r="2426" spans="1:5" hidden="1" x14ac:dyDescent="0.2">
      <c r="A2426" t="str">
        <f t="shared" si="47"/>
        <v>Nordland</v>
      </c>
      <c r="B2426" t="s">
        <v>3253</v>
      </c>
      <c r="C2426" t="s">
        <v>265</v>
      </c>
      <c r="D2426">
        <v>18</v>
      </c>
      <c r="E2426">
        <v>30</v>
      </c>
    </row>
    <row r="2427" spans="1:5" hidden="1" x14ac:dyDescent="0.2">
      <c r="A2427" t="str">
        <f t="shared" si="47"/>
        <v>Nordland</v>
      </c>
      <c r="B2427" t="s">
        <v>3254</v>
      </c>
      <c r="C2427" t="s">
        <v>531</v>
      </c>
      <c r="D2427">
        <v>18</v>
      </c>
      <c r="E2427">
        <v>30</v>
      </c>
    </row>
    <row r="2428" spans="1:5" hidden="1" x14ac:dyDescent="0.2">
      <c r="A2428" t="str">
        <f t="shared" si="47"/>
        <v>Nordland</v>
      </c>
      <c r="B2428" t="s">
        <v>3255</v>
      </c>
      <c r="C2428" t="s">
        <v>787</v>
      </c>
      <c r="D2428">
        <v>18</v>
      </c>
      <c r="E2428">
        <v>30</v>
      </c>
    </row>
    <row r="2429" spans="1:5" hidden="1" x14ac:dyDescent="0.2">
      <c r="A2429" t="str">
        <f t="shared" si="47"/>
        <v>Nordland</v>
      </c>
      <c r="B2429" t="s">
        <v>3256</v>
      </c>
      <c r="C2429" t="s">
        <v>158</v>
      </c>
      <c r="D2429">
        <v>18</v>
      </c>
      <c r="E2429">
        <v>30</v>
      </c>
    </row>
    <row r="2430" spans="1:5" hidden="1" x14ac:dyDescent="0.2">
      <c r="A2430" t="str">
        <f t="shared" si="47"/>
        <v>Nordland</v>
      </c>
      <c r="B2430" t="s">
        <v>3257</v>
      </c>
      <c r="C2430" t="s">
        <v>789</v>
      </c>
      <c r="D2430">
        <v>18</v>
      </c>
      <c r="E2430">
        <v>30</v>
      </c>
    </row>
    <row r="2431" spans="1:5" hidden="1" x14ac:dyDescent="0.2">
      <c r="A2431" t="str">
        <f t="shared" si="47"/>
        <v>Nordland</v>
      </c>
      <c r="B2431" t="s">
        <v>3258</v>
      </c>
      <c r="C2431" t="s">
        <v>273</v>
      </c>
      <c r="D2431">
        <v>18</v>
      </c>
      <c r="E2431">
        <v>30</v>
      </c>
    </row>
    <row r="2432" spans="1:5" hidden="1" x14ac:dyDescent="0.2">
      <c r="A2432" t="str">
        <f t="shared" si="47"/>
        <v>Nordland</v>
      </c>
      <c r="B2432" t="s">
        <v>3259</v>
      </c>
      <c r="C2432" t="s">
        <v>525</v>
      </c>
      <c r="D2432">
        <v>18</v>
      </c>
      <c r="E2432">
        <v>30</v>
      </c>
    </row>
    <row r="2433" spans="1:5" hidden="1" x14ac:dyDescent="0.2">
      <c r="A2433" t="str">
        <f t="shared" si="47"/>
        <v>Nordland</v>
      </c>
      <c r="B2433" t="s">
        <v>3260</v>
      </c>
      <c r="C2433" t="s">
        <v>162</v>
      </c>
      <c r="D2433">
        <v>18</v>
      </c>
      <c r="E2433">
        <v>30</v>
      </c>
    </row>
    <row r="2434" spans="1:5" hidden="1" x14ac:dyDescent="0.2">
      <c r="A2434" t="str">
        <f t="shared" si="47"/>
        <v>Nordland</v>
      </c>
      <c r="B2434" t="s">
        <v>3261</v>
      </c>
      <c r="C2434" t="s">
        <v>719</v>
      </c>
      <c r="D2434">
        <v>18</v>
      </c>
      <c r="E2434">
        <v>30</v>
      </c>
    </row>
    <row r="2435" spans="1:5" hidden="1" x14ac:dyDescent="0.2">
      <c r="A2435" t="str">
        <f t="shared" si="47"/>
        <v>Nordland</v>
      </c>
      <c r="B2435" t="s">
        <v>3262</v>
      </c>
      <c r="C2435" t="s">
        <v>533</v>
      </c>
      <c r="D2435">
        <v>18</v>
      </c>
      <c r="E2435">
        <v>30</v>
      </c>
    </row>
    <row r="2436" spans="1:5" hidden="1" x14ac:dyDescent="0.2">
      <c r="A2436" t="str">
        <f t="shared" si="47"/>
        <v>Nordland</v>
      </c>
      <c r="B2436" t="s">
        <v>3263</v>
      </c>
      <c r="C2436" t="s">
        <v>789</v>
      </c>
      <c r="D2436">
        <v>18</v>
      </c>
      <c r="E2436">
        <v>30</v>
      </c>
    </row>
    <row r="2437" spans="1:5" hidden="1" x14ac:dyDescent="0.2">
      <c r="A2437" t="str">
        <f t="shared" si="47"/>
        <v>Nordland</v>
      </c>
      <c r="B2437" t="s">
        <v>3264</v>
      </c>
      <c r="C2437" t="s">
        <v>723</v>
      </c>
      <c r="D2437">
        <v>18</v>
      </c>
      <c r="E2437">
        <v>30</v>
      </c>
    </row>
    <row r="2438" spans="1:5" hidden="1" x14ac:dyDescent="0.2">
      <c r="A2438" t="str">
        <f t="shared" si="47"/>
        <v>Nordland</v>
      </c>
      <c r="B2438" t="s">
        <v>3265</v>
      </c>
      <c r="C2438" t="s">
        <v>158</v>
      </c>
      <c r="D2438">
        <v>18</v>
      </c>
      <c r="E2438">
        <v>30</v>
      </c>
    </row>
    <row r="2439" spans="1:5" hidden="1" x14ac:dyDescent="0.2">
      <c r="A2439" t="str">
        <f t="shared" si="47"/>
        <v>Nordland</v>
      </c>
      <c r="B2439" t="s">
        <v>3266</v>
      </c>
      <c r="C2439" t="s">
        <v>152</v>
      </c>
      <c r="D2439">
        <v>18</v>
      </c>
      <c r="E2439">
        <v>30</v>
      </c>
    </row>
    <row r="2440" spans="1:5" hidden="1" x14ac:dyDescent="0.2">
      <c r="A2440" t="str">
        <f t="shared" si="47"/>
        <v>Nordland</v>
      </c>
      <c r="B2440" t="s">
        <v>3267</v>
      </c>
      <c r="C2440" t="s">
        <v>725</v>
      </c>
      <c r="D2440">
        <v>17</v>
      </c>
      <c r="E2440">
        <v>30</v>
      </c>
    </row>
    <row r="2441" spans="1:5" hidden="1" x14ac:dyDescent="0.2">
      <c r="A2441" t="str">
        <f t="shared" si="47"/>
        <v>Nordland</v>
      </c>
      <c r="B2441" t="s">
        <v>3268</v>
      </c>
      <c r="C2441" t="s">
        <v>789</v>
      </c>
      <c r="D2441">
        <v>17</v>
      </c>
      <c r="E2441">
        <v>30</v>
      </c>
    </row>
    <row r="2442" spans="1:5" hidden="1" x14ac:dyDescent="0.2">
      <c r="A2442" t="str">
        <f t="shared" si="47"/>
        <v>Nordland</v>
      </c>
      <c r="B2442" t="s">
        <v>3269</v>
      </c>
      <c r="C2442" t="s">
        <v>731</v>
      </c>
      <c r="D2442">
        <v>17</v>
      </c>
      <c r="E2442">
        <v>30</v>
      </c>
    </row>
    <row r="2443" spans="1:5" hidden="1" x14ac:dyDescent="0.2">
      <c r="A2443" t="str">
        <f t="shared" si="47"/>
        <v>Nordland</v>
      </c>
      <c r="B2443" t="s">
        <v>3270</v>
      </c>
      <c r="C2443" t="s">
        <v>529</v>
      </c>
      <c r="D2443">
        <v>17</v>
      </c>
      <c r="E2443">
        <v>30</v>
      </c>
    </row>
    <row r="2444" spans="1:5" hidden="1" x14ac:dyDescent="0.2">
      <c r="A2444" t="str">
        <f t="shared" si="47"/>
        <v>Nordland</v>
      </c>
      <c r="B2444" t="s">
        <v>3271</v>
      </c>
      <c r="C2444" t="s">
        <v>273</v>
      </c>
      <c r="D2444">
        <v>17</v>
      </c>
      <c r="E2444">
        <v>30</v>
      </c>
    </row>
    <row r="2445" spans="1:5" hidden="1" x14ac:dyDescent="0.2">
      <c r="A2445" t="str">
        <f t="shared" si="47"/>
        <v>Nordland</v>
      </c>
      <c r="B2445" t="s">
        <v>3272</v>
      </c>
      <c r="C2445" t="s">
        <v>160</v>
      </c>
      <c r="D2445">
        <v>17</v>
      </c>
      <c r="E2445">
        <v>30</v>
      </c>
    </row>
    <row r="2446" spans="1:5" hidden="1" x14ac:dyDescent="0.2">
      <c r="A2446" t="str">
        <f t="shared" si="47"/>
        <v>Nordland</v>
      </c>
      <c r="B2446" t="s">
        <v>3273</v>
      </c>
      <c r="C2446" t="s">
        <v>719</v>
      </c>
      <c r="D2446">
        <v>17</v>
      </c>
      <c r="E2446">
        <v>30</v>
      </c>
    </row>
    <row r="2447" spans="1:5" hidden="1" x14ac:dyDescent="0.2">
      <c r="A2447" t="str">
        <f t="shared" si="47"/>
        <v>Nordland</v>
      </c>
      <c r="B2447" t="s">
        <v>3274</v>
      </c>
      <c r="C2447" t="s">
        <v>170</v>
      </c>
      <c r="D2447">
        <v>17</v>
      </c>
      <c r="E2447">
        <v>30</v>
      </c>
    </row>
    <row r="2448" spans="1:5" hidden="1" x14ac:dyDescent="0.2">
      <c r="A2448" t="str">
        <f t="shared" si="47"/>
        <v>Nordland</v>
      </c>
      <c r="B2448" t="s">
        <v>3275</v>
      </c>
      <c r="C2448" t="s">
        <v>721</v>
      </c>
      <c r="D2448">
        <v>17</v>
      </c>
      <c r="E2448">
        <v>30</v>
      </c>
    </row>
    <row r="2449" spans="1:5" hidden="1" x14ac:dyDescent="0.2">
      <c r="A2449" t="str">
        <f t="shared" si="47"/>
        <v>Nordland</v>
      </c>
      <c r="B2449" t="s">
        <v>3276</v>
      </c>
      <c r="C2449" t="s">
        <v>265</v>
      </c>
      <c r="D2449">
        <v>17</v>
      </c>
      <c r="E2449">
        <v>30</v>
      </c>
    </row>
    <row r="2450" spans="1:5" hidden="1" x14ac:dyDescent="0.2">
      <c r="A2450" t="str">
        <f t="shared" si="47"/>
        <v>Nordland</v>
      </c>
      <c r="B2450" t="s">
        <v>3277</v>
      </c>
      <c r="C2450" t="s">
        <v>537</v>
      </c>
      <c r="D2450">
        <v>17</v>
      </c>
      <c r="E2450">
        <v>30</v>
      </c>
    </row>
    <row r="2451" spans="1:5" hidden="1" x14ac:dyDescent="0.2">
      <c r="A2451" t="str">
        <f t="shared" si="47"/>
        <v>Nordland</v>
      </c>
      <c r="B2451" t="s">
        <v>3278</v>
      </c>
      <c r="C2451" t="s">
        <v>727</v>
      </c>
      <c r="D2451">
        <v>17</v>
      </c>
      <c r="E2451">
        <v>30</v>
      </c>
    </row>
    <row r="2452" spans="1:5" hidden="1" x14ac:dyDescent="0.2">
      <c r="A2452" t="str">
        <f t="shared" si="47"/>
        <v>Nordland</v>
      </c>
      <c r="B2452" t="s">
        <v>3279</v>
      </c>
      <c r="C2452" t="s">
        <v>160</v>
      </c>
      <c r="D2452">
        <v>17</v>
      </c>
      <c r="E2452">
        <v>30</v>
      </c>
    </row>
    <row r="2453" spans="1:5" hidden="1" x14ac:dyDescent="0.2">
      <c r="A2453" t="str">
        <f t="shared" si="47"/>
        <v>Nordland</v>
      </c>
      <c r="B2453" t="s">
        <v>3280</v>
      </c>
      <c r="C2453" t="s">
        <v>731</v>
      </c>
      <c r="D2453">
        <v>17</v>
      </c>
      <c r="E2453">
        <v>30</v>
      </c>
    </row>
    <row r="2454" spans="1:5" hidden="1" x14ac:dyDescent="0.2">
      <c r="A2454" t="str">
        <f t="shared" si="47"/>
        <v>Nordland</v>
      </c>
      <c r="B2454" t="s">
        <v>3281</v>
      </c>
      <c r="C2454" t="s">
        <v>729</v>
      </c>
      <c r="D2454">
        <v>17</v>
      </c>
      <c r="E2454">
        <v>30</v>
      </c>
    </row>
    <row r="2455" spans="1:5" hidden="1" x14ac:dyDescent="0.2">
      <c r="A2455" t="str">
        <f t="shared" si="47"/>
        <v>Nordland</v>
      </c>
      <c r="B2455" t="s">
        <v>3282</v>
      </c>
      <c r="C2455" t="s">
        <v>719</v>
      </c>
      <c r="D2455">
        <v>17</v>
      </c>
      <c r="E2455">
        <v>30</v>
      </c>
    </row>
    <row r="2456" spans="1:5" hidden="1" x14ac:dyDescent="0.2">
      <c r="A2456" t="str">
        <f t="shared" si="47"/>
        <v>Nordland</v>
      </c>
      <c r="B2456" t="s">
        <v>3283</v>
      </c>
      <c r="C2456" t="s">
        <v>152</v>
      </c>
      <c r="D2456">
        <v>17</v>
      </c>
      <c r="E2456">
        <v>30</v>
      </c>
    </row>
    <row r="2457" spans="1:5" hidden="1" x14ac:dyDescent="0.2">
      <c r="A2457" t="str">
        <f t="shared" si="47"/>
        <v>Nordland</v>
      </c>
      <c r="B2457" t="s">
        <v>3284</v>
      </c>
      <c r="C2457" t="s">
        <v>158</v>
      </c>
      <c r="D2457">
        <v>17</v>
      </c>
      <c r="E2457">
        <v>30</v>
      </c>
    </row>
    <row r="2458" spans="1:5" hidden="1" x14ac:dyDescent="0.2">
      <c r="A2458" t="str">
        <f t="shared" si="47"/>
        <v>Nordland</v>
      </c>
      <c r="B2458" t="s">
        <v>3285</v>
      </c>
      <c r="C2458" t="s">
        <v>729</v>
      </c>
      <c r="D2458">
        <v>16</v>
      </c>
      <c r="E2458">
        <v>30</v>
      </c>
    </row>
    <row r="2459" spans="1:5" hidden="1" x14ac:dyDescent="0.2">
      <c r="A2459" t="str">
        <f t="shared" si="47"/>
        <v>Nordland</v>
      </c>
      <c r="B2459" t="s">
        <v>3286</v>
      </c>
      <c r="C2459" t="s">
        <v>533</v>
      </c>
      <c r="D2459">
        <v>16</v>
      </c>
      <c r="E2459">
        <v>30</v>
      </c>
    </row>
    <row r="2460" spans="1:5" hidden="1" x14ac:dyDescent="0.2">
      <c r="A2460" t="str">
        <f t="shared" si="47"/>
        <v>Nordland</v>
      </c>
      <c r="B2460" t="s">
        <v>3287</v>
      </c>
      <c r="C2460" t="s">
        <v>719</v>
      </c>
      <c r="D2460">
        <v>16</v>
      </c>
      <c r="E2460">
        <v>30</v>
      </c>
    </row>
    <row r="2461" spans="1:5" hidden="1" x14ac:dyDescent="0.2">
      <c r="A2461" t="str">
        <f t="shared" si="47"/>
        <v>Nordland</v>
      </c>
      <c r="B2461" t="s">
        <v>3288</v>
      </c>
      <c r="C2461" t="s">
        <v>527</v>
      </c>
      <c r="D2461">
        <v>16</v>
      </c>
      <c r="E2461">
        <v>30</v>
      </c>
    </row>
    <row r="2462" spans="1:5" hidden="1" x14ac:dyDescent="0.2">
      <c r="A2462" t="str">
        <f t="shared" si="47"/>
        <v>Nordland</v>
      </c>
      <c r="B2462" t="s">
        <v>3289</v>
      </c>
      <c r="C2462" t="s">
        <v>531</v>
      </c>
      <c r="D2462">
        <v>16</v>
      </c>
      <c r="E2462">
        <v>30</v>
      </c>
    </row>
    <row r="2463" spans="1:5" hidden="1" x14ac:dyDescent="0.2">
      <c r="A2463" t="str">
        <f t="shared" si="47"/>
        <v>Nordland</v>
      </c>
      <c r="B2463" t="s">
        <v>3290</v>
      </c>
      <c r="C2463" t="s">
        <v>168</v>
      </c>
      <c r="D2463">
        <v>16</v>
      </c>
      <c r="E2463">
        <v>30</v>
      </c>
    </row>
    <row r="2464" spans="1:5" hidden="1" x14ac:dyDescent="0.2">
      <c r="A2464" t="str">
        <f t="shared" si="47"/>
        <v>Nordland</v>
      </c>
      <c r="B2464" t="s">
        <v>3291</v>
      </c>
      <c r="C2464" t="s">
        <v>721</v>
      </c>
      <c r="D2464">
        <v>16</v>
      </c>
      <c r="E2464">
        <v>30</v>
      </c>
    </row>
    <row r="2465" spans="1:5" hidden="1" x14ac:dyDescent="0.2">
      <c r="A2465" t="str">
        <f t="shared" si="47"/>
        <v>Nordland</v>
      </c>
      <c r="B2465" t="s">
        <v>3292</v>
      </c>
      <c r="C2465" t="s">
        <v>731</v>
      </c>
      <c r="D2465">
        <v>16</v>
      </c>
      <c r="E2465">
        <v>30</v>
      </c>
    </row>
    <row r="2466" spans="1:5" hidden="1" x14ac:dyDescent="0.2">
      <c r="A2466" t="str">
        <f t="shared" si="47"/>
        <v>Nordland</v>
      </c>
      <c r="B2466" t="s">
        <v>3293</v>
      </c>
      <c r="C2466" t="s">
        <v>162</v>
      </c>
      <c r="D2466">
        <v>16</v>
      </c>
      <c r="E2466">
        <v>30</v>
      </c>
    </row>
    <row r="2467" spans="1:5" hidden="1" x14ac:dyDescent="0.2">
      <c r="A2467" t="str">
        <f t="shared" si="47"/>
        <v>Nordland</v>
      </c>
      <c r="B2467" t="s">
        <v>3294</v>
      </c>
      <c r="C2467" t="s">
        <v>727</v>
      </c>
      <c r="D2467">
        <v>16</v>
      </c>
      <c r="E2467">
        <v>30</v>
      </c>
    </row>
    <row r="2468" spans="1:5" hidden="1" x14ac:dyDescent="0.2">
      <c r="A2468" t="str">
        <f t="shared" si="47"/>
        <v>Nordland</v>
      </c>
      <c r="B2468" t="s">
        <v>3295</v>
      </c>
      <c r="C2468" t="s">
        <v>787</v>
      </c>
      <c r="D2468">
        <v>16</v>
      </c>
      <c r="E2468">
        <v>30</v>
      </c>
    </row>
    <row r="2469" spans="1:5" hidden="1" x14ac:dyDescent="0.2">
      <c r="A2469" t="str">
        <f t="shared" si="47"/>
        <v>Nordland</v>
      </c>
      <c r="B2469" t="s">
        <v>3296</v>
      </c>
      <c r="C2469" t="s">
        <v>729</v>
      </c>
      <c r="D2469">
        <v>16</v>
      </c>
      <c r="E2469">
        <v>30</v>
      </c>
    </row>
    <row r="2470" spans="1:5" hidden="1" x14ac:dyDescent="0.2">
      <c r="A2470" t="str">
        <f t="shared" ref="A2470:A2533" si="48">A2469</f>
        <v>Nordland</v>
      </c>
      <c r="B2470" t="s">
        <v>3297</v>
      </c>
      <c r="C2470" t="s">
        <v>267</v>
      </c>
      <c r="D2470">
        <v>16</v>
      </c>
      <c r="E2470">
        <v>30</v>
      </c>
    </row>
    <row r="2471" spans="1:5" hidden="1" x14ac:dyDescent="0.2">
      <c r="A2471" t="str">
        <f t="shared" si="48"/>
        <v>Nordland</v>
      </c>
      <c r="B2471" t="s">
        <v>3298</v>
      </c>
      <c r="C2471" t="s">
        <v>723</v>
      </c>
      <c r="D2471">
        <v>16</v>
      </c>
      <c r="E2471">
        <v>30</v>
      </c>
    </row>
    <row r="2472" spans="1:5" hidden="1" x14ac:dyDescent="0.2">
      <c r="A2472" t="str">
        <f t="shared" si="48"/>
        <v>Nordland</v>
      </c>
      <c r="B2472" t="s">
        <v>3299</v>
      </c>
      <c r="C2472" t="s">
        <v>721</v>
      </c>
      <c r="D2472">
        <v>16</v>
      </c>
      <c r="E2472">
        <v>30</v>
      </c>
    </row>
    <row r="2473" spans="1:5" hidden="1" x14ac:dyDescent="0.2">
      <c r="A2473" t="str">
        <f t="shared" si="48"/>
        <v>Nordland</v>
      </c>
      <c r="B2473" t="s">
        <v>3300</v>
      </c>
      <c r="C2473" t="s">
        <v>271</v>
      </c>
      <c r="D2473">
        <v>16</v>
      </c>
      <c r="E2473">
        <v>30</v>
      </c>
    </row>
    <row r="2474" spans="1:5" hidden="1" x14ac:dyDescent="0.2">
      <c r="A2474" t="str">
        <f t="shared" si="48"/>
        <v>Nordland</v>
      </c>
      <c r="B2474" t="s">
        <v>3301</v>
      </c>
      <c r="C2474" t="s">
        <v>162</v>
      </c>
      <c r="D2474">
        <v>16</v>
      </c>
      <c r="E2474">
        <v>30</v>
      </c>
    </row>
    <row r="2475" spans="1:5" hidden="1" x14ac:dyDescent="0.2">
      <c r="A2475" t="str">
        <f t="shared" si="48"/>
        <v>Nordland</v>
      </c>
      <c r="B2475" t="s">
        <v>3302</v>
      </c>
      <c r="C2475" t="s">
        <v>723</v>
      </c>
      <c r="D2475">
        <v>16</v>
      </c>
      <c r="E2475">
        <v>30</v>
      </c>
    </row>
    <row r="2476" spans="1:5" hidden="1" x14ac:dyDescent="0.2">
      <c r="A2476" t="str">
        <f t="shared" si="48"/>
        <v>Nordland</v>
      </c>
      <c r="B2476" t="s">
        <v>3303</v>
      </c>
      <c r="C2476" t="s">
        <v>723</v>
      </c>
      <c r="D2476">
        <v>16</v>
      </c>
      <c r="E2476">
        <v>30</v>
      </c>
    </row>
    <row r="2477" spans="1:5" hidden="1" x14ac:dyDescent="0.2">
      <c r="A2477" t="str">
        <f t="shared" si="48"/>
        <v>Nordland</v>
      </c>
      <c r="B2477" t="s">
        <v>3304</v>
      </c>
      <c r="C2477" t="s">
        <v>731</v>
      </c>
      <c r="D2477">
        <v>16</v>
      </c>
      <c r="E2477">
        <v>30</v>
      </c>
    </row>
    <row r="2478" spans="1:5" hidden="1" x14ac:dyDescent="0.2">
      <c r="A2478" t="str">
        <f t="shared" si="48"/>
        <v>Nordland</v>
      </c>
      <c r="B2478" t="s">
        <v>3305</v>
      </c>
      <c r="C2478" t="s">
        <v>731</v>
      </c>
      <c r="D2478">
        <v>16</v>
      </c>
      <c r="E2478">
        <v>30</v>
      </c>
    </row>
    <row r="2479" spans="1:5" hidden="1" x14ac:dyDescent="0.2">
      <c r="A2479" t="str">
        <f t="shared" si="48"/>
        <v>Nordland</v>
      </c>
      <c r="B2479" t="s">
        <v>3306</v>
      </c>
      <c r="C2479" t="s">
        <v>166</v>
      </c>
      <c r="D2479">
        <v>16</v>
      </c>
      <c r="E2479">
        <v>30</v>
      </c>
    </row>
    <row r="2480" spans="1:5" hidden="1" x14ac:dyDescent="0.2">
      <c r="A2480" t="str">
        <f t="shared" si="48"/>
        <v>Nordland</v>
      </c>
      <c r="B2480" t="s">
        <v>3307</v>
      </c>
      <c r="C2480" t="s">
        <v>527</v>
      </c>
      <c r="D2480">
        <v>16</v>
      </c>
      <c r="E2480">
        <v>30</v>
      </c>
    </row>
    <row r="2481" spans="1:5" hidden="1" x14ac:dyDescent="0.2">
      <c r="A2481" t="str">
        <f t="shared" si="48"/>
        <v>Nordland</v>
      </c>
      <c r="B2481" t="s">
        <v>3308</v>
      </c>
      <c r="C2481" t="s">
        <v>265</v>
      </c>
      <c r="D2481">
        <v>15</v>
      </c>
      <c r="E2481">
        <v>30</v>
      </c>
    </row>
    <row r="2482" spans="1:5" hidden="1" x14ac:dyDescent="0.2">
      <c r="A2482" t="str">
        <f t="shared" si="48"/>
        <v>Nordland</v>
      </c>
      <c r="B2482" t="s">
        <v>3309</v>
      </c>
      <c r="C2482" t="s">
        <v>537</v>
      </c>
      <c r="D2482">
        <v>15</v>
      </c>
      <c r="E2482">
        <v>30</v>
      </c>
    </row>
    <row r="2483" spans="1:5" hidden="1" x14ac:dyDescent="0.2">
      <c r="A2483" t="str">
        <f t="shared" si="48"/>
        <v>Nordland</v>
      </c>
      <c r="B2483" t="s">
        <v>3310</v>
      </c>
      <c r="C2483" t="s">
        <v>725</v>
      </c>
      <c r="D2483">
        <v>15</v>
      </c>
      <c r="E2483">
        <v>30</v>
      </c>
    </row>
    <row r="2484" spans="1:5" hidden="1" x14ac:dyDescent="0.2">
      <c r="A2484" t="str">
        <f t="shared" si="48"/>
        <v>Nordland</v>
      </c>
      <c r="B2484" t="s">
        <v>3311</v>
      </c>
      <c r="C2484" t="s">
        <v>719</v>
      </c>
      <c r="D2484">
        <v>15</v>
      </c>
      <c r="E2484">
        <v>30</v>
      </c>
    </row>
    <row r="2485" spans="1:5" hidden="1" x14ac:dyDescent="0.2">
      <c r="A2485" t="str">
        <f t="shared" si="48"/>
        <v>Nordland</v>
      </c>
      <c r="B2485" t="s">
        <v>3312</v>
      </c>
      <c r="C2485" t="s">
        <v>729</v>
      </c>
      <c r="D2485">
        <v>15</v>
      </c>
      <c r="E2485">
        <v>30</v>
      </c>
    </row>
    <row r="2486" spans="1:5" hidden="1" x14ac:dyDescent="0.2">
      <c r="A2486" t="str">
        <f t="shared" si="48"/>
        <v>Nordland</v>
      </c>
      <c r="B2486" t="s">
        <v>3313</v>
      </c>
      <c r="C2486" t="s">
        <v>725</v>
      </c>
      <c r="D2486">
        <v>15</v>
      </c>
      <c r="E2486">
        <v>30</v>
      </c>
    </row>
    <row r="2487" spans="1:5" hidden="1" x14ac:dyDescent="0.2">
      <c r="A2487" t="str">
        <f t="shared" si="48"/>
        <v>Nordland</v>
      </c>
      <c r="B2487" t="s">
        <v>3314</v>
      </c>
      <c r="C2487" t="s">
        <v>150</v>
      </c>
      <c r="D2487">
        <v>15</v>
      </c>
      <c r="E2487">
        <v>30</v>
      </c>
    </row>
    <row r="2488" spans="1:5" hidden="1" x14ac:dyDescent="0.2">
      <c r="A2488" t="str">
        <f t="shared" si="48"/>
        <v>Nordland</v>
      </c>
      <c r="B2488" t="s">
        <v>3315</v>
      </c>
      <c r="C2488" t="s">
        <v>529</v>
      </c>
      <c r="D2488">
        <v>15</v>
      </c>
      <c r="E2488">
        <v>30</v>
      </c>
    </row>
    <row r="2489" spans="1:5" hidden="1" x14ac:dyDescent="0.2">
      <c r="A2489" t="str">
        <f t="shared" si="48"/>
        <v>Nordland</v>
      </c>
      <c r="B2489" t="s">
        <v>3316</v>
      </c>
      <c r="C2489" t="s">
        <v>523</v>
      </c>
      <c r="D2489">
        <v>15</v>
      </c>
      <c r="E2489">
        <v>30</v>
      </c>
    </row>
    <row r="2490" spans="1:5" hidden="1" x14ac:dyDescent="0.2">
      <c r="A2490" t="str">
        <f t="shared" si="48"/>
        <v>Nordland</v>
      </c>
      <c r="B2490" t="s">
        <v>3317</v>
      </c>
      <c r="C2490" t="s">
        <v>271</v>
      </c>
      <c r="D2490">
        <v>15</v>
      </c>
      <c r="E2490">
        <v>30</v>
      </c>
    </row>
    <row r="2491" spans="1:5" hidden="1" x14ac:dyDescent="0.2">
      <c r="A2491" t="str">
        <f t="shared" si="48"/>
        <v>Nordland</v>
      </c>
      <c r="B2491" t="s">
        <v>3318</v>
      </c>
      <c r="C2491" t="s">
        <v>523</v>
      </c>
      <c r="D2491">
        <v>15</v>
      </c>
      <c r="E2491">
        <v>30</v>
      </c>
    </row>
    <row r="2492" spans="1:5" hidden="1" x14ac:dyDescent="0.2">
      <c r="A2492" t="str">
        <f t="shared" si="48"/>
        <v>Nordland</v>
      </c>
      <c r="B2492" t="s">
        <v>3319</v>
      </c>
      <c r="C2492" t="s">
        <v>725</v>
      </c>
      <c r="D2492">
        <v>15</v>
      </c>
      <c r="E2492">
        <v>30</v>
      </c>
    </row>
    <row r="2493" spans="1:5" hidden="1" x14ac:dyDescent="0.2">
      <c r="A2493" t="str">
        <f t="shared" si="48"/>
        <v>Nordland</v>
      </c>
      <c r="B2493" t="s">
        <v>3320</v>
      </c>
      <c r="C2493" t="s">
        <v>729</v>
      </c>
      <c r="D2493">
        <v>15</v>
      </c>
      <c r="E2493">
        <v>30</v>
      </c>
    </row>
    <row r="2494" spans="1:5" hidden="1" x14ac:dyDescent="0.2">
      <c r="A2494" t="str">
        <f t="shared" si="48"/>
        <v>Nordland</v>
      </c>
      <c r="B2494" t="s">
        <v>3321</v>
      </c>
      <c r="C2494" t="s">
        <v>156</v>
      </c>
      <c r="D2494">
        <v>15</v>
      </c>
      <c r="E2494">
        <v>30</v>
      </c>
    </row>
    <row r="2495" spans="1:5" hidden="1" x14ac:dyDescent="0.2">
      <c r="A2495" t="str">
        <f t="shared" si="48"/>
        <v>Nordland</v>
      </c>
      <c r="B2495" t="s">
        <v>3322</v>
      </c>
      <c r="C2495" t="s">
        <v>721</v>
      </c>
      <c r="D2495">
        <v>15</v>
      </c>
      <c r="E2495">
        <v>30</v>
      </c>
    </row>
    <row r="2496" spans="1:5" hidden="1" x14ac:dyDescent="0.2">
      <c r="A2496" t="str">
        <f t="shared" si="48"/>
        <v>Nordland</v>
      </c>
      <c r="B2496" t="s">
        <v>3323</v>
      </c>
      <c r="C2496" t="s">
        <v>787</v>
      </c>
      <c r="D2496">
        <v>15</v>
      </c>
      <c r="E2496">
        <v>30</v>
      </c>
    </row>
    <row r="2497" spans="1:5" hidden="1" x14ac:dyDescent="0.2">
      <c r="A2497" t="str">
        <f t="shared" si="48"/>
        <v>Nordland</v>
      </c>
      <c r="B2497" t="s">
        <v>3324</v>
      </c>
      <c r="C2497" t="s">
        <v>148</v>
      </c>
      <c r="D2497">
        <v>15</v>
      </c>
      <c r="E2497">
        <v>30</v>
      </c>
    </row>
    <row r="2498" spans="1:5" hidden="1" x14ac:dyDescent="0.2">
      <c r="A2498" t="str">
        <f t="shared" si="48"/>
        <v>Nordland</v>
      </c>
      <c r="B2498" t="s">
        <v>3325</v>
      </c>
      <c r="C2498" t="s">
        <v>731</v>
      </c>
      <c r="D2498">
        <v>15</v>
      </c>
      <c r="E2498">
        <v>30</v>
      </c>
    </row>
    <row r="2499" spans="1:5" hidden="1" x14ac:dyDescent="0.2">
      <c r="A2499" t="str">
        <f t="shared" si="48"/>
        <v>Nordland</v>
      </c>
      <c r="B2499" t="s">
        <v>3326</v>
      </c>
      <c r="C2499" t="s">
        <v>525</v>
      </c>
      <c r="D2499">
        <v>15</v>
      </c>
      <c r="E2499">
        <v>30</v>
      </c>
    </row>
    <row r="2500" spans="1:5" hidden="1" x14ac:dyDescent="0.2">
      <c r="A2500" t="str">
        <f t="shared" si="48"/>
        <v>Nordland</v>
      </c>
      <c r="B2500" t="s">
        <v>3327</v>
      </c>
      <c r="C2500" t="s">
        <v>787</v>
      </c>
      <c r="D2500">
        <v>15</v>
      </c>
      <c r="E2500">
        <v>30</v>
      </c>
    </row>
    <row r="2501" spans="1:5" hidden="1" x14ac:dyDescent="0.2">
      <c r="A2501" t="str">
        <f t="shared" si="48"/>
        <v>Nordland</v>
      </c>
      <c r="B2501" t="s">
        <v>3328</v>
      </c>
      <c r="C2501" t="s">
        <v>719</v>
      </c>
      <c r="D2501">
        <v>15</v>
      </c>
      <c r="E2501">
        <v>30</v>
      </c>
    </row>
    <row r="2502" spans="1:5" hidden="1" x14ac:dyDescent="0.2">
      <c r="A2502" t="str">
        <f t="shared" si="48"/>
        <v>Nordland</v>
      </c>
      <c r="B2502" t="s">
        <v>3329</v>
      </c>
      <c r="C2502" t="s">
        <v>273</v>
      </c>
      <c r="D2502">
        <v>15</v>
      </c>
      <c r="E2502">
        <v>30</v>
      </c>
    </row>
    <row r="2503" spans="1:5" hidden="1" x14ac:dyDescent="0.2">
      <c r="A2503" t="str">
        <f t="shared" si="48"/>
        <v>Nordland</v>
      </c>
      <c r="B2503" t="s">
        <v>3330</v>
      </c>
      <c r="C2503" t="s">
        <v>719</v>
      </c>
      <c r="D2503">
        <v>14</v>
      </c>
      <c r="E2503">
        <v>30</v>
      </c>
    </row>
    <row r="2504" spans="1:5" hidden="1" x14ac:dyDescent="0.2">
      <c r="A2504" t="str">
        <f t="shared" si="48"/>
        <v>Nordland</v>
      </c>
      <c r="B2504" t="s">
        <v>3331</v>
      </c>
      <c r="C2504" t="s">
        <v>719</v>
      </c>
      <c r="D2504">
        <v>14</v>
      </c>
      <c r="E2504">
        <v>30</v>
      </c>
    </row>
    <row r="2505" spans="1:5" hidden="1" x14ac:dyDescent="0.2">
      <c r="A2505" t="str">
        <f t="shared" si="48"/>
        <v>Nordland</v>
      </c>
      <c r="B2505" t="s">
        <v>3332</v>
      </c>
      <c r="C2505" t="s">
        <v>523</v>
      </c>
      <c r="D2505">
        <v>14</v>
      </c>
      <c r="E2505">
        <v>30</v>
      </c>
    </row>
    <row r="2506" spans="1:5" hidden="1" x14ac:dyDescent="0.2">
      <c r="A2506" t="str">
        <f t="shared" si="48"/>
        <v>Nordland</v>
      </c>
      <c r="B2506" t="s">
        <v>3333</v>
      </c>
      <c r="C2506" t="s">
        <v>265</v>
      </c>
      <c r="D2506">
        <v>14</v>
      </c>
      <c r="E2506">
        <v>30</v>
      </c>
    </row>
    <row r="2507" spans="1:5" hidden="1" x14ac:dyDescent="0.2">
      <c r="A2507" t="str">
        <f t="shared" si="48"/>
        <v>Nordland</v>
      </c>
      <c r="B2507" t="s">
        <v>3334</v>
      </c>
      <c r="C2507" t="s">
        <v>723</v>
      </c>
      <c r="D2507">
        <v>14</v>
      </c>
      <c r="E2507">
        <v>30</v>
      </c>
    </row>
    <row r="2508" spans="1:5" hidden="1" x14ac:dyDescent="0.2">
      <c r="A2508" t="str">
        <f t="shared" si="48"/>
        <v>Nordland</v>
      </c>
      <c r="B2508" t="s">
        <v>3335</v>
      </c>
      <c r="C2508" t="s">
        <v>170</v>
      </c>
      <c r="D2508">
        <v>14</v>
      </c>
      <c r="E2508">
        <v>30</v>
      </c>
    </row>
    <row r="2509" spans="1:5" hidden="1" x14ac:dyDescent="0.2">
      <c r="A2509" t="str">
        <f t="shared" si="48"/>
        <v>Nordland</v>
      </c>
      <c r="B2509" t="s">
        <v>3336</v>
      </c>
      <c r="C2509" t="s">
        <v>731</v>
      </c>
      <c r="D2509">
        <v>14</v>
      </c>
      <c r="E2509">
        <v>30</v>
      </c>
    </row>
    <row r="2510" spans="1:5" hidden="1" x14ac:dyDescent="0.2">
      <c r="A2510" t="str">
        <f t="shared" si="48"/>
        <v>Nordland</v>
      </c>
      <c r="B2510" t="s">
        <v>3337</v>
      </c>
      <c r="C2510" t="s">
        <v>166</v>
      </c>
      <c r="D2510">
        <v>14</v>
      </c>
      <c r="E2510">
        <v>30</v>
      </c>
    </row>
    <row r="2511" spans="1:5" hidden="1" x14ac:dyDescent="0.2">
      <c r="A2511" t="str">
        <f t="shared" si="48"/>
        <v>Nordland</v>
      </c>
      <c r="B2511" t="s">
        <v>3338</v>
      </c>
      <c r="C2511" t="s">
        <v>154</v>
      </c>
      <c r="D2511">
        <v>14</v>
      </c>
      <c r="E2511">
        <v>30</v>
      </c>
    </row>
    <row r="2512" spans="1:5" hidden="1" x14ac:dyDescent="0.2">
      <c r="A2512" t="str">
        <f t="shared" si="48"/>
        <v>Nordland</v>
      </c>
      <c r="B2512" t="s">
        <v>3339</v>
      </c>
      <c r="C2512" t="s">
        <v>273</v>
      </c>
      <c r="D2512">
        <v>14</v>
      </c>
      <c r="E2512">
        <v>30</v>
      </c>
    </row>
    <row r="2513" spans="1:5" hidden="1" x14ac:dyDescent="0.2">
      <c r="A2513" t="str">
        <f t="shared" si="48"/>
        <v>Nordland</v>
      </c>
      <c r="B2513" t="s">
        <v>3340</v>
      </c>
      <c r="C2513" t="s">
        <v>721</v>
      </c>
      <c r="D2513">
        <v>14</v>
      </c>
      <c r="E2513">
        <v>30</v>
      </c>
    </row>
    <row r="2514" spans="1:5" hidden="1" x14ac:dyDescent="0.2">
      <c r="A2514" t="str">
        <f t="shared" si="48"/>
        <v>Nordland</v>
      </c>
      <c r="B2514" t="s">
        <v>3341</v>
      </c>
      <c r="C2514" t="s">
        <v>269</v>
      </c>
      <c r="D2514">
        <v>14</v>
      </c>
      <c r="E2514">
        <v>30</v>
      </c>
    </row>
    <row r="2515" spans="1:5" hidden="1" x14ac:dyDescent="0.2">
      <c r="A2515" t="str">
        <f t="shared" si="48"/>
        <v>Nordland</v>
      </c>
      <c r="B2515" t="s">
        <v>3342</v>
      </c>
      <c r="C2515" t="s">
        <v>527</v>
      </c>
      <c r="D2515">
        <v>14</v>
      </c>
      <c r="E2515">
        <v>30</v>
      </c>
    </row>
    <row r="2516" spans="1:5" hidden="1" x14ac:dyDescent="0.2">
      <c r="A2516" t="str">
        <f t="shared" si="48"/>
        <v>Nordland</v>
      </c>
      <c r="B2516" t="s">
        <v>3343</v>
      </c>
      <c r="C2516" t="s">
        <v>158</v>
      </c>
      <c r="D2516">
        <v>14</v>
      </c>
      <c r="E2516">
        <v>30</v>
      </c>
    </row>
    <row r="2517" spans="1:5" hidden="1" x14ac:dyDescent="0.2">
      <c r="A2517" t="str">
        <f t="shared" si="48"/>
        <v>Nordland</v>
      </c>
      <c r="B2517" t="s">
        <v>3344</v>
      </c>
      <c r="C2517" t="s">
        <v>729</v>
      </c>
      <c r="D2517">
        <v>14</v>
      </c>
      <c r="E2517">
        <v>30</v>
      </c>
    </row>
    <row r="2518" spans="1:5" hidden="1" x14ac:dyDescent="0.2">
      <c r="A2518" t="str">
        <f t="shared" si="48"/>
        <v>Nordland</v>
      </c>
      <c r="B2518" t="s">
        <v>3345</v>
      </c>
      <c r="C2518" t="s">
        <v>535</v>
      </c>
      <c r="D2518">
        <v>14</v>
      </c>
      <c r="E2518">
        <v>30</v>
      </c>
    </row>
    <row r="2519" spans="1:5" hidden="1" x14ac:dyDescent="0.2">
      <c r="A2519" t="str">
        <f t="shared" si="48"/>
        <v>Nordland</v>
      </c>
      <c r="B2519" t="s">
        <v>3346</v>
      </c>
      <c r="C2519" t="s">
        <v>727</v>
      </c>
      <c r="D2519">
        <v>14</v>
      </c>
      <c r="E2519">
        <v>30</v>
      </c>
    </row>
    <row r="2520" spans="1:5" hidden="1" x14ac:dyDescent="0.2">
      <c r="A2520" t="str">
        <f t="shared" si="48"/>
        <v>Nordland</v>
      </c>
      <c r="B2520" t="s">
        <v>3347</v>
      </c>
      <c r="C2520" t="s">
        <v>158</v>
      </c>
      <c r="D2520">
        <v>14</v>
      </c>
      <c r="E2520">
        <v>30</v>
      </c>
    </row>
    <row r="2521" spans="1:5" hidden="1" x14ac:dyDescent="0.2">
      <c r="A2521" t="str">
        <f t="shared" si="48"/>
        <v>Nordland</v>
      </c>
      <c r="B2521" t="s">
        <v>3348</v>
      </c>
      <c r="C2521" t="s">
        <v>723</v>
      </c>
      <c r="D2521">
        <v>13</v>
      </c>
      <c r="E2521">
        <v>30</v>
      </c>
    </row>
    <row r="2522" spans="1:5" hidden="1" x14ac:dyDescent="0.2">
      <c r="A2522" t="str">
        <f t="shared" si="48"/>
        <v>Nordland</v>
      </c>
      <c r="B2522" t="s">
        <v>3349</v>
      </c>
      <c r="C2522" t="s">
        <v>154</v>
      </c>
      <c r="D2522">
        <v>13</v>
      </c>
      <c r="E2522">
        <v>30</v>
      </c>
    </row>
    <row r="2523" spans="1:5" hidden="1" x14ac:dyDescent="0.2">
      <c r="A2523" t="str">
        <f t="shared" si="48"/>
        <v>Nordland</v>
      </c>
      <c r="B2523" t="s">
        <v>3350</v>
      </c>
      <c r="C2523" t="s">
        <v>721</v>
      </c>
      <c r="D2523">
        <v>13</v>
      </c>
      <c r="E2523">
        <v>30</v>
      </c>
    </row>
    <row r="2524" spans="1:5" hidden="1" x14ac:dyDescent="0.2">
      <c r="A2524" t="str">
        <f t="shared" si="48"/>
        <v>Nordland</v>
      </c>
      <c r="B2524" t="s">
        <v>3351</v>
      </c>
      <c r="C2524" t="s">
        <v>721</v>
      </c>
      <c r="D2524">
        <v>13</v>
      </c>
      <c r="E2524">
        <v>30</v>
      </c>
    </row>
    <row r="2525" spans="1:5" hidden="1" x14ac:dyDescent="0.2">
      <c r="A2525" t="str">
        <f t="shared" si="48"/>
        <v>Nordland</v>
      </c>
      <c r="B2525" t="s">
        <v>3352</v>
      </c>
      <c r="C2525" t="s">
        <v>398</v>
      </c>
      <c r="D2525">
        <v>13</v>
      </c>
      <c r="E2525">
        <v>30</v>
      </c>
    </row>
    <row r="2526" spans="1:5" hidden="1" x14ac:dyDescent="0.2">
      <c r="A2526" t="str">
        <f t="shared" si="48"/>
        <v>Nordland</v>
      </c>
      <c r="B2526" t="s">
        <v>3353</v>
      </c>
      <c r="C2526" t="s">
        <v>271</v>
      </c>
      <c r="D2526">
        <v>13</v>
      </c>
      <c r="E2526">
        <v>30</v>
      </c>
    </row>
    <row r="2527" spans="1:5" hidden="1" x14ac:dyDescent="0.2">
      <c r="A2527" t="str">
        <f t="shared" si="48"/>
        <v>Nordland</v>
      </c>
      <c r="B2527" t="s">
        <v>3354</v>
      </c>
      <c r="C2527" t="s">
        <v>537</v>
      </c>
      <c r="D2527">
        <v>13</v>
      </c>
      <c r="E2527">
        <v>30</v>
      </c>
    </row>
    <row r="2528" spans="1:5" hidden="1" x14ac:dyDescent="0.2">
      <c r="A2528" t="str">
        <f t="shared" si="48"/>
        <v>Nordland</v>
      </c>
      <c r="B2528" t="s">
        <v>3355</v>
      </c>
      <c r="C2528" t="s">
        <v>729</v>
      </c>
      <c r="D2528">
        <v>13</v>
      </c>
      <c r="E2528">
        <v>30</v>
      </c>
    </row>
    <row r="2529" spans="1:5" hidden="1" x14ac:dyDescent="0.2">
      <c r="A2529" t="str">
        <f t="shared" si="48"/>
        <v>Nordland</v>
      </c>
      <c r="B2529" t="s">
        <v>3356</v>
      </c>
      <c r="C2529" t="s">
        <v>729</v>
      </c>
      <c r="D2529">
        <v>13</v>
      </c>
      <c r="E2529">
        <v>30</v>
      </c>
    </row>
    <row r="2530" spans="1:5" hidden="1" x14ac:dyDescent="0.2">
      <c r="A2530" t="str">
        <f t="shared" si="48"/>
        <v>Nordland</v>
      </c>
      <c r="B2530" t="s">
        <v>3357</v>
      </c>
      <c r="C2530" t="s">
        <v>723</v>
      </c>
      <c r="D2530">
        <v>13</v>
      </c>
      <c r="E2530">
        <v>30</v>
      </c>
    </row>
    <row r="2531" spans="1:5" hidden="1" x14ac:dyDescent="0.2">
      <c r="A2531" t="str">
        <f t="shared" si="48"/>
        <v>Nordland</v>
      </c>
      <c r="B2531" t="s">
        <v>3358</v>
      </c>
      <c r="C2531" t="s">
        <v>731</v>
      </c>
      <c r="D2531">
        <v>12</v>
      </c>
      <c r="E2531">
        <v>30</v>
      </c>
    </row>
    <row r="2532" spans="1:5" hidden="1" x14ac:dyDescent="0.2">
      <c r="A2532" t="str">
        <f t="shared" si="48"/>
        <v>Nordland</v>
      </c>
      <c r="B2532" t="s">
        <v>3359</v>
      </c>
      <c r="C2532" t="s">
        <v>523</v>
      </c>
      <c r="D2532">
        <v>12</v>
      </c>
      <c r="E2532">
        <v>30</v>
      </c>
    </row>
    <row r="2533" spans="1:5" hidden="1" x14ac:dyDescent="0.2">
      <c r="A2533" t="str">
        <f t="shared" si="48"/>
        <v>Nordland</v>
      </c>
      <c r="B2533" t="s">
        <v>3360</v>
      </c>
      <c r="C2533" t="s">
        <v>729</v>
      </c>
      <c r="D2533">
        <v>12</v>
      </c>
      <c r="E2533">
        <v>30</v>
      </c>
    </row>
    <row r="2534" spans="1:5" hidden="1" x14ac:dyDescent="0.2">
      <c r="A2534" t="str">
        <f t="shared" ref="A2534:A2597" si="49">A2533</f>
        <v>Nordland</v>
      </c>
      <c r="B2534" t="s">
        <v>3361</v>
      </c>
      <c r="C2534" t="s">
        <v>533</v>
      </c>
      <c r="D2534">
        <v>12</v>
      </c>
      <c r="E2534">
        <v>30</v>
      </c>
    </row>
    <row r="2535" spans="1:5" hidden="1" x14ac:dyDescent="0.2">
      <c r="A2535" t="str">
        <f t="shared" si="49"/>
        <v>Nordland</v>
      </c>
      <c r="B2535" t="s">
        <v>3362</v>
      </c>
      <c r="C2535" t="s">
        <v>731</v>
      </c>
      <c r="D2535">
        <v>12</v>
      </c>
      <c r="E2535">
        <v>30</v>
      </c>
    </row>
    <row r="2536" spans="1:5" hidden="1" x14ac:dyDescent="0.2">
      <c r="A2536" t="str">
        <f t="shared" si="49"/>
        <v>Nordland</v>
      </c>
      <c r="B2536" t="s">
        <v>3363</v>
      </c>
      <c r="C2536" t="s">
        <v>719</v>
      </c>
      <c r="D2536">
        <v>12</v>
      </c>
      <c r="E2536">
        <v>30</v>
      </c>
    </row>
    <row r="2537" spans="1:5" hidden="1" x14ac:dyDescent="0.2">
      <c r="A2537" t="str">
        <f t="shared" si="49"/>
        <v>Nordland</v>
      </c>
      <c r="B2537" t="s">
        <v>3364</v>
      </c>
      <c r="C2537" t="s">
        <v>729</v>
      </c>
      <c r="D2537">
        <v>12</v>
      </c>
      <c r="E2537">
        <v>30</v>
      </c>
    </row>
    <row r="2538" spans="1:5" hidden="1" x14ac:dyDescent="0.2">
      <c r="A2538" t="str">
        <f t="shared" si="49"/>
        <v>Nordland</v>
      </c>
      <c r="B2538" t="s">
        <v>3365</v>
      </c>
      <c r="C2538" t="s">
        <v>166</v>
      </c>
      <c r="D2538">
        <v>12</v>
      </c>
      <c r="E2538">
        <v>30</v>
      </c>
    </row>
    <row r="2539" spans="1:5" hidden="1" x14ac:dyDescent="0.2">
      <c r="A2539" t="str">
        <f t="shared" si="49"/>
        <v>Nordland</v>
      </c>
      <c r="B2539" t="s">
        <v>3366</v>
      </c>
      <c r="C2539" t="s">
        <v>719</v>
      </c>
      <c r="D2539">
        <v>12</v>
      </c>
      <c r="E2539">
        <v>30</v>
      </c>
    </row>
    <row r="2540" spans="1:5" hidden="1" x14ac:dyDescent="0.2">
      <c r="A2540" t="str">
        <f t="shared" si="49"/>
        <v>Nordland</v>
      </c>
      <c r="B2540" t="s">
        <v>3367</v>
      </c>
      <c r="C2540" t="s">
        <v>523</v>
      </c>
      <c r="D2540">
        <v>12</v>
      </c>
      <c r="E2540">
        <v>30</v>
      </c>
    </row>
    <row r="2541" spans="1:5" hidden="1" x14ac:dyDescent="0.2">
      <c r="A2541" t="str">
        <f t="shared" si="49"/>
        <v>Nordland</v>
      </c>
      <c r="B2541" t="s">
        <v>3368</v>
      </c>
      <c r="C2541" t="s">
        <v>529</v>
      </c>
      <c r="D2541">
        <v>12</v>
      </c>
      <c r="E2541">
        <v>30</v>
      </c>
    </row>
    <row r="2542" spans="1:5" hidden="1" x14ac:dyDescent="0.2">
      <c r="A2542" t="str">
        <f t="shared" si="49"/>
        <v>Nordland</v>
      </c>
      <c r="B2542" t="s">
        <v>3369</v>
      </c>
      <c r="C2542" t="s">
        <v>721</v>
      </c>
      <c r="D2542">
        <v>12</v>
      </c>
      <c r="E2542">
        <v>30</v>
      </c>
    </row>
    <row r="2543" spans="1:5" hidden="1" x14ac:dyDescent="0.2">
      <c r="A2543" t="str">
        <f t="shared" si="49"/>
        <v>Nordland</v>
      </c>
      <c r="B2543" t="s">
        <v>3370</v>
      </c>
      <c r="C2543" t="s">
        <v>729</v>
      </c>
      <c r="D2543">
        <v>12</v>
      </c>
      <c r="E2543">
        <v>30</v>
      </c>
    </row>
    <row r="2544" spans="1:5" hidden="1" x14ac:dyDescent="0.2">
      <c r="A2544" t="str">
        <f t="shared" si="49"/>
        <v>Nordland</v>
      </c>
      <c r="B2544" t="s">
        <v>3371</v>
      </c>
      <c r="C2544" t="s">
        <v>523</v>
      </c>
      <c r="D2544">
        <v>12</v>
      </c>
      <c r="E2544">
        <v>30</v>
      </c>
    </row>
    <row r="2545" spans="1:5" hidden="1" x14ac:dyDescent="0.2">
      <c r="A2545" t="str">
        <f t="shared" si="49"/>
        <v>Nordland</v>
      </c>
      <c r="B2545" t="s">
        <v>3372</v>
      </c>
      <c r="C2545" t="s">
        <v>166</v>
      </c>
      <c r="D2545">
        <v>11</v>
      </c>
      <c r="E2545">
        <v>30</v>
      </c>
    </row>
    <row r="2546" spans="1:5" hidden="1" x14ac:dyDescent="0.2">
      <c r="A2546" t="str">
        <f t="shared" si="49"/>
        <v>Nordland</v>
      </c>
      <c r="B2546" t="s">
        <v>3373</v>
      </c>
      <c r="C2546" t="s">
        <v>166</v>
      </c>
      <c r="D2546">
        <v>11</v>
      </c>
      <c r="E2546">
        <v>30</v>
      </c>
    </row>
    <row r="2547" spans="1:5" hidden="1" x14ac:dyDescent="0.2">
      <c r="A2547" t="str">
        <f t="shared" si="49"/>
        <v>Nordland</v>
      </c>
      <c r="B2547" t="s">
        <v>3374</v>
      </c>
      <c r="C2547" t="s">
        <v>172</v>
      </c>
      <c r="D2547">
        <v>11</v>
      </c>
      <c r="E2547">
        <v>30</v>
      </c>
    </row>
    <row r="2548" spans="1:5" hidden="1" x14ac:dyDescent="0.2">
      <c r="A2548" t="str">
        <f t="shared" si="49"/>
        <v>Nordland</v>
      </c>
      <c r="B2548" t="s">
        <v>3375</v>
      </c>
      <c r="C2548" t="s">
        <v>731</v>
      </c>
      <c r="D2548">
        <v>11</v>
      </c>
      <c r="E2548">
        <v>30</v>
      </c>
    </row>
    <row r="2549" spans="1:5" hidden="1" x14ac:dyDescent="0.2">
      <c r="A2549" t="str">
        <f t="shared" si="49"/>
        <v>Nordland</v>
      </c>
      <c r="B2549" t="s">
        <v>3376</v>
      </c>
      <c r="C2549" t="s">
        <v>731</v>
      </c>
      <c r="D2549">
        <v>11</v>
      </c>
      <c r="E2549">
        <v>30</v>
      </c>
    </row>
    <row r="2550" spans="1:5" hidden="1" x14ac:dyDescent="0.2">
      <c r="A2550" t="str">
        <f t="shared" si="49"/>
        <v>Nordland</v>
      </c>
      <c r="B2550" t="s">
        <v>3377</v>
      </c>
      <c r="C2550" t="s">
        <v>719</v>
      </c>
      <c r="D2550">
        <v>11</v>
      </c>
      <c r="E2550">
        <v>30</v>
      </c>
    </row>
    <row r="2551" spans="1:5" hidden="1" x14ac:dyDescent="0.2">
      <c r="A2551" t="str">
        <f t="shared" si="49"/>
        <v>Nordland</v>
      </c>
      <c r="B2551" t="s">
        <v>3378</v>
      </c>
      <c r="C2551" t="s">
        <v>725</v>
      </c>
      <c r="D2551">
        <v>11</v>
      </c>
      <c r="E2551">
        <v>30</v>
      </c>
    </row>
    <row r="2552" spans="1:5" hidden="1" x14ac:dyDescent="0.2">
      <c r="A2552" t="str">
        <f t="shared" si="49"/>
        <v>Nordland</v>
      </c>
      <c r="B2552" t="s">
        <v>3379</v>
      </c>
      <c r="C2552" t="s">
        <v>725</v>
      </c>
      <c r="D2552">
        <v>11</v>
      </c>
      <c r="E2552">
        <v>30</v>
      </c>
    </row>
    <row r="2553" spans="1:5" hidden="1" x14ac:dyDescent="0.2">
      <c r="A2553" t="str">
        <f t="shared" si="49"/>
        <v>Nordland</v>
      </c>
      <c r="B2553" t="s">
        <v>3380</v>
      </c>
      <c r="C2553" t="s">
        <v>166</v>
      </c>
      <c r="D2553">
        <v>11</v>
      </c>
      <c r="E2553">
        <v>30</v>
      </c>
    </row>
    <row r="2554" spans="1:5" hidden="1" x14ac:dyDescent="0.2">
      <c r="A2554" t="str">
        <f t="shared" si="49"/>
        <v>Nordland</v>
      </c>
      <c r="B2554" t="s">
        <v>3381</v>
      </c>
      <c r="C2554" t="s">
        <v>525</v>
      </c>
      <c r="D2554">
        <v>11</v>
      </c>
      <c r="E2554">
        <v>30</v>
      </c>
    </row>
    <row r="2555" spans="1:5" hidden="1" x14ac:dyDescent="0.2">
      <c r="A2555" t="str">
        <f t="shared" si="49"/>
        <v>Nordland</v>
      </c>
      <c r="B2555" t="s">
        <v>3382</v>
      </c>
      <c r="C2555" t="s">
        <v>531</v>
      </c>
      <c r="D2555">
        <v>11</v>
      </c>
      <c r="E2555">
        <v>30</v>
      </c>
    </row>
    <row r="2556" spans="1:5" hidden="1" x14ac:dyDescent="0.2">
      <c r="A2556" t="str">
        <f t="shared" si="49"/>
        <v>Nordland</v>
      </c>
      <c r="B2556" t="s">
        <v>3383</v>
      </c>
      <c r="C2556" t="s">
        <v>731</v>
      </c>
      <c r="D2556">
        <v>11</v>
      </c>
      <c r="E2556">
        <v>30</v>
      </c>
    </row>
    <row r="2557" spans="1:5" hidden="1" x14ac:dyDescent="0.2">
      <c r="A2557" t="str">
        <f t="shared" si="49"/>
        <v>Nordland</v>
      </c>
      <c r="B2557" t="s">
        <v>3384</v>
      </c>
      <c r="C2557" t="s">
        <v>398</v>
      </c>
      <c r="D2557">
        <v>11</v>
      </c>
      <c r="E2557">
        <v>30</v>
      </c>
    </row>
    <row r="2558" spans="1:5" hidden="1" x14ac:dyDescent="0.2">
      <c r="A2558" t="str">
        <f t="shared" si="49"/>
        <v>Nordland</v>
      </c>
      <c r="B2558" t="s">
        <v>3385</v>
      </c>
      <c r="C2558" t="s">
        <v>535</v>
      </c>
      <c r="D2558">
        <v>11</v>
      </c>
      <c r="E2558">
        <v>30</v>
      </c>
    </row>
    <row r="2559" spans="1:5" hidden="1" x14ac:dyDescent="0.2">
      <c r="A2559" t="str">
        <f t="shared" si="49"/>
        <v>Nordland</v>
      </c>
      <c r="B2559" t="s">
        <v>3386</v>
      </c>
      <c r="C2559" t="s">
        <v>727</v>
      </c>
      <c r="D2559">
        <v>10</v>
      </c>
      <c r="E2559">
        <v>30</v>
      </c>
    </row>
    <row r="2560" spans="1:5" hidden="1" x14ac:dyDescent="0.2">
      <c r="A2560" t="str">
        <f t="shared" si="49"/>
        <v>Nordland</v>
      </c>
      <c r="B2560" t="s">
        <v>3387</v>
      </c>
      <c r="C2560" t="s">
        <v>162</v>
      </c>
      <c r="D2560">
        <v>10</v>
      </c>
      <c r="E2560">
        <v>30</v>
      </c>
    </row>
    <row r="2561" spans="1:5" hidden="1" x14ac:dyDescent="0.2">
      <c r="A2561" t="str">
        <f t="shared" si="49"/>
        <v>Nordland</v>
      </c>
      <c r="B2561" t="s">
        <v>3388</v>
      </c>
      <c r="C2561" t="s">
        <v>729</v>
      </c>
      <c r="D2561">
        <v>10</v>
      </c>
      <c r="E2561">
        <v>30</v>
      </c>
    </row>
    <row r="2562" spans="1:5" hidden="1" x14ac:dyDescent="0.2">
      <c r="A2562" t="str">
        <f t="shared" si="49"/>
        <v>Nordland</v>
      </c>
      <c r="B2562" t="s">
        <v>3389</v>
      </c>
      <c r="C2562" t="s">
        <v>531</v>
      </c>
      <c r="D2562">
        <v>10</v>
      </c>
      <c r="E2562">
        <v>30</v>
      </c>
    </row>
    <row r="2563" spans="1:5" hidden="1" x14ac:dyDescent="0.2">
      <c r="A2563" t="str">
        <f t="shared" si="49"/>
        <v>Nordland</v>
      </c>
      <c r="B2563" t="s">
        <v>3390</v>
      </c>
      <c r="C2563" t="s">
        <v>533</v>
      </c>
      <c r="D2563">
        <v>10</v>
      </c>
      <c r="E2563">
        <v>30</v>
      </c>
    </row>
    <row r="2564" spans="1:5" hidden="1" x14ac:dyDescent="0.2">
      <c r="A2564" t="str">
        <f t="shared" si="49"/>
        <v>Nordland</v>
      </c>
      <c r="B2564" t="s">
        <v>3391</v>
      </c>
      <c r="C2564" t="s">
        <v>156</v>
      </c>
      <c r="D2564">
        <v>10</v>
      </c>
      <c r="E2564">
        <v>30</v>
      </c>
    </row>
    <row r="2565" spans="1:5" hidden="1" x14ac:dyDescent="0.2">
      <c r="A2565" t="str">
        <f t="shared" si="49"/>
        <v>Nordland</v>
      </c>
      <c r="B2565" t="s">
        <v>3392</v>
      </c>
      <c r="C2565" t="s">
        <v>725</v>
      </c>
      <c r="D2565">
        <v>10</v>
      </c>
      <c r="E2565">
        <v>30</v>
      </c>
    </row>
    <row r="2566" spans="1:5" hidden="1" x14ac:dyDescent="0.2">
      <c r="A2566" t="str">
        <f t="shared" si="49"/>
        <v>Nordland</v>
      </c>
      <c r="B2566" t="s">
        <v>3393</v>
      </c>
      <c r="C2566" t="s">
        <v>727</v>
      </c>
      <c r="D2566">
        <v>9</v>
      </c>
      <c r="E2566">
        <v>30</v>
      </c>
    </row>
    <row r="2567" spans="1:5" hidden="1" x14ac:dyDescent="0.2">
      <c r="A2567" t="str">
        <f t="shared" si="49"/>
        <v>Nordland</v>
      </c>
      <c r="B2567" t="s">
        <v>3394</v>
      </c>
      <c r="C2567" t="s">
        <v>156</v>
      </c>
      <c r="D2567">
        <v>9</v>
      </c>
      <c r="E2567">
        <v>30</v>
      </c>
    </row>
    <row r="2568" spans="1:5" hidden="1" x14ac:dyDescent="0.2">
      <c r="A2568" t="str">
        <f t="shared" si="49"/>
        <v>Nordland</v>
      </c>
      <c r="B2568" t="s">
        <v>3395</v>
      </c>
      <c r="C2568" t="s">
        <v>523</v>
      </c>
      <c r="D2568">
        <v>9</v>
      </c>
      <c r="E2568">
        <v>30</v>
      </c>
    </row>
    <row r="2569" spans="1:5" hidden="1" x14ac:dyDescent="0.2">
      <c r="A2569" t="str">
        <f t="shared" si="49"/>
        <v>Nordland</v>
      </c>
      <c r="B2569" t="s">
        <v>3396</v>
      </c>
      <c r="C2569" t="s">
        <v>529</v>
      </c>
      <c r="D2569">
        <v>9</v>
      </c>
      <c r="E2569">
        <v>30</v>
      </c>
    </row>
    <row r="2570" spans="1:5" hidden="1" x14ac:dyDescent="0.2">
      <c r="A2570" t="str">
        <f t="shared" si="49"/>
        <v>Nordland</v>
      </c>
      <c r="B2570" t="s">
        <v>3397</v>
      </c>
      <c r="C2570" t="s">
        <v>729</v>
      </c>
      <c r="D2570">
        <v>9</v>
      </c>
      <c r="E2570">
        <v>30</v>
      </c>
    </row>
    <row r="2571" spans="1:5" hidden="1" x14ac:dyDescent="0.2">
      <c r="A2571" t="str">
        <f t="shared" si="49"/>
        <v>Nordland</v>
      </c>
      <c r="B2571" t="s">
        <v>3398</v>
      </c>
      <c r="C2571" t="s">
        <v>529</v>
      </c>
      <c r="D2571">
        <v>9</v>
      </c>
      <c r="E2571">
        <v>30</v>
      </c>
    </row>
    <row r="2572" spans="1:5" hidden="1" x14ac:dyDescent="0.2">
      <c r="A2572" t="str">
        <f t="shared" si="49"/>
        <v>Nordland</v>
      </c>
      <c r="B2572" t="s">
        <v>3399</v>
      </c>
      <c r="C2572" t="s">
        <v>525</v>
      </c>
      <c r="D2572">
        <v>9</v>
      </c>
      <c r="E2572">
        <v>30</v>
      </c>
    </row>
    <row r="2573" spans="1:5" hidden="1" x14ac:dyDescent="0.2">
      <c r="A2573" t="str">
        <f t="shared" si="49"/>
        <v>Nordland</v>
      </c>
      <c r="B2573" t="s">
        <v>3400</v>
      </c>
      <c r="C2573" t="s">
        <v>725</v>
      </c>
      <c r="D2573">
        <v>8</v>
      </c>
      <c r="E2573">
        <v>30</v>
      </c>
    </row>
    <row r="2574" spans="1:5" hidden="1" x14ac:dyDescent="0.2">
      <c r="A2574" t="str">
        <f t="shared" si="49"/>
        <v>Nordland</v>
      </c>
      <c r="B2574" t="s">
        <v>3401</v>
      </c>
      <c r="C2574" t="s">
        <v>731</v>
      </c>
      <c r="D2574">
        <v>8</v>
      </c>
      <c r="E2574">
        <v>30</v>
      </c>
    </row>
    <row r="2575" spans="1:5" hidden="1" x14ac:dyDescent="0.2">
      <c r="A2575" t="str">
        <f t="shared" si="49"/>
        <v>Nordland</v>
      </c>
      <c r="B2575" t="s">
        <v>3402</v>
      </c>
      <c r="C2575" t="s">
        <v>152</v>
      </c>
      <c r="D2575">
        <v>8</v>
      </c>
      <c r="E2575">
        <v>30</v>
      </c>
    </row>
    <row r="2576" spans="1:5" hidden="1" x14ac:dyDescent="0.2">
      <c r="A2576" t="str">
        <f t="shared" si="49"/>
        <v>Nordland</v>
      </c>
      <c r="B2576" t="s">
        <v>3403</v>
      </c>
      <c r="C2576" t="s">
        <v>529</v>
      </c>
      <c r="D2576">
        <v>8</v>
      </c>
      <c r="E2576">
        <v>30</v>
      </c>
    </row>
    <row r="2577" spans="1:5" hidden="1" x14ac:dyDescent="0.2">
      <c r="A2577" t="str">
        <f t="shared" si="49"/>
        <v>Nordland</v>
      </c>
      <c r="B2577" t="s">
        <v>3404</v>
      </c>
      <c r="C2577" t="s">
        <v>170</v>
      </c>
      <c r="D2577">
        <v>8</v>
      </c>
      <c r="E2577">
        <v>30</v>
      </c>
    </row>
    <row r="2578" spans="1:5" hidden="1" x14ac:dyDescent="0.2">
      <c r="A2578" t="str">
        <f t="shared" si="49"/>
        <v>Nordland</v>
      </c>
      <c r="B2578" t="s">
        <v>3405</v>
      </c>
      <c r="C2578" t="s">
        <v>156</v>
      </c>
      <c r="D2578">
        <v>8</v>
      </c>
      <c r="E2578">
        <v>30</v>
      </c>
    </row>
    <row r="2579" spans="1:5" hidden="1" x14ac:dyDescent="0.2">
      <c r="A2579" t="str">
        <f t="shared" si="49"/>
        <v>Nordland</v>
      </c>
      <c r="B2579" t="s">
        <v>3406</v>
      </c>
      <c r="C2579" t="s">
        <v>721</v>
      </c>
      <c r="D2579">
        <v>8</v>
      </c>
      <c r="E2579">
        <v>30</v>
      </c>
    </row>
    <row r="2580" spans="1:5" hidden="1" x14ac:dyDescent="0.2">
      <c r="A2580" t="str">
        <f t="shared" si="49"/>
        <v>Nordland</v>
      </c>
      <c r="B2580" t="s">
        <v>3407</v>
      </c>
      <c r="C2580" t="s">
        <v>529</v>
      </c>
      <c r="D2580">
        <v>8</v>
      </c>
      <c r="E2580">
        <v>30</v>
      </c>
    </row>
    <row r="2581" spans="1:5" hidden="1" x14ac:dyDescent="0.2">
      <c r="A2581" t="str">
        <f t="shared" si="49"/>
        <v>Nordland</v>
      </c>
      <c r="B2581" t="s">
        <v>3408</v>
      </c>
      <c r="C2581" t="s">
        <v>156</v>
      </c>
      <c r="D2581">
        <v>8</v>
      </c>
      <c r="E2581">
        <v>30</v>
      </c>
    </row>
    <row r="2582" spans="1:5" hidden="1" x14ac:dyDescent="0.2">
      <c r="A2582" t="str">
        <f t="shared" si="49"/>
        <v>Nordland</v>
      </c>
      <c r="B2582" t="s">
        <v>3409</v>
      </c>
      <c r="C2582" t="s">
        <v>166</v>
      </c>
      <c r="D2582">
        <v>7</v>
      </c>
      <c r="E2582">
        <v>30</v>
      </c>
    </row>
    <row r="2583" spans="1:5" hidden="1" x14ac:dyDescent="0.2">
      <c r="A2583" t="str">
        <f t="shared" si="49"/>
        <v>Nordland</v>
      </c>
      <c r="B2583" t="s">
        <v>3410</v>
      </c>
      <c r="C2583" t="s">
        <v>166</v>
      </c>
      <c r="D2583">
        <v>7</v>
      </c>
      <c r="E2583">
        <v>30</v>
      </c>
    </row>
    <row r="2584" spans="1:5" hidden="1" x14ac:dyDescent="0.2">
      <c r="A2584" t="str">
        <f t="shared" si="49"/>
        <v>Nordland</v>
      </c>
      <c r="B2584" t="s">
        <v>3411</v>
      </c>
      <c r="C2584" t="s">
        <v>170</v>
      </c>
      <c r="D2584">
        <v>7</v>
      </c>
      <c r="E2584">
        <v>30</v>
      </c>
    </row>
    <row r="2585" spans="1:5" hidden="1" x14ac:dyDescent="0.2">
      <c r="A2585" t="str">
        <f t="shared" si="49"/>
        <v>Nordland</v>
      </c>
      <c r="B2585" t="s">
        <v>3412</v>
      </c>
      <c r="C2585" t="s">
        <v>150</v>
      </c>
      <c r="D2585">
        <v>6</v>
      </c>
      <c r="E2585">
        <v>30</v>
      </c>
    </row>
    <row r="2586" spans="1:5" hidden="1" x14ac:dyDescent="0.2">
      <c r="A2586" t="str">
        <f t="shared" si="49"/>
        <v>Nordland</v>
      </c>
      <c r="B2586" t="s">
        <v>3413</v>
      </c>
      <c r="C2586" t="s">
        <v>529</v>
      </c>
      <c r="D2586">
        <v>6</v>
      </c>
      <c r="E2586">
        <v>30</v>
      </c>
    </row>
    <row r="2587" spans="1:5" hidden="1" x14ac:dyDescent="0.2">
      <c r="A2587" t="str">
        <f t="shared" si="49"/>
        <v>Nordland</v>
      </c>
      <c r="B2587" t="s">
        <v>3414</v>
      </c>
      <c r="C2587" t="s">
        <v>725</v>
      </c>
      <c r="D2587">
        <v>6</v>
      </c>
      <c r="E2587">
        <v>30</v>
      </c>
    </row>
    <row r="2588" spans="1:5" hidden="1" x14ac:dyDescent="0.2">
      <c r="A2588" t="str">
        <f t="shared" si="49"/>
        <v>Nordland</v>
      </c>
      <c r="B2588" t="s">
        <v>3415</v>
      </c>
      <c r="C2588" t="s">
        <v>723</v>
      </c>
      <c r="D2588">
        <v>6</v>
      </c>
      <c r="E2588">
        <v>30</v>
      </c>
    </row>
    <row r="2589" spans="1:5" hidden="1" x14ac:dyDescent="0.2">
      <c r="A2589" t="str">
        <f t="shared" si="49"/>
        <v>Nordland</v>
      </c>
      <c r="B2589" t="s">
        <v>3416</v>
      </c>
      <c r="C2589" t="s">
        <v>166</v>
      </c>
      <c r="D2589">
        <v>6</v>
      </c>
      <c r="E2589">
        <v>30</v>
      </c>
    </row>
    <row r="2590" spans="1:5" hidden="1" x14ac:dyDescent="0.2">
      <c r="A2590" t="str">
        <f t="shared" si="49"/>
        <v>Nordland</v>
      </c>
      <c r="B2590" t="s">
        <v>3417</v>
      </c>
      <c r="C2590" t="s">
        <v>725</v>
      </c>
      <c r="D2590">
        <v>6</v>
      </c>
      <c r="E2590">
        <v>30</v>
      </c>
    </row>
    <row r="2591" spans="1:5" hidden="1" x14ac:dyDescent="0.2">
      <c r="A2591" t="str">
        <f t="shared" si="49"/>
        <v>Nordland</v>
      </c>
      <c r="B2591" t="s">
        <v>3418</v>
      </c>
      <c r="C2591" t="s">
        <v>150</v>
      </c>
      <c r="D2591">
        <v>6</v>
      </c>
      <c r="E2591">
        <v>30</v>
      </c>
    </row>
    <row r="2592" spans="1:5" hidden="1" x14ac:dyDescent="0.2">
      <c r="A2592" t="str">
        <f t="shared" si="49"/>
        <v>Nordland</v>
      </c>
      <c r="B2592" t="s">
        <v>3419</v>
      </c>
      <c r="C2592" t="s">
        <v>527</v>
      </c>
      <c r="D2592">
        <v>6</v>
      </c>
      <c r="E2592">
        <v>30</v>
      </c>
    </row>
    <row r="2593" spans="1:5" hidden="1" x14ac:dyDescent="0.2">
      <c r="A2593" t="str">
        <f t="shared" si="49"/>
        <v>Nordland</v>
      </c>
      <c r="B2593" t="s">
        <v>3420</v>
      </c>
      <c r="C2593" t="s">
        <v>537</v>
      </c>
      <c r="D2593">
        <v>6</v>
      </c>
      <c r="E2593">
        <v>30</v>
      </c>
    </row>
    <row r="2594" spans="1:5" hidden="1" x14ac:dyDescent="0.2">
      <c r="A2594" t="str">
        <f t="shared" si="49"/>
        <v>Nordland</v>
      </c>
      <c r="B2594" t="s">
        <v>3421</v>
      </c>
      <c r="C2594" t="s">
        <v>267</v>
      </c>
      <c r="D2594">
        <v>6</v>
      </c>
      <c r="E2594">
        <v>30</v>
      </c>
    </row>
    <row r="2595" spans="1:5" hidden="1" x14ac:dyDescent="0.2">
      <c r="A2595" t="str">
        <f t="shared" si="49"/>
        <v>Nordland</v>
      </c>
      <c r="B2595" t="s">
        <v>3422</v>
      </c>
      <c r="C2595" t="s">
        <v>166</v>
      </c>
      <c r="D2595">
        <v>6</v>
      </c>
      <c r="E2595">
        <v>30</v>
      </c>
    </row>
    <row r="2596" spans="1:5" hidden="1" x14ac:dyDescent="0.2">
      <c r="A2596" t="str">
        <f t="shared" si="49"/>
        <v>Nordland</v>
      </c>
      <c r="B2596" t="s">
        <v>3423</v>
      </c>
      <c r="C2596" t="s">
        <v>158</v>
      </c>
      <c r="D2596">
        <v>5</v>
      </c>
      <c r="E2596">
        <v>30</v>
      </c>
    </row>
    <row r="2597" spans="1:5" hidden="1" x14ac:dyDescent="0.2">
      <c r="A2597" t="str">
        <f t="shared" si="49"/>
        <v>Nordland</v>
      </c>
      <c r="B2597" t="s">
        <v>3424</v>
      </c>
      <c r="C2597" t="s">
        <v>158</v>
      </c>
      <c r="D2597">
        <v>5</v>
      </c>
      <c r="E2597">
        <v>30</v>
      </c>
    </row>
    <row r="2598" spans="1:5" hidden="1" x14ac:dyDescent="0.2">
      <c r="A2598" t="s">
        <v>39</v>
      </c>
      <c r="B2598" t="s">
        <v>3425</v>
      </c>
      <c r="C2598" t="s">
        <v>783</v>
      </c>
      <c r="D2598">
        <v>146</v>
      </c>
      <c r="E2598">
        <v>30</v>
      </c>
    </row>
    <row r="2599" spans="1:5" hidden="1" x14ac:dyDescent="0.2">
      <c r="A2599" t="str">
        <f t="shared" ref="A2599:A2662" si="50">A2598</f>
        <v>Oppland</v>
      </c>
      <c r="B2599" t="s">
        <v>3426</v>
      </c>
      <c r="C2599" t="s">
        <v>600</v>
      </c>
      <c r="D2599">
        <v>126</v>
      </c>
      <c r="E2599">
        <v>30</v>
      </c>
    </row>
    <row r="2600" spans="1:5" hidden="1" x14ac:dyDescent="0.2">
      <c r="A2600" t="str">
        <f t="shared" si="50"/>
        <v>Oppland</v>
      </c>
      <c r="B2600" t="s">
        <v>3427</v>
      </c>
      <c r="C2600" t="s">
        <v>618</v>
      </c>
      <c r="D2600">
        <v>104</v>
      </c>
      <c r="E2600">
        <v>30</v>
      </c>
    </row>
    <row r="2601" spans="1:5" hidden="1" x14ac:dyDescent="0.2">
      <c r="A2601" t="str">
        <f t="shared" si="50"/>
        <v>Oppland</v>
      </c>
      <c r="B2601" t="s">
        <v>3428</v>
      </c>
      <c r="C2601" t="s">
        <v>610</v>
      </c>
      <c r="D2601">
        <v>99</v>
      </c>
      <c r="E2601">
        <v>30</v>
      </c>
    </row>
    <row r="2602" spans="1:5" hidden="1" x14ac:dyDescent="0.2">
      <c r="A2602" t="str">
        <f t="shared" si="50"/>
        <v>Oppland</v>
      </c>
      <c r="B2602" t="s">
        <v>3429</v>
      </c>
      <c r="C2602" t="s">
        <v>604</v>
      </c>
      <c r="D2602">
        <v>91</v>
      </c>
      <c r="E2602">
        <v>30</v>
      </c>
    </row>
    <row r="2603" spans="1:5" hidden="1" x14ac:dyDescent="0.2">
      <c r="A2603" t="str">
        <f t="shared" si="50"/>
        <v>Oppland</v>
      </c>
      <c r="B2603" t="s">
        <v>3430</v>
      </c>
      <c r="C2603" t="s">
        <v>596</v>
      </c>
      <c r="D2603">
        <v>88</v>
      </c>
      <c r="E2603">
        <v>30</v>
      </c>
    </row>
    <row r="2604" spans="1:5" hidden="1" x14ac:dyDescent="0.2">
      <c r="A2604" t="str">
        <f t="shared" si="50"/>
        <v>Oppland</v>
      </c>
      <c r="B2604" t="s">
        <v>3431</v>
      </c>
      <c r="C2604" t="s">
        <v>596</v>
      </c>
      <c r="D2604">
        <v>88</v>
      </c>
      <c r="E2604">
        <v>30</v>
      </c>
    </row>
    <row r="2605" spans="1:5" hidden="1" x14ac:dyDescent="0.2">
      <c r="A2605" t="str">
        <f t="shared" si="50"/>
        <v>Oppland</v>
      </c>
      <c r="B2605" t="s">
        <v>3432</v>
      </c>
      <c r="C2605" t="s">
        <v>606</v>
      </c>
      <c r="D2605">
        <v>77</v>
      </c>
      <c r="E2605">
        <v>30</v>
      </c>
    </row>
    <row r="2606" spans="1:5" hidden="1" x14ac:dyDescent="0.2">
      <c r="A2606" t="str">
        <f t="shared" si="50"/>
        <v>Oppland</v>
      </c>
      <c r="B2606" t="s">
        <v>3433</v>
      </c>
      <c r="C2606" t="s">
        <v>614</v>
      </c>
      <c r="D2606">
        <v>75</v>
      </c>
      <c r="E2606">
        <v>30</v>
      </c>
    </row>
    <row r="2607" spans="1:5" hidden="1" x14ac:dyDescent="0.2">
      <c r="A2607" t="str">
        <f t="shared" si="50"/>
        <v>Oppland</v>
      </c>
      <c r="B2607" t="s">
        <v>3434</v>
      </c>
      <c r="C2607" t="s">
        <v>604</v>
      </c>
      <c r="D2607">
        <v>72</v>
      </c>
      <c r="E2607">
        <v>30</v>
      </c>
    </row>
    <row r="2608" spans="1:5" hidden="1" x14ac:dyDescent="0.2">
      <c r="A2608" t="str">
        <f t="shared" si="50"/>
        <v>Oppland</v>
      </c>
      <c r="B2608" t="s">
        <v>3435</v>
      </c>
      <c r="C2608" t="s">
        <v>618</v>
      </c>
      <c r="D2608">
        <v>71</v>
      </c>
      <c r="E2608">
        <v>30</v>
      </c>
    </row>
    <row r="2609" spans="1:5" hidden="1" x14ac:dyDescent="0.2">
      <c r="A2609" t="str">
        <f t="shared" si="50"/>
        <v>Oppland</v>
      </c>
      <c r="B2609" t="s">
        <v>3436</v>
      </c>
      <c r="C2609" t="s">
        <v>42</v>
      </c>
      <c r="D2609">
        <v>70</v>
      </c>
      <c r="E2609">
        <v>30</v>
      </c>
    </row>
    <row r="2610" spans="1:5" hidden="1" x14ac:dyDescent="0.2">
      <c r="A2610" t="str">
        <f t="shared" si="50"/>
        <v>Oppland</v>
      </c>
      <c r="B2610" t="s">
        <v>3437</v>
      </c>
      <c r="C2610" t="s">
        <v>223</v>
      </c>
      <c r="D2610">
        <v>69</v>
      </c>
      <c r="E2610">
        <v>30</v>
      </c>
    </row>
    <row r="2611" spans="1:5" hidden="1" x14ac:dyDescent="0.2">
      <c r="A2611" t="str">
        <f t="shared" si="50"/>
        <v>Oppland</v>
      </c>
      <c r="B2611" t="s">
        <v>3438</v>
      </c>
      <c r="C2611" t="s">
        <v>46</v>
      </c>
      <c r="D2611">
        <v>69</v>
      </c>
      <c r="E2611">
        <v>30</v>
      </c>
    </row>
    <row r="2612" spans="1:5" hidden="1" x14ac:dyDescent="0.2">
      <c r="A2612" t="str">
        <f t="shared" si="50"/>
        <v>Oppland</v>
      </c>
      <c r="B2612" t="s">
        <v>3439</v>
      </c>
      <c r="C2612" t="s">
        <v>604</v>
      </c>
      <c r="D2612">
        <v>68</v>
      </c>
      <c r="E2612">
        <v>30</v>
      </c>
    </row>
    <row r="2613" spans="1:5" hidden="1" x14ac:dyDescent="0.2">
      <c r="A2613" t="str">
        <f t="shared" si="50"/>
        <v>Oppland</v>
      </c>
      <c r="B2613" t="s">
        <v>3440</v>
      </c>
      <c r="C2613" t="s">
        <v>616</v>
      </c>
      <c r="D2613">
        <v>68</v>
      </c>
      <c r="E2613">
        <v>30</v>
      </c>
    </row>
    <row r="2614" spans="1:5" hidden="1" x14ac:dyDescent="0.2">
      <c r="A2614" t="str">
        <f t="shared" si="50"/>
        <v>Oppland</v>
      </c>
      <c r="B2614" t="s">
        <v>3441</v>
      </c>
      <c r="C2614" t="s">
        <v>612</v>
      </c>
      <c r="D2614">
        <v>68</v>
      </c>
      <c r="E2614">
        <v>30</v>
      </c>
    </row>
    <row r="2615" spans="1:5" hidden="1" x14ac:dyDescent="0.2">
      <c r="A2615" t="str">
        <f t="shared" si="50"/>
        <v>Oppland</v>
      </c>
      <c r="B2615" t="s">
        <v>3442</v>
      </c>
      <c r="C2615" t="s">
        <v>40</v>
      </c>
      <c r="D2615">
        <v>67</v>
      </c>
      <c r="E2615">
        <v>30</v>
      </c>
    </row>
    <row r="2616" spans="1:5" hidden="1" x14ac:dyDescent="0.2">
      <c r="A2616" t="str">
        <f t="shared" si="50"/>
        <v>Oppland</v>
      </c>
      <c r="B2616" t="s">
        <v>3443</v>
      </c>
      <c r="C2616" t="s">
        <v>616</v>
      </c>
      <c r="D2616">
        <v>67</v>
      </c>
      <c r="E2616">
        <v>30</v>
      </c>
    </row>
    <row r="2617" spans="1:5" hidden="1" x14ac:dyDescent="0.2">
      <c r="A2617" t="str">
        <f t="shared" si="50"/>
        <v>Oppland</v>
      </c>
      <c r="B2617" t="s">
        <v>3444</v>
      </c>
      <c r="C2617" t="s">
        <v>783</v>
      </c>
      <c r="D2617">
        <v>67</v>
      </c>
      <c r="E2617">
        <v>30</v>
      </c>
    </row>
    <row r="2618" spans="1:5" hidden="1" x14ac:dyDescent="0.2">
      <c r="A2618" t="str">
        <f t="shared" si="50"/>
        <v>Oppland</v>
      </c>
      <c r="B2618" t="s">
        <v>3445</v>
      </c>
      <c r="C2618" t="s">
        <v>604</v>
      </c>
      <c r="D2618">
        <v>67</v>
      </c>
      <c r="E2618">
        <v>30</v>
      </c>
    </row>
    <row r="2619" spans="1:5" hidden="1" x14ac:dyDescent="0.2">
      <c r="A2619" t="str">
        <f t="shared" si="50"/>
        <v>Oppland</v>
      </c>
      <c r="B2619" t="s">
        <v>3446</v>
      </c>
      <c r="C2619" t="s">
        <v>600</v>
      </c>
      <c r="D2619">
        <v>67</v>
      </c>
      <c r="E2619">
        <v>30</v>
      </c>
    </row>
    <row r="2620" spans="1:5" hidden="1" x14ac:dyDescent="0.2">
      <c r="A2620" t="str">
        <f t="shared" si="50"/>
        <v>Oppland</v>
      </c>
      <c r="B2620" t="s">
        <v>3447</v>
      </c>
      <c r="C2620" t="s">
        <v>618</v>
      </c>
      <c r="D2620">
        <v>67</v>
      </c>
      <c r="E2620">
        <v>30</v>
      </c>
    </row>
    <row r="2621" spans="1:5" hidden="1" x14ac:dyDescent="0.2">
      <c r="A2621" t="str">
        <f t="shared" si="50"/>
        <v>Oppland</v>
      </c>
      <c r="B2621" t="s">
        <v>3448</v>
      </c>
      <c r="C2621" t="s">
        <v>620</v>
      </c>
      <c r="D2621">
        <v>66</v>
      </c>
      <c r="E2621">
        <v>30</v>
      </c>
    </row>
    <row r="2622" spans="1:5" hidden="1" x14ac:dyDescent="0.2">
      <c r="A2622" t="str">
        <f t="shared" si="50"/>
        <v>Oppland</v>
      </c>
      <c r="B2622" t="s">
        <v>3449</v>
      </c>
      <c r="C2622" t="s">
        <v>610</v>
      </c>
      <c r="D2622">
        <v>66</v>
      </c>
      <c r="E2622">
        <v>30</v>
      </c>
    </row>
    <row r="2623" spans="1:5" hidden="1" x14ac:dyDescent="0.2">
      <c r="A2623" t="str">
        <f t="shared" si="50"/>
        <v>Oppland</v>
      </c>
      <c r="B2623" t="s">
        <v>3450</v>
      </c>
      <c r="C2623" t="s">
        <v>616</v>
      </c>
      <c r="D2623">
        <v>65</v>
      </c>
      <c r="E2623">
        <v>30</v>
      </c>
    </row>
    <row r="2624" spans="1:5" hidden="1" x14ac:dyDescent="0.2">
      <c r="A2624" t="str">
        <f t="shared" si="50"/>
        <v>Oppland</v>
      </c>
      <c r="B2624" t="s">
        <v>3451</v>
      </c>
      <c r="C2624" t="s">
        <v>616</v>
      </c>
      <c r="D2624">
        <v>65</v>
      </c>
      <c r="E2624">
        <v>30</v>
      </c>
    </row>
    <row r="2625" spans="1:5" hidden="1" x14ac:dyDescent="0.2">
      <c r="A2625" t="str">
        <f t="shared" si="50"/>
        <v>Oppland</v>
      </c>
      <c r="B2625" t="s">
        <v>3452</v>
      </c>
      <c r="C2625" t="s">
        <v>602</v>
      </c>
      <c r="D2625">
        <v>65</v>
      </c>
      <c r="E2625">
        <v>30</v>
      </c>
    </row>
    <row r="2626" spans="1:5" hidden="1" x14ac:dyDescent="0.2">
      <c r="A2626" t="str">
        <f t="shared" si="50"/>
        <v>Oppland</v>
      </c>
      <c r="B2626" t="s">
        <v>3453</v>
      </c>
      <c r="C2626" t="s">
        <v>325</v>
      </c>
      <c r="D2626">
        <v>64</v>
      </c>
      <c r="E2626">
        <v>30</v>
      </c>
    </row>
    <row r="2627" spans="1:5" hidden="1" x14ac:dyDescent="0.2">
      <c r="A2627" t="str">
        <f t="shared" si="50"/>
        <v>Oppland</v>
      </c>
      <c r="B2627" t="s">
        <v>3454</v>
      </c>
      <c r="C2627" t="s">
        <v>618</v>
      </c>
      <c r="D2627">
        <v>64</v>
      </c>
      <c r="E2627">
        <v>30</v>
      </c>
    </row>
    <row r="2628" spans="1:5" hidden="1" x14ac:dyDescent="0.2">
      <c r="A2628" t="str">
        <f t="shared" si="50"/>
        <v>Oppland</v>
      </c>
      <c r="B2628" t="s">
        <v>3455</v>
      </c>
      <c r="C2628" t="s">
        <v>616</v>
      </c>
      <c r="D2628">
        <v>64</v>
      </c>
      <c r="E2628">
        <v>30</v>
      </c>
    </row>
    <row r="2629" spans="1:5" hidden="1" x14ac:dyDescent="0.2">
      <c r="A2629" t="str">
        <f t="shared" si="50"/>
        <v>Oppland</v>
      </c>
      <c r="B2629" t="s">
        <v>3456</v>
      </c>
      <c r="C2629" t="s">
        <v>223</v>
      </c>
      <c r="D2629">
        <v>64</v>
      </c>
      <c r="E2629">
        <v>30</v>
      </c>
    </row>
    <row r="2630" spans="1:5" hidden="1" x14ac:dyDescent="0.2">
      <c r="A2630" t="str">
        <f t="shared" si="50"/>
        <v>Oppland</v>
      </c>
      <c r="B2630" t="s">
        <v>3457</v>
      </c>
      <c r="C2630" t="s">
        <v>598</v>
      </c>
      <c r="D2630">
        <v>63</v>
      </c>
      <c r="E2630">
        <v>30</v>
      </c>
    </row>
    <row r="2631" spans="1:5" hidden="1" x14ac:dyDescent="0.2">
      <c r="A2631" t="str">
        <f t="shared" si="50"/>
        <v>Oppland</v>
      </c>
      <c r="B2631" t="s">
        <v>3458</v>
      </c>
      <c r="C2631" t="s">
        <v>325</v>
      </c>
      <c r="D2631">
        <v>63</v>
      </c>
      <c r="E2631">
        <v>30</v>
      </c>
    </row>
    <row r="2632" spans="1:5" hidden="1" x14ac:dyDescent="0.2">
      <c r="A2632" t="str">
        <f t="shared" si="50"/>
        <v>Oppland</v>
      </c>
      <c r="B2632" t="s">
        <v>3459</v>
      </c>
      <c r="C2632" t="s">
        <v>223</v>
      </c>
      <c r="D2632">
        <v>63</v>
      </c>
      <c r="E2632">
        <v>30</v>
      </c>
    </row>
    <row r="2633" spans="1:5" hidden="1" x14ac:dyDescent="0.2">
      <c r="A2633" t="str">
        <f t="shared" si="50"/>
        <v>Oppland</v>
      </c>
      <c r="B2633" t="s">
        <v>3460</v>
      </c>
      <c r="C2633" t="s">
        <v>598</v>
      </c>
      <c r="D2633">
        <v>63</v>
      </c>
      <c r="E2633">
        <v>30</v>
      </c>
    </row>
    <row r="2634" spans="1:5" hidden="1" x14ac:dyDescent="0.2">
      <c r="A2634" t="str">
        <f t="shared" si="50"/>
        <v>Oppland</v>
      </c>
      <c r="B2634" t="s">
        <v>3461</v>
      </c>
      <c r="C2634" t="s">
        <v>606</v>
      </c>
      <c r="D2634">
        <v>62</v>
      </c>
      <c r="E2634">
        <v>30</v>
      </c>
    </row>
    <row r="2635" spans="1:5" hidden="1" x14ac:dyDescent="0.2">
      <c r="A2635" t="str">
        <f t="shared" si="50"/>
        <v>Oppland</v>
      </c>
      <c r="B2635" t="s">
        <v>3462</v>
      </c>
      <c r="C2635" t="s">
        <v>614</v>
      </c>
      <c r="D2635">
        <v>62</v>
      </c>
      <c r="E2635">
        <v>30</v>
      </c>
    </row>
    <row r="2636" spans="1:5" hidden="1" x14ac:dyDescent="0.2">
      <c r="A2636" t="str">
        <f t="shared" si="50"/>
        <v>Oppland</v>
      </c>
      <c r="B2636" t="s">
        <v>3463</v>
      </c>
      <c r="C2636" t="s">
        <v>596</v>
      </c>
      <c r="D2636">
        <v>62</v>
      </c>
      <c r="E2636">
        <v>30</v>
      </c>
    </row>
    <row r="2637" spans="1:5" hidden="1" x14ac:dyDescent="0.2">
      <c r="A2637" t="str">
        <f t="shared" si="50"/>
        <v>Oppland</v>
      </c>
      <c r="B2637" t="s">
        <v>3464</v>
      </c>
      <c r="C2637" t="s">
        <v>600</v>
      </c>
      <c r="D2637">
        <v>62</v>
      </c>
      <c r="E2637">
        <v>30</v>
      </c>
    </row>
    <row r="2638" spans="1:5" hidden="1" x14ac:dyDescent="0.2">
      <c r="A2638" t="str">
        <f t="shared" si="50"/>
        <v>Oppland</v>
      </c>
      <c r="B2638" t="s">
        <v>3465</v>
      </c>
      <c r="C2638" t="s">
        <v>604</v>
      </c>
      <c r="D2638">
        <v>62</v>
      </c>
      <c r="E2638">
        <v>30</v>
      </c>
    </row>
    <row r="2639" spans="1:5" hidden="1" x14ac:dyDescent="0.2">
      <c r="A2639" t="str">
        <f t="shared" si="50"/>
        <v>Oppland</v>
      </c>
      <c r="B2639" t="s">
        <v>3466</v>
      </c>
      <c r="C2639" t="s">
        <v>223</v>
      </c>
      <c r="D2639">
        <v>61</v>
      </c>
      <c r="E2639">
        <v>30</v>
      </c>
    </row>
    <row r="2640" spans="1:5" hidden="1" x14ac:dyDescent="0.2">
      <c r="A2640" t="str">
        <f t="shared" si="50"/>
        <v>Oppland</v>
      </c>
      <c r="B2640" t="s">
        <v>3467</v>
      </c>
      <c r="C2640" t="s">
        <v>614</v>
      </c>
      <c r="D2640">
        <v>61</v>
      </c>
      <c r="E2640">
        <v>30</v>
      </c>
    </row>
    <row r="2641" spans="1:5" hidden="1" x14ac:dyDescent="0.2">
      <c r="A2641" t="str">
        <f t="shared" si="50"/>
        <v>Oppland</v>
      </c>
      <c r="B2641" t="s">
        <v>3468</v>
      </c>
      <c r="C2641" t="s">
        <v>598</v>
      </c>
      <c r="D2641">
        <v>61</v>
      </c>
      <c r="E2641">
        <v>30</v>
      </c>
    </row>
    <row r="2642" spans="1:5" hidden="1" x14ac:dyDescent="0.2">
      <c r="A2642" t="str">
        <f t="shared" si="50"/>
        <v>Oppland</v>
      </c>
      <c r="B2642" t="s">
        <v>3469</v>
      </c>
      <c r="C2642" t="s">
        <v>598</v>
      </c>
      <c r="D2642">
        <v>61</v>
      </c>
      <c r="E2642">
        <v>30</v>
      </c>
    </row>
    <row r="2643" spans="1:5" hidden="1" x14ac:dyDescent="0.2">
      <c r="A2643" t="str">
        <f t="shared" si="50"/>
        <v>Oppland</v>
      </c>
      <c r="B2643" t="s">
        <v>3470</v>
      </c>
      <c r="C2643" t="s">
        <v>604</v>
      </c>
      <c r="D2643">
        <v>60</v>
      </c>
      <c r="E2643">
        <v>30</v>
      </c>
    </row>
    <row r="2644" spans="1:5" hidden="1" x14ac:dyDescent="0.2">
      <c r="A2644" t="str">
        <f t="shared" si="50"/>
        <v>Oppland</v>
      </c>
      <c r="B2644" t="s">
        <v>3471</v>
      </c>
      <c r="C2644" t="s">
        <v>608</v>
      </c>
      <c r="D2644">
        <v>60</v>
      </c>
      <c r="E2644">
        <v>30</v>
      </c>
    </row>
    <row r="2645" spans="1:5" hidden="1" x14ac:dyDescent="0.2">
      <c r="A2645" t="str">
        <f t="shared" si="50"/>
        <v>Oppland</v>
      </c>
      <c r="B2645" t="s">
        <v>3472</v>
      </c>
      <c r="C2645" t="s">
        <v>596</v>
      </c>
      <c r="D2645">
        <v>60</v>
      </c>
      <c r="E2645">
        <v>30</v>
      </c>
    </row>
    <row r="2646" spans="1:5" hidden="1" x14ac:dyDescent="0.2">
      <c r="A2646" t="str">
        <f t="shared" si="50"/>
        <v>Oppland</v>
      </c>
      <c r="B2646" t="s">
        <v>3473</v>
      </c>
      <c r="C2646" t="s">
        <v>445</v>
      </c>
      <c r="D2646">
        <v>60</v>
      </c>
      <c r="E2646">
        <v>30</v>
      </c>
    </row>
    <row r="2647" spans="1:5" hidden="1" x14ac:dyDescent="0.2">
      <c r="A2647" t="str">
        <f t="shared" si="50"/>
        <v>Oppland</v>
      </c>
      <c r="B2647" t="s">
        <v>3474</v>
      </c>
      <c r="C2647" t="s">
        <v>604</v>
      </c>
      <c r="D2647">
        <v>60</v>
      </c>
      <c r="E2647">
        <v>30</v>
      </c>
    </row>
    <row r="2648" spans="1:5" hidden="1" x14ac:dyDescent="0.2">
      <c r="A2648" t="str">
        <f t="shared" si="50"/>
        <v>Oppland</v>
      </c>
      <c r="B2648" t="s">
        <v>3475</v>
      </c>
      <c r="C2648" t="s">
        <v>598</v>
      </c>
      <c r="D2648">
        <v>59</v>
      </c>
      <c r="E2648">
        <v>30</v>
      </c>
    </row>
    <row r="2649" spans="1:5" hidden="1" x14ac:dyDescent="0.2">
      <c r="A2649" t="str">
        <f t="shared" si="50"/>
        <v>Oppland</v>
      </c>
      <c r="B2649" t="s">
        <v>3476</v>
      </c>
      <c r="C2649" t="s">
        <v>596</v>
      </c>
      <c r="D2649">
        <v>59</v>
      </c>
      <c r="E2649">
        <v>30</v>
      </c>
    </row>
    <row r="2650" spans="1:5" hidden="1" x14ac:dyDescent="0.2">
      <c r="A2650" t="str">
        <f t="shared" si="50"/>
        <v>Oppland</v>
      </c>
      <c r="B2650" t="s">
        <v>3477</v>
      </c>
      <c r="C2650" t="s">
        <v>223</v>
      </c>
      <c r="D2650">
        <v>59</v>
      </c>
      <c r="E2650">
        <v>30</v>
      </c>
    </row>
    <row r="2651" spans="1:5" hidden="1" x14ac:dyDescent="0.2">
      <c r="A2651" t="str">
        <f t="shared" si="50"/>
        <v>Oppland</v>
      </c>
      <c r="B2651" t="s">
        <v>3478</v>
      </c>
      <c r="C2651" t="s">
        <v>325</v>
      </c>
      <c r="D2651">
        <v>58</v>
      </c>
      <c r="E2651">
        <v>30</v>
      </c>
    </row>
    <row r="2652" spans="1:5" hidden="1" x14ac:dyDescent="0.2">
      <c r="A2652" t="str">
        <f t="shared" si="50"/>
        <v>Oppland</v>
      </c>
      <c r="B2652" t="s">
        <v>3479</v>
      </c>
      <c r="C2652" t="s">
        <v>325</v>
      </c>
      <c r="D2652">
        <v>58</v>
      </c>
      <c r="E2652">
        <v>30</v>
      </c>
    </row>
    <row r="2653" spans="1:5" hidden="1" x14ac:dyDescent="0.2">
      <c r="A2653" t="str">
        <f t="shared" si="50"/>
        <v>Oppland</v>
      </c>
      <c r="B2653" t="s">
        <v>3480</v>
      </c>
      <c r="C2653" t="s">
        <v>612</v>
      </c>
      <c r="D2653">
        <v>58</v>
      </c>
      <c r="E2653">
        <v>30</v>
      </c>
    </row>
    <row r="2654" spans="1:5" hidden="1" x14ac:dyDescent="0.2">
      <c r="A2654" t="str">
        <f t="shared" si="50"/>
        <v>Oppland</v>
      </c>
      <c r="B2654" t="s">
        <v>3481</v>
      </c>
      <c r="C2654" t="s">
        <v>606</v>
      </c>
      <c r="D2654">
        <v>58</v>
      </c>
      <c r="E2654">
        <v>30</v>
      </c>
    </row>
    <row r="2655" spans="1:5" hidden="1" x14ac:dyDescent="0.2">
      <c r="A2655" t="str">
        <f t="shared" si="50"/>
        <v>Oppland</v>
      </c>
      <c r="B2655" t="s">
        <v>3482</v>
      </c>
      <c r="C2655" t="s">
        <v>618</v>
      </c>
      <c r="D2655">
        <v>58</v>
      </c>
      <c r="E2655">
        <v>30</v>
      </c>
    </row>
    <row r="2656" spans="1:5" hidden="1" x14ac:dyDescent="0.2">
      <c r="A2656" t="str">
        <f t="shared" si="50"/>
        <v>Oppland</v>
      </c>
      <c r="B2656" t="s">
        <v>3483</v>
      </c>
      <c r="C2656" t="s">
        <v>325</v>
      </c>
      <c r="D2656">
        <v>58</v>
      </c>
      <c r="E2656">
        <v>30</v>
      </c>
    </row>
    <row r="2657" spans="1:5" hidden="1" x14ac:dyDescent="0.2">
      <c r="A2657" t="str">
        <f t="shared" si="50"/>
        <v>Oppland</v>
      </c>
      <c r="B2657" t="s">
        <v>3484</v>
      </c>
      <c r="C2657" t="s">
        <v>596</v>
      </c>
      <c r="D2657">
        <v>57</v>
      </c>
      <c r="E2657">
        <v>30</v>
      </c>
    </row>
    <row r="2658" spans="1:5" hidden="1" x14ac:dyDescent="0.2">
      <c r="A2658" t="str">
        <f t="shared" si="50"/>
        <v>Oppland</v>
      </c>
      <c r="B2658" t="s">
        <v>3485</v>
      </c>
      <c r="C2658" t="s">
        <v>600</v>
      </c>
      <c r="D2658">
        <v>57</v>
      </c>
      <c r="E2658">
        <v>30</v>
      </c>
    </row>
    <row r="2659" spans="1:5" hidden="1" x14ac:dyDescent="0.2">
      <c r="A2659" t="str">
        <f t="shared" si="50"/>
        <v>Oppland</v>
      </c>
      <c r="B2659" t="s">
        <v>3486</v>
      </c>
      <c r="C2659" t="s">
        <v>608</v>
      </c>
      <c r="D2659">
        <v>57</v>
      </c>
      <c r="E2659">
        <v>30</v>
      </c>
    </row>
    <row r="2660" spans="1:5" hidden="1" x14ac:dyDescent="0.2">
      <c r="A2660" t="str">
        <f t="shared" si="50"/>
        <v>Oppland</v>
      </c>
      <c r="B2660" t="s">
        <v>3487</v>
      </c>
      <c r="C2660" t="s">
        <v>608</v>
      </c>
      <c r="D2660">
        <v>57</v>
      </c>
      <c r="E2660">
        <v>30</v>
      </c>
    </row>
    <row r="2661" spans="1:5" hidden="1" x14ac:dyDescent="0.2">
      <c r="A2661" t="str">
        <f t="shared" si="50"/>
        <v>Oppland</v>
      </c>
      <c r="B2661" t="s">
        <v>3488</v>
      </c>
      <c r="C2661" t="s">
        <v>612</v>
      </c>
      <c r="D2661">
        <v>56</v>
      </c>
      <c r="E2661">
        <v>30</v>
      </c>
    </row>
    <row r="2662" spans="1:5" hidden="1" x14ac:dyDescent="0.2">
      <c r="A2662" t="str">
        <f t="shared" si="50"/>
        <v>Oppland</v>
      </c>
      <c r="B2662" t="s">
        <v>3489</v>
      </c>
      <c r="C2662" t="s">
        <v>598</v>
      </c>
      <c r="D2662">
        <v>56</v>
      </c>
      <c r="E2662">
        <v>30</v>
      </c>
    </row>
    <row r="2663" spans="1:5" hidden="1" x14ac:dyDescent="0.2">
      <c r="A2663" t="str">
        <f t="shared" ref="A2663:A2726" si="51">A2662</f>
        <v>Oppland</v>
      </c>
      <c r="B2663" t="s">
        <v>3490</v>
      </c>
      <c r="C2663" t="s">
        <v>612</v>
      </c>
      <c r="D2663">
        <v>56</v>
      </c>
      <c r="E2663">
        <v>30</v>
      </c>
    </row>
    <row r="2664" spans="1:5" hidden="1" x14ac:dyDescent="0.2">
      <c r="A2664" t="str">
        <f t="shared" si="51"/>
        <v>Oppland</v>
      </c>
      <c r="B2664" t="s">
        <v>3491</v>
      </c>
      <c r="C2664" t="s">
        <v>600</v>
      </c>
      <c r="D2664">
        <v>56</v>
      </c>
      <c r="E2664">
        <v>30</v>
      </c>
    </row>
    <row r="2665" spans="1:5" hidden="1" x14ac:dyDescent="0.2">
      <c r="A2665" t="str">
        <f t="shared" si="51"/>
        <v>Oppland</v>
      </c>
      <c r="B2665" t="s">
        <v>3492</v>
      </c>
      <c r="C2665" t="s">
        <v>783</v>
      </c>
      <c r="D2665">
        <v>56</v>
      </c>
      <c r="E2665">
        <v>30</v>
      </c>
    </row>
    <row r="2666" spans="1:5" hidden="1" x14ac:dyDescent="0.2">
      <c r="A2666" t="str">
        <f t="shared" si="51"/>
        <v>Oppland</v>
      </c>
      <c r="B2666" t="s">
        <v>8423</v>
      </c>
      <c r="C2666" t="s">
        <v>616</v>
      </c>
      <c r="D2666">
        <v>56</v>
      </c>
      <c r="E2666">
        <v>30</v>
      </c>
    </row>
    <row r="2667" spans="1:5" hidden="1" x14ac:dyDescent="0.2">
      <c r="A2667" t="str">
        <f t="shared" si="51"/>
        <v>Oppland</v>
      </c>
      <c r="B2667" t="s">
        <v>3494</v>
      </c>
      <c r="C2667" t="s">
        <v>223</v>
      </c>
      <c r="D2667">
        <v>56</v>
      </c>
      <c r="E2667">
        <v>30</v>
      </c>
    </row>
    <row r="2668" spans="1:5" hidden="1" x14ac:dyDescent="0.2">
      <c r="A2668" t="str">
        <f t="shared" si="51"/>
        <v>Oppland</v>
      </c>
      <c r="B2668" t="s">
        <v>3495</v>
      </c>
      <c r="C2668" t="s">
        <v>783</v>
      </c>
      <c r="D2668">
        <v>55</v>
      </c>
      <c r="E2668">
        <v>30</v>
      </c>
    </row>
    <row r="2669" spans="1:5" hidden="1" x14ac:dyDescent="0.2">
      <c r="A2669" t="str">
        <f t="shared" si="51"/>
        <v>Oppland</v>
      </c>
      <c r="B2669" t="s">
        <v>3496</v>
      </c>
      <c r="C2669" t="s">
        <v>612</v>
      </c>
      <c r="D2669">
        <v>55</v>
      </c>
      <c r="E2669">
        <v>30</v>
      </c>
    </row>
    <row r="2670" spans="1:5" hidden="1" x14ac:dyDescent="0.2">
      <c r="A2670" t="str">
        <f t="shared" si="51"/>
        <v>Oppland</v>
      </c>
      <c r="B2670" t="s">
        <v>3497</v>
      </c>
      <c r="C2670" t="s">
        <v>327</v>
      </c>
      <c r="D2670">
        <v>55</v>
      </c>
      <c r="E2670">
        <v>30</v>
      </c>
    </row>
    <row r="2671" spans="1:5" hidden="1" x14ac:dyDescent="0.2">
      <c r="A2671" t="str">
        <f t="shared" si="51"/>
        <v>Oppland</v>
      </c>
      <c r="B2671" t="s">
        <v>3498</v>
      </c>
      <c r="C2671" t="s">
        <v>604</v>
      </c>
      <c r="D2671">
        <v>55</v>
      </c>
      <c r="E2671">
        <v>30</v>
      </c>
    </row>
    <row r="2672" spans="1:5" hidden="1" x14ac:dyDescent="0.2">
      <c r="A2672" t="str">
        <f t="shared" si="51"/>
        <v>Oppland</v>
      </c>
      <c r="B2672" t="s">
        <v>3499</v>
      </c>
      <c r="C2672" t="s">
        <v>783</v>
      </c>
      <c r="D2672">
        <v>55</v>
      </c>
      <c r="E2672">
        <v>30</v>
      </c>
    </row>
    <row r="2673" spans="1:5" hidden="1" x14ac:dyDescent="0.2">
      <c r="A2673" t="str">
        <f t="shared" si="51"/>
        <v>Oppland</v>
      </c>
      <c r="B2673" t="s">
        <v>3500</v>
      </c>
      <c r="C2673" t="s">
        <v>608</v>
      </c>
      <c r="D2673">
        <v>55</v>
      </c>
      <c r="E2673">
        <v>30</v>
      </c>
    </row>
    <row r="2674" spans="1:5" hidden="1" x14ac:dyDescent="0.2">
      <c r="A2674" t="str">
        <f t="shared" si="51"/>
        <v>Oppland</v>
      </c>
      <c r="B2674" t="s">
        <v>3501</v>
      </c>
      <c r="C2674" t="s">
        <v>616</v>
      </c>
      <c r="D2674">
        <v>54</v>
      </c>
      <c r="E2674">
        <v>30</v>
      </c>
    </row>
    <row r="2675" spans="1:5" hidden="1" x14ac:dyDescent="0.2">
      <c r="A2675" t="str">
        <f t="shared" si="51"/>
        <v>Oppland</v>
      </c>
      <c r="B2675" t="s">
        <v>3502</v>
      </c>
      <c r="C2675" t="s">
        <v>327</v>
      </c>
      <c r="D2675">
        <v>54</v>
      </c>
      <c r="E2675">
        <v>30</v>
      </c>
    </row>
    <row r="2676" spans="1:5" hidden="1" x14ac:dyDescent="0.2">
      <c r="A2676" t="str">
        <f t="shared" si="51"/>
        <v>Oppland</v>
      </c>
      <c r="B2676" t="s">
        <v>3503</v>
      </c>
      <c r="C2676" t="s">
        <v>44</v>
      </c>
      <c r="D2676">
        <v>54</v>
      </c>
      <c r="E2676">
        <v>30</v>
      </c>
    </row>
    <row r="2677" spans="1:5" hidden="1" x14ac:dyDescent="0.2">
      <c r="A2677" t="str">
        <f t="shared" si="51"/>
        <v>Oppland</v>
      </c>
      <c r="B2677" t="s">
        <v>3504</v>
      </c>
      <c r="C2677" t="s">
        <v>618</v>
      </c>
      <c r="D2677">
        <v>54</v>
      </c>
      <c r="E2677">
        <v>30</v>
      </c>
    </row>
    <row r="2678" spans="1:5" hidden="1" x14ac:dyDescent="0.2">
      <c r="A2678" t="str">
        <f t="shared" si="51"/>
        <v>Oppland</v>
      </c>
      <c r="B2678" t="s">
        <v>3505</v>
      </c>
      <c r="C2678" t="s">
        <v>600</v>
      </c>
      <c r="D2678">
        <v>54</v>
      </c>
      <c r="E2678">
        <v>30</v>
      </c>
    </row>
    <row r="2679" spans="1:5" hidden="1" x14ac:dyDescent="0.2">
      <c r="A2679" t="str">
        <f t="shared" si="51"/>
        <v>Oppland</v>
      </c>
      <c r="B2679" t="s">
        <v>3506</v>
      </c>
      <c r="C2679" t="s">
        <v>223</v>
      </c>
      <c r="D2679">
        <v>54</v>
      </c>
      <c r="E2679">
        <v>30</v>
      </c>
    </row>
    <row r="2680" spans="1:5" hidden="1" x14ac:dyDescent="0.2">
      <c r="A2680" t="str">
        <f t="shared" si="51"/>
        <v>Oppland</v>
      </c>
      <c r="B2680" t="s">
        <v>3507</v>
      </c>
      <c r="C2680" t="s">
        <v>602</v>
      </c>
      <c r="D2680">
        <v>54</v>
      </c>
      <c r="E2680">
        <v>30</v>
      </c>
    </row>
    <row r="2681" spans="1:5" hidden="1" x14ac:dyDescent="0.2">
      <c r="A2681" t="str">
        <f t="shared" si="51"/>
        <v>Oppland</v>
      </c>
      <c r="B2681" t="s">
        <v>3508</v>
      </c>
      <c r="C2681" t="s">
        <v>445</v>
      </c>
      <c r="D2681">
        <v>54</v>
      </c>
      <c r="E2681">
        <v>30</v>
      </c>
    </row>
    <row r="2682" spans="1:5" hidden="1" x14ac:dyDescent="0.2">
      <c r="A2682" t="str">
        <f t="shared" si="51"/>
        <v>Oppland</v>
      </c>
      <c r="B2682" t="s">
        <v>3509</v>
      </c>
      <c r="C2682" t="s">
        <v>610</v>
      </c>
      <c r="D2682">
        <v>53</v>
      </c>
      <c r="E2682">
        <v>30</v>
      </c>
    </row>
    <row r="2683" spans="1:5" hidden="1" x14ac:dyDescent="0.2">
      <c r="A2683" t="str">
        <f t="shared" si="51"/>
        <v>Oppland</v>
      </c>
      <c r="B2683" t="s">
        <v>3510</v>
      </c>
      <c r="C2683" t="s">
        <v>612</v>
      </c>
      <c r="D2683">
        <v>53</v>
      </c>
      <c r="E2683">
        <v>30</v>
      </c>
    </row>
    <row r="2684" spans="1:5" hidden="1" x14ac:dyDescent="0.2">
      <c r="A2684" t="str">
        <f t="shared" si="51"/>
        <v>Oppland</v>
      </c>
      <c r="B2684" t="s">
        <v>3511</v>
      </c>
      <c r="C2684" t="s">
        <v>618</v>
      </c>
      <c r="D2684">
        <v>53</v>
      </c>
      <c r="E2684">
        <v>30</v>
      </c>
    </row>
    <row r="2685" spans="1:5" hidden="1" x14ac:dyDescent="0.2">
      <c r="A2685" t="str">
        <f t="shared" si="51"/>
        <v>Oppland</v>
      </c>
      <c r="B2685" t="s">
        <v>3512</v>
      </c>
      <c r="C2685" t="s">
        <v>620</v>
      </c>
      <c r="D2685">
        <v>53</v>
      </c>
      <c r="E2685">
        <v>30</v>
      </c>
    </row>
    <row r="2686" spans="1:5" hidden="1" x14ac:dyDescent="0.2">
      <c r="A2686" t="str">
        <f t="shared" si="51"/>
        <v>Oppland</v>
      </c>
      <c r="B2686" t="s">
        <v>3513</v>
      </c>
      <c r="C2686" t="s">
        <v>602</v>
      </c>
      <c r="D2686">
        <v>53</v>
      </c>
      <c r="E2686">
        <v>30</v>
      </c>
    </row>
    <row r="2687" spans="1:5" hidden="1" x14ac:dyDescent="0.2">
      <c r="A2687" t="str">
        <f t="shared" si="51"/>
        <v>Oppland</v>
      </c>
      <c r="B2687" t="s">
        <v>3514</v>
      </c>
      <c r="C2687" t="s">
        <v>606</v>
      </c>
      <c r="D2687">
        <v>52</v>
      </c>
      <c r="E2687">
        <v>30</v>
      </c>
    </row>
    <row r="2688" spans="1:5" hidden="1" x14ac:dyDescent="0.2">
      <c r="A2688" t="str">
        <f t="shared" si="51"/>
        <v>Oppland</v>
      </c>
      <c r="B2688" t="s">
        <v>3515</v>
      </c>
      <c r="C2688" t="s">
        <v>325</v>
      </c>
      <c r="D2688">
        <v>52</v>
      </c>
      <c r="E2688">
        <v>30</v>
      </c>
    </row>
    <row r="2689" spans="1:5" hidden="1" x14ac:dyDescent="0.2">
      <c r="A2689" t="str">
        <f t="shared" si="51"/>
        <v>Oppland</v>
      </c>
      <c r="B2689" t="s">
        <v>3516</v>
      </c>
      <c r="C2689" t="s">
        <v>600</v>
      </c>
      <c r="D2689">
        <v>52</v>
      </c>
      <c r="E2689">
        <v>30</v>
      </c>
    </row>
    <row r="2690" spans="1:5" hidden="1" x14ac:dyDescent="0.2">
      <c r="A2690" t="str">
        <f t="shared" si="51"/>
        <v>Oppland</v>
      </c>
      <c r="B2690" t="s">
        <v>3517</v>
      </c>
      <c r="C2690" t="s">
        <v>596</v>
      </c>
      <c r="D2690">
        <v>52</v>
      </c>
      <c r="E2690">
        <v>30</v>
      </c>
    </row>
    <row r="2691" spans="1:5" hidden="1" x14ac:dyDescent="0.2">
      <c r="A2691" t="str">
        <f t="shared" si="51"/>
        <v>Oppland</v>
      </c>
      <c r="B2691" t="s">
        <v>3518</v>
      </c>
      <c r="C2691" t="s">
        <v>606</v>
      </c>
      <c r="D2691">
        <v>52</v>
      </c>
      <c r="E2691">
        <v>30</v>
      </c>
    </row>
    <row r="2692" spans="1:5" hidden="1" x14ac:dyDescent="0.2">
      <c r="A2692" t="str">
        <f t="shared" si="51"/>
        <v>Oppland</v>
      </c>
      <c r="B2692" t="s">
        <v>3519</v>
      </c>
      <c r="C2692" t="s">
        <v>50</v>
      </c>
      <c r="D2692">
        <v>52</v>
      </c>
      <c r="E2692">
        <v>30</v>
      </c>
    </row>
    <row r="2693" spans="1:5" hidden="1" x14ac:dyDescent="0.2">
      <c r="A2693" t="str">
        <f t="shared" si="51"/>
        <v>Oppland</v>
      </c>
      <c r="B2693" t="s">
        <v>3520</v>
      </c>
      <c r="C2693" t="s">
        <v>596</v>
      </c>
      <c r="D2693">
        <v>52</v>
      </c>
      <c r="E2693">
        <v>30</v>
      </c>
    </row>
    <row r="2694" spans="1:5" hidden="1" x14ac:dyDescent="0.2">
      <c r="A2694" t="str">
        <f t="shared" si="51"/>
        <v>Oppland</v>
      </c>
      <c r="B2694" t="s">
        <v>3521</v>
      </c>
      <c r="C2694" t="s">
        <v>616</v>
      </c>
      <c r="D2694">
        <v>52</v>
      </c>
      <c r="E2694">
        <v>30</v>
      </c>
    </row>
    <row r="2695" spans="1:5" hidden="1" x14ac:dyDescent="0.2">
      <c r="A2695" t="str">
        <f t="shared" si="51"/>
        <v>Oppland</v>
      </c>
      <c r="B2695" t="s">
        <v>3522</v>
      </c>
      <c r="C2695" t="s">
        <v>48</v>
      </c>
      <c r="D2695">
        <v>52</v>
      </c>
      <c r="E2695">
        <v>30</v>
      </c>
    </row>
    <row r="2696" spans="1:5" hidden="1" x14ac:dyDescent="0.2">
      <c r="A2696" t="str">
        <f t="shared" si="51"/>
        <v>Oppland</v>
      </c>
      <c r="B2696" t="s">
        <v>3523</v>
      </c>
      <c r="C2696" t="s">
        <v>596</v>
      </c>
      <c r="D2696">
        <v>51</v>
      </c>
      <c r="E2696">
        <v>30</v>
      </c>
    </row>
    <row r="2697" spans="1:5" hidden="1" x14ac:dyDescent="0.2">
      <c r="A2697" t="str">
        <f t="shared" si="51"/>
        <v>Oppland</v>
      </c>
      <c r="B2697" t="s">
        <v>3524</v>
      </c>
      <c r="C2697" t="s">
        <v>620</v>
      </c>
      <c r="D2697">
        <v>51</v>
      </c>
      <c r="E2697">
        <v>30</v>
      </c>
    </row>
    <row r="2698" spans="1:5" hidden="1" x14ac:dyDescent="0.2">
      <c r="A2698" t="str">
        <f t="shared" si="51"/>
        <v>Oppland</v>
      </c>
      <c r="B2698" t="s">
        <v>3525</v>
      </c>
      <c r="C2698" t="s">
        <v>783</v>
      </c>
      <c r="D2698">
        <v>51</v>
      </c>
      <c r="E2698">
        <v>30</v>
      </c>
    </row>
    <row r="2699" spans="1:5" hidden="1" x14ac:dyDescent="0.2">
      <c r="A2699" t="str">
        <f t="shared" si="51"/>
        <v>Oppland</v>
      </c>
      <c r="B2699" t="s">
        <v>3526</v>
      </c>
      <c r="C2699" t="s">
        <v>612</v>
      </c>
      <c r="D2699">
        <v>51</v>
      </c>
      <c r="E2699">
        <v>30</v>
      </c>
    </row>
    <row r="2700" spans="1:5" hidden="1" x14ac:dyDescent="0.2">
      <c r="A2700" t="str">
        <f t="shared" si="51"/>
        <v>Oppland</v>
      </c>
      <c r="B2700" t="s">
        <v>3527</v>
      </c>
      <c r="C2700" t="s">
        <v>223</v>
      </c>
      <c r="D2700">
        <v>51</v>
      </c>
      <c r="E2700">
        <v>30</v>
      </c>
    </row>
    <row r="2701" spans="1:5" hidden="1" x14ac:dyDescent="0.2">
      <c r="A2701" t="str">
        <f t="shared" si="51"/>
        <v>Oppland</v>
      </c>
      <c r="B2701" t="s">
        <v>3528</v>
      </c>
      <c r="C2701" t="s">
        <v>325</v>
      </c>
      <c r="D2701">
        <v>51</v>
      </c>
      <c r="E2701">
        <v>30</v>
      </c>
    </row>
    <row r="2702" spans="1:5" hidden="1" x14ac:dyDescent="0.2">
      <c r="A2702" t="str">
        <f t="shared" si="51"/>
        <v>Oppland</v>
      </c>
      <c r="B2702" t="s">
        <v>3529</v>
      </c>
      <c r="C2702" t="s">
        <v>443</v>
      </c>
      <c r="D2702">
        <v>50</v>
      </c>
      <c r="E2702">
        <v>30</v>
      </c>
    </row>
    <row r="2703" spans="1:5" hidden="1" x14ac:dyDescent="0.2">
      <c r="A2703" t="str">
        <f t="shared" si="51"/>
        <v>Oppland</v>
      </c>
      <c r="B2703" t="s">
        <v>3530</v>
      </c>
      <c r="C2703" t="s">
        <v>616</v>
      </c>
      <c r="D2703">
        <v>50</v>
      </c>
      <c r="E2703">
        <v>30</v>
      </c>
    </row>
    <row r="2704" spans="1:5" hidden="1" x14ac:dyDescent="0.2">
      <c r="A2704" t="str">
        <f t="shared" si="51"/>
        <v>Oppland</v>
      </c>
      <c r="B2704" t="s">
        <v>3531</v>
      </c>
      <c r="C2704" t="s">
        <v>608</v>
      </c>
      <c r="D2704">
        <v>50</v>
      </c>
      <c r="E2704">
        <v>30</v>
      </c>
    </row>
    <row r="2705" spans="1:5" hidden="1" x14ac:dyDescent="0.2">
      <c r="A2705" t="str">
        <f t="shared" si="51"/>
        <v>Oppland</v>
      </c>
      <c r="B2705" t="s">
        <v>3532</v>
      </c>
      <c r="C2705" t="s">
        <v>614</v>
      </c>
      <c r="D2705">
        <v>50</v>
      </c>
      <c r="E2705">
        <v>30</v>
      </c>
    </row>
    <row r="2706" spans="1:5" hidden="1" x14ac:dyDescent="0.2">
      <c r="A2706" t="str">
        <f t="shared" si="51"/>
        <v>Oppland</v>
      </c>
      <c r="B2706" t="s">
        <v>3533</v>
      </c>
      <c r="C2706" t="s">
        <v>223</v>
      </c>
      <c r="D2706">
        <v>50</v>
      </c>
      <c r="E2706">
        <v>30</v>
      </c>
    </row>
    <row r="2707" spans="1:5" hidden="1" x14ac:dyDescent="0.2">
      <c r="A2707" t="str">
        <f t="shared" si="51"/>
        <v>Oppland</v>
      </c>
      <c r="B2707" t="s">
        <v>3534</v>
      </c>
      <c r="C2707" t="s">
        <v>616</v>
      </c>
      <c r="D2707">
        <v>50</v>
      </c>
      <c r="E2707">
        <v>30</v>
      </c>
    </row>
    <row r="2708" spans="1:5" hidden="1" x14ac:dyDescent="0.2">
      <c r="A2708" t="str">
        <f t="shared" si="51"/>
        <v>Oppland</v>
      </c>
      <c r="B2708" t="s">
        <v>3535</v>
      </c>
      <c r="C2708" t="s">
        <v>622</v>
      </c>
      <c r="D2708">
        <v>50</v>
      </c>
      <c r="E2708">
        <v>30</v>
      </c>
    </row>
    <row r="2709" spans="1:5" hidden="1" x14ac:dyDescent="0.2">
      <c r="A2709" t="str">
        <f t="shared" si="51"/>
        <v>Oppland</v>
      </c>
      <c r="B2709" t="s">
        <v>3536</v>
      </c>
      <c r="C2709" t="s">
        <v>606</v>
      </c>
      <c r="D2709">
        <v>50</v>
      </c>
      <c r="E2709">
        <v>30</v>
      </c>
    </row>
    <row r="2710" spans="1:5" hidden="1" x14ac:dyDescent="0.2">
      <c r="A2710" t="str">
        <f t="shared" si="51"/>
        <v>Oppland</v>
      </c>
      <c r="B2710" t="s">
        <v>3537</v>
      </c>
      <c r="C2710" t="s">
        <v>600</v>
      </c>
      <c r="D2710">
        <v>50</v>
      </c>
      <c r="E2710">
        <v>30</v>
      </c>
    </row>
    <row r="2711" spans="1:5" hidden="1" x14ac:dyDescent="0.2">
      <c r="A2711" t="str">
        <f t="shared" si="51"/>
        <v>Oppland</v>
      </c>
      <c r="B2711" t="s">
        <v>3538</v>
      </c>
      <c r="C2711" t="s">
        <v>620</v>
      </c>
      <c r="D2711">
        <v>50</v>
      </c>
      <c r="E2711">
        <v>30</v>
      </c>
    </row>
    <row r="2712" spans="1:5" hidden="1" x14ac:dyDescent="0.2">
      <c r="A2712" t="str">
        <f t="shared" si="51"/>
        <v>Oppland</v>
      </c>
      <c r="B2712" t="s">
        <v>3539</v>
      </c>
      <c r="C2712" t="s">
        <v>223</v>
      </c>
      <c r="D2712">
        <v>50</v>
      </c>
      <c r="E2712">
        <v>30</v>
      </c>
    </row>
    <row r="2713" spans="1:5" hidden="1" x14ac:dyDescent="0.2">
      <c r="A2713" t="str">
        <f t="shared" si="51"/>
        <v>Oppland</v>
      </c>
      <c r="B2713" t="s">
        <v>3540</v>
      </c>
      <c r="C2713" t="s">
        <v>223</v>
      </c>
      <c r="D2713">
        <v>50</v>
      </c>
      <c r="E2713">
        <v>30</v>
      </c>
    </row>
    <row r="2714" spans="1:5" hidden="1" x14ac:dyDescent="0.2">
      <c r="A2714" t="str">
        <f t="shared" si="51"/>
        <v>Oppland</v>
      </c>
      <c r="B2714" t="s">
        <v>3541</v>
      </c>
      <c r="C2714" t="s">
        <v>598</v>
      </c>
      <c r="D2714">
        <v>50</v>
      </c>
      <c r="E2714">
        <v>30</v>
      </c>
    </row>
    <row r="2715" spans="1:5" hidden="1" x14ac:dyDescent="0.2">
      <c r="A2715" t="str">
        <f t="shared" si="51"/>
        <v>Oppland</v>
      </c>
      <c r="B2715" t="s">
        <v>3542</v>
      </c>
      <c r="C2715" t="s">
        <v>42</v>
      </c>
      <c r="D2715">
        <v>49</v>
      </c>
      <c r="E2715">
        <v>30</v>
      </c>
    </row>
    <row r="2716" spans="1:5" hidden="1" x14ac:dyDescent="0.2">
      <c r="A2716" t="str">
        <f t="shared" si="51"/>
        <v>Oppland</v>
      </c>
      <c r="B2716" t="s">
        <v>3543</v>
      </c>
      <c r="C2716" t="s">
        <v>622</v>
      </c>
      <c r="D2716">
        <v>49</v>
      </c>
      <c r="E2716">
        <v>30</v>
      </c>
    </row>
    <row r="2717" spans="1:5" hidden="1" x14ac:dyDescent="0.2">
      <c r="A2717" t="str">
        <f t="shared" si="51"/>
        <v>Oppland</v>
      </c>
      <c r="B2717" t="s">
        <v>3544</v>
      </c>
      <c r="C2717" t="s">
        <v>600</v>
      </c>
      <c r="D2717">
        <v>49</v>
      </c>
      <c r="E2717">
        <v>30</v>
      </c>
    </row>
    <row r="2718" spans="1:5" hidden="1" x14ac:dyDescent="0.2">
      <c r="A2718" t="str">
        <f t="shared" si="51"/>
        <v>Oppland</v>
      </c>
      <c r="B2718" t="s">
        <v>3545</v>
      </c>
      <c r="C2718" t="s">
        <v>223</v>
      </c>
      <c r="D2718">
        <v>49</v>
      </c>
      <c r="E2718">
        <v>30</v>
      </c>
    </row>
    <row r="2719" spans="1:5" hidden="1" x14ac:dyDescent="0.2">
      <c r="A2719" t="str">
        <f t="shared" si="51"/>
        <v>Oppland</v>
      </c>
      <c r="B2719" t="s">
        <v>3546</v>
      </c>
      <c r="C2719" t="s">
        <v>600</v>
      </c>
      <c r="D2719">
        <v>48</v>
      </c>
      <c r="E2719">
        <v>30</v>
      </c>
    </row>
    <row r="2720" spans="1:5" hidden="1" x14ac:dyDescent="0.2">
      <c r="A2720" t="str">
        <f t="shared" si="51"/>
        <v>Oppland</v>
      </c>
      <c r="B2720" t="s">
        <v>3547</v>
      </c>
      <c r="C2720" t="s">
        <v>600</v>
      </c>
      <c r="D2720">
        <v>48</v>
      </c>
      <c r="E2720">
        <v>30</v>
      </c>
    </row>
    <row r="2721" spans="1:5" hidden="1" x14ac:dyDescent="0.2">
      <c r="A2721" t="str">
        <f t="shared" si="51"/>
        <v>Oppland</v>
      </c>
      <c r="B2721" t="s">
        <v>3548</v>
      </c>
      <c r="C2721" t="s">
        <v>325</v>
      </c>
      <c r="D2721">
        <v>48</v>
      </c>
      <c r="E2721">
        <v>30</v>
      </c>
    </row>
    <row r="2722" spans="1:5" hidden="1" x14ac:dyDescent="0.2">
      <c r="A2722" t="str">
        <f t="shared" si="51"/>
        <v>Oppland</v>
      </c>
      <c r="B2722" t="s">
        <v>3549</v>
      </c>
      <c r="C2722" t="s">
        <v>616</v>
      </c>
      <c r="D2722">
        <v>48</v>
      </c>
      <c r="E2722">
        <v>30</v>
      </c>
    </row>
    <row r="2723" spans="1:5" hidden="1" x14ac:dyDescent="0.2">
      <c r="A2723" t="str">
        <f t="shared" si="51"/>
        <v>Oppland</v>
      </c>
      <c r="B2723" t="s">
        <v>3550</v>
      </c>
      <c r="C2723" t="s">
        <v>596</v>
      </c>
      <c r="D2723">
        <v>48</v>
      </c>
      <c r="E2723">
        <v>30</v>
      </c>
    </row>
    <row r="2724" spans="1:5" hidden="1" x14ac:dyDescent="0.2">
      <c r="A2724" t="str">
        <f t="shared" si="51"/>
        <v>Oppland</v>
      </c>
      <c r="B2724" t="s">
        <v>3551</v>
      </c>
      <c r="C2724" t="s">
        <v>616</v>
      </c>
      <c r="D2724">
        <v>48</v>
      </c>
      <c r="E2724">
        <v>30</v>
      </c>
    </row>
    <row r="2725" spans="1:5" hidden="1" x14ac:dyDescent="0.2">
      <c r="A2725" t="str">
        <f t="shared" si="51"/>
        <v>Oppland</v>
      </c>
      <c r="B2725" t="s">
        <v>3552</v>
      </c>
      <c r="C2725" t="s">
        <v>618</v>
      </c>
      <c r="D2725">
        <v>47</v>
      </c>
      <c r="E2725">
        <v>30</v>
      </c>
    </row>
    <row r="2726" spans="1:5" hidden="1" x14ac:dyDescent="0.2">
      <c r="A2726" t="str">
        <f t="shared" si="51"/>
        <v>Oppland</v>
      </c>
      <c r="B2726" t="s">
        <v>3553</v>
      </c>
      <c r="C2726" t="s">
        <v>616</v>
      </c>
      <c r="D2726">
        <v>47</v>
      </c>
      <c r="E2726">
        <v>30</v>
      </c>
    </row>
    <row r="2727" spans="1:5" hidden="1" x14ac:dyDescent="0.2">
      <c r="A2727" t="str">
        <f t="shared" ref="A2727:A2790" si="52">A2726</f>
        <v>Oppland</v>
      </c>
      <c r="B2727" t="s">
        <v>3554</v>
      </c>
      <c r="C2727" t="s">
        <v>443</v>
      </c>
      <c r="D2727">
        <v>47</v>
      </c>
      <c r="E2727">
        <v>30</v>
      </c>
    </row>
    <row r="2728" spans="1:5" hidden="1" x14ac:dyDescent="0.2">
      <c r="A2728" t="str">
        <f t="shared" si="52"/>
        <v>Oppland</v>
      </c>
      <c r="B2728" t="s">
        <v>3555</v>
      </c>
      <c r="C2728" t="s">
        <v>596</v>
      </c>
      <c r="D2728">
        <v>47</v>
      </c>
      <c r="E2728">
        <v>30</v>
      </c>
    </row>
    <row r="2729" spans="1:5" hidden="1" x14ac:dyDescent="0.2">
      <c r="A2729" t="str">
        <f t="shared" si="52"/>
        <v>Oppland</v>
      </c>
      <c r="B2729" t="s">
        <v>3556</v>
      </c>
      <c r="C2729" t="s">
        <v>596</v>
      </c>
      <c r="D2729">
        <v>46</v>
      </c>
      <c r="E2729">
        <v>30</v>
      </c>
    </row>
    <row r="2730" spans="1:5" hidden="1" x14ac:dyDescent="0.2">
      <c r="A2730" t="str">
        <f t="shared" si="52"/>
        <v>Oppland</v>
      </c>
      <c r="B2730" t="s">
        <v>3557</v>
      </c>
      <c r="C2730" t="s">
        <v>608</v>
      </c>
      <c r="D2730">
        <v>46</v>
      </c>
      <c r="E2730">
        <v>30</v>
      </c>
    </row>
    <row r="2731" spans="1:5" hidden="1" x14ac:dyDescent="0.2">
      <c r="A2731" t="str">
        <f t="shared" si="52"/>
        <v>Oppland</v>
      </c>
      <c r="B2731" t="s">
        <v>3558</v>
      </c>
      <c r="C2731" t="s">
        <v>598</v>
      </c>
      <c r="D2731">
        <v>46</v>
      </c>
      <c r="E2731">
        <v>30</v>
      </c>
    </row>
    <row r="2732" spans="1:5" hidden="1" x14ac:dyDescent="0.2">
      <c r="A2732" t="str">
        <f t="shared" si="52"/>
        <v>Oppland</v>
      </c>
      <c r="B2732" t="s">
        <v>3559</v>
      </c>
      <c r="C2732" t="s">
        <v>602</v>
      </c>
      <c r="D2732">
        <v>46</v>
      </c>
      <c r="E2732">
        <v>30</v>
      </c>
    </row>
    <row r="2733" spans="1:5" hidden="1" x14ac:dyDescent="0.2">
      <c r="A2733" t="str">
        <f t="shared" si="52"/>
        <v>Oppland</v>
      </c>
      <c r="B2733" t="s">
        <v>3560</v>
      </c>
      <c r="C2733" t="s">
        <v>783</v>
      </c>
      <c r="D2733">
        <v>46</v>
      </c>
      <c r="E2733">
        <v>30</v>
      </c>
    </row>
    <row r="2734" spans="1:5" hidden="1" x14ac:dyDescent="0.2">
      <c r="A2734" t="str">
        <f t="shared" si="52"/>
        <v>Oppland</v>
      </c>
      <c r="B2734" t="s">
        <v>3561</v>
      </c>
      <c r="C2734" t="s">
        <v>48</v>
      </c>
      <c r="D2734">
        <v>45</v>
      </c>
      <c r="E2734">
        <v>30</v>
      </c>
    </row>
    <row r="2735" spans="1:5" hidden="1" x14ac:dyDescent="0.2">
      <c r="A2735" t="str">
        <f t="shared" si="52"/>
        <v>Oppland</v>
      </c>
      <c r="B2735" t="s">
        <v>3562</v>
      </c>
      <c r="C2735" t="s">
        <v>596</v>
      </c>
      <c r="D2735">
        <v>45</v>
      </c>
      <c r="E2735">
        <v>30</v>
      </c>
    </row>
    <row r="2736" spans="1:5" hidden="1" x14ac:dyDescent="0.2">
      <c r="A2736" t="str">
        <f t="shared" si="52"/>
        <v>Oppland</v>
      </c>
      <c r="B2736" t="s">
        <v>3563</v>
      </c>
      <c r="C2736" t="s">
        <v>622</v>
      </c>
      <c r="D2736">
        <v>45</v>
      </c>
      <c r="E2736">
        <v>30</v>
      </c>
    </row>
    <row r="2737" spans="1:5" hidden="1" x14ac:dyDescent="0.2">
      <c r="A2737" t="str">
        <f t="shared" si="52"/>
        <v>Oppland</v>
      </c>
      <c r="B2737" t="s">
        <v>3564</v>
      </c>
      <c r="C2737" t="s">
        <v>602</v>
      </c>
      <c r="D2737">
        <v>45</v>
      </c>
      <c r="E2737">
        <v>30</v>
      </c>
    </row>
    <row r="2738" spans="1:5" hidden="1" x14ac:dyDescent="0.2">
      <c r="A2738" t="str">
        <f t="shared" si="52"/>
        <v>Oppland</v>
      </c>
      <c r="B2738" t="s">
        <v>3565</v>
      </c>
      <c r="C2738" t="s">
        <v>223</v>
      </c>
      <c r="D2738">
        <v>45</v>
      </c>
      <c r="E2738">
        <v>30</v>
      </c>
    </row>
    <row r="2739" spans="1:5" hidden="1" x14ac:dyDescent="0.2">
      <c r="A2739" t="str">
        <f t="shared" si="52"/>
        <v>Oppland</v>
      </c>
      <c r="B2739" t="s">
        <v>3566</v>
      </c>
      <c r="C2739" t="s">
        <v>612</v>
      </c>
      <c r="D2739">
        <v>45</v>
      </c>
      <c r="E2739">
        <v>30</v>
      </c>
    </row>
    <row r="2740" spans="1:5" hidden="1" x14ac:dyDescent="0.2">
      <c r="A2740" t="str">
        <f t="shared" si="52"/>
        <v>Oppland</v>
      </c>
      <c r="B2740" t="s">
        <v>3567</v>
      </c>
      <c r="C2740" t="s">
        <v>783</v>
      </c>
      <c r="D2740">
        <v>45</v>
      </c>
      <c r="E2740">
        <v>30</v>
      </c>
    </row>
    <row r="2741" spans="1:5" hidden="1" x14ac:dyDescent="0.2">
      <c r="A2741" t="str">
        <f t="shared" si="52"/>
        <v>Oppland</v>
      </c>
      <c r="B2741" t="s">
        <v>3568</v>
      </c>
      <c r="C2741" t="s">
        <v>604</v>
      </c>
      <c r="D2741">
        <v>44</v>
      </c>
      <c r="E2741">
        <v>30</v>
      </c>
    </row>
    <row r="2742" spans="1:5" hidden="1" x14ac:dyDescent="0.2">
      <c r="A2742" t="str">
        <f t="shared" si="52"/>
        <v>Oppland</v>
      </c>
      <c r="B2742" t="s">
        <v>3569</v>
      </c>
      <c r="C2742" t="s">
        <v>44</v>
      </c>
      <c r="D2742">
        <v>44</v>
      </c>
      <c r="E2742">
        <v>30</v>
      </c>
    </row>
    <row r="2743" spans="1:5" hidden="1" x14ac:dyDescent="0.2">
      <c r="A2743" t="str">
        <f t="shared" si="52"/>
        <v>Oppland</v>
      </c>
      <c r="B2743" t="s">
        <v>3570</v>
      </c>
      <c r="C2743" t="s">
        <v>618</v>
      </c>
      <c r="D2743">
        <v>44</v>
      </c>
      <c r="E2743">
        <v>30</v>
      </c>
    </row>
    <row r="2744" spans="1:5" hidden="1" x14ac:dyDescent="0.2">
      <c r="A2744" t="str">
        <f t="shared" si="52"/>
        <v>Oppland</v>
      </c>
      <c r="B2744" t="s">
        <v>3571</v>
      </c>
      <c r="C2744" t="s">
        <v>40</v>
      </c>
      <c r="D2744">
        <v>44</v>
      </c>
      <c r="E2744">
        <v>30</v>
      </c>
    </row>
    <row r="2745" spans="1:5" hidden="1" x14ac:dyDescent="0.2">
      <c r="A2745" t="str">
        <f t="shared" si="52"/>
        <v>Oppland</v>
      </c>
      <c r="B2745" t="s">
        <v>3572</v>
      </c>
      <c r="C2745" t="s">
        <v>612</v>
      </c>
      <c r="D2745">
        <v>44</v>
      </c>
      <c r="E2745">
        <v>30</v>
      </c>
    </row>
    <row r="2746" spans="1:5" hidden="1" x14ac:dyDescent="0.2">
      <c r="A2746" t="str">
        <f t="shared" si="52"/>
        <v>Oppland</v>
      </c>
      <c r="B2746" t="s">
        <v>3573</v>
      </c>
      <c r="C2746" t="s">
        <v>598</v>
      </c>
      <c r="D2746">
        <v>44</v>
      </c>
      <c r="E2746">
        <v>30</v>
      </c>
    </row>
    <row r="2747" spans="1:5" hidden="1" x14ac:dyDescent="0.2">
      <c r="A2747" t="str">
        <f t="shared" si="52"/>
        <v>Oppland</v>
      </c>
      <c r="B2747" t="s">
        <v>3574</v>
      </c>
      <c r="C2747" t="s">
        <v>606</v>
      </c>
      <c r="D2747">
        <v>44</v>
      </c>
      <c r="E2747">
        <v>30</v>
      </c>
    </row>
    <row r="2748" spans="1:5" hidden="1" x14ac:dyDescent="0.2">
      <c r="A2748" t="str">
        <f t="shared" si="52"/>
        <v>Oppland</v>
      </c>
      <c r="B2748" t="s">
        <v>3575</v>
      </c>
      <c r="C2748" t="s">
        <v>600</v>
      </c>
      <c r="D2748">
        <v>44</v>
      </c>
      <c r="E2748">
        <v>30</v>
      </c>
    </row>
    <row r="2749" spans="1:5" hidden="1" x14ac:dyDescent="0.2">
      <c r="A2749" t="str">
        <f t="shared" si="52"/>
        <v>Oppland</v>
      </c>
      <c r="B2749" t="s">
        <v>3576</v>
      </c>
      <c r="C2749" t="s">
        <v>616</v>
      </c>
      <c r="D2749">
        <v>44</v>
      </c>
      <c r="E2749">
        <v>30</v>
      </c>
    </row>
    <row r="2750" spans="1:5" hidden="1" x14ac:dyDescent="0.2">
      <c r="A2750" t="str">
        <f t="shared" si="52"/>
        <v>Oppland</v>
      </c>
      <c r="B2750" t="s">
        <v>3577</v>
      </c>
      <c r="C2750" t="s">
        <v>604</v>
      </c>
      <c r="D2750">
        <v>44</v>
      </c>
      <c r="E2750">
        <v>30</v>
      </c>
    </row>
    <row r="2751" spans="1:5" hidden="1" x14ac:dyDescent="0.2">
      <c r="A2751" t="str">
        <f t="shared" si="52"/>
        <v>Oppland</v>
      </c>
      <c r="B2751" t="s">
        <v>3578</v>
      </c>
      <c r="C2751" t="s">
        <v>600</v>
      </c>
      <c r="D2751">
        <v>43</v>
      </c>
      <c r="E2751">
        <v>30</v>
      </c>
    </row>
    <row r="2752" spans="1:5" hidden="1" x14ac:dyDescent="0.2">
      <c r="A2752" t="str">
        <f t="shared" si="52"/>
        <v>Oppland</v>
      </c>
      <c r="B2752" t="s">
        <v>3579</v>
      </c>
      <c r="C2752" t="s">
        <v>622</v>
      </c>
      <c r="D2752">
        <v>43</v>
      </c>
      <c r="E2752">
        <v>30</v>
      </c>
    </row>
    <row r="2753" spans="1:5" hidden="1" x14ac:dyDescent="0.2">
      <c r="A2753" t="str">
        <f t="shared" si="52"/>
        <v>Oppland</v>
      </c>
      <c r="B2753" t="s">
        <v>3580</v>
      </c>
      <c r="C2753" t="s">
        <v>42</v>
      </c>
      <c r="D2753">
        <v>43</v>
      </c>
      <c r="E2753">
        <v>30</v>
      </c>
    </row>
    <row r="2754" spans="1:5" hidden="1" x14ac:dyDescent="0.2">
      <c r="A2754" t="str">
        <f t="shared" si="52"/>
        <v>Oppland</v>
      </c>
      <c r="B2754" t="s">
        <v>3581</v>
      </c>
      <c r="C2754" t="s">
        <v>616</v>
      </c>
      <c r="D2754">
        <v>43</v>
      </c>
      <c r="E2754">
        <v>30</v>
      </c>
    </row>
    <row r="2755" spans="1:5" hidden="1" x14ac:dyDescent="0.2">
      <c r="A2755" t="str">
        <f t="shared" si="52"/>
        <v>Oppland</v>
      </c>
      <c r="B2755" t="s">
        <v>3582</v>
      </c>
      <c r="C2755" t="s">
        <v>610</v>
      </c>
      <c r="D2755">
        <v>43</v>
      </c>
      <c r="E2755">
        <v>30</v>
      </c>
    </row>
    <row r="2756" spans="1:5" hidden="1" x14ac:dyDescent="0.2">
      <c r="A2756" t="str">
        <f t="shared" si="52"/>
        <v>Oppland</v>
      </c>
      <c r="B2756" t="s">
        <v>3583</v>
      </c>
      <c r="C2756" t="s">
        <v>602</v>
      </c>
      <c r="D2756">
        <v>43</v>
      </c>
      <c r="E2756">
        <v>30</v>
      </c>
    </row>
    <row r="2757" spans="1:5" hidden="1" x14ac:dyDescent="0.2">
      <c r="A2757" t="str">
        <f t="shared" si="52"/>
        <v>Oppland</v>
      </c>
      <c r="B2757" t="s">
        <v>3584</v>
      </c>
      <c r="C2757" t="s">
        <v>622</v>
      </c>
      <c r="D2757">
        <v>42</v>
      </c>
      <c r="E2757">
        <v>30</v>
      </c>
    </row>
    <row r="2758" spans="1:5" hidden="1" x14ac:dyDescent="0.2">
      <c r="A2758" t="str">
        <f t="shared" si="52"/>
        <v>Oppland</v>
      </c>
      <c r="B2758" t="s">
        <v>3585</v>
      </c>
      <c r="C2758" t="s">
        <v>223</v>
      </c>
      <c r="D2758">
        <v>42</v>
      </c>
      <c r="E2758">
        <v>30</v>
      </c>
    </row>
    <row r="2759" spans="1:5" hidden="1" x14ac:dyDescent="0.2">
      <c r="A2759" t="str">
        <f t="shared" si="52"/>
        <v>Oppland</v>
      </c>
      <c r="B2759" t="s">
        <v>3586</v>
      </c>
      <c r="C2759" t="s">
        <v>610</v>
      </c>
      <c r="D2759">
        <v>42</v>
      </c>
      <c r="E2759">
        <v>30</v>
      </c>
    </row>
    <row r="2760" spans="1:5" hidden="1" x14ac:dyDescent="0.2">
      <c r="A2760" t="str">
        <f t="shared" si="52"/>
        <v>Oppland</v>
      </c>
      <c r="B2760" t="s">
        <v>3587</v>
      </c>
      <c r="C2760" t="s">
        <v>604</v>
      </c>
      <c r="D2760">
        <v>42</v>
      </c>
      <c r="E2760">
        <v>30</v>
      </c>
    </row>
    <row r="2761" spans="1:5" hidden="1" x14ac:dyDescent="0.2">
      <c r="A2761" t="str">
        <f t="shared" si="52"/>
        <v>Oppland</v>
      </c>
      <c r="B2761" t="s">
        <v>3588</v>
      </c>
      <c r="C2761" t="s">
        <v>606</v>
      </c>
      <c r="D2761">
        <v>42</v>
      </c>
      <c r="E2761">
        <v>30</v>
      </c>
    </row>
    <row r="2762" spans="1:5" hidden="1" x14ac:dyDescent="0.2">
      <c r="A2762" t="str">
        <f t="shared" si="52"/>
        <v>Oppland</v>
      </c>
      <c r="B2762" t="s">
        <v>3589</v>
      </c>
      <c r="C2762" t="s">
        <v>600</v>
      </c>
      <c r="D2762">
        <v>41</v>
      </c>
      <c r="E2762">
        <v>30</v>
      </c>
    </row>
    <row r="2763" spans="1:5" hidden="1" x14ac:dyDescent="0.2">
      <c r="A2763" t="str">
        <f t="shared" si="52"/>
        <v>Oppland</v>
      </c>
      <c r="B2763" t="s">
        <v>3590</v>
      </c>
      <c r="C2763" t="s">
        <v>604</v>
      </c>
      <c r="D2763">
        <v>41</v>
      </c>
      <c r="E2763">
        <v>30</v>
      </c>
    </row>
    <row r="2764" spans="1:5" hidden="1" x14ac:dyDescent="0.2">
      <c r="A2764" t="str">
        <f t="shared" si="52"/>
        <v>Oppland</v>
      </c>
      <c r="B2764" t="s">
        <v>3591</v>
      </c>
      <c r="C2764" t="s">
        <v>600</v>
      </c>
      <c r="D2764">
        <v>41</v>
      </c>
      <c r="E2764">
        <v>30</v>
      </c>
    </row>
    <row r="2765" spans="1:5" hidden="1" x14ac:dyDescent="0.2">
      <c r="A2765" t="str">
        <f t="shared" si="52"/>
        <v>Oppland</v>
      </c>
      <c r="B2765" t="s">
        <v>3592</v>
      </c>
      <c r="C2765" t="s">
        <v>604</v>
      </c>
      <c r="D2765">
        <v>41</v>
      </c>
      <c r="E2765">
        <v>30</v>
      </c>
    </row>
    <row r="2766" spans="1:5" hidden="1" x14ac:dyDescent="0.2">
      <c r="A2766" t="str">
        <f t="shared" si="52"/>
        <v>Oppland</v>
      </c>
      <c r="B2766" t="s">
        <v>3593</v>
      </c>
      <c r="C2766" t="s">
        <v>614</v>
      </c>
      <c r="D2766">
        <v>41</v>
      </c>
      <c r="E2766">
        <v>30</v>
      </c>
    </row>
    <row r="2767" spans="1:5" hidden="1" x14ac:dyDescent="0.2">
      <c r="A2767" t="str">
        <f t="shared" si="52"/>
        <v>Oppland</v>
      </c>
      <c r="B2767" t="s">
        <v>3594</v>
      </c>
      <c r="C2767" t="s">
        <v>600</v>
      </c>
      <c r="D2767">
        <v>41</v>
      </c>
      <c r="E2767">
        <v>30</v>
      </c>
    </row>
    <row r="2768" spans="1:5" hidden="1" x14ac:dyDescent="0.2">
      <c r="A2768" t="str">
        <f t="shared" si="52"/>
        <v>Oppland</v>
      </c>
      <c r="B2768" t="s">
        <v>3595</v>
      </c>
      <c r="C2768" t="s">
        <v>612</v>
      </c>
      <c r="D2768">
        <v>41</v>
      </c>
      <c r="E2768">
        <v>30</v>
      </c>
    </row>
    <row r="2769" spans="1:5" hidden="1" x14ac:dyDescent="0.2">
      <c r="A2769" t="str">
        <f t="shared" si="52"/>
        <v>Oppland</v>
      </c>
      <c r="B2769" t="s">
        <v>3596</v>
      </c>
      <c r="C2769" t="s">
        <v>622</v>
      </c>
      <c r="D2769">
        <v>40</v>
      </c>
      <c r="E2769">
        <v>30</v>
      </c>
    </row>
    <row r="2770" spans="1:5" hidden="1" x14ac:dyDescent="0.2">
      <c r="A2770" t="str">
        <f t="shared" si="52"/>
        <v>Oppland</v>
      </c>
      <c r="B2770" t="s">
        <v>3597</v>
      </c>
      <c r="C2770" t="s">
        <v>610</v>
      </c>
      <c r="D2770">
        <v>40</v>
      </c>
      <c r="E2770">
        <v>30</v>
      </c>
    </row>
    <row r="2771" spans="1:5" hidden="1" x14ac:dyDescent="0.2">
      <c r="A2771" t="str">
        <f t="shared" si="52"/>
        <v>Oppland</v>
      </c>
      <c r="B2771" t="s">
        <v>3598</v>
      </c>
      <c r="C2771" t="s">
        <v>620</v>
      </c>
      <c r="D2771">
        <v>40</v>
      </c>
      <c r="E2771">
        <v>30</v>
      </c>
    </row>
    <row r="2772" spans="1:5" hidden="1" x14ac:dyDescent="0.2">
      <c r="A2772" t="str">
        <f t="shared" si="52"/>
        <v>Oppland</v>
      </c>
      <c r="B2772" t="s">
        <v>3599</v>
      </c>
      <c r="C2772" t="s">
        <v>598</v>
      </c>
      <c r="D2772">
        <v>40</v>
      </c>
      <c r="E2772">
        <v>30</v>
      </c>
    </row>
    <row r="2773" spans="1:5" hidden="1" x14ac:dyDescent="0.2">
      <c r="A2773" t="str">
        <f t="shared" si="52"/>
        <v>Oppland</v>
      </c>
      <c r="B2773" t="s">
        <v>3600</v>
      </c>
      <c r="C2773" t="s">
        <v>596</v>
      </c>
      <c r="D2773">
        <v>40</v>
      </c>
      <c r="E2773">
        <v>30</v>
      </c>
    </row>
    <row r="2774" spans="1:5" hidden="1" x14ac:dyDescent="0.2">
      <c r="A2774" t="str">
        <f t="shared" si="52"/>
        <v>Oppland</v>
      </c>
      <c r="B2774" t="s">
        <v>3601</v>
      </c>
      <c r="C2774" t="s">
        <v>612</v>
      </c>
      <c r="D2774">
        <v>40</v>
      </c>
      <c r="E2774">
        <v>30</v>
      </c>
    </row>
    <row r="2775" spans="1:5" hidden="1" x14ac:dyDescent="0.2">
      <c r="A2775" t="str">
        <f t="shared" si="52"/>
        <v>Oppland</v>
      </c>
      <c r="B2775" t="s">
        <v>3602</v>
      </c>
      <c r="C2775" t="s">
        <v>596</v>
      </c>
      <c r="D2775">
        <v>40</v>
      </c>
      <c r="E2775">
        <v>30</v>
      </c>
    </row>
    <row r="2776" spans="1:5" hidden="1" x14ac:dyDescent="0.2">
      <c r="A2776" t="str">
        <f t="shared" si="52"/>
        <v>Oppland</v>
      </c>
      <c r="B2776" t="s">
        <v>3603</v>
      </c>
      <c r="C2776" t="s">
        <v>223</v>
      </c>
      <c r="D2776">
        <v>39</v>
      </c>
      <c r="E2776">
        <v>30</v>
      </c>
    </row>
    <row r="2777" spans="1:5" hidden="1" x14ac:dyDescent="0.2">
      <c r="A2777" t="str">
        <f t="shared" si="52"/>
        <v>Oppland</v>
      </c>
      <c r="B2777" t="s">
        <v>3604</v>
      </c>
      <c r="C2777" t="s">
        <v>600</v>
      </c>
      <c r="D2777">
        <v>39</v>
      </c>
      <c r="E2777">
        <v>30</v>
      </c>
    </row>
    <row r="2778" spans="1:5" hidden="1" x14ac:dyDescent="0.2">
      <c r="A2778" t="str">
        <f t="shared" si="52"/>
        <v>Oppland</v>
      </c>
      <c r="B2778" t="s">
        <v>3605</v>
      </c>
      <c r="C2778" t="s">
        <v>606</v>
      </c>
      <c r="D2778">
        <v>39</v>
      </c>
      <c r="E2778">
        <v>30</v>
      </c>
    </row>
    <row r="2779" spans="1:5" hidden="1" x14ac:dyDescent="0.2">
      <c r="A2779" t="str">
        <f t="shared" si="52"/>
        <v>Oppland</v>
      </c>
      <c r="B2779" t="s">
        <v>3606</v>
      </c>
      <c r="C2779" t="s">
        <v>223</v>
      </c>
      <c r="D2779">
        <v>39</v>
      </c>
      <c r="E2779">
        <v>30</v>
      </c>
    </row>
    <row r="2780" spans="1:5" hidden="1" x14ac:dyDescent="0.2">
      <c r="A2780" t="str">
        <f t="shared" si="52"/>
        <v>Oppland</v>
      </c>
      <c r="B2780" t="s">
        <v>3607</v>
      </c>
      <c r="C2780" t="s">
        <v>596</v>
      </c>
      <c r="D2780">
        <v>39</v>
      </c>
      <c r="E2780">
        <v>30</v>
      </c>
    </row>
    <row r="2781" spans="1:5" hidden="1" x14ac:dyDescent="0.2">
      <c r="A2781" t="str">
        <f t="shared" si="52"/>
        <v>Oppland</v>
      </c>
      <c r="B2781" t="s">
        <v>3608</v>
      </c>
      <c r="C2781" t="s">
        <v>612</v>
      </c>
      <c r="D2781">
        <v>39</v>
      </c>
      <c r="E2781">
        <v>30</v>
      </c>
    </row>
    <row r="2782" spans="1:5" hidden="1" x14ac:dyDescent="0.2">
      <c r="A2782" t="str">
        <f t="shared" si="52"/>
        <v>Oppland</v>
      </c>
      <c r="B2782" t="s">
        <v>3609</v>
      </c>
      <c r="C2782" t="s">
        <v>606</v>
      </c>
      <c r="D2782">
        <v>39</v>
      </c>
      <c r="E2782">
        <v>30</v>
      </c>
    </row>
    <row r="2783" spans="1:5" hidden="1" x14ac:dyDescent="0.2">
      <c r="A2783" t="str">
        <f t="shared" si="52"/>
        <v>Oppland</v>
      </c>
      <c r="B2783" t="s">
        <v>3610</v>
      </c>
      <c r="C2783" t="s">
        <v>223</v>
      </c>
      <c r="D2783">
        <v>39</v>
      </c>
      <c r="E2783">
        <v>30</v>
      </c>
    </row>
    <row r="2784" spans="1:5" hidden="1" x14ac:dyDescent="0.2">
      <c r="A2784" t="str">
        <f t="shared" si="52"/>
        <v>Oppland</v>
      </c>
      <c r="B2784" t="s">
        <v>3611</v>
      </c>
      <c r="C2784" t="s">
        <v>610</v>
      </c>
      <c r="D2784">
        <v>39</v>
      </c>
      <c r="E2784">
        <v>30</v>
      </c>
    </row>
    <row r="2785" spans="1:5" hidden="1" x14ac:dyDescent="0.2">
      <c r="A2785" t="str">
        <f t="shared" si="52"/>
        <v>Oppland</v>
      </c>
      <c r="B2785" t="s">
        <v>3612</v>
      </c>
      <c r="C2785" t="s">
        <v>620</v>
      </c>
      <c r="D2785">
        <v>39</v>
      </c>
      <c r="E2785">
        <v>30</v>
      </c>
    </row>
    <row r="2786" spans="1:5" hidden="1" x14ac:dyDescent="0.2">
      <c r="A2786" t="str">
        <f t="shared" si="52"/>
        <v>Oppland</v>
      </c>
      <c r="B2786" t="s">
        <v>3613</v>
      </c>
      <c r="C2786" t="s">
        <v>40</v>
      </c>
      <c r="D2786">
        <v>38</v>
      </c>
      <c r="E2786">
        <v>30</v>
      </c>
    </row>
    <row r="2787" spans="1:5" hidden="1" x14ac:dyDescent="0.2">
      <c r="A2787" t="str">
        <f t="shared" si="52"/>
        <v>Oppland</v>
      </c>
      <c r="B2787" t="s">
        <v>3614</v>
      </c>
      <c r="C2787" t="s">
        <v>600</v>
      </c>
      <c r="D2787">
        <v>38</v>
      </c>
      <c r="E2787">
        <v>30</v>
      </c>
    </row>
    <row r="2788" spans="1:5" hidden="1" x14ac:dyDescent="0.2">
      <c r="A2788" t="str">
        <f t="shared" si="52"/>
        <v>Oppland</v>
      </c>
      <c r="B2788" t="s">
        <v>3615</v>
      </c>
      <c r="C2788" t="s">
        <v>616</v>
      </c>
      <c r="D2788">
        <v>38</v>
      </c>
      <c r="E2788">
        <v>30</v>
      </c>
    </row>
    <row r="2789" spans="1:5" hidden="1" x14ac:dyDescent="0.2">
      <c r="A2789" t="str">
        <f t="shared" si="52"/>
        <v>Oppland</v>
      </c>
      <c r="B2789" t="s">
        <v>3616</v>
      </c>
      <c r="C2789" t="s">
        <v>783</v>
      </c>
      <c r="D2789">
        <v>38</v>
      </c>
      <c r="E2789">
        <v>30</v>
      </c>
    </row>
    <row r="2790" spans="1:5" hidden="1" x14ac:dyDescent="0.2">
      <c r="A2790" t="str">
        <f t="shared" si="52"/>
        <v>Oppland</v>
      </c>
      <c r="B2790" t="s">
        <v>3617</v>
      </c>
      <c r="C2790" t="s">
        <v>608</v>
      </c>
      <c r="D2790">
        <v>38</v>
      </c>
      <c r="E2790">
        <v>30</v>
      </c>
    </row>
    <row r="2791" spans="1:5" hidden="1" x14ac:dyDescent="0.2">
      <c r="A2791" t="str">
        <f t="shared" ref="A2791:A2854" si="53">A2790</f>
        <v>Oppland</v>
      </c>
      <c r="B2791" t="s">
        <v>3618</v>
      </c>
      <c r="C2791" t="s">
        <v>608</v>
      </c>
      <c r="D2791">
        <v>38</v>
      </c>
      <c r="E2791">
        <v>30</v>
      </c>
    </row>
    <row r="2792" spans="1:5" hidden="1" x14ac:dyDescent="0.2">
      <c r="A2792" t="str">
        <f t="shared" si="53"/>
        <v>Oppland</v>
      </c>
      <c r="B2792" t="s">
        <v>3619</v>
      </c>
      <c r="C2792" t="s">
        <v>608</v>
      </c>
      <c r="D2792">
        <v>38</v>
      </c>
      <c r="E2792">
        <v>30</v>
      </c>
    </row>
    <row r="2793" spans="1:5" hidden="1" x14ac:dyDescent="0.2">
      <c r="A2793" t="str">
        <f t="shared" si="53"/>
        <v>Oppland</v>
      </c>
      <c r="B2793" t="s">
        <v>3620</v>
      </c>
      <c r="C2793" t="s">
        <v>616</v>
      </c>
      <c r="D2793">
        <v>38</v>
      </c>
      <c r="E2793">
        <v>30</v>
      </c>
    </row>
    <row r="2794" spans="1:5" hidden="1" x14ac:dyDescent="0.2">
      <c r="A2794" t="str">
        <f t="shared" si="53"/>
        <v>Oppland</v>
      </c>
      <c r="B2794" t="s">
        <v>3621</v>
      </c>
      <c r="C2794" t="s">
        <v>327</v>
      </c>
      <c r="D2794">
        <v>37</v>
      </c>
      <c r="E2794">
        <v>30</v>
      </c>
    </row>
    <row r="2795" spans="1:5" hidden="1" x14ac:dyDescent="0.2">
      <c r="A2795" t="str">
        <f t="shared" si="53"/>
        <v>Oppland</v>
      </c>
      <c r="B2795" t="s">
        <v>3622</v>
      </c>
      <c r="C2795" t="s">
        <v>783</v>
      </c>
      <c r="D2795">
        <v>37</v>
      </c>
      <c r="E2795">
        <v>30</v>
      </c>
    </row>
    <row r="2796" spans="1:5" hidden="1" x14ac:dyDescent="0.2">
      <c r="A2796" t="str">
        <f t="shared" si="53"/>
        <v>Oppland</v>
      </c>
      <c r="B2796" t="s">
        <v>3623</v>
      </c>
      <c r="C2796" t="s">
        <v>50</v>
      </c>
      <c r="D2796">
        <v>37</v>
      </c>
      <c r="E2796">
        <v>30</v>
      </c>
    </row>
    <row r="2797" spans="1:5" hidden="1" x14ac:dyDescent="0.2">
      <c r="A2797" t="str">
        <f t="shared" si="53"/>
        <v>Oppland</v>
      </c>
      <c r="B2797" t="s">
        <v>3624</v>
      </c>
      <c r="C2797" t="s">
        <v>223</v>
      </c>
      <c r="D2797">
        <v>37</v>
      </c>
      <c r="E2797">
        <v>30</v>
      </c>
    </row>
    <row r="2798" spans="1:5" hidden="1" x14ac:dyDescent="0.2">
      <c r="A2798" t="str">
        <f t="shared" si="53"/>
        <v>Oppland</v>
      </c>
      <c r="B2798" t="s">
        <v>3625</v>
      </c>
      <c r="C2798" t="s">
        <v>612</v>
      </c>
      <c r="D2798">
        <v>36</v>
      </c>
      <c r="E2798">
        <v>30</v>
      </c>
    </row>
    <row r="2799" spans="1:5" hidden="1" x14ac:dyDescent="0.2">
      <c r="A2799" t="str">
        <f t="shared" si="53"/>
        <v>Oppland</v>
      </c>
      <c r="B2799" t="s">
        <v>3626</v>
      </c>
      <c r="C2799" t="s">
        <v>610</v>
      </c>
      <c r="D2799">
        <v>36</v>
      </c>
      <c r="E2799">
        <v>30</v>
      </c>
    </row>
    <row r="2800" spans="1:5" hidden="1" x14ac:dyDescent="0.2">
      <c r="A2800" t="str">
        <f t="shared" si="53"/>
        <v>Oppland</v>
      </c>
      <c r="B2800" t="s">
        <v>3627</v>
      </c>
      <c r="C2800" t="s">
        <v>616</v>
      </c>
      <c r="D2800">
        <v>36</v>
      </c>
      <c r="E2800">
        <v>30</v>
      </c>
    </row>
    <row r="2801" spans="1:5" hidden="1" x14ac:dyDescent="0.2">
      <c r="A2801" t="str">
        <f t="shared" si="53"/>
        <v>Oppland</v>
      </c>
      <c r="B2801" t="s">
        <v>3628</v>
      </c>
      <c r="C2801" t="s">
        <v>596</v>
      </c>
      <c r="D2801">
        <v>36</v>
      </c>
      <c r="E2801">
        <v>30</v>
      </c>
    </row>
    <row r="2802" spans="1:5" hidden="1" x14ac:dyDescent="0.2">
      <c r="A2802" t="str">
        <f t="shared" si="53"/>
        <v>Oppland</v>
      </c>
      <c r="B2802" t="s">
        <v>3629</v>
      </c>
      <c r="C2802" t="s">
        <v>616</v>
      </c>
      <c r="D2802">
        <v>36</v>
      </c>
      <c r="E2802">
        <v>30</v>
      </c>
    </row>
    <row r="2803" spans="1:5" hidden="1" x14ac:dyDescent="0.2">
      <c r="A2803" t="str">
        <f t="shared" si="53"/>
        <v>Oppland</v>
      </c>
      <c r="B2803" t="s">
        <v>3630</v>
      </c>
      <c r="C2803" t="s">
        <v>40</v>
      </c>
      <c r="D2803">
        <v>36</v>
      </c>
      <c r="E2803">
        <v>30</v>
      </c>
    </row>
    <row r="2804" spans="1:5" hidden="1" x14ac:dyDescent="0.2">
      <c r="A2804" t="str">
        <f t="shared" si="53"/>
        <v>Oppland</v>
      </c>
      <c r="B2804" t="s">
        <v>3631</v>
      </c>
      <c r="C2804" t="s">
        <v>610</v>
      </c>
      <c r="D2804">
        <v>36</v>
      </c>
      <c r="E2804">
        <v>30</v>
      </c>
    </row>
    <row r="2805" spans="1:5" hidden="1" x14ac:dyDescent="0.2">
      <c r="A2805" t="str">
        <f t="shared" si="53"/>
        <v>Oppland</v>
      </c>
      <c r="B2805" t="s">
        <v>3632</v>
      </c>
      <c r="C2805" t="s">
        <v>610</v>
      </c>
      <c r="D2805">
        <v>35</v>
      </c>
      <c r="E2805">
        <v>30</v>
      </c>
    </row>
    <row r="2806" spans="1:5" hidden="1" x14ac:dyDescent="0.2">
      <c r="A2806" t="str">
        <f t="shared" si="53"/>
        <v>Oppland</v>
      </c>
      <c r="B2806" t="s">
        <v>3633</v>
      </c>
      <c r="C2806" t="s">
        <v>606</v>
      </c>
      <c r="D2806">
        <v>35</v>
      </c>
      <c r="E2806">
        <v>30</v>
      </c>
    </row>
    <row r="2807" spans="1:5" hidden="1" x14ac:dyDescent="0.2">
      <c r="A2807" t="str">
        <f t="shared" si="53"/>
        <v>Oppland</v>
      </c>
      <c r="B2807" t="s">
        <v>3634</v>
      </c>
      <c r="C2807" t="s">
        <v>598</v>
      </c>
      <c r="D2807">
        <v>35</v>
      </c>
      <c r="E2807">
        <v>30</v>
      </c>
    </row>
    <row r="2808" spans="1:5" hidden="1" x14ac:dyDescent="0.2">
      <c r="A2808" t="str">
        <f t="shared" si="53"/>
        <v>Oppland</v>
      </c>
      <c r="B2808" t="s">
        <v>3635</v>
      </c>
      <c r="C2808" t="s">
        <v>40</v>
      </c>
      <c r="D2808">
        <v>35</v>
      </c>
      <c r="E2808">
        <v>30</v>
      </c>
    </row>
    <row r="2809" spans="1:5" hidden="1" x14ac:dyDescent="0.2">
      <c r="A2809" t="str">
        <f t="shared" si="53"/>
        <v>Oppland</v>
      </c>
      <c r="B2809" t="s">
        <v>3636</v>
      </c>
      <c r="C2809" t="s">
        <v>616</v>
      </c>
      <c r="D2809">
        <v>35</v>
      </c>
      <c r="E2809">
        <v>30</v>
      </c>
    </row>
    <row r="2810" spans="1:5" hidden="1" x14ac:dyDescent="0.2">
      <c r="A2810" t="str">
        <f t="shared" si="53"/>
        <v>Oppland</v>
      </c>
      <c r="B2810" t="s">
        <v>3637</v>
      </c>
      <c r="C2810" t="s">
        <v>596</v>
      </c>
      <c r="D2810">
        <v>35</v>
      </c>
      <c r="E2810">
        <v>30</v>
      </c>
    </row>
    <row r="2811" spans="1:5" hidden="1" x14ac:dyDescent="0.2">
      <c r="A2811" t="str">
        <f t="shared" si="53"/>
        <v>Oppland</v>
      </c>
      <c r="B2811" t="s">
        <v>3638</v>
      </c>
      <c r="C2811" t="s">
        <v>48</v>
      </c>
      <c r="D2811">
        <v>35</v>
      </c>
      <c r="E2811">
        <v>30</v>
      </c>
    </row>
    <row r="2812" spans="1:5" hidden="1" x14ac:dyDescent="0.2">
      <c r="A2812" t="str">
        <f t="shared" si="53"/>
        <v>Oppland</v>
      </c>
      <c r="B2812" t="s">
        <v>3639</v>
      </c>
      <c r="C2812" t="s">
        <v>596</v>
      </c>
      <c r="D2812">
        <v>35</v>
      </c>
      <c r="E2812">
        <v>30</v>
      </c>
    </row>
    <row r="2813" spans="1:5" hidden="1" x14ac:dyDescent="0.2">
      <c r="A2813" t="str">
        <f t="shared" si="53"/>
        <v>Oppland</v>
      </c>
      <c r="B2813" t="s">
        <v>3640</v>
      </c>
      <c r="C2813" t="s">
        <v>610</v>
      </c>
      <c r="D2813">
        <v>35</v>
      </c>
      <c r="E2813">
        <v>30</v>
      </c>
    </row>
    <row r="2814" spans="1:5" hidden="1" x14ac:dyDescent="0.2">
      <c r="A2814" t="str">
        <f t="shared" si="53"/>
        <v>Oppland</v>
      </c>
      <c r="B2814" t="s">
        <v>3641</v>
      </c>
      <c r="C2814" t="s">
        <v>598</v>
      </c>
      <c r="D2814">
        <v>35</v>
      </c>
      <c r="E2814">
        <v>30</v>
      </c>
    </row>
    <row r="2815" spans="1:5" hidden="1" x14ac:dyDescent="0.2">
      <c r="A2815" t="str">
        <f t="shared" si="53"/>
        <v>Oppland</v>
      </c>
      <c r="B2815" t="s">
        <v>3642</v>
      </c>
      <c r="C2815" t="s">
        <v>612</v>
      </c>
      <c r="D2815">
        <v>34</v>
      </c>
      <c r="E2815">
        <v>30</v>
      </c>
    </row>
    <row r="2816" spans="1:5" hidden="1" x14ac:dyDescent="0.2">
      <c r="A2816" t="str">
        <f t="shared" si="53"/>
        <v>Oppland</v>
      </c>
      <c r="B2816" t="s">
        <v>3643</v>
      </c>
      <c r="C2816" t="s">
        <v>602</v>
      </c>
      <c r="D2816">
        <v>34</v>
      </c>
      <c r="E2816">
        <v>30</v>
      </c>
    </row>
    <row r="2817" spans="1:5" hidden="1" x14ac:dyDescent="0.2">
      <c r="A2817" t="str">
        <f t="shared" si="53"/>
        <v>Oppland</v>
      </c>
      <c r="B2817" t="s">
        <v>3644</v>
      </c>
      <c r="C2817" t="s">
        <v>608</v>
      </c>
      <c r="D2817">
        <v>34</v>
      </c>
      <c r="E2817">
        <v>30</v>
      </c>
    </row>
    <row r="2818" spans="1:5" hidden="1" x14ac:dyDescent="0.2">
      <c r="A2818" t="str">
        <f t="shared" si="53"/>
        <v>Oppland</v>
      </c>
      <c r="B2818" t="s">
        <v>3645</v>
      </c>
      <c r="C2818" t="s">
        <v>596</v>
      </c>
      <c r="D2818">
        <v>34</v>
      </c>
      <c r="E2818">
        <v>30</v>
      </c>
    </row>
    <row r="2819" spans="1:5" hidden="1" x14ac:dyDescent="0.2">
      <c r="A2819" t="str">
        <f t="shared" si="53"/>
        <v>Oppland</v>
      </c>
      <c r="B2819" t="s">
        <v>3646</v>
      </c>
      <c r="C2819" t="s">
        <v>616</v>
      </c>
      <c r="D2819">
        <v>34</v>
      </c>
      <c r="E2819">
        <v>30</v>
      </c>
    </row>
    <row r="2820" spans="1:5" hidden="1" x14ac:dyDescent="0.2">
      <c r="A2820" t="str">
        <f t="shared" si="53"/>
        <v>Oppland</v>
      </c>
      <c r="B2820" t="s">
        <v>3647</v>
      </c>
      <c r="C2820" t="s">
        <v>608</v>
      </c>
      <c r="D2820">
        <v>34</v>
      </c>
      <c r="E2820">
        <v>30</v>
      </c>
    </row>
    <row r="2821" spans="1:5" hidden="1" x14ac:dyDescent="0.2">
      <c r="A2821" t="str">
        <f t="shared" si="53"/>
        <v>Oppland</v>
      </c>
      <c r="B2821" t="s">
        <v>3648</v>
      </c>
      <c r="C2821" t="s">
        <v>612</v>
      </c>
      <c r="D2821">
        <v>34</v>
      </c>
      <c r="E2821">
        <v>30</v>
      </c>
    </row>
    <row r="2822" spans="1:5" hidden="1" x14ac:dyDescent="0.2">
      <c r="A2822" t="str">
        <f t="shared" si="53"/>
        <v>Oppland</v>
      </c>
      <c r="B2822" t="s">
        <v>3649</v>
      </c>
      <c r="C2822" t="s">
        <v>50</v>
      </c>
      <c r="D2822">
        <v>34</v>
      </c>
      <c r="E2822">
        <v>30</v>
      </c>
    </row>
    <row r="2823" spans="1:5" hidden="1" x14ac:dyDescent="0.2">
      <c r="A2823" t="str">
        <f t="shared" si="53"/>
        <v>Oppland</v>
      </c>
      <c r="B2823" t="s">
        <v>3650</v>
      </c>
      <c r="C2823" t="s">
        <v>616</v>
      </c>
      <c r="D2823">
        <v>34</v>
      </c>
      <c r="E2823">
        <v>30</v>
      </c>
    </row>
    <row r="2824" spans="1:5" hidden="1" x14ac:dyDescent="0.2">
      <c r="A2824" t="str">
        <f t="shared" si="53"/>
        <v>Oppland</v>
      </c>
      <c r="B2824" t="s">
        <v>3651</v>
      </c>
      <c r="C2824" t="s">
        <v>445</v>
      </c>
      <c r="D2824">
        <v>34</v>
      </c>
      <c r="E2824">
        <v>30</v>
      </c>
    </row>
    <row r="2825" spans="1:5" hidden="1" x14ac:dyDescent="0.2">
      <c r="A2825" t="str">
        <f t="shared" si="53"/>
        <v>Oppland</v>
      </c>
      <c r="B2825" t="s">
        <v>3652</v>
      </c>
      <c r="C2825" t="s">
        <v>610</v>
      </c>
      <c r="D2825">
        <v>34</v>
      </c>
      <c r="E2825">
        <v>30</v>
      </c>
    </row>
    <row r="2826" spans="1:5" hidden="1" x14ac:dyDescent="0.2">
      <c r="A2826" t="str">
        <f t="shared" si="53"/>
        <v>Oppland</v>
      </c>
      <c r="B2826" t="s">
        <v>3653</v>
      </c>
      <c r="C2826" t="s">
        <v>600</v>
      </c>
      <c r="D2826">
        <v>34</v>
      </c>
      <c r="E2826">
        <v>30</v>
      </c>
    </row>
    <row r="2827" spans="1:5" hidden="1" x14ac:dyDescent="0.2">
      <c r="A2827" t="str">
        <f t="shared" si="53"/>
        <v>Oppland</v>
      </c>
      <c r="B2827" t="s">
        <v>3654</v>
      </c>
      <c r="C2827" t="s">
        <v>445</v>
      </c>
      <c r="D2827">
        <v>33</v>
      </c>
      <c r="E2827">
        <v>30</v>
      </c>
    </row>
    <row r="2828" spans="1:5" hidden="1" x14ac:dyDescent="0.2">
      <c r="A2828" t="str">
        <f t="shared" si="53"/>
        <v>Oppland</v>
      </c>
      <c r="B2828" t="s">
        <v>3655</v>
      </c>
      <c r="C2828" t="s">
        <v>610</v>
      </c>
      <c r="D2828">
        <v>33</v>
      </c>
      <c r="E2828">
        <v>30</v>
      </c>
    </row>
    <row r="2829" spans="1:5" hidden="1" x14ac:dyDescent="0.2">
      <c r="A2829" t="str">
        <f t="shared" si="53"/>
        <v>Oppland</v>
      </c>
      <c r="B2829" t="s">
        <v>3656</v>
      </c>
      <c r="C2829" t="s">
        <v>614</v>
      </c>
      <c r="D2829">
        <v>33</v>
      </c>
      <c r="E2829">
        <v>30</v>
      </c>
    </row>
    <row r="2830" spans="1:5" hidden="1" x14ac:dyDescent="0.2">
      <c r="A2830" t="str">
        <f t="shared" si="53"/>
        <v>Oppland</v>
      </c>
      <c r="B2830" t="s">
        <v>3657</v>
      </c>
      <c r="C2830" t="s">
        <v>620</v>
      </c>
      <c r="D2830">
        <v>33</v>
      </c>
      <c r="E2830">
        <v>30</v>
      </c>
    </row>
    <row r="2831" spans="1:5" hidden="1" x14ac:dyDescent="0.2">
      <c r="A2831" t="str">
        <f t="shared" si="53"/>
        <v>Oppland</v>
      </c>
      <c r="B2831" t="s">
        <v>3658</v>
      </c>
      <c r="C2831" t="s">
        <v>223</v>
      </c>
      <c r="D2831">
        <v>33</v>
      </c>
      <c r="E2831">
        <v>30</v>
      </c>
    </row>
    <row r="2832" spans="1:5" hidden="1" x14ac:dyDescent="0.2">
      <c r="A2832" t="str">
        <f t="shared" si="53"/>
        <v>Oppland</v>
      </c>
      <c r="B2832" t="s">
        <v>3659</v>
      </c>
      <c r="C2832" t="s">
        <v>600</v>
      </c>
      <c r="D2832">
        <v>33</v>
      </c>
      <c r="E2832">
        <v>30</v>
      </c>
    </row>
    <row r="2833" spans="1:5" hidden="1" x14ac:dyDescent="0.2">
      <c r="A2833" t="str">
        <f t="shared" si="53"/>
        <v>Oppland</v>
      </c>
      <c r="B2833" t="s">
        <v>3660</v>
      </c>
      <c r="C2833" t="s">
        <v>602</v>
      </c>
      <c r="D2833">
        <v>33</v>
      </c>
      <c r="E2833">
        <v>30</v>
      </c>
    </row>
    <row r="2834" spans="1:5" hidden="1" x14ac:dyDescent="0.2">
      <c r="A2834" t="str">
        <f t="shared" si="53"/>
        <v>Oppland</v>
      </c>
      <c r="B2834" t="s">
        <v>3661</v>
      </c>
      <c r="C2834" t="s">
        <v>598</v>
      </c>
      <c r="D2834">
        <v>33</v>
      </c>
      <c r="E2834">
        <v>30</v>
      </c>
    </row>
    <row r="2835" spans="1:5" hidden="1" x14ac:dyDescent="0.2">
      <c r="A2835" t="str">
        <f t="shared" si="53"/>
        <v>Oppland</v>
      </c>
      <c r="B2835" t="s">
        <v>3662</v>
      </c>
      <c r="C2835" t="s">
        <v>608</v>
      </c>
      <c r="D2835">
        <v>33</v>
      </c>
      <c r="E2835">
        <v>30</v>
      </c>
    </row>
    <row r="2836" spans="1:5" hidden="1" x14ac:dyDescent="0.2">
      <c r="A2836" t="str">
        <f t="shared" si="53"/>
        <v>Oppland</v>
      </c>
      <c r="B2836" t="s">
        <v>3663</v>
      </c>
      <c r="C2836" t="s">
        <v>616</v>
      </c>
      <c r="D2836">
        <v>33</v>
      </c>
      <c r="E2836">
        <v>30</v>
      </c>
    </row>
    <row r="2837" spans="1:5" hidden="1" x14ac:dyDescent="0.2">
      <c r="A2837" t="str">
        <f t="shared" si="53"/>
        <v>Oppland</v>
      </c>
      <c r="B2837" t="s">
        <v>3664</v>
      </c>
      <c r="C2837" t="s">
        <v>612</v>
      </c>
      <c r="D2837">
        <v>33</v>
      </c>
      <c r="E2837">
        <v>30</v>
      </c>
    </row>
    <row r="2838" spans="1:5" hidden="1" x14ac:dyDescent="0.2">
      <c r="A2838" t="str">
        <f t="shared" si="53"/>
        <v>Oppland</v>
      </c>
      <c r="B2838" t="s">
        <v>3665</v>
      </c>
      <c r="C2838" t="s">
        <v>783</v>
      </c>
      <c r="D2838">
        <v>33</v>
      </c>
      <c r="E2838">
        <v>30</v>
      </c>
    </row>
    <row r="2839" spans="1:5" hidden="1" x14ac:dyDescent="0.2">
      <c r="A2839" t="str">
        <f t="shared" si="53"/>
        <v>Oppland</v>
      </c>
      <c r="B2839" t="s">
        <v>3666</v>
      </c>
      <c r="C2839" t="s">
        <v>598</v>
      </c>
      <c r="D2839">
        <v>32</v>
      </c>
      <c r="E2839">
        <v>30</v>
      </c>
    </row>
    <row r="2840" spans="1:5" hidden="1" x14ac:dyDescent="0.2">
      <c r="A2840" t="str">
        <f t="shared" si="53"/>
        <v>Oppland</v>
      </c>
      <c r="B2840" t="s">
        <v>3667</v>
      </c>
      <c r="C2840" t="s">
        <v>602</v>
      </c>
      <c r="D2840">
        <v>32</v>
      </c>
      <c r="E2840">
        <v>30</v>
      </c>
    </row>
    <row r="2841" spans="1:5" hidden="1" x14ac:dyDescent="0.2">
      <c r="A2841" t="str">
        <f t="shared" si="53"/>
        <v>Oppland</v>
      </c>
      <c r="B2841" t="s">
        <v>3668</v>
      </c>
      <c r="C2841" t="s">
        <v>602</v>
      </c>
      <c r="D2841">
        <v>32</v>
      </c>
      <c r="E2841">
        <v>30</v>
      </c>
    </row>
    <row r="2842" spans="1:5" hidden="1" x14ac:dyDescent="0.2">
      <c r="A2842" t="str">
        <f t="shared" si="53"/>
        <v>Oppland</v>
      </c>
      <c r="B2842" t="s">
        <v>3669</v>
      </c>
      <c r="C2842" t="s">
        <v>598</v>
      </c>
      <c r="D2842">
        <v>32</v>
      </c>
      <c r="E2842">
        <v>30</v>
      </c>
    </row>
    <row r="2843" spans="1:5" hidden="1" x14ac:dyDescent="0.2">
      <c r="A2843" t="str">
        <f t="shared" si="53"/>
        <v>Oppland</v>
      </c>
      <c r="B2843" t="s">
        <v>3670</v>
      </c>
      <c r="C2843" t="s">
        <v>598</v>
      </c>
      <c r="D2843">
        <v>32</v>
      </c>
      <c r="E2843">
        <v>30</v>
      </c>
    </row>
    <row r="2844" spans="1:5" hidden="1" x14ac:dyDescent="0.2">
      <c r="A2844" t="str">
        <f t="shared" si="53"/>
        <v>Oppland</v>
      </c>
      <c r="B2844" t="s">
        <v>3671</v>
      </c>
      <c r="C2844" t="s">
        <v>620</v>
      </c>
      <c r="D2844">
        <v>32</v>
      </c>
      <c r="E2844">
        <v>30</v>
      </c>
    </row>
    <row r="2845" spans="1:5" hidden="1" x14ac:dyDescent="0.2">
      <c r="A2845" t="str">
        <f t="shared" si="53"/>
        <v>Oppland</v>
      </c>
      <c r="B2845" t="s">
        <v>3672</v>
      </c>
      <c r="C2845" t="s">
        <v>612</v>
      </c>
      <c r="D2845">
        <v>32</v>
      </c>
      <c r="E2845">
        <v>30</v>
      </c>
    </row>
    <row r="2846" spans="1:5" hidden="1" x14ac:dyDescent="0.2">
      <c r="A2846" t="str">
        <f t="shared" si="53"/>
        <v>Oppland</v>
      </c>
      <c r="B2846" t="s">
        <v>3673</v>
      </c>
      <c r="C2846" t="s">
        <v>600</v>
      </c>
      <c r="D2846">
        <v>32</v>
      </c>
      <c r="E2846">
        <v>30</v>
      </c>
    </row>
    <row r="2847" spans="1:5" hidden="1" x14ac:dyDescent="0.2">
      <c r="A2847" t="str">
        <f t="shared" si="53"/>
        <v>Oppland</v>
      </c>
      <c r="B2847" t="s">
        <v>3674</v>
      </c>
      <c r="C2847" t="s">
        <v>622</v>
      </c>
      <c r="D2847">
        <v>32</v>
      </c>
      <c r="E2847">
        <v>30</v>
      </c>
    </row>
    <row r="2848" spans="1:5" hidden="1" x14ac:dyDescent="0.2">
      <c r="A2848" t="str">
        <f t="shared" si="53"/>
        <v>Oppland</v>
      </c>
      <c r="B2848" t="s">
        <v>3675</v>
      </c>
      <c r="C2848" t="s">
        <v>596</v>
      </c>
      <c r="D2848">
        <v>32</v>
      </c>
      <c r="E2848">
        <v>30</v>
      </c>
    </row>
    <row r="2849" spans="1:5" hidden="1" x14ac:dyDescent="0.2">
      <c r="A2849" t="str">
        <f t="shared" si="53"/>
        <v>Oppland</v>
      </c>
      <c r="B2849" t="s">
        <v>3676</v>
      </c>
      <c r="C2849" t="s">
        <v>596</v>
      </c>
      <c r="D2849">
        <v>31</v>
      </c>
      <c r="E2849">
        <v>30</v>
      </c>
    </row>
    <row r="2850" spans="1:5" hidden="1" x14ac:dyDescent="0.2">
      <c r="A2850" t="str">
        <f t="shared" si="53"/>
        <v>Oppland</v>
      </c>
      <c r="B2850" t="s">
        <v>3677</v>
      </c>
      <c r="C2850" t="s">
        <v>596</v>
      </c>
      <c r="D2850">
        <v>31</v>
      </c>
      <c r="E2850">
        <v>30</v>
      </c>
    </row>
    <row r="2851" spans="1:5" hidden="1" x14ac:dyDescent="0.2">
      <c r="A2851" t="str">
        <f t="shared" si="53"/>
        <v>Oppland</v>
      </c>
      <c r="B2851" t="s">
        <v>3678</v>
      </c>
      <c r="C2851" t="s">
        <v>620</v>
      </c>
      <c r="D2851">
        <v>31</v>
      </c>
      <c r="E2851">
        <v>30</v>
      </c>
    </row>
    <row r="2852" spans="1:5" hidden="1" x14ac:dyDescent="0.2">
      <c r="A2852" t="str">
        <f t="shared" si="53"/>
        <v>Oppland</v>
      </c>
      <c r="B2852" t="s">
        <v>3679</v>
      </c>
      <c r="C2852" t="s">
        <v>608</v>
      </c>
      <c r="D2852">
        <v>31</v>
      </c>
      <c r="E2852">
        <v>30</v>
      </c>
    </row>
    <row r="2853" spans="1:5" hidden="1" x14ac:dyDescent="0.2">
      <c r="A2853" t="str">
        <f t="shared" si="53"/>
        <v>Oppland</v>
      </c>
      <c r="B2853" t="s">
        <v>3680</v>
      </c>
      <c r="C2853" t="s">
        <v>606</v>
      </c>
      <c r="D2853">
        <v>31</v>
      </c>
      <c r="E2853">
        <v>30</v>
      </c>
    </row>
    <row r="2854" spans="1:5" hidden="1" x14ac:dyDescent="0.2">
      <c r="A2854" t="str">
        <f t="shared" si="53"/>
        <v>Oppland</v>
      </c>
      <c r="B2854" t="s">
        <v>3681</v>
      </c>
      <c r="C2854" t="s">
        <v>40</v>
      </c>
      <c r="D2854">
        <v>31</v>
      </c>
      <c r="E2854">
        <v>30</v>
      </c>
    </row>
    <row r="2855" spans="1:5" hidden="1" x14ac:dyDescent="0.2">
      <c r="A2855" t="str">
        <f t="shared" ref="A2855:A2918" si="54">A2854</f>
        <v>Oppland</v>
      </c>
      <c r="B2855" t="s">
        <v>3682</v>
      </c>
      <c r="C2855" t="s">
        <v>612</v>
      </c>
      <c r="D2855">
        <v>31</v>
      </c>
      <c r="E2855">
        <v>30</v>
      </c>
    </row>
    <row r="2856" spans="1:5" hidden="1" x14ac:dyDescent="0.2">
      <c r="A2856" t="str">
        <f t="shared" si="54"/>
        <v>Oppland</v>
      </c>
      <c r="B2856" t="s">
        <v>3683</v>
      </c>
      <c r="C2856" t="s">
        <v>610</v>
      </c>
      <c r="D2856">
        <v>31</v>
      </c>
      <c r="E2856">
        <v>30</v>
      </c>
    </row>
    <row r="2857" spans="1:5" hidden="1" x14ac:dyDescent="0.2">
      <c r="A2857" t="str">
        <f t="shared" si="54"/>
        <v>Oppland</v>
      </c>
      <c r="B2857" t="s">
        <v>3684</v>
      </c>
      <c r="C2857" t="s">
        <v>618</v>
      </c>
      <c r="D2857">
        <v>31</v>
      </c>
      <c r="E2857">
        <v>30</v>
      </c>
    </row>
    <row r="2858" spans="1:5" hidden="1" x14ac:dyDescent="0.2">
      <c r="A2858" t="str">
        <f t="shared" si="54"/>
        <v>Oppland</v>
      </c>
      <c r="B2858" t="s">
        <v>3685</v>
      </c>
      <c r="C2858" t="s">
        <v>48</v>
      </c>
      <c r="D2858">
        <v>31</v>
      </c>
      <c r="E2858">
        <v>30</v>
      </c>
    </row>
    <row r="2859" spans="1:5" hidden="1" x14ac:dyDescent="0.2">
      <c r="A2859" t="str">
        <f t="shared" si="54"/>
        <v>Oppland</v>
      </c>
      <c r="B2859" t="s">
        <v>3686</v>
      </c>
      <c r="C2859" t="s">
        <v>40</v>
      </c>
      <c r="D2859">
        <v>31</v>
      </c>
      <c r="E2859">
        <v>30</v>
      </c>
    </row>
    <row r="2860" spans="1:5" hidden="1" x14ac:dyDescent="0.2">
      <c r="A2860" t="str">
        <f t="shared" si="54"/>
        <v>Oppland</v>
      </c>
      <c r="B2860" t="s">
        <v>3687</v>
      </c>
      <c r="C2860" t="s">
        <v>46</v>
      </c>
      <c r="D2860">
        <v>31</v>
      </c>
      <c r="E2860">
        <v>30</v>
      </c>
    </row>
    <row r="2861" spans="1:5" hidden="1" x14ac:dyDescent="0.2">
      <c r="A2861" t="str">
        <f t="shared" si="54"/>
        <v>Oppland</v>
      </c>
      <c r="B2861" t="s">
        <v>3688</v>
      </c>
      <c r="C2861" t="s">
        <v>600</v>
      </c>
      <c r="D2861">
        <v>30</v>
      </c>
      <c r="E2861">
        <v>30</v>
      </c>
    </row>
    <row r="2862" spans="1:5" hidden="1" x14ac:dyDescent="0.2">
      <c r="A2862" t="str">
        <f t="shared" si="54"/>
        <v>Oppland</v>
      </c>
      <c r="B2862" t="s">
        <v>3689</v>
      </c>
      <c r="C2862" t="s">
        <v>618</v>
      </c>
      <c r="D2862">
        <v>30</v>
      </c>
      <c r="E2862">
        <v>30</v>
      </c>
    </row>
    <row r="2863" spans="1:5" hidden="1" x14ac:dyDescent="0.2">
      <c r="A2863" t="str">
        <f t="shared" si="54"/>
        <v>Oppland</v>
      </c>
      <c r="B2863" t="s">
        <v>3690</v>
      </c>
      <c r="C2863" t="s">
        <v>610</v>
      </c>
      <c r="D2863">
        <v>30</v>
      </c>
      <c r="E2863">
        <v>30</v>
      </c>
    </row>
    <row r="2864" spans="1:5" hidden="1" x14ac:dyDescent="0.2">
      <c r="A2864" t="str">
        <f t="shared" si="54"/>
        <v>Oppland</v>
      </c>
      <c r="B2864" t="s">
        <v>3691</v>
      </c>
      <c r="C2864" t="s">
        <v>606</v>
      </c>
      <c r="D2864">
        <v>30</v>
      </c>
      <c r="E2864">
        <v>30</v>
      </c>
    </row>
    <row r="2865" spans="1:5" hidden="1" x14ac:dyDescent="0.2">
      <c r="A2865" t="str">
        <f t="shared" si="54"/>
        <v>Oppland</v>
      </c>
      <c r="B2865" t="s">
        <v>3692</v>
      </c>
      <c r="C2865" t="s">
        <v>600</v>
      </c>
      <c r="D2865">
        <v>30</v>
      </c>
      <c r="E2865">
        <v>30</v>
      </c>
    </row>
    <row r="2866" spans="1:5" hidden="1" x14ac:dyDescent="0.2">
      <c r="A2866" t="str">
        <f t="shared" si="54"/>
        <v>Oppland</v>
      </c>
      <c r="B2866" t="s">
        <v>3693</v>
      </c>
      <c r="C2866" t="s">
        <v>604</v>
      </c>
      <c r="D2866">
        <v>30</v>
      </c>
      <c r="E2866">
        <v>30</v>
      </c>
    </row>
    <row r="2867" spans="1:5" hidden="1" x14ac:dyDescent="0.2">
      <c r="A2867" t="str">
        <f t="shared" si="54"/>
        <v>Oppland</v>
      </c>
      <c r="B2867" t="s">
        <v>3694</v>
      </c>
      <c r="C2867" t="s">
        <v>622</v>
      </c>
      <c r="D2867">
        <v>30</v>
      </c>
      <c r="E2867">
        <v>30</v>
      </c>
    </row>
    <row r="2868" spans="1:5" hidden="1" x14ac:dyDescent="0.2">
      <c r="A2868" t="str">
        <f t="shared" si="54"/>
        <v>Oppland</v>
      </c>
      <c r="B2868" t="s">
        <v>3695</v>
      </c>
      <c r="C2868" t="s">
        <v>610</v>
      </c>
      <c r="D2868">
        <v>30</v>
      </c>
      <c r="E2868">
        <v>30</v>
      </c>
    </row>
    <row r="2869" spans="1:5" hidden="1" x14ac:dyDescent="0.2">
      <c r="A2869" t="str">
        <f t="shared" si="54"/>
        <v>Oppland</v>
      </c>
      <c r="B2869" t="s">
        <v>3696</v>
      </c>
      <c r="C2869" t="s">
        <v>620</v>
      </c>
      <c r="D2869">
        <v>30</v>
      </c>
      <c r="E2869">
        <v>30</v>
      </c>
    </row>
    <row r="2870" spans="1:5" hidden="1" x14ac:dyDescent="0.2">
      <c r="A2870" t="str">
        <f t="shared" si="54"/>
        <v>Oppland</v>
      </c>
      <c r="B2870" t="s">
        <v>3697</v>
      </c>
      <c r="C2870" t="s">
        <v>40</v>
      </c>
      <c r="D2870">
        <v>30</v>
      </c>
      <c r="E2870">
        <v>30</v>
      </c>
    </row>
    <row r="2871" spans="1:5" hidden="1" x14ac:dyDescent="0.2">
      <c r="A2871" t="str">
        <f t="shared" si="54"/>
        <v>Oppland</v>
      </c>
      <c r="B2871" t="s">
        <v>3698</v>
      </c>
      <c r="C2871" t="s">
        <v>48</v>
      </c>
      <c r="D2871">
        <v>30</v>
      </c>
      <c r="E2871">
        <v>30</v>
      </c>
    </row>
    <row r="2872" spans="1:5" hidden="1" x14ac:dyDescent="0.2">
      <c r="A2872" t="str">
        <f t="shared" si="54"/>
        <v>Oppland</v>
      </c>
      <c r="B2872" t="s">
        <v>3699</v>
      </c>
      <c r="C2872" t="s">
        <v>598</v>
      </c>
      <c r="D2872">
        <v>30</v>
      </c>
      <c r="E2872">
        <v>30</v>
      </c>
    </row>
    <row r="2873" spans="1:5" hidden="1" x14ac:dyDescent="0.2">
      <c r="A2873" t="str">
        <f t="shared" si="54"/>
        <v>Oppland</v>
      </c>
      <c r="B2873" t="s">
        <v>3700</v>
      </c>
      <c r="C2873" t="s">
        <v>46</v>
      </c>
      <c r="D2873">
        <v>29</v>
      </c>
      <c r="E2873">
        <v>30</v>
      </c>
    </row>
    <row r="2874" spans="1:5" hidden="1" x14ac:dyDescent="0.2">
      <c r="A2874" t="str">
        <f t="shared" si="54"/>
        <v>Oppland</v>
      </c>
      <c r="B2874" t="s">
        <v>3701</v>
      </c>
      <c r="C2874" t="s">
        <v>606</v>
      </c>
      <c r="D2874">
        <v>29</v>
      </c>
      <c r="E2874">
        <v>30</v>
      </c>
    </row>
    <row r="2875" spans="1:5" hidden="1" x14ac:dyDescent="0.2">
      <c r="A2875" t="str">
        <f t="shared" si="54"/>
        <v>Oppland</v>
      </c>
      <c r="B2875" t="s">
        <v>3702</v>
      </c>
      <c r="C2875" t="s">
        <v>600</v>
      </c>
      <c r="D2875">
        <v>29</v>
      </c>
      <c r="E2875">
        <v>30</v>
      </c>
    </row>
    <row r="2876" spans="1:5" hidden="1" x14ac:dyDescent="0.2">
      <c r="A2876" t="str">
        <f t="shared" si="54"/>
        <v>Oppland</v>
      </c>
      <c r="B2876" t="s">
        <v>3703</v>
      </c>
      <c r="C2876" t="s">
        <v>602</v>
      </c>
      <c r="D2876">
        <v>29</v>
      </c>
      <c r="E2876">
        <v>30</v>
      </c>
    </row>
    <row r="2877" spans="1:5" hidden="1" x14ac:dyDescent="0.2">
      <c r="A2877" t="str">
        <f t="shared" si="54"/>
        <v>Oppland</v>
      </c>
      <c r="B2877" t="s">
        <v>3704</v>
      </c>
      <c r="C2877" t="s">
        <v>616</v>
      </c>
      <c r="D2877">
        <v>29</v>
      </c>
      <c r="E2877">
        <v>30</v>
      </c>
    </row>
    <row r="2878" spans="1:5" hidden="1" x14ac:dyDescent="0.2">
      <c r="A2878" t="str">
        <f t="shared" si="54"/>
        <v>Oppland</v>
      </c>
      <c r="B2878" t="s">
        <v>3705</v>
      </c>
      <c r="C2878" t="s">
        <v>783</v>
      </c>
      <c r="D2878">
        <v>29</v>
      </c>
      <c r="E2878">
        <v>30</v>
      </c>
    </row>
    <row r="2879" spans="1:5" hidden="1" x14ac:dyDescent="0.2">
      <c r="A2879" t="str">
        <f t="shared" si="54"/>
        <v>Oppland</v>
      </c>
      <c r="B2879" t="s">
        <v>3706</v>
      </c>
      <c r="C2879" t="s">
        <v>596</v>
      </c>
      <c r="D2879">
        <v>29</v>
      </c>
      <c r="E2879">
        <v>30</v>
      </c>
    </row>
    <row r="2880" spans="1:5" hidden="1" x14ac:dyDescent="0.2">
      <c r="A2880" t="str">
        <f t="shared" si="54"/>
        <v>Oppland</v>
      </c>
      <c r="B2880" t="s">
        <v>3707</v>
      </c>
      <c r="C2880" t="s">
        <v>600</v>
      </c>
      <c r="D2880">
        <v>29</v>
      </c>
      <c r="E2880">
        <v>30</v>
      </c>
    </row>
    <row r="2881" spans="1:5" hidden="1" x14ac:dyDescent="0.2">
      <c r="A2881" t="str">
        <f t="shared" si="54"/>
        <v>Oppland</v>
      </c>
      <c r="B2881" t="s">
        <v>3708</v>
      </c>
      <c r="C2881" t="s">
        <v>46</v>
      </c>
      <c r="D2881">
        <v>29</v>
      </c>
      <c r="E2881">
        <v>30</v>
      </c>
    </row>
    <row r="2882" spans="1:5" hidden="1" x14ac:dyDescent="0.2">
      <c r="A2882" t="str">
        <f t="shared" si="54"/>
        <v>Oppland</v>
      </c>
      <c r="B2882" t="s">
        <v>3709</v>
      </c>
      <c r="C2882" t="s">
        <v>40</v>
      </c>
      <c r="D2882">
        <v>29</v>
      </c>
      <c r="E2882">
        <v>30</v>
      </c>
    </row>
    <row r="2883" spans="1:5" hidden="1" x14ac:dyDescent="0.2">
      <c r="A2883" t="str">
        <f t="shared" si="54"/>
        <v>Oppland</v>
      </c>
      <c r="B2883" t="s">
        <v>3710</v>
      </c>
      <c r="C2883" t="s">
        <v>40</v>
      </c>
      <c r="D2883">
        <v>29</v>
      </c>
      <c r="E2883">
        <v>30</v>
      </c>
    </row>
    <row r="2884" spans="1:5" hidden="1" x14ac:dyDescent="0.2">
      <c r="A2884" t="str">
        <f t="shared" si="54"/>
        <v>Oppland</v>
      </c>
      <c r="B2884" t="s">
        <v>3711</v>
      </c>
      <c r="C2884" t="s">
        <v>618</v>
      </c>
      <c r="D2884">
        <v>29</v>
      </c>
      <c r="E2884">
        <v>30</v>
      </c>
    </row>
    <row r="2885" spans="1:5" hidden="1" x14ac:dyDescent="0.2">
      <c r="A2885" t="str">
        <f t="shared" si="54"/>
        <v>Oppland</v>
      </c>
      <c r="B2885" t="s">
        <v>3712</v>
      </c>
      <c r="C2885" t="s">
        <v>44</v>
      </c>
      <c r="D2885">
        <v>29</v>
      </c>
      <c r="E2885">
        <v>30</v>
      </c>
    </row>
    <row r="2886" spans="1:5" hidden="1" x14ac:dyDescent="0.2">
      <c r="A2886" t="str">
        <f t="shared" si="54"/>
        <v>Oppland</v>
      </c>
      <c r="B2886" t="s">
        <v>3713</v>
      </c>
      <c r="C2886" t="s">
        <v>612</v>
      </c>
      <c r="D2886">
        <v>29</v>
      </c>
      <c r="E2886">
        <v>30</v>
      </c>
    </row>
    <row r="2887" spans="1:5" hidden="1" x14ac:dyDescent="0.2">
      <c r="A2887" t="str">
        <f t="shared" si="54"/>
        <v>Oppland</v>
      </c>
      <c r="B2887" t="s">
        <v>3714</v>
      </c>
      <c r="C2887" t="s">
        <v>596</v>
      </c>
      <c r="D2887">
        <v>28</v>
      </c>
      <c r="E2887">
        <v>30</v>
      </c>
    </row>
    <row r="2888" spans="1:5" hidden="1" x14ac:dyDescent="0.2">
      <c r="A2888" t="str">
        <f t="shared" si="54"/>
        <v>Oppland</v>
      </c>
      <c r="B2888" t="s">
        <v>3715</v>
      </c>
      <c r="C2888" t="s">
        <v>604</v>
      </c>
      <c r="D2888">
        <v>28</v>
      </c>
      <c r="E2888">
        <v>30</v>
      </c>
    </row>
    <row r="2889" spans="1:5" hidden="1" x14ac:dyDescent="0.2">
      <c r="A2889" t="str">
        <f t="shared" si="54"/>
        <v>Oppland</v>
      </c>
      <c r="B2889" t="s">
        <v>3716</v>
      </c>
      <c r="C2889" t="s">
        <v>620</v>
      </c>
      <c r="D2889">
        <v>28</v>
      </c>
      <c r="E2889">
        <v>30</v>
      </c>
    </row>
    <row r="2890" spans="1:5" hidden="1" x14ac:dyDescent="0.2">
      <c r="A2890" t="str">
        <f t="shared" si="54"/>
        <v>Oppland</v>
      </c>
      <c r="B2890" t="s">
        <v>3717</v>
      </c>
      <c r="C2890" t="s">
        <v>616</v>
      </c>
      <c r="D2890">
        <v>28</v>
      </c>
      <c r="E2890">
        <v>30</v>
      </c>
    </row>
    <row r="2891" spans="1:5" hidden="1" x14ac:dyDescent="0.2">
      <c r="A2891" t="str">
        <f t="shared" si="54"/>
        <v>Oppland</v>
      </c>
      <c r="B2891" t="s">
        <v>3718</v>
      </c>
      <c r="C2891" t="s">
        <v>616</v>
      </c>
      <c r="D2891">
        <v>28</v>
      </c>
      <c r="E2891">
        <v>30</v>
      </c>
    </row>
    <row r="2892" spans="1:5" hidden="1" x14ac:dyDescent="0.2">
      <c r="A2892" t="str">
        <f t="shared" si="54"/>
        <v>Oppland</v>
      </c>
      <c r="B2892" t="s">
        <v>3719</v>
      </c>
      <c r="C2892" t="s">
        <v>40</v>
      </c>
      <c r="D2892">
        <v>28</v>
      </c>
      <c r="E2892">
        <v>30</v>
      </c>
    </row>
    <row r="2893" spans="1:5" hidden="1" x14ac:dyDescent="0.2">
      <c r="A2893" t="str">
        <f t="shared" si="54"/>
        <v>Oppland</v>
      </c>
      <c r="B2893" t="s">
        <v>3720</v>
      </c>
      <c r="C2893" t="s">
        <v>44</v>
      </c>
      <c r="D2893">
        <v>28</v>
      </c>
      <c r="E2893">
        <v>30</v>
      </c>
    </row>
    <row r="2894" spans="1:5" hidden="1" x14ac:dyDescent="0.2">
      <c r="A2894" t="str">
        <f t="shared" si="54"/>
        <v>Oppland</v>
      </c>
      <c r="B2894" t="s">
        <v>3721</v>
      </c>
      <c r="C2894" t="s">
        <v>612</v>
      </c>
      <c r="D2894">
        <v>28</v>
      </c>
      <c r="E2894">
        <v>30</v>
      </c>
    </row>
    <row r="2895" spans="1:5" hidden="1" x14ac:dyDescent="0.2">
      <c r="A2895" t="str">
        <f t="shared" si="54"/>
        <v>Oppland</v>
      </c>
      <c r="B2895" t="s">
        <v>3722</v>
      </c>
      <c r="C2895" t="s">
        <v>602</v>
      </c>
      <c r="D2895">
        <v>28</v>
      </c>
      <c r="E2895">
        <v>30</v>
      </c>
    </row>
    <row r="2896" spans="1:5" hidden="1" x14ac:dyDescent="0.2">
      <c r="A2896" t="str">
        <f t="shared" si="54"/>
        <v>Oppland</v>
      </c>
      <c r="B2896" t="s">
        <v>3723</v>
      </c>
      <c r="C2896" t="s">
        <v>622</v>
      </c>
      <c r="D2896">
        <v>28</v>
      </c>
      <c r="E2896">
        <v>30</v>
      </c>
    </row>
    <row r="2897" spans="1:5" hidden="1" x14ac:dyDescent="0.2">
      <c r="A2897" t="str">
        <f t="shared" si="54"/>
        <v>Oppland</v>
      </c>
      <c r="B2897" t="s">
        <v>3724</v>
      </c>
      <c r="C2897" t="s">
        <v>620</v>
      </c>
      <c r="D2897">
        <v>28</v>
      </c>
      <c r="E2897">
        <v>30</v>
      </c>
    </row>
    <row r="2898" spans="1:5" hidden="1" x14ac:dyDescent="0.2">
      <c r="A2898" t="str">
        <f t="shared" si="54"/>
        <v>Oppland</v>
      </c>
      <c r="B2898" t="s">
        <v>3725</v>
      </c>
      <c r="C2898" t="s">
        <v>610</v>
      </c>
      <c r="D2898">
        <v>28</v>
      </c>
      <c r="E2898">
        <v>30</v>
      </c>
    </row>
    <row r="2899" spans="1:5" hidden="1" x14ac:dyDescent="0.2">
      <c r="A2899" t="str">
        <f t="shared" si="54"/>
        <v>Oppland</v>
      </c>
      <c r="B2899" t="s">
        <v>3726</v>
      </c>
      <c r="C2899" t="s">
        <v>616</v>
      </c>
      <c r="D2899">
        <v>28</v>
      </c>
      <c r="E2899">
        <v>30</v>
      </c>
    </row>
    <row r="2900" spans="1:5" hidden="1" x14ac:dyDescent="0.2">
      <c r="A2900" t="str">
        <f t="shared" si="54"/>
        <v>Oppland</v>
      </c>
      <c r="B2900" t="s">
        <v>3727</v>
      </c>
      <c r="C2900" t="s">
        <v>618</v>
      </c>
      <c r="D2900">
        <v>28</v>
      </c>
      <c r="E2900">
        <v>30</v>
      </c>
    </row>
    <row r="2901" spans="1:5" hidden="1" x14ac:dyDescent="0.2">
      <c r="A2901" t="str">
        <f t="shared" si="54"/>
        <v>Oppland</v>
      </c>
      <c r="B2901" t="s">
        <v>3728</v>
      </c>
      <c r="C2901" t="s">
        <v>48</v>
      </c>
      <c r="D2901">
        <v>28</v>
      </c>
      <c r="E2901">
        <v>30</v>
      </c>
    </row>
    <row r="2902" spans="1:5" hidden="1" x14ac:dyDescent="0.2">
      <c r="A2902" t="str">
        <f t="shared" si="54"/>
        <v>Oppland</v>
      </c>
      <c r="B2902" t="s">
        <v>3729</v>
      </c>
      <c r="C2902" t="s">
        <v>596</v>
      </c>
      <c r="D2902">
        <v>28</v>
      </c>
      <c r="E2902">
        <v>30</v>
      </c>
    </row>
    <row r="2903" spans="1:5" hidden="1" x14ac:dyDescent="0.2">
      <c r="A2903" t="str">
        <f t="shared" si="54"/>
        <v>Oppland</v>
      </c>
      <c r="B2903" t="s">
        <v>3730</v>
      </c>
      <c r="C2903" t="s">
        <v>610</v>
      </c>
      <c r="D2903">
        <v>28</v>
      </c>
      <c r="E2903">
        <v>30</v>
      </c>
    </row>
    <row r="2904" spans="1:5" hidden="1" x14ac:dyDescent="0.2">
      <c r="A2904" t="str">
        <f t="shared" si="54"/>
        <v>Oppland</v>
      </c>
      <c r="B2904" t="s">
        <v>3731</v>
      </c>
      <c r="C2904" t="s">
        <v>600</v>
      </c>
      <c r="D2904">
        <v>28</v>
      </c>
      <c r="E2904">
        <v>30</v>
      </c>
    </row>
    <row r="2905" spans="1:5" hidden="1" x14ac:dyDescent="0.2">
      <c r="A2905" t="str">
        <f t="shared" si="54"/>
        <v>Oppland</v>
      </c>
      <c r="B2905" t="s">
        <v>3732</v>
      </c>
      <c r="C2905" t="s">
        <v>622</v>
      </c>
      <c r="D2905">
        <v>27</v>
      </c>
      <c r="E2905">
        <v>30</v>
      </c>
    </row>
    <row r="2906" spans="1:5" hidden="1" x14ac:dyDescent="0.2">
      <c r="A2906" t="str">
        <f t="shared" si="54"/>
        <v>Oppland</v>
      </c>
      <c r="B2906" t="s">
        <v>3733</v>
      </c>
      <c r="C2906" t="s">
        <v>604</v>
      </c>
      <c r="D2906">
        <v>27</v>
      </c>
      <c r="E2906">
        <v>30</v>
      </c>
    </row>
    <row r="2907" spans="1:5" hidden="1" x14ac:dyDescent="0.2">
      <c r="A2907" t="str">
        <f t="shared" si="54"/>
        <v>Oppland</v>
      </c>
      <c r="B2907" t="s">
        <v>3734</v>
      </c>
      <c r="C2907" t="s">
        <v>223</v>
      </c>
      <c r="D2907">
        <v>27</v>
      </c>
      <c r="E2907">
        <v>30</v>
      </c>
    </row>
    <row r="2908" spans="1:5" hidden="1" x14ac:dyDescent="0.2">
      <c r="A2908" t="str">
        <f t="shared" si="54"/>
        <v>Oppland</v>
      </c>
      <c r="B2908" t="s">
        <v>3735</v>
      </c>
      <c r="C2908" t="s">
        <v>600</v>
      </c>
      <c r="D2908">
        <v>27</v>
      </c>
      <c r="E2908">
        <v>30</v>
      </c>
    </row>
    <row r="2909" spans="1:5" hidden="1" x14ac:dyDescent="0.2">
      <c r="A2909" t="str">
        <f t="shared" si="54"/>
        <v>Oppland</v>
      </c>
      <c r="B2909" t="s">
        <v>3736</v>
      </c>
      <c r="C2909" t="s">
        <v>40</v>
      </c>
      <c r="D2909">
        <v>27</v>
      </c>
      <c r="E2909">
        <v>30</v>
      </c>
    </row>
    <row r="2910" spans="1:5" hidden="1" x14ac:dyDescent="0.2">
      <c r="A2910" t="str">
        <f t="shared" si="54"/>
        <v>Oppland</v>
      </c>
      <c r="B2910" t="s">
        <v>3737</v>
      </c>
      <c r="C2910" t="s">
        <v>616</v>
      </c>
      <c r="D2910">
        <v>27</v>
      </c>
      <c r="E2910">
        <v>30</v>
      </c>
    </row>
    <row r="2911" spans="1:5" hidden="1" x14ac:dyDescent="0.2">
      <c r="A2911" t="str">
        <f t="shared" si="54"/>
        <v>Oppland</v>
      </c>
      <c r="B2911" t="s">
        <v>3738</v>
      </c>
      <c r="C2911" t="s">
        <v>620</v>
      </c>
      <c r="D2911">
        <v>27</v>
      </c>
      <c r="E2911">
        <v>30</v>
      </c>
    </row>
    <row r="2912" spans="1:5" hidden="1" x14ac:dyDescent="0.2">
      <c r="A2912" t="str">
        <f t="shared" si="54"/>
        <v>Oppland</v>
      </c>
      <c r="B2912" t="s">
        <v>3739</v>
      </c>
      <c r="C2912" t="s">
        <v>610</v>
      </c>
      <c r="D2912">
        <v>27</v>
      </c>
      <c r="E2912">
        <v>30</v>
      </c>
    </row>
    <row r="2913" spans="1:5" hidden="1" x14ac:dyDescent="0.2">
      <c r="A2913" t="str">
        <f t="shared" si="54"/>
        <v>Oppland</v>
      </c>
      <c r="B2913" t="s">
        <v>3740</v>
      </c>
      <c r="C2913" t="s">
        <v>445</v>
      </c>
      <c r="D2913">
        <v>27</v>
      </c>
      <c r="E2913">
        <v>30</v>
      </c>
    </row>
    <row r="2914" spans="1:5" hidden="1" x14ac:dyDescent="0.2">
      <c r="A2914" t="str">
        <f t="shared" si="54"/>
        <v>Oppland</v>
      </c>
      <c r="B2914" t="s">
        <v>3741</v>
      </c>
      <c r="C2914" t="s">
        <v>600</v>
      </c>
      <c r="D2914">
        <v>27</v>
      </c>
      <c r="E2914">
        <v>30</v>
      </c>
    </row>
    <row r="2915" spans="1:5" hidden="1" x14ac:dyDescent="0.2">
      <c r="A2915" t="str">
        <f t="shared" si="54"/>
        <v>Oppland</v>
      </c>
      <c r="B2915" t="s">
        <v>3742</v>
      </c>
      <c r="C2915" t="s">
        <v>606</v>
      </c>
      <c r="D2915">
        <v>27</v>
      </c>
      <c r="E2915">
        <v>30</v>
      </c>
    </row>
    <row r="2916" spans="1:5" hidden="1" x14ac:dyDescent="0.2">
      <c r="A2916" t="str">
        <f t="shared" si="54"/>
        <v>Oppland</v>
      </c>
      <c r="B2916" t="s">
        <v>3743</v>
      </c>
      <c r="C2916" t="s">
        <v>610</v>
      </c>
      <c r="D2916">
        <v>27</v>
      </c>
      <c r="E2916">
        <v>30</v>
      </c>
    </row>
    <row r="2917" spans="1:5" hidden="1" x14ac:dyDescent="0.2">
      <c r="A2917" t="str">
        <f t="shared" si="54"/>
        <v>Oppland</v>
      </c>
      <c r="B2917" t="s">
        <v>3744</v>
      </c>
      <c r="C2917" t="s">
        <v>598</v>
      </c>
      <c r="D2917">
        <v>27</v>
      </c>
      <c r="E2917">
        <v>30</v>
      </c>
    </row>
    <row r="2918" spans="1:5" hidden="1" x14ac:dyDescent="0.2">
      <c r="A2918" t="str">
        <f t="shared" si="54"/>
        <v>Oppland</v>
      </c>
      <c r="B2918" t="s">
        <v>3745</v>
      </c>
      <c r="C2918" t="s">
        <v>614</v>
      </c>
      <c r="D2918">
        <v>27</v>
      </c>
      <c r="E2918">
        <v>30</v>
      </c>
    </row>
    <row r="2919" spans="1:5" hidden="1" x14ac:dyDescent="0.2">
      <c r="A2919" t="str">
        <f t="shared" ref="A2919:A2982" si="55">A2918</f>
        <v>Oppland</v>
      </c>
      <c r="B2919" t="s">
        <v>3746</v>
      </c>
      <c r="C2919" t="s">
        <v>325</v>
      </c>
      <c r="D2919">
        <v>27</v>
      </c>
      <c r="E2919">
        <v>30</v>
      </c>
    </row>
    <row r="2920" spans="1:5" hidden="1" x14ac:dyDescent="0.2">
      <c r="A2920" t="str">
        <f t="shared" si="55"/>
        <v>Oppland</v>
      </c>
      <c r="B2920" t="s">
        <v>3747</v>
      </c>
      <c r="C2920" t="s">
        <v>616</v>
      </c>
      <c r="D2920">
        <v>27</v>
      </c>
      <c r="E2920">
        <v>30</v>
      </c>
    </row>
    <row r="2921" spans="1:5" hidden="1" x14ac:dyDescent="0.2">
      <c r="A2921" t="str">
        <f t="shared" si="55"/>
        <v>Oppland</v>
      </c>
      <c r="B2921" t="s">
        <v>3748</v>
      </c>
      <c r="C2921" t="s">
        <v>40</v>
      </c>
      <c r="D2921">
        <v>26</v>
      </c>
      <c r="E2921">
        <v>30</v>
      </c>
    </row>
    <row r="2922" spans="1:5" hidden="1" x14ac:dyDescent="0.2">
      <c r="A2922" t="str">
        <f t="shared" si="55"/>
        <v>Oppland</v>
      </c>
      <c r="B2922" t="s">
        <v>3749</v>
      </c>
      <c r="C2922" t="s">
        <v>614</v>
      </c>
      <c r="D2922">
        <v>26</v>
      </c>
      <c r="E2922">
        <v>30</v>
      </c>
    </row>
    <row r="2923" spans="1:5" hidden="1" x14ac:dyDescent="0.2">
      <c r="A2923" t="str">
        <f t="shared" si="55"/>
        <v>Oppland</v>
      </c>
      <c r="B2923" t="s">
        <v>3750</v>
      </c>
      <c r="C2923" t="s">
        <v>618</v>
      </c>
      <c r="D2923">
        <v>26</v>
      </c>
      <c r="E2923">
        <v>30</v>
      </c>
    </row>
    <row r="2924" spans="1:5" hidden="1" x14ac:dyDescent="0.2">
      <c r="A2924" t="str">
        <f t="shared" si="55"/>
        <v>Oppland</v>
      </c>
      <c r="B2924" t="s">
        <v>3751</v>
      </c>
      <c r="C2924" t="s">
        <v>618</v>
      </c>
      <c r="D2924">
        <v>26</v>
      </c>
      <c r="E2924">
        <v>30</v>
      </c>
    </row>
    <row r="2925" spans="1:5" hidden="1" x14ac:dyDescent="0.2">
      <c r="A2925" t="str">
        <f t="shared" si="55"/>
        <v>Oppland</v>
      </c>
      <c r="B2925" t="s">
        <v>3752</v>
      </c>
      <c r="C2925" t="s">
        <v>612</v>
      </c>
      <c r="D2925">
        <v>26</v>
      </c>
      <c r="E2925">
        <v>30</v>
      </c>
    </row>
    <row r="2926" spans="1:5" hidden="1" x14ac:dyDescent="0.2">
      <c r="A2926" t="str">
        <f t="shared" si="55"/>
        <v>Oppland</v>
      </c>
      <c r="B2926" t="s">
        <v>3753</v>
      </c>
      <c r="C2926" t="s">
        <v>783</v>
      </c>
      <c r="D2926">
        <v>26</v>
      </c>
      <c r="E2926">
        <v>30</v>
      </c>
    </row>
    <row r="2927" spans="1:5" hidden="1" x14ac:dyDescent="0.2">
      <c r="A2927" t="str">
        <f t="shared" si="55"/>
        <v>Oppland</v>
      </c>
      <c r="B2927" t="s">
        <v>3754</v>
      </c>
      <c r="C2927" t="s">
        <v>40</v>
      </c>
      <c r="D2927">
        <v>26</v>
      </c>
      <c r="E2927">
        <v>30</v>
      </c>
    </row>
    <row r="2928" spans="1:5" hidden="1" x14ac:dyDescent="0.2">
      <c r="A2928" t="str">
        <f t="shared" si="55"/>
        <v>Oppland</v>
      </c>
      <c r="B2928" t="s">
        <v>3755</v>
      </c>
      <c r="C2928" t="s">
        <v>46</v>
      </c>
      <c r="D2928">
        <v>26</v>
      </c>
      <c r="E2928">
        <v>30</v>
      </c>
    </row>
    <row r="2929" spans="1:5" hidden="1" x14ac:dyDescent="0.2">
      <c r="A2929" t="str">
        <f t="shared" si="55"/>
        <v>Oppland</v>
      </c>
      <c r="B2929" t="s">
        <v>3756</v>
      </c>
      <c r="C2929" t="s">
        <v>618</v>
      </c>
      <c r="D2929">
        <v>26</v>
      </c>
      <c r="E2929">
        <v>30</v>
      </c>
    </row>
    <row r="2930" spans="1:5" hidden="1" x14ac:dyDescent="0.2">
      <c r="A2930" t="str">
        <f t="shared" si="55"/>
        <v>Oppland</v>
      </c>
      <c r="B2930" t="s">
        <v>3757</v>
      </c>
      <c r="C2930" t="s">
        <v>604</v>
      </c>
      <c r="D2930">
        <v>26</v>
      </c>
      <c r="E2930">
        <v>30</v>
      </c>
    </row>
    <row r="2931" spans="1:5" hidden="1" x14ac:dyDescent="0.2">
      <c r="A2931" t="str">
        <f t="shared" si="55"/>
        <v>Oppland</v>
      </c>
      <c r="B2931" t="s">
        <v>3758</v>
      </c>
      <c r="C2931" t="s">
        <v>612</v>
      </c>
      <c r="D2931">
        <v>26</v>
      </c>
      <c r="E2931">
        <v>30</v>
      </c>
    </row>
    <row r="2932" spans="1:5" hidden="1" x14ac:dyDescent="0.2">
      <c r="A2932" t="str">
        <f t="shared" si="55"/>
        <v>Oppland</v>
      </c>
      <c r="B2932" t="s">
        <v>3759</v>
      </c>
      <c r="C2932" t="s">
        <v>618</v>
      </c>
      <c r="D2932">
        <v>26</v>
      </c>
      <c r="E2932">
        <v>30</v>
      </c>
    </row>
    <row r="2933" spans="1:5" hidden="1" x14ac:dyDescent="0.2">
      <c r="A2933" t="str">
        <f t="shared" si="55"/>
        <v>Oppland</v>
      </c>
      <c r="B2933" t="s">
        <v>3760</v>
      </c>
      <c r="C2933" t="s">
        <v>622</v>
      </c>
      <c r="D2933">
        <v>26</v>
      </c>
      <c r="E2933">
        <v>30</v>
      </c>
    </row>
    <row r="2934" spans="1:5" hidden="1" x14ac:dyDescent="0.2">
      <c r="A2934" t="str">
        <f t="shared" si="55"/>
        <v>Oppland</v>
      </c>
      <c r="B2934" t="s">
        <v>3761</v>
      </c>
      <c r="C2934" t="s">
        <v>606</v>
      </c>
      <c r="D2934">
        <v>26</v>
      </c>
      <c r="E2934">
        <v>30</v>
      </c>
    </row>
    <row r="2935" spans="1:5" hidden="1" x14ac:dyDescent="0.2">
      <c r="A2935" t="str">
        <f t="shared" si="55"/>
        <v>Oppland</v>
      </c>
      <c r="B2935" t="s">
        <v>3762</v>
      </c>
      <c r="C2935" t="s">
        <v>604</v>
      </c>
      <c r="D2935">
        <v>26</v>
      </c>
      <c r="E2935">
        <v>30</v>
      </c>
    </row>
    <row r="2936" spans="1:5" hidden="1" x14ac:dyDescent="0.2">
      <c r="A2936" t="str">
        <f t="shared" si="55"/>
        <v>Oppland</v>
      </c>
      <c r="B2936" t="s">
        <v>3763</v>
      </c>
      <c r="C2936" t="s">
        <v>608</v>
      </c>
      <c r="D2936">
        <v>25</v>
      </c>
      <c r="E2936">
        <v>30</v>
      </c>
    </row>
    <row r="2937" spans="1:5" hidden="1" x14ac:dyDescent="0.2">
      <c r="A2937" t="str">
        <f t="shared" si="55"/>
        <v>Oppland</v>
      </c>
      <c r="B2937" t="s">
        <v>3764</v>
      </c>
      <c r="C2937" t="s">
        <v>604</v>
      </c>
      <c r="D2937">
        <v>25</v>
      </c>
      <c r="E2937">
        <v>30</v>
      </c>
    </row>
    <row r="2938" spans="1:5" hidden="1" x14ac:dyDescent="0.2">
      <c r="A2938" t="str">
        <f t="shared" si="55"/>
        <v>Oppland</v>
      </c>
      <c r="B2938" t="s">
        <v>3765</v>
      </c>
      <c r="C2938" t="s">
        <v>614</v>
      </c>
      <c r="D2938">
        <v>25</v>
      </c>
      <c r="E2938">
        <v>30</v>
      </c>
    </row>
    <row r="2939" spans="1:5" hidden="1" x14ac:dyDescent="0.2">
      <c r="A2939" t="str">
        <f t="shared" si="55"/>
        <v>Oppland</v>
      </c>
      <c r="B2939" t="s">
        <v>3766</v>
      </c>
      <c r="C2939" t="s">
        <v>614</v>
      </c>
      <c r="D2939">
        <v>25</v>
      </c>
      <c r="E2939">
        <v>30</v>
      </c>
    </row>
    <row r="2940" spans="1:5" hidden="1" x14ac:dyDescent="0.2">
      <c r="A2940" t="str">
        <f t="shared" si="55"/>
        <v>Oppland</v>
      </c>
      <c r="B2940" t="s">
        <v>3767</v>
      </c>
      <c r="C2940" t="s">
        <v>598</v>
      </c>
      <c r="D2940">
        <v>25</v>
      </c>
      <c r="E2940">
        <v>30</v>
      </c>
    </row>
    <row r="2941" spans="1:5" hidden="1" x14ac:dyDescent="0.2">
      <c r="A2941" t="str">
        <f t="shared" si="55"/>
        <v>Oppland</v>
      </c>
      <c r="B2941" t="s">
        <v>3768</v>
      </c>
      <c r="C2941" t="s">
        <v>596</v>
      </c>
      <c r="D2941">
        <v>25</v>
      </c>
      <c r="E2941">
        <v>30</v>
      </c>
    </row>
    <row r="2942" spans="1:5" hidden="1" x14ac:dyDescent="0.2">
      <c r="A2942" t="str">
        <f t="shared" si="55"/>
        <v>Oppland</v>
      </c>
      <c r="B2942" t="s">
        <v>3769</v>
      </c>
      <c r="C2942" t="s">
        <v>50</v>
      </c>
      <c r="D2942">
        <v>25</v>
      </c>
      <c r="E2942">
        <v>30</v>
      </c>
    </row>
    <row r="2943" spans="1:5" hidden="1" x14ac:dyDescent="0.2">
      <c r="A2943" t="str">
        <f t="shared" si="55"/>
        <v>Oppland</v>
      </c>
      <c r="B2943" t="s">
        <v>3770</v>
      </c>
      <c r="C2943" t="s">
        <v>223</v>
      </c>
      <c r="D2943">
        <v>25</v>
      </c>
      <c r="E2943">
        <v>30</v>
      </c>
    </row>
    <row r="2944" spans="1:5" hidden="1" x14ac:dyDescent="0.2">
      <c r="A2944" t="str">
        <f t="shared" si="55"/>
        <v>Oppland</v>
      </c>
      <c r="B2944" t="s">
        <v>3771</v>
      </c>
      <c r="C2944" t="s">
        <v>596</v>
      </c>
      <c r="D2944">
        <v>25</v>
      </c>
      <c r="E2944">
        <v>30</v>
      </c>
    </row>
    <row r="2945" spans="1:5" hidden="1" x14ac:dyDescent="0.2">
      <c r="A2945" t="str">
        <f t="shared" si="55"/>
        <v>Oppland</v>
      </c>
      <c r="B2945" t="s">
        <v>3772</v>
      </c>
      <c r="C2945" t="s">
        <v>606</v>
      </c>
      <c r="D2945">
        <v>25</v>
      </c>
      <c r="E2945">
        <v>30</v>
      </c>
    </row>
    <row r="2946" spans="1:5" hidden="1" x14ac:dyDescent="0.2">
      <c r="A2946" t="str">
        <f t="shared" si="55"/>
        <v>Oppland</v>
      </c>
      <c r="B2946" t="s">
        <v>3773</v>
      </c>
      <c r="C2946" t="s">
        <v>445</v>
      </c>
      <c r="D2946">
        <v>25</v>
      </c>
      <c r="E2946">
        <v>30</v>
      </c>
    </row>
    <row r="2947" spans="1:5" hidden="1" x14ac:dyDescent="0.2">
      <c r="A2947" t="str">
        <f t="shared" si="55"/>
        <v>Oppland</v>
      </c>
      <c r="B2947" t="s">
        <v>3774</v>
      </c>
      <c r="C2947" t="s">
        <v>606</v>
      </c>
      <c r="D2947">
        <v>25</v>
      </c>
      <c r="E2947">
        <v>30</v>
      </c>
    </row>
    <row r="2948" spans="1:5" hidden="1" x14ac:dyDescent="0.2">
      <c r="A2948" t="str">
        <f t="shared" si="55"/>
        <v>Oppland</v>
      </c>
      <c r="B2948" t="s">
        <v>3775</v>
      </c>
      <c r="C2948" t="s">
        <v>604</v>
      </c>
      <c r="D2948">
        <v>25</v>
      </c>
      <c r="E2948">
        <v>30</v>
      </c>
    </row>
    <row r="2949" spans="1:5" hidden="1" x14ac:dyDescent="0.2">
      <c r="A2949" t="str">
        <f t="shared" si="55"/>
        <v>Oppland</v>
      </c>
      <c r="B2949" t="s">
        <v>3776</v>
      </c>
      <c r="C2949" t="s">
        <v>40</v>
      </c>
      <c r="D2949">
        <v>25</v>
      </c>
      <c r="E2949">
        <v>30</v>
      </c>
    </row>
    <row r="2950" spans="1:5" hidden="1" x14ac:dyDescent="0.2">
      <c r="A2950" t="str">
        <f t="shared" si="55"/>
        <v>Oppland</v>
      </c>
      <c r="B2950" t="s">
        <v>3777</v>
      </c>
      <c r="C2950" t="s">
        <v>622</v>
      </c>
      <c r="D2950">
        <v>25</v>
      </c>
      <c r="E2950">
        <v>30</v>
      </c>
    </row>
    <row r="2951" spans="1:5" hidden="1" x14ac:dyDescent="0.2">
      <c r="A2951" t="str">
        <f t="shared" si="55"/>
        <v>Oppland</v>
      </c>
      <c r="B2951" t="s">
        <v>3778</v>
      </c>
      <c r="C2951" t="s">
        <v>46</v>
      </c>
      <c r="D2951">
        <v>25</v>
      </c>
      <c r="E2951">
        <v>30</v>
      </c>
    </row>
    <row r="2952" spans="1:5" hidden="1" x14ac:dyDescent="0.2">
      <c r="A2952" t="str">
        <f t="shared" si="55"/>
        <v>Oppland</v>
      </c>
      <c r="B2952" t="s">
        <v>3779</v>
      </c>
      <c r="C2952" t="s">
        <v>327</v>
      </c>
      <c r="D2952">
        <v>25</v>
      </c>
      <c r="E2952">
        <v>30</v>
      </c>
    </row>
    <row r="2953" spans="1:5" hidden="1" x14ac:dyDescent="0.2">
      <c r="A2953" t="str">
        <f t="shared" si="55"/>
        <v>Oppland</v>
      </c>
      <c r="B2953" t="s">
        <v>3780</v>
      </c>
      <c r="C2953" t="s">
        <v>223</v>
      </c>
      <c r="D2953">
        <v>25</v>
      </c>
      <c r="E2953">
        <v>30</v>
      </c>
    </row>
    <row r="2954" spans="1:5" hidden="1" x14ac:dyDescent="0.2">
      <c r="A2954" t="str">
        <f t="shared" si="55"/>
        <v>Oppland</v>
      </c>
      <c r="B2954" t="s">
        <v>3781</v>
      </c>
      <c r="C2954" t="s">
        <v>614</v>
      </c>
      <c r="D2954">
        <v>25</v>
      </c>
      <c r="E2954">
        <v>30</v>
      </c>
    </row>
    <row r="2955" spans="1:5" hidden="1" x14ac:dyDescent="0.2">
      <c r="A2955" t="str">
        <f t="shared" si="55"/>
        <v>Oppland</v>
      </c>
      <c r="B2955" t="s">
        <v>3782</v>
      </c>
      <c r="C2955" t="s">
        <v>46</v>
      </c>
      <c r="D2955">
        <v>24</v>
      </c>
      <c r="E2955">
        <v>30</v>
      </c>
    </row>
    <row r="2956" spans="1:5" hidden="1" x14ac:dyDescent="0.2">
      <c r="A2956" t="str">
        <f t="shared" si="55"/>
        <v>Oppland</v>
      </c>
      <c r="B2956" t="s">
        <v>3783</v>
      </c>
      <c r="C2956" t="s">
        <v>325</v>
      </c>
      <c r="D2956">
        <v>24</v>
      </c>
      <c r="E2956">
        <v>30</v>
      </c>
    </row>
    <row r="2957" spans="1:5" hidden="1" x14ac:dyDescent="0.2">
      <c r="A2957" t="str">
        <f t="shared" si="55"/>
        <v>Oppland</v>
      </c>
      <c r="B2957" t="s">
        <v>3784</v>
      </c>
      <c r="C2957" t="s">
        <v>327</v>
      </c>
      <c r="D2957">
        <v>24</v>
      </c>
      <c r="E2957">
        <v>30</v>
      </c>
    </row>
    <row r="2958" spans="1:5" hidden="1" x14ac:dyDescent="0.2">
      <c r="A2958" t="str">
        <f t="shared" si="55"/>
        <v>Oppland</v>
      </c>
      <c r="B2958" t="s">
        <v>3785</v>
      </c>
      <c r="C2958" t="s">
        <v>46</v>
      </c>
      <c r="D2958">
        <v>24</v>
      </c>
      <c r="E2958">
        <v>30</v>
      </c>
    </row>
    <row r="2959" spans="1:5" hidden="1" x14ac:dyDescent="0.2">
      <c r="A2959" t="str">
        <f t="shared" si="55"/>
        <v>Oppland</v>
      </c>
      <c r="B2959" t="s">
        <v>3786</v>
      </c>
      <c r="C2959" t="s">
        <v>40</v>
      </c>
      <c r="D2959">
        <v>24</v>
      </c>
      <c r="E2959">
        <v>30</v>
      </c>
    </row>
    <row r="2960" spans="1:5" hidden="1" x14ac:dyDescent="0.2">
      <c r="A2960" t="str">
        <f t="shared" si="55"/>
        <v>Oppland</v>
      </c>
      <c r="B2960" t="s">
        <v>3787</v>
      </c>
      <c r="C2960" t="s">
        <v>40</v>
      </c>
      <c r="D2960">
        <v>24</v>
      </c>
      <c r="E2960">
        <v>30</v>
      </c>
    </row>
    <row r="2961" spans="1:5" hidden="1" x14ac:dyDescent="0.2">
      <c r="A2961" t="str">
        <f t="shared" si="55"/>
        <v>Oppland</v>
      </c>
      <c r="B2961" t="s">
        <v>3788</v>
      </c>
      <c r="C2961" t="s">
        <v>48</v>
      </c>
      <c r="D2961">
        <v>24</v>
      </c>
      <c r="E2961">
        <v>30</v>
      </c>
    </row>
    <row r="2962" spans="1:5" hidden="1" x14ac:dyDescent="0.2">
      <c r="A2962" t="str">
        <f t="shared" si="55"/>
        <v>Oppland</v>
      </c>
      <c r="B2962" t="s">
        <v>3789</v>
      </c>
      <c r="C2962" t="s">
        <v>40</v>
      </c>
      <c r="D2962">
        <v>24</v>
      </c>
      <c r="E2962">
        <v>30</v>
      </c>
    </row>
    <row r="2963" spans="1:5" hidden="1" x14ac:dyDescent="0.2">
      <c r="A2963" t="str">
        <f t="shared" si="55"/>
        <v>Oppland</v>
      </c>
      <c r="B2963" t="s">
        <v>3790</v>
      </c>
      <c r="C2963" t="s">
        <v>596</v>
      </c>
      <c r="D2963">
        <v>24</v>
      </c>
      <c r="E2963">
        <v>30</v>
      </c>
    </row>
    <row r="2964" spans="1:5" hidden="1" x14ac:dyDescent="0.2">
      <c r="A2964" t="str">
        <f t="shared" si="55"/>
        <v>Oppland</v>
      </c>
      <c r="B2964" t="s">
        <v>3791</v>
      </c>
      <c r="C2964" t="s">
        <v>616</v>
      </c>
      <c r="D2964">
        <v>24</v>
      </c>
      <c r="E2964">
        <v>30</v>
      </c>
    </row>
    <row r="2965" spans="1:5" hidden="1" x14ac:dyDescent="0.2">
      <c r="A2965" t="str">
        <f t="shared" si="55"/>
        <v>Oppland</v>
      </c>
      <c r="B2965" t="s">
        <v>3792</v>
      </c>
      <c r="C2965" t="s">
        <v>44</v>
      </c>
      <c r="D2965">
        <v>24</v>
      </c>
      <c r="E2965">
        <v>30</v>
      </c>
    </row>
    <row r="2966" spans="1:5" hidden="1" x14ac:dyDescent="0.2">
      <c r="A2966" t="str">
        <f t="shared" si="55"/>
        <v>Oppland</v>
      </c>
      <c r="B2966" t="s">
        <v>3793</v>
      </c>
      <c r="C2966" t="s">
        <v>612</v>
      </c>
      <c r="D2966">
        <v>24</v>
      </c>
      <c r="E2966">
        <v>30</v>
      </c>
    </row>
    <row r="2967" spans="1:5" hidden="1" x14ac:dyDescent="0.2">
      <c r="A2967" t="str">
        <f t="shared" si="55"/>
        <v>Oppland</v>
      </c>
      <c r="B2967" t="s">
        <v>3794</v>
      </c>
      <c r="C2967" t="s">
        <v>598</v>
      </c>
      <c r="D2967">
        <v>24</v>
      </c>
      <c r="E2967">
        <v>30</v>
      </c>
    </row>
    <row r="2968" spans="1:5" hidden="1" x14ac:dyDescent="0.2">
      <c r="A2968" t="str">
        <f t="shared" si="55"/>
        <v>Oppland</v>
      </c>
      <c r="B2968" t="s">
        <v>3795</v>
      </c>
      <c r="C2968" t="s">
        <v>600</v>
      </c>
      <c r="D2968">
        <v>24</v>
      </c>
      <c r="E2968">
        <v>30</v>
      </c>
    </row>
    <row r="2969" spans="1:5" hidden="1" x14ac:dyDescent="0.2">
      <c r="A2969" t="str">
        <f t="shared" si="55"/>
        <v>Oppland</v>
      </c>
      <c r="B2969" t="s">
        <v>3796</v>
      </c>
      <c r="C2969" t="s">
        <v>616</v>
      </c>
      <c r="D2969">
        <v>24</v>
      </c>
      <c r="E2969">
        <v>30</v>
      </c>
    </row>
    <row r="2970" spans="1:5" hidden="1" x14ac:dyDescent="0.2">
      <c r="A2970" t="str">
        <f t="shared" si="55"/>
        <v>Oppland</v>
      </c>
      <c r="B2970" t="s">
        <v>3797</v>
      </c>
      <c r="C2970" t="s">
        <v>620</v>
      </c>
      <c r="D2970">
        <v>24</v>
      </c>
      <c r="E2970">
        <v>30</v>
      </c>
    </row>
    <row r="2971" spans="1:5" hidden="1" x14ac:dyDescent="0.2">
      <c r="A2971" t="str">
        <f t="shared" si="55"/>
        <v>Oppland</v>
      </c>
      <c r="B2971" t="s">
        <v>3798</v>
      </c>
      <c r="C2971" t="s">
        <v>600</v>
      </c>
      <c r="D2971">
        <v>24</v>
      </c>
      <c r="E2971">
        <v>30</v>
      </c>
    </row>
    <row r="2972" spans="1:5" hidden="1" x14ac:dyDescent="0.2">
      <c r="A2972" t="str">
        <f t="shared" si="55"/>
        <v>Oppland</v>
      </c>
      <c r="B2972" t="s">
        <v>3799</v>
      </c>
      <c r="C2972" t="s">
        <v>596</v>
      </c>
      <c r="D2972">
        <v>24</v>
      </c>
      <c r="E2972">
        <v>30</v>
      </c>
    </row>
    <row r="2973" spans="1:5" hidden="1" x14ac:dyDescent="0.2">
      <c r="A2973" t="str">
        <f t="shared" si="55"/>
        <v>Oppland</v>
      </c>
      <c r="B2973" t="s">
        <v>3800</v>
      </c>
      <c r="C2973" t="s">
        <v>600</v>
      </c>
      <c r="D2973">
        <v>24</v>
      </c>
      <c r="E2973">
        <v>30</v>
      </c>
    </row>
    <row r="2974" spans="1:5" hidden="1" x14ac:dyDescent="0.2">
      <c r="A2974" t="str">
        <f t="shared" si="55"/>
        <v>Oppland</v>
      </c>
      <c r="B2974" t="s">
        <v>3801</v>
      </c>
      <c r="C2974" t="s">
        <v>606</v>
      </c>
      <c r="D2974">
        <v>24</v>
      </c>
      <c r="E2974">
        <v>30</v>
      </c>
    </row>
    <row r="2975" spans="1:5" hidden="1" x14ac:dyDescent="0.2">
      <c r="A2975" t="str">
        <f t="shared" si="55"/>
        <v>Oppland</v>
      </c>
      <c r="B2975" t="s">
        <v>3802</v>
      </c>
      <c r="C2975" t="s">
        <v>602</v>
      </c>
      <c r="D2975">
        <v>24</v>
      </c>
      <c r="E2975">
        <v>30</v>
      </c>
    </row>
    <row r="2976" spans="1:5" hidden="1" x14ac:dyDescent="0.2">
      <c r="A2976" t="str">
        <f t="shared" si="55"/>
        <v>Oppland</v>
      </c>
      <c r="B2976" t="s">
        <v>3803</v>
      </c>
      <c r="C2976" t="s">
        <v>325</v>
      </c>
      <c r="D2976">
        <v>24</v>
      </c>
      <c r="E2976">
        <v>30</v>
      </c>
    </row>
    <row r="2977" spans="1:5" hidden="1" x14ac:dyDescent="0.2">
      <c r="A2977" t="str">
        <f t="shared" si="55"/>
        <v>Oppland</v>
      </c>
      <c r="B2977" t="s">
        <v>3804</v>
      </c>
      <c r="C2977" t="s">
        <v>596</v>
      </c>
      <c r="D2977">
        <v>24</v>
      </c>
      <c r="E2977">
        <v>30</v>
      </c>
    </row>
    <row r="2978" spans="1:5" hidden="1" x14ac:dyDescent="0.2">
      <c r="A2978" t="str">
        <f t="shared" si="55"/>
        <v>Oppland</v>
      </c>
      <c r="B2978" t="s">
        <v>3805</v>
      </c>
      <c r="C2978" t="s">
        <v>610</v>
      </c>
      <c r="D2978">
        <v>24</v>
      </c>
      <c r="E2978">
        <v>30</v>
      </c>
    </row>
    <row r="2979" spans="1:5" hidden="1" x14ac:dyDescent="0.2">
      <c r="A2979" t="str">
        <f t="shared" si="55"/>
        <v>Oppland</v>
      </c>
      <c r="B2979" t="s">
        <v>3806</v>
      </c>
      <c r="C2979" t="s">
        <v>612</v>
      </c>
      <c r="D2979">
        <v>24</v>
      </c>
      <c r="E2979">
        <v>30</v>
      </c>
    </row>
    <row r="2980" spans="1:5" hidden="1" x14ac:dyDescent="0.2">
      <c r="A2980" t="str">
        <f t="shared" si="55"/>
        <v>Oppland</v>
      </c>
      <c r="B2980" t="s">
        <v>3807</v>
      </c>
      <c r="C2980" t="s">
        <v>596</v>
      </c>
      <c r="D2980">
        <v>24</v>
      </c>
      <c r="E2980">
        <v>30</v>
      </c>
    </row>
    <row r="2981" spans="1:5" hidden="1" x14ac:dyDescent="0.2">
      <c r="A2981" t="str">
        <f t="shared" si="55"/>
        <v>Oppland</v>
      </c>
      <c r="B2981" t="s">
        <v>3808</v>
      </c>
      <c r="C2981" t="s">
        <v>46</v>
      </c>
      <c r="D2981">
        <v>24</v>
      </c>
      <c r="E2981">
        <v>30</v>
      </c>
    </row>
    <row r="2982" spans="1:5" hidden="1" x14ac:dyDescent="0.2">
      <c r="A2982" t="str">
        <f t="shared" si="55"/>
        <v>Oppland</v>
      </c>
      <c r="B2982" t="s">
        <v>3809</v>
      </c>
      <c r="C2982" t="s">
        <v>40</v>
      </c>
      <c r="D2982">
        <v>24</v>
      </c>
      <c r="E2982">
        <v>30</v>
      </c>
    </row>
    <row r="2983" spans="1:5" hidden="1" x14ac:dyDescent="0.2">
      <c r="A2983" t="str">
        <f t="shared" ref="A2983:A3046" si="56">A2982</f>
        <v>Oppland</v>
      </c>
      <c r="B2983" t="s">
        <v>3810</v>
      </c>
      <c r="C2983" t="s">
        <v>44</v>
      </c>
      <c r="D2983">
        <v>24</v>
      </c>
      <c r="E2983">
        <v>30</v>
      </c>
    </row>
    <row r="2984" spans="1:5" hidden="1" x14ac:dyDescent="0.2">
      <c r="A2984" t="str">
        <f t="shared" si="56"/>
        <v>Oppland</v>
      </c>
      <c r="B2984" t="s">
        <v>3811</v>
      </c>
      <c r="C2984" t="s">
        <v>612</v>
      </c>
      <c r="D2984">
        <v>23</v>
      </c>
      <c r="E2984">
        <v>30</v>
      </c>
    </row>
    <row r="2985" spans="1:5" hidden="1" x14ac:dyDescent="0.2">
      <c r="A2985" t="str">
        <f t="shared" si="56"/>
        <v>Oppland</v>
      </c>
      <c r="B2985" t="s">
        <v>3812</v>
      </c>
      <c r="C2985" t="s">
        <v>40</v>
      </c>
      <c r="D2985">
        <v>23</v>
      </c>
      <c r="E2985">
        <v>30</v>
      </c>
    </row>
    <row r="2986" spans="1:5" hidden="1" x14ac:dyDescent="0.2">
      <c r="A2986" t="str">
        <f t="shared" si="56"/>
        <v>Oppland</v>
      </c>
      <c r="B2986" t="s">
        <v>3813</v>
      </c>
      <c r="C2986" t="s">
        <v>596</v>
      </c>
      <c r="D2986">
        <v>23</v>
      </c>
      <c r="E2986">
        <v>30</v>
      </c>
    </row>
    <row r="2987" spans="1:5" hidden="1" x14ac:dyDescent="0.2">
      <c r="A2987" t="str">
        <f t="shared" si="56"/>
        <v>Oppland</v>
      </c>
      <c r="B2987" t="s">
        <v>3814</v>
      </c>
      <c r="C2987" t="s">
        <v>608</v>
      </c>
      <c r="D2987">
        <v>23</v>
      </c>
      <c r="E2987">
        <v>30</v>
      </c>
    </row>
    <row r="2988" spans="1:5" hidden="1" x14ac:dyDescent="0.2">
      <c r="A2988" t="str">
        <f t="shared" si="56"/>
        <v>Oppland</v>
      </c>
      <c r="B2988" t="s">
        <v>3815</v>
      </c>
      <c r="C2988" t="s">
        <v>614</v>
      </c>
      <c r="D2988">
        <v>23</v>
      </c>
      <c r="E2988">
        <v>30</v>
      </c>
    </row>
    <row r="2989" spans="1:5" hidden="1" x14ac:dyDescent="0.2">
      <c r="A2989" t="str">
        <f t="shared" si="56"/>
        <v>Oppland</v>
      </c>
      <c r="B2989" t="s">
        <v>3816</v>
      </c>
      <c r="C2989" t="s">
        <v>50</v>
      </c>
      <c r="D2989">
        <v>23</v>
      </c>
      <c r="E2989">
        <v>30</v>
      </c>
    </row>
    <row r="2990" spans="1:5" hidden="1" x14ac:dyDescent="0.2">
      <c r="A2990" t="str">
        <f t="shared" si="56"/>
        <v>Oppland</v>
      </c>
      <c r="B2990" t="s">
        <v>8429</v>
      </c>
      <c r="C2990" t="s">
        <v>40</v>
      </c>
      <c r="D2990">
        <v>23</v>
      </c>
      <c r="E2990">
        <v>30</v>
      </c>
    </row>
    <row r="2991" spans="1:5" hidden="1" x14ac:dyDescent="0.2">
      <c r="A2991" t="str">
        <f t="shared" si="56"/>
        <v>Oppland</v>
      </c>
      <c r="B2991" t="s">
        <v>3817</v>
      </c>
      <c r="C2991" t="s">
        <v>40</v>
      </c>
      <c r="D2991">
        <v>23</v>
      </c>
      <c r="E2991">
        <v>30</v>
      </c>
    </row>
    <row r="2992" spans="1:5" hidden="1" x14ac:dyDescent="0.2">
      <c r="A2992" t="str">
        <f t="shared" si="56"/>
        <v>Oppland</v>
      </c>
      <c r="B2992" t="s">
        <v>3818</v>
      </c>
      <c r="C2992" t="s">
        <v>600</v>
      </c>
      <c r="D2992">
        <v>23</v>
      </c>
      <c r="E2992">
        <v>30</v>
      </c>
    </row>
    <row r="2993" spans="1:5" hidden="1" x14ac:dyDescent="0.2">
      <c r="A2993" t="str">
        <f t="shared" si="56"/>
        <v>Oppland</v>
      </c>
      <c r="B2993" t="s">
        <v>3819</v>
      </c>
      <c r="C2993" t="s">
        <v>614</v>
      </c>
      <c r="D2993">
        <v>23</v>
      </c>
      <c r="E2993">
        <v>30</v>
      </c>
    </row>
    <row r="2994" spans="1:5" hidden="1" x14ac:dyDescent="0.2">
      <c r="A2994" t="str">
        <f t="shared" si="56"/>
        <v>Oppland</v>
      </c>
      <c r="B2994" t="s">
        <v>3820</v>
      </c>
      <c r="C2994" t="s">
        <v>598</v>
      </c>
      <c r="D2994">
        <v>23</v>
      </c>
      <c r="E2994">
        <v>30</v>
      </c>
    </row>
    <row r="2995" spans="1:5" hidden="1" x14ac:dyDescent="0.2">
      <c r="A2995" t="str">
        <f t="shared" si="56"/>
        <v>Oppland</v>
      </c>
      <c r="B2995" t="s">
        <v>3821</v>
      </c>
      <c r="C2995" t="s">
        <v>325</v>
      </c>
      <c r="D2995">
        <v>23</v>
      </c>
      <c r="E2995">
        <v>30</v>
      </c>
    </row>
    <row r="2996" spans="1:5" hidden="1" x14ac:dyDescent="0.2">
      <c r="A2996" t="str">
        <f t="shared" si="56"/>
        <v>Oppland</v>
      </c>
      <c r="B2996" t="s">
        <v>3822</v>
      </c>
      <c r="C2996" t="s">
        <v>616</v>
      </c>
      <c r="D2996">
        <v>23</v>
      </c>
      <c r="E2996">
        <v>30</v>
      </c>
    </row>
    <row r="2997" spans="1:5" hidden="1" x14ac:dyDescent="0.2">
      <c r="A2997" t="str">
        <f t="shared" si="56"/>
        <v>Oppland</v>
      </c>
      <c r="B2997" t="s">
        <v>3823</v>
      </c>
      <c r="C2997" t="s">
        <v>223</v>
      </c>
      <c r="D2997">
        <v>23</v>
      </c>
      <c r="E2997">
        <v>30</v>
      </c>
    </row>
    <row r="2998" spans="1:5" hidden="1" x14ac:dyDescent="0.2">
      <c r="A2998" t="str">
        <f t="shared" si="56"/>
        <v>Oppland</v>
      </c>
      <c r="B2998" t="s">
        <v>3824</v>
      </c>
      <c r="C2998" t="s">
        <v>598</v>
      </c>
      <c r="D2998">
        <v>23</v>
      </c>
      <c r="E2998">
        <v>30</v>
      </c>
    </row>
    <row r="2999" spans="1:5" hidden="1" x14ac:dyDescent="0.2">
      <c r="A2999" t="str">
        <f t="shared" si="56"/>
        <v>Oppland</v>
      </c>
      <c r="B2999" t="s">
        <v>3825</v>
      </c>
      <c r="C2999" t="s">
        <v>618</v>
      </c>
      <c r="D2999">
        <v>23</v>
      </c>
      <c r="E2999">
        <v>30</v>
      </c>
    </row>
    <row r="3000" spans="1:5" hidden="1" x14ac:dyDescent="0.2">
      <c r="A3000" t="str">
        <f t="shared" si="56"/>
        <v>Oppland</v>
      </c>
      <c r="B3000" t="s">
        <v>3826</v>
      </c>
      <c r="C3000" t="s">
        <v>602</v>
      </c>
      <c r="D3000">
        <v>23</v>
      </c>
      <c r="E3000">
        <v>30</v>
      </c>
    </row>
    <row r="3001" spans="1:5" hidden="1" x14ac:dyDescent="0.2">
      <c r="A3001" t="str">
        <f t="shared" si="56"/>
        <v>Oppland</v>
      </c>
      <c r="B3001" t="s">
        <v>3827</v>
      </c>
      <c r="C3001" t="s">
        <v>40</v>
      </c>
      <c r="D3001">
        <v>23</v>
      </c>
      <c r="E3001">
        <v>30</v>
      </c>
    </row>
    <row r="3002" spans="1:5" hidden="1" x14ac:dyDescent="0.2">
      <c r="A3002" t="str">
        <f t="shared" si="56"/>
        <v>Oppland</v>
      </c>
      <c r="B3002" t="s">
        <v>3828</v>
      </c>
      <c r="C3002" t="s">
        <v>606</v>
      </c>
      <c r="D3002">
        <v>23</v>
      </c>
      <c r="E3002">
        <v>30</v>
      </c>
    </row>
    <row r="3003" spans="1:5" hidden="1" x14ac:dyDescent="0.2">
      <c r="A3003" t="str">
        <f t="shared" si="56"/>
        <v>Oppland</v>
      </c>
      <c r="B3003" t="s">
        <v>3829</v>
      </c>
      <c r="C3003" t="s">
        <v>223</v>
      </c>
      <c r="D3003">
        <v>23</v>
      </c>
      <c r="E3003">
        <v>30</v>
      </c>
    </row>
    <row r="3004" spans="1:5" hidden="1" x14ac:dyDescent="0.2">
      <c r="A3004" t="str">
        <f t="shared" si="56"/>
        <v>Oppland</v>
      </c>
      <c r="B3004" t="s">
        <v>3830</v>
      </c>
      <c r="C3004" t="s">
        <v>612</v>
      </c>
      <c r="D3004">
        <v>23</v>
      </c>
      <c r="E3004">
        <v>30</v>
      </c>
    </row>
    <row r="3005" spans="1:5" hidden="1" x14ac:dyDescent="0.2">
      <c r="A3005" t="str">
        <f t="shared" si="56"/>
        <v>Oppland</v>
      </c>
      <c r="B3005" t="s">
        <v>3831</v>
      </c>
      <c r="C3005" t="s">
        <v>614</v>
      </c>
      <c r="D3005">
        <v>23</v>
      </c>
      <c r="E3005">
        <v>30</v>
      </c>
    </row>
    <row r="3006" spans="1:5" hidden="1" x14ac:dyDescent="0.2">
      <c r="A3006" t="str">
        <f t="shared" si="56"/>
        <v>Oppland</v>
      </c>
      <c r="B3006" t="s">
        <v>3832</v>
      </c>
      <c r="C3006" t="s">
        <v>44</v>
      </c>
      <c r="D3006">
        <v>23</v>
      </c>
      <c r="E3006">
        <v>30</v>
      </c>
    </row>
    <row r="3007" spans="1:5" hidden="1" x14ac:dyDescent="0.2">
      <c r="A3007" t="str">
        <f t="shared" si="56"/>
        <v>Oppland</v>
      </c>
      <c r="B3007" t="s">
        <v>3833</v>
      </c>
      <c r="C3007" t="s">
        <v>608</v>
      </c>
      <c r="D3007">
        <v>23</v>
      </c>
      <c r="E3007">
        <v>30</v>
      </c>
    </row>
    <row r="3008" spans="1:5" hidden="1" x14ac:dyDescent="0.2">
      <c r="A3008" t="str">
        <f t="shared" si="56"/>
        <v>Oppland</v>
      </c>
      <c r="B3008" t="s">
        <v>3834</v>
      </c>
      <c r="C3008" t="s">
        <v>608</v>
      </c>
      <c r="D3008">
        <v>23</v>
      </c>
      <c r="E3008">
        <v>30</v>
      </c>
    </row>
    <row r="3009" spans="1:5" hidden="1" x14ac:dyDescent="0.2">
      <c r="A3009" t="str">
        <f t="shared" si="56"/>
        <v>Oppland</v>
      </c>
      <c r="B3009" t="s">
        <v>3835</v>
      </c>
      <c r="C3009" t="s">
        <v>612</v>
      </c>
      <c r="D3009">
        <v>23</v>
      </c>
      <c r="E3009">
        <v>30</v>
      </c>
    </row>
    <row r="3010" spans="1:5" hidden="1" x14ac:dyDescent="0.2">
      <c r="A3010" t="str">
        <f t="shared" si="56"/>
        <v>Oppland</v>
      </c>
      <c r="B3010" t="s">
        <v>3836</v>
      </c>
      <c r="C3010" t="s">
        <v>325</v>
      </c>
      <c r="D3010">
        <v>23</v>
      </c>
      <c r="E3010">
        <v>30</v>
      </c>
    </row>
    <row r="3011" spans="1:5" hidden="1" x14ac:dyDescent="0.2">
      <c r="A3011" t="str">
        <f t="shared" si="56"/>
        <v>Oppland</v>
      </c>
      <c r="B3011" t="s">
        <v>3837</v>
      </c>
      <c r="C3011" t="s">
        <v>616</v>
      </c>
      <c r="D3011">
        <v>23</v>
      </c>
      <c r="E3011">
        <v>30</v>
      </c>
    </row>
    <row r="3012" spans="1:5" hidden="1" x14ac:dyDescent="0.2">
      <c r="A3012" t="str">
        <f t="shared" si="56"/>
        <v>Oppland</v>
      </c>
      <c r="B3012" t="s">
        <v>3838</v>
      </c>
      <c r="C3012" t="s">
        <v>40</v>
      </c>
      <c r="D3012">
        <v>23</v>
      </c>
      <c r="E3012">
        <v>30</v>
      </c>
    </row>
    <row r="3013" spans="1:5" hidden="1" x14ac:dyDescent="0.2">
      <c r="A3013" t="str">
        <f t="shared" si="56"/>
        <v>Oppland</v>
      </c>
      <c r="B3013" t="s">
        <v>3839</v>
      </c>
      <c r="C3013" t="s">
        <v>616</v>
      </c>
      <c r="D3013">
        <v>22</v>
      </c>
      <c r="E3013">
        <v>30</v>
      </c>
    </row>
    <row r="3014" spans="1:5" hidden="1" x14ac:dyDescent="0.2">
      <c r="A3014" t="str">
        <f t="shared" si="56"/>
        <v>Oppland</v>
      </c>
      <c r="B3014" t="s">
        <v>3840</v>
      </c>
      <c r="C3014" t="s">
        <v>596</v>
      </c>
      <c r="D3014">
        <v>22</v>
      </c>
      <c r="E3014">
        <v>30</v>
      </c>
    </row>
    <row r="3015" spans="1:5" hidden="1" x14ac:dyDescent="0.2">
      <c r="A3015" t="str">
        <f t="shared" si="56"/>
        <v>Oppland</v>
      </c>
      <c r="B3015" t="s">
        <v>3841</v>
      </c>
      <c r="C3015" t="s">
        <v>614</v>
      </c>
      <c r="D3015">
        <v>22</v>
      </c>
      <c r="E3015">
        <v>30</v>
      </c>
    </row>
    <row r="3016" spans="1:5" hidden="1" x14ac:dyDescent="0.2">
      <c r="A3016" t="str">
        <f t="shared" si="56"/>
        <v>Oppland</v>
      </c>
      <c r="B3016" t="s">
        <v>3842</v>
      </c>
      <c r="C3016" t="s">
        <v>46</v>
      </c>
      <c r="D3016">
        <v>22</v>
      </c>
      <c r="E3016">
        <v>30</v>
      </c>
    </row>
    <row r="3017" spans="1:5" hidden="1" x14ac:dyDescent="0.2">
      <c r="A3017" t="str">
        <f t="shared" si="56"/>
        <v>Oppland</v>
      </c>
      <c r="B3017" t="s">
        <v>3843</v>
      </c>
      <c r="C3017" t="s">
        <v>608</v>
      </c>
      <c r="D3017">
        <v>22</v>
      </c>
      <c r="E3017">
        <v>30</v>
      </c>
    </row>
    <row r="3018" spans="1:5" hidden="1" x14ac:dyDescent="0.2">
      <c r="A3018" t="str">
        <f t="shared" si="56"/>
        <v>Oppland</v>
      </c>
      <c r="B3018" t="s">
        <v>3844</v>
      </c>
      <c r="C3018" t="s">
        <v>598</v>
      </c>
      <c r="D3018">
        <v>22</v>
      </c>
      <c r="E3018">
        <v>30</v>
      </c>
    </row>
    <row r="3019" spans="1:5" hidden="1" x14ac:dyDescent="0.2">
      <c r="A3019" t="str">
        <f t="shared" si="56"/>
        <v>Oppland</v>
      </c>
      <c r="B3019" t="s">
        <v>3845</v>
      </c>
      <c r="C3019" t="s">
        <v>443</v>
      </c>
      <c r="D3019">
        <v>22</v>
      </c>
      <c r="E3019">
        <v>30</v>
      </c>
    </row>
    <row r="3020" spans="1:5" hidden="1" x14ac:dyDescent="0.2">
      <c r="A3020" t="str">
        <f t="shared" si="56"/>
        <v>Oppland</v>
      </c>
      <c r="B3020" t="s">
        <v>3846</v>
      </c>
      <c r="C3020" t="s">
        <v>602</v>
      </c>
      <c r="D3020">
        <v>22</v>
      </c>
      <c r="E3020">
        <v>30</v>
      </c>
    </row>
    <row r="3021" spans="1:5" hidden="1" x14ac:dyDescent="0.2">
      <c r="A3021" t="str">
        <f t="shared" si="56"/>
        <v>Oppland</v>
      </c>
      <c r="B3021" t="s">
        <v>3847</v>
      </c>
      <c r="C3021" t="s">
        <v>602</v>
      </c>
      <c r="D3021">
        <v>22</v>
      </c>
      <c r="E3021">
        <v>30</v>
      </c>
    </row>
    <row r="3022" spans="1:5" hidden="1" x14ac:dyDescent="0.2">
      <c r="A3022" t="str">
        <f t="shared" si="56"/>
        <v>Oppland</v>
      </c>
      <c r="B3022" t="s">
        <v>3848</v>
      </c>
      <c r="C3022" t="s">
        <v>620</v>
      </c>
      <c r="D3022">
        <v>22</v>
      </c>
      <c r="E3022">
        <v>30</v>
      </c>
    </row>
    <row r="3023" spans="1:5" hidden="1" x14ac:dyDescent="0.2">
      <c r="A3023" t="str">
        <f t="shared" si="56"/>
        <v>Oppland</v>
      </c>
      <c r="B3023" t="s">
        <v>3849</v>
      </c>
      <c r="C3023" t="s">
        <v>40</v>
      </c>
      <c r="D3023">
        <v>22</v>
      </c>
      <c r="E3023">
        <v>30</v>
      </c>
    </row>
    <row r="3024" spans="1:5" hidden="1" x14ac:dyDescent="0.2">
      <c r="A3024" t="str">
        <f t="shared" si="56"/>
        <v>Oppland</v>
      </c>
      <c r="B3024" t="s">
        <v>3850</v>
      </c>
      <c r="C3024" t="s">
        <v>596</v>
      </c>
      <c r="D3024">
        <v>22</v>
      </c>
      <c r="E3024">
        <v>30</v>
      </c>
    </row>
    <row r="3025" spans="1:5" hidden="1" x14ac:dyDescent="0.2">
      <c r="A3025" t="str">
        <f t="shared" si="56"/>
        <v>Oppland</v>
      </c>
      <c r="B3025" t="s">
        <v>3851</v>
      </c>
      <c r="C3025" t="s">
        <v>596</v>
      </c>
      <c r="D3025">
        <v>22</v>
      </c>
      <c r="E3025">
        <v>30</v>
      </c>
    </row>
    <row r="3026" spans="1:5" hidden="1" x14ac:dyDescent="0.2">
      <c r="A3026" t="str">
        <f t="shared" si="56"/>
        <v>Oppland</v>
      </c>
      <c r="B3026" t="s">
        <v>3852</v>
      </c>
      <c r="C3026" t="s">
        <v>616</v>
      </c>
      <c r="D3026">
        <v>22</v>
      </c>
      <c r="E3026">
        <v>30</v>
      </c>
    </row>
    <row r="3027" spans="1:5" hidden="1" x14ac:dyDescent="0.2">
      <c r="A3027" t="str">
        <f t="shared" si="56"/>
        <v>Oppland</v>
      </c>
      <c r="B3027" t="s">
        <v>3853</v>
      </c>
      <c r="C3027" t="s">
        <v>48</v>
      </c>
      <c r="D3027">
        <v>22</v>
      </c>
      <c r="E3027">
        <v>30</v>
      </c>
    </row>
    <row r="3028" spans="1:5" hidden="1" x14ac:dyDescent="0.2">
      <c r="A3028" t="str">
        <f t="shared" si="56"/>
        <v>Oppland</v>
      </c>
      <c r="B3028" t="s">
        <v>3854</v>
      </c>
      <c r="C3028" t="s">
        <v>598</v>
      </c>
      <c r="D3028">
        <v>22</v>
      </c>
      <c r="E3028">
        <v>30</v>
      </c>
    </row>
    <row r="3029" spans="1:5" hidden="1" x14ac:dyDescent="0.2">
      <c r="A3029" t="str">
        <f t="shared" si="56"/>
        <v>Oppland</v>
      </c>
      <c r="B3029" t="s">
        <v>3855</v>
      </c>
      <c r="C3029" t="s">
        <v>622</v>
      </c>
      <c r="D3029">
        <v>22</v>
      </c>
      <c r="E3029">
        <v>30</v>
      </c>
    </row>
    <row r="3030" spans="1:5" hidden="1" x14ac:dyDescent="0.2">
      <c r="A3030" t="str">
        <f t="shared" si="56"/>
        <v>Oppland</v>
      </c>
      <c r="B3030" t="s">
        <v>3856</v>
      </c>
      <c r="C3030" t="s">
        <v>602</v>
      </c>
      <c r="D3030">
        <v>22</v>
      </c>
      <c r="E3030">
        <v>30</v>
      </c>
    </row>
    <row r="3031" spans="1:5" hidden="1" x14ac:dyDescent="0.2">
      <c r="A3031" t="str">
        <f t="shared" si="56"/>
        <v>Oppland</v>
      </c>
      <c r="B3031" t="s">
        <v>3857</v>
      </c>
      <c r="C3031" t="s">
        <v>620</v>
      </c>
      <c r="D3031">
        <v>22</v>
      </c>
      <c r="E3031">
        <v>30</v>
      </c>
    </row>
    <row r="3032" spans="1:5" hidden="1" x14ac:dyDescent="0.2">
      <c r="A3032" t="str">
        <f t="shared" si="56"/>
        <v>Oppland</v>
      </c>
      <c r="B3032" t="s">
        <v>3858</v>
      </c>
      <c r="C3032" t="s">
        <v>40</v>
      </c>
      <c r="D3032">
        <v>22</v>
      </c>
      <c r="E3032">
        <v>30</v>
      </c>
    </row>
    <row r="3033" spans="1:5" hidden="1" x14ac:dyDescent="0.2">
      <c r="A3033" t="str">
        <f t="shared" si="56"/>
        <v>Oppland</v>
      </c>
      <c r="B3033" t="s">
        <v>3859</v>
      </c>
      <c r="C3033" t="s">
        <v>325</v>
      </c>
      <c r="D3033">
        <v>22</v>
      </c>
      <c r="E3033">
        <v>30</v>
      </c>
    </row>
    <row r="3034" spans="1:5" hidden="1" x14ac:dyDescent="0.2">
      <c r="A3034" t="str">
        <f t="shared" si="56"/>
        <v>Oppland</v>
      </c>
      <c r="B3034" t="s">
        <v>3860</v>
      </c>
      <c r="C3034" t="s">
        <v>612</v>
      </c>
      <c r="D3034">
        <v>22</v>
      </c>
      <c r="E3034">
        <v>30</v>
      </c>
    </row>
    <row r="3035" spans="1:5" hidden="1" x14ac:dyDescent="0.2">
      <c r="A3035" t="str">
        <f t="shared" si="56"/>
        <v>Oppland</v>
      </c>
      <c r="B3035" t="s">
        <v>3861</v>
      </c>
      <c r="C3035" t="s">
        <v>618</v>
      </c>
      <c r="D3035">
        <v>22</v>
      </c>
      <c r="E3035">
        <v>30</v>
      </c>
    </row>
    <row r="3036" spans="1:5" hidden="1" x14ac:dyDescent="0.2">
      <c r="A3036" t="str">
        <f t="shared" si="56"/>
        <v>Oppland</v>
      </c>
      <c r="B3036" t="s">
        <v>3862</v>
      </c>
      <c r="C3036" t="s">
        <v>602</v>
      </c>
      <c r="D3036">
        <v>22</v>
      </c>
      <c r="E3036">
        <v>30</v>
      </c>
    </row>
    <row r="3037" spans="1:5" hidden="1" x14ac:dyDescent="0.2">
      <c r="A3037" t="str">
        <f t="shared" si="56"/>
        <v>Oppland</v>
      </c>
      <c r="B3037" t="s">
        <v>3863</v>
      </c>
      <c r="C3037" t="s">
        <v>604</v>
      </c>
      <c r="D3037">
        <v>22</v>
      </c>
      <c r="E3037">
        <v>30</v>
      </c>
    </row>
    <row r="3038" spans="1:5" hidden="1" x14ac:dyDescent="0.2">
      <c r="A3038" t="str">
        <f t="shared" si="56"/>
        <v>Oppland</v>
      </c>
      <c r="B3038" t="s">
        <v>3864</v>
      </c>
      <c r="C3038" t="s">
        <v>42</v>
      </c>
      <c r="D3038">
        <v>22</v>
      </c>
      <c r="E3038">
        <v>30</v>
      </c>
    </row>
    <row r="3039" spans="1:5" hidden="1" x14ac:dyDescent="0.2">
      <c r="A3039" t="str">
        <f t="shared" si="56"/>
        <v>Oppland</v>
      </c>
      <c r="B3039" t="s">
        <v>3865</v>
      </c>
      <c r="C3039" t="s">
        <v>596</v>
      </c>
      <c r="D3039">
        <v>22</v>
      </c>
      <c r="E3039">
        <v>30</v>
      </c>
    </row>
    <row r="3040" spans="1:5" hidden="1" x14ac:dyDescent="0.2">
      <c r="A3040" t="str">
        <f t="shared" si="56"/>
        <v>Oppland</v>
      </c>
      <c r="B3040" t="s">
        <v>3866</v>
      </c>
      <c r="C3040" t="s">
        <v>325</v>
      </c>
      <c r="D3040">
        <v>22</v>
      </c>
      <c r="E3040">
        <v>30</v>
      </c>
    </row>
    <row r="3041" spans="1:5" hidden="1" x14ac:dyDescent="0.2">
      <c r="A3041" t="str">
        <f t="shared" si="56"/>
        <v>Oppland</v>
      </c>
      <c r="B3041" t="s">
        <v>3867</v>
      </c>
      <c r="C3041" t="s">
        <v>46</v>
      </c>
      <c r="D3041">
        <v>22</v>
      </c>
      <c r="E3041">
        <v>30</v>
      </c>
    </row>
    <row r="3042" spans="1:5" hidden="1" x14ac:dyDescent="0.2">
      <c r="A3042" t="str">
        <f t="shared" si="56"/>
        <v>Oppland</v>
      </c>
      <c r="B3042" t="s">
        <v>3868</v>
      </c>
      <c r="C3042" t="s">
        <v>616</v>
      </c>
      <c r="D3042">
        <v>22</v>
      </c>
      <c r="E3042">
        <v>30</v>
      </c>
    </row>
    <row r="3043" spans="1:5" hidden="1" x14ac:dyDescent="0.2">
      <c r="A3043" t="str">
        <f t="shared" si="56"/>
        <v>Oppland</v>
      </c>
      <c r="B3043" t="s">
        <v>3869</v>
      </c>
      <c r="C3043" t="s">
        <v>40</v>
      </c>
      <c r="D3043">
        <v>22</v>
      </c>
      <c r="E3043">
        <v>30</v>
      </c>
    </row>
    <row r="3044" spans="1:5" hidden="1" x14ac:dyDescent="0.2">
      <c r="A3044" t="str">
        <f t="shared" si="56"/>
        <v>Oppland</v>
      </c>
      <c r="B3044" t="s">
        <v>3870</v>
      </c>
      <c r="C3044" t="s">
        <v>622</v>
      </c>
      <c r="D3044">
        <v>22</v>
      </c>
      <c r="E3044">
        <v>30</v>
      </c>
    </row>
    <row r="3045" spans="1:5" hidden="1" x14ac:dyDescent="0.2">
      <c r="A3045" t="str">
        <f t="shared" si="56"/>
        <v>Oppland</v>
      </c>
      <c r="B3045" t="s">
        <v>3871</v>
      </c>
      <c r="C3045" t="s">
        <v>783</v>
      </c>
      <c r="D3045">
        <v>22</v>
      </c>
      <c r="E3045">
        <v>30</v>
      </c>
    </row>
    <row r="3046" spans="1:5" hidden="1" x14ac:dyDescent="0.2">
      <c r="A3046" t="str">
        <f t="shared" si="56"/>
        <v>Oppland</v>
      </c>
      <c r="B3046" t="s">
        <v>3872</v>
      </c>
      <c r="C3046" t="s">
        <v>622</v>
      </c>
      <c r="D3046">
        <v>22</v>
      </c>
      <c r="E3046">
        <v>30</v>
      </c>
    </row>
    <row r="3047" spans="1:5" hidden="1" x14ac:dyDescent="0.2">
      <c r="A3047" t="str">
        <f t="shared" ref="A3047:A3110" si="57">A3046</f>
        <v>Oppland</v>
      </c>
      <c r="B3047" t="s">
        <v>3873</v>
      </c>
      <c r="C3047" t="s">
        <v>40</v>
      </c>
      <c r="D3047">
        <v>22</v>
      </c>
      <c r="E3047">
        <v>30</v>
      </c>
    </row>
    <row r="3048" spans="1:5" hidden="1" x14ac:dyDescent="0.2">
      <c r="A3048" t="str">
        <f t="shared" si="57"/>
        <v>Oppland</v>
      </c>
      <c r="B3048" t="s">
        <v>3874</v>
      </c>
      <c r="C3048" t="s">
        <v>40</v>
      </c>
      <c r="D3048">
        <v>22</v>
      </c>
      <c r="E3048">
        <v>30</v>
      </c>
    </row>
    <row r="3049" spans="1:5" hidden="1" x14ac:dyDescent="0.2">
      <c r="A3049" t="str">
        <f t="shared" si="57"/>
        <v>Oppland</v>
      </c>
      <c r="B3049" t="s">
        <v>3875</v>
      </c>
      <c r="C3049" t="s">
        <v>40</v>
      </c>
      <c r="D3049">
        <v>22</v>
      </c>
      <c r="E3049">
        <v>30</v>
      </c>
    </row>
    <row r="3050" spans="1:5" hidden="1" x14ac:dyDescent="0.2">
      <c r="A3050" t="str">
        <f t="shared" si="57"/>
        <v>Oppland</v>
      </c>
      <c r="B3050" t="s">
        <v>3876</v>
      </c>
      <c r="C3050" t="s">
        <v>620</v>
      </c>
      <c r="D3050">
        <v>22</v>
      </c>
      <c r="E3050">
        <v>30</v>
      </c>
    </row>
    <row r="3051" spans="1:5" hidden="1" x14ac:dyDescent="0.2">
      <c r="A3051" t="str">
        <f t="shared" si="57"/>
        <v>Oppland</v>
      </c>
      <c r="B3051" t="s">
        <v>3877</v>
      </c>
      <c r="C3051" t="s">
        <v>46</v>
      </c>
      <c r="D3051">
        <v>22</v>
      </c>
      <c r="E3051">
        <v>30</v>
      </c>
    </row>
    <row r="3052" spans="1:5" hidden="1" x14ac:dyDescent="0.2">
      <c r="A3052" t="str">
        <f t="shared" si="57"/>
        <v>Oppland</v>
      </c>
      <c r="B3052" t="s">
        <v>3878</v>
      </c>
      <c r="C3052" t="s">
        <v>616</v>
      </c>
      <c r="D3052">
        <v>22</v>
      </c>
      <c r="E3052">
        <v>30</v>
      </c>
    </row>
    <row r="3053" spans="1:5" hidden="1" x14ac:dyDescent="0.2">
      <c r="A3053" t="str">
        <f t="shared" si="57"/>
        <v>Oppland</v>
      </c>
      <c r="B3053" t="s">
        <v>3879</v>
      </c>
      <c r="C3053" t="s">
        <v>48</v>
      </c>
      <c r="D3053">
        <v>21</v>
      </c>
      <c r="E3053">
        <v>30</v>
      </c>
    </row>
    <row r="3054" spans="1:5" hidden="1" x14ac:dyDescent="0.2">
      <c r="A3054" t="str">
        <f t="shared" si="57"/>
        <v>Oppland</v>
      </c>
      <c r="B3054" t="s">
        <v>3880</v>
      </c>
      <c r="C3054" t="s">
        <v>614</v>
      </c>
      <c r="D3054">
        <v>21</v>
      </c>
      <c r="E3054">
        <v>30</v>
      </c>
    </row>
    <row r="3055" spans="1:5" hidden="1" x14ac:dyDescent="0.2">
      <c r="A3055" t="str">
        <f t="shared" si="57"/>
        <v>Oppland</v>
      </c>
      <c r="B3055" t="s">
        <v>3881</v>
      </c>
      <c r="C3055" t="s">
        <v>612</v>
      </c>
      <c r="D3055">
        <v>21</v>
      </c>
      <c r="E3055">
        <v>30</v>
      </c>
    </row>
    <row r="3056" spans="1:5" hidden="1" x14ac:dyDescent="0.2">
      <c r="A3056" t="str">
        <f t="shared" si="57"/>
        <v>Oppland</v>
      </c>
      <c r="B3056" t="s">
        <v>3882</v>
      </c>
      <c r="C3056" t="s">
        <v>48</v>
      </c>
      <c r="D3056">
        <v>21</v>
      </c>
      <c r="E3056">
        <v>30</v>
      </c>
    </row>
    <row r="3057" spans="1:5" hidden="1" x14ac:dyDescent="0.2">
      <c r="A3057" t="str">
        <f t="shared" si="57"/>
        <v>Oppland</v>
      </c>
      <c r="B3057" t="s">
        <v>3883</v>
      </c>
      <c r="C3057" t="s">
        <v>604</v>
      </c>
      <c r="D3057">
        <v>21</v>
      </c>
      <c r="E3057">
        <v>30</v>
      </c>
    </row>
    <row r="3058" spans="1:5" hidden="1" x14ac:dyDescent="0.2">
      <c r="A3058" t="str">
        <f t="shared" si="57"/>
        <v>Oppland</v>
      </c>
      <c r="B3058" t="s">
        <v>3884</v>
      </c>
      <c r="C3058" t="s">
        <v>40</v>
      </c>
      <c r="D3058">
        <v>21</v>
      </c>
      <c r="E3058">
        <v>30</v>
      </c>
    </row>
    <row r="3059" spans="1:5" hidden="1" x14ac:dyDescent="0.2">
      <c r="A3059" t="str">
        <f t="shared" si="57"/>
        <v>Oppland</v>
      </c>
      <c r="B3059" t="s">
        <v>3885</v>
      </c>
      <c r="C3059" t="s">
        <v>612</v>
      </c>
      <c r="D3059">
        <v>21</v>
      </c>
      <c r="E3059">
        <v>30</v>
      </c>
    </row>
    <row r="3060" spans="1:5" hidden="1" x14ac:dyDescent="0.2">
      <c r="A3060" t="str">
        <f t="shared" si="57"/>
        <v>Oppland</v>
      </c>
      <c r="B3060" t="s">
        <v>3886</v>
      </c>
      <c r="C3060" t="s">
        <v>610</v>
      </c>
      <c r="D3060">
        <v>21</v>
      </c>
      <c r="E3060">
        <v>30</v>
      </c>
    </row>
    <row r="3061" spans="1:5" hidden="1" x14ac:dyDescent="0.2">
      <c r="A3061" t="str">
        <f t="shared" si="57"/>
        <v>Oppland</v>
      </c>
      <c r="B3061" t="s">
        <v>3887</v>
      </c>
      <c r="C3061" t="s">
        <v>610</v>
      </c>
      <c r="D3061">
        <v>21</v>
      </c>
      <c r="E3061">
        <v>30</v>
      </c>
    </row>
    <row r="3062" spans="1:5" hidden="1" x14ac:dyDescent="0.2">
      <c r="A3062" t="str">
        <f t="shared" si="57"/>
        <v>Oppland</v>
      </c>
      <c r="B3062" t="s">
        <v>3888</v>
      </c>
      <c r="C3062" t="s">
        <v>46</v>
      </c>
      <c r="D3062">
        <v>21</v>
      </c>
      <c r="E3062">
        <v>30</v>
      </c>
    </row>
    <row r="3063" spans="1:5" hidden="1" x14ac:dyDescent="0.2">
      <c r="A3063" t="str">
        <f t="shared" si="57"/>
        <v>Oppland</v>
      </c>
      <c r="B3063" t="s">
        <v>3889</v>
      </c>
      <c r="C3063" t="s">
        <v>445</v>
      </c>
      <c r="D3063">
        <v>21</v>
      </c>
      <c r="E3063">
        <v>30</v>
      </c>
    </row>
    <row r="3064" spans="1:5" hidden="1" x14ac:dyDescent="0.2">
      <c r="A3064" t="str">
        <f t="shared" si="57"/>
        <v>Oppland</v>
      </c>
      <c r="B3064" t="s">
        <v>3890</v>
      </c>
      <c r="C3064" t="s">
        <v>606</v>
      </c>
      <c r="D3064">
        <v>21</v>
      </c>
      <c r="E3064">
        <v>30</v>
      </c>
    </row>
    <row r="3065" spans="1:5" hidden="1" x14ac:dyDescent="0.2">
      <c r="A3065" t="str">
        <f t="shared" si="57"/>
        <v>Oppland</v>
      </c>
      <c r="B3065" t="s">
        <v>3891</v>
      </c>
      <c r="C3065" t="s">
        <v>600</v>
      </c>
      <c r="D3065">
        <v>21</v>
      </c>
      <c r="E3065">
        <v>30</v>
      </c>
    </row>
    <row r="3066" spans="1:5" hidden="1" x14ac:dyDescent="0.2">
      <c r="A3066" t="str">
        <f t="shared" si="57"/>
        <v>Oppland</v>
      </c>
      <c r="B3066" t="s">
        <v>3892</v>
      </c>
      <c r="C3066" t="s">
        <v>612</v>
      </c>
      <c r="D3066">
        <v>21</v>
      </c>
      <c r="E3066">
        <v>30</v>
      </c>
    </row>
    <row r="3067" spans="1:5" hidden="1" x14ac:dyDescent="0.2">
      <c r="A3067" t="str">
        <f t="shared" si="57"/>
        <v>Oppland</v>
      </c>
      <c r="B3067" t="s">
        <v>3893</v>
      </c>
      <c r="C3067" t="s">
        <v>610</v>
      </c>
      <c r="D3067">
        <v>21</v>
      </c>
      <c r="E3067">
        <v>30</v>
      </c>
    </row>
    <row r="3068" spans="1:5" hidden="1" x14ac:dyDescent="0.2">
      <c r="A3068" t="str">
        <f t="shared" si="57"/>
        <v>Oppland</v>
      </c>
      <c r="B3068" t="s">
        <v>3894</v>
      </c>
      <c r="C3068" t="s">
        <v>600</v>
      </c>
      <c r="D3068">
        <v>21</v>
      </c>
      <c r="E3068">
        <v>30</v>
      </c>
    </row>
    <row r="3069" spans="1:5" hidden="1" x14ac:dyDescent="0.2">
      <c r="A3069" t="str">
        <f t="shared" si="57"/>
        <v>Oppland</v>
      </c>
      <c r="B3069" t="s">
        <v>3895</v>
      </c>
      <c r="C3069" t="s">
        <v>614</v>
      </c>
      <c r="D3069">
        <v>21</v>
      </c>
      <c r="E3069">
        <v>30</v>
      </c>
    </row>
    <row r="3070" spans="1:5" hidden="1" x14ac:dyDescent="0.2">
      <c r="A3070" t="str">
        <f t="shared" si="57"/>
        <v>Oppland</v>
      </c>
      <c r="B3070" t="s">
        <v>3896</v>
      </c>
      <c r="C3070" t="s">
        <v>600</v>
      </c>
      <c r="D3070">
        <v>21</v>
      </c>
      <c r="E3070">
        <v>30</v>
      </c>
    </row>
    <row r="3071" spans="1:5" hidden="1" x14ac:dyDescent="0.2">
      <c r="A3071" t="str">
        <f t="shared" si="57"/>
        <v>Oppland</v>
      </c>
      <c r="B3071" t="s">
        <v>3897</v>
      </c>
      <c r="C3071" t="s">
        <v>614</v>
      </c>
      <c r="D3071">
        <v>21</v>
      </c>
      <c r="E3071">
        <v>30</v>
      </c>
    </row>
    <row r="3072" spans="1:5" hidden="1" x14ac:dyDescent="0.2">
      <c r="A3072" t="str">
        <f t="shared" si="57"/>
        <v>Oppland</v>
      </c>
      <c r="B3072" t="s">
        <v>3898</v>
      </c>
      <c r="C3072" t="s">
        <v>614</v>
      </c>
      <c r="D3072">
        <v>21</v>
      </c>
      <c r="E3072">
        <v>30</v>
      </c>
    </row>
    <row r="3073" spans="1:5" hidden="1" x14ac:dyDescent="0.2">
      <c r="A3073" t="str">
        <f t="shared" si="57"/>
        <v>Oppland</v>
      </c>
      <c r="B3073" t="s">
        <v>3899</v>
      </c>
      <c r="C3073" t="s">
        <v>598</v>
      </c>
      <c r="D3073">
        <v>21</v>
      </c>
      <c r="E3073">
        <v>30</v>
      </c>
    </row>
    <row r="3074" spans="1:5" hidden="1" x14ac:dyDescent="0.2">
      <c r="A3074" t="str">
        <f t="shared" si="57"/>
        <v>Oppland</v>
      </c>
      <c r="B3074" t="s">
        <v>3900</v>
      </c>
      <c r="C3074" t="s">
        <v>618</v>
      </c>
      <c r="D3074">
        <v>21</v>
      </c>
      <c r="E3074">
        <v>30</v>
      </c>
    </row>
    <row r="3075" spans="1:5" hidden="1" x14ac:dyDescent="0.2">
      <c r="A3075" t="str">
        <f t="shared" si="57"/>
        <v>Oppland</v>
      </c>
      <c r="B3075" t="s">
        <v>3901</v>
      </c>
      <c r="C3075" t="s">
        <v>40</v>
      </c>
      <c r="D3075">
        <v>21</v>
      </c>
      <c r="E3075">
        <v>30</v>
      </c>
    </row>
    <row r="3076" spans="1:5" hidden="1" x14ac:dyDescent="0.2">
      <c r="A3076" t="str">
        <f t="shared" si="57"/>
        <v>Oppland</v>
      </c>
      <c r="B3076" t="s">
        <v>3902</v>
      </c>
      <c r="C3076" t="s">
        <v>604</v>
      </c>
      <c r="D3076">
        <v>21</v>
      </c>
      <c r="E3076">
        <v>30</v>
      </c>
    </row>
    <row r="3077" spans="1:5" hidden="1" x14ac:dyDescent="0.2">
      <c r="A3077" t="str">
        <f t="shared" si="57"/>
        <v>Oppland</v>
      </c>
      <c r="B3077" t="s">
        <v>3903</v>
      </c>
      <c r="C3077" t="s">
        <v>620</v>
      </c>
      <c r="D3077">
        <v>21</v>
      </c>
      <c r="E3077">
        <v>30</v>
      </c>
    </row>
    <row r="3078" spans="1:5" hidden="1" x14ac:dyDescent="0.2">
      <c r="A3078" t="str">
        <f t="shared" si="57"/>
        <v>Oppland</v>
      </c>
      <c r="B3078" t="s">
        <v>3904</v>
      </c>
      <c r="C3078" t="s">
        <v>596</v>
      </c>
      <c r="D3078">
        <v>21</v>
      </c>
      <c r="E3078">
        <v>30</v>
      </c>
    </row>
    <row r="3079" spans="1:5" hidden="1" x14ac:dyDescent="0.2">
      <c r="A3079" t="str">
        <f t="shared" si="57"/>
        <v>Oppland</v>
      </c>
      <c r="B3079" t="s">
        <v>3905</v>
      </c>
      <c r="C3079" t="s">
        <v>602</v>
      </c>
      <c r="D3079">
        <v>21</v>
      </c>
      <c r="E3079">
        <v>30</v>
      </c>
    </row>
    <row r="3080" spans="1:5" hidden="1" x14ac:dyDescent="0.2">
      <c r="A3080" t="str">
        <f t="shared" si="57"/>
        <v>Oppland</v>
      </c>
      <c r="B3080" t="s">
        <v>3906</v>
      </c>
      <c r="C3080" t="s">
        <v>600</v>
      </c>
      <c r="D3080">
        <v>21</v>
      </c>
      <c r="E3080">
        <v>30</v>
      </c>
    </row>
    <row r="3081" spans="1:5" hidden="1" x14ac:dyDescent="0.2">
      <c r="A3081" t="str">
        <f t="shared" si="57"/>
        <v>Oppland</v>
      </c>
      <c r="B3081" t="s">
        <v>3907</v>
      </c>
      <c r="C3081" t="s">
        <v>598</v>
      </c>
      <c r="D3081">
        <v>21</v>
      </c>
      <c r="E3081">
        <v>30</v>
      </c>
    </row>
    <row r="3082" spans="1:5" hidden="1" x14ac:dyDescent="0.2">
      <c r="A3082" t="str">
        <f t="shared" si="57"/>
        <v>Oppland</v>
      </c>
      <c r="B3082" t="s">
        <v>3908</v>
      </c>
      <c r="C3082" t="s">
        <v>620</v>
      </c>
      <c r="D3082">
        <v>20</v>
      </c>
      <c r="E3082">
        <v>30</v>
      </c>
    </row>
    <row r="3083" spans="1:5" hidden="1" x14ac:dyDescent="0.2">
      <c r="A3083" t="str">
        <f t="shared" si="57"/>
        <v>Oppland</v>
      </c>
      <c r="B3083" t="s">
        <v>3909</v>
      </c>
      <c r="C3083" t="s">
        <v>48</v>
      </c>
      <c r="D3083">
        <v>20</v>
      </c>
      <c r="E3083">
        <v>30</v>
      </c>
    </row>
    <row r="3084" spans="1:5" hidden="1" x14ac:dyDescent="0.2">
      <c r="A3084" t="str">
        <f t="shared" si="57"/>
        <v>Oppland</v>
      </c>
      <c r="B3084" t="s">
        <v>3910</v>
      </c>
      <c r="C3084" t="s">
        <v>40</v>
      </c>
      <c r="D3084">
        <v>20</v>
      </c>
      <c r="E3084">
        <v>30</v>
      </c>
    </row>
    <row r="3085" spans="1:5" hidden="1" x14ac:dyDescent="0.2">
      <c r="A3085" t="str">
        <f t="shared" si="57"/>
        <v>Oppland</v>
      </c>
      <c r="B3085" t="s">
        <v>3911</v>
      </c>
      <c r="C3085" t="s">
        <v>606</v>
      </c>
      <c r="D3085">
        <v>20</v>
      </c>
      <c r="E3085">
        <v>30</v>
      </c>
    </row>
    <row r="3086" spans="1:5" hidden="1" x14ac:dyDescent="0.2">
      <c r="A3086" t="str">
        <f t="shared" si="57"/>
        <v>Oppland</v>
      </c>
      <c r="B3086" t="s">
        <v>3912</v>
      </c>
      <c r="C3086" t="s">
        <v>616</v>
      </c>
      <c r="D3086">
        <v>20</v>
      </c>
      <c r="E3086">
        <v>30</v>
      </c>
    </row>
    <row r="3087" spans="1:5" hidden="1" x14ac:dyDescent="0.2">
      <c r="A3087" t="str">
        <f t="shared" si="57"/>
        <v>Oppland</v>
      </c>
      <c r="B3087" t="s">
        <v>3913</v>
      </c>
      <c r="C3087" t="s">
        <v>325</v>
      </c>
      <c r="D3087">
        <v>20</v>
      </c>
      <c r="E3087">
        <v>30</v>
      </c>
    </row>
    <row r="3088" spans="1:5" hidden="1" x14ac:dyDescent="0.2">
      <c r="A3088" t="str">
        <f t="shared" si="57"/>
        <v>Oppland</v>
      </c>
      <c r="B3088" t="s">
        <v>3914</v>
      </c>
      <c r="C3088" t="s">
        <v>608</v>
      </c>
      <c r="D3088">
        <v>20</v>
      </c>
      <c r="E3088">
        <v>30</v>
      </c>
    </row>
    <row r="3089" spans="1:5" hidden="1" x14ac:dyDescent="0.2">
      <c r="A3089" t="str">
        <f t="shared" si="57"/>
        <v>Oppland</v>
      </c>
      <c r="B3089" t="s">
        <v>3915</v>
      </c>
      <c r="C3089" t="s">
        <v>40</v>
      </c>
      <c r="D3089">
        <v>20</v>
      </c>
      <c r="E3089">
        <v>30</v>
      </c>
    </row>
    <row r="3090" spans="1:5" hidden="1" x14ac:dyDescent="0.2">
      <c r="A3090" t="str">
        <f t="shared" si="57"/>
        <v>Oppland</v>
      </c>
      <c r="B3090" t="s">
        <v>3916</v>
      </c>
      <c r="C3090" t="s">
        <v>596</v>
      </c>
      <c r="D3090">
        <v>20</v>
      </c>
      <c r="E3090">
        <v>30</v>
      </c>
    </row>
    <row r="3091" spans="1:5" hidden="1" x14ac:dyDescent="0.2">
      <c r="A3091" t="str">
        <f t="shared" si="57"/>
        <v>Oppland</v>
      </c>
      <c r="B3091" t="s">
        <v>3917</v>
      </c>
      <c r="C3091" t="s">
        <v>616</v>
      </c>
      <c r="D3091">
        <v>20</v>
      </c>
      <c r="E3091">
        <v>30</v>
      </c>
    </row>
    <row r="3092" spans="1:5" hidden="1" x14ac:dyDescent="0.2">
      <c r="A3092" t="str">
        <f t="shared" si="57"/>
        <v>Oppland</v>
      </c>
      <c r="B3092" t="s">
        <v>3918</v>
      </c>
      <c r="C3092" t="s">
        <v>610</v>
      </c>
      <c r="D3092">
        <v>20</v>
      </c>
      <c r="E3092">
        <v>30</v>
      </c>
    </row>
    <row r="3093" spans="1:5" hidden="1" x14ac:dyDescent="0.2">
      <c r="A3093" t="str">
        <f t="shared" si="57"/>
        <v>Oppland</v>
      </c>
      <c r="B3093" t="s">
        <v>3919</v>
      </c>
      <c r="C3093" t="s">
        <v>614</v>
      </c>
      <c r="D3093">
        <v>20</v>
      </c>
      <c r="E3093">
        <v>30</v>
      </c>
    </row>
    <row r="3094" spans="1:5" hidden="1" x14ac:dyDescent="0.2">
      <c r="A3094" t="str">
        <f t="shared" si="57"/>
        <v>Oppland</v>
      </c>
      <c r="B3094" t="s">
        <v>3920</v>
      </c>
      <c r="C3094" t="s">
        <v>606</v>
      </c>
      <c r="D3094">
        <v>20</v>
      </c>
      <c r="E3094">
        <v>30</v>
      </c>
    </row>
    <row r="3095" spans="1:5" hidden="1" x14ac:dyDescent="0.2">
      <c r="A3095" t="str">
        <f t="shared" si="57"/>
        <v>Oppland</v>
      </c>
      <c r="B3095" t="s">
        <v>3921</v>
      </c>
      <c r="C3095" t="s">
        <v>48</v>
      </c>
      <c r="D3095">
        <v>20</v>
      </c>
      <c r="E3095">
        <v>30</v>
      </c>
    </row>
    <row r="3096" spans="1:5" hidden="1" x14ac:dyDescent="0.2">
      <c r="A3096" t="str">
        <f t="shared" si="57"/>
        <v>Oppland</v>
      </c>
      <c r="B3096" t="s">
        <v>3922</v>
      </c>
      <c r="C3096" t="s">
        <v>50</v>
      </c>
      <c r="D3096">
        <v>20</v>
      </c>
      <c r="E3096">
        <v>30</v>
      </c>
    </row>
    <row r="3097" spans="1:5" hidden="1" x14ac:dyDescent="0.2">
      <c r="A3097" t="str">
        <f t="shared" si="57"/>
        <v>Oppland</v>
      </c>
      <c r="B3097" t="s">
        <v>3923</v>
      </c>
      <c r="C3097" t="s">
        <v>622</v>
      </c>
      <c r="D3097">
        <v>20</v>
      </c>
      <c r="E3097">
        <v>30</v>
      </c>
    </row>
    <row r="3098" spans="1:5" hidden="1" x14ac:dyDescent="0.2">
      <c r="A3098" t="str">
        <f t="shared" si="57"/>
        <v>Oppland</v>
      </c>
      <c r="B3098" t="s">
        <v>3924</v>
      </c>
      <c r="C3098" t="s">
        <v>614</v>
      </c>
      <c r="D3098">
        <v>20</v>
      </c>
      <c r="E3098">
        <v>30</v>
      </c>
    </row>
    <row r="3099" spans="1:5" hidden="1" x14ac:dyDescent="0.2">
      <c r="A3099" t="str">
        <f t="shared" si="57"/>
        <v>Oppland</v>
      </c>
      <c r="B3099" t="s">
        <v>3925</v>
      </c>
      <c r="C3099" t="s">
        <v>616</v>
      </c>
      <c r="D3099">
        <v>20</v>
      </c>
      <c r="E3099">
        <v>30</v>
      </c>
    </row>
    <row r="3100" spans="1:5" hidden="1" x14ac:dyDescent="0.2">
      <c r="A3100" t="str">
        <f t="shared" si="57"/>
        <v>Oppland</v>
      </c>
      <c r="B3100" t="s">
        <v>3926</v>
      </c>
      <c r="C3100" t="s">
        <v>40</v>
      </c>
      <c r="D3100">
        <v>20</v>
      </c>
      <c r="E3100">
        <v>30</v>
      </c>
    </row>
    <row r="3101" spans="1:5" hidden="1" x14ac:dyDescent="0.2">
      <c r="A3101" t="str">
        <f t="shared" si="57"/>
        <v>Oppland</v>
      </c>
      <c r="B3101" t="s">
        <v>3927</v>
      </c>
      <c r="C3101" t="s">
        <v>620</v>
      </c>
      <c r="D3101">
        <v>20</v>
      </c>
      <c r="E3101">
        <v>30</v>
      </c>
    </row>
    <row r="3102" spans="1:5" hidden="1" x14ac:dyDescent="0.2">
      <c r="A3102" t="str">
        <f t="shared" si="57"/>
        <v>Oppland</v>
      </c>
      <c r="B3102" t="s">
        <v>3928</v>
      </c>
      <c r="C3102" t="s">
        <v>50</v>
      </c>
      <c r="D3102">
        <v>20</v>
      </c>
      <c r="E3102">
        <v>30</v>
      </c>
    </row>
    <row r="3103" spans="1:5" hidden="1" x14ac:dyDescent="0.2">
      <c r="A3103" t="str">
        <f t="shared" si="57"/>
        <v>Oppland</v>
      </c>
      <c r="B3103" t="s">
        <v>3929</v>
      </c>
      <c r="C3103" t="s">
        <v>48</v>
      </c>
      <c r="D3103">
        <v>20</v>
      </c>
      <c r="E3103">
        <v>30</v>
      </c>
    </row>
    <row r="3104" spans="1:5" hidden="1" x14ac:dyDescent="0.2">
      <c r="A3104" t="str">
        <f t="shared" si="57"/>
        <v>Oppland</v>
      </c>
      <c r="B3104" t="s">
        <v>3930</v>
      </c>
      <c r="C3104" t="s">
        <v>616</v>
      </c>
      <c r="D3104">
        <v>20</v>
      </c>
      <c r="E3104">
        <v>30</v>
      </c>
    </row>
    <row r="3105" spans="1:5" hidden="1" x14ac:dyDescent="0.2">
      <c r="A3105" t="str">
        <f t="shared" si="57"/>
        <v>Oppland</v>
      </c>
      <c r="B3105" t="s">
        <v>3931</v>
      </c>
      <c r="C3105" t="s">
        <v>616</v>
      </c>
      <c r="D3105">
        <v>20</v>
      </c>
      <c r="E3105">
        <v>30</v>
      </c>
    </row>
    <row r="3106" spans="1:5" hidden="1" x14ac:dyDescent="0.2">
      <c r="A3106" t="str">
        <f t="shared" si="57"/>
        <v>Oppland</v>
      </c>
      <c r="B3106" t="s">
        <v>3932</v>
      </c>
      <c r="C3106" t="s">
        <v>612</v>
      </c>
      <c r="D3106">
        <v>20</v>
      </c>
      <c r="E3106">
        <v>30</v>
      </c>
    </row>
    <row r="3107" spans="1:5" hidden="1" x14ac:dyDescent="0.2">
      <c r="A3107" t="str">
        <f t="shared" si="57"/>
        <v>Oppland</v>
      </c>
      <c r="B3107" t="s">
        <v>3933</v>
      </c>
      <c r="C3107" t="s">
        <v>44</v>
      </c>
      <c r="D3107">
        <v>20</v>
      </c>
      <c r="E3107">
        <v>30</v>
      </c>
    </row>
    <row r="3108" spans="1:5" hidden="1" x14ac:dyDescent="0.2">
      <c r="A3108" t="str">
        <f t="shared" si="57"/>
        <v>Oppland</v>
      </c>
      <c r="B3108" t="s">
        <v>3934</v>
      </c>
      <c r="C3108" t="s">
        <v>616</v>
      </c>
      <c r="D3108">
        <v>20</v>
      </c>
      <c r="E3108">
        <v>30</v>
      </c>
    </row>
    <row r="3109" spans="1:5" hidden="1" x14ac:dyDescent="0.2">
      <c r="A3109" t="str">
        <f t="shared" si="57"/>
        <v>Oppland</v>
      </c>
      <c r="B3109" t="s">
        <v>3935</v>
      </c>
      <c r="C3109" t="s">
        <v>608</v>
      </c>
      <c r="D3109">
        <v>20</v>
      </c>
      <c r="E3109">
        <v>30</v>
      </c>
    </row>
    <row r="3110" spans="1:5" hidden="1" x14ac:dyDescent="0.2">
      <c r="A3110" t="str">
        <f t="shared" si="57"/>
        <v>Oppland</v>
      </c>
      <c r="B3110" t="s">
        <v>3936</v>
      </c>
      <c r="C3110" t="s">
        <v>620</v>
      </c>
      <c r="D3110">
        <v>20</v>
      </c>
      <c r="E3110">
        <v>30</v>
      </c>
    </row>
    <row r="3111" spans="1:5" hidden="1" x14ac:dyDescent="0.2">
      <c r="A3111" t="str">
        <f t="shared" ref="A3111:A3174" si="58">A3110</f>
        <v>Oppland</v>
      </c>
      <c r="B3111" t="s">
        <v>3937</v>
      </c>
      <c r="C3111" t="s">
        <v>443</v>
      </c>
      <c r="D3111">
        <v>20</v>
      </c>
      <c r="E3111">
        <v>30</v>
      </c>
    </row>
    <row r="3112" spans="1:5" hidden="1" x14ac:dyDescent="0.2">
      <c r="A3112" t="str">
        <f t="shared" si="58"/>
        <v>Oppland</v>
      </c>
      <c r="B3112" t="s">
        <v>3938</v>
      </c>
      <c r="C3112" t="s">
        <v>596</v>
      </c>
      <c r="D3112">
        <v>20</v>
      </c>
      <c r="E3112">
        <v>30</v>
      </c>
    </row>
    <row r="3113" spans="1:5" hidden="1" x14ac:dyDescent="0.2">
      <c r="A3113" t="str">
        <f t="shared" si="58"/>
        <v>Oppland</v>
      </c>
      <c r="B3113" t="s">
        <v>3939</v>
      </c>
      <c r="C3113" t="s">
        <v>46</v>
      </c>
      <c r="D3113">
        <v>19</v>
      </c>
      <c r="E3113">
        <v>30</v>
      </c>
    </row>
    <row r="3114" spans="1:5" hidden="1" x14ac:dyDescent="0.2">
      <c r="A3114" t="str">
        <f t="shared" si="58"/>
        <v>Oppland</v>
      </c>
      <c r="B3114" t="s">
        <v>3940</v>
      </c>
      <c r="C3114" t="s">
        <v>604</v>
      </c>
      <c r="D3114">
        <v>19</v>
      </c>
      <c r="E3114">
        <v>30</v>
      </c>
    </row>
    <row r="3115" spans="1:5" hidden="1" x14ac:dyDescent="0.2">
      <c r="A3115" t="str">
        <f t="shared" si="58"/>
        <v>Oppland</v>
      </c>
      <c r="B3115" t="s">
        <v>3941</v>
      </c>
      <c r="C3115" t="s">
        <v>616</v>
      </c>
      <c r="D3115">
        <v>19</v>
      </c>
      <c r="E3115">
        <v>30</v>
      </c>
    </row>
    <row r="3116" spans="1:5" hidden="1" x14ac:dyDescent="0.2">
      <c r="A3116" t="str">
        <f t="shared" si="58"/>
        <v>Oppland</v>
      </c>
      <c r="B3116" t="s">
        <v>3942</v>
      </c>
      <c r="C3116" t="s">
        <v>46</v>
      </c>
      <c r="D3116">
        <v>19</v>
      </c>
      <c r="E3116">
        <v>30</v>
      </c>
    </row>
    <row r="3117" spans="1:5" hidden="1" x14ac:dyDescent="0.2">
      <c r="A3117" t="str">
        <f t="shared" si="58"/>
        <v>Oppland</v>
      </c>
      <c r="B3117" t="s">
        <v>3943</v>
      </c>
      <c r="C3117" t="s">
        <v>40</v>
      </c>
      <c r="D3117">
        <v>19</v>
      </c>
      <c r="E3117">
        <v>30</v>
      </c>
    </row>
    <row r="3118" spans="1:5" hidden="1" x14ac:dyDescent="0.2">
      <c r="A3118" t="str">
        <f t="shared" si="58"/>
        <v>Oppland</v>
      </c>
      <c r="B3118" t="s">
        <v>3944</v>
      </c>
      <c r="C3118" t="s">
        <v>783</v>
      </c>
      <c r="D3118">
        <v>19</v>
      </c>
      <c r="E3118">
        <v>30</v>
      </c>
    </row>
    <row r="3119" spans="1:5" hidden="1" x14ac:dyDescent="0.2">
      <c r="A3119" t="str">
        <f t="shared" si="58"/>
        <v>Oppland</v>
      </c>
      <c r="B3119" t="s">
        <v>3945</v>
      </c>
      <c r="C3119" t="s">
        <v>325</v>
      </c>
      <c r="D3119">
        <v>19</v>
      </c>
      <c r="E3119">
        <v>30</v>
      </c>
    </row>
    <row r="3120" spans="1:5" hidden="1" x14ac:dyDescent="0.2">
      <c r="A3120" t="str">
        <f t="shared" si="58"/>
        <v>Oppland</v>
      </c>
      <c r="B3120" t="s">
        <v>3946</v>
      </c>
      <c r="C3120" t="s">
        <v>612</v>
      </c>
      <c r="D3120">
        <v>19</v>
      </c>
      <c r="E3120">
        <v>30</v>
      </c>
    </row>
    <row r="3121" spans="1:5" hidden="1" x14ac:dyDescent="0.2">
      <c r="A3121" t="str">
        <f t="shared" si="58"/>
        <v>Oppland</v>
      </c>
      <c r="B3121" t="s">
        <v>3947</v>
      </c>
      <c r="C3121" t="s">
        <v>445</v>
      </c>
      <c r="D3121">
        <v>19</v>
      </c>
      <c r="E3121">
        <v>30</v>
      </c>
    </row>
    <row r="3122" spans="1:5" hidden="1" x14ac:dyDescent="0.2">
      <c r="A3122" t="str">
        <f t="shared" si="58"/>
        <v>Oppland</v>
      </c>
      <c r="B3122" t="s">
        <v>3948</v>
      </c>
      <c r="C3122" t="s">
        <v>610</v>
      </c>
      <c r="D3122">
        <v>19</v>
      </c>
      <c r="E3122">
        <v>30</v>
      </c>
    </row>
    <row r="3123" spans="1:5" hidden="1" x14ac:dyDescent="0.2">
      <c r="A3123" t="str">
        <f t="shared" si="58"/>
        <v>Oppland</v>
      </c>
      <c r="B3123" t="s">
        <v>3949</v>
      </c>
      <c r="C3123" t="s">
        <v>783</v>
      </c>
      <c r="D3123">
        <v>19</v>
      </c>
      <c r="E3123">
        <v>30</v>
      </c>
    </row>
    <row r="3124" spans="1:5" hidden="1" x14ac:dyDescent="0.2">
      <c r="A3124" t="str">
        <f t="shared" si="58"/>
        <v>Oppland</v>
      </c>
      <c r="B3124" t="s">
        <v>3950</v>
      </c>
      <c r="C3124" t="s">
        <v>40</v>
      </c>
      <c r="D3124">
        <v>19</v>
      </c>
      <c r="E3124">
        <v>30</v>
      </c>
    </row>
    <row r="3125" spans="1:5" hidden="1" x14ac:dyDescent="0.2">
      <c r="A3125" t="str">
        <f t="shared" si="58"/>
        <v>Oppland</v>
      </c>
      <c r="B3125" t="s">
        <v>3951</v>
      </c>
      <c r="C3125" t="s">
        <v>48</v>
      </c>
      <c r="D3125">
        <v>19</v>
      </c>
      <c r="E3125">
        <v>30</v>
      </c>
    </row>
    <row r="3126" spans="1:5" hidden="1" x14ac:dyDescent="0.2">
      <c r="A3126" t="str">
        <f t="shared" si="58"/>
        <v>Oppland</v>
      </c>
      <c r="B3126" t="s">
        <v>3952</v>
      </c>
      <c r="C3126" t="s">
        <v>48</v>
      </c>
      <c r="D3126">
        <v>19</v>
      </c>
      <c r="E3126">
        <v>30</v>
      </c>
    </row>
    <row r="3127" spans="1:5" hidden="1" x14ac:dyDescent="0.2">
      <c r="A3127" t="str">
        <f t="shared" si="58"/>
        <v>Oppland</v>
      </c>
      <c r="B3127" t="s">
        <v>3953</v>
      </c>
      <c r="C3127" t="s">
        <v>606</v>
      </c>
      <c r="D3127">
        <v>19</v>
      </c>
      <c r="E3127">
        <v>30</v>
      </c>
    </row>
    <row r="3128" spans="1:5" hidden="1" x14ac:dyDescent="0.2">
      <c r="A3128" t="str">
        <f t="shared" si="58"/>
        <v>Oppland</v>
      </c>
      <c r="B3128" t="s">
        <v>3954</v>
      </c>
      <c r="C3128" t="s">
        <v>612</v>
      </c>
      <c r="D3128">
        <v>19</v>
      </c>
      <c r="E3128">
        <v>30</v>
      </c>
    </row>
    <row r="3129" spans="1:5" hidden="1" x14ac:dyDescent="0.2">
      <c r="A3129" t="str">
        <f t="shared" si="58"/>
        <v>Oppland</v>
      </c>
      <c r="B3129" t="s">
        <v>3955</v>
      </c>
      <c r="C3129" t="s">
        <v>616</v>
      </c>
      <c r="D3129">
        <v>19</v>
      </c>
      <c r="E3129">
        <v>30</v>
      </c>
    </row>
    <row r="3130" spans="1:5" hidden="1" x14ac:dyDescent="0.2">
      <c r="A3130" t="str">
        <f t="shared" si="58"/>
        <v>Oppland</v>
      </c>
      <c r="B3130" t="s">
        <v>3956</v>
      </c>
      <c r="C3130" t="s">
        <v>598</v>
      </c>
      <c r="D3130">
        <v>19</v>
      </c>
      <c r="E3130">
        <v>30</v>
      </c>
    </row>
    <row r="3131" spans="1:5" hidden="1" x14ac:dyDescent="0.2">
      <c r="A3131" t="str">
        <f t="shared" si="58"/>
        <v>Oppland</v>
      </c>
      <c r="B3131" t="s">
        <v>3957</v>
      </c>
      <c r="C3131" t="s">
        <v>40</v>
      </c>
      <c r="D3131">
        <v>19</v>
      </c>
      <c r="E3131">
        <v>30</v>
      </c>
    </row>
    <row r="3132" spans="1:5" hidden="1" x14ac:dyDescent="0.2">
      <c r="A3132" t="str">
        <f t="shared" si="58"/>
        <v>Oppland</v>
      </c>
      <c r="B3132" t="s">
        <v>3958</v>
      </c>
      <c r="C3132" t="s">
        <v>606</v>
      </c>
      <c r="D3132">
        <v>19</v>
      </c>
      <c r="E3132">
        <v>30</v>
      </c>
    </row>
    <row r="3133" spans="1:5" hidden="1" x14ac:dyDescent="0.2">
      <c r="A3133" t="str">
        <f t="shared" si="58"/>
        <v>Oppland</v>
      </c>
      <c r="B3133" t="s">
        <v>3959</v>
      </c>
      <c r="C3133" t="s">
        <v>600</v>
      </c>
      <c r="D3133">
        <v>19</v>
      </c>
      <c r="E3133">
        <v>30</v>
      </c>
    </row>
    <row r="3134" spans="1:5" hidden="1" x14ac:dyDescent="0.2">
      <c r="A3134" t="str">
        <f t="shared" si="58"/>
        <v>Oppland</v>
      </c>
      <c r="B3134" t="s">
        <v>3960</v>
      </c>
      <c r="C3134" t="s">
        <v>604</v>
      </c>
      <c r="D3134">
        <v>19</v>
      </c>
      <c r="E3134">
        <v>30</v>
      </c>
    </row>
    <row r="3135" spans="1:5" hidden="1" x14ac:dyDescent="0.2">
      <c r="A3135" t="str">
        <f t="shared" si="58"/>
        <v>Oppland</v>
      </c>
      <c r="B3135" t="s">
        <v>3961</v>
      </c>
      <c r="C3135" t="s">
        <v>610</v>
      </c>
      <c r="D3135">
        <v>19</v>
      </c>
      <c r="E3135">
        <v>30</v>
      </c>
    </row>
    <row r="3136" spans="1:5" hidden="1" x14ac:dyDescent="0.2">
      <c r="A3136" t="str">
        <f t="shared" si="58"/>
        <v>Oppland</v>
      </c>
      <c r="B3136" t="s">
        <v>3962</v>
      </c>
      <c r="C3136" t="s">
        <v>616</v>
      </c>
      <c r="D3136">
        <v>19</v>
      </c>
      <c r="E3136">
        <v>30</v>
      </c>
    </row>
    <row r="3137" spans="1:5" hidden="1" x14ac:dyDescent="0.2">
      <c r="A3137" t="str">
        <f t="shared" si="58"/>
        <v>Oppland</v>
      </c>
      <c r="B3137" t="s">
        <v>3963</v>
      </c>
      <c r="C3137" t="s">
        <v>614</v>
      </c>
      <c r="D3137">
        <v>19</v>
      </c>
      <c r="E3137">
        <v>30</v>
      </c>
    </row>
    <row r="3138" spans="1:5" hidden="1" x14ac:dyDescent="0.2">
      <c r="A3138" t="str">
        <f t="shared" si="58"/>
        <v>Oppland</v>
      </c>
      <c r="B3138" t="s">
        <v>3964</v>
      </c>
      <c r="C3138" t="s">
        <v>445</v>
      </c>
      <c r="D3138">
        <v>19</v>
      </c>
      <c r="E3138">
        <v>30</v>
      </c>
    </row>
    <row r="3139" spans="1:5" hidden="1" x14ac:dyDescent="0.2">
      <c r="A3139" t="str">
        <f t="shared" si="58"/>
        <v>Oppland</v>
      </c>
      <c r="B3139" t="s">
        <v>3965</v>
      </c>
      <c r="C3139" t="s">
        <v>596</v>
      </c>
      <c r="D3139">
        <v>19</v>
      </c>
      <c r="E3139">
        <v>30</v>
      </c>
    </row>
    <row r="3140" spans="1:5" hidden="1" x14ac:dyDescent="0.2">
      <c r="A3140" t="str">
        <f t="shared" si="58"/>
        <v>Oppland</v>
      </c>
      <c r="B3140" t="s">
        <v>3966</v>
      </c>
      <c r="C3140" t="s">
        <v>616</v>
      </c>
      <c r="D3140">
        <v>19</v>
      </c>
      <c r="E3140">
        <v>30</v>
      </c>
    </row>
    <row r="3141" spans="1:5" hidden="1" x14ac:dyDescent="0.2">
      <c r="A3141" t="str">
        <f t="shared" si="58"/>
        <v>Oppland</v>
      </c>
      <c r="B3141" t="s">
        <v>3967</v>
      </c>
      <c r="C3141" t="s">
        <v>445</v>
      </c>
      <c r="D3141">
        <v>19</v>
      </c>
      <c r="E3141">
        <v>30</v>
      </c>
    </row>
    <row r="3142" spans="1:5" hidden="1" x14ac:dyDescent="0.2">
      <c r="A3142" t="str">
        <f t="shared" si="58"/>
        <v>Oppland</v>
      </c>
      <c r="B3142" t="s">
        <v>3968</v>
      </c>
      <c r="C3142" t="s">
        <v>620</v>
      </c>
      <c r="D3142">
        <v>19</v>
      </c>
      <c r="E3142">
        <v>30</v>
      </c>
    </row>
    <row r="3143" spans="1:5" hidden="1" x14ac:dyDescent="0.2">
      <c r="A3143" t="str">
        <f t="shared" si="58"/>
        <v>Oppland</v>
      </c>
      <c r="B3143" t="s">
        <v>3969</v>
      </c>
      <c r="C3143" t="s">
        <v>614</v>
      </c>
      <c r="D3143">
        <v>19</v>
      </c>
      <c r="E3143">
        <v>30</v>
      </c>
    </row>
    <row r="3144" spans="1:5" hidden="1" x14ac:dyDescent="0.2">
      <c r="A3144" t="str">
        <f t="shared" si="58"/>
        <v>Oppland</v>
      </c>
      <c r="B3144" t="s">
        <v>3970</v>
      </c>
      <c r="C3144" t="s">
        <v>616</v>
      </c>
      <c r="D3144">
        <v>19</v>
      </c>
      <c r="E3144">
        <v>30</v>
      </c>
    </row>
    <row r="3145" spans="1:5" hidden="1" x14ac:dyDescent="0.2">
      <c r="A3145" t="str">
        <f t="shared" si="58"/>
        <v>Oppland</v>
      </c>
      <c r="B3145" t="s">
        <v>3971</v>
      </c>
      <c r="C3145" t="s">
        <v>622</v>
      </c>
      <c r="D3145">
        <v>19</v>
      </c>
      <c r="E3145">
        <v>30</v>
      </c>
    </row>
    <row r="3146" spans="1:5" hidden="1" x14ac:dyDescent="0.2">
      <c r="A3146" t="str">
        <f t="shared" si="58"/>
        <v>Oppland</v>
      </c>
      <c r="B3146" t="s">
        <v>3972</v>
      </c>
      <c r="C3146" t="s">
        <v>600</v>
      </c>
      <c r="D3146">
        <v>19</v>
      </c>
      <c r="E3146">
        <v>30</v>
      </c>
    </row>
    <row r="3147" spans="1:5" hidden="1" x14ac:dyDescent="0.2">
      <c r="A3147" t="str">
        <f t="shared" si="58"/>
        <v>Oppland</v>
      </c>
      <c r="B3147" t="s">
        <v>3973</v>
      </c>
      <c r="C3147" t="s">
        <v>612</v>
      </c>
      <c r="D3147">
        <v>18</v>
      </c>
      <c r="E3147">
        <v>30</v>
      </c>
    </row>
    <row r="3148" spans="1:5" hidden="1" x14ac:dyDescent="0.2">
      <c r="A3148" t="str">
        <f t="shared" si="58"/>
        <v>Oppland</v>
      </c>
      <c r="B3148" t="s">
        <v>3974</v>
      </c>
      <c r="C3148" t="s">
        <v>46</v>
      </c>
      <c r="D3148">
        <v>18</v>
      </c>
      <c r="E3148">
        <v>30</v>
      </c>
    </row>
    <row r="3149" spans="1:5" hidden="1" x14ac:dyDescent="0.2">
      <c r="A3149" t="str">
        <f t="shared" si="58"/>
        <v>Oppland</v>
      </c>
      <c r="B3149" t="s">
        <v>3975</v>
      </c>
      <c r="C3149" t="s">
        <v>622</v>
      </c>
      <c r="D3149">
        <v>18</v>
      </c>
      <c r="E3149">
        <v>30</v>
      </c>
    </row>
    <row r="3150" spans="1:5" hidden="1" x14ac:dyDescent="0.2">
      <c r="A3150" t="str">
        <f t="shared" si="58"/>
        <v>Oppland</v>
      </c>
      <c r="B3150" t="s">
        <v>3976</v>
      </c>
      <c r="C3150" t="s">
        <v>783</v>
      </c>
      <c r="D3150">
        <v>18</v>
      </c>
      <c r="E3150">
        <v>30</v>
      </c>
    </row>
    <row r="3151" spans="1:5" hidden="1" x14ac:dyDescent="0.2">
      <c r="A3151" t="str">
        <f t="shared" si="58"/>
        <v>Oppland</v>
      </c>
      <c r="B3151" t="s">
        <v>3977</v>
      </c>
      <c r="C3151" t="s">
        <v>600</v>
      </c>
      <c r="D3151">
        <v>18</v>
      </c>
      <c r="E3151">
        <v>30</v>
      </c>
    </row>
    <row r="3152" spans="1:5" hidden="1" x14ac:dyDescent="0.2">
      <c r="A3152" t="str">
        <f t="shared" si="58"/>
        <v>Oppland</v>
      </c>
      <c r="B3152" t="s">
        <v>3978</v>
      </c>
      <c r="C3152" t="s">
        <v>604</v>
      </c>
      <c r="D3152">
        <v>18</v>
      </c>
      <c r="E3152">
        <v>30</v>
      </c>
    </row>
    <row r="3153" spans="1:5" hidden="1" x14ac:dyDescent="0.2">
      <c r="A3153" t="str">
        <f t="shared" si="58"/>
        <v>Oppland</v>
      </c>
      <c r="B3153" t="s">
        <v>3979</v>
      </c>
      <c r="C3153" t="s">
        <v>622</v>
      </c>
      <c r="D3153">
        <v>18</v>
      </c>
      <c r="E3153">
        <v>30</v>
      </c>
    </row>
    <row r="3154" spans="1:5" hidden="1" x14ac:dyDescent="0.2">
      <c r="A3154" t="str">
        <f t="shared" si="58"/>
        <v>Oppland</v>
      </c>
      <c r="B3154" t="s">
        <v>3980</v>
      </c>
      <c r="C3154" t="s">
        <v>48</v>
      </c>
      <c r="D3154">
        <v>18</v>
      </c>
      <c r="E3154">
        <v>30</v>
      </c>
    </row>
    <row r="3155" spans="1:5" hidden="1" x14ac:dyDescent="0.2">
      <c r="A3155" t="str">
        <f t="shared" si="58"/>
        <v>Oppland</v>
      </c>
      <c r="B3155" t="s">
        <v>3981</v>
      </c>
      <c r="C3155" t="s">
        <v>616</v>
      </c>
      <c r="D3155">
        <v>18</v>
      </c>
      <c r="E3155">
        <v>30</v>
      </c>
    </row>
    <row r="3156" spans="1:5" hidden="1" x14ac:dyDescent="0.2">
      <c r="A3156" t="str">
        <f t="shared" si="58"/>
        <v>Oppland</v>
      </c>
      <c r="B3156" t="s">
        <v>3982</v>
      </c>
      <c r="C3156" t="s">
        <v>616</v>
      </c>
      <c r="D3156">
        <v>18</v>
      </c>
      <c r="E3156">
        <v>30</v>
      </c>
    </row>
    <row r="3157" spans="1:5" hidden="1" x14ac:dyDescent="0.2">
      <c r="A3157" t="str">
        <f t="shared" si="58"/>
        <v>Oppland</v>
      </c>
      <c r="B3157" t="s">
        <v>3983</v>
      </c>
      <c r="C3157" t="s">
        <v>606</v>
      </c>
      <c r="D3157">
        <v>18</v>
      </c>
      <c r="E3157">
        <v>30</v>
      </c>
    </row>
    <row r="3158" spans="1:5" hidden="1" x14ac:dyDescent="0.2">
      <c r="A3158" t="str">
        <f t="shared" si="58"/>
        <v>Oppland</v>
      </c>
      <c r="B3158" t="s">
        <v>3984</v>
      </c>
      <c r="C3158" t="s">
        <v>602</v>
      </c>
      <c r="D3158">
        <v>18</v>
      </c>
      <c r="E3158">
        <v>30</v>
      </c>
    </row>
    <row r="3159" spans="1:5" hidden="1" x14ac:dyDescent="0.2">
      <c r="A3159" t="str">
        <f t="shared" si="58"/>
        <v>Oppland</v>
      </c>
      <c r="B3159" t="s">
        <v>3985</v>
      </c>
      <c r="C3159" t="s">
        <v>622</v>
      </c>
      <c r="D3159">
        <v>18</v>
      </c>
      <c r="E3159">
        <v>30</v>
      </c>
    </row>
    <row r="3160" spans="1:5" hidden="1" x14ac:dyDescent="0.2">
      <c r="A3160" t="str">
        <f t="shared" si="58"/>
        <v>Oppland</v>
      </c>
      <c r="B3160" t="s">
        <v>3986</v>
      </c>
      <c r="C3160" t="s">
        <v>598</v>
      </c>
      <c r="D3160">
        <v>18</v>
      </c>
      <c r="E3160">
        <v>30</v>
      </c>
    </row>
    <row r="3161" spans="1:5" hidden="1" x14ac:dyDescent="0.2">
      <c r="A3161" t="str">
        <f t="shared" si="58"/>
        <v>Oppland</v>
      </c>
      <c r="B3161" t="s">
        <v>3987</v>
      </c>
      <c r="C3161" t="s">
        <v>604</v>
      </c>
      <c r="D3161">
        <v>18</v>
      </c>
      <c r="E3161">
        <v>30</v>
      </c>
    </row>
    <row r="3162" spans="1:5" hidden="1" x14ac:dyDescent="0.2">
      <c r="A3162" t="str">
        <f t="shared" si="58"/>
        <v>Oppland</v>
      </c>
      <c r="B3162" t="s">
        <v>3988</v>
      </c>
      <c r="C3162" t="s">
        <v>44</v>
      </c>
      <c r="D3162">
        <v>18</v>
      </c>
      <c r="E3162">
        <v>30</v>
      </c>
    </row>
    <row r="3163" spans="1:5" hidden="1" x14ac:dyDescent="0.2">
      <c r="A3163" t="str">
        <f t="shared" si="58"/>
        <v>Oppland</v>
      </c>
      <c r="B3163" t="s">
        <v>3989</v>
      </c>
      <c r="C3163" t="s">
        <v>46</v>
      </c>
      <c r="D3163">
        <v>18</v>
      </c>
      <c r="E3163">
        <v>30</v>
      </c>
    </row>
    <row r="3164" spans="1:5" hidden="1" x14ac:dyDescent="0.2">
      <c r="A3164" t="str">
        <f t="shared" si="58"/>
        <v>Oppland</v>
      </c>
      <c r="B3164" t="s">
        <v>3990</v>
      </c>
      <c r="C3164" t="s">
        <v>602</v>
      </c>
      <c r="D3164">
        <v>18</v>
      </c>
      <c r="E3164">
        <v>30</v>
      </c>
    </row>
    <row r="3165" spans="1:5" hidden="1" x14ac:dyDescent="0.2">
      <c r="A3165" t="str">
        <f t="shared" si="58"/>
        <v>Oppland</v>
      </c>
      <c r="B3165" t="s">
        <v>3991</v>
      </c>
      <c r="C3165" t="s">
        <v>616</v>
      </c>
      <c r="D3165">
        <v>18</v>
      </c>
      <c r="E3165">
        <v>30</v>
      </c>
    </row>
    <row r="3166" spans="1:5" hidden="1" x14ac:dyDescent="0.2">
      <c r="A3166" t="str">
        <f t="shared" si="58"/>
        <v>Oppland</v>
      </c>
      <c r="B3166" t="s">
        <v>3992</v>
      </c>
      <c r="C3166" t="s">
        <v>50</v>
      </c>
      <c r="D3166">
        <v>18</v>
      </c>
      <c r="E3166">
        <v>30</v>
      </c>
    </row>
    <row r="3167" spans="1:5" hidden="1" x14ac:dyDescent="0.2">
      <c r="A3167" t="str">
        <f t="shared" si="58"/>
        <v>Oppland</v>
      </c>
      <c r="B3167" t="s">
        <v>3993</v>
      </c>
      <c r="C3167" t="s">
        <v>48</v>
      </c>
      <c r="D3167">
        <v>18</v>
      </c>
      <c r="E3167">
        <v>30</v>
      </c>
    </row>
    <row r="3168" spans="1:5" hidden="1" x14ac:dyDescent="0.2">
      <c r="A3168" t="str">
        <f t="shared" si="58"/>
        <v>Oppland</v>
      </c>
      <c r="B3168" t="s">
        <v>3994</v>
      </c>
      <c r="C3168" t="s">
        <v>612</v>
      </c>
      <c r="D3168">
        <v>18</v>
      </c>
      <c r="E3168">
        <v>30</v>
      </c>
    </row>
    <row r="3169" spans="1:5" hidden="1" x14ac:dyDescent="0.2">
      <c r="A3169" t="str">
        <f t="shared" si="58"/>
        <v>Oppland</v>
      </c>
      <c r="B3169" t="s">
        <v>3995</v>
      </c>
      <c r="C3169" t="s">
        <v>602</v>
      </c>
      <c r="D3169">
        <v>18</v>
      </c>
      <c r="E3169">
        <v>30</v>
      </c>
    </row>
    <row r="3170" spans="1:5" hidden="1" x14ac:dyDescent="0.2">
      <c r="A3170" t="str">
        <f t="shared" si="58"/>
        <v>Oppland</v>
      </c>
      <c r="B3170" t="s">
        <v>3996</v>
      </c>
      <c r="C3170" t="s">
        <v>46</v>
      </c>
      <c r="D3170">
        <v>18</v>
      </c>
      <c r="E3170">
        <v>30</v>
      </c>
    </row>
    <row r="3171" spans="1:5" hidden="1" x14ac:dyDescent="0.2">
      <c r="A3171" t="str">
        <f t="shared" si="58"/>
        <v>Oppland</v>
      </c>
      <c r="B3171" t="s">
        <v>3997</v>
      </c>
      <c r="C3171" t="s">
        <v>616</v>
      </c>
      <c r="D3171">
        <v>18</v>
      </c>
      <c r="E3171">
        <v>30</v>
      </c>
    </row>
    <row r="3172" spans="1:5" hidden="1" x14ac:dyDescent="0.2">
      <c r="A3172" t="str">
        <f t="shared" si="58"/>
        <v>Oppland</v>
      </c>
      <c r="B3172" t="s">
        <v>3998</v>
      </c>
      <c r="C3172" t="s">
        <v>596</v>
      </c>
      <c r="D3172">
        <v>18</v>
      </c>
      <c r="E3172">
        <v>30</v>
      </c>
    </row>
    <row r="3173" spans="1:5" hidden="1" x14ac:dyDescent="0.2">
      <c r="A3173" t="str">
        <f t="shared" si="58"/>
        <v>Oppland</v>
      </c>
      <c r="B3173" t="s">
        <v>3999</v>
      </c>
      <c r="C3173" t="s">
        <v>610</v>
      </c>
      <c r="D3173">
        <v>18</v>
      </c>
      <c r="E3173">
        <v>30</v>
      </c>
    </row>
    <row r="3174" spans="1:5" hidden="1" x14ac:dyDescent="0.2">
      <c r="A3174" t="str">
        <f t="shared" si="58"/>
        <v>Oppland</v>
      </c>
      <c r="B3174" t="s">
        <v>4000</v>
      </c>
      <c r="C3174" t="s">
        <v>40</v>
      </c>
      <c r="D3174">
        <v>18</v>
      </c>
      <c r="E3174">
        <v>30</v>
      </c>
    </row>
    <row r="3175" spans="1:5" hidden="1" x14ac:dyDescent="0.2">
      <c r="A3175" t="str">
        <f t="shared" ref="A3175:A3238" si="59">A3174</f>
        <v>Oppland</v>
      </c>
      <c r="B3175" t="s">
        <v>4001</v>
      </c>
      <c r="C3175" t="s">
        <v>327</v>
      </c>
      <c r="D3175">
        <v>18</v>
      </c>
      <c r="E3175">
        <v>30</v>
      </c>
    </row>
    <row r="3176" spans="1:5" hidden="1" x14ac:dyDescent="0.2">
      <c r="A3176" t="str">
        <f t="shared" si="59"/>
        <v>Oppland</v>
      </c>
      <c r="B3176" t="s">
        <v>4002</v>
      </c>
      <c r="C3176" t="s">
        <v>48</v>
      </c>
      <c r="D3176">
        <v>18</v>
      </c>
      <c r="E3176">
        <v>30</v>
      </c>
    </row>
    <row r="3177" spans="1:5" hidden="1" x14ac:dyDescent="0.2">
      <c r="A3177" t="str">
        <f t="shared" si="59"/>
        <v>Oppland</v>
      </c>
      <c r="B3177" t="s">
        <v>4003</v>
      </c>
      <c r="C3177" t="s">
        <v>622</v>
      </c>
      <c r="D3177">
        <v>18</v>
      </c>
      <c r="E3177">
        <v>30</v>
      </c>
    </row>
    <row r="3178" spans="1:5" hidden="1" x14ac:dyDescent="0.2">
      <c r="A3178" t="str">
        <f t="shared" si="59"/>
        <v>Oppland</v>
      </c>
      <c r="B3178" t="s">
        <v>4004</v>
      </c>
      <c r="C3178" t="s">
        <v>783</v>
      </c>
      <c r="D3178">
        <v>18</v>
      </c>
      <c r="E3178">
        <v>30</v>
      </c>
    </row>
    <row r="3179" spans="1:5" hidden="1" x14ac:dyDescent="0.2">
      <c r="A3179" t="str">
        <f t="shared" si="59"/>
        <v>Oppland</v>
      </c>
      <c r="B3179" t="s">
        <v>4005</v>
      </c>
      <c r="C3179" t="s">
        <v>40</v>
      </c>
      <c r="D3179">
        <v>18</v>
      </c>
      <c r="E3179">
        <v>30</v>
      </c>
    </row>
    <row r="3180" spans="1:5" hidden="1" x14ac:dyDescent="0.2">
      <c r="A3180" t="str">
        <f t="shared" si="59"/>
        <v>Oppland</v>
      </c>
      <c r="B3180" t="s">
        <v>4006</v>
      </c>
      <c r="C3180" t="s">
        <v>606</v>
      </c>
      <c r="D3180">
        <v>18</v>
      </c>
      <c r="E3180">
        <v>30</v>
      </c>
    </row>
    <row r="3181" spans="1:5" hidden="1" x14ac:dyDescent="0.2">
      <c r="A3181" t="str">
        <f t="shared" si="59"/>
        <v>Oppland</v>
      </c>
      <c r="B3181" t="s">
        <v>4007</v>
      </c>
      <c r="C3181" t="s">
        <v>602</v>
      </c>
      <c r="D3181">
        <v>18</v>
      </c>
      <c r="E3181">
        <v>30</v>
      </c>
    </row>
    <row r="3182" spans="1:5" hidden="1" x14ac:dyDescent="0.2">
      <c r="A3182" t="str">
        <f t="shared" si="59"/>
        <v>Oppland</v>
      </c>
      <c r="B3182" t="s">
        <v>4008</v>
      </c>
      <c r="C3182" t="s">
        <v>606</v>
      </c>
      <c r="D3182">
        <v>18</v>
      </c>
      <c r="E3182">
        <v>30</v>
      </c>
    </row>
    <row r="3183" spans="1:5" hidden="1" x14ac:dyDescent="0.2">
      <c r="A3183" t="str">
        <f t="shared" si="59"/>
        <v>Oppland</v>
      </c>
      <c r="B3183" t="s">
        <v>4009</v>
      </c>
      <c r="C3183" t="s">
        <v>46</v>
      </c>
      <c r="D3183">
        <v>18</v>
      </c>
      <c r="E3183">
        <v>30</v>
      </c>
    </row>
    <row r="3184" spans="1:5" hidden="1" x14ac:dyDescent="0.2">
      <c r="A3184" t="str">
        <f t="shared" si="59"/>
        <v>Oppland</v>
      </c>
      <c r="B3184" t="s">
        <v>4010</v>
      </c>
      <c r="C3184" t="s">
        <v>46</v>
      </c>
      <c r="D3184">
        <v>18</v>
      </c>
      <c r="E3184">
        <v>30</v>
      </c>
    </row>
    <row r="3185" spans="1:5" hidden="1" x14ac:dyDescent="0.2">
      <c r="A3185" t="str">
        <f t="shared" si="59"/>
        <v>Oppland</v>
      </c>
      <c r="B3185" t="s">
        <v>4011</v>
      </c>
      <c r="C3185" t="s">
        <v>44</v>
      </c>
      <c r="D3185">
        <v>18</v>
      </c>
      <c r="E3185">
        <v>30</v>
      </c>
    </row>
    <row r="3186" spans="1:5" hidden="1" x14ac:dyDescent="0.2">
      <c r="A3186" t="str">
        <f t="shared" si="59"/>
        <v>Oppland</v>
      </c>
      <c r="B3186" t="s">
        <v>4012</v>
      </c>
      <c r="C3186" t="s">
        <v>598</v>
      </c>
      <c r="D3186">
        <v>18</v>
      </c>
      <c r="E3186">
        <v>30</v>
      </c>
    </row>
    <row r="3187" spans="1:5" hidden="1" x14ac:dyDescent="0.2">
      <c r="A3187" t="str">
        <f t="shared" si="59"/>
        <v>Oppland</v>
      </c>
      <c r="B3187" t="s">
        <v>4013</v>
      </c>
      <c r="C3187" t="s">
        <v>620</v>
      </c>
      <c r="D3187">
        <v>18</v>
      </c>
      <c r="E3187">
        <v>30</v>
      </c>
    </row>
    <row r="3188" spans="1:5" hidden="1" x14ac:dyDescent="0.2">
      <c r="A3188" t="str">
        <f t="shared" si="59"/>
        <v>Oppland</v>
      </c>
      <c r="B3188" t="s">
        <v>4014</v>
      </c>
      <c r="C3188" t="s">
        <v>50</v>
      </c>
      <c r="D3188">
        <v>17</v>
      </c>
      <c r="E3188">
        <v>30</v>
      </c>
    </row>
    <row r="3189" spans="1:5" hidden="1" x14ac:dyDescent="0.2">
      <c r="A3189" t="str">
        <f t="shared" si="59"/>
        <v>Oppland</v>
      </c>
      <c r="B3189" t="s">
        <v>4015</v>
      </c>
      <c r="C3189" t="s">
        <v>616</v>
      </c>
      <c r="D3189">
        <v>17</v>
      </c>
      <c r="E3189">
        <v>30</v>
      </c>
    </row>
    <row r="3190" spans="1:5" hidden="1" x14ac:dyDescent="0.2">
      <c r="A3190" t="str">
        <f t="shared" si="59"/>
        <v>Oppland</v>
      </c>
      <c r="B3190" t="s">
        <v>4016</v>
      </c>
      <c r="C3190" t="s">
        <v>602</v>
      </c>
      <c r="D3190">
        <v>17</v>
      </c>
      <c r="E3190">
        <v>30</v>
      </c>
    </row>
    <row r="3191" spans="1:5" hidden="1" x14ac:dyDescent="0.2">
      <c r="A3191" t="str">
        <f t="shared" si="59"/>
        <v>Oppland</v>
      </c>
      <c r="B3191" t="s">
        <v>4017</v>
      </c>
      <c r="C3191" t="s">
        <v>223</v>
      </c>
      <c r="D3191">
        <v>17</v>
      </c>
      <c r="E3191">
        <v>30</v>
      </c>
    </row>
    <row r="3192" spans="1:5" hidden="1" x14ac:dyDescent="0.2">
      <c r="A3192" t="str">
        <f t="shared" si="59"/>
        <v>Oppland</v>
      </c>
      <c r="B3192" t="s">
        <v>4018</v>
      </c>
      <c r="C3192" t="s">
        <v>600</v>
      </c>
      <c r="D3192">
        <v>17</v>
      </c>
      <c r="E3192">
        <v>30</v>
      </c>
    </row>
    <row r="3193" spans="1:5" hidden="1" x14ac:dyDescent="0.2">
      <c r="A3193" t="str">
        <f t="shared" si="59"/>
        <v>Oppland</v>
      </c>
      <c r="B3193" t="s">
        <v>4019</v>
      </c>
      <c r="C3193" t="s">
        <v>46</v>
      </c>
      <c r="D3193">
        <v>17</v>
      </c>
      <c r="E3193">
        <v>30</v>
      </c>
    </row>
    <row r="3194" spans="1:5" hidden="1" x14ac:dyDescent="0.2">
      <c r="A3194" t="str">
        <f t="shared" si="59"/>
        <v>Oppland</v>
      </c>
      <c r="B3194" t="s">
        <v>4020</v>
      </c>
      <c r="C3194" t="s">
        <v>618</v>
      </c>
      <c r="D3194">
        <v>17</v>
      </c>
      <c r="E3194">
        <v>30</v>
      </c>
    </row>
    <row r="3195" spans="1:5" hidden="1" x14ac:dyDescent="0.2">
      <c r="A3195" t="str">
        <f t="shared" si="59"/>
        <v>Oppland</v>
      </c>
      <c r="B3195" t="s">
        <v>4021</v>
      </c>
      <c r="C3195" t="s">
        <v>40</v>
      </c>
      <c r="D3195">
        <v>17</v>
      </c>
      <c r="E3195">
        <v>30</v>
      </c>
    </row>
    <row r="3196" spans="1:5" hidden="1" x14ac:dyDescent="0.2">
      <c r="A3196" t="str">
        <f t="shared" si="59"/>
        <v>Oppland</v>
      </c>
      <c r="B3196" t="s">
        <v>4022</v>
      </c>
      <c r="C3196" t="s">
        <v>327</v>
      </c>
      <c r="D3196">
        <v>17</v>
      </c>
      <c r="E3196">
        <v>30</v>
      </c>
    </row>
    <row r="3197" spans="1:5" hidden="1" x14ac:dyDescent="0.2">
      <c r="A3197" t="str">
        <f t="shared" si="59"/>
        <v>Oppland</v>
      </c>
      <c r="B3197" t="s">
        <v>4023</v>
      </c>
      <c r="C3197" t="s">
        <v>608</v>
      </c>
      <c r="D3197">
        <v>17</v>
      </c>
      <c r="E3197">
        <v>30</v>
      </c>
    </row>
    <row r="3198" spans="1:5" hidden="1" x14ac:dyDescent="0.2">
      <c r="A3198" t="str">
        <f t="shared" si="59"/>
        <v>Oppland</v>
      </c>
      <c r="B3198" t="s">
        <v>4024</v>
      </c>
      <c r="C3198" t="s">
        <v>622</v>
      </c>
      <c r="D3198">
        <v>17</v>
      </c>
      <c r="E3198">
        <v>30</v>
      </c>
    </row>
    <row r="3199" spans="1:5" hidden="1" x14ac:dyDescent="0.2">
      <c r="A3199" t="str">
        <f t="shared" si="59"/>
        <v>Oppland</v>
      </c>
      <c r="B3199" t="s">
        <v>4025</v>
      </c>
      <c r="C3199" t="s">
        <v>604</v>
      </c>
      <c r="D3199">
        <v>17</v>
      </c>
      <c r="E3199">
        <v>30</v>
      </c>
    </row>
    <row r="3200" spans="1:5" hidden="1" x14ac:dyDescent="0.2">
      <c r="A3200" t="str">
        <f t="shared" si="59"/>
        <v>Oppland</v>
      </c>
      <c r="B3200" t="s">
        <v>4026</v>
      </c>
      <c r="C3200" t="s">
        <v>602</v>
      </c>
      <c r="D3200">
        <v>17</v>
      </c>
      <c r="E3200">
        <v>30</v>
      </c>
    </row>
    <row r="3201" spans="1:5" hidden="1" x14ac:dyDescent="0.2">
      <c r="A3201" t="str">
        <f t="shared" si="59"/>
        <v>Oppland</v>
      </c>
      <c r="B3201" t="s">
        <v>4027</v>
      </c>
      <c r="C3201" t="s">
        <v>614</v>
      </c>
      <c r="D3201">
        <v>17</v>
      </c>
      <c r="E3201">
        <v>30</v>
      </c>
    </row>
    <row r="3202" spans="1:5" hidden="1" x14ac:dyDescent="0.2">
      <c r="A3202" t="str">
        <f t="shared" si="59"/>
        <v>Oppland</v>
      </c>
      <c r="B3202" t="s">
        <v>4028</v>
      </c>
      <c r="C3202" t="s">
        <v>622</v>
      </c>
      <c r="D3202">
        <v>17</v>
      </c>
      <c r="E3202">
        <v>30</v>
      </c>
    </row>
    <row r="3203" spans="1:5" hidden="1" x14ac:dyDescent="0.2">
      <c r="A3203" t="str">
        <f t="shared" si="59"/>
        <v>Oppland</v>
      </c>
      <c r="B3203" t="s">
        <v>4029</v>
      </c>
      <c r="C3203" t="s">
        <v>325</v>
      </c>
      <c r="D3203">
        <v>17</v>
      </c>
      <c r="E3203">
        <v>30</v>
      </c>
    </row>
    <row r="3204" spans="1:5" hidden="1" x14ac:dyDescent="0.2">
      <c r="A3204" t="str">
        <f t="shared" si="59"/>
        <v>Oppland</v>
      </c>
      <c r="B3204" t="s">
        <v>4030</v>
      </c>
      <c r="C3204" t="s">
        <v>610</v>
      </c>
      <c r="D3204">
        <v>17</v>
      </c>
      <c r="E3204">
        <v>30</v>
      </c>
    </row>
    <row r="3205" spans="1:5" hidden="1" x14ac:dyDescent="0.2">
      <c r="A3205" t="str">
        <f t="shared" si="59"/>
        <v>Oppland</v>
      </c>
      <c r="B3205" t="s">
        <v>4031</v>
      </c>
      <c r="C3205" t="s">
        <v>616</v>
      </c>
      <c r="D3205">
        <v>17</v>
      </c>
      <c r="E3205">
        <v>30</v>
      </c>
    </row>
    <row r="3206" spans="1:5" hidden="1" x14ac:dyDescent="0.2">
      <c r="A3206" t="str">
        <f t="shared" si="59"/>
        <v>Oppland</v>
      </c>
      <c r="B3206" t="s">
        <v>4032</v>
      </c>
      <c r="C3206" t="s">
        <v>622</v>
      </c>
      <c r="D3206">
        <v>17</v>
      </c>
      <c r="E3206">
        <v>30</v>
      </c>
    </row>
    <row r="3207" spans="1:5" hidden="1" x14ac:dyDescent="0.2">
      <c r="A3207" t="str">
        <f t="shared" si="59"/>
        <v>Oppland</v>
      </c>
      <c r="B3207" t="s">
        <v>4033</v>
      </c>
      <c r="C3207" t="s">
        <v>44</v>
      </c>
      <c r="D3207">
        <v>17</v>
      </c>
      <c r="E3207">
        <v>30</v>
      </c>
    </row>
    <row r="3208" spans="1:5" hidden="1" x14ac:dyDescent="0.2">
      <c r="A3208" t="str">
        <f t="shared" si="59"/>
        <v>Oppland</v>
      </c>
      <c r="B3208" t="s">
        <v>4034</v>
      </c>
      <c r="C3208" t="s">
        <v>46</v>
      </c>
      <c r="D3208">
        <v>17</v>
      </c>
      <c r="E3208">
        <v>30</v>
      </c>
    </row>
    <row r="3209" spans="1:5" hidden="1" x14ac:dyDescent="0.2">
      <c r="A3209" t="str">
        <f t="shared" si="59"/>
        <v>Oppland</v>
      </c>
      <c r="B3209" t="s">
        <v>4035</v>
      </c>
      <c r="C3209" t="s">
        <v>325</v>
      </c>
      <c r="D3209">
        <v>17</v>
      </c>
      <c r="E3209">
        <v>30</v>
      </c>
    </row>
    <row r="3210" spans="1:5" hidden="1" x14ac:dyDescent="0.2">
      <c r="A3210" t="str">
        <f t="shared" si="59"/>
        <v>Oppland</v>
      </c>
      <c r="B3210" t="s">
        <v>4036</v>
      </c>
      <c r="C3210" t="s">
        <v>48</v>
      </c>
      <c r="D3210">
        <v>17</v>
      </c>
      <c r="E3210">
        <v>30</v>
      </c>
    </row>
    <row r="3211" spans="1:5" hidden="1" x14ac:dyDescent="0.2">
      <c r="A3211" t="str">
        <f t="shared" si="59"/>
        <v>Oppland</v>
      </c>
      <c r="B3211" t="s">
        <v>4037</v>
      </c>
      <c r="C3211" t="s">
        <v>610</v>
      </c>
      <c r="D3211">
        <v>17</v>
      </c>
      <c r="E3211">
        <v>30</v>
      </c>
    </row>
    <row r="3212" spans="1:5" hidden="1" x14ac:dyDescent="0.2">
      <c r="A3212" t="str">
        <f t="shared" si="59"/>
        <v>Oppland</v>
      </c>
      <c r="B3212" t="s">
        <v>4038</v>
      </c>
      <c r="C3212" t="s">
        <v>42</v>
      </c>
      <c r="D3212">
        <v>17</v>
      </c>
      <c r="E3212">
        <v>30</v>
      </c>
    </row>
    <row r="3213" spans="1:5" hidden="1" x14ac:dyDescent="0.2">
      <c r="A3213" t="str">
        <f t="shared" si="59"/>
        <v>Oppland</v>
      </c>
      <c r="B3213" t="s">
        <v>4039</v>
      </c>
      <c r="C3213" t="s">
        <v>620</v>
      </c>
      <c r="D3213">
        <v>17</v>
      </c>
      <c r="E3213">
        <v>30</v>
      </c>
    </row>
    <row r="3214" spans="1:5" hidden="1" x14ac:dyDescent="0.2">
      <c r="A3214" t="str">
        <f t="shared" si="59"/>
        <v>Oppland</v>
      </c>
      <c r="B3214" t="s">
        <v>4040</v>
      </c>
      <c r="C3214" t="s">
        <v>600</v>
      </c>
      <c r="D3214">
        <v>17</v>
      </c>
      <c r="E3214">
        <v>30</v>
      </c>
    </row>
    <row r="3215" spans="1:5" hidden="1" x14ac:dyDescent="0.2">
      <c r="A3215" t="str">
        <f t="shared" si="59"/>
        <v>Oppland</v>
      </c>
      <c r="B3215" t="s">
        <v>4041</v>
      </c>
      <c r="C3215" t="s">
        <v>44</v>
      </c>
      <c r="D3215">
        <v>17</v>
      </c>
      <c r="E3215">
        <v>30</v>
      </c>
    </row>
    <row r="3216" spans="1:5" hidden="1" x14ac:dyDescent="0.2">
      <c r="A3216" t="str">
        <f t="shared" si="59"/>
        <v>Oppland</v>
      </c>
      <c r="B3216" t="s">
        <v>4042</v>
      </c>
      <c r="C3216" t="s">
        <v>612</v>
      </c>
      <c r="D3216">
        <v>17</v>
      </c>
      <c r="E3216">
        <v>30</v>
      </c>
    </row>
    <row r="3217" spans="1:5" hidden="1" x14ac:dyDescent="0.2">
      <c r="A3217" t="str">
        <f t="shared" si="59"/>
        <v>Oppland</v>
      </c>
      <c r="B3217" t="s">
        <v>4043</v>
      </c>
      <c r="C3217" t="s">
        <v>606</v>
      </c>
      <c r="D3217">
        <v>17</v>
      </c>
      <c r="E3217">
        <v>30</v>
      </c>
    </row>
    <row r="3218" spans="1:5" hidden="1" x14ac:dyDescent="0.2">
      <c r="A3218" t="str">
        <f t="shared" si="59"/>
        <v>Oppland</v>
      </c>
      <c r="B3218" t="s">
        <v>4044</v>
      </c>
      <c r="C3218" t="s">
        <v>596</v>
      </c>
      <c r="D3218">
        <v>17</v>
      </c>
      <c r="E3218">
        <v>30</v>
      </c>
    </row>
    <row r="3219" spans="1:5" hidden="1" x14ac:dyDescent="0.2">
      <c r="A3219" t="str">
        <f t="shared" si="59"/>
        <v>Oppland</v>
      </c>
      <c r="B3219" t="s">
        <v>4045</v>
      </c>
      <c r="C3219" t="s">
        <v>596</v>
      </c>
      <c r="D3219">
        <v>17</v>
      </c>
      <c r="E3219">
        <v>30</v>
      </c>
    </row>
    <row r="3220" spans="1:5" hidden="1" x14ac:dyDescent="0.2">
      <c r="A3220" t="str">
        <f t="shared" si="59"/>
        <v>Oppland</v>
      </c>
      <c r="B3220" t="s">
        <v>4046</v>
      </c>
      <c r="C3220" t="s">
        <v>50</v>
      </c>
      <c r="D3220">
        <v>17</v>
      </c>
      <c r="E3220">
        <v>30</v>
      </c>
    </row>
    <row r="3221" spans="1:5" hidden="1" x14ac:dyDescent="0.2">
      <c r="A3221" t="str">
        <f t="shared" si="59"/>
        <v>Oppland</v>
      </c>
      <c r="B3221" t="s">
        <v>4047</v>
      </c>
      <c r="C3221" t="s">
        <v>620</v>
      </c>
      <c r="D3221">
        <v>17</v>
      </c>
      <c r="E3221">
        <v>30</v>
      </c>
    </row>
    <row r="3222" spans="1:5" hidden="1" x14ac:dyDescent="0.2">
      <c r="A3222" t="str">
        <f t="shared" si="59"/>
        <v>Oppland</v>
      </c>
      <c r="B3222" t="s">
        <v>4048</v>
      </c>
      <c r="C3222" t="s">
        <v>325</v>
      </c>
      <c r="D3222">
        <v>17</v>
      </c>
      <c r="E3222">
        <v>30</v>
      </c>
    </row>
    <row r="3223" spans="1:5" hidden="1" x14ac:dyDescent="0.2">
      <c r="A3223" t="str">
        <f t="shared" si="59"/>
        <v>Oppland</v>
      </c>
      <c r="B3223" t="s">
        <v>4049</v>
      </c>
      <c r="C3223" t="s">
        <v>604</v>
      </c>
      <c r="D3223">
        <v>17</v>
      </c>
      <c r="E3223">
        <v>30</v>
      </c>
    </row>
    <row r="3224" spans="1:5" hidden="1" x14ac:dyDescent="0.2">
      <c r="A3224" t="str">
        <f t="shared" si="59"/>
        <v>Oppland</v>
      </c>
      <c r="B3224" t="s">
        <v>4050</v>
      </c>
      <c r="C3224" t="s">
        <v>50</v>
      </c>
      <c r="D3224">
        <v>17</v>
      </c>
      <c r="E3224">
        <v>30</v>
      </c>
    </row>
    <row r="3225" spans="1:5" hidden="1" x14ac:dyDescent="0.2">
      <c r="A3225" t="str">
        <f t="shared" si="59"/>
        <v>Oppland</v>
      </c>
      <c r="B3225" t="s">
        <v>4051</v>
      </c>
      <c r="C3225" t="s">
        <v>223</v>
      </c>
      <c r="D3225">
        <v>17</v>
      </c>
      <c r="E3225">
        <v>30</v>
      </c>
    </row>
    <row r="3226" spans="1:5" hidden="1" x14ac:dyDescent="0.2">
      <c r="A3226" t="str">
        <f t="shared" si="59"/>
        <v>Oppland</v>
      </c>
      <c r="B3226" t="s">
        <v>4052</v>
      </c>
      <c r="C3226" t="s">
        <v>598</v>
      </c>
      <c r="D3226">
        <v>17</v>
      </c>
      <c r="E3226">
        <v>30</v>
      </c>
    </row>
    <row r="3227" spans="1:5" hidden="1" x14ac:dyDescent="0.2">
      <c r="A3227" t="str">
        <f t="shared" si="59"/>
        <v>Oppland</v>
      </c>
      <c r="B3227" t="s">
        <v>4053</v>
      </c>
      <c r="C3227" t="s">
        <v>50</v>
      </c>
      <c r="D3227">
        <v>17</v>
      </c>
      <c r="E3227">
        <v>30</v>
      </c>
    </row>
    <row r="3228" spans="1:5" hidden="1" x14ac:dyDescent="0.2">
      <c r="A3228" t="str">
        <f t="shared" si="59"/>
        <v>Oppland</v>
      </c>
      <c r="B3228" t="s">
        <v>4054</v>
      </c>
      <c r="C3228" t="s">
        <v>616</v>
      </c>
      <c r="D3228">
        <v>17</v>
      </c>
      <c r="E3228">
        <v>30</v>
      </c>
    </row>
    <row r="3229" spans="1:5" hidden="1" x14ac:dyDescent="0.2">
      <c r="A3229" t="str">
        <f t="shared" si="59"/>
        <v>Oppland</v>
      </c>
      <c r="B3229" t="s">
        <v>4055</v>
      </c>
      <c r="C3229" t="s">
        <v>614</v>
      </c>
      <c r="D3229">
        <v>17</v>
      </c>
      <c r="E3229">
        <v>30</v>
      </c>
    </row>
    <row r="3230" spans="1:5" hidden="1" x14ac:dyDescent="0.2">
      <c r="A3230" t="str">
        <f t="shared" si="59"/>
        <v>Oppland</v>
      </c>
      <c r="B3230" t="s">
        <v>4056</v>
      </c>
      <c r="C3230" t="s">
        <v>46</v>
      </c>
      <c r="D3230">
        <v>17</v>
      </c>
      <c r="E3230">
        <v>30</v>
      </c>
    </row>
    <row r="3231" spans="1:5" hidden="1" x14ac:dyDescent="0.2">
      <c r="A3231" t="str">
        <f t="shared" si="59"/>
        <v>Oppland</v>
      </c>
      <c r="B3231" t="s">
        <v>4057</v>
      </c>
      <c r="C3231" t="s">
        <v>46</v>
      </c>
      <c r="D3231">
        <v>16</v>
      </c>
      <c r="E3231">
        <v>30</v>
      </c>
    </row>
    <row r="3232" spans="1:5" hidden="1" x14ac:dyDescent="0.2">
      <c r="A3232" t="str">
        <f t="shared" si="59"/>
        <v>Oppland</v>
      </c>
      <c r="B3232" t="s">
        <v>4058</v>
      </c>
      <c r="C3232" t="s">
        <v>604</v>
      </c>
      <c r="D3232">
        <v>16</v>
      </c>
      <c r="E3232">
        <v>30</v>
      </c>
    </row>
    <row r="3233" spans="1:5" hidden="1" x14ac:dyDescent="0.2">
      <c r="A3233" t="str">
        <f t="shared" si="59"/>
        <v>Oppland</v>
      </c>
      <c r="B3233" t="s">
        <v>4059</v>
      </c>
      <c r="C3233" t="s">
        <v>616</v>
      </c>
      <c r="D3233">
        <v>16</v>
      </c>
      <c r="E3233">
        <v>30</v>
      </c>
    </row>
    <row r="3234" spans="1:5" hidden="1" x14ac:dyDescent="0.2">
      <c r="A3234" t="str">
        <f t="shared" si="59"/>
        <v>Oppland</v>
      </c>
      <c r="B3234" t="s">
        <v>4060</v>
      </c>
      <c r="C3234" t="s">
        <v>620</v>
      </c>
      <c r="D3234">
        <v>16</v>
      </c>
      <c r="E3234">
        <v>30</v>
      </c>
    </row>
    <row r="3235" spans="1:5" hidden="1" x14ac:dyDescent="0.2">
      <c r="A3235" t="str">
        <f t="shared" si="59"/>
        <v>Oppland</v>
      </c>
      <c r="B3235" t="s">
        <v>4061</v>
      </c>
      <c r="C3235" t="s">
        <v>612</v>
      </c>
      <c r="D3235">
        <v>16</v>
      </c>
      <c r="E3235">
        <v>30</v>
      </c>
    </row>
    <row r="3236" spans="1:5" hidden="1" x14ac:dyDescent="0.2">
      <c r="A3236" t="str">
        <f t="shared" si="59"/>
        <v>Oppland</v>
      </c>
      <c r="B3236" t="s">
        <v>4062</v>
      </c>
      <c r="C3236" t="s">
        <v>620</v>
      </c>
      <c r="D3236">
        <v>16</v>
      </c>
      <c r="E3236">
        <v>30</v>
      </c>
    </row>
    <row r="3237" spans="1:5" hidden="1" x14ac:dyDescent="0.2">
      <c r="A3237" t="str">
        <f t="shared" si="59"/>
        <v>Oppland</v>
      </c>
      <c r="B3237" t="s">
        <v>4063</v>
      </c>
      <c r="C3237" t="s">
        <v>40</v>
      </c>
      <c r="D3237">
        <v>16</v>
      </c>
      <c r="E3237">
        <v>30</v>
      </c>
    </row>
    <row r="3238" spans="1:5" hidden="1" x14ac:dyDescent="0.2">
      <c r="A3238" t="str">
        <f t="shared" si="59"/>
        <v>Oppland</v>
      </c>
      <c r="B3238" t="s">
        <v>4064</v>
      </c>
      <c r="C3238" t="s">
        <v>606</v>
      </c>
      <c r="D3238">
        <v>16</v>
      </c>
      <c r="E3238">
        <v>30</v>
      </c>
    </row>
    <row r="3239" spans="1:5" hidden="1" x14ac:dyDescent="0.2">
      <c r="A3239" t="str">
        <f t="shared" ref="A3239:A3302" si="60">A3238</f>
        <v>Oppland</v>
      </c>
      <c r="B3239" t="s">
        <v>4065</v>
      </c>
      <c r="C3239" t="s">
        <v>40</v>
      </c>
      <c r="D3239">
        <v>16</v>
      </c>
      <c r="E3239">
        <v>30</v>
      </c>
    </row>
    <row r="3240" spans="1:5" hidden="1" x14ac:dyDescent="0.2">
      <c r="A3240" t="str">
        <f t="shared" si="60"/>
        <v>Oppland</v>
      </c>
      <c r="B3240" t="s">
        <v>4066</v>
      </c>
      <c r="C3240" t="s">
        <v>50</v>
      </c>
      <c r="D3240">
        <v>16</v>
      </c>
      <c r="E3240">
        <v>30</v>
      </c>
    </row>
    <row r="3241" spans="1:5" hidden="1" x14ac:dyDescent="0.2">
      <c r="A3241" t="str">
        <f t="shared" si="60"/>
        <v>Oppland</v>
      </c>
      <c r="B3241" t="s">
        <v>4067</v>
      </c>
      <c r="C3241" t="s">
        <v>46</v>
      </c>
      <c r="D3241">
        <v>16</v>
      </c>
      <c r="E3241">
        <v>30</v>
      </c>
    </row>
    <row r="3242" spans="1:5" hidden="1" x14ac:dyDescent="0.2">
      <c r="A3242" t="str">
        <f t="shared" si="60"/>
        <v>Oppland</v>
      </c>
      <c r="B3242" t="s">
        <v>4068</v>
      </c>
      <c r="C3242" t="s">
        <v>48</v>
      </c>
      <c r="D3242">
        <v>16</v>
      </c>
      <c r="E3242">
        <v>30</v>
      </c>
    </row>
    <row r="3243" spans="1:5" hidden="1" x14ac:dyDescent="0.2">
      <c r="A3243" t="str">
        <f t="shared" si="60"/>
        <v>Oppland</v>
      </c>
      <c r="B3243" t="s">
        <v>4069</v>
      </c>
      <c r="C3243" t="s">
        <v>48</v>
      </c>
      <c r="D3243">
        <v>16</v>
      </c>
      <c r="E3243">
        <v>30</v>
      </c>
    </row>
    <row r="3244" spans="1:5" hidden="1" x14ac:dyDescent="0.2">
      <c r="A3244" t="str">
        <f t="shared" si="60"/>
        <v>Oppland</v>
      </c>
      <c r="B3244" t="s">
        <v>4070</v>
      </c>
      <c r="C3244" t="s">
        <v>604</v>
      </c>
      <c r="D3244">
        <v>16</v>
      </c>
      <c r="E3244">
        <v>30</v>
      </c>
    </row>
    <row r="3245" spans="1:5" hidden="1" x14ac:dyDescent="0.2">
      <c r="A3245" t="str">
        <f t="shared" si="60"/>
        <v>Oppland</v>
      </c>
      <c r="B3245" t="s">
        <v>4071</v>
      </c>
      <c r="C3245" t="s">
        <v>616</v>
      </c>
      <c r="D3245">
        <v>16</v>
      </c>
      <c r="E3245">
        <v>30</v>
      </c>
    </row>
    <row r="3246" spans="1:5" hidden="1" x14ac:dyDescent="0.2">
      <c r="A3246" t="str">
        <f t="shared" si="60"/>
        <v>Oppland</v>
      </c>
      <c r="B3246" t="s">
        <v>4072</v>
      </c>
      <c r="C3246" t="s">
        <v>612</v>
      </c>
      <c r="D3246">
        <v>16</v>
      </c>
      <c r="E3246">
        <v>30</v>
      </c>
    </row>
    <row r="3247" spans="1:5" hidden="1" x14ac:dyDescent="0.2">
      <c r="A3247" t="str">
        <f t="shared" si="60"/>
        <v>Oppland</v>
      </c>
      <c r="B3247" t="s">
        <v>4073</v>
      </c>
      <c r="C3247" t="s">
        <v>614</v>
      </c>
      <c r="D3247">
        <v>16</v>
      </c>
      <c r="E3247">
        <v>30</v>
      </c>
    </row>
    <row r="3248" spans="1:5" hidden="1" x14ac:dyDescent="0.2">
      <c r="A3248" t="str">
        <f t="shared" si="60"/>
        <v>Oppland</v>
      </c>
      <c r="B3248" t="s">
        <v>4074</v>
      </c>
      <c r="C3248" t="s">
        <v>604</v>
      </c>
      <c r="D3248">
        <v>16</v>
      </c>
      <c r="E3248">
        <v>30</v>
      </c>
    </row>
    <row r="3249" spans="1:5" hidden="1" x14ac:dyDescent="0.2">
      <c r="A3249" t="str">
        <f t="shared" si="60"/>
        <v>Oppland</v>
      </c>
      <c r="B3249" t="s">
        <v>4075</v>
      </c>
      <c r="C3249" t="s">
        <v>596</v>
      </c>
      <c r="D3249">
        <v>16</v>
      </c>
      <c r="E3249">
        <v>30</v>
      </c>
    </row>
    <row r="3250" spans="1:5" hidden="1" x14ac:dyDescent="0.2">
      <c r="A3250" t="str">
        <f t="shared" si="60"/>
        <v>Oppland</v>
      </c>
      <c r="B3250" t="s">
        <v>4076</v>
      </c>
      <c r="C3250" t="s">
        <v>48</v>
      </c>
      <c r="D3250">
        <v>16</v>
      </c>
      <c r="E3250">
        <v>30</v>
      </c>
    </row>
    <row r="3251" spans="1:5" hidden="1" x14ac:dyDescent="0.2">
      <c r="A3251" t="str">
        <f t="shared" si="60"/>
        <v>Oppland</v>
      </c>
      <c r="B3251" t="s">
        <v>4077</v>
      </c>
      <c r="C3251" t="s">
        <v>40</v>
      </c>
      <c r="D3251">
        <v>16</v>
      </c>
      <c r="E3251">
        <v>30</v>
      </c>
    </row>
    <row r="3252" spans="1:5" hidden="1" x14ac:dyDescent="0.2">
      <c r="A3252" t="str">
        <f t="shared" si="60"/>
        <v>Oppland</v>
      </c>
      <c r="B3252" t="s">
        <v>4078</v>
      </c>
      <c r="C3252" t="s">
        <v>602</v>
      </c>
      <c r="D3252">
        <v>16</v>
      </c>
      <c r="E3252">
        <v>30</v>
      </c>
    </row>
    <row r="3253" spans="1:5" hidden="1" x14ac:dyDescent="0.2">
      <c r="A3253" t="str">
        <f t="shared" si="60"/>
        <v>Oppland</v>
      </c>
      <c r="B3253" t="s">
        <v>4079</v>
      </c>
      <c r="C3253" t="s">
        <v>604</v>
      </c>
      <c r="D3253">
        <v>16</v>
      </c>
      <c r="E3253">
        <v>30</v>
      </c>
    </row>
    <row r="3254" spans="1:5" hidden="1" x14ac:dyDescent="0.2">
      <c r="A3254" t="str">
        <f t="shared" si="60"/>
        <v>Oppland</v>
      </c>
      <c r="B3254" t="s">
        <v>4080</v>
      </c>
      <c r="C3254" t="s">
        <v>50</v>
      </c>
      <c r="D3254">
        <v>16</v>
      </c>
      <c r="E3254">
        <v>30</v>
      </c>
    </row>
    <row r="3255" spans="1:5" hidden="1" x14ac:dyDescent="0.2">
      <c r="A3255" t="str">
        <f t="shared" si="60"/>
        <v>Oppland</v>
      </c>
      <c r="B3255" t="s">
        <v>4081</v>
      </c>
      <c r="C3255" t="s">
        <v>608</v>
      </c>
      <c r="D3255">
        <v>16</v>
      </c>
      <c r="E3255">
        <v>30</v>
      </c>
    </row>
    <row r="3256" spans="1:5" hidden="1" x14ac:dyDescent="0.2">
      <c r="A3256" t="str">
        <f t="shared" si="60"/>
        <v>Oppland</v>
      </c>
      <c r="B3256" t="s">
        <v>4082</v>
      </c>
      <c r="C3256" t="s">
        <v>612</v>
      </c>
      <c r="D3256">
        <v>16</v>
      </c>
      <c r="E3256">
        <v>30</v>
      </c>
    </row>
    <row r="3257" spans="1:5" hidden="1" x14ac:dyDescent="0.2">
      <c r="A3257" t="str">
        <f t="shared" si="60"/>
        <v>Oppland</v>
      </c>
      <c r="B3257" t="s">
        <v>4083</v>
      </c>
      <c r="C3257" t="s">
        <v>40</v>
      </c>
      <c r="D3257">
        <v>16</v>
      </c>
      <c r="E3257">
        <v>30</v>
      </c>
    </row>
    <row r="3258" spans="1:5" hidden="1" x14ac:dyDescent="0.2">
      <c r="A3258" t="str">
        <f t="shared" si="60"/>
        <v>Oppland</v>
      </c>
      <c r="B3258" t="s">
        <v>4084</v>
      </c>
      <c r="C3258" t="s">
        <v>50</v>
      </c>
      <c r="D3258">
        <v>16</v>
      </c>
      <c r="E3258">
        <v>30</v>
      </c>
    </row>
    <row r="3259" spans="1:5" hidden="1" x14ac:dyDescent="0.2">
      <c r="A3259" t="str">
        <f t="shared" si="60"/>
        <v>Oppland</v>
      </c>
      <c r="B3259" t="s">
        <v>4085</v>
      </c>
      <c r="C3259" t="s">
        <v>50</v>
      </c>
      <c r="D3259">
        <v>16</v>
      </c>
      <c r="E3259">
        <v>30</v>
      </c>
    </row>
    <row r="3260" spans="1:5" hidden="1" x14ac:dyDescent="0.2">
      <c r="A3260" t="str">
        <f t="shared" si="60"/>
        <v>Oppland</v>
      </c>
      <c r="B3260" t="s">
        <v>4086</v>
      </c>
      <c r="C3260" t="s">
        <v>622</v>
      </c>
      <c r="D3260">
        <v>16</v>
      </c>
      <c r="E3260">
        <v>30</v>
      </c>
    </row>
    <row r="3261" spans="1:5" hidden="1" x14ac:dyDescent="0.2">
      <c r="A3261" t="str">
        <f t="shared" si="60"/>
        <v>Oppland</v>
      </c>
      <c r="B3261" t="s">
        <v>4087</v>
      </c>
      <c r="C3261" t="s">
        <v>50</v>
      </c>
      <c r="D3261">
        <v>16</v>
      </c>
      <c r="E3261">
        <v>30</v>
      </c>
    </row>
    <row r="3262" spans="1:5" hidden="1" x14ac:dyDescent="0.2">
      <c r="A3262" t="str">
        <f t="shared" si="60"/>
        <v>Oppland</v>
      </c>
      <c r="B3262" t="s">
        <v>4088</v>
      </c>
      <c r="C3262" t="s">
        <v>46</v>
      </c>
      <c r="D3262">
        <v>16</v>
      </c>
      <c r="E3262">
        <v>30</v>
      </c>
    </row>
    <row r="3263" spans="1:5" hidden="1" x14ac:dyDescent="0.2">
      <c r="A3263" t="str">
        <f t="shared" si="60"/>
        <v>Oppland</v>
      </c>
      <c r="B3263" t="s">
        <v>4089</v>
      </c>
      <c r="C3263" t="s">
        <v>622</v>
      </c>
      <c r="D3263">
        <v>16</v>
      </c>
      <c r="E3263">
        <v>30</v>
      </c>
    </row>
    <row r="3264" spans="1:5" hidden="1" x14ac:dyDescent="0.2">
      <c r="A3264" t="str">
        <f t="shared" si="60"/>
        <v>Oppland</v>
      </c>
      <c r="B3264" t="s">
        <v>4090</v>
      </c>
      <c r="C3264" t="s">
        <v>46</v>
      </c>
      <c r="D3264">
        <v>16</v>
      </c>
      <c r="E3264">
        <v>30</v>
      </c>
    </row>
    <row r="3265" spans="1:5" hidden="1" x14ac:dyDescent="0.2">
      <c r="A3265" t="str">
        <f t="shared" si="60"/>
        <v>Oppland</v>
      </c>
      <c r="B3265" t="s">
        <v>4091</v>
      </c>
      <c r="C3265" t="s">
        <v>618</v>
      </c>
      <c r="D3265">
        <v>16</v>
      </c>
      <c r="E3265">
        <v>30</v>
      </c>
    </row>
    <row r="3266" spans="1:5" hidden="1" x14ac:dyDescent="0.2">
      <c r="A3266" t="str">
        <f t="shared" si="60"/>
        <v>Oppland</v>
      </c>
      <c r="B3266" t="s">
        <v>4092</v>
      </c>
      <c r="C3266" t="s">
        <v>616</v>
      </c>
      <c r="D3266">
        <v>16</v>
      </c>
      <c r="E3266">
        <v>30</v>
      </c>
    </row>
    <row r="3267" spans="1:5" hidden="1" x14ac:dyDescent="0.2">
      <c r="A3267" t="str">
        <f t="shared" si="60"/>
        <v>Oppland</v>
      </c>
      <c r="B3267" t="s">
        <v>4093</v>
      </c>
      <c r="C3267" t="s">
        <v>604</v>
      </c>
      <c r="D3267">
        <v>16</v>
      </c>
      <c r="E3267">
        <v>30</v>
      </c>
    </row>
    <row r="3268" spans="1:5" hidden="1" x14ac:dyDescent="0.2">
      <c r="A3268" t="str">
        <f t="shared" si="60"/>
        <v>Oppland</v>
      </c>
      <c r="B3268" t="s">
        <v>4094</v>
      </c>
      <c r="C3268" t="s">
        <v>612</v>
      </c>
      <c r="D3268">
        <v>16</v>
      </c>
      <c r="E3268">
        <v>30</v>
      </c>
    </row>
    <row r="3269" spans="1:5" hidden="1" x14ac:dyDescent="0.2">
      <c r="A3269" t="str">
        <f t="shared" si="60"/>
        <v>Oppland</v>
      </c>
      <c r="B3269" t="s">
        <v>4095</v>
      </c>
      <c r="C3269" t="s">
        <v>616</v>
      </c>
      <c r="D3269">
        <v>16</v>
      </c>
      <c r="E3269">
        <v>30</v>
      </c>
    </row>
    <row r="3270" spans="1:5" hidden="1" x14ac:dyDescent="0.2">
      <c r="A3270" t="str">
        <f t="shared" si="60"/>
        <v>Oppland</v>
      </c>
      <c r="B3270" t="s">
        <v>4096</v>
      </c>
      <c r="C3270" t="s">
        <v>40</v>
      </c>
      <c r="D3270">
        <v>16</v>
      </c>
      <c r="E3270">
        <v>30</v>
      </c>
    </row>
    <row r="3271" spans="1:5" hidden="1" x14ac:dyDescent="0.2">
      <c r="A3271" t="str">
        <f t="shared" si="60"/>
        <v>Oppland</v>
      </c>
      <c r="B3271" t="s">
        <v>4097</v>
      </c>
      <c r="C3271" t="s">
        <v>44</v>
      </c>
      <c r="D3271">
        <v>16</v>
      </c>
      <c r="E3271">
        <v>30</v>
      </c>
    </row>
    <row r="3272" spans="1:5" hidden="1" x14ac:dyDescent="0.2">
      <c r="A3272" t="str">
        <f t="shared" si="60"/>
        <v>Oppland</v>
      </c>
      <c r="B3272" t="s">
        <v>4098</v>
      </c>
      <c r="C3272" t="s">
        <v>622</v>
      </c>
      <c r="D3272">
        <v>16</v>
      </c>
      <c r="E3272">
        <v>30</v>
      </c>
    </row>
    <row r="3273" spans="1:5" hidden="1" x14ac:dyDescent="0.2">
      <c r="A3273" t="str">
        <f t="shared" si="60"/>
        <v>Oppland</v>
      </c>
      <c r="B3273" t="s">
        <v>4099</v>
      </c>
      <c r="C3273" t="s">
        <v>48</v>
      </c>
      <c r="D3273">
        <v>16</v>
      </c>
      <c r="E3273">
        <v>30</v>
      </c>
    </row>
    <row r="3274" spans="1:5" hidden="1" x14ac:dyDescent="0.2">
      <c r="A3274" t="str">
        <f t="shared" si="60"/>
        <v>Oppland</v>
      </c>
      <c r="B3274" t="s">
        <v>4100</v>
      </c>
      <c r="C3274" t="s">
        <v>46</v>
      </c>
      <c r="D3274">
        <v>16</v>
      </c>
      <c r="E3274">
        <v>30</v>
      </c>
    </row>
    <row r="3275" spans="1:5" hidden="1" x14ac:dyDescent="0.2">
      <c r="A3275" t="str">
        <f t="shared" si="60"/>
        <v>Oppland</v>
      </c>
      <c r="B3275" t="s">
        <v>4101</v>
      </c>
      <c r="C3275" t="s">
        <v>612</v>
      </c>
      <c r="D3275">
        <v>16</v>
      </c>
      <c r="E3275">
        <v>30</v>
      </c>
    </row>
    <row r="3276" spans="1:5" hidden="1" x14ac:dyDescent="0.2">
      <c r="A3276" t="str">
        <f t="shared" si="60"/>
        <v>Oppland</v>
      </c>
      <c r="B3276" t="s">
        <v>4102</v>
      </c>
      <c r="C3276" t="s">
        <v>445</v>
      </c>
      <c r="D3276">
        <v>16</v>
      </c>
      <c r="E3276">
        <v>30</v>
      </c>
    </row>
    <row r="3277" spans="1:5" hidden="1" x14ac:dyDescent="0.2">
      <c r="A3277" t="str">
        <f t="shared" si="60"/>
        <v>Oppland</v>
      </c>
      <c r="B3277" t="s">
        <v>4103</v>
      </c>
      <c r="C3277" t="s">
        <v>604</v>
      </c>
      <c r="D3277">
        <v>16</v>
      </c>
      <c r="E3277">
        <v>30</v>
      </c>
    </row>
    <row r="3278" spans="1:5" hidden="1" x14ac:dyDescent="0.2">
      <c r="A3278" t="str">
        <f t="shared" si="60"/>
        <v>Oppland</v>
      </c>
      <c r="B3278" t="s">
        <v>4104</v>
      </c>
      <c r="C3278" t="s">
        <v>40</v>
      </c>
      <c r="D3278">
        <v>16</v>
      </c>
      <c r="E3278">
        <v>30</v>
      </c>
    </row>
    <row r="3279" spans="1:5" hidden="1" x14ac:dyDescent="0.2">
      <c r="A3279" t="str">
        <f t="shared" si="60"/>
        <v>Oppland</v>
      </c>
      <c r="B3279" t="s">
        <v>4105</v>
      </c>
      <c r="C3279" t="s">
        <v>612</v>
      </c>
      <c r="D3279">
        <v>16</v>
      </c>
      <c r="E3279">
        <v>30</v>
      </c>
    </row>
    <row r="3280" spans="1:5" hidden="1" x14ac:dyDescent="0.2">
      <c r="A3280" t="str">
        <f t="shared" si="60"/>
        <v>Oppland</v>
      </c>
      <c r="B3280" t="s">
        <v>4106</v>
      </c>
      <c r="C3280" t="s">
        <v>614</v>
      </c>
      <c r="D3280">
        <v>16</v>
      </c>
      <c r="E3280">
        <v>30</v>
      </c>
    </row>
    <row r="3281" spans="1:5" hidden="1" x14ac:dyDescent="0.2">
      <c r="A3281" t="str">
        <f t="shared" si="60"/>
        <v>Oppland</v>
      </c>
      <c r="B3281" t="s">
        <v>4107</v>
      </c>
      <c r="C3281" t="s">
        <v>46</v>
      </c>
      <c r="D3281">
        <v>16</v>
      </c>
      <c r="E3281">
        <v>30</v>
      </c>
    </row>
    <row r="3282" spans="1:5" hidden="1" x14ac:dyDescent="0.2">
      <c r="A3282" t="str">
        <f t="shared" si="60"/>
        <v>Oppland</v>
      </c>
      <c r="B3282" t="s">
        <v>4108</v>
      </c>
      <c r="C3282" t="s">
        <v>618</v>
      </c>
      <c r="D3282">
        <v>16</v>
      </c>
      <c r="E3282">
        <v>30</v>
      </c>
    </row>
    <row r="3283" spans="1:5" hidden="1" x14ac:dyDescent="0.2">
      <c r="A3283" t="str">
        <f t="shared" si="60"/>
        <v>Oppland</v>
      </c>
      <c r="B3283" t="s">
        <v>4109</v>
      </c>
      <c r="C3283" t="s">
        <v>608</v>
      </c>
      <c r="D3283">
        <v>16</v>
      </c>
      <c r="E3283">
        <v>30</v>
      </c>
    </row>
    <row r="3284" spans="1:5" hidden="1" x14ac:dyDescent="0.2">
      <c r="A3284" t="str">
        <f t="shared" si="60"/>
        <v>Oppland</v>
      </c>
      <c r="B3284" t="s">
        <v>4110</v>
      </c>
      <c r="C3284" t="s">
        <v>612</v>
      </c>
      <c r="D3284">
        <v>15</v>
      </c>
      <c r="E3284">
        <v>30</v>
      </c>
    </row>
    <row r="3285" spans="1:5" hidden="1" x14ac:dyDescent="0.2">
      <c r="A3285" t="str">
        <f t="shared" si="60"/>
        <v>Oppland</v>
      </c>
      <c r="B3285" t="s">
        <v>4111</v>
      </c>
      <c r="C3285" t="s">
        <v>606</v>
      </c>
      <c r="D3285">
        <v>15</v>
      </c>
      <c r="E3285">
        <v>30</v>
      </c>
    </row>
    <row r="3286" spans="1:5" hidden="1" x14ac:dyDescent="0.2">
      <c r="A3286" t="str">
        <f t="shared" si="60"/>
        <v>Oppland</v>
      </c>
      <c r="B3286" t="s">
        <v>4112</v>
      </c>
      <c r="C3286" t="s">
        <v>600</v>
      </c>
      <c r="D3286">
        <v>15</v>
      </c>
      <c r="E3286">
        <v>30</v>
      </c>
    </row>
    <row r="3287" spans="1:5" hidden="1" x14ac:dyDescent="0.2">
      <c r="A3287" t="str">
        <f t="shared" si="60"/>
        <v>Oppland</v>
      </c>
      <c r="B3287" t="s">
        <v>4113</v>
      </c>
      <c r="C3287" t="s">
        <v>616</v>
      </c>
      <c r="D3287">
        <v>15</v>
      </c>
      <c r="E3287">
        <v>30</v>
      </c>
    </row>
    <row r="3288" spans="1:5" hidden="1" x14ac:dyDescent="0.2">
      <c r="A3288" t="str">
        <f t="shared" si="60"/>
        <v>Oppland</v>
      </c>
      <c r="B3288" t="s">
        <v>4114</v>
      </c>
      <c r="C3288" t="s">
        <v>40</v>
      </c>
      <c r="D3288">
        <v>15</v>
      </c>
      <c r="E3288">
        <v>30</v>
      </c>
    </row>
    <row r="3289" spans="1:5" hidden="1" x14ac:dyDescent="0.2">
      <c r="A3289" t="str">
        <f t="shared" si="60"/>
        <v>Oppland</v>
      </c>
      <c r="B3289" t="s">
        <v>4115</v>
      </c>
      <c r="C3289" t="s">
        <v>620</v>
      </c>
      <c r="D3289">
        <v>15</v>
      </c>
      <c r="E3289">
        <v>30</v>
      </c>
    </row>
    <row r="3290" spans="1:5" hidden="1" x14ac:dyDescent="0.2">
      <c r="A3290" t="str">
        <f t="shared" si="60"/>
        <v>Oppland</v>
      </c>
      <c r="B3290" t="s">
        <v>4116</v>
      </c>
      <c r="C3290" t="s">
        <v>443</v>
      </c>
      <c r="D3290">
        <v>15</v>
      </c>
      <c r="E3290">
        <v>30</v>
      </c>
    </row>
    <row r="3291" spans="1:5" hidden="1" x14ac:dyDescent="0.2">
      <c r="A3291" t="str">
        <f t="shared" si="60"/>
        <v>Oppland</v>
      </c>
      <c r="B3291" t="s">
        <v>4117</v>
      </c>
      <c r="C3291" t="s">
        <v>614</v>
      </c>
      <c r="D3291">
        <v>15</v>
      </c>
      <c r="E3291">
        <v>30</v>
      </c>
    </row>
    <row r="3292" spans="1:5" hidden="1" x14ac:dyDescent="0.2">
      <c r="A3292" t="str">
        <f t="shared" si="60"/>
        <v>Oppland</v>
      </c>
      <c r="B3292" t="s">
        <v>4118</v>
      </c>
      <c r="C3292" t="s">
        <v>48</v>
      </c>
      <c r="D3292">
        <v>15</v>
      </c>
      <c r="E3292">
        <v>30</v>
      </c>
    </row>
    <row r="3293" spans="1:5" hidden="1" x14ac:dyDescent="0.2">
      <c r="A3293" t="str">
        <f t="shared" si="60"/>
        <v>Oppland</v>
      </c>
      <c r="B3293" t="s">
        <v>4119</v>
      </c>
      <c r="C3293" t="s">
        <v>223</v>
      </c>
      <c r="D3293">
        <v>15</v>
      </c>
      <c r="E3293">
        <v>30</v>
      </c>
    </row>
    <row r="3294" spans="1:5" hidden="1" x14ac:dyDescent="0.2">
      <c r="A3294" t="str">
        <f t="shared" si="60"/>
        <v>Oppland</v>
      </c>
      <c r="B3294" t="s">
        <v>4120</v>
      </c>
      <c r="C3294" t="s">
        <v>602</v>
      </c>
      <c r="D3294">
        <v>15</v>
      </c>
      <c r="E3294">
        <v>30</v>
      </c>
    </row>
    <row r="3295" spans="1:5" hidden="1" x14ac:dyDescent="0.2">
      <c r="A3295" t="str">
        <f t="shared" si="60"/>
        <v>Oppland</v>
      </c>
      <c r="B3295" t="s">
        <v>4121</v>
      </c>
      <c r="C3295" t="s">
        <v>48</v>
      </c>
      <c r="D3295">
        <v>15</v>
      </c>
      <c r="E3295">
        <v>30</v>
      </c>
    </row>
    <row r="3296" spans="1:5" hidden="1" x14ac:dyDescent="0.2">
      <c r="A3296" t="str">
        <f t="shared" si="60"/>
        <v>Oppland</v>
      </c>
      <c r="B3296" t="s">
        <v>4122</v>
      </c>
      <c r="C3296" t="s">
        <v>445</v>
      </c>
      <c r="D3296">
        <v>15</v>
      </c>
      <c r="E3296">
        <v>30</v>
      </c>
    </row>
    <row r="3297" spans="1:5" hidden="1" x14ac:dyDescent="0.2">
      <c r="A3297" t="str">
        <f t="shared" si="60"/>
        <v>Oppland</v>
      </c>
      <c r="B3297" t="s">
        <v>4123</v>
      </c>
      <c r="C3297" t="s">
        <v>44</v>
      </c>
      <c r="D3297">
        <v>15</v>
      </c>
      <c r="E3297">
        <v>30</v>
      </c>
    </row>
    <row r="3298" spans="1:5" hidden="1" x14ac:dyDescent="0.2">
      <c r="A3298" t="str">
        <f t="shared" si="60"/>
        <v>Oppland</v>
      </c>
      <c r="B3298" t="s">
        <v>4124</v>
      </c>
      <c r="C3298" t="s">
        <v>40</v>
      </c>
      <c r="D3298">
        <v>15</v>
      </c>
      <c r="E3298">
        <v>30</v>
      </c>
    </row>
    <row r="3299" spans="1:5" hidden="1" x14ac:dyDescent="0.2">
      <c r="A3299" t="str">
        <f t="shared" si="60"/>
        <v>Oppland</v>
      </c>
      <c r="B3299" t="s">
        <v>4125</v>
      </c>
      <c r="C3299" t="s">
        <v>610</v>
      </c>
      <c r="D3299">
        <v>15</v>
      </c>
      <c r="E3299">
        <v>30</v>
      </c>
    </row>
    <row r="3300" spans="1:5" hidden="1" x14ac:dyDescent="0.2">
      <c r="A3300" t="str">
        <f t="shared" si="60"/>
        <v>Oppland</v>
      </c>
      <c r="B3300" t="s">
        <v>4126</v>
      </c>
      <c r="C3300" t="s">
        <v>622</v>
      </c>
      <c r="D3300">
        <v>15</v>
      </c>
      <c r="E3300">
        <v>30</v>
      </c>
    </row>
    <row r="3301" spans="1:5" hidden="1" x14ac:dyDescent="0.2">
      <c r="A3301" t="str">
        <f t="shared" si="60"/>
        <v>Oppland</v>
      </c>
      <c r="B3301" t="s">
        <v>4127</v>
      </c>
      <c r="C3301" t="s">
        <v>46</v>
      </c>
      <c r="D3301">
        <v>15</v>
      </c>
      <c r="E3301">
        <v>30</v>
      </c>
    </row>
    <row r="3302" spans="1:5" hidden="1" x14ac:dyDescent="0.2">
      <c r="A3302" t="str">
        <f t="shared" si="60"/>
        <v>Oppland</v>
      </c>
      <c r="B3302" t="s">
        <v>4128</v>
      </c>
      <c r="C3302" t="s">
        <v>598</v>
      </c>
      <c r="D3302">
        <v>15</v>
      </c>
      <c r="E3302">
        <v>30</v>
      </c>
    </row>
    <row r="3303" spans="1:5" hidden="1" x14ac:dyDescent="0.2">
      <c r="A3303" t="str">
        <f t="shared" ref="A3303:A3366" si="61">A3302</f>
        <v>Oppland</v>
      </c>
      <c r="B3303" t="s">
        <v>4129</v>
      </c>
      <c r="C3303" t="s">
        <v>614</v>
      </c>
      <c r="D3303">
        <v>15</v>
      </c>
      <c r="E3303">
        <v>30</v>
      </c>
    </row>
    <row r="3304" spans="1:5" hidden="1" x14ac:dyDescent="0.2">
      <c r="A3304" t="str">
        <f t="shared" si="61"/>
        <v>Oppland</v>
      </c>
      <c r="B3304" t="s">
        <v>4130</v>
      </c>
      <c r="C3304" t="s">
        <v>604</v>
      </c>
      <c r="D3304">
        <v>15</v>
      </c>
      <c r="E3304">
        <v>30</v>
      </c>
    </row>
    <row r="3305" spans="1:5" hidden="1" x14ac:dyDescent="0.2">
      <c r="A3305" t="str">
        <f t="shared" si="61"/>
        <v>Oppland</v>
      </c>
      <c r="B3305" t="s">
        <v>4131</v>
      </c>
      <c r="C3305" t="s">
        <v>48</v>
      </c>
      <c r="D3305">
        <v>15</v>
      </c>
      <c r="E3305">
        <v>30</v>
      </c>
    </row>
    <row r="3306" spans="1:5" hidden="1" x14ac:dyDescent="0.2">
      <c r="A3306" t="str">
        <f t="shared" si="61"/>
        <v>Oppland</v>
      </c>
      <c r="B3306" t="s">
        <v>4132</v>
      </c>
      <c r="C3306" t="s">
        <v>610</v>
      </c>
      <c r="D3306">
        <v>15</v>
      </c>
      <c r="E3306">
        <v>30</v>
      </c>
    </row>
    <row r="3307" spans="1:5" hidden="1" x14ac:dyDescent="0.2">
      <c r="A3307" t="str">
        <f t="shared" si="61"/>
        <v>Oppland</v>
      </c>
      <c r="B3307" t="s">
        <v>4133</v>
      </c>
      <c r="C3307" t="s">
        <v>596</v>
      </c>
      <c r="D3307">
        <v>15</v>
      </c>
      <c r="E3307">
        <v>30</v>
      </c>
    </row>
    <row r="3308" spans="1:5" hidden="1" x14ac:dyDescent="0.2">
      <c r="A3308" t="str">
        <f t="shared" si="61"/>
        <v>Oppland</v>
      </c>
      <c r="B3308" t="s">
        <v>4134</v>
      </c>
      <c r="C3308" t="s">
        <v>600</v>
      </c>
      <c r="D3308">
        <v>15</v>
      </c>
      <c r="E3308">
        <v>30</v>
      </c>
    </row>
    <row r="3309" spans="1:5" hidden="1" x14ac:dyDescent="0.2">
      <c r="A3309" t="str">
        <f t="shared" si="61"/>
        <v>Oppland</v>
      </c>
      <c r="B3309" t="s">
        <v>4135</v>
      </c>
      <c r="C3309" t="s">
        <v>223</v>
      </c>
      <c r="D3309">
        <v>15</v>
      </c>
      <c r="E3309">
        <v>30</v>
      </c>
    </row>
    <row r="3310" spans="1:5" hidden="1" x14ac:dyDescent="0.2">
      <c r="A3310" t="str">
        <f t="shared" si="61"/>
        <v>Oppland</v>
      </c>
      <c r="B3310" t="s">
        <v>4136</v>
      </c>
      <c r="C3310" t="s">
        <v>604</v>
      </c>
      <c r="D3310">
        <v>15</v>
      </c>
      <c r="E3310">
        <v>30</v>
      </c>
    </row>
    <row r="3311" spans="1:5" hidden="1" x14ac:dyDescent="0.2">
      <c r="A3311" t="str">
        <f t="shared" si="61"/>
        <v>Oppland</v>
      </c>
      <c r="B3311" t="s">
        <v>4137</v>
      </c>
      <c r="C3311" t="s">
        <v>616</v>
      </c>
      <c r="D3311">
        <v>15</v>
      </c>
      <c r="E3311">
        <v>30</v>
      </c>
    </row>
    <row r="3312" spans="1:5" hidden="1" x14ac:dyDescent="0.2">
      <c r="A3312" t="str">
        <f t="shared" si="61"/>
        <v>Oppland</v>
      </c>
      <c r="B3312" t="s">
        <v>4138</v>
      </c>
      <c r="C3312" t="s">
        <v>622</v>
      </c>
      <c r="D3312">
        <v>15</v>
      </c>
      <c r="E3312">
        <v>30</v>
      </c>
    </row>
    <row r="3313" spans="1:5" hidden="1" x14ac:dyDescent="0.2">
      <c r="A3313" t="str">
        <f t="shared" si="61"/>
        <v>Oppland</v>
      </c>
      <c r="B3313" t="s">
        <v>4139</v>
      </c>
      <c r="C3313" t="s">
        <v>48</v>
      </c>
      <c r="D3313">
        <v>15</v>
      </c>
      <c r="E3313">
        <v>30</v>
      </c>
    </row>
    <row r="3314" spans="1:5" hidden="1" x14ac:dyDescent="0.2">
      <c r="A3314" t="str">
        <f t="shared" si="61"/>
        <v>Oppland</v>
      </c>
      <c r="B3314" t="s">
        <v>4140</v>
      </c>
      <c r="C3314" t="s">
        <v>46</v>
      </c>
      <c r="D3314">
        <v>15</v>
      </c>
      <c r="E3314">
        <v>30</v>
      </c>
    </row>
    <row r="3315" spans="1:5" hidden="1" x14ac:dyDescent="0.2">
      <c r="A3315" t="str">
        <f t="shared" si="61"/>
        <v>Oppland</v>
      </c>
      <c r="B3315" t="s">
        <v>4141</v>
      </c>
      <c r="C3315" t="s">
        <v>620</v>
      </c>
      <c r="D3315">
        <v>15</v>
      </c>
      <c r="E3315">
        <v>30</v>
      </c>
    </row>
    <row r="3316" spans="1:5" hidden="1" x14ac:dyDescent="0.2">
      <c r="A3316" t="str">
        <f t="shared" si="61"/>
        <v>Oppland</v>
      </c>
      <c r="B3316" t="s">
        <v>4142</v>
      </c>
      <c r="C3316" t="s">
        <v>602</v>
      </c>
      <c r="D3316">
        <v>15</v>
      </c>
      <c r="E3316">
        <v>30</v>
      </c>
    </row>
    <row r="3317" spans="1:5" hidden="1" x14ac:dyDescent="0.2">
      <c r="A3317" t="str">
        <f t="shared" si="61"/>
        <v>Oppland</v>
      </c>
      <c r="B3317" t="s">
        <v>4143</v>
      </c>
      <c r="C3317" t="s">
        <v>602</v>
      </c>
      <c r="D3317">
        <v>15</v>
      </c>
      <c r="E3317">
        <v>30</v>
      </c>
    </row>
    <row r="3318" spans="1:5" hidden="1" x14ac:dyDescent="0.2">
      <c r="A3318" t="str">
        <f t="shared" si="61"/>
        <v>Oppland</v>
      </c>
      <c r="B3318" t="s">
        <v>4144</v>
      </c>
      <c r="C3318" t="s">
        <v>602</v>
      </c>
      <c r="D3318">
        <v>15</v>
      </c>
      <c r="E3318">
        <v>30</v>
      </c>
    </row>
    <row r="3319" spans="1:5" hidden="1" x14ac:dyDescent="0.2">
      <c r="A3319" t="str">
        <f t="shared" si="61"/>
        <v>Oppland</v>
      </c>
      <c r="B3319" t="s">
        <v>4145</v>
      </c>
      <c r="C3319" t="s">
        <v>606</v>
      </c>
      <c r="D3319">
        <v>15</v>
      </c>
      <c r="E3319">
        <v>30</v>
      </c>
    </row>
    <row r="3320" spans="1:5" hidden="1" x14ac:dyDescent="0.2">
      <c r="A3320" t="str">
        <f t="shared" si="61"/>
        <v>Oppland</v>
      </c>
      <c r="B3320" t="s">
        <v>4146</v>
      </c>
      <c r="C3320" t="s">
        <v>618</v>
      </c>
      <c r="D3320">
        <v>15</v>
      </c>
      <c r="E3320">
        <v>30</v>
      </c>
    </row>
    <row r="3321" spans="1:5" hidden="1" x14ac:dyDescent="0.2">
      <c r="A3321" t="str">
        <f t="shared" si="61"/>
        <v>Oppland</v>
      </c>
      <c r="B3321" t="s">
        <v>4147</v>
      </c>
      <c r="C3321" t="s">
        <v>46</v>
      </c>
      <c r="D3321">
        <v>15</v>
      </c>
      <c r="E3321">
        <v>30</v>
      </c>
    </row>
    <row r="3322" spans="1:5" hidden="1" x14ac:dyDescent="0.2">
      <c r="A3322" t="str">
        <f t="shared" si="61"/>
        <v>Oppland</v>
      </c>
      <c r="B3322" t="s">
        <v>4148</v>
      </c>
      <c r="C3322" t="s">
        <v>598</v>
      </c>
      <c r="D3322">
        <v>15</v>
      </c>
      <c r="E3322">
        <v>30</v>
      </c>
    </row>
    <row r="3323" spans="1:5" hidden="1" x14ac:dyDescent="0.2">
      <c r="A3323" t="str">
        <f t="shared" si="61"/>
        <v>Oppland</v>
      </c>
      <c r="B3323" t="s">
        <v>4149</v>
      </c>
      <c r="C3323" t="s">
        <v>443</v>
      </c>
      <c r="D3323">
        <v>15</v>
      </c>
      <c r="E3323">
        <v>30</v>
      </c>
    </row>
    <row r="3324" spans="1:5" hidden="1" x14ac:dyDescent="0.2">
      <c r="A3324" t="str">
        <f t="shared" si="61"/>
        <v>Oppland</v>
      </c>
      <c r="B3324" t="s">
        <v>4150</v>
      </c>
      <c r="C3324" t="s">
        <v>604</v>
      </c>
      <c r="D3324">
        <v>15</v>
      </c>
      <c r="E3324">
        <v>30</v>
      </c>
    </row>
    <row r="3325" spans="1:5" hidden="1" x14ac:dyDescent="0.2">
      <c r="A3325" t="str">
        <f t="shared" si="61"/>
        <v>Oppland</v>
      </c>
      <c r="B3325" t="s">
        <v>4151</v>
      </c>
      <c r="C3325" t="s">
        <v>325</v>
      </c>
      <c r="D3325">
        <v>15</v>
      </c>
      <c r="E3325">
        <v>30</v>
      </c>
    </row>
    <row r="3326" spans="1:5" hidden="1" x14ac:dyDescent="0.2">
      <c r="A3326" t="str">
        <f t="shared" si="61"/>
        <v>Oppland</v>
      </c>
      <c r="B3326" t="s">
        <v>4152</v>
      </c>
      <c r="C3326" t="s">
        <v>616</v>
      </c>
      <c r="D3326">
        <v>15</v>
      </c>
      <c r="E3326">
        <v>30</v>
      </c>
    </row>
    <row r="3327" spans="1:5" hidden="1" x14ac:dyDescent="0.2">
      <c r="A3327" t="str">
        <f t="shared" si="61"/>
        <v>Oppland</v>
      </c>
      <c r="B3327" t="s">
        <v>4153</v>
      </c>
      <c r="C3327" t="s">
        <v>598</v>
      </c>
      <c r="D3327">
        <v>15</v>
      </c>
      <c r="E3327">
        <v>30</v>
      </c>
    </row>
    <row r="3328" spans="1:5" hidden="1" x14ac:dyDescent="0.2">
      <c r="A3328" t="str">
        <f t="shared" si="61"/>
        <v>Oppland</v>
      </c>
      <c r="B3328" t="s">
        <v>4154</v>
      </c>
      <c r="C3328" t="s">
        <v>622</v>
      </c>
      <c r="D3328">
        <v>15</v>
      </c>
      <c r="E3328">
        <v>30</v>
      </c>
    </row>
    <row r="3329" spans="1:5" hidden="1" x14ac:dyDescent="0.2">
      <c r="A3329" t="str">
        <f t="shared" si="61"/>
        <v>Oppland</v>
      </c>
      <c r="B3329" t="s">
        <v>4155</v>
      </c>
      <c r="C3329" t="s">
        <v>48</v>
      </c>
      <c r="D3329">
        <v>14</v>
      </c>
      <c r="E3329">
        <v>30</v>
      </c>
    </row>
    <row r="3330" spans="1:5" hidden="1" x14ac:dyDescent="0.2">
      <c r="A3330" t="str">
        <f t="shared" si="61"/>
        <v>Oppland</v>
      </c>
      <c r="B3330" t="s">
        <v>4156</v>
      </c>
      <c r="C3330" t="s">
        <v>598</v>
      </c>
      <c r="D3330">
        <v>14</v>
      </c>
      <c r="E3330">
        <v>30</v>
      </c>
    </row>
    <row r="3331" spans="1:5" hidden="1" x14ac:dyDescent="0.2">
      <c r="A3331" t="str">
        <f t="shared" si="61"/>
        <v>Oppland</v>
      </c>
      <c r="B3331" t="s">
        <v>4157</v>
      </c>
      <c r="C3331" t="s">
        <v>606</v>
      </c>
      <c r="D3331">
        <v>14</v>
      </c>
      <c r="E3331">
        <v>30</v>
      </c>
    </row>
    <row r="3332" spans="1:5" hidden="1" x14ac:dyDescent="0.2">
      <c r="A3332" t="str">
        <f t="shared" si="61"/>
        <v>Oppland</v>
      </c>
      <c r="B3332" t="s">
        <v>4158</v>
      </c>
      <c r="C3332" t="s">
        <v>622</v>
      </c>
      <c r="D3332">
        <v>14</v>
      </c>
      <c r="E3332">
        <v>30</v>
      </c>
    </row>
    <row r="3333" spans="1:5" hidden="1" x14ac:dyDescent="0.2">
      <c r="A3333" t="str">
        <f t="shared" si="61"/>
        <v>Oppland</v>
      </c>
      <c r="B3333" t="s">
        <v>4159</v>
      </c>
      <c r="C3333" t="s">
        <v>602</v>
      </c>
      <c r="D3333">
        <v>14</v>
      </c>
      <c r="E3333">
        <v>30</v>
      </c>
    </row>
    <row r="3334" spans="1:5" hidden="1" x14ac:dyDescent="0.2">
      <c r="A3334" t="str">
        <f t="shared" si="61"/>
        <v>Oppland</v>
      </c>
      <c r="B3334" t="s">
        <v>4160</v>
      </c>
      <c r="C3334" t="s">
        <v>604</v>
      </c>
      <c r="D3334">
        <v>14</v>
      </c>
      <c r="E3334">
        <v>30</v>
      </c>
    </row>
    <row r="3335" spans="1:5" hidden="1" x14ac:dyDescent="0.2">
      <c r="A3335" t="str">
        <f t="shared" si="61"/>
        <v>Oppland</v>
      </c>
      <c r="B3335" t="s">
        <v>4161</v>
      </c>
      <c r="C3335" t="s">
        <v>612</v>
      </c>
      <c r="D3335">
        <v>14</v>
      </c>
      <c r="E3335">
        <v>30</v>
      </c>
    </row>
    <row r="3336" spans="1:5" hidden="1" x14ac:dyDescent="0.2">
      <c r="A3336" t="str">
        <f t="shared" si="61"/>
        <v>Oppland</v>
      </c>
      <c r="B3336" t="s">
        <v>4162</v>
      </c>
      <c r="C3336" t="s">
        <v>620</v>
      </c>
      <c r="D3336">
        <v>14</v>
      </c>
      <c r="E3336">
        <v>30</v>
      </c>
    </row>
    <row r="3337" spans="1:5" hidden="1" x14ac:dyDescent="0.2">
      <c r="A3337" t="str">
        <f t="shared" si="61"/>
        <v>Oppland</v>
      </c>
      <c r="B3337" t="s">
        <v>4163</v>
      </c>
      <c r="C3337" t="s">
        <v>596</v>
      </c>
      <c r="D3337">
        <v>14</v>
      </c>
      <c r="E3337">
        <v>30</v>
      </c>
    </row>
    <row r="3338" spans="1:5" hidden="1" x14ac:dyDescent="0.2">
      <c r="A3338" t="str">
        <f t="shared" si="61"/>
        <v>Oppland</v>
      </c>
      <c r="B3338" t="s">
        <v>4164</v>
      </c>
      <c r="C3338" t="s">
        <v>604</v>
      </c>
      <c r="D3338">
        <v>14</v>
      </c>
      <c r="E3338">
        <v>30</v>
      </c>
    </row>
    <row r="3339" spans="1:5" hidden="1" x14ac:dyDescent="0.2">
      <c r="A3339" t="str">
        <f t="shared" si="61"/>
        <v>Oppland</v>
      </c>
      <c r="B3339" t="s">
        <v>4165</v>
      </c>
      <c r="C3339" t="s">
        <v>48</v>
      </c>
      <c r="D3339">
        <v>14</v>
      </c>
      <c r="E3339">
        <v>30</v>
      </c>
    </row>
    <row r="3340" spans="1:5" hidden="1" x14ac:dyDescent="0.2">
      <c r="A3340" t="str">
        <f t="shared" si="61"/>
        <v>Oppland</v>
      </c>
      <c r="B3340" t="s">
        <v>4166</v>
      </c>
      <c r="C3340" t="s">
        <v>48</v>
      </c>
      <c r="D3340">
        <v>14</v>
      </c>
      <c r="E3340">
        <v>30</v>
      </c>
    </row>
    <row r="3341" spans="1:5" hidden="1" x14ac:dyDescent="0.2">
      <c r="A3341" t="str">
        <f t="shared" si="61"/>
        <v>Oppland</v>
      </c>
      <c r="B3341" t="s">
        <v>4167</v>
      </c>
      <c r="C3341" t="s">
        <v>46</v>
      </c>
      <c r="D3341">
        <v>14</v>
      </c>
      <c r="E3341">
        <v>30</v>
      </c>
    </row>
    <row r="3342" spans="1:5" hidden="1" x14ac:dyDescent="0.2">
      <c r="A3342" t="str">
        <f t="shared" si="61"/>
        <v>Oppland</v>
      </c>
      <c r="B3342" t="s">
        <v>4168</v>
      </c>
      <c r="C3342" t="s">
        <v>48</v>
      </c>
      <c r="D3342">
        <v>14</v>
      </c>
      <c r="E3342">
        <v>30</v>
      </c>
    </row>
    <row r="3343" spans="1:5" hidden="1" x14ac:dyDescent="0.2">
      <c r="A3343" t="str">
        <f t="shared" si="61"/>
        <v>Oppland</v>
      </c>
      <c r="B3343" t="s">
        <v>4169</v>
      </c>
      <c r="C3343" t="s">
        <v>325</v>
      </c>
      <c r="D3343">
        <v>14</v>
      </c>
      <c r="E3343">
        <v>30</v>
      </c>
    </row>
    <row r="3344" spans="1:5" hidden="1" x14ac:dyDescent="0.2">
      <c r="A3344" t="str">
        <f t="shared" si="61"/>
        <v>Oppland</v>
      </c>
      <c r="B3344" t="s">
        <v>4170</v>
      </c>
      <c r="C3344" t="s">
        <v>44</v>
      </c>
      <c r="D3344">
        <v>14</v>
      </c>
      <c r="E3344">
        <v>30</v>
      </c>
    </row>
    <row r="3345" spans="1:5" hidden="1" x14ac:dyDescent="0.2">
      <c r="A3345" t="str">
        <f t="shared" si="61"/>
        <v>Oppland</v>
      </c>
      <c r="B3345" t="s">
        <v>4171</v>
      </c>
      <c r="C3345" t="s">
        <v>616</v>
      </c>
      <c r="D3345">
        <v>14</v>
      </c>
      <c r="E3345">
        <v>30</v>
      </c>
    </row>
    <row r="3346" spans="1:5" hidden="1" x14ac:dyDescent="0.2">
      <c r="A3346" t="str">
        <f t="shared" si="61"/>
        <v>Oppland</v>
      </c>
      <c r="B3346" t="s">
        <v>4172</v>
      </c>
      <c r="C3346" t="s">
        <v>612</v>
      </c>
      <c r="D3346">
        <v>14</v>
      </c>
      <c r="E3346">
        <v>30</v>
      </c>
    </row>
    <row r="3347" spans="1:5" hidden="1" x14ac:dyDescent="0.2">
      <c r="A3347" t="str">
        <f t="shared" si="61"/>
        <v>Oppland</v>
      </c>
      <c r="B3347" t="s">
        <v>4173</v>
      </c>
      <c r="C3347" t="s">
        <v>612</v>
      </c>
      <c r="D3347">
        <v>14</v>
      </c>
      <c r="E3347">
        <v>30</v>
      </c>
    </row>
    <row r="3348" spans="1:5" hidden="1" x14ac:dyDescent="0.2">
      <c r="A3348" t="str">
        <f t="shared" si="61"/>
        <v>Oppland</v>
      </c>
      <c r="B3348" t="s">
        <v>4174</v>
      </c>
      <c r="C3348" t="s">
        <v>600</v>
      </c>
      <c r="D3348">
        <v>14</v>
      </c>
      <c r="E3348">
        <v>30</v>
      </c>
    </row>
    <row r="3349" spans="1:5" hidden="1" x14ac:dyDescent="0.2">
      <c r="A3349" t="str">
        <f t="shared" si="61"/>
        <v>Oppland</v>
      </c>
      <c r="B3349" t="s">
        <v>4175</v>
      </c>
      <c r="C3349" t="s">
        <v>325</v>
      </c>
      <c r="D3349">
        <v>14</v>
      </c>
      <c r="E3349">
        <v>30</v>
      </c>
    </row>
    <row r="3350" spans="1:5" hidden="1" x14ac:dyDescent="0.2">
      <c r="A3350" t="str">
        <f t="shared" si="61"/>
        <v>Oppland</v>
      </c>
      <c r="B3350" t="s">
        <v>4176</v>
      </c>
      <c r="C3350" t="s">
        <v>604</v>
      </c>
      <c r="D3350">
        <v>14</v>
      </c>
      <c r="E3350">
        <v>30</v>
      </c>
    </row>
    <row r="3351" spans="1:5" hidden="1" x14ac:dyDescent="0.2">
      <c r="A3351" t="str">
        <f t="shared" si="61"/>
        <v>Oppland</v>
      </c>
      <c r="B3351" t="s">
        <v>4177</v>
      </c>
      <c r="C3351" t="s">
        <v>44</v>
      </c>
      <c r="D3351">
        <v>14</v>
      </c>
      <c r="E3351">
        <v>30</v>
      </c>
    </row>
    <row r="3352" spans="1:5" hidden="1" x14ac:dyDescent="0.2">
      <c r="A3352" t="str">
        <f t="shared" si="61"/>
        <v>Oppland</v>
      </c>
      <c r="B3352" t="s">
        <v>4178</v>
      </c>
      <c r="C3352" t="s">
        <v>616</v>
      </c>
      <c r="D3352">
        <v>14</v>
      </c>
      <c r="E3352">
        <v>30</v>
      </c>
    </row>
    <row r="3353" spans="1:5" hidden="1" x14ac:dyDescent="0.2">
      <c r="A3353" t="str">
        <f t="shared" si="61"/>
        <v>Oppland</v>
      </c>
      <c r="B3353" t="s">
        <v>4179</v>
      </c>
      <c r="C3353" t="s">
        <v>612</v>
      </c>
      <c r="D3353">
        <v>14</v>
      </c>
      <c r="E3353">
        <v>30</v>
      </c>
    </row>
    <row r="3354" spans="1:5" hidden="1" x14ac:dyDescent="0.2">
      <c r="A3354" t="str">
        <f t="shared" si="61"/>
        <v>Oppland</v>
      </c>
      <c r="B3354" t="s">
        <v>4180</v>
      </c>
      <c r="C3354" t="s">
        <v>48</v>
      </c>
      <c r="D3354">
        <v>14</v>
      </c>
      <c r="E3354">
        <v>30</v>
      </c>
    </row>
    <row r="3355" spans="1:5" hidden="1" x14ac:dyDescent="0.2">
      <c r="A3355" t="str">
        <f t="shared" si="61"/>
        <v>Oppland</v>
      </c>
      <c r="B3355" t="s">
        <v>4181</v>
      </c>
      <c r="C3355" t="s">
        <v>602</v>
      </c>
      <c r="D3355">
        <v>14</v>
      </c>
      <c r="E3355">
        <v>30</v>
      </c>
    </row>
    <row r="3356" spans="1:5" hidden="1" x14ac:dyDescent="0.2">
      <c r="A3356" t="str">
        <f t="shared" si="61"/>
        <v>Oppland</v>
      </c>
      <c r="B3356" t="s">
        <v>4182</v>
      </c>
      <c r="C3356" t="s">
        <v>46</v>
      </c>
      <c r="D3356">
        <v>14</v>
      </c>
      <c r="E3356">
        <v>30</v>
      </c>
    </row>
    <row r="3357" spans="1:5" hidden="1" x14ac:dyDescent="0.2">
      <c r="A3357" t="str">
        <f t="shared" si="61"/>
        <v>Oppland</v>
      </c>
      <c r="B3357" t="s">
        <v>4183</v>
      </c>
      <c r="C3357" t="s">
        <v>596</v>
      </c>
      <c r="D3357">
        <v>14</v>
      </c>
      <c r="E3357">
        <v>30</v>
      </c>
    </row>
    <row r="3358" spans="1:5" hidden="1" x14ac:dyDescent="0.2">
      <c r="A3358" t="str">
        <f t="shared" si="61"/>
        <v>Oppland</v>
      </c>
      <c r="B3358" t="s">
        <v>4184</v>
      </c>
      <c r="C3358" t="s">
        <v>616</v>
      </c>
      <c r="D3358">
        <v>14</v>
      </c>
      <c r="E3358">
        <v>30</v>
      </c>
    </row>
    <row r="3359" spans="1:5" hidden="1" x14ac:dyDescent="0.2">
      <c r="A3359" t="str">
        <f t="shared" si="61"/>
        <v>Oppland</v>
      </c>
      <c r="B3359" t="s">
        <v>4185</v>
      </c>
      <c r="C3359" t="s">
        <v>46</v>
      </c>
      <c r="D3359">
        <v>14</v>
      </c>
      <c r="E3359">
        <v>30</v>
      </c>
    </row>
    <row r="3360" spans="1:5" hidden="1" x14ac:dyDescent="0.2">
      <c r="A3360" t="str">
        <f t="shared" si="61"/>
        <v>Oppland</v>
      </c>
      <c r="B3360" t="s">
        <v>4186</v>
      </c>
      <c r="C3360" t="s">
        <v>604</v>
      </c>
      <c r="D3360">
        <v>14</v>
      </c>
      <c r="E3360">
        <v>30</v>
      </c>
    </row>
    <row r="3361" spans="1:5" hidden="1" x14ac:dyDescent="0.2">
      <c r="A3361" t="str">
        <f t="shared" si="61"/>
        <v>Oppland</v>
      </c>
      <c r="B3361" t="s">
        <v>4187</v>
      </c>
      <c r="C3361" t="s">
        <v>48</v>
      </c>
      <c r="D3361">
        <v>14</v>
      </c>
      <c r="E3361">
        <v>30</v>
      </c>
    </row>
    <row r="3362" spans="1:5" hidden="1" x14ac:dyDescent="0.2">
      <c r="A3362" t="str">
        <f t="shared" si="61"/>
        <v>Oppland</v>
      </c>
      <c r="B3362" t="s">
        <v>4188</v>
      </c>
      <c r="C3362" t="s">
        <v>602</v>
      </c>
      <c r="D3362">
        <v>14</v>
      </c>
      <c r="E3362">
        <v>30</v>
      </c>
    </row>
    <row r="3363" spans="1:5" hidden="1" x14ac:dyDescent="0.2">
      <c r="A3363" t="str">
        <f t="shared" si="61"/>
        <v>Oppland</v>
      </c>
      <c r="B3363" t="s">
        <v>4189</v>
      </c>
      <c r="C3363" t="s">
        <v>600</v>
      </c>
      <c r="D3363">
        <v>14</v>
      </c>
      <c r="E3363">
        <v>30</v>
      </c>
    </row>
    <row r="3364" spans="1:5" hidden="1" x14ac:dyDescent="0.2">
      <c r="A3364" t="str">
        <f t="shared" si="61"/>
        <v>Oppland</v>
      </c>
      <c r="B3364" t="s">
        <v>4190</v>
      </c>
      <c r="C3364" t="s">
        <v>618</v>
      </c>
      <c r="D3364">
        <v>14</v>
      </c>
      <c r="E3364">
        <v>30</v>
      </c>
    </row>
    <row r="3365" spans="1:5" hidden="1" x14ac:dyDescent="0.2">
      <c r="A3365" t="str">
        <f t="shared" si="61"/>
        <v>Oppland</v>
      </c>
      <c r="B3365" t="s">
        <v>4191</v>
      </c>
      <c r="C3365" t="s">
        <v>596</v>
      </c>
      <c r="D3365">
        <v>14</v>
      </c>
      <c r="E3365">
        <v>30</v>
      </c>
    </row>
    <row r="3366" spans="1:5" hidden="1" x14ac:dyDescent="0.2">
      <c r="A3366" t="str">
        <f t="shared" si="61"/>
        <v>Oppland</v>
      </c>
      <c r="B3366" t="s">
        <v>4192</v>
      </c>
      <c r="C3366" t="s">
        <v>606</v>
      </c>
      <c r="D3366">
        <v>14</v>
      </c>
      <c r="E3366">
        <v>30</v>
      </c>
    </row>
    <row r="3367" spans="1:5" hidden="1" x14ac:dyDescent="0.2">
      <c r="A3367" t="str">
        <f t="shared" ref="A3367:A3430" si="62">A3366</f>
        <v>Oppland</v>
      </c>
      <c r="B3367" t="s">
        <v>4193</v>
      </c>
      <c r="C3367" t="s">
        <v>602</v>
      </c>
      <c r="D3367">
        <v>14</v>
      </c>
      <c r="E3367">
        <v>30</v>
      </c>
    </row>
    <row r="3368" spans="1:5" hidden="1" x14ac:dyDescent="0.2">
      <c r="A3368" t="str">
        <f t="shared" si="62"/>
        <v>Oppland</v>
      </c>
      <c r="B3368" t="s">
        <v>4194</v>
      </c>
      <c r="C3368" t="s">
        <v>606</v>
      </c>
      <c r="D3368">
        <v>14</v>
      </c>
      <c r="E3368">
        <v>30</v>
      </c>
    </row>
    <row r="3369" spans="1:5" hidden="1" x14ac:dyDescent="0.2">
      <c r="A3369" t="str">
        <f t="shared" si="62"/>
        <v>Oppland</v>
      </c>
      <c r="B3369" t="s">
        <v>4195</v>
      </c>
      <c r="C3369" t="s">
        <v>46</v>
      </c>
      <c r="D3369">
        <v>13</v>
      </c>
      <c r="E3369">
        <v>30</v>
      </c>
    </row>
    <row r="3370" spans="1:5" hidden="1" x14ac:dyDescent="0.2">
      <c r="A3370" t="str">
        <f t="shared" si="62"/>
        <v>Oppland</v>
      </c>
      <c r="B3370" t="s">
        <v>4196</v>
      </c>
      <c r="C3370" t="s">
        <v>612</v>
      </c>
      <c r="D3370">
        <v>13</v>
      </c>
      <c r="E3370">
        <v>30</v>
      </c>
    </row>
    <row r="3371" spans="1:5" hidden="1" x14ac:dyDescent="0.2">
      <c r="A3371" t="str">
        <f t="shared" si="62"/>
        <v>Oppland</v>
      </c>
      <c r="B3371" t="s">
        <v>4197</v>
      </c>
      <c r="C3371" t="s">
        <v>50</v>
      </c>
      <c r="D3371">
        <v>13</v>
      </c>
      <c r="E3371">
        <v>30</v>
      </c>
    </row>
    <row r="3372" spans="1:5" hidden="1" x14ac:dyDescent="0.2">
      <c r="A3372" t="str">
        <f t="shared" si="62"/>
        <v>Oppland</v>
      </c>
      <c r="B3372" t="s">
        <v>4198</v>
      </c>
      <c r="C3372" t="s">
        <v>596</v>
      </c>
      <c r="D3372">
        <v>13</v>
      </c>
      <c r="E3372">
        <v>30</v>
      </c>
    </row>
    <row r="3373" spans="1:5" hidden="1" x14ac:dyDescent="0.2">
      <c r="A3373" t="str">
        <f t="shared" si="62"/>
        <v>Oppland</v>
      </c>
      <c r="B3373" t="s">
        <v>4199</v>
      </c>
      <c r="C3373" t="s">
        <v>44</v>
      </c>
      <c r="D3373">
        <v>13</v>
      </c>
      <c r="E3373">
        <v>30</v>
      </c>
    </row>
    <row r="3374" spans="1:5" hidden="1" x14ac:dyDescent="0.2">
      <c r="A3374" t="str">
        <f t="shared" si="62"/>
        <v>Oppland</v>
      </c>
      <c r="B3374" t="s">
        <v>4200</v>
      </c>
      <c r="C3374" t="s">
        <v>616</v>
      </c>
      <c r="D3374">
        <v>13</v>
      </c>
      <c r="E3374">
        <v>30</v>
      </c>
    </row>
    <row r="3375" spans="1:5" hidden="1" x14ac:dyDescent="0.2">
      <c r="A3375" t="str">
        <f t="shared" si="62"/>
        <v>Oppland</v>
      </c>
      <c r="B3375" t="s">
        <v>4201</v>
      </c>
      <c r="C3375" t="s">
        <v>46</v>
      </c>
      <c r="D3375">
        <v>13</v>
      </c>
      <c r="E3375">
        <v>30</v>
      </c>
    </row>
    <row r="3376" spans="1:5" hidden="1" x14ac:dyDescent="0.2">
      <c r="A3376" t="str">
        <f t="shared" si="62"/>
        <v>Oppland</v>
      </c>
      <c r="B3376" t="s">
        <v>4202</v>
      </c>
      <c r="C3376" t="s">
        <v>46</v>
      </c>
      <c r="D3376">
        <v>13</v>
      </c>
      <c r="E3376">
        <v>30</v>
      </c>
    </row>
    <row r="3377" spans="1:5" hidden="1" x14ac:dyDescent="0.2">
      <c r="A3377" t="str">
        <f t="shared" si="62"/>
        <v>Oppland</v>
      </c>
      <c r="B3377" t="s">
        <v>4203</v>
      </c>
      <c r="C3377" t="s">
        <v>618</v>
      </c>
      <c r="D3377">
        <v>13</v>
      </c>
      <c r="E3377">
        <v>30</v>
      </c>
    </row>
    <row r="3378" spans="1:5" hidden="1" x14ac:dyDescent="0.2">
      <c r="A3378" t="str">
        <f t="shared" si="62"/>
        <v>Oppland</v>
      </c>
      <c r="B3378" t="s">
        <v>4204</v>
      </c>
      <c r="C3378" t="s">
        <v>48</v>
      </c>
      <c r="D3378">
        <v>13</v>
      </c>
      <c r="E3378">
        <v>30</v>
      </c>
    </row>
    <row r="3379" spans="1:5" hidden="1" x14ac:dyDescent="0.2">
      <c r="A3379" t="str">
        <f t="shared" si="62"/>
        <v>Oppland</v>
      </c>
      <c r="B3379" t="s">
        <v>4205</v>
      </c>
      <c r="C3379" t="s">
        <v>600</v>
      </c>
      <c r="D3379">
        <v>13</v>
      </c>
      <c r="E3379">
        <v>30</v>
      </c>
    </row>
    <row r="3380" spans="1:5" hidden="1" x14ac:dyDescent="0.2">
      <c r="A3380" t="str">
        <f t="shared" si="62"/>
        <v>Oppland</v>
      </c>
      <c r="B3380" t="s">
        <v>4206</v>
      </c>
      <c r="C3380" t="s">
        <v>616</v>
      </c>
      <c r="D3380">
        <v>13</v>
      </c>
      <c r="E3380">
        <v>30</v>
      </c>
    </row>
    <row r="3381" spans="1:5" hidden="1" x14ac:dyDescent="0.2">
      <c r="A3381" t="str">
        <f t="shared" si="62"/>
        <v>Oppland</v>
      </c>
      <c r="B3381" t="s">
        <v>4207</v>
      </c>
      <c r="C3381" t="s">
        <v>622</v>
      </c>
      <c r="D3381">
        <v>13</v>
      </c>
      <c r="E3381">
        <v>30</v>
      </c>
    </row>
    <row r="3382" spans="1:5" hidden="1" x14ac:dyDescent="0.2">
      <c r="A3382" t="str">
        <f t="shared" si="62"/>
        <v>Oppland</v>
      </c>
      <c r="B3382" t="s">
        <v>4208</v>
      </c>
      <c r="C3382" t="s">
        <v>40</v>
      </c>
      <c r="D3382">
        <v>13</v>
      </c>
      <c r="E3382">
        <v>30</v>
      </c>
    </row>
    <row r="3383" spans="1:5" hidden="1" x14ac:dyDescent="0.2">
      <c r="A3383" t="str">
        <f t="shared" si="62"/>
        <v>Oppland</v>
      </c>
      <c r="B3383" t="s">
        <v>4209</v>
      </c>
      <c r="C3383" t="s">
        <v>48</v>
      </c>
      <c r="D3383">
        <v>13</v>
      </c>
      <c r="E3383">
        <v>30</v>
      </c>
    </row>
    <row r="3384" spans="1:5" hidden="1" x14ac:dyDescent="0.2">
      <c r="A3384" t="str">
        <f t="shared" si="62"/>
        <v>Oppland</v>
      </c>
      <c r="B3384" t="s">
        <v>4210</v>
      </c>
      <c r="C3384" t="s">
        <v>618</v>
      </c>
      <c r="D3384">
        <v>13</v>
      </c>
      <c r="E3384">
        <v>30</v>
      </c>
    </row>
    <row r="3385" spans="1:5" hidden="1" x14ac:dyDescent="0.2">
      <c r="A3385" t="str">
        <f t="shared" si="62"/>
        <v>Oppland</v>
      </c>
      <c r="B3385" t="s">
        <v>4211</v>
      </c>
      <c r="C3385" t="s">
        <v>622</v>
      </c>
      <c r="D3385">
        <v>13</v>
      </c>
      <c r="E3385">
        <v>30</v>
      </c>
    </row>
    <row r="3386" spans="1:5" hidden="1" x14ac:dyDescent="0.2">
      <c r="A3386" t="str">
        <f t="shared" si="62"/>
        <v>Oppland</v>
      </c>
      <c r="B3386" t="s">
        <v>4212</v>
      </c>
      <c r="C3386" t="s">
        <v>612</v>
      </c>
      <c r="D3386">
        <v>13</v>
      </c>
      <c r="E3386">
        <v>30</v>
      </c>
    </row>
    <row r="3387" spans="1:5" hidden="1" x14ac:dyDescent="0.2">
      <c r="A3387" t="str">
        <f t="shared" si="62"/>
        <v>Oppland</v>
      </c>
      <c r="B3387" t="s">
        <v>4213</v>
      </c>
      <c r="C3387" t="s">
        <v>622</v>
      </c>
      <c r="D3387">
        <v>13</v>
      </c>
      <c r="E3387">
        <v>30</v>
      </c>
    </row>
    <row r="3388" spans="1:5" hidden="1" x14ac:dyDescent="0.2">
      <c r="A3388" t="str">
        <f t="shared" si="62"/>
        <v>Oppland</v>
      </c>
      <c r="B3388" t="s">
        <v>4214</v>
      </c>
      <c r="C3388" t="s">
        <v>46</v>
      </c>
      <c r="D3388">
        <v>13</v>
      </c>
      <c r="E3388">
        <v>30</v>
      </c>
    </row>
    <row r="3389" spans="1:5" hidden="1" x14ac:dyDescent="0.2">
      <c r="A3389" t="str">
        <f t="shared" si="62"/>
        <v>Oppland</v>
      </c>
      <c r="B3389" t="s">
        <v>4215</v>
      </c>
      <c r="C3389" t="s">
        <v>46</v>
      </c>
      <c r="D3389">
        <v>13</v>
      </c>
      <c r="E3389">
        <v>30</v>
      </c>
    </row>
    <row r="3390" spans="1:5" hidden="1" x14ac:dyDescent="0.2">
      <c r="A3390" t="str">
        <f t="shared" si="62"/>
        <v>Oppland</v>
      </c>
      <c r="B3390" t="s">
        <v>4216</v>
      </c>
      <c r="C3390" t="s">
        <v>612</v>
      </c>
      <c r="D3390">
        <v>13</v>
      </c>
      <c r="E3390">
        <v>30</v>
      </c>
    </row>
    <row r="3391" spans="1:5" hidden="1" x14ac:dyDescent="0.2">
      <c r="A3391" t="str">
        <f t="shared" si="62"/>
        <v>Oppland</v>
      </c>
      <c r="B3391" t="s">
        <v>4217</v>
      </c>
      <c r="C3391" t="s">
        <v>602</v>
      </c>
      <c r="D3391">
        <v>13</v>
      </c>
      <c r="E3391">
        <v>30</v>
      </c>
    </row>
    <row r="3392" spans="1:5" hidden="1" x14ac:dyDescent="0.2">
      <c r="A3392" t="str">
        <f t="shared" si="62"/>
        <v>Oppland</v>
      </c>
      <c r="B3392" t="s">
        <v>4218</v>
      </c>
      <c r="C3392" t="s">
        <v>608</v>
      </c>
      <c r="D3392">
        <v>13</v>
      </c>
      <c r="E3392">
        <v>30</v>
      </c>
    </row>
    <row r="3393" spans="1:5" hidden="1" x14ac:dyDescent="0.2">
      <c r="A3393" t="str">
        <f t="shared" si="62"/>
        <v>Oppland</v>
      </c>
      <c r="B3393" t="s">
        <v>4219</v>
      </c>
      <c r="C3393" t="s">
        <v>445</v>
      </c>
      <c r="D3393">
        <v>13</v>
      </c>
      <c r="E3393">
        <v>30</v>
      </c>
    </row>
    <row r="3394" spans="1:5" hidden="1" x14ac:dyDescent="0.2">
      <c r="A3394" t="str">
        <f t="shared" si="62"/>
        <v>Oppland</v>
      </c>
      <c r="B3394" t="s">
        <v>4220</v>
      </c>
      <c r="C3394" t="s">
        <v>48</v>
      </c>
      <c r="D3394">
        <v>13</v>
      </c>
      <c r="E3394">
        <v>30</v>
      </c>
    </row>
    <row r="3395" spans="1:5" hidden="1" x14ac:dyDescent="0.2">
      <c r="A3395" t="str">
        <f t="shared" si="62"/>
        <v>Oppland</v>
      </c>
      <c r="B3395" t="s">
        <v>4221</v>
      </c>
      <c r="C3395" t="s">
        <v>622</v>
      </c>
      <c r="D3395">
        <v>13</v>
      </c>
      <c r="E3395">
        <v>30</v>
      </c>
    </row>
    <row r="3396" spans="1:5" hidden="1" x14ac:dyDescent="0.2">
      <c r="A3396" t="str">
        <f t="shared" si="62"/>
        <v>Oppland</v>
      </c>
      <c r="B3396" t="s">
        <v>4222</v>
      </c>
      <c r="C3396" t="s">
        <v>600</v>
      </c>
      <c r="D3396">
        <v>13</v>
      </c>
      <c r="E3396">
        <v>30</v>
      </c>
    </row>
    <row r="3397" spans="1:5" hidden="1" x14ac:dyDescent="0.2">
      <c r="A3397" t="str">
        <f t="shared" si="62"/>
        <v>Oppland</v>
      </c>
      <c r="B3397" t="s">
        <v>4223</v>
      </c>
      <c r="C3397" t="s">
        <v>46</v>
      </c>
      <c r="D3397">
        <v>13</v>
      </c>
      <c r="E3397">
        <v>30</v>
      </c>
    </row>
    <row r="3398" spans="1:5" hidden="1" x14ac:dyDescent="0.2">
      <c r="A3398" t="str">
        <f t="shared" si="62"/>
        <v>Oppland</v>
      </c>
      <c r="B3398" t="s">
        <v>4224</v>
      </c>
      <c r="C3398" t="s">
        <v>610</v>
      </c>
      <c r="D3398">
        <v>13</v>
      </c>
      <c r="E3398">
        <v>30</v>
      </c>
    </row>
    <row r="3399" spans="1:5" hidden="1" x14ac:dyDescent="0.2">
      <c r="A3399" t="str">
        <f t="shared" si="62"/>
        <v>Oppland</v>
      </c>
      <c r="B3399" t="s">
        <v>4225</v>
      </c>
      <c r="C3399" t="s">
        <v>622</v>
      </c>
      <c r="D3399">
        <v>13</v>
      </c>
      <c r="E3399">
        <v>30</v>
      </c>
    </row>
    <row r="3400" spans="1:5" hidden="1" x14ac:dyDescent="0.2">
      <c r="A3400" t="str">
        <f t="shared" si="62"/>
        <v>Oppland</v>
      </c>
      <c r="B3400" t="s">
        <v>4226</v>
      </c>
      <c r="C3400" t="s">
        <v>46</v>
      </c>
      <c r="D3400">
        <v>13</v>
      </c>
      <c r="E3400">
        <v>30</v>
      </c>
    </row>
    <row r="3401" spans="1:5" hidden="1" x14ac:dyDescent="0.2">
      <c r="A3401" t="str">
        <f t="shared" si="62"/>
        <v>Oppland</v>
      </c>
      <c r="B3401" t="s">
        <v>4227</v>
      </c>
      <c r="C3401" t="s">
        <v>40</v>
      </c>
      <c r="D3401">
        <v>13</v>
      </c>
      <c r="E3401">
        <v>30</v>
      </c>
    </row>
    <row r="3402" spans="1:5" hidden="1" x14ac:dyDescent="0.2">
      <c r="A3402" t="str">
        <f t="shared" si="62"/>
        <v>Oppland</v>
      </c>
      <c r="B3402" t="s">
        <v>4228</v>
      </c>
      <c r="C3402" t="s">
        <v>48</v>
      </c>
      <c r="D3402">
        <v>13</v>
      </c>
      <c r="E3402">
        <v>30</v>
      </c>
    </row>
    <row r="3403" spans="1:5" hidden="1" x14ac:dyDescent="0.2">
      <c r="A3403" t="str">
        <f t="shared" si="62"/>
        <v>Oppland</v>
      </c>
      <c r="B3403" t="s">
        <v>4229</v>
      </c>
      <c r="C3403" t="s">
        <v>612</v>
      </c>
      <c r="D3403">
        <v>13</v>
      </c>
      <c r="E3403">
        <v>30</v>
      </c>
    </row>
    <row r="3404" spans="1:5" hidden="1" x14ac:dyDescent="0.2">
      <c r="A3404" t="str">
        <f t="shared" si="62"/>
        <v>Oppland</v>
      </c>
      <c r="B3404" t="s">
        <v>4230</v>
      </c>
      <c r="C3404" t="s">
        <v>610</v>
      </c>
      <c r="D3404">
        <v>12</v>
      </c>
      <c r="E3404">
        <v>30</v>
      </c>
    </row>
    <row r="3405" spans="1:5" hidden="1" x14ac:dyDescent="0.2">
      <c r="A3405" t="str">
        <f t="shared" si="62"/>
        <v>Oppland</v>
      </c>
      <c r="B3405" t="s">
        <v>4231</v>
      </c>
      <c r="C3405" t="s">
        <v>48</v>
      </c>
      <c r="D3405">
        <v>12</v>
      </c>
      <c r="E3405">
        <v>30</v>
      </c>
    </row>
    <row r="3406" spans="1:5" hidden="1" x14ac:dyDescent="0.2">
      <c r="A3406" t="str">
        <f t="shared" si="62"/>
        <v>Oppland</v>
      </c>
      <c r="B3406" t="s">
        <v>4232</v>
      </c>
      <c r="C3406" t="s">
        <v>42</v>
      </c>
      <c r="D3406">
        <v>12</v>
      </c>
      <c r="E3406">
        <v>30</v>
      </c>
    </row>
    <row r="3407" spans="1:5" hidden="1" x14ac:dyDescent="0.2">
      <c r="A3407" t="str">
        <f t="shared" si="62"/>
        <v>Oppland</v>
      </c>
      <c r="B3407" t="s">
        <v>4233</v>
      </c>
      <c r="C3407" t="s">
        <v>614</v>
      </c>
      <c r="D3407">
        <v>12</v>
      </c>
      <c r="E3407">
        <v>30</v>
      </c>
    </row>
    <row r="3408" spans="1:5" hidden="1" x14ac:dyDescent="0.2">
      <c r="A3408" t="str">
        <f t="shared" si="62"/>
        <v>Oppland</v>
      </c>
      <c r="B3408" t="s">
        <v>4234</v>
      </c>
      <c r="C3408" t="s">
        <v>445</v>
      </c>
      <c r="D3408">
        <v>12</v>
      </c>
      <c r="E3408">
        <v>30</v>
      </c>
    </row>
    <row r="3409" spans="1:5" hidden="1" x14ac:dyDescent="0.2">
      <c r="A3409" t="str">
        <f t="shared" si="62"/>
        <v>Oppland</v>
      </c>
      <c r="B3409" t="s">
        <v>4235</v>
      </c>
      <c r="C3409" t="s">
        <v>445</v>
      </c>
      <c r="D3409">
        <v>12</v>
      </c>
      <c r="E3409">
        <v>30</v>
      </c>
    </row>
    <row r="3410" spans="1:5" hidden="1" x14ac:dyDescent="0.2">
      <c r="A3410" t="str">
        <f t="shared" si="62"/>
        <v>Oppland</v>
      </c>
      <c r="B3410" t="s">
        <v>4236</v>
      </c>
      <c r="C3410" t="s">
        <v>618</v>
      </c>
      <c r="D3410">
        <v>12</v>
      </c>
      <c r="E3410">
        <v>30</v>
      </c>
    </row>
    <row r="3411" spans="1:5" hidden="1" x14ac:dyDescent="0.2">
      <c r="A3411" t="str">
        <f t="shared" si="62"/>
        <v>Oppland</v>
      </c>
      <c r="B3411" t="s">
        <v>4237</v>
      </c>
      <c r="C3411" t="s">
        <v>618</v>
      </c>
      <c r="D3411">
        <v>12</v>
      </c>
      <c r="E3411">
        <v>30</v>
      </c>
    </row>
    <row r="3412" spans="1:5" hidden="1" x14ac:dyDescent="0.2">
      <c r="A3412" t="str">
        <f t="shared" si="62"/>
        <v>Oppland</v>
      </c>
      <c r="B3412" t="s">
        <v>4238</v>
      </c>
      <c r="C3412" t="s">
        <v>40</v>
      </c>
      <c r="D3412">
        <v>12</v>
      </c>
      <c r="E3412">
        <v>30</v>
      </c>
    </row>
    <row r="3413" spans="1:5" hidden="1" x14ac:dyDescent="0.2">
      <c r="A3413" t="str">
        <f t="shared" si="62"/>
        <v>Oppland</v>
      </c>
      <c r="B3413" t="s">
        <v>4239</v>
      </c>
      <c r="C3413" t="s">
        <v>606</v>
      </c>
      <c r="D3413">
        <v>12</v>
      </c>
      <c r="E3413">
        <v>30</v>
      </c>
    </row>
    <row r="3414" spans="1:5" hidden="1" x14ac:dyDescent="0.2">
      <c r="A3414" t="str">
        <f t="shared" si="62"/>
        <v>Oppland</v>
      </c>
      <c r="B3414" t="s">
        <v>4240</v>
      </c>
      <c r="C3414" t="s">
        <v>596</v>
      </c>
      <c r="D3414">
        <v>12</v>
      </c>
      <c r="E3414">
        <v>30</v>
      </c>
    </row>
    <row r="3415" spans="1:5" hidden="1" x14ac:dyDescent="0.2">
      <c r="A3415" t="str">
        <f t="shared" si="62"/>
        <v>Oppland</v>
      </c>
      <c r="B3415" t="s">
        <v>4241</v>
      </c>
      <c r="C3415" t="s">
        <v>620</v>
      </c>
      <c r="D3415">
        <v>12</v>
      </c>
      <c r="E3415">
        <v>30</v>
      </c>
    </row>
    <row r="3416" spans="1:5" hidden="1" x14ac:dyDescent="0.2">
      <c r="A3416" t="str">
        <f t="shared" si="62"/>
        <v>Oppland</v>
      </c>
      <c r="B3416" t="s">
        <v>4242</v>
      </c>
      <c r="C3416" t="s">
        <v>50</v>
      </c>
      <c r="D3416">
        <v>12</v>
      </c>
      <c r="E3416">
        <v>30</v>
      </c>
    </row>
    <row r="3417" spans="1:5" hidden="1" x14ac:dyDescent="0.2">
      <c r="A3417" t="str">
        <f t="shared" si="62"/>
        <v>Oppland</v>
      </c>
      <c r="B3417" t="s">
        <v>4243</v>
      </c>
      <c r="C3417" t="s">
        <v>606</v>
      </c>
      <c r="D3417">
        <v>12</v>
      </c>
      <c r="E3417">
        <v>30</v>
      </c>
    </row>
    <row r="3418" spans="1:5" hidden="1" x14ac:dyDescent="0.2">
      <c r="A3418" t="str">
        <f t="shared" si="62"/>
        <v>Oppland</v>
      </c>
      <c r="B3418" t="s">
        <v>4244</v>
      </c>
      <c r="C3418" t="s">
        <v>50</v>
      </c>
      <c r="D3418">
        <v>12</v>
      </c>
      <c r="E3418">
        <v>30</v>
      </c>
    </row>
    <row r="3419" spans="1:5" hidden="1" x14ac:dyDescent="0.2">
      <c r="A3419" t="str">
        <f t="shared" si="62"/>
        <v>Oppland</v>
      </c>
      <c r="B3419" t="s">
        <v>4245</v>
      </c>
      <c r="C3419" t="s">
        <v>604</v>
      </c>
      <c r="D3419">
        <v>12</v>
      </c>
      <c r="E3419">
        <v>30</v>
      </c>
    </row>
    <row r="3420" spans="1:5" hidden="1" x14ac:dyDescent="0.2">
      <c r="A3420" t="str">
        <f t="shared" si="62"/>
        <v>Oppland</v>
      </c>
      <c r="B3420" t="s">
        <v>4246</v>
      </c>
      <c r="C3420" t="s">
        <v>50</v>
      </c>
      <c r="D3420">
        <v>12</v>
      </c>
      <c r="E3420">
        <v>30</v>
      </c>
    </row>
    <row r="3421" spans="1:5" hidden="1" x14ac:dyDescent="0.2">
      <c r="A3421" t="str">
        <f t="shared" si="62"/>
        <v>Oppland</v>
      </c>
      <c r="B3421" t="s">
        <v>4247</v>
      </c>
      <c r="C3421" t="s">
        <v>42</v>
      </c>
      <c r="D3421">
        <v>12</v>
      </c>
      <c r="E3421">
        <v>30</v>
      </c>
    </row>
    <row r="3422" spans="1:5" hidden="1" x14ac:dyDescent="0.2">
      <c r="A3422" t="str">
        <f t="shared" si="62"/>
        <v>Oppland</v>
      </c>
      <c r="B3422" t="s">
        <v>4248</v>
      </c>
      <c r="C3422" t="s">
        <v>606</v>
      </c>
      <c r="D3422">
        <v>12</v>
      </c>
      <c r="E3422">
        <v>30</v>
      </c>
    </row>
    <row r="3423" spans="1:5" hidden="1" x14ac:dyDescent="0.2">
      <c r="A3423" t="str">
        <f t="shared" si="62"/>
        <v>Oppland</v>
      </c>
      <c r="B3423" t="s">
        <v>4249</v>
      </c>
      <c r="C3423" t="s">
        <v>223</v>
      </c>
      <c r="D3423">
        <v>12</v>
      </c>
      <c r="E3423">
        <v>30</v>
      </c>
    </row>
    <row r="3424" spans="1:5" hidden="1" x14ac:dyDescent="0.2">
      <c r="A3424" t="str">
        <f t="shared" si="62"/>
        <v>Oppland</v>
      </c>
      <c r="B3424" t="s">
        <v>4250</v>
      </c>
      <c r="C3424" t="s">
        <v>40</v>
      </c>
      <c r="D3424">
        <v>12</v>
      </c>
      <c r="E3424">
        <v>30</v>
      </c>
    </row>
    <row r="3425" spans="1:5" hidden="1" x14ac:dyDescent="0.2">
      <c r="A3425" t="str">
        <f t="shared" si="62"/>
        <v>Oppland</v>
      </c>
      <c r="B3425" t="s">
        <v>4251</v>
      </c>
      <c r="C3425" t="s">
        <v>614</v>
      </c>
      <c r="D3425">
        <v>12</v>
      </c>
      <c r="E3425">
        <v>30</v>
      </c>
    </row>
    <row r="3426" spans="1:5" hidden="1" x14ac:dyDescent="0.2">
      <c r="A3426" t="str">
        <f t="shared" si="62"/>
        <v>Oppland</v>
      </c>
      <c r="B3426" t="s">
        <v>4252</v>
      </c>
      <c r="C3426" t="s">
        <v>606</v>
      </c>
      <c r="D3426">
        <v>12</v>
      </c>
      <c r="E3426">
        <v>30</v>
      </c>
    </row>
    <row r="3427" spans="1:5" hidden="1" x14ac:dyDescent="0.2">
      <c r="A3427" t="str">
        <f t="shared" si="62"/>
        <v>Oppland</v>
      </c>
      <c r="B3427" t="s">
        <v>4253</v>
      </c>
      <c r="C3427" t="s">
        <v>622</v>
      </c>
      <c r="D3427">
        <v>12</v>
      </c>
      <c r="E3427">
        <v>30</v>
      </c>
    </row>
    <row r="3428" spans="1:5" hidden="1" x14ac:dyDescent="0.2">
      <c r="A3428" t="str">
        <f t="shared" si="62"/>
        <v>Oppland</v>
      </c>
      <c r="B3428" t="s">
        <v>4254</v>
      </c>
      <c r="C3428" t="s">
        <v>48</v>
      </c>
      <c r="D3428">
        <v>12</v>
      </c>
      <c r="E3428">
        <v>30</v>
      </c>
    </row>
    <row r="3429" spans="1:5" hidden="1" x14ac:dyDescent="0.2">
      <c r="A3429" t="str">
        <f t="shared" si="62"/>
        <v>Oppland</v>
      </c>
      <c r="B3429" t="s">
        <v>4255</v>
      </c>
      <c r="C3429" t="s">
        <v>596</v>
      </c>
      <c r="D3429">
        <v>12</v>
      </c>
      <c r="E3429">
        <v>30</v>
      </c>
    </row>
    <row r="3430" spans="1:5" hidden="1" x14ac:dyDescent="0.2">
      <c r="A3430" t="str">
        <f t="shared" si="62"/>
        <v>Oppland</v>
      </c>
      <c r="B3430" t="s">
        <v>4256</v>
      </c>
      <c r="C3430" t="s">
        <v>44</v>
      </c>
      <c r="D3430">
        <v>12</v>
      </c>
      <c r="E3430">
        <v>30</v>
      </c>
    </row>
    <row r="3431" spans="1:5" hidden="1" x14ac:dyDescent="0.2">
      <c r="A3431" t="str">
        <f t="shared" ref="A3431:A3494" si="63">A3430</f>
        <v>Oppland</v>
      </c>
      <c r="B3431" t="s">
        <v>4257</v>
      </c>
      <c r="C3431" t="s">
        <v>50</v>
      </c>
      <c r="D3431">
        <v>12</v>
      </c>
      <c r="E3431">
        <v>30</v>
      </c>
    </row>
    <row r="3432" spans="1:5" hidden="1" x14ac:dyDescent="0.2">
      <c r="A3432" t="str">
        <f t="shared" si="63"/>
        <v>Oppland</v>
      </c>
      <c r="B3432" t="s">
        <v>4258</v>
      </c>
      <c r="C3432" t="s">
        <v>445</v>
      </c>
      <c r="D3432">
        <v>12</v>
      </c>
      <c r="E3432">
        <v>30</v>
      </c>
    </row>
    <row r="3433" spans="1:5" hidden="1" x14ac:dyDescent="0.2">
      <c r="A3433" t="str">
        <f t="shared" si="63"/>
        <v>Oppland</v>
      </c>
      <c r="B3433" t="s">
        <v>4259</v>
      </c>
      <c r="C3433" t="s">
        <v>604</v>
      </c>
      <c r="D3433">
        <v>12</v>
      </c>
      <c r="E3433">
        <v>30</v>
      </c>
    </row>
    <row r="3434" spans="1:5" hidden="1" x14ac:dyDescent="0.2">
      <c r="A3434" t="str">
        <f t="shared" si="63"/>
        <v>Oppland</v>
      </c>
      <c r="B3434" t="s">
        <v>4260</v>
      </c>
      <c r="C3434" t="s">
        <v>602</v>
      </c>
      <c r="D3434">
        <v>12</v>
      </c>
      <c r="E3434">
        <v>30</v>
      </c>
    </row>
    <row r="3435" spans="1:5" hidden="1" x14ac:dyDescent="0.2">
      <c r="A3435" t="str">
        <f t="shared" si="63"/>
        <v>Oppland</v>
      </c>
      <c r="B3435" t="s">
        <v>4261</v>
      </c>
      <c r="C3435" t="s">
        <v>445</v>
      </c>
      <c r="D3435">
        <v>12</v>
      </c>
      <c r="E3435">
        <v>30</v>
      </c>
    </row>
    <row r="3436" spans="1:5" hidden="1" x14ac:dyDescent="0.2">
      <c r="A3436" t="str">
        <f t="shared" si="63"/>
        <v>Oppland</v>
      </c>
      <c r="B3436" t="s">
        <v>4262</v>
      </c>
      <c r="C3436" t="s">
        <v>604</v>
      </c>
      <c r="D3436">
        <v>12</v>
      </c>
      <c r="E3436">
        <v>30</v>
      </c>
    </row>
    <row r="3437" spans="1:5" hidden="1" x14ac:dyDescent="0.2">
      <c r="A3437" t="str">
        <f t="shared" si="63"/>
        <v>Oppland</v>
      </c>
      <c r="B3437" t="s">
        <v>4263</v>
      </c>
      <c r="C3437" t="s">
        <v>612</v>
      </c>
      <c r="D3437">
        <v>12</v>
      </c>
      <c r="E3437">
        <v>30</v>
      </c>
    </row>
    <row r="3438" spans="1:5" hidden="1" x14ac:dyDescent="0.2">
      <c r="A3438" t="str">
        <f t="shared" si="63"/>
        <v>Oppland</v>
      </c>
      <c r="B3438" t="s">
        <v>4264</v>
      </c>
      <c r="C3438" t="s">
        <v>50</v>
      </c>
      <c r="D3438">
        <v>12</v>
      </c>
      <c r="E3438">
        <v>30</v>
      </c>
    </row>
    <row r="3439" spans="1:5" hidden="1" x14ac:dyDescent="0.2">
      <c r="A3439" t="str">
        <f t="shared" si="63"/>
        <v>Oppland</v>
      </c>
      <c r="B3439" t="s">
        <v>4265</v>
      </c>
      <c r="C3439" t="s">
        <v>600</v>
      </c>
      <c r="D3439">
        <v>12</v>
      </c>
      <c r="E3439">
        <v>30</v>
      </c>
    </row>
    <row r="3440" spans="1:5" hidden="1" x14ac:dyDescent="0.2">
      <c r="A3440" t="str">
        <f t="shared" si="63"/>
        <v>Oppland</v>
      </c>
      <c r="B3440" t="s">
        <v>4266</v>
      </c>
      <c r="C3440" t="s">
        <v>614</v>
      </c>
      <c r="D3440">
        <v>12</v>
      </c>
      <c r="E3440">
        <v>30</v>
      </c>
    </row>
    <row r="3441" spans="1:5" hidden="1" x14ac:dyDescent="0.2">
      <c r="A3441" t="str">
        <f t="shared" si="63"/>
        <v>Oppland</v>
      </c>
      <c r="B3441" t="s">
        <v>4267</v>
      </c>
      <c r="C3441" t="s">
        <v>50</v>
      </c>
      <c r="D3441">
        <v>12</v>
      </c>
      <c r="E3441">
        <v>30</v>
      </c>
    </row>
    <row r="3442" spans="1:5" hidden="1" x14ac:dyDescent="0.2">
      <c r="A3442" t="str">
        <f t="shared" si="63"/>
        <v>Oppland</v>
      </c>
      <c r="B3442" t="s">
        <v>4268</v>
      </c>
      <c r="C3442" t="s">
        <v>622</v>
      </c>
      <c r="D3442">
        <v>12</v>
      </c>
      <c r="E3442">
        <v>30</v>
      </c>
    </row>
    <row r="3443" spans="1:5" hidden="1" x14ac:dyDescent="0.2">
      <c r="A3443" t="str">
        <f t="shared" si="63"/>
        <v>Oppland</v>
      </c>
      <c r="B3443" t="s">
        <v>4269</v>
      </c>
      <c r="C3443" t="s">
        <v>445</v>
      </c>
      <c r="D3443">
        <v>12</v>
      </c>
      <c r="E3443">
        <v>30</v>
      </c>
    </row>
    <row r="3444" spans="1:5" hidden="1" x14ac:dyDescent="0.2">
      <c r="A3444" t="str">
        <f t="shared" si="63"/>
        <v>Oppland</v>
      </c>
      <c r="B3444" t="s">
        <v>4270</v>
      </c>
      <c r="C3444" t="s">
        <v>48</v>
      </c>
      <c r="D3444">
        <v>12</v>
      </c>
      <c r="E3444">
        <v>30</v>
      </c>
    </row>
    <row r="3445" spans="1:5" hidden="1" x14ac:dyDescent="0.2">
      <c r="A3445" t="str">
        <f t="shared" si="63"/>
        <v>Oppland</v>
      </c>
      <c r="B3445" t="s">
        <v>4271</v>
      </c>
      <c r="C3445" t="s">
        <v>443</v>
      </c>
      <c r="D3445">
        <v>12</v>
      </c>
      <c r="E3445">
        <v>30</v>
      </c>
    </row>
    <row r="3446" spans="1:5" hidden="1" x14ac:dyDescent="0.2">
      <c r="A3446" t="str">
        <f t="shared" si="63"/>
        <v>Oppland</v>
      </c>
      <c r="B3446" t="s">
        <v>4272</v>
      </c>
      <c r="C3446" t="s">
        <v>604</v>
      </c>
      <c r="D3446">
        <v>12</v>
      </c>
      <c r="E3446">
        <v>30</v>
      </c>
    </row>
    <row r="3447" spans="1:5" hidden="1" x14ac:dyDescent="0.2">
      <c r="A3447" t="str">
        <f t="shared" si="63"/>
        <v>Oppland</v>
      </c>
      <c r="B3447" t="s">
        <v>4273</v>
      </c>
      <c r="C3447" t="s">
        <v>616</v>
      </c>
      <c r="D3447">
        <v>12</v>
      </c>
      <c r="E3447">
        <v>30</v>
      </c>
    </row>
    <row r="3448" spans="1:5" hidden="1" x14ac:dyDescent="0.2">
      <c r="A3448" t="str">
        <f t="shared" si="63"/>
        <v>Oppland</v>
      </c>
      <c r="B3448" t="s">
        <v>4274</v>
      </c>
      <c r="C3448" t="s">
        <v>46</v>
      </c>
      <c r="D3448">
        <v>12</v>
      </c>
      <c r="E3448">
        <v>30</v>
      </c>
    </row>
    <row r="3449" spans="1:5" hidden="1" x14ac:dyDescent="0.2">
      <c r="A3449" t="str">
        <f t="shared" si="63"/>
        <v>Oppland</v>
      </c>
      <c r="B3449" t="s">
        <v>4275</v>
      </c>
      <c r="C3449" t="s">
        <v>443</v>
      </c>
      <c r="D3449">
        <v>12</v>
      </c>
      <c r="E3449">
        <v>30</v>
      </c>
    </row>
    <row r="3450" spans="1:5" hidden="1" x14ac:dyDescent="0.2">
      <c r="A3450" t="str">
        <f t="shared" si="63"/>
        <v>Oppland</v>
      </c>
      <c r="B3450" t="s">
        <v>4276</v>
      </c>
      <c r="C3450" t="s">
        <v>50</v>
      </c>
      <c r="D3450">
        <v>12</v>
      </c>
      <c r="E3450">
        <v>30</v>
      </c>
    </row>
    <row r="3451" spans="1:5" hidden="1" x14ac:dyDescent="0.2">
      <c r="A3451" t="str">
        <f t="shared" si="63"/>
        <v>Oppland</v>
      </c>
      <c r="B3451" t="s">
        <v>4277</v>
      </c>
      <c r="C3451" t="s">
        <v>46</v>
      </c>
      <c r="D3451">
        <v>11</v>
      </c>
      <c r="E3451">
        <v>30</v>
      </c>
    </row>
    <row r="3452" spans="1:5" hidden="1" x14ac:dyDescent="0.2">
      <c r="A3452" t="str">
        <f t="shared" si="63"/>
        <v>Oppland</v>
      </c>
      <c r="B3452" t="s">
        <v>4278</v>
      </c>
      <c r="C3452" t="s">
        <v>46</v>
      </c>
      <c r="D3452">
        <v>11</v>
      </c>
      <c r="E3452">
        <v>30</v>
      </c>
    </row>
    <row r="3453" spans="1:5" hidden="1" x14ac:dyDescent="0.2">
      <c r="A3453" t="str">
        <f t="shared" si="63"/>
        <v>Oppland</v>
      </c>
      <c r="B3453" t="s">
        <v>4279</v>
      </c>
      <c r="C3453" t="s">
        <v>620</v>
      </c>
      <c r="D3453">
        <v>11</v>
      </c>
      <c r="E3453">
        <v>30</v>
      </c>
    </row>
    <row r="3454" spans="1:5" hidden="1" x14ac:dyDescent="0.2">
      <c r="A3454" t="str">
        <f t="shared" si="63"/>
        <v>Oppland</v>
      </c>
      <c r="B3454" t="s">
        <v>4280</v>
      </c>
      <c r="C3454" t="s">
        <v>48</v>
      </c>
      <c r="D3454">
        <v>11</v>
      </c>
      <c r="E3454">
        <v>30</v>
      </c>
    </row>
    <row r="3455" spans="1:5" hidden="1" x14ac:dyDescent="0.2">
      <c r="A3455" t="str">
        <f t="shared" si="63"/>
        <v>Oppland</v>
      </c>
      <c r="B3455" t="s">
        <v>4281</v>
      </c>
      <c r="C3455" t="s">
        <v>46</v>
      </c>
      <c r="D3455">
        <v>11</v>
      </c>
      <c r="E3455">
        <v>30</v>
      </c>
    </row>
    <row r="3456" spans="1:5" hidden="1" x14ac:dyDescent="0.2">
      <c r="A3456" t="str">
        <f t="shared" si="63"/>
        <v>Oppland</v>
      </c>
      <c r="B3456" t="s">
        <v>4282</v>
      </c>
      <c r="C3456" t="s">
        <v>606</v>
      </c>
      <c r="D3456">
        <v>11</v>
      </c>
      <c r="E3456">
        <v>30</v>
      </c>
    </row>
    <row r="3457" spans="1:5" hidden="1" x14ac:dyDescent="0.2">
      <c r="A3457" t="str">
        <f t="shared" si="63"/>
        <v>Oppland</v>
      </c>
      <c r="B3457" t="s">
        <v>4283</v>
      </c>
      <c r="C3457" t="s">
        <v>40</v>
      </c>
      <c r="D3457">
        <v>11</v>
      </c>
      <c r="E3457">
        <v>30</v>
      </c>
    </row>
    <row r="3458" spans="1:5" hidden="1" x14ac:dyDescent="0.2">
      <c r="A3458" t="str">
        <f t="shared" si="63"/>
        <v>Oppland</v>
      </c>
      <c r="B3458" t="s">
        <v>4284</v>
      </c>
      <c r="C3458" t="s">
        <v>48</v>
      </c>
      <c r="D3458">
        <v>11</v>
      </c>
      <c r="E3458">
        <v>30</v>
      </c>
    </row>
    <row r="3459" spans="1:5" hidden="1" x14ac:dyDescent="0.2">
      <c r="A3459" t="str">
        <f t="shared" si="63"/>
        <v>Oppland</v>
      </c>
      <c r="B3459" t="s">
        <v>4285</v>
      </c>
      <c r="C3459" t="s">
        <v>600</v>
      </c>
      <c r="D3459">
        <v>11</v>
      </c>
      <c r="E3459">
        <v>30</v>
      </c>
    </row>
    <row r="3460" spans="1:5" hidden="1" x14ac:dyDescent="0.2">
      <c r="A3460" t="str">
        <f t="shared" si="63"/>
        <v>Oppland</v>
      </c>
      <c r="B3460" t="s">
        <v>4286</v>
      </c>
      <c r="C3460" t="s">
        <v>608</v>
      </c>
      <c r="D3460">
        <v>11</v>
      </c>
      <c r="E3460">
        <v>30</v>
      </c>
    </row>
    <row r="3461" spans="1:5" hidden="1" x14ac:dyDescent="0.2">
      <c r="A3461" t="str">
        <f t="shared" si="63"/>
        <v>Oppland</v>
      </c>
      <c r="B3461" t="s">
        <v>4287</v>
      </c>
      <c r="C3461" t="s">
        <v>596</v>
      </c>
      <c r="D3461">
        <v>11</v>
      </c>
      <c r="E3461">
        <v>30</v>
      </c>
    </row>
    <row r="3462" spans="1:5" hidden="1" x14ac:dyDescent="0.2">
      <c r="A3462" t="str">
        <f t="shared" si="63"/>
        <v>Oppland</v>
      </c>
      <c r="B3462" t="s">
        <v>4288</v>
      </c>
      <c r="C3462" t="s">
        <v>48</v>
      </c>
      <c r="D3462">
        <v>11</v>
      </c>
      <c r="E3462">
        <v>30</v>
      </c>
    </row>
    <row r="3463" spans="1:5" hidden="1" x14ac:dyDescent="0.2">
      <c r="A3463" t="str">
        <f t="shared" si="63"/>
        <v>Oppland</v>
      </c>
      <c r="B3463" t="s">
        <v>4289</v>
      </c>
      <c r="C3463" t="s">
        <v>46</v>
      </c>
      <c r="D3463">
        <v>11</v>
      </c>
      <c r="E3463">
        <v>30</v>
      </c>
    </row>
    <row r="3464" spans="1:5" hidden="1" x14ac:dyDescent="0.2">
      <c r="A3464" t="str">
        <f t="shared" si="63"/>
        <v>Oppland</v>
      </c>
      <c r="B3464" t="s">
        <v>4290</v>
      </c>
      <c r="C3464" t="s">
        <v>618</v>
      </c>
      <c r="D3464">
        <v>11</v>
      </c>
      <c r="E3464">
        <v>30</v>
      </c>
    </row>
    <row r="3465" spans="1:5" hidden="1" x14ac:dyDescent="0.2">
      <c r="A3465" t="str">
        <f t="shared" si="63"/>
        <v>Oppland</v>
      </c>
      <c r="B3465" t="s">
        <v>4291</v>
      </c>
      <c r="C3465" t="s">
        <v>612</v>
      </c>
      <c r="D3465">
        <v>11</v>
      </c>
      <c r="E3465">
        <v>30</v>
      </c>
    </row>
    <row r="3466" spans="1:5" hidden="1" x14ac:dyDescent="0.2">
      <c r="A3466" t="str">
        <f t="shared" si="63"/>
        <v>Oppland</v>
      </c>
      <c r="B3466" t="s">
        <v>4292</v>
      </c>
      <c r="C3466" t="s">
        <v>620</v>
      </c>
      <c r="D3466">
        <v>11</v>
      </c>
      <c r="E3466">
        <v>30</v>
      </c>
    </row>
    <row r="3467" spans="1:5" hidden="1" x14ac:dyDescent="0.2">
      <c r="A3467" t="str">
        <f t="shared" si="63"/>
        <v>Oppland</v>
      </c>
      <c r="B3467" t="s">
        <v>4293</v>
      </c>
      <c r="C3467" t="s">
        <v>612</v>
      </c>
      <c r="D3467">
        <v>11</v>
      </c>
      <c r="E3467">
        <v>30</v>
      </c>
    </row>
    <row r="3468" spans="1:5" hidden="1" x14ac:dyDescent="0.2">
      <c r="A3468" t="str">
        <f t="shared" si="63"/>
        <v>Oppland</v>
      </c>
      <c r="B3468" t="s">
        <v>4294</v>
      </c>
      <c r="C3468" t="s">
        <v>616</v>
      </c>
      <c r="D3468">
        <v>11</v>
      </c>
      <c r="E3468">
        <v>30</v>
      </c>
    </row>
    <row r="3469" spans="1:5" hidden="1" x14ac:dyDescent="0.2">
      <c r="A3469" t="str">
        <f t="shared" si="63"/>
        <v>Oppland</v>
      </c>
      <c r="B3469" t="s">
        <v>4295</v>
      </c>
      <c r="C3469" t="s">
        <v>622</v>
      </c>
      <c r="D3469">
        <v>11</v>
      </c>
      <c r="E3469">
        <v>30</v>
      </c>
    </row>
    <row r="3470" spans="1:5" hidden="1" x14ac:dyDescent="0.2">
      <c r="A3470" t="str">
        <f t="shared" si="63"/>
        <v>Oppland</v>
      </c>
      <c r="B3470" t="s">
        <v>4296</v>
      </c>
      <c r="C3470" t="s">
        <v>610</v>
      </c>
      <c r="D3470">
        <v>11</v>
      </c>
      <c r="E3470">
        <v>30</v>
      </c>
    </row>
    <row r="3471" spans="1:5" hidden="1" x14ac:dyDescent="0.2">
      <c r="A3471" t="str">
        <f t="shared" si="63"/>
        <v>Oppland</v>
      </c>
      <c r="B3471" t="s">
        <v>4297</v>
      </c>
      <c r="C3471" t="s">
        <v>598</v>
      </c>
      <c r="D3471">
        <v>11</v>
      </c>
      <c r="E3471">
        <v>30</v>
      </c>
    </row>
    <row r="3472" spans="1:5" hidden="1" x14ac:dyDescent="0.2">
      <c r="A3472" t="str">
        <f t="shared" si="63"/>
        <v>Oppland</v>
      </c>
      <c r="B3472" t="s">
        <v>4298</v>
      </c>
      <c r="C3472" t="s">
        <v>327</v>
      </c>
      <c r="D3472">
        <v>11</v>
      </c>
      <c r="E3472">
        <v>30</v>
      </c>
    </row>
    <row r="3473" spans="1:5" hidden="1" x14ac:dyDescent="0.2">
      <c r="A3473" t="str">
        <f t="shared" si="63"/>
        <v>Oppland</v>
      </c>
      <c r="B3473" t="s">
        <v>4299</v>
      </c>
      <c r="C3473" t="s">
        <v>327</v>
      </c>
      <c r="D3473">
        <v>11</v>
      </c>
      <c r="E3473">
        <v>30</v>
      </c>
    </row>
    <row r="3474" spans="1:5" hidden="1" x14ac:dyDescent="0.2">
      <c r="A3474" t="str">
        <f t="shared" si="63"/>
        <v>Oppland</v>
      </c>
      <c r="B3474" t="s">
        <v>4300</v>
      </c>
      <c r="C3474" t="s">
        <v>622</v>
      </c>
      <c r="D3474">
        <v>11</v>
      </c>
      <c r="E3474">
        <v>30</v>
      </c>
    </row>
    <row r="3475" spans="1:5" hidden="1" x14ac:dyDescent="0.2">
      <c r="A3475" t="str">
        <f t="shared" si="63"/>
        <v>Oppland</v>
      </c>
      <c r="B3475" t="s">
        <v>4301</v>
      </c>
      <c r="C3475" t="s">
        <v>622</v>
      </c>
      <c r="D3475">
        <v>11</v>
      </c>
      <c r="E3475">
        <v>30</v>
      </c>
    </row>
    <row r="3476" spans="1:5" hidden="1" x14ac:dyDescent="0.2">
      <c r="A3476" t="str">
        <f t="shared" si="63"/>
        <v>Oppland</v>
      </c>
      <c r="B3476" t="s">
        <v>4302</v>
      </c>
      <c r="C3476" t="s">
        <v>44</v>
      </c>
      <c r="D3476">
        <v>11</v>
      </c>
      <c r="E3476">
        <v>30</v>
      </c>
    </row>
    <row r="3477" spans="1:5" hidden="1" x14ac:dyDescent="0.2">
      <c r="A3477" t="str">
        <f t="shared" si="63"/>
        <v>Oppland</v>
      </c>
      <c r="B3477" t="s">
        <v>4303</v>
      </c>
      <c r="C3477" t="s">
        <v>604</v>
      </c>
      <c r="D3477">
        <v>11</v>
      </c>
      <c r="E3477">
        <v>30</v>
      </c>
    </row>
    <row r="3478" spans="1:5" hidden="1" x14ac:dyDescent="0.2">
      <c r="A3478" t="str">
        <f t="shared" si="63"/>
        <v>Oppland</v>
      </c>
      <c r="B3478" t="s">
        <v>4304</v>
      </c>
      <c r="C3478" t="s">
        <v>596</v>
      </c>
      <c r="D3478">
        <v>11</v>
      </c>
      <c r="E3478">
        <v>30</v>
      </c>
    </row>
    <row r="3479" spans="1:5" hidden="1" x14ac:dyDescent="0.2">
      <c r="A3479" t="str">
        <f t="shared" si="63"/>
        <v>Oppland</v>
      </c>
      <c r="B3479" t="s">
        <v>4305</v>
      </c>
      <c r="C3479" t="s">
        <v>620</v>
      </c>
      <c r="D3479">
        <v>11</v>
      </c>
      <c r="E3479">
        <v>30</v>
      </c>
    </row>
    <row r="3480" spans="1:5" hidden="1" x14ac:dyDescent="0.2">
      <c r="A3480" t="str">
        <f t="shared" si="63"/>
        <v>Oppland</v>
      </c>
      <c r="B3480" t="s">
        <v>4306</v>
      </c>
      <c r="C3480" t="s">
        <v>610</v>
      </c>
      <c r="D3480">
        <v>11</v>
      </c>
      <c r="E3480">
        <v>30</v>
      </c>
    </row>
    <row r="3481" spans="1:5" hidden="1" x14ac:dyDescent="0.2">
      <c r="A3481" t="str">
        <f t="shared" si="63"/>
        <v>Oppland</v>
      </c>
      <c r="B3481" t="s">
        <v>4307</v>
      </c>
      <c r="C3481" t="s">
        <v>46</v>
      </c>
      <c r="D3481">
        <v>11</v>
      </c>
      <c r="E3481">
        <v>30</v>
      </c>
    </row>
    <row r="3482" spans="1:5" hidden="1" x14ac:dyDescent="0.2">
      <c r="A3482" t="str">
        <f t="shared" si="63"/>
        <v>Oppland</v>
      </c>
      <c r="B3482" t="s">
        <v>4308</v>
      </c>
      <c r="C3482" t="s">
        <v>610</v>
      </c>
      <c r="D3482">
        <v>11</v>
      </c>
      <c r="E3482">
        <v>30</v>
      </c>
    </row>
    <row r="3483" spans="1:5" hidden="1" x14ac:dyDescent="0.2">
      <c r="A3483" t="str">
        <f t="shared" si="63"/>
        <v>Oppland</v>
      </c>
      <c r="B3483" t="s">
        <v>4309</v>
      </c>
      <c r="C3483" t="s">
        <v>620</v>
      </c>
      <c r="D3483">
        <v>11</v>
      </c>
      <c r="E3483">
        <v>30</v>
      </c>
    </row>
    <row r="3484" spans="1:5" hidden="1" x14ac:dyDescent="0.2">
      <c r="A3484" t="str">
        <f t="shared" si="63"/>
        <v>Oppland</v>
      </c>
      <c r="B3484" t="s">
        <v>4310</v>
      </c>
      <c r="C3484" t="s">
        <v>598</v>
      </c>
      <c r="D3484">
        <v>11</v>
      </c>
      <c r="E3484">
        <v>30</v>
      </c>
    </row>
    <row r="3485" spans="1:5" hidden="1" x14ac:dyDescent="0.2">
      <c r="A3485" t="str">
        <f t="shared" si="63"/>
        <v>Oppland</v>
      </c>
      <c r="B3485" t="s">
        <v>4311</v>
      </c>
      <c r="C3485" t="s">
        <v>616</v>
      </c>
      <c r="D3485">
        <v>11</v>
      </c>
      <c r="E3485">
        <v>30</v>
      </c>
    </row>
    <row r="3486" spans="1:5" hidden="1" x14ac:dyDescent="0.2">
      <c r="A3486" t="str">
        <f t="shared" si="63"/>
        <v>Oppland</v>
      </c>
      <c r="B3486" t="s">
        <v>4312</v>
      </c>
      <c r="C3486" t="s">
        <v>40</v>
      </c>
      <c r="D3486">
        <v>10</v>
      </c>
      <c r="E3486">
        <v>30</v>
      </c>
    </row>
    <row r="3487" spans="1:5" hidden="1" x14ac:dyDescent="0.2">
      <c r="A3487" t="str">
        <f t="shared" si="63"/>
        <v>Oppland</v>
      </c>
      <c r="B3487" t="s">
        <v>4313</v>
      </c>
      <c r="C3487" t="s">
        <v>614</v>
      </c>
      <c r="D3487">
        <v>10</v>
      </c>
      <c r="E3487">
        <v>30</v>
      </c>
    </row>
    <row r="3488" spans="1:5" hidden="1" x14ac:dyDescent="0.2">
      <c r="A3488" t="str">
        <f t="shared" si="63"/>
        <v>Oppland</v>
      </c>
      <c r="B3488" t="s">
        <v>4314</v>
      </c>
      <c r="C3488" t="s">
        <v>616</v>
      </c>
      <c r="D3488">
        <v>10</v>
      </c>
      <c r="E3488">
        <v>30</v>
      </c>
    </row>
    <row r="3489" spans="1:5" hidden="1" x14ac:dyDescent="0.2">
      <c r="A3489" t="str">
        <f t="shared" si="63"/>
        <v>Oppland</v>
      </c>
      <c r="B3489" t="s">
        <v>4315</v>
      </c>
      <c r="C3489" t="s">
        <v>50</v>
      </c>
      <c r="D3489">
        <v>10</v>
      </c>
      <c r="E3489">
        <v>30</v>
      </c>
    </row>
    <row r="3490" spans="1:5" hidden="1" x14ac:dyDescent="0.2">
      <c r="A3490" t="str">
        <f t="shared" si="63"/>
        <v>Oppland</v>
      </c>
      <c r="B3490" t="s">
        <v>4316</v>
      </c>
      <c r="C3490" t="s">
        <v>48</v>
      </c>
      <c r="D3490">
        <v>10</v>
      </c>
      <c r="E3490">
        <v>30</v>
      </c>
    </row>
    <row r="3491" spans="1:5" hidden="1" x14ac:dyDescent="0.2">
      <c r="A3491" t="str">
        <f t="shared" si="63"/>
        <v>Oppland</v>
      </c>
      <c r="B3491" t="s">
        <v>4317</v>
      </c>
      <c r="C3491" t="s">
        <v>616</v>
      </c>
      <c r="D3491">
        <v>10</v>
      </c>
      <c r="E3491">
        <v>30</v>
      </c>
    </row>
    <row r="3492" spans="1:5" hidden="1" x14ac:dyDescent="0.2">
      <c r="A3492" t="str">
        <f t="shared" si="63"/>
        <v>Oppland</v>
      </c>
      <c r="B3492" t="s">
        <v>4318</v>
      </c>
      <c r="C3492" t="s">
        <v>48</v>
      </c>
      <c r="D3492">
        <v>10</v>
      </c>
      <c r="E3492">
        <v>30</v>
      </c>
    </row>
    <row r="3493" spans="1:5" hidden="1" x14ac:dyDescent="0.2">
      <c r="A3493" t="str">
        <f t="shared" si="63"/>
        <v>Oppland</v>
      </c>
      <c r="B3493" t="s">
        <v>4319</v>
      </c>
      <c r="C3493" t="s">
        <v>48</v>
      </c>
      <c r="D3493">
        <v>10</v>
      </c>
      <c r="E3493">
        <v>30</v>
      </c>
    </row>
    <row r="3494" spans="1:5" hidden="1" x14ac:dyDescent="0.2">
      <c r="A3494" t="str">
        <f t="shared" si="63"/>
        <v>Oppland</v>
      </c>
      <c r="B3494" t="s">
        <v>4320</v>
      </c>
      <c r="C3494" t="s">
        <v>44</v>
      </c>
      <c r="D3494">
        <v>10</v>
      </c>
      <c r="E3494">
        <v>30</v>
      </c>
    </row>
    <row r="3495" spans="1:5" hidden="1" x14ac:dyDescent="0.2">
      <c r="A3495" t="str">
        <f t="shared" ref="A3495:A3558" si="64">A3494</f>
        <v>Oppland</v>
      </c>
      <c r="B3495" t="s">
        <v>4321</v>
      </c>
      <c r="C3495" t="s">
        <v>50</v>
      </c>
      <c r="D3495">
        <v>10</v>
      </c>
      <c r="E3495">
        <v>30</v>
      </c>
    </row>
    <row r="3496" spans="1:5" hidden="1" x14ac:dyDescent="0.2">
      <c r="A3496" t="str">
        <f t="shared" si="64"/>
        <v>Oppland</v>
      </c>
      <c r="B3496" t="s">
        <v>4322</v>
      </c>
      <c r="C3496" t="s">
        <v>602</v>
      </c>
      <c r="D3496">
        <v>10</v>
      </c>
      <c r="E3496">
        <v>30</v>
      </c>
    </row>
    <row r="3497" spans="1:5" hidden="1" x14ac:dyDescent="0.2">
      <c r="A3497" t="str">
        <f t="shared" si="64"/>
        <v>Oppland</v>
      </c>
      <c r="B3497" t="s">
        <v>4323</v>
      </c>
      <c r="C3497" t="s">
        <v>616</v>
      </c>
      <c r="D3497">
        <v>10</v>
      </c>
      <c r="E3497">
        <v>30</v>
      </c>
    </row>
    <row r="3498" spans="1:5" hidden="1" x14ac:dyDescent="0.2">
      <c r="A3498" t="str">
        <f t="shared" si="64"/>
        <v>Oppland</v>
      </c>
      <c r="B3498" t="s">
        <v>4324</v>
      </c>
      <c r="C3498" t="s">
        <v>46</v>
      </c>
      <c r="D3498">
        <v>10</v>
      </c>
      <c r="E3498">
        <v>30</v>
      </c>
    </row>
    <row r="3499" spans="1:5" hidden="1" x14ac:dyDescent="0.2">
      <c r="A3499" t="str">
        <f t="shared" si="64"/>
        <v>Oppland</v>
      </c>
      <c r="B3499" t="s">
        <v>4325</v>
      </c>
      <c r="C3499" t="s">
        <v>445</v>
      </c>
      <c r="D3499">
        <v>10</v>
      </c>
      <c r="E3499">
        <v>30</v>
      </c>
    </row>
    <row r="3500" spans="1:5" hidden="1" x14ac:dyDescent="0.2">
      <c r="A3500" t="str">
        <f t="shared" si="64"/>
        <v>Oppland</v>
      </c>
      <c r="B3500" t="s">
        <v>4326</v>
      </c>
      <c r="C3500" t="s">
        <v>596</v>
      </c>
      <c r="D3500">
        <v>10</v>
      </c>
      <c r="E3500">
        <v>30</v>
      </c>
    </row>
    <row r="3501" spans="1:5" hidden="1" x14ac:dyDescent="0.2">
      <c r="A3501" t="str">
        <f t="shared" si="64"/>
        <v>Oppland</v>
      </c>
      <c r="B3501" t="s">
        <v>4327</v>
      </c>
      <c r="C3501" t="s">
        <v>40</v>
      </c>
      <c r="D3501">
        <v>10</v>
      </c>
      <c r="E3501">
        <v>30</v>
      </c>
    </row>
    <row r="3502" spans="1:5" hidden="1" x14ac:dyDescent="0.2">
      <c r="A3502" t="str">
        <f t="shared" si="64"/>
        <v>Oppland</v>
      </c>
      <c r="B3502" t="s">
        <v>4328</v>
      </c>
      <c r="C3502" t="s">
        <v>622</v>
      </c>
      <c r="D3502">
        <v>10</v>
      </c>
      <c r="E3502">
        <v>30</v>
      </c>
    </row>
    <row r="3503" spans="1:5" hidden="1" x14ac:dyDescent="0.2">
      <c r="A3503" t="str">
        <f t="shared" si="64"/>
        <v>Oppland</v>
      </c>
      <c r="B3503" t="s">
        <v>4329</v>
      </c>
      <c r="C3503" t="s">
        <v>614</v>
      </c>
      <c r="D3503">
        <v>10</v>
      </c>
      <c r="E3503">
        <v>30</v>
      </c>
    </row>
    <row r="3504" spans="1:5" hidden="1" x14ac:dyDescent="0.2">
      <c r="A3504" t="str">
        <f t="shared" si="64"/>
        <v>Oppland</v>
      </c>
      <c r="B3504" t="s">
        <v>4330</v>
      </c>
      <c r="C3504" t="s">
        <v>614</v>
      </c>
      <c r="D3504">
        <v>10</v>
      </c>
      <c r="E3504">
        <v>30</v>
      </c>
    </row>
    <row r="3505" spans="1:5" hidden="1" x14ac:dyDescent="0.2">
      <c r="A3505" t="str">
        <f t="shared" si="64"/>
        <v>Oppland</v>
      </c>
      <c r="B3505" t="s">
        <v>4331</v>
      </c>
      <c r="C3505" t="s">
        <v>606</v>
      </c>
      <c r="D3505">
        <v>10</v>
      </c>
      <c r="E3505">
        <v>30</v>
      </c>
    </row>
    <row r="3506" spans="1:5" hidden="1" x14ac:dyDescent="0.2">
      <c r="A3506" t="str">
        <f t="shared" si="64"/>
        <v>Oppland</v>
      </c>
      <c r="B3506" t="s">
        <v>4332</v>
      </c>
      <c r="C3506" t="s">
        <v>620</v>
      </c>
      <c r="D3506">
        <v>10</v>
      </c>
      <c r="E3506">
        <v>30</v>
      </c>
    </row>
    <row r="3507" spans="1:5" hidden="1" x14ac:dyDescent="0.2">
      <c r="A3507" t="str">
        <f t="shared" si="64"/>
        <v>Oppland</v>
      </c>
      <c r="B3507" t="s">
        <v>4333</v>
      </c>
      <c r="C3507" t="s">
        <v>50</v>
      </c>
      <c r="D3507">
        <v>10</v>
      </c>
      <c r="E3507">
        <v>30</v>
      </c>
    </row>
    <row r="3508" spans="1:5" hidden="1" x14ac:dyDescent="0.2">
      <c r="A3508" t="str">
        <f t="shared" si="64"/>
        <v>Oppland</v>
      </c>
      <c r="B3508" t="s">
        <v>4334</v>
      </c>
      <c r="C3508" t="s">
        <v>48</v>
      </c>
      <c r="D3508">
        <v>10</v>
      </c>
      <c r="E3508">
        <v>30</v>
      </c>
    </row>
    <row r="3509" spans="1:5" hidden="1" x14ac:dyDescent="0.2">
      <c r="A3509" t="str">
        <f t="shared" si="64"/>
        <v>Oppland</v>
      </c>
      <c r="B3509" t="s">
        <v>4335</v>
      </c>
      <c r="C3509" t="s">
        <v>620</v>
      </c>
      <c r="D3509">
        <v>10</v>
      </c>
      <c r="E3509">
        <v>30</v>
      </c>
    </row>
    <row r="3510" spans="1:5" hidden="1" x14ac:dyDescent="0.2">
      <c r="A3510" t="str">
        <f t="shared" si="64"/>
        <v>Oppland</v>
      </c>
      <c r="B3510" t="s">
        <v>4336</v>
      </c>
      <c r="C3510" t="s">
        <v>622</v>
      </c>
      <c r="D3510">
        <v>10</v>
      </c>
      <c r="E3510">
        <v>30</v>
      </c>
    </row>
    <row r="3511" spans="1:5" hidden="1" x14ac:dyDescent="0.2">
      <c r="A3511" t="str">
        <f t="shared" si="64"/>
        <v>Oppland</v>
      </c>
      <c r="B3511" t="s">
        <v>4337</v>
      </c>
      <c r="C3511" t="s">
        <v>616</v>
      </c>
      <c r="D3511">
        <v>10</v>
      </c>
      <c r="E3511">
        <v>30</v>
      </c>
    </row>
    <row r="3512" spans="1:5" hidden="1" x14ac:dyDescent="0.2">
      <c r="A3512" t="str">
        <f t="shared" si="64"/>
        <v>Oppland</v>
      </c>
      <c r="B3512" t="s">
        <v>4338</v>
      </c>
      <c r="C3512" t="s">
        <v>616</v>
      </c>
      <c r="D3512">
        <v>10</v>
      </c>
      <c r="E3512">
        <v>30</v>
      </c>
    </row>
    <row r="3513" spans="1:5" hidden="1" x14ac:dyDescent="0.2">
      <c r="A3513" t="str">
        <f t="shared" si="64"/>
        <v>Oppland</v>
      </c>
      <c r="B3513" t="s">
        <v>4339</v>
      </c>
      <c r="C3513" t="s">
        <v>600</v>
      </c>
      <c r="D3513">
        <v>10</v>
      </c>
      <c r="E3513">
        <v>30</v>
      </c>
    </row>
    <row r="3514" spans="1:5" hidden="1" x14ac:dyDescent="0.2">
      <c r="A3514" t="str">
        <f t="shared" si="64"/>
        <v>Oppland</v>
      </c>
      <c r="B3514" t="s">
        <v>4340</v>
      </c>
      <c r="C3514" t="s">
        <v>44</v>
      </c>
      <c r="D3514">
        <v>10</v>
      </c>
      <c r="E3514">
        <v>30</v>
      </c>
    </row>
    <row r="3515" spans="1:5" hidden="1" x14ac:dyDescent="0.2">
      <c r="A3515" t="str">
        <f t="shared" si="64"/>
        <v>Oppland</v>
      </c>
      <c r="B3515" t="s">
        <v>4341</v>
      </c>
      <c r="C3515" t="s">
        <v>325</v>
      </c>
      <c r="D3515">
        <v>10</v>
      </c>
      <c r="E3515">
        <v>30</v>
      </c>
    </row>
    <row r="3516" spans="1:5" hidden="1" x14ac:dyDescent="0.2">
      <c r="A3516" t="str">
        <f t="shared" si="64"/>
        <v>Oppland</v>
      </c>
      <c r="B3516" t="s">
        <v>4342</v>
      </c>
      <c r="C3516" t="s">
        <v>616</v>
      </c>
      <c r="D3516">
        <v>10</v>
      </c>
      <c r="E3516">
        <v>30</v>
      </c>
    </row>
    <row r="3517" spans="1:5" hidden="1" x14ac:dyDescent="0.2">
      <c r="A3517" t="str">
        <f t="shared" si="64"/>
        <v>Oppland</v>
      </c>
      <c r="B3517" t="s">
        <v>4343</v>
      </c>
      <c r="C3517" t="s">
        <v>622</v>
      </c>
      <c r="D3517">
        <v>9</v>
      </c>
      <c r="E3517">
        <v>30</v>
      </c>
    </row>
    <row r="3518" spans="1:5" hidden="1" x14ac:dyDescent="0.2">
      <c r="A3518" t="str">
        <f t="shared" si="64"/>
        <v>Oppland</v>
      </c>
      <c r="B3518" t="s">
        <v>4344</v>
      </c>
      <c r="C3518" t="s">
        <v>612</v>
      </c>
      <c r="D3518">
        <v>9</v>
      </c>
      <c r="E3518">
        <v>30</v>
      </c>
    </row>
    <row r="3519" spans="1:5" hidden="1" x14ac:dyDescent="0.2">
      <c r="A3519" t="str">
        <f t="shared" si="64"/>
        <v>Oppland</v>
      </c>
      <c r="B3519" t="s">
        <v>4345</v>
      </c>
      <c r="C3519" t="s">
        <v>600</v>
      </c>
      <c r="D3519">
        <v>9</v>
      </c>
      <c r="E3519">
        <v>30</v>
      </c>
    </row>
    <row r="3520" spans="1:5" hidden="1" x14ac:dyDescent="0.2">
      <c r="A3520" t="str">
        <f t="shared" si="64"/>
        <v>Oppland</v>
      </c>
      <c r="B3520" t="s">
        <v>4346</v>
      </c>
      <c r="C3520" t="s">
        <v>616</v>
      </c>
      <c r="D3520">
        <v>9</v>
      </c>
      <c r="E3520">
        <v>30</v>
      </c>
    </row>
    <row r="3521" spans="1:5" hidden="1" x14ac:dyDescent="0.2">
      <c r="A3521" t="str">
        <f t="shared" si="64"/>
        <v>Oppland</v>
      </c>
      <c r="B3521" t="s">
        <v>4347</v>
      </c>
      <c r="C3521" t="s">
        <v>46</v>
      </c>
      <c r="D3521">
        <v>9</v>
      </c>
      <c r="E3521">
        <v>30</v>
      </c>
    </row>
    <row r="3522" spans="1:5" hidden="1" x14ac:dyDescent="0.2">
      <c r="A3522" t="str">
        <f t="shared" si="64"/>
        <v>Oppland</v>
      </c>
      <c r="B3522" t="s">
        <v>4348</v>
      </c>
      <c r="C3522" t="s">
        <v>612</v>
      </c>
      <c r="D3522">
        <v>9</v>
      </c>
      <c r="E3522">
        <v>30</v>
      </c>
    </row>
    <row r="3523" spans="1:5" hidden="1" x14ac:dyDescent="0.2">
      <c r="A3523" t="str">
        <f t="shared" si="64"/>
        <v>Oppland</v>
      </c>
      <c r="B3523" t="s">
        <v>4349</v>
      </c>
      <c r="C3523" t="s">
        <v>608</v>
      </c>
      <c r="D3523">
        <v>9</v>
      </c>
      <c r="E3523">
        <v>30</v>
      </c>
    </row>
    <row r="3524" spans="1:5" hidden="1" x14ac:dyDescent="0.2">
      <c r="A3524" t="str">
        <f t="shared" si="64"/>
        <v>Oppland</v>
      </c>
      <c r="B3524" t="s">
        <v>4350</v>
      </c>
      <c r="C3524" t="s">
        <v>40</v>
      </c>
      <c r="D3524">
        <v>9</v>
      </c>
      <c r="E3524">
        <v>30</v>
      </c>
    </row>
    <row r="3525" spans="1:5" hidden="1" x14ac:dyDescent="0.2">
      <c r="A3525" t="str">
        <f t="shared" si="64"/>
        <v>Oppland</v>
      </c>
      <c r="B3525" t="s">
        <v>4351</v>
      </c>
      <c r="C3525" t="s">
        <v>602</v>
      </c>
      <c r="D3525">
        <v>9</v>
      </c>
      <c r="E3525">
        <v>30</v>
      </c>
    </row>
    <row r="3526" spans="1:5" hidden="1" x14ac:dyDescent="0.2">
      <c r="A3526" t="str">
        <f t="shared" si="64"/>
        <v>Oppland</v>
      </c>
      <c r="B3526" t="s">
        <v>4352</v>
      </c>
      <c r="C3526" t="s">
        <v>610</v>
      </c>
      <c r="D3526">
        <v>9</v>
      </c>
      <c r="E3526">
        <v>30</v>
      </c>
    </row>
    <row r="3527" spans="1:5" hidden="1" x14ac:dyDescent="0.2">
      <c r="A3527" t="str">
        <f t="shared" si="64"/>
        <v>Oppland</v>
      </c>
      <c r="B3527" t="s">
        <v>4353</v>
      </c>
      <c r="C3527" t="s">
        <v>608</v>
      </c>
      <c r="D3527">
        <v>9</v>
      </c>
      <c r="E3527">
        <v>30</v>
      </c>
    </row>
    <row r="3528" spans="1:5" hidden="1" x14ac:dyDescent="0.2">
      <c r="A3528" t="str">
        <f t="shared" si="64"/>
        <v>Oppland</v>
      </c>
      <c r="B3528" t="s">
        <v>4354</v>
      </c>
      <c r="C3528" t="s">
        <v>614</v>
      </c>
      <c r="D3528">
        <v>9</v>
      </c>
      <c r="E3528">
        <v>30</v>
      </c>
    </row>
    <row r="3529" spans="1:5" hidden="1" x14ac:dyDescent="0.2">
      <c r="A3529" t="str">
        <f t="shared" si="64"/>
        <v>Oppland</v>
      </c>
      <c r="B3529" t="s">
        <v>4355</v>
      </c>
      <c r="C3529" t="s">
        <v>608</v>
      </c>
      <c r="D3529">
        <v>9</v>
      </c>
      <c r="E3529">
        <v>30</v>
      </c>
    </row>
    <row r="3530" spans="1:5" hidden="1" x14ac:dyDescent="0.2">
      <c r="A3530" t="str">
        <f t="shared" si="64"/>
        <v>Oppland</v>
      </c>
      <c r="B3530" t="s">
        <v>4356</v>
      </c>
      <c r="C3530" t="s">
        <v>48</v>
      </c>
      <c r="D3530">
        <v>9</v>
      </c>
      <c r="E3530">
        <v>30</v>
      </c>
    </row>
    <row r="3531" spans="1:5" hidden="1" x14ac:dyDescent="0.2">
      <c r="A3531" t="str">
        <f t="shared" si="64"/>
        <v>Oppland</v>
      </c>
      <c r="B3531" t="s">
        <v>4357</v>
      </c>
      <c r="C3531" t="s">
        <v>50</v>
      </c>
      <c r="D3531">
        <v>9</v>
      </c>
      <c r="E3531">
        <v>30</v>
      </c>
    </row>
    <row r="3532" spans="1:5" hidden="1" x14ac:dyDescent="0.2">
      <c r="A3532" t="str">
        <f t="shared" si="64"/>
        <v>Oppland</v>
      </c>
      <c r="B3532" t="s">
        <v>4358</v>
      </c>
      <c r="C3532" t="s">
        <v>606</v>
      </c>
      <c r="D3532">
        <v>9</v>
      </c>
      <c r="E3532">
        <v>30</v>
      </c>
    </row>
    <row r="3533" spans="1:5" hidden="1" x14ac:dyDescent="0.2">
      <c r="A3533" t="str">
        <f t="shared" si="64"/>
        <v>Oppland</v>
      </c>
      <c r="B3533" t="s">
        <v>4359</v>
      </c>
      <c r="C3533" t="s">
        <v>600</v>
      </c>
      <c r="D3533">
        <v>9</v>
      </c>
      <c r="E3533">
        <v>30</v>
      </c>
    </row>
    <row r="3534" spans="1:5" hidden="1" x14ac:dyDescent="0.2">
      <c r="A3534" t="str">
        <f t="shared" si="64"/>
        <v>Oppland</v>
      </c>
      <c r="B3534" t="s">
        <v>4360</v>
      </c>
      <c r="C3534" t="s">
        <v>48</v>
      </c>
      <c r="D3534">
        <v>9</v>
      </c>
      <c r="E3534">
        <v>30</v>
      </c>
    </row>
    <row r="3535" spans="1:5" hidden="1" x14ac:dyDescent="0.2">
      <c r="A3535" t="str">
        <f t="shared" si="64"/>
        <v>Oppland</v>
      </c>
      <c r="B3535" t="s">
        <v>4361</v>
      </c>
      <c r="C3535" t="s">
        <v>622</v>
      </c>
      <c r="D3535">
        <v>9</v>
      </c>
      <c r="E3535">
        <v>30</v>
      </c>
    </row>
    <row r="3536" spans="1:5" hidden="1" x14ac:dyDescent="0.2">
      <c r="A3536" t="str">
        <f t="shared" si="64"/>
        <v>Oppland</v>
      </c>
      <c r="B3536" t="s">
        <v>4362</v>
      </c>
      <c r="C3536" t="s">
        <v>606</v>
      </c>
      <c r="D3536">
        <v>9</v>
      </c>
      <c r="E3536">
        <v>30</v>
      </c>
    </row>
    <row r="3537" spans="1:5" hidden="1" x14ac:dyDescent="0.2">
      <c r="A3537" t="str">
        <f t="shared" si="64"/>
        <v>Oppland</v>
      </c>
      <c r="B3537" t="s">
        <v>4363</v>
      </c>
      <c r="C3537" t="s">
        <v>40</v>
      </c>
      <c r="D3537">
        <v>8</v>
      </c>
      <c r="E3537">
        <v>30</v>
      </c>
    </row>
    <row r="3538" spans="1:5" hidden="1" x14ac:dyDescent="0.2">
      <c r="A3538" t="str">
        <f t="shared" si="64"/>
        <v>Oppland</v>
      </c>
      <c r="B3538" t="s">
        <v>4364</v>
      </c>
      <c r="C3538" t="s">
        <v>596</v>
      </c>
      <c r="D3538">
        <v>8</v>
      </c>
      <c r="E3538">
        <v>30</v>
      </c>
    </row>
    <row r="3539" spans="1:5" hidden="1" x14ac:dyDescent="0.2">
      <c r="A3539" t="str">
        <f t="shared" si="64"/>
        <v>Oppland</v>
      </c>
      <c r="B3539" t="s">
        <v>4365</v>
      </c>
      <c r="C3539" t="s">
        <v>596</v>
      </c>
      <c r="D3539">
        <v>8</v>
      </c>
      <c r="E3539">
        <v>30</v>
      </c>
    </row>
    <row r="3540" spans="1:5" hidden="1" x14ac:dyDescent="0.2">
      <c r="A3540" t="str">
        <f t="shared" si="64"/>
        <v>Oppland</v>
      </c>
      <c r="B3540" t="s">
        <v>4366</v>
      </c>
      <c r="C3540" t="s">
        <v>606</v>
      </c>
      <c r="D3540">
        <v>8</v>
      </c>
      <c r="E3540">
        <v>30</v>
      </c>
    </row>
    <row r="3541" spans="1:5" hidden="1" x14ac:dyDescent="0.2">
      <c r="A3541" t="str">
        <f t="shared" si="64"/>
        <v>Oppland</v>
      </c>
      <c r="B3541" t="s">
        <v>4367</v>
      </c>
      <c r="C3541" t="s">
        <v>604</v>
      </c>
      <c r="D3541">
        <v>8</v>
      </c>
      <c r="E3541">
        <v>30</v>
      </c>
    </row>
    <row r="3542" spans="1:5" hidden="1" x14ac:dyDescent="0.2">
      <c r="A3542" t="str">
        <f t="shared" si="64"/>
        <v>Oppland</v>
      </c>
      <c r="B3542" t="s">
        <v>4368</v>
      </c>
      <c r="C3542" t="s">
        <v>46</v>
      </c>
      <c r="D3542">
        <v>8</v>
      </c>
      <c r="E3542">
        <v>30</v>
      </c>
    </row>
    <row r="3543" spans="1:5" hidden="1" x14ac:dyDescent="0.2">
      <c r="A3543" t="str">
        <f t="shared" si="64"/>
        <v>Oppland</v>
      </c>
      <c r="B3543" t="s">
        <v>4369</v>
      </c>
      <c r="C3543" t="s">
        <v>44</v>
      </c>
      <c r="D3543">
        <v>8</v>
      </c>
      <c r="E3543">
        <v>30</v>
      </c>
    </row>
    <row r="3544" spans="1:5" hidden="1" x14ac:dyDescent="0.2">
      <c r="A3544" t="str">
        <f t="shared" si="64"/>
        <v>Oppland</v>
      </c>
      <c r="B3544" t="s">
        <v>4370</v>
      </c>
      <c r="C3544" t="s">
        <v>445</v>
      </c>
      <c r="D3544">
        <v>8</v>
      </c>
      <c r="E3544">
        <v>30</v>
      </c>
    </row>
    <row r="3545" spans="1:5" hidden="1" x14ac:dyDescent="0.2">
      <c r="A3545" t="str">
        <f t="shared" si="64"/>
        <v>Oppland</v>
      </c>
      <c r="B3545" t="s">
        <v>4371</v>
      </c>
      <c r="C3545" t="s">
        <v>602</v>
      </c>
      <c r="D3545">
        <v>8</v>
      </c>
      <c r="E3545">
        <v>30</v>
      </c>
    </row>
    <row r="3546" spans="1:5" hidden="1" x14ac:dyDescent="0.2">
      <c r="A3546" t="str">
        <f t="shared" si="64"/>
        <v>Oppland</v>
      </c>
      <c r="B3546" t="s">
        <v>4372</v>
      </c>
      <c r="C3546" t="s">
        <v>620</v>
      </c>
      <c r="D3546">
        <v>8</v>
      </c>
      <c r="E3546">
        <v>30</v>
      </c>
    </row>
    <row r="3547" spans="1:5" hidden="1" x14ac:dyDescent="0.2">
      <c r="A3547" t="str">
        <f t="shared" si="64"/>
        <v>Oppland</v>
      </c>
      <c r="B3547" t="s">
        <v>4373</v>
      </c>
      <c r="C3547" t="s">
        <v>622</v>
      </c>
      <c r="D3547">
        <v>8</v>
      </c>
      <c r="E3547">
        <v>30</v>
      </c>
    </row>
    <row r="3548" spans="1:5" hidden="1" x14ac:dyDescent="0.2">
      <c r="A3548" t="str">
        <f t="shared" si="64"/>
        <v>Oppland</v>
      </c>
      <c r="B3548" t="s">
        <v>4374</v>
      </c>
      <c r="C3548" t="s">
        <v>48</v>
      </c>
      <c r="D3548">
        <v>8</v>
      </c>
      <c r="E3548">
        <v>30</v>
      </c>
    </row>
    <row r="3549" spans="1:5" hidden="1" x14ac:dyDescent="0.2">
      <c r="A3549" t="str">
        <f t="shared" si="64"/>
        <v>Oppland</v>
      </c>
      <c r="B3549" t="s">
        <v>4375</v>
      </c>
      <c r="C3549" t="s">
        <v>50</v>
      </c>
      <c r="D3549">
        <v>8</v>
      </c>
      <c r="E3549">
        <v>30</v>
      </c>
    </row>
    <row r="3550" spans="1:5" hidden="1" x14ac:dyDescent="0.2">
      <c r="A3550" t="str">
        <f t="shared" si="64"/>
        <v>Oppland</v>
      </c>
      <c r="B3550" t="s">
        <v>4376</v>
      </c>
      <c r="C3550" t="s">
        <v>612</v>
      </c>
      <c r="D3550">
        <v>8</v>
      </c>
      <c r="E3550">
        <v>30</v>
      </c>
    </row>
    <row r="3551" spans="1:5" hidden="1" x14ac:dyDescent="0.2">
      <c r="A3551" t="str">
        <f t="shared" si="64"/>
        <v>Oppland</v>
      </c>
      <c r="B3551" t="s">
        <v>4377</v>
      </c>
      <c r="C3551" t="s">
        <v>620</v>
      </c>
      <c r="D3551">
        <v>7</v>
      </c>
      <c r="E3551">
        <v>30</v>
      </c>
    </row>
    <row r="3552" spans="1:5" hidden="1" x14ac:dyDescent="0.2">
      <c r="A3552" t="str">
        <f t="shared" si="64"/>
        <v>Oppland</v>
      </c>
      <c r="B3552" t="s">
        <v>4378</v>
      </c>
      <c r="C3552" t="s">
        <v>614</v>
      </c>
      <c r="D3552">
        <v>7</v>
      </c>
      <c r="E3552">
        <v>30</v>
      </c>
    </row>
    <row r="3553" spans="1:5" hidden="1" x14ac:dyDescent="0.2">
      <c r="A3553" t="str">
        <f t="shared" si="64"/>
        <v>Oppland</v>
      </c>
      <c r="B3553" t="s">
        <v>4379</v>
      </c>
      <c r="C3553" t="s">
        <v>620</v>
      </c>
      <c r="D3553">
        <v>7</v>
      </c>
      <c r="E3553">
        <v>30</v>
      </c>
    </row>
    <row r="3554" spans="1:5" hidden="1" x14ac:dyDescent="0.2">
      <c r="A3554" t="str">
        <f t="shared" si="64"/>
        <v>Oppland</v>
      </c>
      <c r="B3554" t="s">
        <v>4380</v>
      </c>
      <c r="C3554" t="s">
        <v>620</v>
      </c>
      <c r="D3554">
        <v>7</v>
      </c>
      <c r="E3554">
        <v>30</v>
      </c>
    </row>
    <row r="3555" spans="1:5" hidden="1" x14ac:dyDescent="0.2">
      <c r="A3555" t="str">
        <f t="shared" si="64"/>
        <v>Oppland</v>
      </c>
      <c r="B3555" t="s">
        <v>4381</v>
      </c>
      <c r="C3555" t="s">
        <v>602</v>
      </c>
      <c r="D3555">
        <v>7</v>
      </c>
      <c r="E3555">
        <v>30</v>
      </c>
    </row>
    <row r="3556" spans="1:5" hidden="1" x14ac:dyDescent="0.2">
      <c r="A3556" t="str">
        <f t="shared" si="64"/>
        <v>Oppland</v>
      </c>
      <c r="B3556" t="s">
        <v>4382</v>
      </c>
      <c r="C3556" t="s">
        <v>622</v>
      </c>
      <c r="D3556">
        <v>7</v>
      </c>
      <c r="E3556">
        <v>30</v>
      </c>
    </row>
    <row r="3557" spans="1:5" hidden="1" x14ac:dyDescent="0.2">
      <c r="A3557" t="str">
        <f t="shared" si="64"/>
        <v>Oppland</v>
      </c>
      <c r="B3557" t="s">
        <v>4383</v>
      </c>
      <c r="C3557" t="s">
        <v>48</v>
      </c>
      <c r="D3557">
        <v>7</v>
      </c>
      <c r="E3557">
        <v>30</v>
      </c>
    </row>
    <row r="3558" spans="1:5" hidden="1" x14ac:dyDescent="0.2">
      <c r="A3558" t="str">
        <f t="shared" si="64"/>
        <v>Oppland</v>
      </c>
      <c r="B3558" t="s">
        <v>4384</v>
      </c>
      <c r="C3558" t="s">
        <v>40</v>
      </c>
      <c r="D3558">
        <v>7</v>
      </c>
      <c r="E3558">
        <v>30</v>
      </c>
    </row>
    <row r="3559" spans="1:5" hidden="1" x14ac:dyDescent="0.2">
      <c r="A3559" t="str">
        <f t="shared" ref="A3559:A3584" si="65">A3558</f>
        <v>Oppland</v>
      </c>
      <c r="B3559" t="s">
        <v>4385</v>
      </c>
      <c r="C3559" t="s">
        <v>606</v>
      </c>
      <c r="D3559">
        <v>7</v>
      </c>
      <c r="E3559">
        <v>30</v>
      </c>
    </row>
    <row r="3560" spans="1:5" hidden="1" x14ac:dyDescent="0.2">
      <c r="A3560" t="str">
        <f t="shared" si="65"/>
        <v>Oppland</v>
      </c>
      <c r="B3560" t="s">
        <v>4386</v>
      </c>
      <c r="C3560" t="s">
        <v>620</v>
      </c>
      <c r="D3560">
        <v>7</v>
      </c>
      <c r="E3560">
        <v>30</v>
      </c>
    </row>
    <row r="3561" spans="1:5" hidden="1" x14ac:dyDescent="0.2">
      <c r="A3561" t="str">
        <f t="shared" si="65"/>
        <v>Oppland</v>
      </c>
      <c r="B3561" t="s">
        <v>4387</v>
      </c>
      <c r="C3561" t="s">
        <v>48</v>
      </c>
      <c r="D3561">
        <v>7</v>
      </c>
      <c r="E3561">
        <v>30</v>
      </c>
    </row>
    <row r="3562" spans="1:5" hidden="1" x14ac:dyDescent="0.2">
      <c r="A3562" t="str">
        <f t="shared" si="65"/>
        <v>Oppland</v>
      </c>
      <c r="B3562" t="s">
        <v>4388</v>
      </c>
      <c r="C3562" t="s">
        <v>40</v>
      </c>
      <c r="D3562">
        <v>7</v>
      </c>
      <c r="E3562">
        <v>30</v>
      </c>
    </row>
    <row r="3563" spans="1:5" hidden="1" x14ac:dyDescent="0.2">
      <c r="A3563" t="str">
        <f t="shared" si="65"/>
        <v>Oppland</v>
      </c>
      <c r="B3563" t="s">
        <v>4389</v>
      </c>
      <c r="C3563" t="s">
        <v>612</v>
      </c>
      <c r="D3563">
        <v>7</v>
      </c>
      <c r="E3563">
        <v>30</v>
      </c>
    </row>
    <row r="3564" spans="1:5" hidden="1" x14ac:dyDescent="0.2">
      <c r="A3564" t="str">
        <f t="shared" si="65"/>
        <v>Oppland</v>
      </c>
      <c r="B3564" t="s">
        <v>4390</v>
      </c>
      <c r="C3564" t="s">
        <v>616</v>
      </c>
      <c r="D3564">
        <v>7</v>
      </c>
      <c r="E3564">
        <v>30</v>
      </c>
    </row>
    <row r="3565" spans="1:5" hidden="1" x14ac:dyDescent="0.2">
      <c r="A3565" t="str">
        <f t="shared" si="65"/>
        <v>Oppland</v>
      </c>
      <c r="B3565" t="s">
        <v>4391</v>
      </c>
      <c r="C3565" t="s">
        <v>48</v>
      </c>
      <c r="D3565">
        <v>6</v>
      </c>
      <c r="E3565">
        <v>30</v>
      </c>
    </row>
    <row r="3566" spans="1:5" hidden="1" x14ac:dyDescent="0.2">
      <c r="A3566" t="str">
        <f t="shared" si="65"/>
        <v>Oppland</v>
      </c>
      <c r="B3566" t="s">
        <v>4392</v>
      </c>
      <c r="C3566" t="s">
        <v>48</v>
      </c>
      <c r="D3566">
        <v>6</v>
      </c>
      <c r="E3566">
        <v>30</v>
      </c>
    </row>
    <row r="3567" spans="1:5" hidden="1" x14ac:dyDescent="0.2">
      <c r="A3567" t="str">
        <f t="shared" si="65"/>
        <v>Oppland</v>
      </c>
      <c r="B3567" t="s">
        <v>4393</v>
      </c>
      <c r="C3567" t="s">
        <v>50</v>
      </c>
      <c r="D3567">
        <v>6</v>
      </c>
      <c r="E3567">
        <v>30</v>
      </c>
    </row>
    <row r="3568" spans="1:5" hidden="1" x14ac:dyDescent="0.2">
      <c r="A3568" t="str">
        <f t="shared" si="65"/>
        <v>Oppland</v>
      </c>
      <c r="B3568" t="s">
        <v>4394</v>
      </c>
      <c r="C3568" t="s">
        <v>620</v>
      </c>
      <c r="D3568">
        <v>6</v>
      </c>
      <c r="E3568">
        <v>30</v>
      </c>
    </row>
    <row r="3569" spans="1:5" hidden="1" x14ac:dyDescent="0.2">
      <c r="A3569" t="str">
        <f t="shared" si="65"/>
        <v>Oppland</v>
      </c>
      <c r="B3569" t="s">
        <v>4395</v>
      </c>
      <c r="C3569" t="s">
        <v>40</v>
      </c>
      <c r="D3569">
        <v>6</v>
      </c>
      <c r="E3569">
        <v>30</v>
      </c>
    </row>
    <row r="3570" spans="1:5" hidden="1" x14ac:dyDescent="0.2">
      <c r="A3570" t="str">
        <f t="shared" si="65"/>
        <v>Oppland</v>
      </c>
      <c r="B3570" t="s">
        <v>4396</v>
      </c>
      <c r="C3570" t="s">
        <v>606</v>
      </c>
      <c r="D3570">
        <v>6</v>
      </c>
      <c r="E3570">
        <v>30</v>
      </c>
    </row>
    <row r="3571" spans="1:5" hidden="1" x14ac:dyDescent="0.2">
      <c r="A3571" t="str">
        <f t="shared" si="65"/>
        <v>Oppland</v>
      </c>
      <c r="B3571" t="s">
        <v>4397</v>
      </c>
      <c r="C3571" t="s">
        <v>606</v>
      </c>
      <c r="D3571">
        <v>6</v>
      </c>
      <c r="E3571">
        <v>30</v>
      </c>
    </row>
    <row r="3572" spans="1:5" hidden="1" x14ac:dyDescent="0.2">
      <c r="A3572" t="str">
        <f t="shared" si="65"/>
        <v>Oppland</v>
      </c>
      <c r="B3572" t="s">
        <v>4398</v>
      </c>
      <c r="C3572" t="s">
        <v>48</v>
      </c>
      <c r="D3572">
        <v>6</v>
      </c>
      <c r="E3572">
        <v>30</v>
      </c>
    </row>
    <row r="3573" spans="1:5" hidden="1" x14ac:dyDescent="0.2">
      <c r="A3573" t="str">
        <f t="shared" si="65"/>
        <v>Oppland</v>
      </c>
      <c r="B3573" t="s">
        <v>4399</v>
      </c>
      <c r="C3573" t="s">
        <v>48</v>
      </c>
      <c r="D3573">
        <v>6</v>
      </c>
      <c r="E3573">
        <v>30</v>
      </c>
    </row>
    <row r="3574" spans="1:5" hidden="1" x14ac:dyDescent="0.2">
      <c r="A3574" t="str">
        <f t="shared" si="65"/>
        <v>Oppland</v>
      </c>
      <c r="B3574" t="s">
        <v>4400</v>
      </c>
      <c r="C3574" t="s">
        <v>616</v>
      </c>
      <c r="D3574">
        <v>6</v>
      </c>
      <c r="E3574">
        <v>30</v>
      </c>
    </row>
    <row r="3575" spans="1:5" hidden="1" x14ac:dyDescent="0.2">
      <c r="A3575" t="str">
        <f t="shared" si="65"/>
        <v>Oppland</v>
      </c>
      <c r="B3575" t="s">
        <v>4401</v>
      </c>
      <c r="C3575" t="s">
        <v>50</v>
      </c>
      <c r="D3575">
        <v>6</v>
      </c>
      <c r="E3575">
        <v>30</v>
      </c>
    </row>
    <row r="3576" spans="1:5" hidden="1" x14ac:dyDescent="0.2">
      <c r="A3576" t="str">
        <f t="shared" si="65"/>
        <v>Oppland</v>
      </c>
      <c r="B3576" t="s">
        <v>4402</v>
      </c>
      <c r="C3576" t="s">
        <v>604</v>
      </c>
      <c r="D3576">
        <v>6</v>
      </c>
      <c r="E3576">
        <v>30</v>
      </c>
    </row>
    <row r="3577" spans="1:5" hidden="1" x14ac:dyDescent="0.2">
      <c r="A3577" t="str">
        <f t="shared" si="65"/>
        <v>Oppland</v>
      </c>
      <c r="B3577" t="s">
        <v>4403</v>
      </c>
      <c r="C3577" t="s">
        <v>445</v>
      </c>
      <c r="D3577">
        <v>6</v>
      </c>
      <c r="E3577">
        <v>30</v>
      </c>
    </row>
    <row r="3578" spans="1:5" hidden="1" x14ac:dyDescent="0.2">
      <c r="A3578" t="str">
        <f t="shared" si="65"/>
        <v>Oppland</v>
      </c>
      <c r="B3578" t="s">
        <v>4404</v>
      </c>
      <c r="C3578" t="s">
        <v>46</v>
      </c>
      <c r="D3578">
        <v>5</v>
      </c>
      <c r="E3578">
        <v>30</v>
      </c>
    </row>
    <row r="3579" spans="1:5" hidden="1" x14ac:dyDescent="0.2">
      <c r="A3579" t="str">
        <f t="shared" si="65"/>
        <v>Oppland</v>
      </c>
      <c r="B3579" t="s">
        <v>4405</v>
      </c>
      <c r="C3579" t="s">
        <v>596</v>
      </c>
      <c r="D3579">
        <v>5</v>
      </c>
      <c r="E3579">
        <v>30</v>
      </c>
    </row>
    <row r="3580" spans="1:5" hidden="1" x14ac:dyDescent="0.2">
      <c r="A3580" t="str">
        <f t="shared" si="65"/>
        <v>Oppland</v>
      </c>
      <c r="B3580" t="s">
        <v>4406</v>
      </c>
      <c r="C3580" t="s">
        <v>622</v>
      </c>
      <c r="D3580">
        <v>4</v>
      </c>
      <c r="E3580">
        <v>30</v>
      </c>
    </row>
    <row r="3581" spans="1:5" hidden="1" x14ac:dyDescent="0.2">
      <c r="A3581" t="str">
        <f t="shared" si="65"/>
        <v>Oppland</v>
      </c>
      <c r="B3581" t="s">
        <v>4407</v>
      </c>
      <c r="C3581" t="s">
        <v>612</v>
      </c>
      <c r="D3581">
        <v>4</v>
      </c>
      <c r="E3581">
        <v>30</v>
      </c>
    </row>
    <row r="3582" spans="1:5" hidden="1" x14ac:dyDescent="0.2">
      <c r="A3582" t="str">
        <f t="shared" si="65"/>
        <v>Oppland</v>
      </c>
      <c r="B3582" t="s">
        <v>4408</v>
      </c>
      <c r="C3582" t="s">
        <v>604</v>
      </c>
      <c r="D3582">
        <v>4</v>
      </c>
      <c r="E3582">
        <v>30</v>
      </c>
    </row>
    <row r="3583" spans="1:5" hidden="1" x14ac:dyDescent="0.2">
      <c r="A3583" t="str">
        <f t="shared" si="65"/>
        <v>Oppland</v>
      </c>
      <c r="B3583" t="s">
        <v>4409</v>
      </c>
      <c r="C3583" t="s">
        <v>445</v>
      </c>
      <c r="D3583">
        <v>4</v>
      </c>
      <c r="E3583">
        <v>30</v>
      </c>
    </row>
    <row r="3584" spans="1:5" hidden="1" x14ac:dyDescent="0.2">
      <c r="A3584" t="str">
        <f t="shared" si="65"/>
        <v>Oppland</v>
      </c>
      <c r="B3584" t="s">
        <v>4410</v>
      </c>
      <c r="C3584" t="s">
        <v>604</v>
      </c>
      <c r="D3584">
        <v>3</v>
      </c>
      <c r="E3584">
        <v>30</v>
      </c>
    </row>
    <row r="3585" spans="1:5" hidden="1" x14ac:dyDescent="0.2">
      <c r="A3585" t="s">
        <v>95</v>
      </c>
      <c r="B3585" t="s">
        <v>4411</v>
      </c>
      <c r="C3585" t="s">
        <v>642</v>
      </c>
      <c r="D3585">
        <v>153</v>
      </c>
      <c r="E3585">
        <v>30</v>
      </c>
    </row>
    <row r="3586" spans="1:5" hidden="1" x14ac:dyDescent="0.2">
      <c r="A3586" t="str">
        <f t="shared" ref="A3586:A3649" si="66">A3585</f>
        <v>Rogaland</v>
      </c>
      <c r="B3586" t="s">
        <v>4412</v>
      </c>
      <c r="C3586" t="s">
        <v>480</v>
      </c>
      <c r="D3586">
        <v>138</v>
      </c>
      <c r="E3586">
        <v>30</v>
      </c>
    </row>
    <row r="3587" spans="1:5" hidden="1" x14ac:dyDescent="0.2">
      <c r="A3587" t="str">
        <f t="shared" si="66"/>
        <v>Rogaland</v>
      </c>
      <c r="B3587" t="s">
        <v>4413</v>
      </c>
      <c r="C3587" t="s">
        <v>642</v>
      </c>
      <c r="D3587">
        <v>138</v>
      </c>
      <c r="E3587">
        <v>30</v>
      </c>
    </row>
    <row r="3588" spans="1:5" hidden="1" x14ac:dyDescent="0.2">
      <c r="A3588" t="str">
        <f t="shared" si="66"/>
        <v>Rogaland</v>
      </c>
      <c r="B3588" t="s">
        <v>4414</v>
      </c>
      <c r="C3588" t="s">
        <v>480</v>
      </c>
      <c r="D3588">
        <v>130</v>
      </c>
      <c r="E3588">
        <v>30</v>
      </c>
    </row>
    <row r="3589" spans="1:5" hidden="1" x14ac:dyDescent="0.2">
      <c r="A3589" t="str">
        <f t="shared" si="66"/>
        <v>Rogaland</v>
      </c>
      <c r="B3589" t="s">
        <v>4415</v>
      </c>
      <c r="C3589" t="s">
        <v>646</v>
      </c>
      <c r="D3589">
        <v>130</v>
      </c>
      <c r="E3589">
        <v>30</v>
      </c>
    </row>
    <row r="3590" spans="1:5" hidden="1" x14ac:dyDescent="0.2">
      <c r="A3590" t="str">
        <f t="shared" si="66"/>
        <v>Rogaland</v>
      </c>
      <c r="B3590" t="s">
        <v>4416</v>
      </c>
      <c r="C3590" t="s">
        <v>648</v>
      </c>
      <c r="D3590">
        <v>123</v>
      </c>
      <c r="E3590">
        <v>30</v>
      </c>
    </row>
    <row r="3591" spans="1:5" hidden="1" x14ac:dyDescent="0.2">
      <c r="A3591" t="str">
        <f t="shared" si="66"/>
        <v>Rogaland</v>
      </c>
      <c r="B3591" t="s">
        <v>4417</v>
      </c>
      <c r="C3591" t="s">
        <v>480</v>
      </c>
      <c r="D3591">
        <v>116</v>
      </c>
      <c r="E3591">
        <v>30</v>
      </c>
    </row>
    <row r="3592" spans="1:5" hidden="1" x14ac:dyDescent="0.2">
      <c r="A3592" t="str">
        <f t="shared" si="66"/>
        <v>Rogaland</v>
      </c>
      <c r="B3592" t="s">
        <v>4418</v>
      </c>
      <c r="C3592" t="s">
        <v>642</v>
      </c>
      <c r="D3592">
        <v>115</v>
      </c>
      <c r="E3592">
        <v>30</v>
      </c>
    </row>
    <row r="3593" spans="1:5" hidden="1" x14ac:dyDescent="0.2">
      <c r="A3593" t="str">
        <f t="shared" si="66"/>
        <v>Rogaland</v>
      </c>
      <c r="B3593" t="s">
        <v>4419</v>
      </c>
      <c r="C3593" t="s">
        <v>646</v>
      </c>
      <c r="D3593">
        <v>113</v>
      </c>
      <c r="E3593">
        <v>30</v>
      </c>
    </row>
    <row r="3594" spans="1:5" hidden="1" x14ac:dyDescent="0.2">
      <c r="A3594" t="str">
        <f t="shared" si="66"/>
        <v>Rogaland</v>
      </c>
      <c r="B3594" t="s">
        <v>4420</v>
      </c>
      <c r="C3594" t="s">
        <v>480</v>
      </c>
      <c r="D3594">
        <v>112</v>
      </c>
      <c r="E3594">
        <v>30</v>
      </c>
    </row>
    <row r="3595" spans="1:5" hidden="1" x14ac:dyDescent="0.2">
      <c r="A3595" t="str">
        <f t="shared" si="66"/>
        <v>Rogaland</v>
      </c>
      <c r="B3595" t="s">
        <v>4421</v>
      </c>
      <c r="C3595" t="s">
        <v>650</v>
      </c>
      <c r="D3595">
        <v>112</v>
      </c>
      <c r="E3595">
        <v>30</v>
      </c>
    </row>
    <row r="3596" spans="1:5" hidden="1" x14ac:dyDescent="0.2">
      <c r="A3596" t="str">
        <f t="shared" si="66"/>
        <v>Rogaland</v>
      </c>
      <c r="B3596" t="s">
        <v>4422</v>
      </c>
      <c r="C3596" t="s">
        <v>652</v>
      </c>
      <c r="D3596">
        <v>109</v>
      </c>
      <c r="E3596">
        <v>30</v>
      </c>
    </row>
    <row r="3597" spans="1:5" hidden="1" x14ac:dyDescent="0.2">
      <c r="A3597" t="str">
        <f t="shared" si="66"/>
        <v>Rogaland</v>
      </c>
      <c r="B3597" t="s">
        <v>4423</v>
      </c>
      <c r="C3597" t="s">
        <v>646</v>
      </c>
      <c r="D3597">
        <v>104</v>
      </c>
      <c r="E3597">
        <v>30</v>
      </c>
    </row>
    <row r="3598" spans="1:5" hidden="1" x14ac:dyDescent="0.2">
      <c r="A3598" t="str">
        <f t="shared" si="66"/>
        <v>Rogaland</v>
      </c>
      <c r="B3598" t="s">
        <v>4424</v>
      </c>
      <c r="C3598" t="s">
        <v>646</v>
      </c>
      <c r="D3598">
        <v>104</v>
      </c>
      <c r="E3598">
        <v>30</v>
      </c>
    </row>
    <row r="3599" spans="1:5" hidden="1" x14ac:dyDescent="0.2">
      <c r="A3599" t="str">
        <f t="shared" si="66"/>
        <v>Rogaland</v>
      </c>
      <c r="B3599" t="s">
        <v>4425</v>
      </c>
      <c r="C3599" t="s">
        <v>648</v>
      </c>
      <c r="D3599">
        <v>103</v>
      </c>
      <c r="E3599">
        <v>30</v>
      </c>
    </row>
    <row r="3600" spans="1:5" hidden="1" x14ac:dyDescent="0.2">
      <c r="A3600" t="str">
        <f t="shared" si="66"/>
        <v>Rogaland</v>
      </c>
      <c r="B3600" t="s">
        <v>4426</v>
      </c>
      <c r="C3600" t="s">
        <v>652</v>
      </c>
      <c r="D3600">
        <v>102</v>
      </c>
      <c r="E3600">
        <v>30</v>
      </c>
    </row>
    <row r="3601" spans="1:5" hidden="1" x14ac:dyDescent="0.2">
      <c r="A3601" t="str">
        <f t="shared" si="66"/>
        <v>Rogaland</v>
      </c>
      <c r="B3601" t="s">
        <v>4427</v>
      </c>
      <c r="C3601" t="s">
        <v>480</v>
      </c>
      <c r="D3601">
        <v>98</v>
      </c>
      <c r="E3601">
        <v>30</v>
      </c>
    </row>
    <row r="3602" spans="1:5" hidden="1" x14ac:dyDescent="0.2">
      <c r="A3602" t="str">
        <f t="shared" si="66"/>
        <v>Rogaland</v>
      </c>
      <c r="B3602" t="s">
        <v>4428</v>
      </c>
      <c r="C3602" t="s">
        <v>646</v>
      </c>
      <c r="D3602">
        <v>96</v>
      </c>
      <c r="E3602">
        <v>30</v>
      </c>
    </row>
    <row r="3603" spans="1:5" hidden="1" x14ac:dyDescent="0.2">
      <c r="A3603" t="str">
        <f t="shared" si="66"/>
        <v>Rogaland</v>
      </c>
      <c r="B3603" t="s">
        <v>4429</v>
      </c>
      <c r="C3603" t="s">
        <v>652</v>
      </c>
      <c r="D3603">
        <v>95</v>
      </c>
      <c r="E3603">
        <v>30</v>
      </c>
    </row>
    <row r="3604" spans="1:5" hidden="1" x14ac:dyDescent="0.2">
      <c r="A3604" t="str">
        <f t="shared" si="66"/>
        <v>Rogaland</v>
      </c>
      <c r="B3604" t="s">
        <v>4430</v>
      </c>
      <c r="C3604" t="s">
        <v>646</v>
      </c>
      <c r="D3604">
        <v>94</v>
      </c>
      <c r="E3604">
        <v>30</v>
      </c>
    </row>
    <row r="3605" spans="1:5" hidden="1" x14ac:dyDescent="0.2">
      <c r="A3605" t="str">
        <f t="shared" si="66"/>
        <v>Rogaland</v>
      </c>
      <c r="B3605" t="s">
        <v>4431</v>
      </c>
      <c r="C3605" t="s">
        <v>646</v>
      </c>
      <c r="D3605">
        <v>94</v>
      </c>
      <c r="E3605">
        <v>30</v>
      </c>
    </row>
    <row r="3606" spans="1:5" hidden="1" x14ac:dyDescent="0.2">
      <c r="A3606" t="str">
        <f t="shared" si="66"/>
        <v>Rogaland</v>
      </c>
      <c r="B3606" t="s">
        <v>4432</v>
      </c>
      <c r="C3606" t="s">
        <v>642</v>
      </c>
      <c r="D3606">
        <v>93</v>
      </c>
      <c r="E3606">
        <v>30</v>
      </c>
    </row>
    <row r="3607" spans="1:5" hidden="1" x14ac:dyDescent="0.2">
      <c r="A3607" t="str">
        <f t="shared" si="66"/>
        <v>Rogaland</v>
      </c>
      <c r="B3607" t="s">
        <v>4433</v>
      </c>
      <c r="C3607" t="s">
        <v>642</v>
      </c>
      <c r="D3607">
        <v>93</v>
      </c>
      <c r="E3607">
        <v>30</v>
      </c>
    </row>
    <row r="3608" spans="1:5" hidden="1" x14ac:dyDescent="0.2">
      <c r="A3608" t="str">
        <f t="shared" si="66"/>
        <v>Rogaland</v>
      </c>
      <c r="B3608" t="s">
        <v>4434</v>
      </c>
      <c r="C3608" t="s">
        <v>646</v>
      </c>
      <c r="D3608">
        <v>92</v>
      </c>
      <c r="E3608">
        <v>30</v>
      </c>
    </row>
    <row r="3609" spans="1:5" hidden="1" x14ac:dyDescent="0.2">
      <c r="A3609" t="str">
        <f t="shared" si="66"/>
        <v>Rogaland</v>
      </c>
      <c r="B3609" t="s">
        <v>4435</v>
      </c>
      <c r="C3609" t="s">
        <v>642</v>
      </c>
      <c r="D3609">
        <v>91</v>
      </c>
      <c r="E3609">
        <v>30</v>
      </c>
    </row>
    <row r="3610" spans="1:5" hidden="1" x14ac:dyDescent="0.2">
      <c r="A3610" t="str">
        <f t="shared" si="66"/>
        <v>Rogaland</v>
      </c>
      <c r="B3610" t="s">
        <v>4436</v>
      </c>
      <c r="C3610" t="s">
        <v>652</v>
      </c>
      <c r="D3610">
        <v>91</v>
      </c>
      <c r="E3610">
        <v>30</v>
      </c>
    </row>
    <row r="3611" spans="1:5" hidden="1" x14ac:dyDescent="0.2">
      <c r="A3611" t="str">
        <f t="shared" si="66"/>
        <v>Rogaland</v>
      </c>
      <c r="B3611" t="s">
        <v>4437</v>
      </c>
      <c r="C3611" t="s">
        <v>646</v>
      </c>
      <c r="D3611">
        <v>90</v>
      </c>
      <c r="E3611">
        <v>30</v>
      </c>
    </row>
    <row r="3612" spans="1:5" hidden="1" x14ac:dyDescent="0.2">
      <c r="A3612" t="str">
        <f t="shared" si="66"/>
        <v>Rogaland</v>
      </c>
      <c r="B3612" t="s">
        <v>4438</v>
      </c>
      <c r="C3612" t="s">
        <v>480</v>
      </c>
      <c r="D3612">
        <v>87</v>
      </c>
      <c r="E3612">
        <v>30</v>
      </c>
    </row>
    <row r="3613" spans="1:5" hidden="1" x14ac:dyDescent="0.2">
      <c r="A3613" t="str">
        <f t="shared" si="66"/>
        <v>Rogaland</v>
      </c>
      <c r="B3613" t="s">
        <v>4439</v>
      </c>
      <c r="C3613" t="s">
        <v>660</v>
      </c>
      <c r="D3613">
        <v>87</v>
      </c>
      <c r="E3613">
        <v>30</v>
      </c>
    </row>
    <row r="3614" spans="1:5" hidden="1" x14ac:dyDescent="0.2">
      <c r="A3614" t="str">
        <f t="shared" si="66"/>
        <v>Rogaland</v>
      </c>
      <c r="B3614" t="s">
        <v>4440</v>
      </c>
      <c r="C3614" t="s">
        <v>646</v>
      </c>
      <c r="D3614">
        <v>86</v>
      </c>
      <c r="E3614">
        <v>30</v>
      </c>
    </row>
    <row r="3615" spans="1:5" hidden="1" x14ac:dyDescent="0.2">
      <c r="A3615" t="str">
        <f t="shared" si="66"/>
        <v>Rogaland</v>
      </c>
      <c r="B3615" t="s">
        <v>4441</v>
      </c>
      <c r="C3615" t="s">
        <v>249</v>
      </c>
      <c r="D3615">
        <v>85</v>
      </c>
      <c r="E3615">
        <v>30</v>
      </c>
    </row>
    <row r="3616" spans="1:5" hidden="1" x14ac:dyDescent="0.2">
      <c r="A3616" t="str">
        <f t="shared" si="66"/>
        <v>Rogaland</v>
      </c>
      <c r="B3616" t="s">
        <v>4442</v>
      </c>
      <c r="C3616" t="s">
        <v>646</v>
      </c>
      <c r="D3616">
        <v>85</v>
      </c>
      <c r="E3616">
        <v>30</v>
      </c>
    </row>
    <row r="3617" spans="1:5" hidden="1" x14ac:dyDescent="0.2">
      <c r="A3617" t="str">
        <f t="shared" si="66"/>
        <v>Rogaland</v>
      </c>
      <c r="B3617" t="s">
        <v>4443</v>
      </c>
      <c r="C3617" t="s">
        <v>658</v>
      </c>
      <c r="D3617">
        <v>84</v>
      </c>
      <c r="E3617">
        <v>30</v>
      </c>
    </row>
    <row r="3618" spans="1:5" hidden="1" x14ac:dyDescent="0.2">
      <c r="A3618" t="str">
        <f t="shared" si="66"/>
        <v>Rogaland</v>
      </c>
      <c r="B3618" t="s">
        <v>4444</v>
      </c>
      <c r="C3618" t="s">
        <v>666</v>
      </c>
      <c r="D3618">
        <v>82</v>
      </c>
      <c r="E3618">
        <v>30</v>
      </c>
    </row>
    <row r="3619" spans="1:5" hidden="1" x14ac:dyDescent="0.2">
      <c r="A3619" t="str">
        <f t="shared" si="66"/>
        <v>Rogaland</v>
      </c>
      <c r="B3619" t="s">
        <v>4445</v>
      </c>
      <c r="C3619" t="s">
        <v>644</v>
      </c>
      <c r="D3619">
        <v>82</v>
      </c>
      <c r="E3619">
        <v>30</v>
      </c>
    </row>
    <row r="3620" spans="1:5" hidden="1" x14ac:dyDescent="0.2">
      <c r="A3620" t="str">
        <f t="shared" si="66"/>
        <v>Rogaland</v>
      </c>
      <c r="B3620" t="s">
        <v>4446</v>
      </c>
      <c r="C3620" t="s">
        <v>642</v>
      </c>
      <c r="D3620">
        <v>82</v>
      </c>
      <c r="E3620">
        <v>30</v>
      </c>
    </row>
    <row r="3621" spans="1:5" hidden="1" x14ac:dyDescent="0.2">
      <c r="A3621" t="str">
        <f t="shared" si="66"/>
        <v>Rogaland</v>
      </c>
      <c r="B3621" t="s">
        <v>4447</v>
      </c>
      <c r="C3621" t="s">
        <v>646</v>
      </c>
      <c r="D3621">
        <v>82</v>
      </c>
      <c r="E3621">
        <v>30</v>
      </c>
    </row>
    <row r="3622" spans="1:5" hidden="1" x14ac:dyDescent="0.2">
      <c r="A3622" t="str">
        <f t="shared" si="66"/>
        <v>Rogaland</v>
      </c>
      <c r="B3622" t="s">
        <v>4448</v>
      </c>
      <c r="C3622" t="s">
        <v>652</v>
      </c>
      <c r="D3622">
        <v>82</v>
      </c>
      <c r="E3622">
        <v>30</v>
      </c>
    </row>
    <row r="3623" spans="1:5" hidden="1" x14ac:dyDescent="0.2">
      <c r="A3623" t="str">
        <f t="shared" si="66"/>
        <v>Rogaland</v>
      </c>
      <c r="B3623" t="s">
        <v>4449</v>
      </c>
      <c r="C3623" t="s">
        <v>646</v>
      </c>
      <c r="D3623">
        <v>81</v>
      </c>
      <c r="E3623">
        <v>30</v>
      </c>
    </row>
    <row r="3624" spans="1:5" hidden="1" x14ac:dyDescent="0.2">
      <c r="A3624" t="str">
        <f t="shared" si="66"/>
        <v>Rogaland</v>
      </c>
      <c r="B3624" t="s">
        <v>4450</v>
      </c>
      <c r="C3624" t="s">
        <v>480</v>
      </c>
      <c r="D3624">
        <v>81</v>
      </c>
      <c r="E3624">
        <v>30</v>
      </c>
    </row>
    <row r="3625" spans="1:5" hidden="1" x14ac:dyDescent="0.2">
      <c r="A3625" t="str">
        <f t="shared" si="66"/>
        <v>Rogaland</v>
      </c>
      <c r="B3625" t="s">
        <v>4451</v>
      </c>
      <c r="C3625" t="s">
        <v>646</v>
      </c>
      <c r="D3625">
        <v>80</v>
      </c>
      <c r="E3625">
        <v>30</v>
      </c>
    </row>
    <row r="3626" spans="1:5" hidden="1" x14ac:dyDescent="0.2">
      <c r="A3626" t="str">
        <f t="shared" si="66"/>
        <v>Rogaland</v>
      </c>
      <c r="B3626" t="s">
        <v>4452</v>
      </c>
      <c r="C3626" t="s">
        <v>646</v>
      </c>
      <c r="D3626">
        <v>79</v>
      </c>
      <c r="E3626">
        <v>30</v>
      </c>
    </row>
    <row r="3627" spans="1:5" hidden="1" x14ac:dyDescent="0.2">
      <c r="A3627" t="str">
        <f t="shared" si="66"/>
        <v>Rogaland</v>
      </c>
      <c r="B3627" t="s">
        <v>4453</v>
      </c>
      <c r="C3627" t="s">
        <v>652</v>
      </c>
      <c r="D3627">
        <v>79</v>
      </c>
      <c r="E3627">
        <v>30</v>
      </c>
    </row>
    <row r="3628" spans="1:5" hidden="1" x14ac:dyDescent="0.2">
      <c r="A3628" t="str">
        <f t="shared" si="66"/>
        <v>Rogaland</v>
      </c>
      <c r="B3628" t="s">
        <v>4454</v>
      </c>
      <c r="C3628" t="s">
        <v>480</v>
      </c>
      <c r="D3628">
        <v>78</v>
      </c>
      <c r="E3628">
        <v>30</v>
      </c>
    </row>
    <row r="3629" spans="1:5" hidden="1" x14ac:dyDescent="0.2">
      <c r="A3629" t="str">
        <f t="shared" si="66"/>
        <v>Rogaland</v>
      </c>
      <c r="B3629" t="s">
        <v>4455</v>
      </c>
      <c r="C3629" t="s">
        <v>646</v>
      </c>
      <c r="D3629">
        <v>78</v>
      </c>
      <c r="E3629">
        <v>30</v>
      </c>
    </row>
    <row r="3630" spans="1:5" hidden="1" x14ac:dyDescent="0.2">
      <c r="A3630" t="str">
        <f t="shared" si="66"/>
        <v>Rogaland</v>
      </c>
      <c r="B3630" t="s">
        <v>4456</v>
      </c>
      <c r="C3630" t="s">
        <v>648</v>
      </c>
      <c r="D3630">
        <v>77</v>
      </c>
      <c r="E3630">
        <v>30</v>
      </c>
    </row>
    <row r="3631" spans="1:5" hidden="1" x14ac:dyDescent="0.2">
      <c r="A3631" t="str">
        <f t="shared" si="66"/>
        <v>Rogaland</v>
      </c>
      <c r="B3631" t="s">
        <v>4457</v>
      </c>
      <c r="C3631" t="s">
        <v>646</v>
      </c>
      <c r="D3631">
        <v>76</v>
      </c>
      <c r="E3631">
        <v>30</v>
      </c>
    </row>
    <row r="3632" spans="1:5" hidden="1" x14ac:dyDescent="0.2">
      <c r="A3632" t="str">
        <f t="shared" si="66"/>
        <v>Rogaland</v>
      </c>
      <c r="B3632" t="s">
        <v>4458</v>
      </c>
      <c r="C3632" t="s">
        <v>646</v>
      </c>
      <c r="D3632">
        <v>76</v>
      </c>
      <c r="E3632">
        <v>30</v>
      </c>
    </row>
    <row r="3633" spans="1:5" hidden="1" x14ac:dyDescent="0.2">
      <c r="A3633" t="str">
        <f t="shared" si="66"/>
        <v>Rogaland</v>
      </c>
      <c r="B3633" t="s">
        <v>4459</v>
      </c>
      <c r="C3633" t="s">
        <v>642</v>
      </c>
      <c r="D3633">
        <v>76</v>
      </c>
      <c r="E3633">
        <v>30</v>
      </c>
    </row>
    <row r="3634" spans="1:5" hidden="1" x14ac:dyDescent="0.2">
      <c r="A3634" t="str">
        <f t="shared" si="66"/>
        <v>Rogaland</v>
      </c>
      <c r="B3634" t="s">
        <v>4460</v>
      </c>
      <c r="C3634" t="s">
        <v>480</v>
      </c>
      <c r="D3634">
        <v>75</v>
      </c>
      <c r="E3634">
        <v>30</v>
      </c>
    </row>
    <row r="3635" spans="1:5" hidden="1" x14ac:dyDescent="0.2">
      <c r="A3635" t="str">
        <f t="shared" si="66"/>
        <v>Rogaland</v>
      </c>
      <c r="B3635" t="s">
        <v>4461</v>
      </c>
      <c r="C3635" t="s">
        <v>646</v>
      </c>
      <c r="D3635">
        <v>75</v>
      </c>
      <c r="E3635">
        <v>30</v>
      </c>
    </row>
    <row r="3636" spans="1:5" hidden="1" x14ac:dyDescent="0.2">
      <c r="A3636" t="str">
        <f t="shared" si="66"/>
        <v>Rogaland</v>
      </c>
      <c r="B3636" t="s">
        <v>4462</v>
      </c>
      <c r="C3636" t="s">
        <v>666</v>
      </c>
      <c r="D3636">
        <v>74</v>
      </c>
      <c r="E3636">
        <v>30</v>
      </c>
    </row>
    <row r="3637" spans="1:5" hidden="1" x14ac:dyDescent="0.2">
      <c r="A3637" t="str">
        <f t="shared" si="66"/>
        <v>Rogaland</v>
      </c>
      <c r="B3637" t="s">
        <v>4463</v>
      </c>
      <c r="C3637" t="s">
        <v>648</v>
      </c>
      <c r="D3637">
        <v>74</v>
      </c>
      <c r="E3637">
        <v>30</v>
      </c>
    </row>
    <row r="3638" spans="1:5" hidden="1" x14ac:dyDescent="0.2">
      <c r="A3638" t="str">
        <f t="shared" si="66"/>
        <v>Rogaland</v>
      </c>
      <c r="B3638" t="s">
        <v>4464</v>
      </c>
      <c r="C3638" t="s">
        <v>648</v>
      </c>
      <c r="D3638">
        <v>74</v>
      </c>
      <c r="E3638">
        <v>30</v>
      </c>
    </row>
    <row r="3639" spans="1:5" hidden="1" x14ac:dyDescent="0.2">
      <c r="A3639" t="str">
        <f t="shared" si="66"/>
        <v>Rogaland</v>
      </c>
      <c r="B3639" t="s">
        <v>4465</v>
      </c>
      <c r="C3639" t="s">
        <v>642</v>
      </c>
      <c r="D3639">
        <v>73</v>
      </c>
      <c r="E3639">
        <v>30</v>
      </c>
    </row>
    <row r="3640" spans="1:5" hidden="1" x14ac:dyDescent="0.2">
      <c r="A3640" t="str">
        <f t="shared" si="66"/>
        <v>Rogaland</v>
      </c>
      <c r="B3640" t="s">
        <v>4466</v>
      </c>
      <c r="C3640" t="s">
        <v>652</v>
      </c>
      <c r="D3640">
        <v>73</v>
      </c>
      <c r="E3640">
        <v>30</v>
      </c>
    </row>
    <row r="3641" spans="1:5" hidden="1" x14ac:dyDescent="0.2">
      <c r="A3641" t="str">
        <f t="shared" si="66"/>
        <v>Rogaland</v>
      </c>
      <c r="B3641" t="s">
        <v>4467</v>
      </c>
      <c r="C3641" t="s">
        <v>646</v>
      </c>
      <c r="D3641">
        <v>73</v>
      </c>
      <c r="E3641">
        <v>30</v>
      </c>
    </row>
    <row r="3642" spans="1:5" hidden="1" x14ac:dyDescent="0.2">
      <c r="A3642" t="str">
        <f t="shared" si="66"/>
        <v>Rogaland</v>
      </c>
      <c r="B3642" t="s">
        <v>4468</v>
      </c>
      <c r="C3642" t="s">
        <v>648</v>
      </c>
      <c r="D3642">
        <v>72</v>
      </c>
      <c r="E3642">
        <v>30</v>
      </c>
    </row>
    <row r="3643" spans="1:5" hidden="1" x14ac:dyDescent="0.2">
      <c r="A3643" t="str">
        <f t="shared" si="66"/>
        <v>Rogaland</v>
      </c>
      <c r="B3643" t="s">
        <v>4469</v>
      </c>
      <c r="C3643" t="s">
        <v>480</v>
      </c>
      <c r="D3643">
        <v>71</v>
      </c>
      <c r="E3643">
        <v>30</v>
      </c>
    </row>
    <row r="3644" spans="1:5" hidden="1" x14ac:dyDescent="0.2">
      <c r="A3644" t="str">
        <f t="shared" si="66"/>
        <v>Rogaland</v>
      </c>
      <c r="B3644" t="s">
        <v>4470</v>
      </c>
      <c r="C3644" t="s">
        <v>646</v>
      </c>
      <c r="D3644">
        <v>71</v>
      </c>
      <c r="E3644">
        <v>30</v>
      </c>
    </row>
    <row r="3645" spans="1:5" hidden="1" x14ac:dyDescent="0.2">
      <c r="A3645" t="str">
        <f t="shared" si="66"/>
        <v>Rogaland</v>
      </c>
      <c r="B3645" t="s">
        <v>4471</v>
      </c>
      <c r="C3645" t="s">
        <v>644</v>
      </c>
      <c r="D3645">
        <v>71</v>
      </c>
      <c r="E3645">
        <v>30</v>
      </c>
    </row>
    <row r="3646" spans="1:5" hidden="1" x14ac:dyDescent="0.2">
      <c r="A3646" t="str">
        <f t="shared" si="66"/>
        <v>Rogaland</v>
      </c>
      <c r="B3646" t="s">
        <v>4472</v>
      </c>
      <c r="C3646" t="s">
        <v>642</v>
      </c>
      <c r="D3646">
        <v>71</v>
      </c>
      <c r="E3646">
        <v>30</v>
      </c>
    </row>
    <row r="3647" spans="1:5" hidden="1" x14ac:dyDescent="0.2">
      <c r="A3647" t="str">
        <f t="shared" si="66"/>
        <v>Rogaland</v>
      </c>
      <c r="B3647" t="s">
        <v>4473</v>
      </c>
      <c r="C3647" t="s">
        <v>662</v>
      </c>
      <c r="D3647">
        <v>71</v>
      </c>
      <c r="E3647">
        <v>30</v>
      </c>
    </row>
    <row r="3648" spans="1:5" hidden="1" x14ac:dyDescent="0.2">
      <c r="A3648" t="str">
        <f t="shared" si="66"/>
        <v>Rogaland</v>
      </c>
      <c r="B3648" t="s">
        <v>4474</v>
      </c>
      <c r="C3648" t="s">
        <v>648</v>
      </c>
      <c r="D3648">
        <v>71</v>
      </c>
      <c r="E3648">
        <v>30</v>
      </c>
    </row>
    <row r="3649" spans="1:5" hidden="1" x14ac:dyDescent="0.2">
      <c r="A3649" t="str">
        <f t="shared" si="66"/>
        <v>Rogaland</v>
      </c>
      <c r="B3649" t="s">
        <v>4475</v>
      </c>
      <c r="C3649" t="s">
        <v>480</v>
      </c>
      <c r="D3649">
        <v>70</v>
      </c>
      <c r="E3649">
        <v>30</v>
      </c>
    </row>
    <row r="3650" spans="1:5" hidden="1" x14ac:dyDescent="0.2">
      <c r="A3650" t="str">
        <f t="shared" ref="A3650:A3713" si="67">A3649</f>
        <v>Rogaland</v>
      </c>
      <c r="B3650" t="s">
        <v>4476</v>
      </c>
      <c r="C3650" t="s">
        <v>646</v>
      </c>
      <c r="D3650">
        <v>70</v>
      </c>
      <c r="E3650">
        <v>30</v>
      </c>
    </row>
    <row r="3651" spans="1:5" hidden="1" x14ac:dyDescent="0.2">
      <c r="A3651" t="str">
        <f t="shared" si="67"/>
        <v>Rogaland</v>
      </c>
      <c r="B3651" t="s">
        <v>4477</v>
      </c>
      <c r="C3651" t="s">
        <v>652</v>
      </c>
      <c r="D3651">
        <v>69</v>
      </c>
      <c r="E3651">
        <v>30</v>
      </c>
    </row>
    <row r="3652" spans="1:5" hidden="1" x14ac:dyDescent="0.2">
      <c r="A3652" t="str">
        <f t="shared" si="67"/>
        <v>Rogaland</v>
      </c>
      <c r="B3652" t="s">
        <v>4478</v>
      </c>
      <c r="C3652" t="s">
        <v>249</v>
      </c>
      <c r="D3652">
        <v>69</v>
      </c>
      <c r="E3652">
        <v>30</v>
      </c>
    </row>
    <row r="3653" spans="1:5" hidden="1" x14ac:dyDescent="0.2">
      <c r="A3653" t="str">
        <f t="shared" si="67"/>
        <v>Rogaland</v>
      </c>
      <c r="B3653" t="s">
        <v>4479</v>
      </c>
      <c r="C3653" t="s">
        <v>480</v>
      </c>
      <c r="D3653">
        <v>69</v>
      </c>
      <c r="E3653">
        <v>30</v>
      </c>
    </row>
    <row r="3654" spans="1:5" hidden="1" x14ac:dyDescent="0.2">
      <c r="A3654" t="str">
        <f t="shared" si="67"/>
        <v>Rogaland</v>
      </c>
      <c r="B3654" t="s">
        <v>4480</v>
      </c>
      <c r="C3654" t="s">
        <v>646</v>
      </c>
      <c r="D3654">
        <v>69</v>
      </c>
      <c r="E3654">
        <v>30</v>
      </c>
    </row>
    <row r="3655" spans="1:5" hidden="1" x14ac:dyDescent="0.2">
      <c r="A3655" t="str">
        <f t="shared" si="67"/>
        <v>Rogaland</v>
      </c>
      <c r="B3655" t="s">
        <v>4481</v>
      </c>
      <c r="C3655" t="s">
        <v>646</v>
      </c>
      <c r="D3655">
        <v>69</v>
      </c>
      <c r="E3655">
        <v>30</v>
      </c>
    </row>
    <row r="3656" spans="1:5" hidden="1" x14ac:dyDescent="0.2">
      <c r="A3656" t="str">
        <f t="shared" si="67"/>
        <v>Rogaland</v>
      </c>
      <c r="B3656" t="s">
        <v>4482</v>
      </c>
      <c r="C3656" t="s">
        <v>646</v>
      </c>
      <c r="D3656">
        <v>68</v>
      </c>
      <c r="E3656">
        <v>30</v>
      </c>
    </row>
    <row r="3657" spans="1:5" hidden="1" x14ac:dyDescent="0.2">
      <c r="A3657" t="str">
        <f t="shared" si="67"/>
        <v>Rogaland</v>
      </c>
      <c r="B3657" t="s">
        <v>4483</v>
      </c>
      <c r="C3657" t="s">
        <v>480</v>
      </c>
      <c r="D3657">
        <v>68</v>
      </c>
      <c r="E3657">
        <v>30</v>
      </c>
    </row>
    <row r="3658" spans="1:5" hidden="1" x14ac:dyDescent="0.2">
      <c r="A3658" t="str">
        <f t="shared" si="67"/>
        <v>Rogaland</v>
      </c>
      <c r="B3658" t="s">
        <v>4484</v>
      </c>
      <c r="C3658" t="s">
        <v>480</v>
      </c>
      <c r="D3658">
        <v>68</v>
      </c>
      <c r="E3658">
        <v>30</v>
      </c>
    </row>
    <row r="3659" spans="1:5" hidden="1" x14ac:dyDescent="0.2">
      <c r="A3659" t="str">
        <f t="shared" si="67"/>
        <v>Rogaland</v>
      </c>
      <c r="B3659" t="s">
        <v>4485</v>
      </c>
      <c r="C3659" t="s">
        <v>640</v>
      </c>
      <c r="D3659">
        <v>68</v>
      </c>
      <c r="E3659">
        <v>30</v>
      </c>
    </row>
    <row r="3660" spans="1:5" hidden="1" x14ac:dyDescent="0.2">
      <c r="A3660" t="str">
        <f t="shared" si="67"/>
        <v>Rogaland</v>
      </c>
      <c r="B3660" t="s">
        <v>4486</v>
      </c>
      <c r="C3660" t="s">
        <v>646</v>
      </c>
      <c r="D3660">
        <v>68</v>
      </c>
      <c r="E3660">
        <v>30</v>
      </c>
    </row>
    <row r="3661" spans="1:5" hidden="1" x14ac:dyDescent="0.2">
      <c r="A3661" t="str">
        <f t="shared" si="67"/>
        <v>Rogaland</v>
      </c>
      <c r="B3661" t="s">
        <v>4487</v>
      </c>
      <c r="C3661" t="s">
        <v>656</v>
      </c>
      <c r="D3661">
        <v>68</v>
      </c>
      <c r="E3661">
        <v>30</v>
      </c>
    </row>
    <row r="3662" spans="1:5" hidden="1" x14ac:dyDescent="0.2">
      <c r="A3662" t="str">
        <f t="shared" si="67"/>
        <v>Rogaland</v>
      </c>
      <c r="B3662" t="s">
        <v>4488</v>
      </c>
      <c r="C3662" t="s">
        <v>480</v>
      </c>
      <c r="D3662">
        <v>67</v>
      </c>
      <c r="E3662">
        <v>30</v>
      </c>
    </row>
    <row r="3663" spans="1:5" hidden="1" x14ac:dyDescent="0.2">
      <c r="A3663" t="str">
        <f t="shared" si="67"/>
        <v>Rogaland</v>
      </c>
      <c r="B3663" t="s">
        <v>4489</v>
      </c>
      <c r="C3663" t="s">
        <v>648</v>
      </c>
      <c r="D3663">
        <v>67</v>
      </c>
      <c r="E3663">
        <v>30</v>
      </c>
    </row>
    <row r="3664" spans="1:5" hidden="1" x14ac:dyDescent="0.2">
      <c r="A3664" t="str">
        <f t="shared" si="67"/>
        <v>Rogaland</v>
      </c>
      <c r="B3664" t="s">
        <v>4490</v>
      </c>
      <c r="C3664" t="s">
        <v>102</v>
      </c>
      <c r="D3664">
        <v>67</v>
      </c>
      <c r="E3664">
        <v>30</v>
      </c>
    </row>
    <row r="3665" spans="1:5" hidden="1" x14ac:dyDescent="0.2">
      <c r="A3665" t="str">
        <f t="shared" si="67"/>
        <v>Rogaland</v>
      </c>
      <c r="B3665" t="s">
        <v>4491</v>
      </c>
      <c r="C3665" t="s">
        <v>646</v>
      </c>
      <c r="D3665">
        <v>67</v>
      </c>
      <c r="E3665">
        <v>30</v>
      </c>
    </row>
    <row r="3666" spans="1:5" hidden="1" x14ac:dyDescent="0.2">
      <c r="A3666" t="str">
        <f t="shared" si="67"/>
        <v>Rogaland</v>
      </c>
      <c r="B3666" t="s">
        <v>4492</v>
      </c>
      <c r="C3666" t="s">
        <v>480</v>
      </c>
      <c r="D3666">
        <v>67</v>
      </c>
      <c r="E3666">
        <v>30</v>
      </c>
    </row>
    <row r="3667" spans="1:5" hidden="1" x14ac:dyDescent="0.2">
      <c r="A3667" t="str">
        <f t="shared" si="67"/>
        <v>Rogaland</v>
      </c>
      <c r="B3667" t="s">
        <v>4493</v>
      </c>
      <c r="C3667" t="s">
        <v>480</v>
      </c>
      <c r="D3667">
        <v>67</v>
      </c>
      <c r="E3667">
        <v>30</v>
      </c>
    </row>
    <row r="3668" spans="1:5" hidden="1" x14ac:dyDescent="0.2">
      <c r="A3668" t="str">
        <f t="shared" si="67"/>
        <v>Rogaland</v>
      </c>
      <c r="B3668" t="s">
        <v>4494</v>
      </c>
      <c r="C3668" t="s">
        <v>646</v>
      </c>
      <c r="D3668">
        <v>66</v>
      </c>
      <c r="E3668">
        <v>30</v>
      </c>
    </row>
    <row r="3669" spans="1:5" hidden="1" x14ac:dyDescent="0.2">
      <c r="A3669" t="str">
        <f t="shared" si="67"/>
        <v>Rogaland</v>
      </c>
      <c r="B3669" t="s">
        <v>4495</v>
      </c>
      <c r="C3669" t="s">
        <v>666</v>
      </c>
      <c r="D3669">
        <v>66</v>
      </c>
      <c r="E3669">
        <v>30</v>
      </c>
    </row>
    <row r="3670" spans="1:5" hidden="1" x14ac:dyDescent="0.2">
      <c r="A3670" t="str">
        <f t="shared" si="67"/>
        <v>Rogaland</v>
      </c>
      <c r="B3670" t="s">
        <v>4496</v>
      </c>
      <c r="C3670" t="s">
        <v>646</v>
      </c>
      <c r="D3670">
        <v>66</v>
      </c>
      <c r="E3670">
        <v>30</v>
      </c>
    </row>
    <row r="3671" spans="1:5" hidden="1" x14ac:dyDescent="0.2">
      <c r="A3671" t="str">
        <f t="shared" si="67"/>
        <v>Rogaland</v>
      </c>
      <c r="B3671" t="s">
        <v>4497</v>
      </c>
      <c r="C3671" t="s">
        <v>249</v>
      </c>
      <c r="D3671">
        <v>65</v>
      </c>
      <c r="E3671">
        <v>30</v>
      </c>
    </row>
    <row r="3672" spans="1:5" hidden="1" x14ac:dyDescent="0.2">
      <c r="A3672" t="str">
        <f t="shared" si="67"/>
        <v>Rogaland</v>
      </c>
      <c r="B3672" t="s">
        <v>4498</v>
      </c>
      <c r="C3672" t="s">
        <v>646</v>
      </c>
      <c r="D3672">
        <v>65</v>
      </c>
      <c r="E3672">
        <v>30</v>
      </c>
    </row>
    <row r="3673" spans="1:5" hidden="1" x14ac:dyDescent="0.2">
      <c r="A3673" t="str">
        <f t="shared" si="67"/>
        <v>Rogaland</v>
      </c>
      <c r="B3673" t="s">
        <v>4499</v>
      </c>
      <c r="C3673" t="s">
        <v>646</v>
      </c>
      <c r="D3673">
        <v>64</v>
      </c>
      <c r="E3673">
        <v>30</v>
      </c>
    </row>
    <row r="3674" spans="1:5" hidden="1" x14ac:dyDescent="0.2">
      <c r="A3674" t="str">
        <f t="shared" si="67"/>
        <v>Rogaland</v>
      </c>
      <c r="B3674" t="s">
        <v>4500</v>
      </c>
      <c r="C3674" t="s">
        <v>480</v>
      </c>
      <c r="D3674">
        <v>64</v>
      </c>
      <c r="E3674">
        <v>30</v>
      </c>
    </row>
    <row r="3675" spans="1:5" hidden="1" x14ac:dyDescent="0.2">
      <c r="A3675" t="str">
        <f t="shared" si="67"/>
        <v>Rogaland</v>
      </c>
      <c r="B3675" t="s">
        <v>4501</v>
      </c>
      <c r="C3675" t="s">
        <v>648</v>
      </c>
      <c r="D3675">
        <v>64</v>
      </c>
      <c r="E3675">
        <v>30</v>
      </c>
    </row>
    <row r="3676" spans="1:5" hidden="1" x14ac:dyDescent="0.2">
      <c r="A3676" t="str">
        <f t="shared" si="67"/>
        <v>Rogaland</v>
      </c>
      <c r="B3676" t="s">
        <v>4502</v>
      </c>
      <c r="C3676" t="s">
        <v>642</v>
      </c>
      <c r="D3676">
        <v>64</v>
      </c>
      <c r="E3676">
        <v>30</v>
      </c>
    </row>
    <row r="3677" spans="1:5" hidden="1" x14ac:dyDescent="0.2">
      <c r="A3677" t="str">
        <f t="shared" si="67"/>
        <v>Rogaland</v>
      </c>
      <c r="B3677" t="s">
        <v>4503</v>
      </c>
      <c r="C3677" t="s">
        <v>658</v>
      </c>
      <c r="D3677">
        <v>64</v>
      </c>
      <c r="E3677">
        <v>30</v>
      </c>
    </row>
    <row r="3678" spans="1:5" hidden="1" x14ac:dyDescent="0.2">
      <c r="A3678" t="str">
        <f t="shared" si="67"/>
        <v>Rogaland</v>
      </c>
      <c r="B3678" t="s">
        <v>4504</v>
      </c>
      <c r="C3678" t="s">
        <v>480</v>
      </c>
      <c r="D3678">
        <v>64</v>
      </c>
      <c r="E3678">
        <v>30</v>
      </c>
    </row>
    <row r="3679" spans="1:5" hidden="1" x14ac:dyDescent="0.2">
      <c r="A3679" t="str">
        <f t="shared" si="67"/>
        <v>Rogaland</v>
      </c>
      <c r="B3679" t="s">
        <v>4505</v>
      </c>
      <c r="C3679" t="s">
        <v>648</v>
      </c>
      <c r="D3679">
        <v>64</v>
      </c>
      <c r="E3679">
        <v>30</v>
      </c>
    </row>
    <row r="3680" spans="1:5" hidden="1" x14ac:dyDescent="0.2">
      <c r="A3680" t="str">
        <f t="shared" si="67"/>
        <v>Rogaland</v>
      </c>
      <c r="B3680" t="s">
        <v>4506</v>
      </c>
      <c r="C3680" t="s">
        <v>648</v>
      </c>
      <c r="D3680">
        <v>64</v>
      </c>
      <c r="E3680">
        <v>30</v>
      </c>
    </row>
    <row r="3681" spans="1:5" hidden="1" x14ac:dyDescent="0.2">
      <c r="A3681" t="str">
        <f t="shared" si="67"/>
        <v>Rogaland</v>
      </c>
      <c r="B3681" t="s">
        <v>4507</v>
      </c>
      <c r="C3681" t="s">
        <v>646</v>
      </c>
      <c r="D3681">
        <v>63</v>
      </c>
      <c r="E3681">
        <v>30</v>
      </c>
    </row>
    <row r="3682" spans="1:5" hidden="1" x14ac:dyDescent="0.2">
      <c r="A3682" t="str">
        <f t="shared" si="67"/>
        <v>Rogaland</v>
      </c>
      <c r="B3682" t="s">
        <v>4508</v>
      </c>
      <c r="C3682" t="s">
        <v>648</v>
      </c>
      <c r="D3682">
        <v>63</v>
      </c>
      <c r="E3682">
        <v>30</v>
      </c>
    </row>
    <row r="3683" spans="1:5" hidden="1" x14ac:dyDescent="0.2">
      <c r="A3683" t="str">
        <f t="shared" si="67"/>
        <v>Rogaland</v>
      </c>
      <c r="B3683" t="s">
        <v>4509</v>
      </c>
      <c r="C3683" t="s">
        <v>666</v>
      </c>
      <c r="D3683">
        <v>63</v>
      </c>
      <c r="E3683">
        <v>30</v>
      </c>
    </row>
    <row r="3684" spans="1:5" hidden="1" x14ac:dyDescent="0.2">
      <c r="A3684" t="str">
        <f t="shared" si="67"/>
        <v>Rogaland</v>
      </c>
      <c r="B3684" t="s">
        <v>4510</v>
      </c>
      <c r="C3684" t="s">
        <v>646</v>
      </c>
      <c r="D3684">
        <v>63</v>
      </c>
      <c r="E3684">
        <v>30</v>
      </c>
    </row>
    <row r="3685" spans="1:5" hidden="1" x14ac:dyDescent="0.2">
      <c r="A3685" t="str">
        <f t="shared" si="67"/>
        <v>Rogaland</v>
      </c>
      <c r="B3685" t="s">
        <v>4511</v>
      </c>
      <c r="C3685" t="s">
        <v>648</v>
      </c>
      <c r="D3685">
        <v>63</v>
      </c>
      <c r="E3685">
        <v>30</v>
      </c>
    </row>
    <row r="3686" spans="1:5" hidden="1" x14ac:dyDescent="0.2">
      <c r="A3686" t="str">
        <f t="shared" si="67"/>
        <v>Rogaland</v>
      </c>
      <c r="B3686" t="s">
        <v>4512</v>
      </c>
      <c r="C3686" t="s">
        <v>666</v>
      </c>
      <c r="D3686">
        <v>63</v>
      </c>
      <c r="E3686">
        <v>30</v>
      </c>
    </row>
    <row r="3687" spans="1:5" hidden="1" x14ac:dyDescent="0.2">
      <c r="A3687" t="str">
        <f t="shared" si="67"/>
        <v>Rogaland</v>
      </c>
      <c r="B3687" t="s">
        <v>4513</v>
      </c>
      <c r="C3687" t="s">
        <v>650</v>
      </c>
      <c r="D3687">
        <v>63</v>
      </c>
      <c r="E3687">
        <v>30</v>
      </c>
    </row>
    <row r="3688" spans="1:5" hidden="1" x14ac:dyDescent="0.2">
      <c r="A3688" t="str">
        <f t="shared" si="67"/>
        <v>Rogaland</v>
      </c>
      <c r="B3688" t="s">
        <v>4514</v>
      </c>
      <c r="C3688" t="s">
        <v>658</v>
      </c>
      <c r="D3688">
        <v>63</v>
      </c>
      <c r="E3688">
        <v>30</v>
      </c>
    </row>
    <row r="3689" spans="1:5" hidden="1" x14ac:dyDescent="0.2">
      <c r="A3689" t="str">
        <f t="shared" si="67"/>
        <v>Rogaland</v>
      </c>
      <c r="B3689" t="s">
        <v>4515</v>
      </c>
      <c r="C3689" t="s">
        <v>646</v>
      </c>
      <c r="D3689">
        <v>63</v>
      </c>
      <c r="E3689">
        <v>30</v>
      </c>
    </row>
    <row r="3690" spans="1:5" hidden="1" x14ac:dyDescent="0.2">
      <c r="A3690" t="str">
        <f t="shared" si="67"/>
        <v>Rogaland</v>
      </c>
      <c r="B3690" t="s">
        <v>4516</v>
      </c>
      <c r="C3690" t="s">
        <v>648</v>
      </c>
      <c r="D3690">
        <v>62</v>
      </c>
      <c r="E3690">
        <v>30</v>
      </c>
    </row>
    <row r="3691" spans="1:5" hidden="1" x14ac:dyDescent="0.2">
      <c r="A3691" t="str">
        <f t="shared" si="67"/>
        <v>Rogaland</v>
      </c>
      <c r="B3691" t="s">
        <v>4517</v>
      </c>
      <c r="C3691" t="s">
        <v>664</v>
      </c>
      <c r="D3691">
        <v>62</v>
      </c>
      <c r="E3691">
        <v>30</v>
      </c>
    </row>
    <row r="3692" spans="1:5" hidden="1" x14ac:dyDescent="0.2">
      <c r="A3692" t="str">
        <f t="shared" si="67"/>
        <v>Rogaland</v>
      </c>
      <c r="B3692" t="s">
        <v>4518</v>
      </c>
      <c r="C3692" t="s">
        <v>662</v>
      </c>
      <c r="D3692">
        <v>62</v>
      </c>
      <c r="E3692">
        <v>30</v>
      </c>
    </row>
    <row r="3693" spans="1:5" hidden="1" x14ac:dyDescent="0.2">
      <c r="A3693" t="str">
        <f t="shared" si="67"/>
        <v>Rogaland</v>
      </c>
      <c r="B3693" t="s">
        <v>4519</v>
      </c>
      <c r="C3693" t="s">
        <v>480</v>
      </c>
      <c r="D3693">
        <v>61</v>
      </c>
      <c r="E3693">
        <v>30</v>
      </c>
    </row>
    <row r="3694" spans="1:5" hidden="1" x14ac:dyDescent="0.2">
      <c r="A3694" t="str">
        <f t="shared" si="67"/>
        <v>Rogaland</v>
      </c>
      <c r="B3694" t="s">
        <v>4520</v>
      </c>
      <c r="C3694" t="s">
        <v>648</v>
      </c>
      <c r="D3694">
        <v>61</v>
      </c>
      <c r="E3694">
        <v>30</v>
      </c>
    </row>
    <row r="3695" spans="1:5" hidden="1" x14ac:dyDescent="0.2">
      <c r="A3695" t="str">
        <f t="shared" si="67"/>
        <v>Rogaland</v>
      </c>
      <c r="B3695" t="s">
        <v>4521</v>
      </c>
      <c r="C3695" t="s">
        <v>656</v>
      </c>
      <c r="D3695">
        <v>61</v>
      </c>
      <c r="E3695">
        <v>30</v>
      </c>
    </row>
    <row r="3696" spans="1:5" hidden="1" x14ac:dyDescent="0.2">
      <c r="A3696" t="str">
        <f t="shared" si="67"/>
        <v>Rogaland</v>
      </c>
      <c r="B3696" t="s">
        <v>4522</v>
      </c>
      <c r="C3696" t="s">
        <v>480</v>
      </c>
      <c r="D3696">
        <v>61</v>
      </c>
      <c r="E3696">
        <v>30</v>
      </c>
    </row>
    <row r="3697" spans="1:5" hidden="1" x14ac:dyDescent="0.2">
      <c r="A3697" t="str">
        <f t="shared" si="67"/>
        <v>Rogaland</v>
      </c>
      <c r="B3697" t="s">
        <v>4523</v>
      </c>
      <c r="C3697" t="s">
        <v>249</v>
      </c>
      <c r="D3697">
        <v>61</v>
      </c>
      <c r="E3697">
        <v>30</v>
      </c>
    </row>
    <row r="3698" spans="1:5" hidden="1" x14ac:dyDescent="0.2">
      <c r="A3698" t="str">
        <f t="shared" si="67"/>
        <v>Rogaland</v>
      </c>
      <c r="B3698" t="s">
        <v>4524</v>
      </c>
      <c r="C3698" t="s">
        <v>480</v>
      </c>
      <c r="D3698">
        <v>61</v>
      </c>
      <c r="E3698">
        <v>30</v>
      </c>
    </row>
    <row r="3699" spans="1:5" hidden="1" x14ac:dyDescent="0.2">
      <c r="A3699" t="str">
        <f t="shared" si="67"/>
        <v>Rogaland</v>
      </c>
      <c r="B3699" t="s">
        <v>4525</v>
      </c>
      <c r="C3699" t="s">
        <v>656</v>
      </c>
      <c r="D3699">
        <v>61</v>
      </c>
      <c r="E3699">
        <v>30</v>
      </c>
    </row>
    <row r="3700" spans="1:5" hidden="1" x14ac:dyDescent="0.2">
      <c r="A3700" t="str">
        <f t="shared" si="67"/>
        <v>Rogaland</v>
      </c>
      <c r="B3700" t="s">
        <v>4526</v>
      </c>
      <c r="C3700" t="s">
        <v>480</v>
      </c>
      <c r="D3700">
        <v>61</v>
      </c>
      <c r="E3700">
        <v>30</v>
      </c>
    </row>
    <row r="3701" spans="1:5" hidden="1" x14ac:dyDescent="0.2">
      <c r="A3701" t="str">
        <f t="shared" si="67"/>
        <v>Rogaland</v>
      </c>
      <c r="B3701" t="s">
        <v>4527</v>
      </c>
      <c r="C3701" t="s">
        <v>662</v>
      </c>
      <c r="D3701">
        <v>61</v>
      </c>
      <c r="E3701">
        <v>30</v>
      </c>
    </row>
    <row r="3702" spans="1:5" hidden="1" x14ac:dyDescent="0.2">
      <c r="A3702" t="str">
        <f t="shared" si="67"/>
        <v>Rogaland</v>
      </c>
      <c r="B3702" t="s">
        <v>4528</v>
      </c>
      <c r="C3702" t="s">
        <v>646</v>
      </c>
      <c r="D3702">
        <v>61</v>
      </c>
      <c r="E3702">
        <v>30</v>
      </c>
    </row>
    <row r="3703" spans="1:5" hidden="1" x14ac:dyDescent="0.2">
      <c r="A3703" t="str">
        <f t="shared" si="67"/>
        <v>Rogaland</v>
      </c>
      <c r="B3703" t="s">
        <v>4529</v>
      </c>
      <c r="C3703" t="s">
        <v>648</v>
      </c>
      <c r="D3703">
        <v>60</v>
      </c>
      <c r="E3703">
        <v>30</v>
      </c>
    </row>
    <row r="3704" spans="1:5" hidden="1" x14ac:dyDescent="0.2">
      <c r="A3704" t="str">
        <f t="shared" si="67"/>
        <v>Rogaland</v>
      </c>
      <c r="B3704" t="s">
        <v>4530</v>
      </c>
      <c r="C3704" t="s">
        <v>646</v>
      </c>
      <c r="D3704">
        <v>60</v>
      </c>
      <c r="E3704">
        <v>30</v>
      </c>
    </row>
    <row r="3705" spans="1:5" hidden="1" x14ac:dyDescent="0.2">
      <c r="A3705" t="str">
        <f t="shared" si="67"/>
        <v>Rogaland</v>
      </c>
      <c r="B3705" t="s">
        <v>4531</v>
      </c>
      <c r="C3705" t="s">
        <v>656</v>
      </c>
      <c r="D3705">
        <v>60</v>
      </c>
      <c r="E3705">
        <v>30</v>
      </c>
    </row>
    <row r="3706" spans="1:5" hidden="1" x14ac:dyDescent="0.2">
      <c r="A3706" t="str">
        <f t="shared" si="67"/>
        <v>Rogaland</v>
      </c>
      <c r="B3706" t="s">
        <v>4532</v>
      </c>
      <c r="C3706" t="s">
        <v>648</v>
      </c>
      <c r="D3706">
        <v>60</v>
      </c>
      <c r="E3706">
        <v>30</v>
      </c>
    </row>
    <row r="3707" spans="1:5" hidden="1" x14ac:dyDescent="0.2">
      <c r="A3707" t="str">
        <f t="shared" si="67"/>
        <v>Rogaland</v>
      </c>
      <c r="B3707" t="s">
        <v>4533</v>
      </c>
      <c r="C3707" t="s">
        <v>646</v>
      </c>
      <c r="D3707">
        <v>60</v>
      </c>
      <c r="E3707">
        <v>30</v>
      </c>
    </row>
    <row r="3708" spans="1:5" hidden="1" x14ac:dyDescent="0.2">
      <c r="A3708" t="str">
        <f t="shared" si="67"/>
        <v>Rogaland</v>
      </c>
      <c r="B3708" t="s">
        <v>4534</v>
      </c>
      <c r="C3708" t="s">
        <v>785</v>
      </c>
      <c r="D3708">
        <v>60</v>
      </c>
      <c r="E3708">
        <v>30</v>
      </c>
    </row>
    <row r="3709" spans="1:5" hidden="1" x14ac:dyDescent="0.2">
      <c r="A3709" t="str">
        <f t="shared" si="67"/>
        <v>Rogaland</v>
      </c>
      <c r="B3709" t="s">
        <v>4535</v>
      </c>
      <c r="C3709" t="s">
        <v>666</v>
      </c>
      <c r="D3709">
        <v>60</v>
      </c>
      <c r="E3709">
        <v>30</v>
      </c>
    </row>
    <row r="3710" spans="1:5" hidden="1" x14ac:dyDescent="0.2">
      <c r="A3710" t="str">
        <f t="shared" si="67"/>
        <v>Rogaland</v>
      </c>
      <c r="B3710" t="s">
        <v>4536</v>
      </c>
      <c r="C3710" t="s">
        <v>642</v>
      </c>
      <c r="D3710">
        <v>59</v>
      </c>
      <c r="E3710">
        <v>30</v>
      </c>
    </row>
    <row r="3711" spans="1:5" hidden="1" x14ac:dyDescent="0.2">
      <c r="A3711" t="str">
        <f t="shared" si="67"/>
        <v>Rogaland</v>
      </c>
      <c r="B3711" t="s">
        <v>4537</v>
      </c>
      <c r="C3711" t="s">
        <v>658</v>
      </c>
      <c r="D3711">
        <v>59</v>
      </c>
      <c r="E3711">
        <v>30</v>
      </c>
    </row>
    <row r="3712" spans="1:5" hidden="1" x14ac:dyDescent="0.2">
      <c r="A3712" t="str">
        <f t="shared" si="67"/>
        <v>Rogaland</v>
      </c>
      <c r="B3712" t="s">
        <v>4538</v>
      </c>
      <c r="C3712" t="s">
        <v>650</v>
      </c>
      <c r="D3712">
        <v>59</v>
      </c>
      <c r="E3712">
        <v>30</v>
      </c>
    </row>
    <row r="3713" spans="1:5" hidden="1" x14ac:dyDescent="0.2">
      <c r="A3713" t="str">
        <f t="shared" si="67"/>
        <v>Rogaland</v>
      </c>
      <c r="B3713" t="s">
        <v>4539</v>
      </c>
      <c r="C3713" t="s">
        <v>640</v>
      </c>
      <c r="D3713">
        <v>59</v>
      </c>
      <c r="E3713">
        <v>30</v>
      </c>
    </row>
    <row r="3714" spans="1:5" hidden="1" x14ac:dyDescent="0.2">
      <c r="A3714" t="str">
        <f t="shared" ref="A3714:A3777" si="68">A3713</f>
        <v>Rogaland</v>
      </c>
      <c r="B3714" t="s">
        <v>4540</v>
      </c>
      <c r="C3714" t="s">
        <v>650</v>
      </c>
      <c r="D3714">
        <v>59</v>
      </c>
      <c r="E3714">
        <v>30</v>
      </c>
    </row>
    <row r="3715" spans="1:5" hidden="1" x14ac:dyDescent="0.2">
      <c r="A3715" t="str">
        <f t="shared" si="68"/>
        <v>Rogaland</v>
      </c>
      <c r="B3715" t="s">
        <v>4541</v>
      </c>
      <c r="C3715" t="s">
        <v>646</v>
      </c>
      <c r="D3715">
        <v>59</v>
      </c>
      <c r="E3715">
        <v>30</v>
      </c>
    </row>
    <row r="3716" spans="1:5" hidden="1" x14ac:dyDescent="0.2">
      <c r="A3716" t="str">
        <f t="shared" si="68"/>
        <v>Rogaland</v>
      </c>
      <c r="B3716" t="s">
        <v>4542</v>
      </c>
      <c r="C3716" t="s">
        <v>660</v>
      </c>
      <c r="D3716">
        <v>59</v>
      </c>
      <c r="E3716">
        <v>30</v>
      </c>
    </row>
    <row r="3717" spans="1:5" hidden="1" x14ac:dyDescent="0.2">
      <c r="A3717" t="str">
        <f t="shared" si="68"/>
        <v>Rogaland</v>
      </c>
      <c r="B3717" t="s">
        <v>4543</v>
      </c>
      <c r="C3717" t="s">
        <v>642</v>
      </c>
      <c r="D3717">
        <v>59</v>
      </c>
      <c r="E3717">
        <v>30</v>
      </c>
    </row>
    <row r="3718" spans="1:5" hidden="1" x14ac:dyDescent="0.2">
      <c r="A3718" t="str">
        <f t="shared" si="68"/>
        <v>Rogaland</v>
      </c>
      <c r="B3718" t="s">
        <v>4544</v>
      </c>
      <c r="C3718" t="s">
        <v>650</v>
      </c>
      <c r="D3718">
        <v>58</v>
      </c>
      <c r="E3718">
        <v>30</v>
      </c>
    </row>
    <row r="3719" spans="1:5" hidden="1" x14ac:dyDescent="0.2">
      <c r="A3719" t="str">
        <f t="shared" si="68"/>
        <v>Rogaland</v>
      </c>
      <c r="B3719" t="s">
        <v>4545</v>
      </c>
      <c r="C3719" t="s">
        <v>646</v>
      </c>
      <c r="D3719">
        <v>58</v>
      </c>
      <c r="E3719">
        <v>30</v>
      </c>
    </row>
    <row r="3720" spans="1:5" hidden="1" x14ac:dyDescent="0.2">
      <c r="A3720" t="str">
        <f t="shared" si="68"/>
        <v>Rogaland</v>
      </c>
      <c r="B3720" t="s">
        <v>4546</v>
      </c>
      <c r="C3720" t="s">
        <v>480</v>
      </c>
      <c r="D3720">
        <v>58</v>
      </c>
      <c r="E3720">
        <v>30</v>
      </c>
    </row>
    <row r="3721" spans="1:5" hidden="1" x14ac:dyDescent="0.2">
      <c r="A3721" t="str">
        <f t="shared" si="68"/>
        <v>Rogaland</v>
      </c>
      <c r="B3721" t="s">
        <v>4547</v>
      </c>
      <c r="C3721" t="s">
        <v>785</v>
      </c>
      <c r="D3721">
        <v>58</v>
      </c>
      <c r="E3721">
        <v>30</v>
      </c>
    </row>
    <row r="3722" spans="1:5" hidden="1" x14ac:dyDescent="0.2">
      <c r="A3722" t="str">
        <f t="shared" si="68"/>
        <v>Rogaland</v>
      </c>
      <c r="B3722" t="s">
        <v>4548</v>
      </c>
      <c r="C3722" t="s">
        <v>480</v>
      </c>
      <c r="D3722">
        <v>58</v>
      </c>
      <c r="E3722">
        <v>30</v>
      </c>
    </row>
    <row r="3723" spans="1:5" hidden="1" x14ac:dyDescent="0.2">
      <c r="A3723" t="str">
        <f t="shared" si="68"/>
        <v>Rogaland</v>
      </c>
      <c r="B3723" t="s">
        <v>4549</v>
      </c>
      <c r="C3723" t="s">
        <v>648</v>
      </c>
      <c r="D3723">
        <v>58</v>
      </c>
      <c r="E3723">
        <v>30</v>
      </c>
    </row>
    <row r="3724" spans="1:5" hidden="1" x14ac:dyDescent="0.2">
      <c r="A3724" t="str">
        <f t="shared" si="68"/>
        <v>Rogaland</v>
      </c>
      <c r="B3724" t="s">
        <v>4550</v>
      </c>
      <c r="C3724" t="s">
        <v>648</v>
      </c>
      <c r="D3724">
        <v>58</v>
      </c>
      <c r="E3724">
        <v>30</v>
      </c>
    </row>
    <row r="3725" spans="1:5" hidden="1" x14ac:dyDescent="0.2">
      <c r="A3725" t="str">
        <f t="shared" si="68"/>
        <v>Rogaland</v>
      </c>
      <c r="B3725" t="s">
        <v>4551</v>
      </c>
      <c r="C3725" t="s">
        <v>648</v>
      </c>
      <c r="D3725">
        <v>58</v>
      </c>
      <c r="E3725">
        <v>30</v>
      </c>
    </row>
    <row r="3726" spans="1:5" hidden="1" x14ac:dyDescent="0.2">
      <c r="A3726" t="str">
        <f t="shared" si="68"/>
        <v>Rogaland</v>
      </c>
      <c r="B3726" t="s">
        <v>4552</v>
      </c>
      <c r="C3726" t="s">
        <v>646</v>
      </c>
      <c r="D3726">
        <v>58</v>
      </c>
      <c r="E3726">
        <v>30</v>
      </c>
    </row>
    <row r="3727" spans="1:5" hidden="1" x14ac:dyDescent="0.2">
      <c r="A3727" t="str">
        <f t="shared" si="68"/>
        <v>Rogaland</v>
      </c>
      <c r="B3727" t="s">
        <v>4553</v>
      </c>
      <c r="C3727" t="s">
        <v>644</v>
      </c>
      <c r="D3727">
        <v>58</v>
      </c>
      <c r="E3727">
        <v>30</v>
      </c>
    </row>
    <row r="3728" spans="1:5" hidden="1" x14ac:dyDescent="0.2">
      <c r="A3728" t="str">
        <f t="shared" si="68"/>
        <v>Rogaland</v>
      </c>
      <c r="B3728" t="s">
        <v>4554</v>
      </c>
      <c r="C3728" t="s">
        <v>480</v>
      </c>
      <c r="D3728">
        <v>58</v>
      </c>
      <c r="E3728">
        <v>30</v>
      </c>
    </row>
    <row r="3729" spans="1:5" hidden="1" x14ac:dyDescent="0.2">
      <c r="A3729" t="str">
        <f t="shared" si="68"/>
        <v>Rogaland</v>
      </c>
      <c r="B3729" t="s">
        <v>4555</v>
      </c>
      <c r="C3729" t="s">
        <v>642</v>
      </c>
      <c r="D3729">
        <v>57</v>
      </c>
      <c r="E3729">
        <v>30</v>
      </c>
    </row>
    <row r="3730" spans="1:5" hidden="1" x14ac:dyDescent="0.2">
      <c r="A3730" t="str">
        <f t="shared" si="68"/>
        <v>Rogaland</v>
      </c>
      <c r="B3730" t="s">
        <v>4556</v>
      </c>
      <c r="C3730" t="s">
        <v>646</v>
      </c>
      <c r="D3730">
        <v>57</v>
      </c>
      <c r="E3730">
        <v>30</v>
      </c>
    </row>
    <row r="3731" spans="1:5" hidden="1" x14ac:dyDescent="0.2">
      <c r="A3731" t="str">
        <f t="shared" si="68"/>
        <v>Rogaland</v>
      </c>
      <c r="B3731" t="s">
        <v>4557</v>
      </c>
      <c r="C3731" t="s">
        <v>646</v>
      </c>
      <c r="D3731">
        <v>57</v>
      </c>
      <c r="E3731">
        <v>30</v>
      </c>
    </row>
    <row r="3732" spans="1:5" hidden="1" x14ac:dyDescent="0.2">
      <c r="A3732" t="str">
        <f t="shared" si="68"/>
        <v>Rogaland</v>
      </c>
      <c r="B3732" t="s">
        <v>4558</v>
      </c>
      <c r="C3732" t="s">
        <v>648</v>
      </c>
      <c r="D3732">
        <v>57</v>
      </c>
      <c r="E3732">
        <v>30</v>
      </c>
    </row>
    <row r="3733" spans="1:5" hidden="1" x14ac:dyDescent="0.2">
      <c r="A3733" t="str">
        <f t="shared" si="68"/>
        <v>Rogaland</v>
      </c>
      <c r="B3733" t="s">
        <v>4559</v>
      </c>
      <c r="C3733" t="s">
        <v>648</v>
      </c>
      <c r="D3733">
        <v>57</v>
      </c>
      <c r="E3733">
        <v>30</v>
      </c>
    </row>
    <row r="3734" spans="1:5" hidden="1" x14ac:dyDescent="0.2">
      <c r="A3734" t="str">
        <f t="shared" si="68"/>
        <v>Rogaland</v>
      </c>
      <c r="B3734" t="s">
        <v>4560</v>
      </c>
      <c r="C3734" t="s">
        <v>480</v>
      </c>
      <c r="D3734">
        <v>57</v>
      </c>
      <c r="E3734">
        <v>30</v>
      </c>
    </row>
    <row r="3735" spans="1:5" hidden="1" x14ac:dyDescent="0.2">
      <c r="A3735" t="str">
        <f t="shared" si="68"/>
        <v>Rogaland</v>
      </c>
      <c r="B3735" t="s">
        <v>4561</v>
      </c>
      <c r="C3735" t="s">
        <v>640</v>
      </c>
      <c r="D3735">
        <v>57</v>
      </c>
      <c r="E3735">
        <v>30</v>
      </c>
    </row>
    <row r="3736" spans="1:5" hidden="1" x14ac:dyDescent="0.2">
      <c r="A3736" t="str">
        <f t="shared" si="68"/>
        <v>Rogaland</v>
      </c>
      <c r="B3736" t="s">
        <v>4562</v>
      </c>
      <c r="C3736" t="s">
        <v>98</v>
      </c>
      <c r="D3736">
        <v>57</v>
      </c>
      <c r="E3736">
        <v>30</v>
      </c>
    </row>
    <row r="3737" spans="1:5" hidden="1" x14ac:dyDescent="0.2">
      <c r="A3737" t="str">
        <f t="shared" si="68"/>
        <v>Rogaland</v>
      </c>
      <c r="B3737" t="s">
        <v>4563</v>
      </c>
      <c r="C3737" t="s">
        <v>249</v>
      </c>
      <c r="D3737">
        <v>57</v>
      </c>
      <c r="E3737">
        <v>30</v>
      </c>
    </row>
    <row r="3738" spans="1:5" hidden="1" x14ac:dyDescent="0.2">
      <c r="A3738" t="str">
        <f t="shared" si="68"/>
        <v>Rogaland</v>
      </c>
      <c r="B3738" t="s">
        <v>4564</v>
      </c>
      <c r="C3738" t="s">
        <v>648</v>
      </c>
      <c r="D3738">
        <v>57</v>
      </c>
      <c r="E3738">
        <v>30</v>
      </c>
    </row>
    <row r="3739" spans="1:5" hidden="1" x14ac:dyDescent="0.2">
      <c r="A3739" t="str">
        <f t="shared" si="68"/>
        <v>Rogaland</v>
      </c>
      <c r="B3739" t="s">
        <v>4565</v>
      </c>
      <c r="C3739" t="s">
        <v>646</v>
      </c>
      <c r="D3739">
        <v>56</v>
      </c>
      <c r="E3739">
        <v>30</v>
      </c>
    </row>
    <row r="3740" spans="1:5" hidden="1" x14ac:dyDescent="0.2">
      <c r="A3740" t="str">
        <f t="shared" si="68"/>
        <v>Rogaland</v>
      </c>
      <c r="B3740" t="s">
        <v>4566</v>
      </c>
      <c r="C3740" t="s">
        <v>644</v>
      </c>
      <c r="D3740">
        <v>56</v>
      </c>
      <c r="E3740">
        <v>30</v>
      </c>
    </row>
    <row r="3741" spans="1:5" hidden="1" x14ac:dyDescent="0.2">
      <c r="A3741" t="str">
        <f t="shared" si="68"/>
        <v>Rogaland</v>
      </c>
      <c r="B3741" t="s">
        <v>4567</v>
      </c>
      <c r="C3741" t="s">
        <v>648</v>
      </c>
      <c r="D3741">
        <v>56</v>
      </c>
      <c r="E3741">
        <v>30</v>
      </c>
    </row>
    <row r="3742" spans="1:5" hidden="1" x14ac:dyDescent="0.2">
      <c r="A3742" t="str">
        <f t="shared" si="68"/>
        <v>Rogaland</v>
      </c>
      <c r="B3742" t="s">
        <v>4568</v>
      </c>
      <c r="C3742" t="s">
        <v>646</v>
      </c>
      <c r="D3742">
        <v>56</v>
      </c>
      <c r="E3742">
        <v>30</v>
      </c>
    </row>
    <row r="3743" spans="1:5" hidden="1" x14ac:dyDescent="0.2">
      <c r="A3743" t="str">
        <f t="shared" si="68"/>
        <v>Rogaland</v>
      </c>
      <c r="B3743" t="s">
        <v>4569</v>
      </c>
      <c r="C3743" t="s">
        <v>652</v>
      </c>
      <c r="D3743">
        <v>56</v>
      </c>
      <c r="E3743">
        <v>30</v>
      </c>
    </row>
    <row r="3744" spans="1:5" hidden="1" x14ac:dyDescent="0.2">
      <c r="A3744" t="str">
        <f t="shared" si="68"/>
        <v>Rogaland</v>
      </c>
      <c r="B3744" t="s">
        <v>4570</v>
      </c>
      <c r="C3744" t="s">
        <v>480</v>
      </c>
      <c r="D3744">
        <v>56</v>
      </c>
      <c r="E3744">
        <v>30</v>
      </c>
    </row>
    <row r="3745" spans="1:5" hidden="1" x14ac:dyDescent="0.2">
      <c r="A3745" t="str">
        <f t="shared" si="68"/>
        <v>Rogaland</v>
      </c>
      <c r="B3745" t="s">
        <v>4571</v>
      </c>
      <c r="C3745" t="s">
        <v>96</v>
      </c>
      <c r="D3745">
        <v>55</v>
      </c>
      <c r="E3745">
        <v>30</v>
      </c>
    </row>
    <row r="3746" spans="1:5" hidden="1" x14ac:dyDescent="0.2">
      <c r="A3746" t="str">
        <f t="shared" si="68"/>
        <v>Rogaland</v>
      </c>
      <c r="B3746" t="s">
        <v>4572</v>
      </c>
      <c r="C3746" t="s">
        <v>664</v>
      </c>
      <c r="D3746">
        <v>55</v>
      </c>
      <c r="E3746">
        <v>30</v>
      </c>
    </row>
    <row r="3747" spans="1:5" hidden="1" x14ac:dyDescent="0.2">
      <c r="A3747" t="str">
        <f t="shared" si="68"/>
        <v>Rogaland</v>
      </c>
      <c r="B3747" t="s">
        <v>4573</v>
      </c>
      <c r="C3747" t="s">
        <v>648</v>
      </c>
      <c r="D3747">
        <v>55</v>
      </c>
      <c r="E3747">
        <v>30</v>
      </c>
    </row>
    <row r="3748" spans="1:5" hidden="1" x14ac:dyDescent="0.2">
      <c r="A3748" t="str">
        <f t="shared" si="68"/>
        <v>Rogaland</v>
      </c>
      <c r="B3748" t="s">
        <v>4574</v>
      </c>
      <c r="C3748" t="s">
        <v>646</v>
      </c>
      <c r="D3748">
        <v>55</v>
      </c>
      <c r="E3748">
        <v>30</v>
      </c>
    </row>
    <row r="3749" spans="1:5" hidden="1" x14ac:dyDescent="0.2">
      <c r="A3749" t="str">
        <f t="shared" si="68"/>
        <v>Rogaland</v>
      </c>
      <c r="B3749" t="s">
        <v>4575</v>
      </c>
      <c r="C3749" t="s">
        <v>480</v>
      </c>
      <c r="D3749">
        <v>55</v>
      </c>
      <c r="E3749">
        <v>30</v>
      </c>
    </row>
    <row r="3750" spans="1:5" hidden="1" x14ac:dyDescent="0.2">
      <c r="A3750" t="str">
        <f t="shared" si="68"/>
        <v>Rogaland</v>
      </c>
      <c r="B3750" t="s">
        <v>4576</v>
      </c>
      <c r="C3750" t="s">
        <v>652</v>
      </c>
      <c r="D3750">
        <v>55</v>
      </c>
      <c r="E3750">
        <v>30</v>
      </c>
    </row>
    <row r="3751" spans="1:5" hidden="1" x14ac:dyDescent="0.2">
      <c r="A3751" t="str">
        <f t="shared" si="68"/>
        <v>Rogaland</v>
      </c>
      <c r="B3751" t="s">
        <v>4577</v>
      </c>
      <c r="C3751" t="s">
        <v>646</v>
      </c>
      <c r="D3751">
        <v>55</v>
      </c>
      <c r="E3751">
        <v>30</v>
      </c>
    </row>
    <row r="3752" spans="1:5" hidden="1" x14ac:dyDescent="0.2">
      <c r="A3752" t="str">
        <f t="shared" si="68"/>
        <v>Rogaland</v>
      </c>
      <c r="B3752" t="s">
        <v>4578</v>
      </c>
      <c r="C3752" t="s">
        <v>646</v>
      </c>
      <c r="D3752">
        <v>55</v>
      </c>
      <c r="E3752">
        <v>30</v>
      </c>
    </row>
    <row r="3753" spans="1:5" hidden="1" x14ac:dyDescent="0.2">
      <c r="A3753" t="str">
        <f t="shared" si="68"/>
        <v>Rogaland</v>
      </c>
      <c r="B3753" t="s">
        <v>4579</v>
      </c>
      <c r="C3753" t="s">
        <v>646</v>
      </c>
      <c r="D3753">
        <v>54</v>
      </c>
      <c r="E3753">
        <v>30</v>
      </c>
    </row>
    <row r="3754" spans="1:5" hidden="1" x14ac:dyDescent="0.2">
      <c r="A3754" t="str">
        <f t="shared" si="68"/>
        <v>Rogaland</v>
      </c>
      <c r="B3754" t="s">
        <v>4580</v>
      </c>
      <c r="C3754" t="s">
        <v>480</v>
      </c>
      <c r="D3754">
        <v>54</v>
      </c>
      <c r="E3754">
        <v>30</v>
      </c>
    </row>
    <row r="3755" spans="1:5" hidden="1" x14ac:dyDescent="0.2">
      <c r="A3755" t="str">
        <f t="shared" si="68"/>
        <v>Rogaland</v>
      </c>
      <c r="B3755" t="s">
        <v>4581</v>
      </c>
      <c r="C3755" t="s">
        <v>646</v>
      </c>
      <c r="D3755">
        <v>54</v>
      </c>
      <c r="E3755">
        <v>30</v>
      </c>
    </row>
    <row r="3756" spans="1:5" hidden="1" x14ac:dyDescent="0.2">
      <c r="A3756" t="str">
        <f t="shared" si="68"/>
        <v>Rogaland</v>
      </c>
      <c r="B3756" t="s">
        <v>4582</v>
      </c>
      <c r="C3756" t="s">
        <v>642</v>
      </c>
      <c r="D3756">
        <v>54</v>
      </c>
      <c r="E3756">
        <v>30</v>
      </c>
    </row>
    <row r="3757" spans="1:5" hidden="1" x14ac:dyDescent="0.2">
      <c r="A3757" t="str">
        <f t="shared" si="68"/>
        <v>Rogaland</v>
      </c>
      <c r="B3757" t="s">
        <v>4583</v>
      </c>
      <c r="C3757" t="s">
        <v>480</v>
      </c>
      <c r="D3757">
        <v>54</v>
      </c>
      <c r="E3757">
        <v>30</v>
      </c>
    </row>
    <row r="3758" spans="1:5" hidden="1" x14ac:dyDescent="0.2">
      <c r="A3758" t="str">
        <f t="shared" si="68"/>
        <v>Rogaland</v>
      </c>
      <c r="B3758" t="s">
        <v>4584</v>
      </c>
      <c r="C3758" t="s">
        <v>646</v>
      </c>
      <c r="D3758">
        <v>54</v>
      </c>
      <c r="E3758">
        <v>30</v>
      </c>
    </row>
    <row r="3759" spans="1:5" hidden="1" x14ac:dyDescent="0.2">
      <c r="A3759" t="str">
        <f t="shared" si="68"/>
        <v>Rogaland</v>
      </c>
      <c r="B3759" t="s">
        <v>4585</v>
      </c>
      <c r="C3759" t="s">
        <v>648</v>
      </c>
      <c r="D3759">
        <v>54</v>
      </c>
      <c r="E3759">
        <v>30</v>
      </c>
    </row>
    <row r="3760" spans="1:5" hidden="1" x14ac:dyDescent="0.2">
      <c r="A3760" t="str">
        <f t="shared" si="68"/>
        <v>Rogaland</v>
      </c>
      <c r="B3760" t="s">
        <v>4586</v>
      </c>
      <c r="C3760" t="s">
        <v>648</v>
      </c>
      <c r="D3760">
        <v>53</v>
      </c>
      <c r="E3760">
        <v>30</v>
      </c>
    </row>
    <row r="3761" spans="1:5" hidden="1" x14ac:dyDescent="0.2">
      <c r="A3761" t="str">
        <f t="shared" si="68"/>
        <v>Rogaland</v>
      </c>
      <c r="B3761" t="s">
        <v>4587</v>
      </c>
      <c r="C3761" t="s">
        <v>646</v>
      </c>
      <c r="D3761">
        <v>53</v>
      </c>
      <c r="E3761">
        <v>30</v>
      </c>
    </row>
    <row r="3762" spans="1:5" hidden="1" x14ac:dyDescent="0.2">
      <c r="A3762" t="str">
        <f t="shared" si="68"/>
        <v>Rogaland</v>
      </c>
      <c r="B3762" t="s">
        <v>4588</v>
      </c>
      <c r="C3762" t="s">
        <v>104</v>
      </c>
      <c r="D3762">
        <v>53</v>
      </c>
      <c r="E3762">
        <v>30</v>
      </c>
    </row>
    <row r="3763" spans="1:5" hidden="1" x14ac:dyDescent="0.2">
      <c r="A3763" t="str">
        <f t="shared" si="68"/>
        <v>Rogaland</v>
      </c>
      <c r="B3763" t="s">
        <v>4589</v>
      </c>
      <c r="C3763" t="s">
        <v>249</v>
      </c>
      <c r="D3763">
        <v>53</v>
      </c>
      <c r="E3763">
        <v>30</v>
      </c>
    </row>
    <row r="3764" spans="1:5" hidden="1" x14ac:dyDescent="0.2">
      <c r="A3764" t="str">
        <f t="shared" si="68"/>
        <v>Rogaland</v>
      </c>
      <c r="B3764" t="s">
        <v>4590</v>
      </c>
      <c r="C3764" t="s">
        <v>785</v>
      </c>
      <c r="D3764">
        <v>53</v>
      </c>
      <c r="E3764">
        <v>30</v>
      </c>
    </row>
    <row r="3765" spans="1:5" hidden="1" x14ac:dyDescent="0.2">
      <c r="A3765" t="str">
        <f t="shared" si="68"/>
        <v>Rogaland</v>
      </c>
      <c r="B3765" t="s">
        <v>4591</v>
      </c>
      <c r="C3765" t="s">
        <v>646</v>
      </c>
      <c r="D3765">
        <v>53</v>
      </c>
      <c r="E3765">
        <v>30</v>
      </c>
    </row>
    <row r="3766" spans="1:5" hidden="1" x14ac:dyDescent="0.2">
      <c r="A3766" t="str">
        <f t="shared" si="68"/>
        <v>Rogaland</v>
      </c>
      <c r="B3766" t="s">
        <v>4592</v>
      </c>
      <c r="C3766" t="s">
        <v>660</v>
      </c>
      <c r="D3766">
        <v>52</v>
      </c>
      <c r="E3766">
        <v>30</v>
      </c>
    </row>
    <row r="3767" spans="1:5" hidden="1" x14ac:dyDescent="0.2">
      <c r="A3767" t="str">
        <f t="shared" si="68"/>
        <v>Rogaland</v>
      </c>
      <c r="B3767" t="s">
        <v>4593</v>
      </c>
      <c r="C3767" t="s">
        <v>642</v>
      </c>
      <c r="D3767">
        <v>52</v>
      </c>
      <c r="E3767">
        <v>30</v>
      </c>
    </row>
    <row r="3768" spans="1:5" hidden="1" x14ac:dyDescent="0.2">
      <c r="A3768" t="str">
        <f t="shared" si="68"/>
        <v>Rogaland</v>
      </c>
      <c r="B3768" t="s">
        <v>4594</v>
      </c>
      <c r="C3768" t="s">
        <v>648</v>
      </c>
      <c r="D3768">
        <v>52</v>
      </c>
      <c r="E3768">
        <v>30</v>
      </c>
    </row>
    <row r="3769" spans="1:5" hidden="1" x14ac:dyDescent="0.2">
      <c r="A3769" t="str">
        <f t="shared" si="68"/>
        <v>Rogaland</v>
      </c>
      <c r="B3769" t="s">
        <v>4595</v>
      </c>
      <c r="C3769" t="s">
        <v>785</v>
      </c>
      <c r="D3769">
        <v>52</v>
      </c>
      <c r="E3769">
        <v>30</v>
      </c>
    </row>
    <row r="3770" spans="1:5" hidden="1" x14ac:dyDescent="0.2">
      <c r="A3770" t="str">
        <f t="shared" si="68"/>
        <v>Rogaland</v>
      </c>
      <c r="B3770" t="s">
        <v>4596</v>
      </c>
      <c r="C3770" t="s">
        <v>648</v>
      </c>
      <c r="D3770">
        <v>52</v>
      </c>
      <c r="E3770">
        <v>30</v>
      </c>
    </row>
    <row r="3771" spans="1:5" hidden="1" x14ac:dyDescent="0.2">
      <c r="A3771" t="str">
        <f t="shared" si="68"/>
        <v>Rogaland</v>
      </c>
      <c r="B3771" t="s">
        <v>4597</v>
      </c>
      <c r="C3771" t="s">
        <v>646</v>
      </c>
      <c r="D3771">
        <v>52</v>
      </c>
      <c r="E3771">
        <v>30</v>
      </c>
    </row>
    <row r="3772" spans="1:5" hidden="1" x14ac:dyDescent="0.2">
      <c r="A3772" t="str">
        <f t="shared" si="68"/>
        <v>Rogaland</v>
      </c>
      <c r="B3772" t="s">
        <v>4598</v>
      </c>
      <c r="C3772" t="s">
        <v>646</v>
      </c>
      <c r="D3772">
        <v>52</v>
      </c>
      <c r="E3772">
        <v>30</v>
      </c>
    </row>
    <row r="3773" spans="1:5" hidden="1" x14ac:dyDescent="0.2">
      <c r="A3773" t="str">
        <f t="shared" si="68"/>
        <v>Rogaland</v>
      </c>
      <c r="B3773" t="s">
        <v>4599</v>
      </c>
      <c r="C3773" t="s">
        <v>480</v>
      </c>
      <c r="D3773">
        <v>52</v>
      </c>
      <c r="E3773">
        <v>30</v>
      </c>
    </row>
    <row r="3774" spans="1:5" hidden="1" x14ac:dyDescent="0.2">
      <c r="A3774" t="str">
        <f t="shared" si="68"/>
        <v>Rogaland</v>
      </c>
      <c r="B3774" t="s">
        <v>4600</v>
      </c>
      <c r="C3774" t="s">
        <v>658</v>
      </c>
      <c r="D3774">
        <v>51</v>
      </c>
      <c r="E3774">
        <v>30</v>
      </c>
    </row>
    <row r="3775" spans="1:5" hidden="1" x14ac:dyDescent="0.2">
      <c r="A3775" t="str">
        <f t="shared" si="68"/>
        <v>Rogaland</v>
      </c>
      <c r="B3775" t="s">
        <v>4601</v>
      </c>
      <c r="C3775" t="s">
        <v>664</v>
      </c>
      <c r="D3775">
        <v>51</v>
      </c>
      <c r="E3775">
        <v>30</v>
      </c>
    </row>
    <row r="3776" spans="1:5" hidden="1" x14ac:dyDescent="0.2">
      <c r="A3776" t="str">
        <f t="shared" si="68"/>
        <v>Rogaland</v>
      </c>
      <c r="B3776" t="s">
        <v>4602</v>
      </c>
      <c r="C3776" t="s">
        <v>480</v>
      </c>
      <c r="D3776">
        <v>51</v>
      </c>
      <c r="E3776">
        <v>30</v>
      </c>
    </row>
    <row r="3777" spans="1:5" hidden="1" x14ac:dyDescent="0.2">
      <c r="A3777" t="str">
        <f t="shared" si="68"/>
        <v>Rogaland</v>
      </c>
      <c r="B3777" t="s">
        <v>4603</v>
      </c>
      <c r="C3777" t="s">
        <v>644</v>
      </c>
      <c r="D3777">
        <v>51</v>
      </c>
      <c r="E3777">
        <v>30</v>
      </c>
    </row>
    <row r="3778" spans="1:5" hidden="1" x14ac:dyDescent="0.2">
      <c r="A3778" t="str">
        <f t="shared" ref="A3778:A3841" si="69">A3777</f>
        <v>Rogaland</v>
      </c>
      <c r="B3778" t="s">
        <v>4604</v>
      </c>
      <c r="C3778" t="s">
        <v>100</v>
      </c>
      <c r="D3778">
        <v>51</v>
      </c>
      <c r="E3778">
        <v>30</v>
      </c>
    </row>
    <row r="3779" spans="1:5" hidden="1" x14ac:dyDescent="0.2">
      <c r="A3779" t="str">
        <f t="shared" si="69"/>
        <v>Rogaland</v>
      </c>
      <c r="B3779" t="s">
        <v>4605</v>
      </c>
      <c r="C3779" t="s">
        <v>642</v>
      </c>
      <c r="D3779">
        <v>51</v>
      </c>
      <c r="E3779">
        <v>30</v>
      </c>
    </row>
    <row r="3780" spans="1:5" hidden="1" x14ac:dyDescent="0.2">
      <c r="A3780" t="str">
        <f t="shared" si="69"/>
        <v>Rogaland</v>
      </c>
      <c r="B3780" t="s">
        <v>4606</v>
      </c>
      <c r="C3780" t="s">
        <v>646</v>
      </c>
      <c r="D3780">
        <v>51</v>
      </c>
      <c r="E3780">
        <v>30</v>
      </c>
    </row>
    <row r="3781" spans="1:5" hidden="1" x14ac:dyDescent="0.2">
      <c r="A3781" t="str">
        <f t="shared" si="69"/>
        <v>Rogaland</v>
      </c>
      <c r="B3781" t="s">
        <v>4607</v>
      </c>
      <c r="C3781" t="s">
        <v>642</v>
      </c>
      <c r="D3781">
        <v>51</v>
      </c>
      <c r="E3781">
        <v>30</v>
      </c>
    </row>
    <row r="3782" spans="1:5" hidden="1" x14ac:dyDescent="0.2">
      <c r="A3782" t="str">
        <f t="shared" si="69"/>
        <v>Rogaland</v>
      </c>
      <c r="B3782" t="s">
        <v>4608</v>
      </c>
      <c r="C3782" t="s">
        <v>646</v>
      </c>
      <c r="D3782">
        <v>50</v>
      </c>
      <c r="E3782">
        <v>30</v>
      </c>
    </row>
    <row r="3783" spans="1:5" hidden="1" x14ac:dyDescent="0.2">
      <c r="A3783" t="str">
        <f t="shared" si="69"/>
        <v>Rogaland</v>
      </c>
      <c r="B3783" t="s">
        <v>4609</v>
      </c>
      <c r="C3783" t="s">
        <v>648</v>
      </c>
      <c r="D3783">
        <v>50</v>
      </c>
      <c r="E3783">
        <v>30</v>
      </c>
    </row>
    <row r="3784" spans="1:5" hidden="1" x14ac:dyDescent="0.2">
      <c r="A3784" t="str">
        <f t="shared" si="69"/>
        <v>Rogaland</v>
      </c>
      <c r="B3784" t="s">
        <v>4610</v>
      </c>
      <c r="C3784" t="s">
        <v>666</v>
      </c>
      <c r="D3784">
        <v>50</v>
      </c>
      <c r="E3784">
        <v>30</v>
      </c>
    </row>
    <row r="3785" spans="1:5" hidden="1" x14ac:dyDescent="0.2">
      <c r="A3785" t="str">
        <f t="shared" si="69"/>
        <v>Rogaland</v>
      </c>
      <c r="B3785" t="s">
        <v>4611</v>
      </c>
      <c r="C3785" t="s">
        <v>100</v>
      </c>
      <c r="D3785">
        <v>50</v>
      </c>
      <c r="E3785">
        <v>30</v>
      </c>
    </row>
    <row r="3786" spans="1:5" hidden="1" x14ac:dyDescent="0.2">
      <c r="A3786" t="str">
        <f t="shared" si="69"/>
        <v>Rogaland</v>
      </c>
      <c r="B3786" t="s">
        <v>4612</v>
      </c>
      <c r="C3786" t="s">
        <v>650</v>
      </c>
      <c r="D3786">
        <v>50</v>
      </c>
      <c r="E3786">
        <v>30</v>
      </c>
    </row>
    <row r="3787" spans="1:5" hidden="1" x14ac:dyDescent="0.2">
      <c r="A3787" t="str">
        <f t="shared" si="69"/>
        <v>Rogaland</v>
      </c>
      <c r="B3787" t="s">
        <v>4613</v>
      </c>
      <c r="C3787" t="s">
        <v>480</v>
      </c>
      <c r="D3787">
        <v>50</v>
      </c>
      <c r="E3787">
        <v>30</v>
      </c>
    </row>
    <row r="3788" spans="1:5" hidden="1" x14ac:dyDescent="0.2">
      <c r="A3788" t="str">
        <f t="shared" si="69"/>
        <v>Rogaland</v>
      </c>
      <c r="B3788" t="s">
        <v>4614</v>
      </c>
      <c r="C3788" t="s">
        <v>646</v>
      </c>
      <c r="D3788">
        <v>50</v>
      </c>
      <c r="E3788">
        <v>30</v>
      </c>
    </row>
    <row r="3789" spans="1:5" hidden="1" x14ac:dyDescent="0.2">
      <c r="A3789" t="str">
        <f t="shared" si="69"/>
        <v>Rogaland</v>
      </c>
      <c r="B3789" t="s">
        <v>4615</v>
      </c>
      <c r="C3789" t="s">
        <v>646</v>
      </c>
      <c r="D3789">
        <v>50</v>
      </c>
      <c r="E3789">
        <v>30</v>
      </c>
    </row>
    <row r="3790" spans="1:5" hidden="1" x14ac:dyDescent="0.2">
      <c r="A3790" t="str">
        <f t="shared" si="69"/>
        <v>Rogaland</v>
      </c>
      <c r="B3790" t="s">
        <v>4616</v>
      </c>
      <c r="C3790" t="s">
        <v>648</v>
      </c>
      <c r="D3790">
        <v>50</v>
      </c>
      <c r="E3790">
        <v>30</v>
      </c>
    </row>
    <row r="3791" spans="1:5" hidden="1" x14ac:dyDescent="0.2">
      <c r="A3791" t="str">
        <f t="shared" si="69"/>
        <v>Rogaland</v>
      </c>
      <c r="B3791" t="s">
        <v>4617</v>
      </c>
      <c r="C3791" t="s">
        <v>646</v>
      </c>
      <c r="D3791">
        <v>50</v>
      </c>
      <c r="E3791">
        <v>30</v>
      </c>
    </row>
    <row r="3792" spans="1:5" hidden="1" x14ac:dyDescent="0.2">
      <c r="A3792" t="str">
        <f t="shared" si="69"/>
        <v>Rogaland</v>
      </c>
      <c r="B3792" t="s">
        <v>4618</v>
      </c>
      <c r="C3792" t="s">
        <v>650</v>
      </c>
      <c r="D3792">
        <v>50</v>
      </c>
      <c r="E3792">
        <v>30</v>
      </c>
    </row>
    <row r="3793" spans="1:5" hidden="1" x14ac:dyDescent="0.2">
      <c r="A3793" t="str">
        <f t="shared" si="69"/>
        <v>Rogaland</v>
      </c>
      <c r="B3793" t="s">
        <v>4619</v>
      </c>
      <c r="C3793" t="s">
        <v>650</v>
      </c>
      <c r="D3793">
        <v>50</v>
      </c>
      <c r="E3793">
        <v>30</v>
      </c>
    </row>
    <row r="3794" spans="1:5" hidden="1" x14ac:dyDescent="0.2">
      <c r="A3794" t="str">
        <f t="shared" si="69"/>
        <v>Rogaland</v>
      </c>
      <c r="B3794" t="s">
        <v>4620</v>
      </c>
      <c r="C3794" t="s">
        <v>640</v>
      </c>
      <c r="D3794">
        <v>50</v>
      </c>
      <c r="E3794">
        <v>30</v>
      </c>
    </row>
    <row r="3795" spans="1:5" hidden="1" x14ac:dyDescent="0.2">
      <c r="A3795" t="str">
        <f t="shared" si="69"/>
        <v>Rogaland</v>
      </c>
      <c r="B3795" t="s">
        <v>4621</v>
      </c>
      <c r="C3795" t="s">
        <v>646</v>
      </c>
      <c r="D3795">
        <v>50</v>
      </c>
      <c r="E3795">
        <v>30</v>
      </c>
    </row>
    <row r="3796" spans="1:5" hidden="1" x14ac:dyDescent="0.2">
      <c r="A3796" t="str">
        <f t="shared" si="69"/>
        <v>Rogaland</v>
      </c>
      <c r="B3796" t="s">
        <v>4622</v>
      </c>
      <c r="C3796" t="s">
        <v>642</v>
      </c>
      <c r="D3796">
        <v>50</v>
      </c>
      <c r="E3796">
        <v>30</v>
      </c>
    </row>
    <row r="3797" spans="1:5" hidden="1" x14ac:dyDescent="0.2">
      <c r="A3797" t="str">
        <f t="shared" si="69"/>
        <v>Rogaland</v>
      </c>
      <c r="B3797" t="s">
        <v>4623</v>
      </c>
      <c r="C3797" t="s">
        <v>652</v>
      </c>
      <c r="D3797">
        <v>50</v>
      </c>
      <c r="E3797">
        <v>30</v>
      </c>
    </row>
    <row r="3798" spans="1:5" hidden="1" x14ac:dyDescent="0.2">
      <c r="A3798" t="str">
        <f t="shared" si="69"/>
        <v>Rogaland</v>
      </c>
      <c r="B3798" t="s">
        <v>4624</v>
      </c>
      <c r="C3798" t="s">
        <v>480</v>
      </c>
      <c r="D3798">
        <v>50</v>
      </c>
      <c r="E3798">
        <v>30</v>
      </c>
    </row>
    <row r="3799" spans="1:5" hidden="1" x14ac:dyDescent="0.2">
      <c r="A3799" t="str">
        <f t="shared" si="69"/>
        <v>Rogaland</v>
      </c>
      <c r="B3799" t="s">
        <v>4625</v>
      </c>
      <c r="C3799" t="s">
        <v>644</v>
      </c>
      <c r="D3799">
        <v>49</v>
      </c>
      <c r="E3799">
        <v>30</v>
      </c>
    </row>
    <row r="3800" spans="1:5" hidden="1" x14ac:dyDescent="0.2">
      <c r="A3800" t="str">
        <f t="shared" si="69"/>
        <v>Rogaland</v>
      </c>
      <c r="B3800" t="s">
        <v>4626</v>
      </c>
      <c r="C3800" t="s">
        <v>480</v>
      </c>
      <c r="D3800">
        <v>49</v>
      </c>
      <c r="E3800">
        <v>30</v>
      </c>
    </row>
    <row r="3801" spans="1:5" hidden="1" x14ac:dyDescent="0.2">
      <c r="A3801" t="str">
        <f t="shared" si="69"/>
        <v>Rogaland</v>
      </c>
      <c r="B3801" t="s">
        <v>4627</v>
      </c>
      <c r="C3801" t="s">
        <v>480</v>
      </c>
      <c r="D3801">
        <v>49</v>
      </c>
      <c r="E3801">
        <v>30</v>
      </c>
    </row>
    <row r="3802" spans="1:5" hidden="1" x14ac:dyDescent="0.2">
      <c r="A3802" t="str">
        <f t="shared" si="69"/>
        <v>Rogaland</v>
      </c>
      <c r="B3802" t="s">
        <v>4628</v>
      </c>
      <c r="C3802" t="s">
        <v>658</v>
      </c>
      <c r="D3802">
        <v>49</v>
      </c>
      <c r="E3802">
        <v>30</v>
      </c>
    </row>
    <row r="3803" spans="1:5" hidden="1" x14ac:dyDescent="0.2">
      <c r="A3803" t="str">
        <f t="shared" si="69"/>
        <v>Rogaland</v>
      </c>
      <c r="B3803" t="s">
        <v>4629</v>
      </c>
      <c r="C3803" t="s">
        <v>646</v>
      </c>
      <c r="D3803">
        <v>49</v>
      </c>
      <c r="E3803">
        <v>30</v>
      </c>
    </row>
    <row r="3804" spans="1:5" hidden="1" x14ac:dyDescent="0.2">
      <c r="A3804" t="str">
        <f t="shared" si="69"/>
        <v>Rogaland</v>
      </c>
      <c r="B3804" t="s">
        <v>4630</v>
      </c>
      <c r="C3804" t="s">
        <v>785</v>
      </c>
      <c r="D3804">
        <v>49</v>
      </c>
      <c r="E3804">
        <v>30</v>
      </c>
    </row>
    <row r="3805" spans="1:5" hidden="1" x14ac:dyDescent="0.2">
      <c r="A3805" t="str">
        <f t="shared" si="69"/>
        <v>Rogaland</v>
      </c>
      <c r="B3805" t="s">
        <v>4631</v>
      </c>
      <c r="C3805" t="s">
        <v>646</v>
      </c>
      <c r="D3805">
        <v>49</v>
      </c>
      <c r="E3805">
        <v>30</v>
      </c>
    </row>
    <row r="3806" spans="1:5" hidden="1" x14ac:dyDescent="0.2">
      <c r="A3806" t="str">
        <f t="shared" si="69"/>
        <v>Rogaland</v>
      </c>
      <c r="B3806" t="s">
        <v>4632</v>
      </c>
      <c r="C3806" t="s">
        <v>648</v>
      </c>
      <c r="D3806">
        <v>49</v>
      </c>
      <c r="E3806">
        <v>30</v>
      </c>
    </row>
    <row r="3807" spans="1:5" hidden="1" x14ac:dyDescent="0.2">
      <c r="A3807" t="str">
        <f t="shared" si="69"/>
        <v>Rogaland</v>
      </c>
      <c r="B3807" t="s">
        <v>4633</v>
      </c>
      <c r="C3807" t="s">
        <v>648</v>
      </c>
      <c r="D3807">
        <v>49</v>
      </c>
      <c r="E3807">
        <v>30</v>
      </c>
    </row>
    <row r="3808" spans="1:5" hidden="1" x14ac:dyDescent="0.2">
      <c r="A3808" t="str">
        <f t="shared" si="69"/>
        <v>Rogaland</v>
      </c>
      <c r="B3808" t="s">
        <v>4634</v>
      </c>
      <c r="C3808" t="s">
        <v>249</v>
      </c>
      <c r="D3808">
        <v>49</v>
      </c>
      <c r="E3808">
        <v>30</v>
      </c>
    </row>
    <row r="3809" spans="1:5" hidden="1" x14ac:dyDescent="0.2">
      <c r="A3809" t="str">
        <f t="shared" si="69"/>
        <v>Rogaland</v>
      </c>
      <c r="B3809" t="s">
        <v>4635</v>
      </c>
      <c r="C3809" t="s">
        <v>648</v>
      </c>
      <c r="D3809">
        <v>49</v>
      </c>
      <c r="E3809">
        <v>30</v>
      </c>
    </row>
    <row r="3810" spans="1:5" hidden="1" x14ac:dyDescent="0.2">
      <c r="A3810" t="str">
        <f t="shared" si="69"/>
        <v>Rogaland</v>
      </c>
      <c r="B3810" t="s">
        <v>4636</v>
      </c>
      <c r="C3810" t="s">
        <v>646</v>
      </c>
      <c r="D3810">
        <v>49</v>
      </c>
      <c r="E3810">
        <v>30</v>
      </c>
    </row>
    <row r="3811" spans="1:5" hidden="1" x14ac:dyDescent="0.2">
      <c r="A3811" t="str">
        <f t="shared" si="69"/>
        <v>Rogaland</v>
      </c>
      <c r="B3811" t="s">
        <v>4637</v>
      </c>
      <c r="C3811" t="s">
        <v>480</v>
      </c>
      <c r="D3811">
        <v>49</v>
      </c>
      <c r="E3811">
        <v>30</v>
      </c>
    </row>
    <row r="3812" spans="1:5" hidden="1" x14ac:dyDescent="0.2">
      <c r="A3812" t="str">
        <f t="shared" si="69"/>
        <v>Rogaland</v>
      </c>
      <c r="B3812" t="s">
        <v>4638</v>
      </c>
      <c r="C3812" t="s">
        <v>650</v>
      </c>
      <c r="D3812">
        <v>49</v>
      </c>
      <c r="E3812">
        <v>30</v>
      </c>
    </row>
    <row r="3813" spans="1:5" hidden="1" x14ac:dyDescent="0.2">
      <c r="A3813" t="str">
        <f t="shared" si="69"/>
        <v>Rogaland</v>
      </c>
      <c r="B3813" t="s">
        <v>4639</v>
      </c>
      <c r="C3813" t="s">
        <v>648</v>
      </c>
      <c r="D3813">
        <v>49</v>
      </c>
      <c r="E3813">
        <v>30</v>
      </c>
    </row>
    <row r="3814" spans="1:5" hidden="1" x14ac:dyDescent="0.2">
      <c r="A3814" t="str">
        <f t="shared" si="69"/>
        <v>Rogaland</v>
      </c>
      <c r="B3814" t="s">
        <v>4640</v>
      </c>
      <c r="C3814" t="s">
        <v>648</v>
      </c>
      <c r="D3814">
        <v>49</v>
      </c>
      <c r="E3814">
        <v>30</v>
      </c>
    </row>
    <row r="3815" spans="1:5" hidden="1" x14ac:dyDescent="0.2">
      <c r="A3815" t="str">
        <f t="shared" si="69"/>
        <v>Rogaland</v>
      </c>
      <c r="B3815" t="s">
        <v>4641</v>
      </c>
      <c r="C3815" t="s">
        <v>648</v>
      </c>
      <c r="D3815">
        <v>48</v>
      </c>
      <c r="E3815">
        <v>30</v>
      </c>
    </row>
    <row r="3816" spans="1:5" hidden="1" x14ac:dyDescent="0.2">
      <c r="A3816" t="str">
        <f t="shared" si="69"/>
        <v>Rogaland</v>
      </c>
      <c r="B3816" t="s">
        <v>4642</v>
      </c>
      <c r="C3816" t="s">
        <v>642</v>
      </c>
      <c r="D3816">
        <v>48</v>
      </c>
      <c r="E3816">
        <v>30</v>
      </c>
    </row>
    <row r="3817" spans="1:5" hidden="1" x14ac:dyDescent="0.2">
      <c r="A3817" t="str">
        <f t="shared" si="69"/>
        <v>Rogaland</v>
      </c>
      <c r="B3817" t="s">
        <v>4643</v>
      </c>
      <c r="C3817" t="s">
        <v>646</v>
      </c>
      <c r="D3817">
        <v>48</v>
      </c>
      <c r="E3817">
        <v>30</v>
      </c>
    </row>
    <row r="3818" spans="1:5" hidden="1" x14ac:dyDescent="0.2">
      <c r="A3818" t="str">
        <f t="shared" si="69"/>
        <v>Rogaland</v>
      </c>
      <c r="B3818" t="s">
        <v>4644</v>
      </c>
      <c r="C3818" t="s">
        <v>646</v>
      </c>
      <c r="D3818">
        <v>48</v>
      </c>
      <c r="E3818">
        <v>30</v>
      </c>
    </row>
    <row r="3819" spans="1:5" hidden="1" x14ac:dyDescent="0.2">
      <c r="A3819" t="str">
        <f t="shared" si="69"/>
        <v>Rogaland</v>
      </c>
      <c r="B3819" t="s">
        <v>4645</v>
      </c>
      <c r="C3819" t="s">
        <v>648</v>
      </c>
      <c r="D3819">
        <v>48</v>
      </c>
      <c r="E3819">
        <v>30</v>
      </c>
    </row>
    <row r="3820" spans="1:5" hidden="1" x14ac:dyDescent="0.2">
      <c r="A3820" t="str">
        <f t="shared" si="69"/>
        <v>Rogaland</v>
      </c>
      <c r="B3820" t="s">
        <v>4646</v>
      </c>
      <c r="C3820" t="s">
        <v>654</v>
      </c>
      <c r="D3820">
        <v>48</v>
      </c>
      <c r="E3820">
        <v>30</v>
      </c>
    </row>
    <row r="3821" spans="1:5" hidden="1" x14ac:dyDescent="0.2">
      <c r="A3821" t="str">
        <f t="shared" si="69"/>
        <v>Rogaland</v>
      </c>
      <c r="B3821" t="s">
        <v>4647</v>
      </c>
      <c r="C3821" t="s">
        <v>666</v>
      </c>
      <c r="D3821">
        <v>48</v>
      </c>
      <c r="E3821">
        <v>30</v>
      </c>
    </row>
    <row r="3822" spans="1:5" hidden="1" x14ac:dyDescent="0.2">
      <c r="A3822" t="str">
        <f t="shared" si="69"/>
        <v>Rogaland</v>
      </c>
      <c r="B3822" t="s">
        <v>4648</v>
      </c>
      <c r="C3822" t="s">
        <v>646</v>
      </c>
      <c r="D3822">
        <v>48</v>
      </c>
      <c r="E3822">
        <v>30</v>
      </c>
    </row>
    <row r="3823" spans="1:5" hidden="1" x14ac:dyDescent="0.2">
      <c r="A3823" t="str">
        <f t="shared" si="69"/>
        <v>Rogaland</v>
      </c>
      <c r="B3823" t="s">
        <v>4649</v>
      </c>
      <c r="C3823" t="s">
        <v>666</v>
      </c>
      <c r="D3823">
        <v>48</v>
      </c>
      <c r="E3823">
        <v>30</v>
      </c>
    </row>
    <row r="3824" spans="1:5" hidden="1" x14ac:dyDescent="0.2">
      <c r="A3824" t="str">
        <f t="shared" si="69"/>
        <v>Rogaland</v>
      </c>
      <c r="B3824" t="s">
        <v>4650</v>
      </c>
      <c r="C3824" t="s">
        <v>652</v>
      </c>
      <c r="D3824">
        <v>48</v>
      </c>
      <c r="E3824">
        <v>30</v>
      </c>
    </row>
    <row r="3825" spans="1:5" hidden="1" x14ac:dyDescent="0.2">
      <c r="A3825" t="str">
        <f t="shared" si="69"/>
        <v>Rogaland</v>
      </c>
      <c r="B3825" t="s">
        <v>4651</v>
      </c>
      <c r="C3825" t="s">
        <v>646</v>
      </c>
      <c r="D3825">
        <v>48</v>
      </c>
      <c r="E3825">
        <v>30</v>
      </c>
    </row>
    <row r="3826" spans="1:5" hidden="1" x14ac:dyDescent="0.2">
      <c r="A3826" t="str">
        <f t="shared" si="69"/>
        <v>Rogaland</v>
      </c>
      <c r="B3826" t="s">
        <v>4652</v>
      </c>
      <c r="C3826" t="s">
        <v>646</v>
      </c>
      <c r="D3826">
        <v>47</v>
      </c>
      <c r="E3826">
        <v>30</v>
      </c>
    </row>
    <row r="3827" spans="1:5" hidden="1" x14ac:dyDescent="0.2">
      <c r="A3827" t="str">
        <f t="shared" si="69"/>
        <v>Rogaland</v>
      </c>
      <c r="B3827" t="s">
        <v>4653</v>
      </c>
      <c r="C3827" t="s">
        <v>664</v>
      </c>
      <c r="D3827">
        <v>47</v>
      </c>
      <c r="E3827">
        <v>30</v>
      </c>
    </row>
    <row r="3828" spans="1:5" hidden="1" x14ac:dyDescent="0.2">
      <c r="A3828" t="str">
        <f t="shared" si="69"/>
        <v>Rogaland</v>
      </c>
      <c r="B3828" t="s">
        <v>4654</v>
      </c>
      <c r="C3828" t="s">
        <v>646</v>
      </c>
      <c r="D3828">
        <v>47</v>
      </c>
      <c r="E3828">
        <v>30</v>
      </c>
    </row>
    <row r="3829" spans="1:5" hidden="1" x14ac:dyDescent="0.2">
      <c r="A3829" t="str">
        <f t="shared" si="69"/>
        <v>Rogaland</v>
      </c>
      <c r="B3829" t="s">
        <v>4655</v>
      </c>
      <c r="C3829" t="s">
        <v>648</v>
      </c>
      <c r="D3829">
        <v>47</v>
      </c>
      <c r="E3829">
        <v>30</v>
      </c>
    </row>
    <row r="3830" spans="1:5" hidden="1" x14ac:dyDescent="0.2">
      <c r="A3830" t="str">
        <f t="shared" si="69"/>
        <v>Rogaland</v>
      </c>
      <c r="B3830" t="s">
        <v>4656</v>
      </c>
      <c r="C3830" t="s">
        <v>648</v>
      </c>
      <c r="D3830">
        <v>47</v>
      </c>
      <c r="E3830">
        <v>30</v>
      </c>
    </row>
    <row r="3831" spans="1:5" hidden="1" x14ac:dyDescent="0.2">
      <c r="A3831" t="str">
        <f t="shared" si="69"/>
        <v>Rogaland</v>
      </c>
      <c r="B3831" t="s">
        <v>4657</v>
      </c>
      <c r="C3831" t="s">
        <v>644</v>
      </c>
      <c r="D3831">
        <v>47</v>
      </c>
      <c r="E3831">
        <v>30</v>
      </c>
    </row>
    <row r="3832" spans="1:5" hidden="1" x14ac:dyDescent="0.2">
      <c r="A3832" t="str">
        <f t="shared" si="69"/>
        <v>Rogaland</v>
      </c>
      <c r="B3832" t="s">
        <v>4658</v>
      </c>
      <c r="C3832" t="s">
        <v>666</v>
      </c>
      <c r="D3832">
        <v>47</v>
      </c>
      <c r="E3832">
        <v>30</v>
      </c>
    </row>
    <row r="3833" spans="1:5" hidden="1" x14ac:dyDescent="0.2">
      <c r="A3833" t="str">
        <f t="shared" si="69"/>
        <v>Rogaland</v>
      </c>
      <c r="B3833" t="s">
        <v>4659</v>
      </c>
      <c r="C3833" t="s">
        <v>480</v>
      </c>
      <c r="D3833">
        <v>47</v>
      </c>
      <c r="E3833">
        <v>30</v>
      </c>
    </row>
    <row r="3834" spans="1:5" hidden="1" x14ac:dyDescent="0.2">
      <c r="A3834" t="str">
        <f t="shared" si="69"/>
        <v>Rogaland</v>
      </c>
      <c r="B3834" t="s">
        <v>4660</v>
      </c>
      <c r="C3834" t="s">
        <v>644</v>
      </c>
      <c r="D3834">
        <v>47</v>
      </c>
      <c r="E3834">
        <v>30</v>
      </c>
    </row>
    <row r="3835" spans="1:5" hidden="1" x14ac:dyDescent="0.2">
      <c r="A3835" t="str">
        <f t="shared" si="69"/>
        <v>Rogaland</v>
      </c>
      <c r="B3835" t="s">
        <v>4661</v>
      </c>
      <c r="C3835" t="s">
        <v>646</v>
      </c>
      <c r="D3835">
        <v>47</v>
      </c>
      <c r="E3835">
        <v>30</v>
      </c>
    </row>
    <row r="3836" spans="1:5" hidden="1" x14ac:dyDescent="0.2">
      <c r="A3836" t="str">
        <f t="shared" si="69"/>
        <v>Rogaland</v>
      </c>
      <c r="B3836" t="s">
        <v>4662</v>
      </c>
      <c r="C3836" t="s">
        <v>642</v>
      </c>
      <c r="D3836">
        <v>46</v>
      </c>
      <c r="E3836">
        <v>30</v>
      </c>
    </row>
    <row r="3837" spans="1:5" hidden="1" x14ac:dyDescent="0.2">
      <c r="A3837" t="str">
        <f t="shared" si="69"/>
        <v>Rogaland</v>
      </c>
      <c r="B3837" t="s">
        <v>4663</v>
      </c>
      <c r="C3837" t="s">
        <v>642</v>
      </c>
      <c r="D3837">
        <v>46</v>
      </c>
      <c r="E3837">
        <v>30</v>
      </c>
    </row>
    <row r="3838" spans="1:5" hidden="1" x14ac:dyDescent="0.2">
      <c r="A3838" t="str">
        <f t="shared" si="69"/>
        <v>Rogaland</v>
      </c>
      <c r="B3838" t="s">
        <v>4664</v>
      </c>
      <c r="C3838" t="s">
        <v>96</v>
      </c>
      <c r="D3838">
        <v>46</v>
      </c>
      <c r="E3838">
        <v>30</v>
      </c>
    </row>
    <row r="3839" spans="1:5" hidden="1" x14ac:dyDescent="0.2">
      <c r="A3839" t="str">
        <f t="shared" si="69"/>
        <v>Rogaland</v>
      </c>
      <c r="B3839" t="s">
        <v>4665</v>
      </c>
      <c r="C3839" t="s">
        <v>666</v>
      </c>
      <c r="D3839">
        <v>46</v>
      </c>
      <c r="E3839">
        <v>30</v>
      </c>
    </row>
    <row r="3840" spans="1:5" hidden="1" x14ac:dyDescent="0.2">
      <c r="A3840" t="str">
        <f t="shared" si="69"/>
        <v>Rogaland</v>
      </c>
      <c r="B3840" t="s">
        <v>4666</v>
      </c>
      <c r="C3840" t="s">
        <v>646</v>
      </c>
      <c r="D3840">
        <v>46</v>
      </c>
      <c r="E3840">
        <v>30</v>
      </c>
    </row>
    <row r="3841" spans="1:5" hidden="1" x14ac:dyDescent="0.2">
      <c r="A3841" t="str">
        <f t="shared" si="69"/>
        <v>Rogaland</v>
      </c>
      <c r="B3841" t="s">
        <v>4667</v>
      </c>
      <c r="C3841" t="s">
        <v>644</v>
      </c>
      <c r="D3841">
        <v>46</v>
      </c>
      <c r="E3841">
        <v>30</v>
      </c>
    </row>
    <row r="3842" spans="1:5" hidden="1" x14ac:dyDescent="0.2">
      <c r="A3842" t="str">
        <f t="shared" ref="A3842:A3905" si="70">A3841</f>
        <v>Rogaland</v>
      </c>
      <c r="B3842" t="s">
        <v>4668</v>
      </c>
      <c r="C3842" t="s">
        <v>646</v>
      </c>
      <c r="D3842">
        <v>46</v>
      </c>
      <c r="E3842">
        <v>30</v>
      </c>
    </row>
    <row r="3843" spans="1:5" hidden="1" x14ac:dyDescent="0.2">
      <c r="A3843" t="str">
        <f t="shared" si="70"/>
        <v>Rogaland</v>
      </c>
      <c r="B3843" t="s">
        <v>4669</v>
      </c>
      <c r="C3843" t="s">
        <v>249</v>
      </c>
      <c r="D3843">
        <v>46</v>
      </c>
      <c r="E3843">
        <v>30</v>
      </c>
    </row>
    <row r="3844" spans="1:5" hidden="1" x14ac:dyDescent="0.2">
      <c r="A3844" t="str">
        <f t="shared" si="70"/>
        <v>Rogaland</v>
      </c>
      <c r="B3844" t="s">
        <v>4670</v>
      </c>
      <c r="C3844" t="s">
        <v>646</v>
      </c>
      <c r="D3844">
        <v>46</v>
      </c>
      <c r="E3844">
        <v>30</v>
      </c>
    </row>
    <row r="3845" spans="1:5" hidden="1" x14ac:dyDescent="0.2">
      <c r="A3845" t="str">
        <f t="shared" si="70"/>
        <v>Rogaland</v>
      </c>
      <c r="B3845" t="s">
        <v>4671</v>
      </c>
      <c r="C3845" t="s">
        <v>642</v>
      </c>
      <c r="D3845">
        <v>46</v>
      </c>
      <c r="E3845">
        <v>30</v>
      </c>
    </row>
    <row r="3846" spans="1:5" hidden="1" x14ac:dyDescent="0.2">
      <c r="A3846" t="str">
        <f t="shared" si="70"/>
        <v>Rogaland</v>
      </c>
      <c r="B3846" t="s">
        <v>4672</v>
      </c>
      <c r="C3846" t="s">
        <v>648</v>
      </c>
      <c r="D3846">
        <v>46</v>
      </c>
      <c r="E3846">
        <v>30</v>
      </c>
    </row>
    <row r="3847" spans="1:5" hidden="1" x14ac:dyDescent="0.2">
      <c r="A3847" t="str">
        <f t="shared" si="70"/>
        <v>Rogaland</v>
      </c>
      <c r="B3847" t="s">
        <v>4673</v>
      </c>
      <c r="C3847" t="s">
        <v>650</v>
      </c>
      <c r="D3847">
        <v>46</v>
      </c>
      <c r="E3847">
        <v>30</v>
      </c>
    </row>
    <row r="3848" spans="1:5" hidden="1" x14ac:dyDescent="0.2">
      <c r="A3848" t="str">
        <f t="shared" si="70"/>
        <v>Rogaland</v>
      </c>
      <c r="B3848" t="s">
        <v>4674</v>
      </c>
      <c r="C3848" t="s">
        <v>648</v>
      </c>
      <c r="D3848">
        <v>46</v>
      </c>
      <c r="E3848">
        <v>30</v>
      </c>
    </row>
    <row r="3849" spans="1:5" hidden="1" x14ac:dyDescent="0.2">
      <c r="A3849" t="str">
        <f t="shared" si="70"/>
        <v>Rogaland</v>
      </c>
      <c r="B3849" t="s">
        <v>4675</v>
      </c>
      <c r="C3849" t="s">
        <v>650</v>
      </c>
      <c r="D3849">
        <v>45</v>
      </c>
      <c r="E3849">
        <v>30</v>
      </c>
    </row>
    <row r="3850" spans="1:5" hidden="1" x14ac:dyDescent="0.2">
      <c r="A3850" t="str">
        <f t="shared" si="70"/>
        <v>Rogaland</v>
      </c>
      <c r="B3850" t="s">
        <v>4676</v>
      </c>
      <c r="C3850" t="s">
        <v>644</v>
      </c>
      <c r="D3850">
        <v>45</v>
      </c>
      <c r="E3850">
        <v>30</v>
      </c>
    </row>
    <row r="3851" spans="1:5" hidden="1" x14ac:dyDescent="0.2">
      <c r="A3851" t="str">
        <f t="shared" si="70"/>
        <v>Rogaland</v>
      </c>
      <c r="B3851" t="s">
        <v>4677</v>
      </c>
      <c r="C3851" t="s">
        <v>648</v>
      </c>
      <c r="D3851">
        <v>45</v>
      </c>
      <c r="E3851">
        <v>30</v>
      </c>
    </row>
    <row r="3852" spans="1:5" hidden="1" x14ac:dyDescent="0.2">
      <c r="A3852" t="str">
        <f t="shared" si="70"/>
        <v>Rogaland</v>
      </c>
      <c r="B3852" t="s">
        <v>4678</v>
      </c>
      <c r="C3852" t="s">
        <v>642</v>
      </c>
      <c r="D3852">
        <v>45</v>
      </c>
      <c r="E3852">
        <v>30</v>
      </c>
    </row>
    <row r="3853" spans="1:5" hidden="1" x14ac:dyDescent="0.2">
      <c r="A3853" t="str">
        <f t="shared" si="70"/>
        <v>Rogaland</v>
      </c>
      <c r="B3853" t="s">
        <v>4679</v>
      </c>
      <c r="C3853" t="s">
        <v>666</v>
      </c>
      <c r="D3853">
        <v>45</v>
      </c>
      <c r="E3853">
        <v>30</v>
      </c>
    </row>
    <row r="3854" spans="1:5" hidden="1" x14ac:dyDescent="0.2">
      <c r="A3854" t="str">
        <f t="shared" si="70"/>
        <v>Rogaland</v>
      </c>
      <c r="B3854" t="s">
        <v>4680</v>
      </c>
      <c r="C3854" t="s">
        <v>640</v>
      </c>
      <c r="D3854">
        <v>45</v>
      </c>
      <c r="E3854">
        <v>30</v>
      </c>
    </row>
    <row r="3855" spans="1:5" hidden="1" x14ac:dyDescent="0.2">
      <c r="A3855" t="str">
        <f t="shared" si="70"/>
        <v>Rogaland</v>
      </c>
      <c r="B3855" t="s">
        <v>4681</v>
      </c>
      <c r="C3855" t="s">
        <v>650</v>
      </c>
      <c r="D3855">
        <v>45</v>
      </c>
      <c r="E3855">
        <v>30</v>
      </c>
    </row>
    <row r="3856" spans="1:5" hidden="1" x14ac:dyDescent="0.2">
      <c r="A3856" t="str">
        <f t="shared" si="70"/>
        <v>Rogaland</v>
      </c>
      <c r="B3856" t="s">
        <v>4682</v>
      </c>
      <c r="C3856" t="s">
        <v>646</v>
      </c>
      <c r="D3856">
        <v>45</v>
      </c>
      <c r="E3856">
        <v>30</v>
      </c>
    </row>
    <row r="3857" spans="1:5" hidden="1" x14ac:dyDescent="0.2">
      <c r="A3857" t="str">
        <f t="shared" si="70"/>
        <v>Rogaland</v>
      </c>
      <c r="B3857" t="s">
        <v>4683</v>
      </c>
      <c r="C3857" t="s">
        <v>480</v>
      </c>
      <c r="D3857">
        <v>45</v>
      </c>
      <c r="E3857">
        <v>30</v>
      </c>
    </row>
    <row r="3858" spans="1:5" hidden="1" x14ac:dyDescent="0.2">
      <c r="A3858" t="str">
        <f t="shared" si="70"/>
        <v>Rogaland</v>
      </c>
      <c r="B3858" t="s">
        <v>4684</v>
      </c>
      <c r="C3858" t="s">
        <v>646</v>
      </c>
      <c r="D3858">
        <v>45</v>
      </c>
      <c r="E3858">
        <v>30</v>
      </c>
    </row>
    <row r="3859" spans="1:5" hidden="1" x14ac:dyDescent="0.2">
      <c r="A3859" t="str">
        <f t="shared" si="70"/>
        <v>Rogaland</v>
      </c>
      <c r="B3859" t="s">
        <v>4685</v>
      </c>
      <c r="C3859" t="s">
        <v>648</v>
      </c>
      <c r="D3859">
        <v>45</v>
      </c>
      <c r="E3859">
        <v>30</v>
      </c>
    </row>
    <row r="3860" spans="1:5" hidden="1" x14ac:dyDescent="0.2">
      <c r="A3860" t="str">
        <f t="shared" si="70"/>
        <v>Rogaland</v>
      </c>
      <c r="B3860" t="s">
        <v>4686</v>
      </c>
      <c r="C3860" t="s">
        <v>644</v>
      </c>
      <c r="D3860">
        <v>45</v>
      </c>
      <c r="E3860">
        <v>30</v>
      </c>
    </row>
    <row r="3861" spans="1:5" hidden="1" x14ac:dyDescent="0.2">
      <c r="A3861" t="str">
        <f t="shared" si="70"/>
        <v>Rogaland</v>
      </c>
      <c r="B3861" t="s">
        <v>4687</v>
      </c>
      <c r="C3861" t="s">
        <v>646</v>
      </c>
      <c r="D3861">
        <v>45</v>
      </c>
      <c r="E3861">
        <v>30</v>
      </c>
    </row>
    <row r="3862" spans="1:5" hidden="1" x14ac:dyDescent="0.2">
      <c r="A3862" t="str">
        <f t="shared" si="70"/>
        <v>Rogaland</v>
      </c>
      <c r="B3862" t="s">
        <v>4688</v>
      </c>
      <c r="C3862" t="s">
        <v>480</v>
      </c>
      <c r="D3862">
        <v>45</v>
      </c>
      <c r="E3862">
        <v>30</v>
      </c>
    </row>
    <row r="3863" spans="1:5" hidden="1" x14ac:dyDescent="0.2">
      <c r="A3863" t="str">
        <f t="shared" si="70"/>
        <v>Rogaland</v>
      </c>
      <c r="B3863" t="s">
        <v>4689</v>
      </c>
      <c r="C3863" t="s">
        <v>480</v>
      </c>
      <c r="D3863">
        <v>45</v>
      </c>
      <c r="E3863">
        <v>30</v>
      </c>
    </row>
    <row r="3864" spans="1:5" hidden="1" x14ac:dyDescent="0.2">
      <c r="A3864" t="str">
        <f t="shared" si="70"/>
        <v>Rogaland</v>
      </c>
      <c r="B3864" t="s">
        <v>4690</v>
      </c>
      <c r="C3864" t="s">
        <v>646</v>
      </c>
      <c r="D3864">
        <v>45</v>
      </c>
      <c r="E3864">
        <v>30</v>
      </c>
    </row>
    <row r="3865" spans="1:5" hidden="1" x14ac:dyDescent="0.2">
      <c r="A3865" t="str">
        <f t="shared" si="70"/>
        <v>Rogaland</v>
      </c>
      <c r="B3865" t="s">
        <v>4691</v>
      </c>
      <c r="C3865" t="s">
        <v>646</v>
      </c>
      <c r="D3865">
        <v>45</v>
      </c>
      <c r="E3865">
        <v>30</v>
      </c>
    </row>
    <row r="3866" spans="1:5" hidden="1" x14ac:dyDescent="0.2">
      <c r="A3866" t="str">
        <f t="shared" si="70"/>
        <v>Rogaland</v>
      </c>
      <c r="B3866" t="s">
        <v>4692</v>
      </c>
      <c r="C3866" t="s">
        <v>662</v>
      </c>
      <c r="D3866">
        <v>45</v>
      </c>
      <c r="E3866">
        <v>30</v>
      </c>
    </row>
    <row r="3867" spans="1:5" hidden="1" x14ac:dyDescent="0.2">
      <c r="A3867" t="str">
        <f t="shared" si="70"/>
        <v>Rogaland</v>
      </c>
      <c r="B3867" t="s">
        <v>4693</v>
      </c>
      <c r="C3867" t="s">
        <v>646</v>
      </c>
      <c r="D3867">
        <v>45</v>
      </c>
      <c r="E3867">
        <v>30</v>
      </c>
    </row>
    <row r="3868" spans="1:5" hidden="1" x14ac:dyDescent="0.2">
      <c r="A3868" t="str">
        <f t="shared" si="70"/>
        <v>Rogaland</v>
      </c>
      <c r="B3868" t="s">
        <v>4694</v>
      </c>
      <c r="C3868" t="s">
        <v>648</v>
      </c>
      <c r="D3868">
        <v>45</v>
      </c>
      <c r="E3868">
        <v>30</v>
      </c>
    </row>
    <row r="3869" spans="1:5" hidden="1" x14ac:dyDescent="0.2">
      <c r="A3869" t="str">
        <f t="shared" si="70"/>
        <v>Rogaland</v>
      </c>
      <c r="B3869" t="s">
        <v>4695</v>
      </c>
      <c r="C3869" t="s">
        <v>642</v>
      </c>
      <c r="D3869">
        <v>44</v>
      </c>
      <c r="E3869">
        <v>30</v>
      </c>
    </row>
    <row r="3870" spans="1:5" hidden="1" x14ac:dyDescent="0.2">
      <c r="A3870" t="str">
        <f t="shared" si="70"/>
        <v>Rogaland</v>
      </c>
      <c r="B3870" t="s">
        <v>4696</v>
      </c>
      <c r="C3870" t="s">
        <v>642</v>
      </c>
      <c r="D3870">
        <v>44</v>
      </c>
      <c r="E3870">
        <v>30</v>
      </c>
    </row>
    <row r="3871" spans="1:5" hidden="1" x14ac:dyDescent="0.2">
      <c r="A3871" t="str">
        <f t="shared" si="70"/>
        <v>Rogaland</v>
      </c>
      <c r="B3871" t="s">
        <v>4697</v>
      </c>
      <c r="C3871" t="s">
        <v>648</v>
      </c>
      <c r="D3871">
        <v>44</v>
      </c>
      <c r="E3871">
        <v>30</v>
      </c>
    </row>
    <row r="3872" spans="1:5" hidden="1" x14ac:dyDescent="0.2">
      <c r="A3872" t="str">
        <f t="shared" si="70"/>
        <v>Rogaland</v>
      </c>
      <c r="B3872" t="s">
        <v>4698</v>
      </c>
      <c r="C3872" t="s">
        <v>646</v>
      </c>
      <c r="D3872">
        <v>44</v>
      </c>
      <c r="E3872">
        <v>30</v>
      </c>
    </row>
    <row r="3873" spans="1:5" hidden="1" x14ac:dyDescent="0.2">
      <c r="A3873" t="str">
        <f t="shared" si="70"/>
        <v>Rogaland</v>
      </c>
      <c r="B3873" t="s">
        <v>4699</v>
      </c>
      <c r="C3873" t="s">
        <v>646</v>
      </c>
      <c r="D3873">
        <v>44</v>
      </c>
      <c r="E3873">
        <v>30</v>
      </c>
    </row>
    <row r="3874" spans="1:5" hidden="1" x14ac:dyDescent="0.2">
      <c r="A3874" t="str">
        <f t="shared" si="70"/>
        <v>Rogaland</v>
      </c>
      <c r="B3874" t="s">
        <v>4700</v>
      </c>
      <c r="C3874" t="s">
        <v>785</v>
      </c>
      <c r="D3874">
        <v>44</v>
      </c>
      <c r="E3874">
        <v>30</v>
      </c>
    </row>
    <row r="3875" spans="1:5" hidden="1" x14ac:dyDescent="0.2">
      <c r="A3875" t="str">
        <f t="shared" si="70"/>
        <v>Rogaland</v>
      </c>
      <c r="B3875" t="s">
        <v>4701</v>
      </c>
      <c r="C3875" t="s">
        <v>652</v>
      </c>
      <c r="D3875">
        <v>44</v>
      </c>
      <c r="E3875">
        <v>30</v>
      </c>
    </row>
    <row r="3876" spans="1:5" hidden="1" x14ac:dyDescent="0.2">
      <c r="A3876" t="str">
        <f t="shared" si="70"/>
        <v>Rogaland</v>
      </c>
      <c r="B3876" t="s">
        <v>4702</v>
      </c>
      <c r="C3876" t="s">
        <v>642</v>
      </c>
      <c r="D3876">
        <v>44</v>
      </c>
      <c r="E3876">
        <v>30</v>
      </c>
    </row>
    <row r="3877" spans="1:5" hidden="1" x14ac:dyDescent="0.2">
      <c r="A3877" t="str">
        <f t="shared" si="70"/>
        <v>Rogaland</v>
      </c>
      <c r="B3877" t="s">
        <v>4703</v>
      </c>
      <c r="C3877" t="s">
        <v>642</v>
      </c>
      <c r="D3877">
        <v>44</v>
      </c>
      <c r="E3877">
        <v>30</v>
      </c>
    </row>
    <row r="3878" spans="1:5" hidden="1" x14ac:dyDescent="0.2">
      <c r="A3878" t="str">
        <f t="shared" si="70"/>
        <v>Rogaland</v>
      </c>
      <c r="B3878" t="s">
        <v>4704</v>
      </c>
      <c r="C3878" t="s">
        <v>480</v>
      </c>
      <c r="D3878">
        <v>44</v>
      </c>
      <c r="E3878">
        <v>30</v>
      </c>
    </row>
    <row r="3879" spans="1:5" hidden="1" x14ac:dyDescent="0.2">
      <c r="A3879" t="str">
        <f t="shared" si="70"/>
        <v>Rogaland</v>
      </c>
      <c r="B3879" t="s">
        <v>2545</v>
      </c>
      <c r="C3879" t="s">
        <v>662</v>
      </c>
      <c r="D3879">
        <v>44</v>
      </c>
      <c r="E3879">
        <v>30</v>
      </c>
    </row>
    <row r="3880" spans="1:5" hidden="1" x14ac:dyDescent="0.2">
      <c r="A3880" t="str">
        <f t="shared" si="70"/>
        <v>Rogaland</v>
      </c>
      <c r="B3880" t="s">
        <v>4705</v>
      </c>
      <c r="C3880" t="s">
        <v>646</v>
      </c>
      <c r="D3880">
        <v>44</v>
      </c>
      <c r="E3880">
        <v>30</v>
      </c>
    </row>
    <row r="3881" spans="1:5" hidden="1" x14ac:dyDescent="0.2">
      <c r="A3881" t="str">
        <f t="shared" si="70"/>
        <v>Rogaland</v>
      </c>
      <c r="B3881" t="s">
        <v>4706</v>
      </c>
      <c r="C3881" t="s">
        <v>96</v>
      </c>
      <c r="D3881">
        <v>44</v>
      </c>
      <c r="E3881">
        <v>30</v>
      </c>
    </row>
    <row r="3882" spans="1:5" hidden="1" x14ac:dyDescent="0.2">
      <c r="A3882" t="str">
        <f t="shared" si="70"/>
        <v>Rogaland</v>
      </c>
      <c r="B3882" t="s">
        <v>4707</v>
      </c>
      <c r="C3882" t="s">
        <v>658</v>
      </c>
      <c r="D3882">
        <v>44</v>
      </c>
      <c r="E3882">
        <v>30</v>
      </c>
    </row>
    <row r="3883" spans="1:5" hidden="1" x14ac:dyDescent="0.2">
      <c r="A3883" t="str">
        <f t="shared" si="70"/>
        <v>Rogaland</v>
      </c>
      <c r="B3883" t="s">
        <v>4708</v>
      </c>
      <c r="C3883" t="s">
        <v>646</v>
      </c>
      <c r="D3883">
        <v>44</v>
      </c>
      <c r="E3883">
        <v>30</v>
      </c>
    </row>
    <row r="3884" spans="1:5" hidden="1" x14ac:dyDescent="0.2">
      <c r="A3884" t="str">
        <f t="shared" si="70"/>
        <v>Rogaland</v>
      </c>
      <c r="B3884" t="s">
        <v>4709</v>
      </c>
      <c r="C3884" t="s">
        <v>652</v>
      </c>
      <c r="D3884">
        <v>44</v>
      </c>
      <c r="E3884">
        <v>30</v>
      </c>
    </row>
    <row r="3885" spans="1:5" hidden="1" x14ac:dyDescent="0.2">
      <c r="A3885" t="str">
        <f t="shared" si="70"/>
        <v>Rogaland</v>
      </c>
      <c r="B3885" t="s">
        <v>4710</v>
      </c>
      <c r="C3885" t="s">
        <v>664</v>
      </c>
      <c r="D3885">
        <v>43</v>
      </c>
      <c r="E3885">
        <v>30</v>
      </c>
    </row>
    <row r="3886" spans="1:5" hidden="1" x14ac:dyDescent="0.2">
      <c r="A3886" t="str">
        <f t="shared" si="70"/>
        <v>Rogaland</v>
      </c>
      <c r="B3886" t="s">
        <v>4711</v>
      </c>
      <c r="C3886" t="s">
        <v>646</v>
      </c>
      <c r="D3886">
        <v>43</v>
      </c>
      <c r="E3886">
        <v>30</v>
      </c>
    </row>
    <row r="3887" spans="1:5" hidden="1" x14ac:dyDescent="0.2">
      <c r="A3887" t="str">
        <f t="shared" si="70"/>
        <v>Rogaland</v>
      </c>
      <c r="B3887" t="s">
        <v>4712</v>
      </c>
      <c r="C3887" t="s">
        <v>660</v>
      </c>
      <c r="D3887">
        <v>43</v>
      </c>
      <c r="E3887">
        <v>30</v>
      </c>
    </row>
    <row r="3888" spans="1:5" hidden="1" x14ac:dyDescent="0.2">
      <c r="A3888" t="str">
        <f t="shared" si="70"/>
        <v>Rogaland</v>
      </c>
      <c r="B3888" t="s">
        <v>4713</v>
      </c>
      <c r="C3888" t="s">
        <v>662</v>
      </c>
      <c r="D3888">
        <v>43</v>
      </c>
      <c r="E3888">
        <v>30</v>
      </c>
    </row>
    <row r="3889" spans="1:5" hidden="1" x14ac:dyDescent="0.2">
      <c r="A3889" t="str">
        <f t="shared" si="70"/>
        <v>Rogaland</v>
      </c>
      <c r="B3889" t="s">
        <v>4714</v>
      </c>
      <c r="C3889" t="s">
        <v>660</v>
      </c>
      <c r="D3889">
        <v>43</v>
      </c>
      <c r="E3889">
        <v>30</v>
      </c>
    </row>
    <row r="3890" spans="1:5" hidden="1" x14ac:dyDescent="0.2">
      <c r="A3890" t="str">
        <f t="shared" si="70"/>
        <v>Rogaland</v>
      </c>
      <c r="B3890" t="s">
        <v>4715</v>
      </c>
      <c r="C3890" t="s">
        <v>646</v>
      </c>
      <c r="D3890">
        <v>43</v>
      </c>
      <c r="E3890">
        <v>30</v>
      </c>
    </row>
    <row r="3891" spans="1:5" hidden="1" x14ac:dyDescent="0.2">
      <c r="A3891" t="str">
        <f t="shared" si="70"/>
        <v>Rogaland</v>
      </c>
      <c r="B3891" t="s">
        <v>4716</v>
      </c>
      <c r="C3891" t="s">
        <v>652</v>
      </c>
      <c r="D3891">
        <v>43</v>
      </c>
      <c r="E3891">
        <v>30</v>
      </c>
    </row>
    <row r="3892" spans="1:5" hidden="1" x14ac:dyDescent="0.2">
      <c r="A3892" t="str">
        <f t="shared" si="70"/>
        <v>Rogaland</v>
      </c>
      <c r="B3892" t="s">
        <v>4717</v>
      </c>
      <c r="C3892" t="s">
        <v>650</v>
      </c>
      <c r="D3892">
        <v>43</v>
      </c>
      <c r="E3892">
        <v>30</v>
      </c>
    </row>
    <row r="3893" spans="1:5" hidden="1" x14ac:dyDescent="0.2">
      <c r="A3893" t="str">
        <f t="shared" si="70"/>
        <v>Rogaland</v>
      </c>
      <c r="B3893" t="s">
        <v>4718</v>
      </c>
      <c r="C3893" t="s">
        <v>640</v>
      </c>
      <c r="D3893">
        <v>43</v>
      </c>
      <c r="E3893">
        <v>30</v>
      </c>
    </row>
    <row r="3894" spans="1:5" hidden="1" x14ac:dyDescent="0.2">
      <c r="A3894" t="str">
        <f t="shared" si="70"/>
        <v>Rogaland</v>
      </c>
      <c r="B3894" t="s">
        <v>4719</v>
      </c>
      <c r="C3894" t="s">
        <v>648</v>
      </c>
      <c r="D3894">
        <v>43</v>
      </c>
      <c r="E3894">
        <v>30</v>
      </c>
    </row>
    <row r="3895" spans="1:5" hidden="1" x14ac:dyDescent="0.2">
      <c r="A3895" t="str">
        <f t="shared" si="70"/>
        <v>Rogaland</v>
      </c>
      <c r="B3895" t="s">
        <v>4720</v>
      </c>
      <c r="C3895" t="s">
        <v>650</v>
      </c>
      <c r="D3895">
        <v>43</v>
      </c>
      <c r="E3895">
        <v>30</v>
      </c>
    </row>
    <row r="3896" spans="1:5" hidden="1" x14ac:dyDescent="0.2">
      <c r="A3896" t="str">
        <f t="shared" si="70"/>
        <v>Rogaland</v>
      </c>
      <c r="B3896" t="s">
        <v>4721</v>
      </c>
      <c r="C3896" t="s">
        <v>648</v>
      </c>
      <c r="D3896">
        <v>43</v>
      </c>
      <c r="E3896">
        <v>30</v>
      </c>
    </row>
    <row r="3897" spans="1:5" hidden="1" x14ac:dyDescent="0.2">
      <c r="A3897" t="str">
        <f t="shared" si="70"/>
        <v>Rogaland</v>
      </c>
      <c r="B3897" t="s">
        <v>4722</v>
      </c>
      <c r="C3897" t="s">
        <v>646</v>
      </c>
      <c r="D3897">
        <v>42</v>
      </c>
      <c r="E3897">
        <v>30</v>
      </c>
    </row>
    <row r="3898" spans="1:5" hidden="1" x14ac:dyDescent="0.2">
      <c r="A3898" t="str">
        <f t="shared" si="70"/>
        <v>Rogaland</v>
      </c>
      <c r="B3898" t="s">
        <v>4723</v>
      </c>
      <c r="C3898" t="s">
        <v>666</v>
      </c>
      <c r="D3898">
        <v>42</v>
      </c>
      <c r="E3898">
        <v>30</v>
      </c>
    </row>
    <row r="3899" spans="1:5" hidden="1" x14ac:dyDescent="0.2">
      <c r="A3899" t="str">
        <f t="shared" si="70"/>
        <v>Rogaland</v>
      </c>
      <c r="B3899" t="s">
        <v>4724</v>
      </c>
      <c r="C3899" t="s">
        <v>666</v>
      </c>
      <c r="D3899">
        <v>42</v>
      </c>
      <c r="E3899">
        <v>30</v>
      </c>
    </row>
    <row r="3900" spans="1:5" hidden="1" x14ac:dyDescent="0.2">
      <c r="A3900" t="str">
        <f t="shared" si="70"/>
        <v>Rogaland</v>
      </c>
      <c r="B3900" t="s">
        <v>4725</v>
      </c>
      <c r="C3900" t="s">
        <v>480</v>
      </c>
      <c r="D3900">
        <v>42</v>
      </c>
      <c r="E3900">
        <v>30</v>
      </c>
    </row>
    <row r="3901" spans="1:5" hidden="1" x14ac:dyDescent="0.2">
      <c r="A3901" t="str">
        <f t="shared" si="70"/>
        <v>Rogaland</v>
      </c>
      <c r="B3901" t="s">
        <v>4726</v>
      </c>
      <c r="C3901" t="s">
        <v>644</v>
      </c>
      <c r="D3901">
        <v>42</v>
      </c>
      <c r="E3901">
        <v>30</v>
      </c>
    </row>
    <row r="3902" spans="1:5" hidden="1" x14ac:dyDescent="0.2">
      <c r="A3902" t="str">
        <f t="shared" si="70"/>
        <v>Rogaland</v>
      </c>
      <c r="B3902" t="s">
        <v>4727</v>
      </c>
      <c r="C3902" t="s">
        <v>646</v>
      </c>
      <c r="D3902">
        <v>42</v>
      </c>
      <c r="E3902">
        <v>30</v>
      </c>
    </row>
    <row r="3903" spans="1:5" hidden="1" x14ac:dyDescent="0.2">
      <c r="A3903" t="str">
        <f t="shared" si="70"/>
        <v>Rogaland</v>
      </c>
      <c r="B3903" t="s">
        <v>4728</v>
      </c>
      <c r="C3903" t="s">
        <v>652</v>
      </c>
      <c r="D3903">
        <v>42</v>
      </c>
      <c r="E3903">
        <v>30</v>
      </c>
    </row>
    <row r="3904" spans="1:5" hidden="1" x14ac:dyDescent="0.2">
      <c r="A3904" t="str">
        <f t="shared" si="70"/>
        <v>Rogaland</v>
      </c>
      <c r="B3904" t="s">
        <v>4729</v>
      </c>
      <c r="C3904" t="s">
        <v>660</v>
      </c>
      <c r="D3904">
        <v>42</v>
      </c>
      <c r="E3904">
        <v>30</v>
      </c>
    </row>
    <row r="3905" spans="1:5" hidden="1" x14ac:dyDescent="0.2">
      <c r="A3905" t="str">
        <f t="shared" si="70"/>
        <v>Rogaland</v>
      </c>
      <c r="B3905" t="s">
        <v>4730</v>
      </c>
      <c r="C3905" t="s">
        <v>646</v>
      </c>
      <c r="D3905">
        <v>42</v>
      </c>
      <c r="E3905">
        <v>30</v>
      </c>
    </row>
    <row r="3906" spans="1:5" hidden="1" x14ac:dyDescent="0.2">
      <c r="A3906" t="str">
        <f t="shared" ref="A3906:A3969" si="71">A3905</f>
        <v>Rogaland</v>
      </c>
      <c r="B3906" t="s">
        <v>4731</v>
      </c>
      <c r="C3906" t="s">
        <v>646</v>
      </c>
      <c r="D3906">
        <v>42</v>
      </c>
      <c r="E3906">
        <v>30</v>
      </c>
    </row>
    <row r="3907" spans="1:5" hidden="1" x14ac:dyDescent="0.2">
      <c r="A3907" t="str">
        <f t="shared" si="71"/>
        <v>Rogaland</v>
      </c>
      <c r="B3907" t="s">
        <v>4732</v>
      </c>
      <c r="C3907" t="s">
        <v>648</v>
      </c>
      <c r="D3907">
        <v>41</v>
      </c>
      <c r="E3907">
        <v>30</v>
      </c>
    </row>
    <row r="3908" spans="1:5" hidden="1" x14ac:dyDescent="0.2">
      <c r="A3908" t="str">
        <f t="shared" si="71"/>
        <v>Rogaland</v>
      </c>
      <c r="B3908" t="s">
        <v>4733</v>
      </c>
      <c r="C3908" t="s">
        <v>666</v>
      </c>
      <c r="D3908">
        <v>41</v>
      </c>
      <c r="E3908">
        <v>30</v>
      </c>
    </row>
    <row r="3909" spans="1:5" hidden="1" x14ac:dyDescent="0.2">
      <c r="A3909" t="str">
        <f t="shared" si="71"/>
        <v>Rogaland</v>
      </c>
      <c r="B3909" t="s">
        <v>4734</v>
      </c>
      <c r="C3909" t="s">
        <v>480</v>
      </c>
      <c r="D3909">
        <v>41</v>
      </c>
      <c r="E3909">
        <v>30</v>
      </c>
    </row>
    <row r="3910" spans="1:5" hidden="1" x14ac:dyDescent="0.2">
      <c r="A3910" t="str">
        <f t="shared" si="71"/>
        <v>Rogaland</v>
      </c>
      <c r="B3910" t="s">
        <v>4735</v>
      </c>
      <c r="C3910" t="s">
        <v>648</v>
      </c>
      <c r="D3910">
        <v>41</v>
      </c>
      <c r="E3910">
        <v>30</v>
      </c>
    </row>
    <row r="3911" spans="1:5" hidden="1" x14ac:dyDescent="0.2">
      <c r="A3911" t="str">
        <f t="shared" si="71"/>
        <v>Rogaland</v>
      </c>
      <c r="B3911" t="s">
        <v>4736</v>
      </c>
      <c r="C3911" t="s">
        <v>646</v>
      </c>
      <c r="D3911">
        <v>41</v>
      </c>
      <c r="E3911">
        <v>30</v>
      </c>
    </row>
    <row r="3912" spans="1:5" hidden="1" x14ac:dyDescent="0.2">
      <c r="A3912" t="str">
        <f t="shared" si="71"/>
        <v>Rogaland</v>
      </c>
      <c r="B3912" t="s">
        <v>4737</v>
      </c>
      <c r="C3912" t="s">
        <v>646</v>
      </c>
      <c r="D3912">
        <v>41</v>
      </c>
      <c r="E3912">
        <v>30</v>
      </c>
    </row>
    <row r="3913" spans="1:5" hidden="1" x14ac:dyDescent="0.2">
      <c r="A3913" t="str">
        <f t="shared" si="71"/>
        <v>Rogaland</v>
      </c>
      <c r="B3913" t="s">
        <v>4738</v>
      </c>
      <c r="C3913" t="s">
        <v>100</v>
      </c>
      <c r="D3913">
        <v>41</v>
      </c>
      <c r="E3913">
        <v>30</v>
      </c>
    </row>
    <row r="3914" spans="1:5" hidden="1" x14ac:dyDescent="0.2">
      <c r="A3914" t="str">
        <f t="shared" si="71"/>
        <v>Rogaland</v>
      </c>
      <c r="B3914" t="s">
        <v>4739</v>
      </c>
      <c r="C3914" t="s">
        <v>480</v>
      </c>
      <c r="D3914">
        <v>41</v>
      </c>
      <c r="E3914">
        <v>30</v>
      </c>
    </row>
    <row r="3915" spans="1:5" hidden="1" x14ac:dyDescent="0.2">
      <c r="A3915" t="str">
        <f t="shared" si="71"/>
        <v>Rogaland</v>
      </c>
      <c r="B3915" t="s">
        <v>4740</v>
      </c>
      <c r="C3915" t="s">
        <v>646</v>
      </c>
      <c r="D3915">
        <v>41</v>
      </c>
      <c r="E3915">
        <v>30</v>
      </c>
    </row>
    <row r="3916" spans="1:5" hidden="1" x14ac:dyDescent="0.2">
      <c r="A3916" t="str">
        <f t="shared" si="71"/>
        <v>Rogaland</v>
      </c>
      <c r="B3916" t="s">
        <v>4741</v>
      </c>
      <c r="C3916" t="s">
        <v>642</v>
      </c>
      <c r="D3916">
        <v>41</v>
      </c>
      <c r="E3916">
        <v>30</v>
      </c>
    </row>
    <row r="3917" spans="1:5" hidden="1" x14ac:dyDescent="0.2">
      <c r="A3917" t="str">
        <f t="shared" si="71"/>
        <v>Rogaland</v>
      </c>
      <c r="B3917" t="s">
        <v>4742</v>
      </c>
      <c r="C3917" t="s">
        <v>648</v>
      </c>
      <c r="D3917">
        <v>41</v>
      </c>
      <c r="E3917">
        <v>30</v>
      </c>
    </row>
    <row r="3918" spans="1:5" hidden="1" x14ac:dyDescent="0.2">
      <c r="A3918" t="str">
        <f t="shared" si="71"/>
        <v>Rogaland</v>
      </c>
      <c r="B3918" t="s">
        <v>4743</v>
      </c>
      <c r="C3918" t="s">
        <v>642</v>
      </c>
      <c r="D3918">
        <v>41</v>
      </c>
      <c r="E3918">
        <v>30</v>
      </c>
    </row>
    <row r="3919" spans="1:5" hidden="1" x14ac:dyDescent="0.2">
      <c r="A3919" t="str">
        <f t="shared" si="71"/>
        <v>Rogaland</v>
      </c>
      <c r="B3919" t="s">
        <v>4744</v>
      </c>
      <c r="C3919" t="s">
        <v>648</v>
      </c>
      <c r="D3919">
        <v>41</v>
      </c>
      <c r="E3919">
        <v>30</v>
      </c>
    </row>
    <row r="3920" spans="1:5" hidden="1" x14ac:dyDescent="0.2">
      <c r="A3920" t="str">
        <f t="shared" si="71"/>
        <v>Rogaland</v>
      </c>
      <c r="B3920" t="s">
        <v>4745</v>
      </c>
      <c r="C3920" t="s">
        <v>646</v>
      </c>
      <c r="D3920">
        <v>41</v>
      </c>
      <c r="E3920">
        <v>30</v>
      </c>
    </row>
    <row r="3921" spans="1:5" hidden="1" x14ac:dyDescent="0.2">
      <c r="A3921" t="str">
        <f t="shared" si="71"/>
        <v>Rogaland</v>
      </c>
      <c r="B3921" t="s">
        <v>4746</v>
      </c>
      <c r="C3921" t="s">
        <v>642</v>
      </c>
      <c r="D3921">
        <v>41</v>
      </c>
      <c r="E3921">
        <v>30</v>
      </c>
    </row>
    <row r="3922" spans="1:5" hidden="1" x14ac:dyDescent="0.2">
      <c r="A3922" t="str">
        <f t="shared" si="71"/>
        <v>Rogaland</v>
      </c>
      <c r="B3922" t="s">
        <v>4747</v>
      </c>
      <c r="C3922" t="s">
        <v>642</v>
      </c>
      <c r="D3922">
        <v>41</v>
      </c>
      <c r="E3922">
        <v>30</v>
      </c>
    </row>
    <row r="3923" spans="1:5" hidden="1" x14ac:dyDescent="0.2">
      <c r="A3923" t="str">
        <f t="shared" si="71"/>
        <v>Rogaland</v>
      </c>
      <c r="B3923" t="s">
        <v>4748</v>
      </c>
      <c r="C3923" t="s">
        <v>646</v>
      </c>
      <c r="D3923">
        <v>41</v>
      </c>
      <c r="E3923">
        <v>30</v>
      </c>
    </row>
    <row r="3924" spans="1:5" hidden="1" x14ac:dyDescent="0.2">
      <c r="A3924" t="str">
        <f t="shared" si="71"/>
        <v>Rogaland</v>
      </c>
      <c r="B3924" t="s">
        <v>4749</v>
      </c>
      <c r="C3924" t="s">
        <v>658</v>
      </c>
      <c r="D3924">
        <v>41</v>
      </c>
      <c r="E3924">
        <v>30</v>
      </c>
    </row>
    <row r="3925" spans="1:5" hidden="1" x14ac:dyDescent="0.2">
      <c r="A3925" t="str">
        <f t="shared" si="71"/>
        <v>Rogaland</v>
      </c>
      <c r="B3925" t="s">
        <v>4750</v>
      </c>
      <c r="C3925" t="s">
        <v>102</v>
      </c>
      <c r="D3925">
        <v>41</v>
      </c>
      <c r="E3925">
        <v>30</v>
      </c>
    </row>
    <row r="3926" spans="1:5" hidden="1" x14ac:dyDescent="0.2">
      <c r="A3926" t="str">
        <f t="shared" si="71"/>
        <v>Rogaland</v>
      </c>
      <c r="B3926" t="s">
        <v>4751</v>
      </c>
      <c r="C3926" t="s">
        <v>249</v>
      </c>
      <c r="D3926">
        <v>41</v>
      </c>
      <c r="E3926">
        <v>30</v>
      </c>
    </row>
    <row r="3927" spans="1:5" hidden="1" x14ac:dyDescent="0.2">
      <c r="A3927" t="str">
        <f t="shared" si="71"/>
        <v>Rogaland</v>
      </c>
      <c r="B3927" t="s">
        <v>4752</v>
      </c>
      <c r="C3927" t="s">
        <v>480</v>
      </c>
      <c r="D3927">
        <v>41</v>
      </c>
      <c r="E3927">
        <v>30</v>
      </c>
    </row>
    <row r="3928" spans="1:5" hidden="1" x14ac:dyDescent="0.2">
      <c r="A3928" t="str">
        <f t="shared" si="71"/>
        <v>Rogaland</v>
      </c>
      <c r="B3928" t="s">
        <v>4753</v>
      </c>
      <c r="C3928" t="s">
        <v>650</v>
      </c>
      <c r="D3928">
        <v>40</v>
      </c>
      <c r="E3928">
        <v>30</v>
      </c>
    </row>
    <row r="3929" spans="1:5" hidden="1" x14ac:dyDescent="0.2">
      <c r="A3929" t="str">
        <f t="shared" si="71"/>
        <v>Rogaland</v>
      </c>
      <c r="B3929" t="s">
        <v>4754</v>
      </c>
      <c r="C3929" t="s">
        <v>642</v>
      </c>
      <c r="D3929">
        <v>40</v>
      </c>
      <c r="E3929">
        <v>30</v>
      </c>
    </row>
    <row r="3930" spans="1:5" hidden="1" x14ac:dyDescent="0.2">
      <c r="A3930" t="str">
        <f t="shared" si="71"/>
        <v>Rogaland</v>
      </c>
      <c r="B3930" t="s">
        <v>4755</v>
      </c>
      <c r="C3930" t="s">
        <v>644</v>
      </c>
      <c r="D3930">
        <v>40</v>
      </c>
      <c r="E3930">
        <v>30</v>
      </c>
    </row>
    <row r="3931" spans="1:5" hidden="1" x14ac:dyDescent="0.2">
      <c r="A3931" t="str">
        <f t="shared" si="71"/>
        <v>Rogaland</v>
      </c>
      <c r="B3931" t="s">
        <v>4756</v>
      </c>
      <c r="C3931" t="s">
        <v>648</v>
      </c>
      <c r="D3931">
        <v>40</v>
      </c>
      <c r="E3931">
        <v>30</v>
      </c>
    </row>
    <row r="3932" spans="1:5" hidden="1" x14ac:dyDescent="0.2">
      <c r="A3932" t="str">
        <f t="shared" si="71"/>
        <v>Rogaland</v>
      </c>
      <c r="B3932" t="s">
        <v>4757</v>
      </c>
      <c r="C3932" t="s">
        <v>666</v>
      </c>
      <c r="D3932">
        <v>40</v>
      </c>
      <c r="E3932">
        <v>30</v>
      </c>
    </row>
    <row r="3933" spans="1:5" hidden="1" x14ac:dyDescent="0.2">
      <c r="A3933" t="str">
        <f t="shared" si="71"/>
        <v>Rogaland</v>
      </c>
      <c r="B3933" t="s">
        <v>4758</v>
      </c>
      <c r="C3933" t="s">
        <v>644</v>
      </c>
      <c r="D3933">
        <v>40</v>
      </c>
      <c r="E3933">
        <v>30</v>
      </c>
    </row>
    <row r="3934" spans="1:5" hidden="1" x14ac:dyDescent="0.2">
      <c r="A3934" t="str">
        <f t="shared" si="71"/>
        <v>Rogaland</v>
      </c>
      <c r="B3934" t="s">
        <v>4759</v>
      </c>
      <c r="C3934" t="s">
        <v>646</v>
      </c>
      <c r="D3934">
        <v>40</v>
      </c>
      <c r="E3934">
        <v>30</v>
      </c>
    </row>
    <row r="3935" spans="1:5" hidden="1" x14ac:dyDescent="0.2">
      <c r="A3935" t="str">
        <f t="shared" si="71"/>
        <v>Rogaland</v>
      </c>
      <c r="B3935" t="s">
        <v>4760</v>
      </c>
      <c r="C3935" t="s">
        <v>648</v>
      </c>
      <c r="D3935">
        <v>40</v>
      </c>
      <c r="E3935">
        <v>30</v>
      </c>
    </row>
    <row r="3936" spans="1:5" hidden="1" x14ac:dyDescent="0.2">
      <c r="A3936" t="str">
        <f t="shared" si="71"/>
        <v>Rogaland</v>
      </c>
      <c r="B3936" t="s">
        <v>4761</v>
      </c>
      <c r="C3936" t="s">
        <v>646</v>
      </c>
      <c r="D3936">
        <v>40</v>
      </c>
      <c r="E3936">
        <v>30</v>
      </c>
    </row>
    <row r="3937" spans="1:5" hidden="1" x14ac:dyDescent="0.2">
      <c r="A3937" t="str">
        <f t="shared" si="71"/>
        <v>Rogaland</v>
      </c>
      <c r="B3937" t="s">
        <v>4762</v>
      </c>
      <c r="C3937" t="s">
        <v>644</v>
      </c>
      <c r="D3937">
        <v>40</v>
      </c>
      <c r="E3937">
        <v>30</v>
      </c>
    </row>
    <row r="3938" spans="1:5" hidden="1" x14ac:dyDescent="0.2">
      <c r="A3938" t="str">
        <f t="shared" si="71"/>
        <v>Rogaland</v>
      </c>
      <c r="B3938" t="s">
        <v>4763</v>
      </c>
      <c r="C3938" t="s">
        <v>660</v>
      </c>
      <c r="D3938">
        <v>40</v>
      </c>
      <c r="E3938">
        <v>30</v>
      </c>
    </row>
    <row r="3939" spans="1:5" hidden="1" x14ac:dyDescent="0.2">
      <c r="A3939" t="str">
        <f t="shared" si="71"/>
        <v>Rogaland</v>
      </c>
      <c r="B3939" t="s">
        <v>4764</v>
      </c>
      <c r="C3939" t="s">
        <v>666</v>
      </c>
      <c r="D3939">
        <v>40</v>
      </c>
      <c r="E3939">
        <v>30</v>
      </c>
    </row>
    <row r="3940" spans="1:5" hidden="1" x14ac:dyDescent="0.2">
      <c r="A3940" t="str">
        <f t="shared" si="71"/>
        <v>Rogaland</v>
      </c>
      <c r="B3940" t="s">
        <v>4765</v>
      </c>
      <c r="C3940" t="s">
        <v>644</v>
      </c>
      <c r="D3940">
        <v>40</v>
      </c>
      <c r="E3940">
        <v>30</v>
      </c>
    </row>
    <row r="3941" spans="1:5" hidden="1" x14ac:dyDescent="0.2">
      <c r="A3941" t="str">
        <f t="shared" si="71"/>
        <v>Rogaland</v>
      </c>
      <c r="B3941" t="s">
        <v>4766</v>
      </c>
      <c r="C3941" t="s">
        <v>480</v>
      </c>
      <c r="D3941">
        <v>39</v>
      </c>
      <c r="E3941">
        <v>30</v>
      </c>
    </row>
    <row r="3942" spans="1:5" hidden="1" x14ac:dyDescent="0.2">
      <c r="A3942" t="str">
        <f t="shared" si="71"/>
        <v>Rogaland</v>
      </c>
      <c r="B3942" t="s">
        <v>4767</v>
      </c>
      <c r="C3942" t="s">
        <v>646</v>
      </c>
      <c r="D3942">
        <v>39</v>
      </c>
      <c r="E3942">
        <v>30</v>
      </c>
    </row>
    <row r="3943" spans="1:5" hidden="1" x14ac:dyDescent="0.2">
      <c r="A3943" t="str">
        <f t="shared" si="71"/>
        <v>Rogaland</v>
      </c>
      <c r="B3943" t="s">
        <v>4768</v>
      </c>
      <c r="C3943" t="s">
        <v>480</v>
      </c>
      <c r="D3943">
        <v>39</v>
      </c>
      <c r="E3943">
        <v>30</v>
      </c>
    </row>
    <row r="3944" spans="1:5" hidden="1" x14ac:dyDescent="0.2">
      <c r="A3944" t="str">
        <f t="shared" si="71"/>
        <v>Rogaland</v>
      </c>
      <c r="B3944" t="s">
        <v>4769</v>
      </c>
      <c r="C3944" t="s">
        <v>646</v>
      </c>
      <c r="D3944">
        <v>39</v>
      </c>
      <c r="E3944">
        <v>30</v>
      </c>
    </row>
    <row r="3945" spans="1:5" hidden="1" x14ac:dyDescent="0.2">
      <c r="A3945" t="str">
        <f t="shared" si="71"/>
        <v>Rogaland</v>
      </c>
      <c r="B3945" t="s">
        <v>4770</v>
      </c>
      <c r="C3945" t="s">
        <v>96</v>
      </c>
      <c r="D3945">
        <v>39</v>
      </c>
      <c r="E3945">
        <v>30</v>
      </c>
    </row>
    <row r="3946" spans="1:5" hidden="1" x14ac:dyDescent="0.2">
      <c r="A3946" t="str">
        <f t="shared" si="71"/>
        <v>Rogaland</v>
      </c>
      <c r="B3946" t="s">
        <v>4771</v>
      </c>
      <c r="C3946" t="s">
        <v>644</v>
      </c>
      <c r="D3946">
        <v>39</v>
      </c>
      <c r="E3946">
        <v>30</v>
      </c>
    </row>
    <row r="3947" spans="1:5" hidden="1" x14ac:dyDescent="0.2">
      <c r="A3947" t="str">
        <f t="shared" si="71"/>
        <v>Rogaland</v>
      </c>
      <c r="B3947" t="s">
        <v>4772</v>
      </c>
      <c r="C3947" t="s">
        <v>646</v>
      </c>
      <c r="D3947">
        <v>39</v>
      </c>
      <c r="E3947">
        <v>30</v>
      </c>
    </row>
    <row r="3948" spans="1:5" hidden="1" x14ac:dyDescent="0.2">
      <c r="A3948" t="str">
        <f t="shared" si="71"/>
        <v>Rogaland</v>
      </c>
      <c r="B3948" t="s">
        <v>4773</v>
      </c>
      <c r="C3948" t="s">
        <v>480</v>
      </c>
      <c r="D3948">
        <v>39</v>
      </c>
      <c r="E3948">
        <v>30</v>
      </c>
    </row>
    <row r="3949" spans="1:5" hidden="1" x14ac:dyDescent="0.2">
      <c r="A3949" t="str">
        <f t="shared" si="71"/>
        <v>Rogaland</v>
      </c>
      <c r="B3949" t="s">
        <v>4774</v>
      </c>
      <c r="C3949" t="s">
        <v>644</v>
      </c>
      <c r="D3949">
        <v>39</v>
      </c>
      <c r="E3949">
        <v>30</v>
      </c>
    </row>
    <row r="3950" spans="1:5" hidden="1" x14ac:dyDescent="0.2">
      <c r="A3950" t="str">
        <f t="shared" si="71"/>
        <v>Rogaland</v>
      </c>
      <c r="B3950" t="s">
        <v>4775</v>
      </c>
      <c r="C3950" t="s">
        <v>480</v>
      </c>
      <c r="D3950">
        <v>39</v>
      </c>
      <c r="E3950">
        <v>30</v>
      </c>
    </row>
    <row r="3951" spans="1:5" hidden="1" x14ac:dyDescent="0.2">
      <c r="A3951" t="str">
        <f t="shared" si="71"/>
        <v>Rogaland</v>
      </c>
      <c r="B3951" t="s">
        <v>4776</v>
      </c>
      <c r="C3951" t="s">
        <v>664</v>
      </c>
      <c r="D3951">
        <v>39</v>
      </c>
      <c r="E3951">
        <v>30</v>
      </c>
    </row>
    <row r="3952" spans="1:5" hidden="1" x14ac:dyDescent="0.2">
      <c r="A3952" t="str">
        <f t="shared" si="71"/>
        <v>Rogaland</v>
      </c>
      <c r="B3952" t="s">
        <v>4777</v>
      </c>
      <c r="C3952" t="s">
        <v>646</v>
      </c>
      <c r="D3952">
        <v>39</v>
      </c>
      <c r="E3952">
        <v>30</v>
      </c>
    </row>
    <row r="3953" spans="1:5" hidden="1" x14ac:dyDescent="0.2">
      <c r="A3953" t="str">
        <f t="shared" si="71"/>
        <v>Rogaland</v>
      </c>
      <c r="B3953" t="s">
        <v>4778</v>
      </c>
      <c r="C3953" t="s">
        <v>656</v>
      </c>
      <c r="D3953">
        <v>39</v>
      </c>
      <c r="E3953">
        <v>30</v>
      </c>
    </row>
    <row r="3954" spans="1:5" hidden="1" x14ac:dyDescent="0.2">
      <c r="A3954" t="str">
        <f t="shared" si="71"/>
        <v>Rogaland</v>
      </c>
      <c r="B3954" t="s">
        <v>4779</v>
      </c>
      <c r="C3954" t="s">
        <v>642</v>
      </c>
      <c r="D3954">
        <v>39</v>
      </c>
      <c r="E3954">
        <v>30</v>
      </c>
    </row>
    <row r="3955" spans="1:5" hidden="1" x14ac:dyDescent="0.2">
      <c r="A3955" t="str">
        <f t="shared" si="71"/>
        <v>Rogaland</v>
      </c>
      <c r="B3955" t="s">
        <v>4780</v>
      </c>
      <c r="C3955" t="s">
        <v>654</v>
      </c>
      <c r="D3955">
        <v>39</v>
      </c>
      <c r="E3955">
        <v>30</v>
      </c>
    </row>
    <row r="3956" spans="1:5" hidden="1" x14ac:dyDescent="0.2">
      <c r="A3956" t="str">
        <f t="shared" si="71"/>
        <v>Rogaland</v>
      </c>
      <c r="B3956" t="s">
        <v>4781</v>
      </c>
      <c r="C3956" t="s">
        <v>249</v>
      </c>
      <c r="D3956">
        <v>39</v>
      </c>
      <c r="E3956">
        <v>30</v>
      </c>
    </row>
    <row r="3957" spans="1:5" hidden="1" x14ac:dyDescent="0.2">
      <c r="A3957" t="str">
        <f t="shared" si="71"/>
        <v>Rogaland</v>
      </c>
      <c r="B3957" t="s">
        <v>4782</v>
      </c>
      <c r="C3957" t="s">
        <v>480</v>
      </c>
      <c r="D3957">
        <v>39</v>
      </c>
      <c r="E3957">
        <v>30</v>
      </c>
    </row>
    <row r="3958" spans="1:5" hidden="1" x14ac:dyDescent="0.2">
      <c r="A3958" t="str">
        <f t="shared" si="71"/>
        <v>Rogaland</v>
      </c>
      <c r="B3958" t="s">
        <v>4783</v>
      </c>
      <c r="C3958" t="s">
        <v>646</v>
      </c>
      <c r="D3958">
        <v>39</v>
      </c>
      <c r="E3958">
        <v>30</v>
      </c>
    </row>
    <row r="3959" spans="1:5" hidden="1" x14ac:dyDescent="0.2">
      <c r="A3959" t="str">
        <f t="shared" si="71"/>
        <v>Rogaland</v>
      </c>
      <c r="B3959" t="s">
        <v>4784</v>
      </c>
      <c r="C3959" t="s">
        <v>480</v>
      </c>
      <c r="D3959">
        <v>38</v>
      </c>
      <c r="E3959">
        <v>30</v>
      </c>
    </row>
    <row r="3960" spans="1:5" hidden="1" x14ac:dyDescent="0.2">
      <c r="A3960" t="str">
        <f t="shared" si="71"/>
        <v>Rogaland</v>
      </c>
      <c r="B3960" t="s">
        <v>4785</v>
      </c>
      <c r="C3960" t="s">
        <v>642</v>
      </c>
      <c r="D3960">
        <v>38</v>
      </c>
      <c r="E3960">
        <v>30</v>
      </c>
    </row>
    <row r="3961" spans="1:5" hidden="1" x14ac:dyDescent="0.2">
      <c r="A3961" t="str">
        <f t="shared" si="71"/>
        <v>Rogaland</v>
      </c>
      <c r="B3961" t="s">
        <v>4786</v>
      </c>
      <c r="C3961" t="s">
        <v>646</v>
      </c>
      <c r="D3961">
        <v>38</v>
      </c>
      <c r="E3961">
        <v>30</v>
      </c>
    </row>
    <row r="3962" spans="1:5" hidden="1" x14ac:dyDescent="0.2">
      <c r="A3962" t="str">
        <f t="shared" si="71"/>
        <v>Rogaland</v>
      </c>
      <c r="B3962" t="s">
        <v>4787</v>
      </c>
      <c r="C3962" t="s">
        <v>652</v>
      </c>
      <c r="D3962">
        <v>38</v>
      </c>
      <c r="E3962">
        <v>30</v>
      </c>
    </row>
    <row r="3963" spans="1:5" hidden="1" x14ac:dyDescent="0.2">
      <c r="A3963" t="str">
        <f t="shared" si="71"/>
        <v>Rogaland</v>
      </c>
      <c r="B3963" t="s">
        <v>4788</v>
      </c>
      <c r="C3963" t="s">
        <v>654</v>
      </c>
      <c r="D3963">
        <v>38</v>
      </c>
      <c r="E3963">
        <v>30</v>
      </c>
    </row>
    <row r="3964" spans="1:5" hidden="1" x14ac:dyDescent="0.2">
      <c r="A3964" t="str">
        <f t="shared" si="71"/>
        <v>Rogaland</v>
      </c>
      <c r="B3964" t="s">
        <v>4789</v>
      </c>
      <c r="C3964" t="s">
        <v>646</v>
      </c>
      <c r="D3964">
        <v>38</v>
      </c>
      <c r="E3964">
        <v>30</v>
      </c>
    </row>
    <row r="3965" spans="1:5" hidden="1" x14ac:dyDescent="0.2">
      <c r="A3965" t="str">
        <f t="shared" si="71"/>
        <v>Rogaland</v>
      </c>
      <c r="B3965" t="s">
        <v>4790</v>
      </c>
      <c r="C3965" t="s">
        <v>666</v>
      </c>
      <c r="D3965">
        <v>38</v>
      </c>
      <c r="E3965">
        <v>30</v>
      </c>
    </row>
    <row r="3966" spans="1:5" hidden="1" x14ac:dyDescent="0.2">
      <c r="A3966" t="str">
        <f t="shared" si="71"/>
        <v>Rogaland</v>
      </c>
      <c r="B3966" t="s">
        <v>4791</v>
      </c>
      <c r="C3966" t="s">
        <v>660</v>
      </c>
      <c r="D3966">
        <v>38</v>
      </c>
      <c r="E3966">
        <v>30</v>
      </c>
    </row>
    <row r="3967" spans="1:5" hidden="1" x14ac:dyDescent="0.2">
      <c r="A3967" t="str">
        <f t="shared" si="71"/>
        <v>Rogaland</v>
      </c>
      <c r="B3967" t="s">
        <v>4792</v>
      </c>
      <c r="C3967" t="s">
        <v>644</v>
      </c>
      <c r="D3967">
        <v>38</v>
      </c>
      <c r="E3967">
        <v>30</v>
      </c>
    </row>
    <row r="3968" spans="1:5" hidden="1" x14ac:dyDescent="0.2">
      <c r="A3968" t="str">
        <f t="shared" si="71"/>
        <v>Rogaland</v>
      </c>
      <c r="B3968" t="s">
        <v>4793</v>
      </c>
      <c r="C3968" t="s">
        <v>249</v>
      </c>
      <c r="D3968">
        <v>38</v>
      </c>
      <c r="E3968">
        <v>30</v>
      </c>
    </row>
    <row r="3969" spans="1:5" hidden="1" x14ac:dyDescent="0.2">
      <c r="A3969" t="str">
        <f t="shared" si="71"/>
        <v>Rogaland</v>
      </c>
      <c r="B3969" t="s">
        <v>4794</v>
      </c>
      <c r="C3969" t="s">
        <v>652</v>
      </c>
      <c r="D3969">
        <v>38</v>
      </c>
      <c r="E3969">
        <v>30</v>
      </c>
    </row>
    <row r="3970" spans="1:5" hidden="1" x14ac:dyDescent="0.2">
      <c r="A3970" t="str">
        <f t="shared" ref="A3970:A4033" si="72">A3969</f>
        <v>Rogaland</v>
      </c>
      <c r="B3970" t="s">
        <v>4795</v>
      </c>
      <c r="C3970" t="s">
        <v>642</v>
      </c>
      <c r="D3970">
        <v>38</v>
      </c>
      <c r="E3970">
        <v>30</v>
      </c>
    </row>
    <row r="3971" spans="1:5" hidden="1" x14ac:dyDescent="0.2">
      <c r="A3971" t="str">
        <f t="shared" si="72"/>
        <v>Rogaland</v>
      </c>
      <c r="B3971" t="s">
        <v>4796</v>
      </c>
      <c r="C3971" t="s">
        <v>644</v>
      </c>
      <c r="D3971">
        <v>38</v>
      </c>
      <c r="E3971">
        <v>30</v>
      </c>
    </row>
    <row r="3972" spans="1:5" hidden="1" x14ac:dyDescent="0.2">
      <c r="A3972" t="str">
        <f t="shared" si="72"/>
        <v>Rogaland</v>
      </c>
      <c r="B3972" t="s">
        <v>4797</v>
      </c>
      <c r="C3972" t="s">
        <v>660</v>
      </c>
      <c r="D3972">
        <v>38</v>
      </c>
      <c r="E3972">
        <v>30</v>
      </c>
    </row>
    <row r="3973" spans="1:5" hidden="1" x14ac:dyDescent="0.2">
      <c r="A3973" t="str">
        <f t="shared" si="72"/>
        <v>Rogaland</v>
      </c>
      <c r="B3973" t="s">
        <v>4798</v>
      </c>
      <c r="C3973" t="s">
        <v>646</v>
      </c>
      <c r="D3973">
        <v>38</v>
      </c>
      <c r="E3973">
        <v>30</v>
      </c>
    </row>
    <row r="3974" spans="1:5" hidden="1" x14ac:dyDescent="0.2">
      <c r="A3974" t="str">
        <f t="shared" si="72"/>
        <v>Rogaland</v>
      </c>
      <c r="B3974" t="s">
        <v>4799</v>
      </c>
      <c r="C3974" t="s">
        <v>646</v>
      </c>
      <c r="D3974">
        <v>38</v>
      </c>
      <c r="E3974">
        <v>30</v>
      </c>
    </row>
    <row r="3975" spans="1:5" hidden="1" x14ac:dyDescent="0.2">
      <c r="A3975" t="str">
        <f t="shared" si="72"/>
        <v>Rogaland</v>
      </c>
      <c r="B3975" t="s">
        <v>4800</v>
      </c>
      <c r="C3975" t="s">
        <v>646</v>
      </c>
      <c r="D3975">
        <v>37</v>
      </c>
      <c r="E3975">
        <v>30</v>
      </c>
    </row>
    <row r="3976" spans="1:5" hidden="1" x14ac:dyDescent="0.2">
      <c r="A3976" t="str">
        <f t="shared" si="72"/>
        <v>Rogaland</v>
      </c>
      <c r="B3976" t="s">
        <v>4801</v>
      </c>
      <c r="C3976" t="s">
        <v>646</v>
      </c>
      <c r="D3976">
        <v>37</v>
      </c>
      <c r="E3976">
        <v>30</v>
      </c>
    </row>
    <row r="3977" spans="1:5" hidden="1" x14ac:dyDescent="0.2">
      <c r="A3977" t="str">
        <f t="shared" si="72"/>
        <v>Rogaland</v>
      </c>
      <c r="B3977" t="s">
        <v>4802</v>
      </c>
      <c r="C3977" t="s">
        <v>100</v>
      </c>
      <c r="D3977">
        <v>37</v>
      </c>
      <c r="E3977">
        <v>30</v>
      </c>
    </row>
    <row r="3978" spans="1:5" hidden="1" x14ac:dyDescent="0.2">
      <c r="A3978" t="str">
        <f t="shared" si="72"/>
        <v>Rogaland</v>
      </c>
      <c r="B3978" t="s">
        <v>4803</v>
      </c>
      <c r="C3978" t="s">
        <v>644</v>
      </c>
      <c r="D3978">
        <v>37</v>
      </c>
      <c r="E3978">
        <v>30</v>
      </c>
    </row>
    <row r="3979" spans="1:5" hidden="1" x14ac:dyDescent="0.2">
      <c r="A3979" t="str">
        <f t="shared" si="72"/>
        <v>Rogaland</v>
      </c>
      <c r="B3979" t="s">
        <v>4804</v>
      </c>
      <c r="C3979" t="s">
        <v>648</v>
      </c>
      <c r="D3979">
        <v>37</v>
      </c>
      <c r="E3979">
        <v>30</v>
      </c>
    </row>
    <row r="3980" spans="1:5" hidden="1" x14ac:dyDescent="0.2">
      <c r="A3980" t="str">
        <f t="shared" si="72"/>
        <v>Rogaland</v>
      </c>
      <c r="B3980" t="s">
        <v>4805</v>
      </c>
      <c r="C3980" t="s">
        <v>480</v>
      </c>
      <c r="D3980">
        <v>37</v>
      </c>
      <c r="E3980">
        <v>30</v>
      </c>
    </row>
    <row r="3981" spans="1:5" hidden="1" x14ac:dyDescent="0.2">
      <c r="A3981" t="str">
        <f t="shared" si="72"/>
        <v>Rogaland</v>
      </c>
      <c r="B3981" t="s">
        <v>4806</v>
      </c>
      <c r="C3981" t="s">
        <v>480</v>
      </c>
      <c r="D3981">
        <v>37</v>
      </c>
      <c r="E3981">
        <v>30</v>
      </c>
    </row>
    <row r="3982" spans="1:5" hidden="1" x14ac:dyDescent="0.2">
      <c r="A3982" t="str">
        <f t="shared" si="72"/>
        <v>Rogaland</v>
      </c>
      <c r="B3982" t="s">
        <v>4807</v>
      </c>
      <c r="C3982" t="s">
        <v>646</v>
      </c>
      <c r="D3982">
        <v>37</v>
      </c>
      <c r="E3982">
        <v>30</v>
      </c>
    </row>
    <row r="3983" spans="1:5" hidden="1" x14ac:dyDescent="0.2">
      <c r="A3983" t="str">
        <f t="shared" si="72"/>
        <v>Rogaland</v>
      </c>
      <c r="B3983" t="s">
        <v>4808</v>
      </c>
      <c r="C3983" t="s">
        <v>480</v>
      </c>
      <c r="D3983">
        <v>37</v>
      </c>
      <c r="E3983">
        <v>30</v>
      </c>
    </row>
    <row r="3984" spans="1:5" hidden="1" x14ac:dyDescent="0.2">
      <c r="A3984" t="str">
        <f t="shared" si="72"/>
        <v>Rogaland</v>
      </c>
      <c r="B3984" t="s">
        <v>4809</v>
      </c>
      <c r="C3984" t="s">
        <v>642</v>
      </c>
      <c r="D3984">
        <v>37</v>
      </c>
      <c r="E3984">
        <v>30</v>
      </c>
    </row>
    <row r="3985" spans="1:5" hidden="1" x14ac:dyDescent="0.2">
      <c r="A3985" t="str">
        <f t="shared" si="72"/>
        <v>Rogaland</v>
      </c>
      <c r="B3985" t="s">
        <v>4810</v>
      </c>
      <c r="C3985" t="s">
        <v>656</v>
      </c>
      <c r="D3985">
        <v>37</v>
      </c>
      <c r="E3985">
        <v>30</v>
      </c>
    </row>
    <row r="3986" spans="1:5" hidden="1" x14ac:dyDescent="0.2">
      <c r="A3986" t="str">
        <f t="shared" si="72"/>
        <v>Rogaland</v>
      </c>
      <c r="B3986" t="s">
        <v>4811</v>
      </c>
      <c r="C3986" t="s">
        <v>666</v>
      </c>
      <c r="D3986">
        <v>37</v>
      </c>
      <c r="E3986">
        <v>30</v>
      </c>
    </row>
    <row r="3987" spans="1:5" hidden="1" x14ac:dyDescent="0.2">
      <c r="A3987" t="str">
        <f t="shared" si="72"/>
        <v>Rogaland</v>
      </c>
      <c r="B3987" t="s">
        <v>4812</v>
      </c>
      <c r="C3987" t="s">
        <v>648</v>
      </c>
      <c r="D3987">
        <v>37</v>
      </c>
      <c r="E3987">
        <v>30</v>
      </c>
    </row>
    <row r="3988" spans="1:5" hidden="1" x14ac:dyDescent="0.2">
      <c r="A3988" t="str">
        <f t="shared" si="72"/>
        <v>Rogaland</v>
      </c>
      <c r="B3988" t="s">
        <v>4813</v>
      </c>
      <c r="C3988" t="s">
        <v>648</v>
      </c>
      <c r="D3988">
        <v>37</v>
      </c>
      <c r="E3988">
        <v>30</v>
      </c>
    </row>
    <row r="3989" spans="1:5" hidden="1" x14ac:dyDescent="0.2">
      <c r="A3989" t="str">
        <f t="shared" si="72"/>
        <v>Rogaland</v>
      </c>
      <c r="B3989" t="s">
        <v>4814</v>
      </c>
      <c r="C3989" t="s">
        <v>644</v>
      </c>
      <c r="D3989">
        <v>37</v>
      </c>
      <c r="E3989">
        <v>30</v>
      </c>
    </row>
    <row r="3990" spans="1:5" hidden="1" x14ac:dyDescent="0.2">
      <c r="A3990" t="str">
        <f t="shared" si="72"/>
        <v>Rogaland</v>
      </c>
      <c r="B3990" t="s">
        <v>4815</v>
      </c>
      <c r="C3990" t="s">
        <v>644</v>
      </c>
      <c r="D3990">
        <v>36</v>
      </c>
      <c r="E3990">
        <v>30</v>
      </c>
    </row>
    <row r="3991" spans="1:5" hidden="1" x14ac:dyDescent="0.2">
      <c r="A3991" t="str">
        <f t="shared" si="72"/>
        <v>Rogaland</v>
      </c>
      <c r="B3991" t="s">
        <v>4816</v>
      </c>
      <c r="C3991" t="s">
        <v>644</v>
      </c>
      <c r="D3991">
        <v>36</v>
      </c>
      <c r="E3991">
        <v>30</v>
      </c>
    </row>
    <row r="3992" spans="1:5" hidden="1" x14ac:dyDescent="0.2">
      <c r="A3992" t="str">
        <f t="shared" si="72"/>
        <v>Rogaland</v>
      </c>
      <c r="B3992" t="s">
        <v>4817</v>
      </c>
      <c r="C3992" t="s">
        <v>666</v>
      </c>
      <c r="D3992">
        <v>36</v>
      </c>
      <c r="E3992">
        <v>30</v>
      </c>
    </row>
    <row r="3993" spans="1:5" hidden="1" x14ac:dyDescent="0.2">
      <c r="A3993" t="str">
        <f t="shared" si="72"/>
        <v>Rogaland</v>
      </c>
      <c r="B3993" t="s">
        <v>4818</v>
      </c>
      <c r="C3993" t="s">
        <v>648</v>
      </c>
      <c r="D3993">
        <v>36</v>
      </c>
      <c r="E3993">
        <v>30</v>
      </c>
    </row>
    <row r="3994" spans="1:5" hidden="1" x14ac:dyDescent="0.2">
      <c r="A3994" t="str">
        <f t="shared" si="72"/>
        <v>Rogaland</v>
      </c>
      <c r="B3994" t="s">
        <v>4819</v>
      </c>
      <c r="C3994" t="s">
        <v>646</v>
      </c>
      <c r="D3994">
        <v>36</v>
      </c>
      <c r="E3994">
        <v>30</v>
      </c>
    </row>
    <row r="3995" spans="1:5" hidden="1" x14ac:dyDescent="0.2">
      <c r="A3995" t="str">
        <f t="shared" si="72"/>
        <v>Rogaland</v>
      </c>
      <c r="B3995" t="s">
        <v>4820</v>
      </c>
      <c r="C3995" t="s">
        <v>652</v>
      </c>
      <c r="D3995">
        <v>36</v>
      </c>
      <c r="E3995">
        <v>30</v>
      </c>
    </row>
    <row r="3996" spans="1:5" hidden="1" x14ac:dyDescent="0.2">
      <c r="A3996" t="str">
        <f t="shared" si="72"/>
        <v>Rogaland</v>
      </c>
      <c r="B3996" t="s">
        <v>4821</v>
      </c>
      <c r="C3996" t="s">
        <v>646</v>
      </c>
      <c r="D3996">
        <v>36</v>
      </c>
      <c r="E3996">
        <v>30</v>
      </c>
    </row>
    <row r="3997" spans="1:5" hidden="1" x14ac:dyDescent="0.2">
      <c r="A3997" t="str">
        <f t="shared" si="72"/>
        <v>Rogaland</v>
      </c>
      <c r="B3997" t="s">
        <v>4822</v>
      </c>
      <c r="C3997" t="s">
        <v>358</v>
      </c>
      <c r="D3997">
        <v>36</v>
      </c>
      <c r="E3997">
        <v>30</v>
      </c>
    </row>
    <row r="3998" spans="1:5" hidden="1" x14ac:dyDescent="0.2">
      <c r="A3998" t="str">
        <f t="shared" si="72"/>
        <v>Rogaland</v>
      </c>
      <c r="B3998" t="s">
        <v>4823</v>
      </c>
      <c r="C3998" t="s">
        <v>480</v>
      </c>
      <c r="D3998">
        <v>36</v>
      </c>
      <c r="E3998">
        <v>30</v>
      </c>
    </row>
    <row r="3999" spans="1:5" hidden="1" x14ac:dyDescent="0.2">
      <c r="A3999" t="str">
        <f t="shared" si="72"/>
        <v>Rogaland</v>
      </c>
      <c r="B3999" t="s">
        <v>4824</v>
      </c>
      <c r="C3999" t="s">
        <v>646</v>
      </c>
      <c r="D3999">
        <v>36</v>
      </c>
      <c r="E3999">
        <v>30</v>
      </c>
    </row>
    <row r="4000" spans="1:5" hidden="1" x14ac:dyDescent="0.2">
      <c r="A4000" t="str">
        <f t="shared" si="72"/>
        <v>Rogaland</v>
      </c>
      <c r="B4000" t="s">
        <v>4825</v>
      </c>
      <c r="C4000" t="s">
        <v>660</v>
      </c>
      <c r="D4000">
        <v>36</v>
      </c>
      <c r="E4000">
        <v>30</v>
      </c>
    </row>
    <row r="4001" spans="1:5" hidden="1" x14ac:dyDescent="0.2">
      <c r="A4001" t="str">
        <f t="shared" si="72"/>
        <v>Rogaland</v>
      </c>
      <c r="B4001" t="s">
        <v>4826</v>
      </c>
      <c r="C4001" t="s">
        <v>646</v>
      </c>
      <c r="D4001">
        <v>36</v>
      </c>
      <c r="E4001">
        <v>30</v>
      </c>
    </row>
    <row r="4002" spans="1:5" hidden="1" x14ac:dyDescent="0.2">
      <c r="A4002" t="str">
        <f t="shared" si="72"/>
        <v>Rogaland</v>
      </c>
      <c r="B4002" t="s">
        <v>4827</v>
      </c>
      <c r="C4002" t="s">
        <v>480</v>
      </c>
      <c r="D4002">
        <v>36</v>
      </c>
      <c r="E4002">
        <v>30</v>
      </c>
    </row>
    <row r="4003" spans="1:5" hidden="1" x14ac:dyDescent="0.2">
      <c r="A4003" t="str">
        <f t="shared" si="72"/>
        <v>Rogaland</v>
      </c>
      <c r="B4003" t="s">
        <v>4828</v>
      </c>
      <c r="C4003" t="s">
        <v>648</v>
      </c>
      <c r="D4003">
        <v>36</v>
      </c>
      <c r="E4003">
        <v>30</v>
      </c>
    </row>
    <row r="4004" spans="1:5" hidden="1" x14ac:dyDescent="0.2">
      <c r="A4004" t="str">
        <f t="shared" si="72"/>
        <v>Rogaland</v>
      </c>
      <c r="B4004" t="s">
        <v>4829</v>
      </c>
      <c r="C4004" t="s">
        <v>646</v>
      </c>
      <c r="D4004">
        <v>35</v>
      </c>
      <c r="E4004">
        <v>30</v>
      </c>
    </row>
    <row r="4005" spans="1:5" hidden="1" x14ac:dyDescent="0.2">
      <c r="A4005" t="str">
        <f t="shared" si="72"/>
        <v>Rogaland</v>
      </c>
      <c r="B4005" t="s">
        <v>4830</v>
      </c>
      <c r="C4005" t="s">
        <v>640</v>
      </c>
      <c r="D4005">
        <v>35</v>
      </c>
      <c r="E4005">
        <v>30</v>
      </c>
    </row>
    <row r="4006" spans="1:5" hidden="1" x14ac:dyDescent="0.2">
      <c r="A4006" t="str">
        <f t="shared" si="72"/>
        <v>Rogaland</v>
      </c>
      <c r="B4006" t="s">
        <v>4831</v>
      </c>
      <c r="C4006" t="s">
        <v>646</v>
      </c>
      <c r="D4006">
        <v>35</v>
      </c>
      <c r="E4006">
        <v>30</v>
      </c>
    </row>
    <row r="4007" spans="1:5" hidden="1" x14ac:dyDescent="0.2">
      <c r="A4007" t="str">
        <f t="shared" si="72"/>
        <v>Rogaland</v>
      </c>
      <c r="B4007" t="s">
        <v>4832</v>
      </c>
      <c r="C4007" t="s">
        <v>650</v>
      </c>
      <c r="D4007">
        <v>35</v>
      </c>
      <c r="E4007">
        <v>30</v>
      </c>
    </row>
    <row r="4008" spans="1:5" hidden="1" x14ac:dyDescent="0.2">
      <c r="A4008" t="str">
        <f t="shared" si="72"/>
        <v>Rogaland</v>
      </c>
      <c r="B4008" t="s">
        <v>4833</v>
      </c>
      <c r="C4008" t="s">
        <v>648</v>
      </c>
      <c r="D4008">
        <v>35</v>
      </c>
      <c r="E4008">
        <v>30</v>
      </c>
    </row>
    <row r="4009" spans="1:5" hidden="1" x14ac:dyDescent="0.2">
      <c r="A4009" t="str">
        <f t="shared" si="72"/>
        <v>Rogaland</v>
      </c>
      <c r="B4009" t="s">
        <v>4834</v>
      </c>
      <c r="C4009" t="s">
        <v>666</v>
      </c>
      <c r="D4009">
        <v>35</v>
      </c>
      <c r="E4009">
        <v>30</v>
      </c>
    </row>
    <row r="4010" spans="1:5" hidden="1" x14ac:dyDescent="0.2">
      <c r="A4010" t="str">
        <f t="shared" si="72"/>
        <v>Rogaland</v>
      </c>
      <c r="B4010" t="s">
        <v>4835</v>
      </c>
      <c r="C4010" t="s">
        <v>660</v>
      </c>
      <c r="D4010">
        <v>35</v>
      </c>
      <c r="E4010">
        <v>30</v>
      </c>
    </row>
    <row r="4011" spans="1:5" hidden="1" x14ac:dyDescent="0.2">
      <c r="A4011" t="str">
        <f t="shared" si="72"/>
        <v>Rogaland</v>
      </c>
      <c r="B4011" t="s">
        <v>4836</v>
      </c>
      <c r="C4011" t="s">
        <v>648</v>
      </c>
      <c r="D4011">
        <v>35</v>
      </c>
      <c r="E4011">
        <v>30</v>
      </c>
    </row>
    <row r="4012" spans="1:5" hidden="1" x14ac:dyDescent="0.2">
      <c r="A4012" t="str">
        <f t="shared" si="72"/>
        <v>Rogaland</v>
      </c>
      <c r="B4012" t="s">
        <v>4837</v>
      </c>
      <c r="C4012" t="s">
        <v>648</v>
      </c>
      <c r="D4012">
        <v>35</v>
      </c>
      <c r="E4012">
        <v>30</v>
      </c>
    </row>
    <row r="4013" spans="1:5" hidden="1" x14ac:dyDescent="0.2">
      <c r="A4013" t="str">
        <f t="shared" si="72"/>
        <v>Rogaland</v>
      </c>
      <c r="B4013" t="s">
        <v>4838</v>
      </c>
      <c r="C4013" t="s">
        <v>648</v>
      </c>
      <c r="D4013">
        <v>35</v>
      </c>
      <c r="E4013">
        <v>30</v>
      </c>
    </row>
    <row r="4014" spans="1:5" hidden="1" x14ac:dyDescent="0.2">
      <c r="A4014" t="str">
        <f t="shared" si="72"/>
        <v>Rogaland</v>
      </c>
      <c r="B4014" t="s">
        <v>4839</v>
      </c>
      <c r="C4014" t="s">
        <v>650</v>
      </c>
      <c r="D4014">
        <v>35</v>
      </c>
      <c r="E4014">
        <v>30</v>
      </c>
    </row>
    <row r="4015" spans="1:5" hidden="1" x14ac:dyDescent="0.2">
      <c r="A4015" t="str">
        <f t="shared" si="72"/>
        <v>Rogaland</v>
      </c>
      <c r="B4015" t="s">
        <v>4840</v>
      </c>
      <c r="C4015" t="s">
        <v>650</v>
      </c>
      <c r="D4015">
        <v>35</v>
      </c>
      <c r="E4015">
        <v>30</v>
      </c>
    </row>
    <row r="4016" spans="1:5" hidden="1" x14ac:dyDescent="0.2">
      <c r="A4016" t="str">
        <f t="shared" si="72"/>
        <v>Rogaland</v>
      </c>
      <c r="B4016" t="s">
        <v>4841</v>
      </c>
      <c r="C4016" t="s">
        <v>480</v>
      </c>
      <c r="D4016">
        <v>35</v>
      </c>
      <c r="E4016">
        <v>30</v>
      </c>
    </row>
    <row r="4017" spans="1:5" hidden="1" x14ac:dyDescent="0.2">
      <c r="A4017" t="str">
        <f t="shared" si="72"/>
        <v>Rogaland</v>
      </c>
      <c r="B4017" t="s">
        <v>4842</v>
      </c>
      <c r="C4017" t="s">
        <v>646</v>
      </c>
      <c r="D4017">
        <v>35</v>
      </c>
      <c r="E4017">
        <v>30</v>
      </c>
    </row>
    <row r="4018" spans="1:5" hidden="1" x14ac:dyDescent="0.2">
      <c r="A4018" t="str">
        <f t="shared" si="72"/>
        <v>Rogaland</v>
      </c>
      <c r="B4018" t="s">
        <v>4843</v>
      </c>
      <c r="C4018" t="s">
        <v>642</v>
      </c>
      <c r="D4018">
        <v>35</v>
      </c>
      <c r="E4018">
        <v>30</v>
      </c>
    </row>
    <row r="4019" spans="1:5" hidden="1" x14ac:dyDescent="0.2">
      <c r="A4019" t="str">
        <f t="shared" si="72"/>
        <v>Rogaland</v>
      </c>
      <c r="B4019" t="s">
        <v>4844</v>
      </c>
      <c r="C4019" t="s">
        <v>480</v>
      </c>
      <c r="D4019">
        <v>34</v>
      </c>
      <c r="E4019">
        <v>30</v>
      </c>
    </row>
    <row r="4020" spans="1:5" hidden="1" x14ac:dyDescent="0.2">
      <c r="A4020" t="str">
        <f t="shared" si="72"/>
        <v>Rogaland</v>
      </c>
      <c r="B4020" t="s">
        <v>4845</v>
      </c>
      <c r="C4020" t="s">
        <v>646</v>
      </c>
      <c r="D4020">
        <v>34</v>
      </c>
      <c r="E4020">
        <v>30</v>
      </c>
    </row>
    <row r="4021" spans="1:5" hidden="1" x14ac:dyDescent="0.2">
      <c r="A4021" t="str">
        <f t="shared" si="72"/>
        <v>Rogaland</v>
      </c>
      <c r="B4021" t="s">
        <v>4846</v>
      </c>
      <c r="C4021" t="s">
        <v>644</v>
      </c>
      <c r="D4021">
        <v>34</v>
      </c>
      <c r="E4021">
        <v>30</v>
      </c>
    </row>
    <row r="4022" spans="1:5" hidden="1" x14ac:dyDescent="0.2">
      <c r="A4022" t="str">
        <f t="shared" si="72"/>
        <v>Rogaland</v>
      </c>
      <c r="B4022" t="s">
        <v>4847</v>
      </c>
      <c r="C4022" t="s">
        <v>660</v>
      </c>
      <c r="D4022">
        <v>34</v>
      </c>
      <c r="E4022">
        <v>30</v>
      </c>
    </row>
    <row r="4023" spans="1:5" hidden="1" x14ac:dyDescent="0.2">
      <c r="A4023" t="str">
        <f t="shared" si="72"/>
        <v>Rogaland</v>
      </c>
      <c r="B4023" t="s">
        <v>4848</v>
      </c>
      <c r="C4023" t="s">
        <v>662</v>
      </c>
      <c r="D4023">
        <v>34</v>
      </c>
      <c r="E4023">
        <v>30</v>
      </c>
    </row>
    <row r="4024" spans="1:5" hidden="1" x14ac:dyDescent="0.2">
      <c r="A4024" t="str">
        <f t="shared" si="72"/>
        <v>Rogaland</v>
      </c>
      <c r="B4024" t="s">
        <v>4849</v>
      </c>
      <c r="C4024" t="s">
        <v>642</v>
      </c>
      <c r="D4024">
        <v>34</v>
      </c>
      <c r="E4024">
        <v>30</v>
      </c>
    </row>
    <row r="4025" spans="1:5" hidden="1" x14ac:dyDescent="0.2">
      <c r="A4025" t="str">
        <f t="shared" si="72"/>
        <v>Rogaland</v>
      </c>
      <c r="B4025" t="s">
        <v>4850</v>
      </c>
      <c r="C4025" t="s">
        <v>654</v>
      </c>
      <c r="D4025">
        <v>34</v>
      </c>
      <c r="E4025">
        <v>30</v>
      </c>
    </row>
    <row r="4026" spans="1:5" hidden="1" x14ac:dyDescent="0.2">
      <c r="A4026" t="str">
        <f t="shared" si="72"/>
        <v>Rogaland</v>
      </c>
      <c r="B4026" t="s">
        <v>4851</v>
      </c>
      <c r="C4026" t="s">
        <v>644</v>
      </c>
      <c r="D4026">
        <v>34</v>
      </c>
      <c r="E4026">
        <v>30</v>
      </c>
    </row>
    <row r="4027" spans="1:5" hidden="1" x14ac:dyDescent="0.2">
      <c r="A4027" t="str">
        <f t="shared" si="72"/>
        <v>Rogaland</v>
      </c>
      <c r="B4027" t="s">
        <v>4852</v>
      </c>
      <c r="C4027" t="s">
        <v>480</v>
      </c>
      <c r="D4027">
        <v>34</v>
      </c>
      <c r="E4027">
        <v>30</v>
      </c>
    </row>
    <row r="4028" spans="1:5" hidden="1" x14ac:dyDescent="0.2">
      <c r="A4028" t="str">
        <f t="shared" si="72"/>
        <v>Rogaland</v>
      </c>
      <c r="B4028" t="s">
        <v>4853</v>
      </c>
      <c r="C4028" t="s">
        <v>642</v>
      </c>
      <c r="D4028">
        <v>34</v>
      </c>
      <c r="E4028">
        <v>30</v>
      </c>
    </row>
    <row r="4029" spans="1:5" hidden="1" x14ac:dyDescent="0.2">
      <c r="A4029" t="str">
        <f t="shared" si="72"/>
        <v>Rogaland</v>
      </c>
      <c r="B4029" t="s">
        <v>4854</v>
      </c>
      <c r="C4029" t="s">
        <v>102</v>
      </c>
      <c r="D4029">
        <v>34</v>
      </c>
      <c r="E4029">
        <v>30</v>
      </c>
    </row>
    <row r="4030" spans="1:5" hidden="1" x14ac:dyDescent="0.2">
      <c r="A4030" t="str">
        <f t="shared" si="72"/>
        <v>Rogaland</v>
      </c>
      <c r="B4030" t="s">
        <v>4855</v>
      </c>
      <c r="C4030" t="s">
        <v>480</v>
      </c>
      <c r="D4030">
        <v>34</v>
      </c>
      <c r="E4030">
        <v>30</v>
      </c>
    </row>
    <row r="4031" spans="1:5" hidden="1" x14ac:dyDescent="0.2">
      <c r="A4031" t="str">
        <f t="shared" si="72"/>
        <v>Rogaland</v>
      </c>
      <c r="B4031" t="s">
        <v>4856</v>
      </c>
      <c r="C4031" t="s">
        <v>646</v>
      </c>
      <c r="D4031">
        <v>34</v>
      </c>
      <c r="E4031">
        <v>30</v>
      </c>
    </row>
    <row r="4032" spans="1:5" hidden="1" x14ac:dyDescent="0.2">
      <c r="A4032" t="str">
        <f t="shared" si="72"/>
        <v>Rogaland</v>
      </c>
      <c r="B4032" t="s">
        <v>4857</v>
      </c>
      <c r="C4032" t="s">
        <v>646</v>
      </c>
      <c r="D4032">
        <v>34</v>
      </c>
      <c r="E4032">
        <v>30</v>
      </c>
    </row>
    <row r="4033" spans="1:5" hidden="1" x14ac:dyDescent="0.2">
      <c r="A4033" t="str">
        <f t="shared" si="72"/>
        <v>Rogaland</v>
      </c>
      <c r="B4033" t="s">
        <v>4858</v>
      </c>
      <c r="C4033" t="s">
        <v>660</v>
      </c>
      <c r="D4033">
        <v>34</v>
      </c>
      <c r="E4033">
        <v>30</v>
      </c>
    </row>
    <row r="4034" spans="1:5" hidden="1" x14ac:dyDescent="0.2">
      <c r="A4034" t="str">
        <f t="shared" ref="A4034:A4097" si="73">A4033</f>
        <v>Rogaland</v>
      </c>
      <c r="B4034" t="s">
        <v>4859</v>
      </c>
      <c r="C4034" t="s">
        <v>652</v>
      </c>
      <c r="D4034">
        <v>34</v>
      </c>
      <c r="E4034">
        <v>30</v>
      </c>
    </row>
    <row r="4035" spans="1:5" hidden="1" x14ac:dyDescent="0.2">
      <c r="A4035" t="str">
        <f t="shared" si="73"/>
        <v>Rogaland</v>
      </c>
      <c r="B4035" t="s">
        <v>4860</v>
      </c>
      <c r="C4035" t="s">
        <v>480</v>
      </c>
      <c r="D4035">
        <v>34</v>
      </c>
      <c r="E4035">
        <v>30</v>
      </c>
    </row>
    <row r="4036" spans="1:5" hidden="1" x14ac:dyDescent="0.2">
      <c r="A4036" t="str">
        <f t="shared" si="73"/>
        <v>Rogaland</v>
      </c>
      <c r="B4036" t="s">
        <v>4861</v>
      </c>
      <c r="C4036" t="s">
        <v>656</v>
      </c>
      <c r="D4036">
        <v>34</v>
      </c>
      <c r="E4036">
        <v>30</v>
      </c>
    </row>
    <row r="4037" spans="1:5" hidden="1" x14ac:dyDescent="0.2">
      <c r="A4037" t="str">
        <f t="shared" si="73"/>
        <v>Rogaland</v>
      </c>
      <c r="B4037" t="s">
        <v>4862</v>
      </c>
      <c r="C4037" t="s">
        <v>646</v>
      </c>
      <c r="D4037">
        <v>34</v>
      </c>
      <c r="E4037">
        <v>30</v>
      </c>
    </row>
    <row r="4038" spans="1:5" hidden="1" x14ac:dyDescent="0.2">
      <c r="A4038" t="str">
        <f t="shared" si="73"/>
        <v>Rogaland</v>
      </c>
      <c r="B4038" t="s">
        <v>4863</v>
      </c>
      <c r="C4038" t="s">
        <v>642</v>
      </c>
      <c r="D4038">
        <v>33</v>
      </c>
      <c r="E4038">
        <v>30</v>
      </c>
    </row>
    <row r="4039" spans="1:5" hidden="1" x14ac:dyDescent="0.2">
      <c r="A4039" t="str">
        <f t="shared" si="73"/>
        <v>Rogaland</v>
      </c>
      <c r="B4039" t="s">
        <v>4864</v>
      </c>
      <c r="C4039" t="s">
        <v>666</v>
      </c>
      <c r="D4039">
        <v>33</v>
      </c>
      <c r="E4039">
        <v>30</v>
      </c>
    </row>
    <row r="4040" spans="1:5" hidden="1" x14ac:dyDescent="0.2">
      <c r="A4040" t="str">
        <f t="shared" si="73"/>
        <v>Rogaland</v>
      </c>
      <c r="B4040" t="s">
        <v>4865</v>
      </c>
      <c r="C4040" t="s">
        <v>480</v>
      </c>
      <c r="D4040">
        <v>33</v>
      </c>
      <c r="E4040">
        <v>30</v>
      </c>
    </row>
    <row r="4041" spans="1:5" hidden="1" x14ac:dyDescent="0.2">
      <c r="A4041" t="str">
        <f t="shared" si="73"/>
        <v>Rogaland</v>
      </c>
      <c r="B4041" t="s">
        <v>4866</v>
      </c>
      <c r="C4041" t="s">
        <v>480</v>
      </c>
      <c r="D4041">
        <v>33</v>
      </c>
      <c r="E4041">
        <v>30</v>
      </c>
    </row>
    <row r="4042" spans="1:5" hidden="1" x14ac:dyDescent="0.2">
      <c r="A4042" t="str">
        <f t="shared" si="73"/>
        <v>Rogaland</v>
      </c>
      <c r="B4042" t="s">
        <v>4867</v>
      </c>
      <c r="C4042" t="s">
        <v>648</v>
      </c>
      <c r="D4042">
        <v>33</v>
      </c>
      <c r="E4042">
        <v>30</v>
      </c>
    </row>
    <row r="4043" spans="1:5" hidden="1" x14ac:dyDescent="0.2">
      <c r="A4043" t="str">
        <f t="shared" si="73"/>
        <v>Rogaland</v>
      </c>
      <c r="B4043" t="s">
        <v>4868</v>
      </c>
      <c r="C4043" t="s">
        <v>646</v>
      </c>
      <c r="D4043">
        <v>33</v>
      </c>
      <c r="E4043">
        <v>30</v>
      </c>
    </row>
    <row r="4044" spans="1:5" hidden="1" x14ac:dyDescent="0.2">
      <c r="A4044" t="str">
        <f t="shared" si="73"/>
        <v>Rogaland</v>
      </c>
      <c r="B4044" t="s">
        <v>4869</v>
      </c>
      <c r="C4044" t="s">
        <v>660</v>
      </c>
      <c r="D4044">
        <v>33</v>
      </c>
      <c r="E4044">
        <v>30</v>
      </c>
    </row>
    <row r="4045" spans="1:5" hidden="1" x14ac:dyDescent="0.2">
      <c r="A4045" t="str">
        <f t="shared" si="73"/>
        <v>Rogaland</v>
      </c>
      <c r="B4045" t="s">
        <v>4870</v>
      </c>
      <c r="C4045" t="s">
        <v>660</v>
      </c>
      <c r="D4045">
        <v>33</v>
      </c>
      <c r="E4045">
        <v>30</v>
      </c>
    </row>
    <row r="4046" spans="1:5" hidden="1" x14ac:dyDescent="0.2">
      <c r="A4046" t="str">
        <f t="shared" si="73"/>
        <v>Rogaland</v>
      </c>
      <c r="B4046" t="s">
        <v>4871</v>
      </c>
      <c r="C4046" t="s">
        <v>480</v>
      </c>
      <c r="D4046">
        <v>33</v>
      </c>
      <c r="E4046">
        <v>30</v>
      </c>
    </row>
    <row r="4047" spans="1:5" hidden="1" x14ac:dyDescent="0.2">
      <c r="A4047" t="str">
        <f t="shared" si="73"/>
        <v>Rogaland</v>
      </c>
      <c r="B4047" t="s">
        <v>4872</v>
      </c>
      <c r="C4047" t="s">
        <v>480</v>
      </c>
      <c r="D4047">
        <v>33</v>
      </c>
      <c r="E4047">
        <v>30</v>
      </c>
    </row>
    <row r="4048" spans="1:5" hidden="1" x14ac:dyDescent="0.2">
      <c r="A4048" t="str">
        <f t="shared" si="73"/>
        <v>Rogaland</v>
      </c>
      <c r="B4048" t="s">
        <v>4873</v>
      </c>
      <c r="C4048" t="s">
        <v>100</v>
      </c>
      <c r="D4048">
        <v>33</v>
      </c>
      <c r="E4048">
        <v>30</v>
      </c>
    </row>
    <row r="4049" spans="1:5" hidden="1" x14ac:dyDescent="0.2">
      <c r="A4049" t="str">
        <f t="shared" si="73"/>
        <v>Rogaland</v>
      </c>
      <c r="B4049" t="s">
        <v>4874</v>
      </c>
      <c r="C4049" t="s">
        <v>640</v>
      </c>
      <c r="D4049">
        <v>33</v>
      </c>
      <c r="E4049">
        <v>30</v>
      </c>
    </row>
    <row r="4050" spans="1:5" hidden="1" x14ac:dyDescent="0.2">
      <c r="A4050" t="str">
        <f t="shared" si="73"/>
        <v>Rogaland</v>
      </c>
      <c r="B4050" t="s">
        <v>4875</v>
      </c>
      <c r="C4050" t="s">
        <v>100</v>
      </c>
      <c r="D4050">
        <v>33</v>
      </c>
      <c r="E4050">
        <v>30</v>
      </c>
    </row>
    <row r="4051" spans="1:5" hidden="1" x14ac:dyDescent="0.2">
      <c r="A4051" t="str">
        <f t="shared" si="73"/>
        <v>Rogaland</v>
      </c>
      <c r="B4051" t="s">
        <v>4876</v>
      </c>
      <c r="C4051" t="s">
        <v>785</v>
      </c>
      <c r="D4051">
        <v>33</v>
      </c>
      <c r="E4051">
        <v>30</v>
      </c>
    </row>
    <row r="4052" spans="1:5" hidden="1" x14ac:dyDescent="0.2">
      <c r="A4052" t="str">
        <f t="shared" si="73"/>
        <v>Rogaland</v>
      </c>
      <c r="B4052" t="s">
        <v>4877</v>
      </c>
      <c r="C4052" t="s">
        <v>642</v>
      </c>
      <c r="D4052">
        <v>33</v>
      </c>
      <c r="E4052">
        <v>30</v>
      </c>
    </row>
    <row r="4053" spans="1:5" hidden="1" x14ac:dyDescent="0.2">
      <c r="A4053" t="str">
        <f t="shared" si="73"/>
        <v>Rogaland</v>
      </c>
      <c r="B4053" t="s">
        <v>4878</v>
      </c>
      <c r="C4053" t="s">
        <v>102</v>
      </c>
      <c r="D4053">
        <v>33</v>
      </c>
      <c r="E4053">
        <v>30</v>
      </c>
    </row>
    <row r="4054" spans="1:5" hidden="1" x14ac:dyDescent="0.2">
      <c r="A4054" t="str">
        <f t="shared" si="73"/>
        <v>Rogaland</v>
      </c>
      <c r="B4054" t="s">
        <v>4879</v>
      </c>
      <c r="C4054" t="s">
        <v>640</v>
      </c>
      <c r="D4054">
        <v>33</v>
      </c>
      <c r="E4054">
        <v>30</v>
      </c>
    </row>
    <row r="4055" spans="1:5" hidden="1" x14ac:dyDescent="0.2">
      <c r="A4055" t="str">
        <f t="shared" si="73"/>
        <v>Rogaland</v>
      </c>
      <c r="B4055" t="s">
        <v>4880</v>
      </c>
      <c r="C4055" t="s">
        <v>646</v>
      </c>
      <c r="D4055">
        <v>33</v>
      </c>
      <c r="E4055">
        <v>30</v>
      </c>
    </row>
    <row r="4056" spans="1:5" hidden="1" x14ac:dyDescent="0.2">
      <c r="A4056" t="str">
        <f t="shared" si="73"/>
        <v>Rogaland</v>
      </c>
      <c r="B4056" t="s">
        <v>4881</v>
      </c>
      <c r="C4056" t="s">
        <v>648</v>
      </c>
      <c r="D4056">
        <v>33</v>
      </c>
      <c r="E4056">
        <v>30</v>
      </c>
    </row>
    <row r="4057" spans="1:5" hidden="1" x14ac:dyDescent="0.2">
      <c r="A4057" t="str">
        <f t="shared" si="73"/>
        <v>Rogaland</v>
      </c>
      <c r="B4057" t="s">
        <v>4882</v>
      </c>
      <c r="C4057" t="s">
        <v>666</v>
      </c>
      <c r="D4057">
        <v>33</v>
      </c>
      <c r="E4057">
        <v>30</v>
      </c>
    </row>
    <row r="4058" spans="1:5" hidden="1" x14ac:dyDescent="0.2">
      <c r="A4058" t="str">
        <f t="shared" si="73"/>
        <v>Rogaland</v>
      </c>
      <c r="B4058" t="s">
        <v>4883</v>
      </c>
      <c r="C4058" t="s">
        <v>640</v>
      </c>
      <c r="D4058">
        <v>33</v>
      </c>
      <c r="E4058">
        <v>30</v>
      </c>
    </row>
    <row r="4059" spans="1:5" hidden="1" x14ac:dyDescent="0.2">
      <c r="A4059" t="str">
        <f t="shared" si="73"/>
        <v>Rogaland</v>
      </c>
      <c r="B4059" t="s">
        <v>4884</v>
      </c>
      <c r="C4059" t="s">
        <v>644</v>
      </c>
      <c r="D4059">
        <v>33</v>
      </c>
      <c r="E4059">
        <v>30</v>
      </c>
    </row>
    <row r="4060" spans="1:5" hidden="1" x14ac:dyDescent="0.2">
      <c r="A4060" t="str">
        <f t="shared" si="73"/>
        <v>Rogaland</v>
      </c>
      <c r="B4060" t="s">
        <v>4885</v>
      </c>
      <c r="C4060" t="s">
        <v>646</v>
      </c>
      <c r="D4060">
        <v>32</v>
      </c>
      <c r="E4060">
        <v>30</v>
      </c>
    </row>
    <row r="4061" spans="1:5" hidden="1" x14ac:dyDescent="0.2">
      <c r="A4061" t="str">
        <f t="shared" si="73"/>
        <v>Rogaland</v>
      </c>
      <c r="B4061" t="s">
        <v>4886</v>
      </c>
      <c r="C4061" t="s">
        <v>646</v>
      </c>
      <c r="D4061">
        <v>32</v>
      </c>
      <c r="E4061">
        <v>30</v>
      </c>
    </row>
    <row r="4062" spans="1:5" hidden="1" x14ac:dyDescent="0.2">
      <c r="A4062" t="str">
        <f t="shared" si="73"/>
        <v>Rogaland</v>
      </c>
      <c r="B4062" t="s">
        <v>4887</v>
      </c>
      <c r="C4062" t="s">
        <v>642</v>
      </c>
      <c r="D4062">
        <v>32</v>
      </c>
      <c r="E4062">
        <v>30</v>
      </c>
    </row>
    <row r="4063" spans="1:5" hidden="1" x14ac:dyDescent="0.2">
      <c r="A4063" t="str">
        <f t="shared" si="73"/>
        <v>Rogaland</v>
      </c>
      <c r="B4063" t="s">
        <v>4888</v>
      </c>
      <c r="C4063" t="s">
        <v>642</v>
      </c>
      <c r="D4063">
        <v>32</v>
      </c>
      <c r="E4063">
        <v>30</v>
      </c>
    </row>
    <row r="4064" spans="1:5" hidden="1" x14ac:dyDescent="0.2">
      <c r="A4064" t="str">
        <f t="shared" si="73"/>
        <v>Rogaland</v>
      </c>
      <c r="B4064" t="s">
        <v>4889</v>
      </c>
      <c r="C4064" t="s">
        <v>480</v>
      </c>
      <c r="D4064">
        <v>32</v>
      </c>
      <c r="E4064">
        <v>30</v>
      </c>
    </row>
    <row r="4065" spans="1:5" hidden="1" x14ac:dyDescent="0.2">
      <c r="A4065" t="str">
        <f t="shared" si="73"/>
        <v>Rogaland</v>
      </c>
      <c r="B4065" t="s">
        <v>4890</v>
      </c>
      <c r="C4065" t="s">
        <v>646</v>
      </c>
      <c r="D4065">
        <v>32</v>
      </c>
      <c r="E4065">
        <v>30</v>
      </c>
    </row>
    <row r="4066" spans="1:5" hidden="1" x14ac:dyDescent="0.2">
      <c r="A4066" t="str">
        <f t="shared" si="73"/>
        <v>Rogaland</v>
      </c>
      <c r="B4066" t="s">
        <v>4891</v>
      </c>
      <c r="C4066" t="s">
        <v>646</v>
      </c>
      <c r="D4066">
        <v>32</v>
      </c>
      <c r="E4066">
        <v>30</v>
      </c>
    </row>
    <row r="4067" spans="1:5" hidden="1" x14ac:dyDescent="0.2">
      <c r="A4067" t="str">
        <f t="shared" si="73"/>
        <v>Rogaland</v>
      </c>
      <c r="B4067" t="s">
        <v>4892</v>
      </c>
      <c r="C4067" t="s">
        <v>785</v>
      </c>
      <c r="D4067">
        <v>32</v>
      </c>
      <c r="E4067">
        <v>30</v>
      </c>
    </row>
    <row r="4068" spans="1:5" hidden="1" x14ac:dyDescent="0.2">
      <c r="A4068" t="str">
        <f t="shared" si="73"/>
        <v>Rogaland</v>
      </c>
      <c r="B4068" t="s">
        <v>4893</v>
      </c>
      <c r="C4068" t="s">
        <v>666</v>
      </c>
      <c r="D4068">
        <v>32</v>
      </c>
      <c r="E4068">
        <v>30</v>
      </c>
    </row>
    <row r="4069" spans="1:5" hidden="1" x14ac:dyDescent="0.2">
      <c r="A4069" t="str">
        <f t="shared" si="73"/>
        <v>Rogaland</v>
      </c>
      <c r="B4069" t="s">
        <v>4894</v>
      </c>
      <c r="C4069" t="s">
        <v>646</v>
      </c>
      <c r="D4069">
        <v>32</v>
      </c>
      <c r="E4069">
        <v>30</v>
      </c>
    </row>
    <row r="4070" spans="1:5" hidden="1" x14ac:dyDescent="0.2">
      <c r="A4070" t="str">
        <f t="shared" si="73"/>
        <v>Rogaland</v>
      </c>
      <c r="B4070" t="s">
        <v>4895</v>
      </c>
      <c r="C4070" t="s">
        <v>480</v>
      </c>
      <c r="D4070">
        <v>32</v>
      </c>
      <c r="E4070">
        <v>30</v>
      </c>
    </row>
    <row r="4071" spans="1:5" hidden="1" x14ac:dyDescent="0.2">
      <c r="A4071" t="str">
        <f t="shared" si="73"/>
        <v>Rogaland</v>
      </c>
      <c r="B4071" t="s">
        <v>4896</v>
      </c>
      <c r="C4071" t="s">
        <v>648</v>
      </c>
      <c r="D4071">
        <v>32</v>
      </c>
      <c r="E4071">
        <v>30</v>
      </c>
    </row>
    <row r="4072" spans="1:5" hidden="1" x14ac:dyDescent="0.2">
      <c r="A4072" t="str">
        <f t="shared" si="73"/>
        <v>Rogaland</v>
      </c>
      <c r="B4072" t="s">
        <v>4897</v>
      </c>
      <c r="C4072" t="s">
        <v>648</v>
      </c>
      <c r="D4072">
        <v>32</v>
      </c>
      <c r="E4072">
        <v>30</v>
      </c>
    </row>
    <row r="4073" spans="1:5" hidden="1" x14ac:dyDescent="0.2">
      <c r="A4073" t="str">
        <f t="shared" si="73"/>
        <v>Rogaland</v>
      </c>
      <c r="B4073" t="s">
        <v>4898</v>
      </c>
      <c r="C4073" t="s">
        <v>642</v>
      </c>
      <c r="D4073">
        <v>32</v>
      </c>
      <c r="E4073">
        <v>30</v>
      </c>
    </row>
    <row r="4074" spans="1:5" hidden="1" x14ac:dyDescent="0.2">
      <c r="A4074" t="str">
        <f t="shared" si="73"/>
        <v>Rogaland</v>
      </c>
      <c r="B4074" t="s">
        <v>4899</v>
      </c>
      <c r="C4074" t="s">
        <v>102</v>
      </c>
      <c r="D4074">
        <v>32</v>
      </c>
      <c r="E4074">
        <v>30</v>
      </c>
    </row>
    <row r="4075" spans="1:5" hidden="1" x14ac:dyDescent="0.2">
      <c r="A4075" t="str">
        <f t="shared" si="73"/>
        <v>Rogaland</v>
      </c>
      <c r="B4075" t="s">
        <v>4900</v>
      </c>
      <c r="C4075" t="s">
        <v>785</v>
      </c>
      <c r="D4075">
        <v>32</v>
      </c>
      <c r="E4075">
        <v>30</v>
      </c>
    </row>
    <row r="4076" spans="1:5" hidden="1" x14ac:dyDescent="0.2">
      <c r="A4076" t="str">
        <f t="shared" si="73"/>
        <v>Rogaland</v>
      </c>
      <c r="B4076" t="s">
        <v>4901</v>
      </c>
      <c r="C4076" t="s">
        <v>646</v>
      </c>
      <c r="D4076">
        <v>32</v>
      </c>
      <c r="E4076">
        <v>30</v>
      </c>
    </row>
    <row r="4077" spans="1:5" hidden="1" x14ac:dyDescent="0.2">
      <c r="A4077" t="str">
        <f t="shared" si="73"/>
        <v>Rogaland</v>
      </c>
      <c r="B4077" t="s">
        <v>4902</v>
      </c>
      <c r="C4077" t="s">
        <v>642</v>
      </c>
      <c r="D4077">
        <v>32</v>
      </c>
      <c r="E4077">
        <v>30</v>
      </c>
    </row>
    <row r="4078" spans="1:5" hidden="1" x14ac:dyDescent="0.2">
      <c r="A4078" t="str">
        <f t="shared" si="73"/>
        <v>Rogaland</v>
      </c>
      <c r="B4078" t="s">
        <v>4903</v>
      </c>
      <c r="C4078" t="s">
        <v>644</v>
      </c>
      <c r="D4078">
        <v>32</v>
      </c>
      <c r="E4078">
        <v>30</v>
      </c>
    </row>
    <row r="4079" spans="1:5" hidden="1" x14ac:dyDescent="0.2">
      <c r="A4079" t="str">
        <f t="shared" si="73"/>
        <v>Rogaland</v>
      </c>
      <c r="B4079" t="s">
        <v>4904</v>
      </c>
      <c r="C4079" t="s">
        <v>646</v>
      </c>
      <c r="D4079">
        <v>32</v>
      </c>
      <c r="E4079">
        <v>30</v>
      </c>
    </row>
    <row r="4080" spans="1:5" hidden="1" x14ac:dyDescent="0.2">
      <c r="A4080" t="str">
        <f t="shared" si="73"/>
        <v>Rogaland</v>
      </c>
      <c r="B4080" t="s">
        <v>4905</v>
      </c>
      <c r="C4080" t="s">
        <v>646</v>
      </c>
      <c r="D4080">
        <v>32</v>
      </c>
      <c r="E4080">
        <v>30</v>
      </c>
    </row>
    <row r="4081" spans="1:5" hidden="1" x14ac:dyDescent="0.2">
      <c r="A4081" t="str">
        <f t="shared" si="73"/>
        <v>Rogaland</v>
      </c>
      <c r="B4081" t="s">
        <v>4906</v>
      </c>
      <c r="C4081" t="s">
        <v>646</v>
      </c>
      <c r="D4081">
        <v>32</v>
      </c>
      <c r="E4081">
        <v>30</v>
      </c>
    </row>
    <row r="4082" spans="1:5" hidden="1" x14ac:dyDescent="0.2">
      <c r="A4082" t="str">
        <f t="shared" si="73"/>
        <v>Rogaland</v>
      </c>
      <c r="B4082" t="s">
        <v>4907</v>
      </c>
      <c r="C4082" t="s">
        <v>480</v>
      </c>
      <c r="D4082">
        <v>32</v>
      </c>
      <c r="E4082">
        <v>30</v>
      </c>
    </row>
    <row r="4083" spans="1:5" hidden="1" x14ac:dyDescent="0.2">
      <c r="A4083" t="str">
        <f t="shared" si="73"/>
        <v>Rogaland</v>
      </c>
      <c r="B4083" t="s">
        <v>4908</v>
      </c>
      <c r="C4083" t="s">
        <v>646</v>
      </c>
      <c r="D4083">
        <v>32</v>
      </c>
      <c r="E4083">
        <v>30</v>
      </c>
    </row>
    <row r="4084" spans="1:5" hidden="1" x14ac:dyDescent="0.2">
      <c r="A4084" t="str">
        <f t="shared" si="73"/>
        <v>Rogaland</v>
      </c>
      <c r="B4084" t="s">
        <v>4909</v>
      </c>
      <c r="C4084" t="s">
        <v>666</v>
      </c>
      <c r="D4084">
        <v>31</v>
      </c>
      <c r="E4084">
        <v>30</v>
      </c>
    </row>
    <row r="4085" spans="1:5" hidden="1" x14ac:dyDescent="0.2">
      <c r="A4085" t="str">
        <f t="shared" si="73"/>
        <v>Rogaland</v>
      </c>
      <c r="B4085" t="s">
        <v>4910</v>
      </c>
      <c r="C4085" t="s">
        <v>648</v>
      </c>
      <c r="D4085">
        <v>31</v>
      </c>
      <c r="E4085">
        <v>30</v>
      </c>
    </row>
    <row r="4086" spans="1:5" hidden="1" x14ac:dyDescent="0.2">
      <c r="A4086" t="str">
        <f t="shared" si="73"/>
        <v>Rogaland</v>
      </c>
      <c r="B4086" t="s">
        <v>4911</v>
      </c>
      <c r="C4086" t="s">
        <v>646</v>
      </c>
      <c r="D4086">
        <v>31</v>
      </c>
      <c r="E4086">
        <v>30</v>
      </c>
    </row>
    <row r="4087" spans="1:5" hidden="1" x14ac:dyDescent="0.2">
      <c r="A4087" t="str">
        <f t="shared" si="73"/>
        <v>Rogaland</v>
      </c>
      <c r="B4087" t="s">
        <v>4912</v>
      </c>
      <c r="C4087" t="s">
        <v>646</v>
      </c>
      <c r="D4087">
        <v>31</v>
      </c>
      <c r="E4087">
        <v>30</v>
      </c>
    </row>
    <row r="4088" spans="1:5" hidden="1" x14ac:dyDescent="0.2">
      <c r="A4088" t="str">
        <f t="shared" si="73"/>
        <v>Rogaland</v>
      </c>
      <c r="B4088" t="s">
        <v>4913</v>
      </c>
      <c r="C4088" t="s">
        <v>666</v>
      </c>
      <c r="D4088">
        <v>31</v>
      </c>
      <c r="E4088">
        <v>30</v>
      </c>
    </row>
    <row r="4089" spans="1:5" hidden="1" x14ac:dyDescent="0.2">
      <c r="A4089" t="str">
        <f t="shared" si="73"/>
        <v>Rogaland</v>
      </c>
      <c r="B4089" t="s">
        <v>4914</v>
      </c>
      <c r="C4089" t="s">
        <v>644</v>
      </c>
      <c r="D4089">
        <v>31</v>
      </c>
      <c r="E4089">
        <v>30</v>
      </c>
    </row>
    <row r="4090" spans="1:5" hidden="1" x14ac:dyDescent="0.2">
      <c r="A4090" t="str">
        <f t="shared" si="73"/>
        <v>Rogaland</v>
      </c>
      <c r="B4090" t="s">
        <v>4915</v>
      </c>
      <c r="C4090" t="s">
        <v>660</v>
      </c>
      <c r="D4090">
        <v>31</v>
      </c>
      <c r="E4090">
        <v>30</v>
      </c>
    </row>
    <row r="4091" spans="1:5" hidden="1" x14ac:dyDescent="0.2">
      <c r="A4091" t="str">
        <f t="shared" si="73"/>
        <v>Rogaland</v>
      </c>
      <c r="B4091" t="s">
        <v>4916</v>
      </c>
      <c r="C4091" t="s">
        <v>646</v>
      </c>
      <c r="D4091">
        <v>31</v>
      </c>
      <c r="E4091">
        <v>30</v>
      </c>
    </row>
    <row r="4092" spans="1:5" hidden="1" x14ac:dyDescent="0.2">
      <c r="A4092" t="str">
        <f t="shared" si="73"/>
        <v>Rogaland</v>
      </c>
      <c r="B4092" t="s">
        <v>4917</v>
      </c>
      <c r="C4092" t="s">
        <v>646</v>
      </c>
      <c r="D4092">
        <v>31</v>
      </c>
      <c r="E4092">
        <v>30</v>
      </c>
    </row>
    <row r="4093" spans="1:5" hidden="1" x14ac:dyDescent="0.2">
      <c r="A4093" t="str">
        <f t="shared" si="73"/>
        <v>Rogaland</v>
      </c>
      <c r="B4093" t="s">
        <v>4918</v>
      </c>
      <c r="C4093" t="s">
        <v>640</v>
      </c>
      <c r="D4093">
        <v>31</v>
      </c>
      <c r="E4093">
        <v>30</v>
      </c>
    </row>
    <row r="4094" spans="1:5" hidden="1" x14ac:dyDescent="0.2">
      <c r="A4094" t="str">
        <f t="shared" si="73"/>
        <v>Rogaland</v>
      </c>
      <c r="B4094" t="s">
        <v>4919</v>
      </c>
      <c r="C4094" t="s">
        <v>644</v>
      </c>
      <c r="D4094">
        <v>31</v>
      </c>
      <c r="E4094">
        <v>30</v>
      </c>
    </row>
    <row r="4095" spans="1:5" hidden="1" x14ac:dyDescent="0.2">
      <c r="A4095" t="str">
        <f t="shared" si="73"/>
        <v>Rogaland</v>
      </c>
      <c r="B4095" t="s">
        <v>4920</v>
      </c>
      <c r="C4095" t="s">
        <v>650</v>
      </c>
      <c r="D4095">
        <v>31</v>
      </c>
      <c r="E4095">
        <v>30</v>
      </c>
    </row>
    <row r="4096" spans="1:5" hidden="1" x14ac:dyDescent="0.2">
      <c r="A4096" t="str">
        <f t="shared" si="73"/>
        <v>Rogaland</v>
      </c>
      <c r="B4096" t="s">
        <v>4921</v>
      </c>
      <c r="C4096" t="s">
        <v>480</v>
      </c>
      <c r="D4096">
        <v>31</v>
      </c>
      <c r="E4096">
        <v>30</v>
      </c>
    </row>
    <row r="4097" spans="1:5" hidden="1" x14ac:dyDescent="0.2">
      <c r="A4097" t="str">
        <f t="shared" si="73"/>
        <v>Rogaland</v>
      </c>
      <c r="B4097" t="s">
        <v>4922</v>
      </c>
      <c r="C4097" t="s">
        <v>480</v>
      </c>
      <c r="D4097">
        <v>31</v>
      </c>
      <c r="E4097">
        <v>30</v>
      </c>
    </row>
    <row r="4098" spans="1:5" hidden="1" x14ac:dyDescent="0.2">
      <c r="A4098" t="str">
        <f t="shared" ref="A4098:A4161" si="74">A4097</f>
        <v>Rogaland</v>
      </c>
      <c r="B4098" t="s">
        <v>4923</v>
      </c>
      <c r="C4098" t="s">
        <v>666</v>
      </c>
      <c r="D4098">
        <v>31</v>
      </c>
      <c r="E4098">
        <v>30</v>
      </c>
    </row>
    <row r="4099" spans="1:5" hidden="1" x14ac:dyDescent="0.2">
      <c r="A4099" t="str">
        <f t="shared" si="74"/>
        <v>Rogaland</v>
      </c>
      <c r="B4099" t="s">
        <v>4924</v>
      </c>
      <c r="C4099" t="s">
        <v>642</v>
      </c>
      <c r="D4099">
        <v>31</v>
      </c>
      <c r="E4099">
        <v>30</v>
      </c>
    </row>
    <row r="4100" spans="1:5" hidden="1" x14ac:dyDescent="0.2">
      <c r="A4100" t="str">
        <f t="shared" si="74"/>
        <v>Rogaland</v>
      </c>
      <c r="B4100" t="s">
        <v>4925</v>
      </c>
      <c r="C4100" t="s">
        <v>650</v>
      </c>
      <c r="D4100">
        <v>31</v>
      </c>
      <c r="E4100">
        <v>30</v>
      </c>
    </row>
    <row r="4101" spans="1:5" hidden="1" x14ac:dyDescent="0.2">
      <c r="A4101" t="str">
        <f t="shared" si="74"/>
        <v>Rogaland</v>
      </c>
      <c r="B4101" t="s">
        <v>4926</v>
      </c>
      <c r="C4101" t="s">
        <v>642</v>
      </c>
      <c r="D4101">
        <v>31</v>
      </c>
      <c r="E4101">
        <v>30</v>
      </c>
    </row>
    <row r="4102" spans="1:5" hidden="1" x14ac:dyDescent="0.2">
      <c r="A4102" t="str">
        <f t="shared" si="74"/>
        <v>Rogaland</v>
      </c>
      <c r="B4102" t="s">
        <v>4927</v>
      </c>
      <c r="C4102" t="s">
        <v>480</v>
      </c>
      <c r="D4102">
        <v>31</v>
      </c>
      <c r="E4102">
        <v>30</v>
      </c>
    </row>
    <row r="4103" spans="1:5" hidden="1" x14ac:dyDescent="0.2">
      <c r="A4103" t="str">
        <f t="shared" si="74"/>
        <v>Rogaland</v>
      </c>
      <c r="B4103" t="s">
        <v>4928</v>
      </c>
      <c r="C4103" t="s">
        <v>650</v>
      </c>
      <c r="D4103">
        <v>31</v>
      </c>
      <c r="E4103">
        <v>30</v>
      </c>
    </row>
    <row r="4104" spans="1:5" hidden="1" x14ac:dyDescent="0.2">
      <c r="A4104" t="str">
        <f t="shared" si="74"/>
        <v>Rogaland</v>
      </c>
      <c r="B4104" t="s">
        <v>4929</v>
      </c>
      <c r="C4104" t="s">
        <v>104</v>
      </c>
      <c r="D4104">
        <v>31</v>
      </c>
      <c r="E4104">
        <v>30</v>
      </c>
    </row>
    <row r="4105" spans="1:5" hidden="1" x14ac:dyDescent="0.2">
      <c r="A4105" t="str">
        <f t="shared" si="74"/>
        <v>Rogaland</v>
      </c>
      <c r="B4105" t="s">
        <v>4930</v>
      </c>
      <c r="C4105" t="s">
        <v>642</v>
      </c>
      <c r="D4105">
        <v>30</v>
      </c>
      <c r="E4105">
        <v>30</v>
      </c>
    </row>
    <row r="4106" spans="1:5" hidden="1" x14ac:dyDescent="0.2">
      <c r="A4106" t="str">
        <f t="shared" si="74"/>
        <v>Rogaland</v>
      </c>
      <c r="B4106" t="s">
        <v>4931</v>
      </c>
      <c r="C4106" t="s">
        <v>660</v>
      </c>
      <c r="D4106">
        <v>30</v>
      </c>
      <c r="E4106">
        <v>30</v>
      </c>
    </row>
    <row r="4107" spans="1:5" hidden="1" x14ac:dyDescent="0.2">
      <c r="A4107" t="str">
        <f t="shared" si="74"/>
        <v>Rogaland</v>
      </c>
      <c r="B4107" t="s">
        <v>4932</v>
      </c>
      <c r="C4107" t="s">
        <v>666</v>
      </c>
      <c r="D4107">
        <v>30</v>
      </c>
      <c r="E4107">
        <v>30</v>
      </c>
    </row>
    <row r="4108" spans="1:5" hidden="1" x14ac:dyDescent="0.2">
      <c r="A4108" t="str">
        <f t="shared" si="74"/>
        <v>Rogaland</v>
      </c>
      <c r="B4108" t="s">
        <v>4933</v>
      </c>
      <c r="C4108" t="s">
        <v>666</v>
      </c>
      <c r="D4108">
        <v>30</v>
      </c>
      <c r="E4108">
        <v>30</v>
      </c>
    </row>
    <row r="4109" spans="1:5" hidden="1" x14ac:dyDescent="0.2">
      <c r="A4109" t="str">
        <f t="shared" si="74"/>
        <v>Rogaland</v>
      </c>
      <c r="B4109" t="s">
        <v>4934</v>
      </c>
      <c r="C4109" t="s">
        <v>660</v>
      </c>
      <c r="D4109">
        <v>30</v>
      </c>
      <c r="E4109">
        <v>30</v>
      </c>
    </row>
    <row r="4110" spans="1:5" hidden="1" x14ac:dyDescent="0.2">
      <c r="A4110" t="str">
        <f t="shared" si="74"/>
        <v>Rogaland</v>
      </c>
      <c r="B4110" t="s">
        <v>4935</v>
      </c>
      <c r="C4110" t="s">
        <v>644</v>
      </c>
      <c r="D4110">
        <v>30</v>
      </c>
      <c r="E4110">
        <v>30</v>
      </c>
    </row>
    <row r="4111" spans="1:5" hidden="1" x14ac:dyDescent="0.2">
      <c r="A4111" t="str">
        <f t="shared" si="74"/>
        <v>Rogaland</v>
      </c>
      <c r="B4111" t="s">
        <v>4936</v>
      </c>
      <c r="C4111" t="s">
        <v>664</v>
      </c>
      <c r="D4111">
        <v>30</v>
      </c>
      <c r="E4111">
        <v>30</v>
      </c>
    </row>
    <row r="4112" spans="1:5" hidden="1" x14ac:dyDescent="0.2">
      <c r="A4112" t="str">
        <f t="shared" si="74"/>
        <v>Rogaland</v>
      </c>
      <c r="B4112" t="s">
        <v>4937</v>
      </c>
      <c r="C4112" t="s">
        <v>480</v>
      </c>
      <c r="D4112">
        <v>30</v>
      </c>
      <c r="E4112">
        <v>30</v>
      </c>
    </row>
    <row r="4113" spans="1:5" hidden="1" x14ac:dyDescent="0.2">
      <c r="A4113" t="str">
        <f t="shared" si="74"/>
        <v>Rogaland</v>
      </c>
      <c r="B4113" t="s">
        <v>4938</v>
      </c>
      <c r="C4113" t="s">
        <v>480</v>
      </c>
      <c r="D4113">
        <v>30</v>
      </c>
      <c r="E4113">
        <v>30</v>
      </c>
    </row>
    <row r="4114" spans="1:5" hidden="1" x14ac:dyDescent="0.2">
      <c r="A4114" t="str">
        <f t="shared" si="74"/>
        <v>Rogaland</v>
      </c>
      <c r="B4114" t="s">
        <v>4939</v>
      </c>
      <c r="C4114" t="s">
        <v>642</v>
      </c>
      <c r="D4114">
        <v>30</v>
      </c>
      <c r="E4114">
        <v>30</v>
      </c>
    </row>
    <row r="4115" spans="1:5" hidden="1" x14ac:dyDescent="0.2">
      <c r="A4115" t="str">
        <f t="shared" si="74"/>
        <v>Rogaland</v>
      </c>
      <c r="B4115" t="s">
        <v>4940</v>
      </c>
      <c r="C4115" t="s">
        <v>640</v>
      </c>
      <c r="D4115">
        <v>30</v>
      </c>
      <c r="E4115">
        <v>30</v>
      </c>
    </row>
    <row r="4116" spans="1:5" hidden="1" x14ac:dyDescent="0.2">
      <c r="A4116" t="str">
        <f t="shared" si="74"/>
        <v>Rogaland</v>
      </c>
      <c r="B4116" t="s">
        <v>4941</v>
      </c>
      <c r="C4116" t="s">
        <v>480</v>
      </c>
      <c r="D4116">
        <v>30</v>
      </c>
      <c r="E4116">
        <v>30</v>
      </c>
    </row>
    <row r="4117" spans="1:5" hidden="1" x14ac:dyDescent="0.2">
      <c r="A4117" t="str">
        <f t="shared" si="74"/>
        <v>Rogaland</v>
      </c>
      <c r="B4117" t="s">
        <v>4942</v>
      </c>
      <c r="C4117" t="s">
        <v>662</v>
      </c>
      <c r="D4117">
        <v>30</v>
      </c>
      <c r="E4117">
        <v>30</v>
      </c>
    </row>
    <row r="4118" spans="1:5" hidden="1" x14ac:dyDescent="0.2">
      <c r="A4118" t="str">
        <f t="shared" si="74"/>
        <v>Rogaland</v>
      </c>
      <c r="B4118" t="s">
        <v>4943</v>
      </c>
      <c r="C4118" t="s">
        <v>480</v>
      </c>
      <c r="D4118">
        <v>30</v>
      </c>
      <c r="E4118">
        <v>30</v>
      </c>
    </row>
    <row r="4119" spans="1:5" hidden="1" x14ac:dyDescent="0.2">
      <c r="A4119" t="str">
        <f t="shared" si="74"/>
        <v>Rogaland</v>
      </c>
      <c r="B4119" t="s">
        <v>4944</v>
      </c>
      <c r="C4119" t="s">
        <v>660</v>
      </c>
      <c r="D4119">
        <v>30</v>
      </c>
      <c r="E4119">
        <v>30</v>
      </c>
    </row>
    <row r="4120" spans="1:5" hidden="1" x14ac:dyDescent="0.2">
      <c r="A4120" t="str">
        <f t="shared" si="74"/>
        <v>Rogaland</v>
      </c>
      <c r="B4120" t="s">
        <v>4945</v>
      </c>
      <c r="C4120" t="s">
        <v>640</v>
      </c>
      <c r="D4120">
        <v>30</v>
      </c>
      <c r="E4120">
        <v>30</v>
      </c>
    </row>
    <row r="4121" spans="1:5" hidden="1" x14ac:dyDescent="0.2">
      <c r="A4121" t="str">
        <f t="shared" si="74"/>
        <v>Rogaland</v>
      </c>
      <c r="B4121" t="s">
        <v>4946</v>
      </c>
      <c r="C4121" t="s">
        <v>358</v>
      </c>
      <c r="D4121">
        <v>30</v>
      </c>
      <c r="E4121">
        <v>30</v>
      </c>
    </row>
    <row r="4122" spans="1:5" hidden="1" x14ac:dyDescent="0.2">
      <c r="A4122" t="str">
        <f t="shared" si="74"/>
        <v>Rogaland</v>
      </c>
      <c r="B4122" t="s">
        <v>4947</v>
      </c>
      <c r="C4122" t="s">
        <v>646</v>
      </c>
      <c r="D4122">
        <v>30</v>
      </c>
      <c r="E4122">
        <v>30</v>
      </c>
    </row>
    <row r="4123" spans="1:5" hidden="1" x14ac:dyDescent="0.2">
      <c r="A4123" t="str">
        <f t="shared" si="74"/>
        <v>Rogaland</v>
      </c>
      <c r="B4123" t="s">
        <v>4948</v>
      </c>
      <c r="C4123" t="s">
        <v>646</v>
      </c>
      <c r="D4123">
        <v>30</v>
      </c>
      <c r="E4123">
        <v>30</v>
      </c>
    </row>
    <row r="4124" spans="1:5" hidden="1" x14ac:dyDescent="0.2">
      <c r="A4124" t="str">
        <f t="shared" si="74"/>
        <v>Rogaland</v>
      </c>
      <c r="B4124" t="s">
        <v>4949</v>
      </c>
      <c r="C4124" t="s">
        <v>666</v>
      </c>
      <c r="D4124">
        <v>30</v>
      </c>
      <c r="E4124">
        <v>30</v>
      </c>
    </row>
    <row r="4125" spans="1:5" hidden="1" x14ac:dyDescent="0.2">
      <c r="A4125" t="str">
        <f t="shared" si="74"/>
        <v>Rogaland</v>
      </c>
      <c r="B4125" t="s">
        <v>4950</v>
      </c>
      <c r="C4125" t="s">
        <v>102</v>
      </c>
      <c r="D4125">
        <v>30</v>
      </c>
      <c r="E4125">
        <v>30</v>
      </c>
    </row>
    <row r="4126" spans="1:5" hidden="1" x14ac:dyDescent="0.2">
      <c r="A4126" t="str">
        <f t="shared" si="74"/>
        <v>Rogaland</v>
      </c>
      <c r="B4126" t="s">
        <v>4951</v>
      </c>
      <c r="C4126" t="s">
        <v>666</v>
      </c>
      <c r="D4126">
        <v>30</v>
      </c>
      <c r="E4126">
        <v>30</v>
      </c>
    </row>
    <row r="4127" spans="1:5" hidden="1" x14ac:dyDescent="0.2">
      <c r="A4127" t="str">
        <f t="shared" si="74"/>
        <v>Rogaland</v>
      </c>
      <c r="B4127" t="s">
        <v>4952</v>
      </c>
      <c r="C4127" t="s">
        <v>96</v>
      </c>
      <c r="D4127">
        <v>30</v>
      </c>
      <c r="E4127">
        <v>30</v>
      </c>
    </row>
    <row r="4128" spans="1:5" hidden="1" x14ac:dyDescent="0.2">
      <c r="A4128" t="str">
        <f t="shared" si="74"/>
        <v>Rogaland</v>
      </c>
      <c r="B4128" t="s">
        <v>4953</v>
      </c>
      <c r="C4128" t="s">
        <v>480</v>
      </c>
      <c r="D4128">
        <v>30</v>
      </c>
      <c r="E4128">
        <v>30</v>
      </c>
    </row>
    <row r="4129" spans="1:5" hidden="1" x14ac:dyDescent="0.2">
      <c r="A4129" t="str">
        <f t="shared" si="74"/>
        <v>Rogaland</v>
      </c>
      <c r="B4129" t="s">
        <v>4954</v>
      </c>
      <c r="C4129" t="s">
        <v>650</v>
      </c>
      <c r="D4129">
        <v>30</v>
      </c>
      <c r="E4129">
        <v>30</v>
      </c>
    </row>
    <row r="4130" spans="1:5" hidden="1" x14ac:dyDescent="0.2">
      <c r="A4130" t="str">
        <f t="shared" si="74"/>
        <v>Rogaland</v>
      </c>
      <c r="B4130" t="s">
        <v>4955</v>
      </c>
      <c r="C4130" t="s">
        <v>650</v>
      </c>
      <c r="D4130">
        <v>30</v>
      </c>
      <c r="E4130">
        <v>30</v>
      </c>
    </row>
    <row r="4131" spans="1:5" hidden="1" x14ac:dyDescent="0.2">
      <c r="A4131" t="str">
        <f t="shared" si="74"/>
        <v>Rogaland</v>
      </c>
      <c r="B4131" t="s">
        <v>4956</v>
      </c>
      <c r="C4131" t="s">
        <v>480</v>
      </c>
      <c r="D4131">
        <v>30</v>
      </c>
      <c r="E4131">
        <v>30</v>
      </c>
    </row>
    <row r="4132" spans="1:5" hidden="1" x14ac:dyDescent="0.2">
      <c r="A4132" t="str">
        <f t="shared" si="74"/>
        <v>Rogaland</v>
      </c>
      <c r="B4132" t="s">
        <v>4957</v>
      </c>
      <c r="C4132" t="s">
        <v>656</v>
      </c>
      <c r="D4132">
        <v>30</v>
      </c>
      <c r="E4132">
        <v>30</v>
      </c>
    </row>
    <row r="4133" spans="1:5" hidden="1" x14ac:dyDescent="0.2">
      <c r="A4133" t="str">
        <f t="shared" si="74"/>
        <v>Rogaland</v>
      </c>
      <c r="B4133" t="s">
        <v>4958</v>
      </c>
      <c r="C4133" t="s">
        <v>642</v>
      </c>
      <c r="D4133">
        <v>30</v>
      </c>
      <c r="E4133">
        <v>30</v>
      </c>
    </row>
    <row r="4134" spans="1:5" hidden="1" x14ac:dyDescent="0.2">
      <c r="A4134" t="str">
        <f t="shared" si="74"/>
        <v>Rogaland</v>
      </c>
      <c r="B4134" t="s">
        <v>4959</v>
      </c>
      <c r="C4134" t="s">
        <v>480</v>
      </c>
      <c r="D4134">
        <v>29</v>
      </c>
      <c r="E4134">
        <v>30</v>
      </c>
    </row>
    <row r="4135" spans="1:5" hidden="1" x14ac:dyDescent="0.2">
      <c r="A4135" t="str">
        <f t="shared" si="74"/>
        <v>Rogaland</v>
      </c>
      <c r="B4135" t="s">
        <v>4960</v>
      </c>
      <c r="C4135" t="s">
        <v>650</v>
      </c>
      <c r="D4135">
        <v>29</v>
      </c>
      <c r="E4135">
        <v>30</v>
      </c>
    </row>
    <row r="4136" spans="1:5" hidden="1" x14ac:dyDescent="0.2">
      <c r="A4136" t="str">
        <f t="shared" si="74"/>
        <v>Rogaland</v>
      </c>
      <c r="B4136" t="s">
        <v>4961</v>
      </c>
      <c r="C4136" t="s">
        <v>644</v>
      </c>
      <c r="D4136">
        <v>29</v>
      </c>
      <c r="E4136">
        <v>30</v>
      </c>
    </row>
    <row r="4137" spans="1:5" hidden="1" x14ac:dyDescent="0.2">
      <c r="A4137" t="str">
        <f t="shared" si="74"/>
        <v>Rogaland</v>
      </c>
      <c r="B4137" t="s">
        <v>4962</v>
      </c>
      <c r="C4137" t="s">
        <v>650</v>
      </c>
      <c r="D4137">
        <v>29</v>
      </c>
      <c r="E4137">
        <v>30</v>
      </c>
    </row>
    <row r="4138" spans="1:5" hidden="1" x14ac:dyDescent="0.2">
      <c r="A4138" t="str">
        <f t="shared" si="74"/>
        <v>Rogaland</v>
      </c>
      <c r="B4138" t="s">
        <v>4963</v>
      </c>
      <c r="C4138" t="s">
        <v>650</v>
      </c>
      <c r="D4138">
        <v>29</v>
      </c>
      <c r="E4138">
        <v>30</v>
      </c>
    </row>
    <row r="4139" spans="1:5" hidden="1" x14ac:dyDescent="0.2">
      <c r="A4139" t="str">
        <f t="shared" si="74"/>
        <v>Rogaland</v>
      </c>
      <c r="B4139" t="s">
        <v>4964</v>
      </c>
      <c r="C4139" t="s">
        <v>654</v>
      </c>
      <c r="D4139">
        <v>29</v>
      </c>
      <c r="E4139">
        <v>30</v>
      </c>
    </row>
    <row r="4140" spans="1:5" hidden="1" x14ac:dyDescent="0.2">
      <c r="A4140" t="str">
        <f t="shared" si="74"/>
        <v>Rogaland</v>
      </c>
      <c r="B4140" t="s">
        <v>4965</v>
      </c>
      <c r="C4140" t="s">
        <v>642</v>
      </c>
      <c r="D4140">
        <v>29</v>
      </c>
      <c r="E4140">
        <v>30</v>
      </c>
    </row>
    <row r="4141" spans="1:5" hidden="1" x14ac:dyDescent="0.2">
      <c r="A4141" t="str">
        <f t="shared" si="74"/>
        <v>Rogaland</v>
      </c>
      <c r="B4141" t="s">
        <v>4966</v>
      </c>
      <c r="C4141" t="s">
        <v>644</v>
      </c>
      <c r="D4141">
        <v>29</v>
      </c>
      <c r="E4141">
        <v>30</v>
      </c>
    </row>
    <row r="4142" spans="1:5" hidden="1" x14ac:dyDescent="0.2">
      <c r="A4142" t="str">
        <f t="shared" si="74"/>
        <v>Rogaland</v>
      </c>
      <c r="B4142" t="s">
        <v>4967</v>
      </c>
      <c r="C4142" t="s">
        <v>646</v>
      </c>
      <c r="D4142">
        <v>29</v>
      </c>
      <c r="E4142">
        <v>30</v>
      </c>
    </row>
    <row r="4143" spans="1:5" hidden="1" x14ac:dyDescent="0.2">
      <c r="A4143" t="str">
        <f t="shared" si="74"/>
        <v>Rogaland</v>
      </c>
      <c r="B4143" t="s">
        <v>4968</v>
      </c>
      <c r="C4143" t="s">
        <v>100</v>
      </c>
      <c r="D4143">
        <v>29</v>
      </c>
      <c r="E4143">
        <v>30</v>
      </c>
    </row>
    <row r="4144" spans="1:5" hidden="1" x14ac:dyDescent="0.2">
      <c r="A4144" t="str">
        <f t="shared" si="74"/>
        <v>Rogaland</v>
      </c>
      <c r="B4144" t="s">
        <v>4969</v>
      </c>
      <c r="C4144" t="s">
        <v>480</v>
      </c>
      <c r="D4144">
        <v>29</v>
      </c>
      <c r="E4144">
        <v>30</v>
      </c>
    </row>
    <row r="4145" spans="1:5" hidden="1" x14ac:dyDescent="0.2">
      <c r="A4145" t="str">
        <f t="shared" si="74"/>
        <v>Rogaland</v>
      </c>
      <c r="B4145" t="s">
        <v>4970</v>
      </c>
      <c r="C4145" t="s">
        <v>666</v>
      </c>
      <c r="D4145">
        <v>29</v>
      </c>
      <c r="E4145">
        <v>30</v>
      </c>
    </row>
    <row r="4146" spans="1:5" hidden="1" x14ac:dyDescent="0.2">
      <c r="A4146" t="str">
        <f t="shared" si="74"/>
        <v>Rogaland</v>
      </c>
      <c r="B4146" t="s">
        <v>4971</v>
      </c>
      <c r="C4146" t="s">
        <v>646</v>
      </c>
      <c r="D4146">
        <v>29</v>
      </c>
      <c r="E4146">
        <v>30</v>
      </c>
    </row>
    <row r="4147" spans="1:5" hidden="1" x14ac:dyDescent="0.2">
      <c r="A4147" t="str">
        <f t="shared" si="74"/>
        <v>Rogaland</v>
      </c>
      <c r="B4147" t="s">
        <v>4972</v>
      </c>
      <c r="C4147" t="s">
        <v>646</v>
      </c>
      <c r="D4147">
        <v>29</v>
      </c>
      <c r="E4147">
        <v>30</v>
      </c>
    </row>
    <row r="4148" spans="1:5" hidden="1" x14ac:dyDescent="0.2">
      <c r="A4148" t="str">
        <f t="shared" si="74"/>
        <v>Rogaland</v>
      </c>
      <c r="B4148" t="s">
        <v>4973</v>
      </c>
      <c r="C4148" t="s">
        <v>249</v>
      </c>
      <c r="D4148">
        <v>29</v>
      </c>
      <c r="E4148">
        <v>30</v>
      </c>
    </row>
    <row r="4149" spans="1:5" hidden="1" x14ac:dyDescent="0.2">
      <c r="A4149" t="str">
        <f t="shared" si="74"/>
        <v>Rogaland</v>
      </c>
      <c r="B4149" t="s">
        <v>4974</v>
      </c>
      <c r="C4149" t="s">
        <v>666</v>
      </c>
      <c r="D4149">
        <v>29</v>
      </c>
      <c r="E4149">
        <v>30</v>
      </c>
    </row>
    <row r="4150" spans="1:5" hidden="1" x14ac:dyDescent="0.2">
      <c r="A4150" t="str">
        <f t="shared" si="74"/>
        <v>Rogaland</v>
      </c>
      <c r="B4150" t="s">
        <v>4975</v>
      </c>
      <c r="C4150" t="s">
        <v>249</v>
      </c>
      <c r="D4150">
        <v>29</v>
      </c>
      <c r="E4150">
        <v>30</v>
      </c>
    </row>
    <row r="4151" spans="1:5" hidden="1" x14ac:dyDescent="0.2">
      <c r="A4151" t="str">
        <f t="shared" si="74"/>
        <v>Rogaland</v>
      </c>
      <c r="B4151" t="s">
        <v>4976</v>
      </c>
      <c r="C4151" t="s">
        <v>646</v>
      </c>
      <c r="D4151">
        <v>29</v>
      </c>
      <c r="E4151">
        <v>30</v>
      </c>
    </row>
    <row r="4152" spans="1:5" hidden="1" x14ac:dyDescent="0.2">
      <c r="A4152" t="str">
        <f t="shared" si="74"/>
        <v>Rogaland</v>
      </c>
      <c r="B4152" t="s">
        <v>4977</v>
      </c>
      <c r="C4152" t="s">
        <v>648</v>
      </c>
      <c r="D4152">
        <v>29</v>
      </c>
      <c r="E4152">
        <v>30</v>
      </c>
    </row>
    <row r="4153" spans="1:5" hidden="1" x14ac:dyDescent="0.2">
      <c r="A4153" t="str">
        <f t="shared" si="74"/>
        <v>Rogaland</v>
      </c>
      <c r="B4153" t="s">
        <v>4978</v>
      </c>
      <c r="C4153" t="s">
        <v>644</v>
      </c>
      <c r="D4153">
        <v>28</v>
      </c>
      <c r="E4153">
        <v>30</v>
      </c>
    </row>
    <row r="4154" spans="1:5" hidden="1" x14ac:dyDescent="0.2">
      <c r="A4154" t="str">
        <f t="shared" si="74"/>
        <v>Rogaland</v>
      </c>
      <c r="B4154" t="s">
        <v>4979</v>
      </c>
      <c r="C4154" t="s">
        <v>100</v>
      </c>
      <c r="D4154">
        <v>28</v>
      </c>
      <c r="E4154">
        <v>30</v>
      </c>
    </row>
    <row r="4155" spans="1:5" hidden="1" x14ac:dyDescent="0.2">
      <c r="A4155" t="str">
        <f t="shared" si="74"/>
        <v>Rogaland</v>
      </c>
      <c r="B4155" t="s">
        <v>4980</v>
      </c>
      <c r="C4155" t="s">
        <v>646</v>
      </c>
      <c r="D4155">
        <v>28</v>
      </c>
      <c r="E4155">
        <v>30</v>
      </c>
    </row>
    <row r="4156" spans="1:5" hidden="1" x14ac:dyDescent="0.2">
      <c r="A4156" t="str">
        <f t="shared" si="74"/>
        <v>Rogaland</v>
      </c>
      <c r="B4156" t="s">
        <v>4981</v>
      </c>
      <c r="C4156" t="s">
        <v>102</v>
      </c>
      <c r="D4156">
        <v>28</v>
      </c>
      <c r="E4156">
        <v>30</v>
      </c>
    </row>
    <row r="4157" spans="1:5" hidden="1" x14ac:dyDescent="0.2">
      <c r="A4157" t="str">
        <f t="shared" si="74"/>
        <v>Rogaland</v>
      </c>
      <c r="B4157" t="s">
        <v>4982</v>
      </c>
      <c r="C4157" t="s">
        <v>662</v>
      </c>
      <c r="D4157">
        <v>28</v>
      </c>
      <c r="E4157">
        <v>30</v>
      </c>
    </row>
    <row r="4158" spans="1:5" hidden="1" x14ac:dyDescent="0.2">
      <c r="A4158" t="str">
        <f t="shared" si="74"/>
        <v>Rogaland</v>
      </c>
      <c r="B4158" t="s">
        <v>4983</v>
      </c>
      <c r="C4158" t="s">
        <v>646</v>
      </c>
      <c r="D4158">
        <v>28</v>
      </c>
      <c r="E4158">
        <v>30</v>
      </c>
    </row>
    <row r="4159" spans="1:5" hidden="1" x14ac:dyDescent="0.2">
      <c r="A4159" t="str">
        <f t="shared" si="74"/>
        <v>Rogaland</v>
      </c>
      <c r="B4159" t="s">
        <v>4984</v>
      </c>
      <c r="C4159" t="s">
        <v>100</v>
      </c>
      <c r="D4159">
        <v>28</v>
      </c>
      <c r="E4159">
        <v>30</v>
      </c>
    </row>
    <row r="4160" spans="1:5" hidden="1" x14ac:dyDescent="0.2">
      <c r="A4160" t="str">
        <f t="shared" si="74"/>
        <v>Rogaland</v>
      </c>
      <c r="B4160" t="s">
        <v>4985</v>
      </c>
      <c r="C4160" t="s">
        <v>480</v>
      </c>
      <c r="D4160">
        <v>28</v>
      </c>
      <c r="E4160">
        <v>30</v>
      </c>
    </row>
    <row r="4161" spans="1:5" hidden="1" x14ac:dyDescent="0.2">
      <c r="A4161" t="str">
        <f t="shared" si="74"/>
        <v>Rogaland</v>
      </c>
      <c r="B4161" t="s">
        <v>4986</v>
      </c>
      <c r="C4161" t="s">
        <v>662</v>
      </c>
      <c r="D4161">
        <v>28</v>
      </c>
      <c r="E4161">
        <v>30</v>
      </c>
    </row>
    <row r="4162" spans="1:5" hidden="1" x14ac:dyDescent="0.2">
      <c r="A4162" t="str">
        <f t="shared" ref="A4162:A4225" si="75">A4161</f>
        <v>Rogaland</v>
      </c>
      <c r="B4162" t="s">
        <v>4987</v>
      </c>
      <c r="C4162" t="s">
        <v>650</v>
      </c>
      <c r="D4162">
        <v>28</v>
      </c>
      <c r="E4162">
        <v>30</v>
      </c>
    </row>
    <row r="4163" spans="1:5" hidden="1" x14ac:dyDescent="0.2">
      <c r="A4163" t="str">
        <f t="shared" si="75"/>
        <v>Rogaland</v>
      </c>
      <c r="B4163" t="s">
        <v>4988</v>
      </c>
      <c r="C4163" t="s">
        <v>642</v>
      </c>
      <c r="D4163">
        <v>28</v>
      </c>
      <c r="E4163">
        <v>30</v>
      </c>
    </row>
    <row r="4164" spans="1:5" hidden="1" x14ac:dyDescent="0.2">
      <c r="A4164" t="str">
        <f t="shared" si="75"/>
        <v>Rogaland</v>
      </c>
      <c r="B4164" t="s">
        <v>4989</v>
      </c>
      <c r="C4164" t="s">
        <v>644</v>
      </c>
      <c r="D4164">
        <v>28</v>
      </c>
      <c r="E4164">
        <v>30</v>
      </c>
    </row>
    <row r="4165" spans="1:5" hidden="1" x14ac:dyDescent="0.2">
      <c r="A4165" t="str">
        <f t="shared" si="75"/>
        <v>Rogaland</v>
      </c>
      <c r="B4165" t="s">
        <v>4990</v>
      </c>
      <c r="C4165" t="s">
        <v>662</v>
      </c>
      <c r="D4165">
        <v>28</v>
      </c>
      <c r="E4165">
        <v>30</v>
      </c>
    </row>
    <row r="4166" spans="1:5" hidden="1" x14ac:dyDescent="0.2">
      <c r="A4166" t="str">
        <f t="shared" si="75"/>
        <v>Rogaland</v>
      </c>
      <c r="B4166" t="s">
        <v>4991</v>
      </c>
      <c r="C4166" t="s">
        <v>666</v>
      </c>
      <c r="D4166">
        <v>28</v>
      </c>
      <c r="E4166">
        <v>30</v>
      </c>
    </row>
    <row r="4167" spans="1:5" hidden="1" x14ac:dyDescent="0.2">
      <c r="A4167" t="str">
        <f t="shared" si="75"/>
        <v>Rogaland</v>
      </c>
      <c r="B4167" t="s">
        <v>4992</v>
      </c>
      <c r="C4167" t="s">
        <v>648</v>
      </c>
      <c r="D4167">
        <v>28</v>
      </c>
      <c r="E4167">
        <v>30</v>
      </c>
    </row>
    <row r="4168" spans="1:5" hidden="1" x14ac:dyDescent="0.2">
      <c r="A4168" t="str">
        <f t="shared" si="75"/>
        <v>Rogaland</v>
      </c>
      <c r="B4168" t="s">
        <v>4993</v>
      </c>
      <c r="C4168" t="s">
        <v>658</v>
      </c>
      <c r="D4168">
        <v>28</v>
      </c>
      <c r="E4168">
        <v>30</v>
      </c>
    </row>
    <row r="4169" spans="1:5" hidden="1" x14ac:dyDescent="0.2">
      <c r="A4169" t="str">
        <f t="shared" si="75"/>
        <v>Rogaland</v>
      </c>
      <c r="B4169" t="s">
        <v>4994</v>
      </c>
      <c r="C4169" t="s">
        <v>660</v>
      </c>
      <c r="D4169">
        <v>28</v>
      </c>
      <c r="E4169">
        <v>30</v>
      </c>
    </row>
    <row r="4170" spans="1:5" hidden="1" x14ac:dyDescent="0.2">
      <c r="A4170" t="str">
        <f t="shared" si="75"/>
        <v>Rogaland</v>
      </c>
      <c r="B4170" t="s">
        <v>4995</v>
      </c>
      <c r="C4170" t="s">
        <v>648</v>
      </c>
      <c r="D4170">
        <v>28</v>
      </c>
      <c r="E4170">
        <v>30</v>
      </c>
    </row>
    <row r="4171" spans="1:5" hidden="1" x14ac:dyDescent="0.2">
      <c r="A4171" t="str">
        <f t="shared" si="75"/>
        <v>Rogaland</v>
      </c>
      <c r="B4171" t="s">
        <v>4996</v>
      </c>
      <c r="C4171" t="s">
        <v>662</v>
      </c>
      <c r="D4171">
        <v>28</v>
      </c>
      <c r="E4171">
        <v>30</v>
      </c>
    </row>
    <row r="4172" spans="1:5" hidden="1" x14ac:dyDescent="0.2">
      <c r="A4172" t="str">
        <f t="shared" si="75"/>
        <v>Rogaland</v>
      </c>
      <c r="B4172" t="s">
        <v>4997</v>
      </c>
      <c r="C4172" t="s">
        <v>480</v>
      </c>
      <c r="D4172">
        <v>28</v>
      </c>
      <c r="E4172">
        <v>30</v>
      </c>
    </row>
    <row r="4173" spans="1:5" hidden="1" x14ac:dyDescent="0.2">
      <c r="A4173" t="str">
        <f t="shared" si="75"/>
        <v>Rogaland</v>
      </c>
      <c r="B4173" t="s">
        <v>4998</v>
      </c>
      <c r="C4173" t="s">
        <v>666</v>
      </c>
      <c r="D4173">
        <v>28</v>
      </c>
      <c r="E4173">
        <v>30</v>
      </c>
    </row>
    <row r="4174" spans="1:5" hidden="1" x14ac:dyDescent="0.2">
      <c r="A4174" t="str">
        <f t="shared" si="75"/>
        <v>Rogaland</v>
      </c>
      <c r="B4174" t="s">
        <v>4999</v>
      </c>
      <c r="C4174" t="s">
        <v>646</v>
      </c>
      <c r="D4174">
        <v>27</v>
      </c>
      <c r="E4174">
        <v>30</v>
      </c>
    </row>
    <row r="4175" spans="1:5" hidden="1" x14ac:dyDescent="0.2">
      <c r="A4175" t="str">
        <f t="shared" si="75"/>
        <v>Rogaland</v>
      </c>
      <c r="B4175" t="s">
        <v>5000</v>
      </c>
      <c r="C4175" t="s">
        <v>648</v>
      </c>
      <c r="D4175">
        <v>27</v>
      </c>
      <c r="E4175">
        <v>30</v>
      </c>
    </row>
    <row r="4176" spans="1:5" hidden="1" x14ac:dyDescent="0.2">
      <c r="A4176" t="str">
        <f t="shared" si="75"/>
        <v>Rogaland</v>
      </c>
      <c r="B4176" t="s">
        <v>5001</v>
      </c>
      <c r="C4176" t="s">
        <v>662</v>
      </c>
      <c r="D4176">
        <v>27</v>
      </c>
      <c r="E4176">
        <v>30</v>
      </c>
    </row>
    <row r="4177" spans="1:5" hidden="1" x14ac:dyDescent="0.2">
      <c r="A4177" t="str">
        <f t="shared" si="75"/>
        <v>Rogaland</v>
      </c>
      <c r="B4177" t="s">
        <v>5002</v>
      </c>
      <c r="C4177" t="s">
        <v>646</v>
      </c>
      <c r="D4177">
        <v>27</v>
      </c>
      <c r="E4177">
        <v>30</v>
      </c>
    </row>
    <row r="4178" spans="1:5" hidden="1" x14ac:dyDescent="0.2">
      <c r="A4178" t="str">
        <f t="shared" si="75"/>
        <v>Rogaland</v>
      </c>
      <c r="B4178" t="s">
        <v>5003</v>
      </c>
      <c r="C4178" t="s">
        <v>646</v>
      </c>
      <c r="D4178">
        <v>27</v>
      </c>
      <c r="E4178">
        <v>30</v>
      </c>
    </row>
    <row r="4179" spans="1:5" hidden="1" x14ac:dyDescent="0.2">
      <c r="A4179" t="str">
        <f t="shared" si="75"/>
        <v>Rogaland</v>
      </c>
      <c r="B4179" t="s">
        <v>5004</v>
      </c>
      <c r="C4179" t="s">
        <v>656</v>
      </c>
      <c r="D4179">
        <v>27</v>
      </c>
      <c r="E4179">
        <v>30</v>
      </c>
    </row>
    <row r="4180" spans="1:5" hidden="1" x14ac:dyDescent="0.2">
      <c r="A4180" t="str">
        <f t="shared" si="75"/>
        <v>Rogaland</v>
      </c>
      <c r="B4180" t="s">
        <v>5005</v>
      </c>
      <c r="C4180" t="s">
        <v>646</v>
      </c>
      <c r="D4180">
        <v>27</v>
      </c>
      <c r="E4180">
        <v>30</v>
      </c>
    </row>
    <row r="4181" spans="1:5" hidden="1" x14ac:dyDescent="0.2">
      <c r="A4181" t="str">
        <f t="shared" si="75"/>
        <v>Rogaland</v>
      </c>
      <c r="B4181" t="s">
        <v>5006</v>
      </c>
      <c r="C4181" t="s">
        <v>646</v>
      </c>
      <c r="D4181">
        <v>27</v>
      </c>
      <c r="E4181">
        <v>30</v>
      </c>
    </row>
    <row r="4182" spans="1:5" hidden="1" x14ac:dyDescent="0.2">
      <c r="A4182" t="str">
        <f t="shared" si="75"/>
        <v>Rogaland</v>
      </c>
      <c r="B4182" t="s">
        <v>5007</v>
      </c>
      <c r="C4182" t="s">
        <v>666</v>
      </c>
      <c r="D4182">
        <v>27</v>
      </c>
      <c r="E4182">
        <v>30</v>
      </c>
    </row>
    <row r="4183" spans="1:5" hidden="1" x14ac:dyDescent="0.2">
      <c r="A4183" t="str">
        <f t="shared" si="75"/>
        <v>Rogaland</v>
      </c>
      <c r="B4183" t="s">
        <v>5008</v>
      </c>
      <c r="C4183" t="s">
        <v>646</v>
      </c>
      <c r="D4183">
        <v>27</v>
      </c>
      <c r="E4183">
        <v>30</v>
      </c>
    </row>
    <row r="4184" spans="1:5" hidden="1" x14ac:dyDescent="0.2">
      <c r="A4184" t="str">
        <f t="shared" si="75"/>
        <v>Rogaland</v>
      </c>
      <c r="B4184" t="s">
        <v>5009</v>
      </c>
      <c r="C4184" t="s">
        <v>662</v>
      </c>
      <c r="D4184">
        <v>27</v>
      </c>
      <c r="E4184">
        <v>30</v>
      </c>
    </row>
    <row r="4185" spans="1:5" hidden="1" x14ac:dyDescent="0.2">
      <c r="A4185" t="str">
        <f t="shared" si="75"/>
        <v>Rogaland</v>
      </c>
      <c r="B4185" t="s">
        <v>5010</v>
      </c>
      <c r="C4185" t="s">
        <v>785</v>
      </c>
      <c r="D4185">
        <v>27</v>
      </c>
      <c r="E4185">
        <v>30</v>
      </c>
    </row>
    <row r="4186" spans="1:5" hidden="1" x14ac:dyDescent="0.2">
      <c r="A4186" t="str">
        <f t="shared" si="75"/>
        <v>Rogaland</v>
      </c>
      <c r="B4186" t="s">
        <v>5011</v>
      </c>
      <c r="C4186" t="s">
        <v>646</v>
      </c>
      <c r="D4186">
        <v>27</v>
      </c>
      <c r="E4186">
        <v>30</v>
      </c>
    </row>
    <row r="4187" spans="1:5" hidden="1" x14ac:dyDescent="0.2">
      <c r="A4187" t="str">
        <f t="shared" si="75"/>
        <v>Rogaland</v>
      </c>
      <c r="B4187" t="s">
        <v>5012</v>
      </c>
      <c r="C4187" t="s">
        <v>480</v>
      </c>
      <c r="D4187">
        <v>27</v>
      </c>
      <c r="E4187">
        <v>30</v>
      </c>
    </row>
    <row r="4188" spans="1:5" hidden="1" x14ac:dyDescent="0.2">
      <c r="A4188" t="str">
        <f t="shared" si="75"/>
        <v>Rogaland</v>
      </c>
      <c r="B4188" t="s">
        <v>5013</v>
      </c>
      <c r="C4188" t="s">
        <v>660</v>
      </c>
      <c r="D4188">
        <v>27</v>
      </c>
      <c r="E4188">
        <v>30</v>
      </c>
    </row>
    <row r="4189" spans="1:5" hidden="1" x14ac:dyDescent="0.2">
      <c r="A4189" t="str">
        <f t="shared" si="75"/>
        <v>Rogaland</v>
      </c>
      <c r="B4189" t="s">
        <v>5014</v>
      </c>
      <c r="C4189" t="s">
        <v>650</v>
      </c>
      <c r="D4189">
        <v>27</v>
      </c>
      <c r="E4189">
        <v>30</v>
      </c>
    </row>
    <row r="4190" spans="1:5" hidden="1" x14ac:dyDescent="0.2">
      <c r="A4190" t="str">
        <f t="shared" si="75"/>
        <v>Rogaland</v>
      </c>
      <c r="B4190" t="s">
        <v>5015</v>
      </c>
      <c r="C4190" t="s">
        <v>660</v>
      </c>
      <c r="D4190">
        <v>27</v>
      </c>
      <c r="E4190">
        <v>30</v>
      </c>
    </row>
    <row r="4191" spans="1:5" hidden="1" x14ac:dyDescent="0.2">
      <c r="A4191" t="str">
        <f t="shared" si="75"/>
        <v>Rogaland</v>
      </c>
      <c r="B4191" t="s">
        <v>5016</v>
      </c>
      <c r="C4191" t="s">
        <v>100</v>
      </c>
      <c r="D4191">
        <v>27</v>
      </c>
      <c r="E4191">
        <v>30</v>
      </c>
    </row>
    <row r="4192" spans="1:5" hidden="1" x14ac:dyDescent="0.2">
      <c r="A4192" t="str">
        <f t="shared" si="75"/>
        <v>Rogaland</v>
      </c>
      <c r="B4192" t="s">
        <v>5017</v>
      </c>
      <c r="C4192" t="s">
        <v>640</v>
      </c>
      <c r="D4192">
        <v>27</v>
      </c>
      <c r="E4192">
        <v>30</v>
      </c>
    </row>
    <row r="4193" spans="1:5" hidden="1" x14ac:dyDescent="0.2">
      <c r="A4193" t="str">
        <f t="shared" si="75"/>
        <v>Rogaland</v>
      </c>
      <c r="B4193" t="s">
        <v>5018</v>
      </c>
      <c r="C4193" t="s">
        <v>658</v>
      </c>
      <c r="D4193">
        <v>27</v>
      </c>
      <c r="E4193">
        <v>30</v>
      </c>
    </row>
    <row r="4194" spans="1:5" hidden="1" x14ac:dyDescent="0.2">
      <c r="A4194" t="str">
        <f t="shared" si="75"/>
        <v>Rogaland</v>
      </c>
      <c r="B4194" t="s">
        <v>5019</v>
      </c>
      <c r="C4194" t="s">
        <v>648</v>
      </c>
      <c r="D4194">
        <v>27</v>
      </c>
      <c r="E4194">
        <v>30</v>
      </c>
    </row>
    <row r="4195" spans="1:5" hidden="1" x14ac:dyDescent="0.2">
      <c r="A4195" t="str">
        <f t="shared" si="75"/>
        <v>Rogaland</v>
      </c>
      <c r="B4195" t="s">
        <v>5020</v>
      </c>
      <c r="C4195" t="s">
        <v>642</v>
      </c>
      <c r="D4195">
        <v>27</v>
      </c>
      <c r="E4195">
        <v>30</v>
      </c>
    </row>
    <row r="4196" spans="1:5" hidden="1" x14ac:dyDescent="0.2">
      <c r="A4196" t="str">
        <f t="shared" si="75"/>
        <v>Rogaland</v>
      </c>
      <c r="B4196" t="s">
        <v>5021</v>
      </c>
      <c r="C4196" t="s">
        <v>656</v>
      </c>
      <c r="D4196">
        <v>27</v>
      </c>
      <c r="E4196">
        <v>30</v>
      </c>
    </row>
    <row r="4197" spans="1:5" hidden="1" x14ac:dyDescent="0.2">
      <c r="A4197" t="str">
        <f t="shared" si="75"/>
        <v>Rogaland</v>
      </c>
      <c r="B4197" t="s">
        <v>5022</v>
      </c>
      <c r="C4197" t="s">
        <v>480</v>
      </c>
      <c r="D4197">
        <v>27</v>
      </c>
      <c r="E4197">
        <v>30</v>
      </c>
    </row>
    <row r="4198" spans="1:5" hidden="1" x14ac:dyDescent="0.2">
      <c r="A4198" t="str">
        <f t="shared" si="75"/>
        <v>Rogaland</v>
      </c>
      <c r="B4198" t="s">
        <v>5023</v>
      </c>
      <c r="C4198" t="s">
        <v>666</v>
      </c>
      <c r="D4198">
        <v>27</v>
      </c>
      <c r="E4198">
        <v>30</v>
      </c>
    </row>
    <row r="4199" spans="1:5" hidden="1" x14ac:dyDescent="0.2">
      <c r="A4199" t="str">
        <f t="shared" si="75"/>
        <v>Rogaland</v>
      </c>
      <c r="B4199" t="s">
        <v>5024</v>
      </c>
      <c r="C4199" t="s">
        <v>650</v>
      </c>
      <c r="D4199">
        <v>27</v>
      </c>
      <c r="E4199">
        <v>30</v>
      </c>
    </row>
    <row r="4200" spans="1:5" hidden="1" x14ac:dyDescent="0.2">
      <c r="A4200" t="str">
        <f t="shared" si="75"/>
        <v>Rogaland</v>
      </c>
      <c r="B4200" t="s">
        <v>5025</v>
      </c>
      <c r="C4200" t="s">
        <v>480</v>
      </c>
      <c r="D4200">
        <v>27</v>
      </c>
      <c r="E4200">
        <v>30</v>
      </c>
    </row>
    <row r="4201" spans="1:5" hidden="1" x14ac:dyDescent="0.2">
      <c r="A4201" t="str">
        <f t="shared" si="75"/>
        <v>Rogaland</v>
      </c>
      <c r="B4201" t="s">
        <v>5026</v>
      </c>
      <c r="C4201" t="s">
        <v>249</v>
      </c>
      <c r="D4201">
        <v>27</v>
      </c>
      <c r="E4201">
        <v>30</v>
      </c>
    </row>
    <row r="4202" spans="1:5" hidden="1" x14ac:dyDescent="0.2">
      <c r="A4202" t="str">
        <f t="shared" si="75"/>
        <v>Rogaland</v>
      </c>
      <c r="B4202" t="s">
        <v>5027</v>
      </c>
      <c r="C4202" t="s">
        <v>100</v>
      </c>
      <c r="D4202">
        <v>27</v>
      </c>
      <c r="E4202">
        <v>30</v>
      </c>
    </row>
    <row r="4203" spans="1:5" hidden="1" x14ac:dyDescent="0.2">
      <c r="A4203" t="str">
        <f t="shared" si="75"/>
        <v>Rogaland</v>
      </c>
      <c r="B4203" t="s">
        <v>5028</v>
      </c>
      <c r="C4203" t="s">
        <v>658</v>
      </c>
      <c r="D4203">
        <v>27</v>
      </c>
      <c r="E4203">
        <v>30</v>
      </c>
    </row>
    <row r="4204" spans="1:5" hidden="1" x14ac:dyDescent="0.2">
      <c r="A4204" t="str">
        <f t="shared" si="75"/>
        <v>Rogaland</v>
      </c>
      <c r="B4204" t="s">
        <v>5029</v>
      </c>
      <c r="C4204" t="s">
        <v>644</v>
      </c>
      <c r="D4204">
        <v>26</v>
      </c>
      <c r="E4204">
        <v>30</v>
      </c>
    </row>
    <row r="4205" spans="1:5" hidden="1" x14ac:dyDescent="0.2">
      <c r="A4205" t="str">
        <f t="shared" si="75"/>
        <v>Rogaland</v>
      </c>
      <c r="B4205" t="s">
        <v>5030</v>
      </c>
      <c r="C4205" t="s">
        <v>666</v>
      </c>
      <c r="D4205">
        <v>26</v>
      </c>
      <c r="E4205">
        <v>30</v>
      </c>
    </row>
    <row r="4206" spans="1:5" hidden="1" x14ac:dyDescent="0.2">
      <c r="A4206" t="str">
        <f t="shared" si="75"/>
        <v>Rogaland</v>
      </c>
      <c r="B4206" t="s">
        <v>5031</v>
      </c>
      <c r="C4206" t="s">
        <v>644</v>
      </c>
      <c r="D4206">
        <v>26</v>
      </c>
      <c r="E4206">
        <v>30</v>
      </c>
    </row>
    <row r="4207" spans="1:5" hidden="1" x14ac:dyDescent="0.2">
      <c r="A4207" t="str">
        <f t="shared" si="75"/>
        <v>Rogaland</v>
      </c>
      <c r="B4207" t="s">
        <v>5032</v>
      </c>
      <c r="C4207" t="s">
        <v>646</v>
      </c>
      <c r="D4207">
        <v>26</v>
      </c>
      <c r="E4207">
        <v>30</v>
      </c>
    </row>
    <row r="4208" spans="1:5" hidden="1" x14ac:dyDescent="0.2">
      <c r="A4208" t="str">
        <f t="shared" si="75"/>
        <v>Rogaland</v>
      </c>
      <c r="B4208" t="s">
        <v>5033</v>
      </c>
      <c r="C4208" t="s">
        <v>650</v>
      </c>
      <c r="D4208">
        <v>26</v>
      </c>
      <c r="E4208">
        <v>30</v>
      </c>
    </row>
    <row r="4209" spans="1:5" hidden="1" x14ac:dyDescent="0.2">
      <c r="A4209" t="str">
        <f t="shared" si="75"/>
        <v>Rogaland</v>
      </c>
      <c r="B4209" t="s">
        <v>5034</v>
      </c>
      <c r="C4209" t="s">
        <v>104</v>
      </c>
      <c r="D4209">
        <v>26</v>
      </c>
      <c r="E4209">
        <v>30</v>
      </c>
    </row>
    <row r="4210" spans="1:5" hidden="1" x14ac:dyDescent="0.2">
      <c r="A4210" t="str">
        <f t="shared" si="75"/>
        <v>Rogaland</v>
      </c>
      <c r="B4210" t="s">
        <v>5035</v>
      </c>
      <c r="C4210" t="s">
        <v>660</v>
      </c>
      <c r="D4210">
        <v>26</v>
      </c>
      <c r="E4210">
        <v>30</v>
      </c>
    </row>
    <row r="4211" spans="1:5" hidden="1" x14ac:dyDescent="0.2">
      <c r="A4211" t="str">
        <f t="shared" si="75"/>
        <v>Rogaland</v>
      </c>
      <c r="B4211" t="s">
        <v>5036</v>
      </c>
      <c r="C4211" t="s">
        <v>646</v>
      </c>
      <c r="D4211">
        <v>26</v>
      </c>
      <c r="E4211">
        <v>30</v>
      </c>
    </row>
    <row r="4212" spans="1:5" hidden="1" x14ac:dyDescent="0.2">
      <c r="A4212" t="str">
        <f t="shared" si="75"/>
        <v>Rogaland</v>
      </c>
      <c r="B4212" t="s">
        <v>5037</v>
      </c>
      <c r="C4212" t="s">
        <v>666</v>
      </c>
      <c r="D4212">
        <v>26</v>
      </c>
      <c r="E4212">
        <v>30</v>
      </c>
    </row>
    <row r="4213" spans="1:5" hidden="1" x14ac:dyDescent="0.2">
      <c r="A4213" t="str">
        <f t="shared" si="75"/>
        <v>Rogaland</v>
      </c>
      <c r="B4213" t="s">
        <v>5038</v>
      </c>
      <c r="C4213" t="s">
        <v>480</v>
      </c>
      <c r="D4213">
        <v>26</v>
      </c>
      <c r="E4213">
        <v>30</v>
      </c>
    </row>
    <row r="4214" spans="1:5" hidden="1" x14ac:dyDescent="0.2">
      <c r="A4214" t="str">
        <f t="shared" si="75"/>
        <v>Rogaland</v>
      </c>
      <c r="B4214" t="s">
        <v>5039</v>
      </c>
      <c r="C4214" t="s">
        <v>785</v>
      </c>
      <c r="D4214">
        <v>26</v>
      </c>
      <c r="E4214">
        <v>30</v>
      </c>
    </row>
    <row r="4215" spans="1:5" hidden="1" x14ac:dyDescent="0.2">
      <c r="A4215" t="str">
        <f t="shared" si="75"/>
        <v>Rogaland</v>
      </c>
      <c r="B4215" t="s">
        <v>5040</v>
      </c>
      <c r="C4215" t="s">
        <v>642</v>
      </c>
      <c r="D4215">
        <v>26</v>
      </c>
      <c r="E4215">
        <v>30</v>
      </c>
    </row>
    <row r="4216" spans="1:5" hidden="1" x14ac:dyDescent="0.2">
      <c r="A4216" t="str">
        <f t="shared" si="75"/>
        <v>Rogaland</v>
      </c>
      <c r="B4216" t="s">
        <v>5041</v>
      </c>
      <c r="C4216" t="s">
        <v>658</v>
      </c>
      <c r="D4216">
        <v>26</v>
      </c>
      <c r="E4216">
        <v>30</v>
      </c>
    </row>
    <row r="4217" spans="1:5" hidden="1" x14ac:dyDescent="0.2">
      <c r="A4217" t="str">
        <f t="shared" si="75"/>
        <v>Rogaland</v>
      </c>
      <c r="B4217" t="s">
        <v>5042</v>
      </c>
      <c r="C4217" t="s">
        <v>646</v>
      </c>
      <c r="D4217">
        <v>26</v>
      </c>
      <c r="E4217">
        <v>30</v>
      </c>
    </row>
    <row r="4218" spans="1:5" hidden="1" x14ac:dyDescent="0.2">
      <c r="A4218" t="str">
        <f t="shared" si="75"/>
        <v>Rogaland</v>
      </c>
      <c r="B4218" t="s">
        <v>5043</v>
      </c>
      <c r="C4218" t="s">
        <v>642</v>
      </c>
      <c r="D4218">
        <v>26</v>
      </c>
      <c r="E4218">
        <v>30</v>
      </c>
    </row>
    <row r="4219" spans="1:5" hidden="1" x14ac:dyDescent="0.2">
      <c r="A4219" t="str">
        <f t="shared" si="75"/>
        <v>Rogaland</v>
      </c>
      <c r="B4219" t="s">
        <v>5044</v>
      </c>
      <c r="C4219" t="s">
        <v>96</v>
      </c>
      <c r="D4219">
        <v>26</v>
      </c>
      <c r="E4219">
        <v>30</v>
      </c>
    </row>
    <row r="4220" spans="1:5" hidden="1" x14ac:dyDescent="0.2">
      <c r="A4220" t="str">
        <f t="shared" si="75"/>
        <v>Rogaland</v>
      </c>
      <c r="B4220" t="s">
        <v>5045</v>
      </c>
      <c r="C4220" t="s">
        <v>662</v>
      </c>
      <c r="D4220">
        <v>26</v>
      </c>
      <c r="E4220">
        <v>30</v>
      </c>
    </row>
    <row r="4221" spans="1:5" hidden="1" x14ac:dyDescent="0.2">
      <c r="A4221" t="str">
        <f t="shared" si="75"/>
        <v>Rogaland</v>
      </c>
      <c r="B4221" t="s">
        <v>5046</v>
      </c>
      <c r="C4221" t="s">
        <v>646</v>
      </c>
      <c r="D4221">
        <v>26</v>
      </c>
      <c r="E4221">
        <v>30</v>
      </c>
    </row>
    <row r="4222" spans="1:5" hidden="1" x14ac:dyDescent="0.2">
      <c r="A4222" t="str">
        <f t="shared" si="75"/>
        <v>Rogaland</v>
      </c>
      <c r="B4222" t="s">
        <v>5047</v>
      </c>
      <c r="C4222" t="s">
        <v>640</v>
      </c>
      <c r="D4222">
        <v>26</v>
      </c>
      <c r="E4222">
        <v>30</v>
      </c>
    </row>
    <row r="4223" spans="1:5" hidden="1" x14ac:dyDescent="0.2">
      <c r="A4223" t="str">
        <f t="shared" si="75"/>
        <v>Rogaland</v>
      </c>
      <c r="B4223" t="s">
        <v>5048</v>
      </c>
      <c r="C4223" t="s">
        <v>646</v>
      </c>
      <c r="D4223">
        <v>26</v>
      </c>
      <c r="E4223">
        <v>30</v>
      </c>
    </row>
    <row r="4224" spans="1:5" hidden="1" x14ac:dyDescent="0.2">
      <c r="A4224" t="str">
        <f t="shared" si="75"/>
        <v>Rogaland</v>
      </c>
      <c r="B4224" t="s">
        <v>5049</v>
      </c>
      <c r="C4224" t="s">
        <v>660</v>
      </c>
      <c r="D4224">
        <v>26</v>
      </c>
      <c r="E4224">
        <v>30</v>
      </c>
    </row>
    <row r="4225" spans="1:5" hidden="1" x14ac:dyDescent="0.2">
      <c r="A4225" t="str">
        <f t="shared" si="75"/>
        <v>Rogaland</v>
      </c>
      <c r="B4225" t="s">
        <v>5050</v>
      </c>
      <c r="C4225" t="s">
        <v>658</v>
      </c>
      <c r="D4225">
        <v>26</v>
      </c>
      <c r="E4225">
        <v>30</v>
      </c>
    </row>
    <row r="4226" spans="1:5" hidden="1" x14ac:dyDescent="0.2">
      <c r="A4226" t="str">
        <f t="shared" ref="A4226:A4289" si="76">A4225</f>
        <v>Rogaland</v>
      </c>
      <c r="B4226" t="s">
        <v>5051</v>
      </c>
      <c r="C4226" t="s">
        <v>646</v>
      </c>
      <c r="D4226">
        <v>26</v>
      </c>
      <c r="E4226">
        <v>30</v>
      </c>
    </row>
    <row r="4227" spans="1:5" hidden="1" x14ac:dyDescent="0.2">
      <c r="A4227" t="str">
        <f t="shared" si="76"/>
        <v>Rogaland</v>
      </c>
      <c r="B4227" t="s">
        <v>5052</v>
      </c>
      <c r="C4227" t="s">
        <v>480</v>
      </c>
      <c r="D4227">
        <v>26</v>
      </c>
      <c r="E4227">
        <v>30</v>
      </c>
    </row>
    <row r="4228" spans="1:5" hidden="1" x14ac:dyDescent="0.2">
      <c r="A4228" t="str">
        <f t="shared" si="76"/>
        <v>Rogaland</v>
      </c>
      <c r="B4228" t="s">
        <v>5053</v>
      </c>
      <c r="C4228" t="s">
        <v>656</v>
      </c>
      <c r="D4228">
        <v>26</v>
      </c>
      <c r="E4228">
        <v>30</v>
      </c>
    </row>
    <row r="4229" spans="1:5" hidden="1" x14ac:dyDescent="0.2">
      <c r="A4229" t="str">
        <f t="shared" si="76"/>
        <v>Rogaland</v>
      </c>
      <c r="B4229" t="s">
        <v>5054</v>
      </c>
      <c r="C4229" t="s">
        <v>249</v>
      </c>
      <c r="D4229">
        <v>26</v>
      </c>
      <c r="E4229">
        <v>30</v>
      </c>
    </row>
    <row r="4230" spans="1:5" hidden="1" x14ac:dyDescent="0.2">
      <c r="A4230" t="str">
        <f t="shared" si="76"/>
        <v>Rogaland</v>
      </c>
      <c r="B4230" t="s">
        <v>5055</v>
      </c>
      <c r="C4230" t="s">
        <v>652</v>
      </c>
      <c r="D4230">
        <v>26</v>
      </c>
      <c r="E4230">
        <v>30</v>
      </c>
    </row>
    <row r="4231" spans="1:5" hidden="1" x14ac:dyDescent="0.2">
      <c r="A4231" t="str">
        <f t="shared" si="76"/>
        <v>Rogaland</v>
      </c>
      <c r="B4231" t="s">
        <v>5056</v>
      </c>
      <c r="C4231" t="s">
        <v>648</v>
      </c>
      <c r="D4231">
        <v>26</v>
      </c>
      <c r="E4231">
        <v>30</v>
      </c>
    </row>
    <row r="4232" spans="1:5" hidden="1" x14ac:dyDescent="0.2">
      <c r="A4232" t="str">
        <f t="shared" si="76"/>
        <v>Rogaland</v>
      </c>
      <c r="B4232" t="s">
        <v>5057</v>
      </c>
      <c r="C4232" t="s">
        <v>644</v>
      </c>
      <c r="D4232">
        <v>26</v>
      </c>
      <c r="E4232">
        <v>30</v>
      </c>
    </row>
    <row r="4233" spans="1:5" hidden="1" x14ac:dyDescent="0.2">
      <c r="A4233" t="str">
        <f t="shared" si="76"/>
        <v>Rogaland</v>
      </c>
      <c r="B4233" t="s">
        <v>5058</v>
      </c>
      <c r="C4233" t="s">
        <v>247</v>
      </c>
      <c r="D4233">
        <v>26</v>
      </c>
      <c r="E4233">
        <v>30</v>
      </c>
    </row>
    <row r="4234" spans="1:5" hidden="1" x14ac:dyDescent="0.2">
      <c r="A4234" t="str">
        <f t="shared" si="76"/>
        <v>Rogaland</v>
      </c>
      <c r="B4234" t="s">
        <v>5059</v>
      </c>
      <c r="C4234" t="s">
        <v>640</v>
      </c>
      <c r="D4234">
        <v>26</v>
      </c>
      <c r="E4234">
        <v>30</v>
      </c>
    </row>
    <row r="4235" spans="1:5" hidden="1" x14ac:dyDescent="0.2">
      <c r="A4235" t="str">
        <f t="shared" si="76"/>
        <v>Rogaland</v>
      </c>
      <c r="B4235" t="s">
        <v>5060</v>
      </c>
      <c r="C4235" t="s">
        <v>648</v>
      </c>
      <c r="D4235">
        <v>26</v>
      </c>
      <c r="E4235">
        <v>30</v>
      </c>
    </row>
    <row r="4236" spans="1:5" hidden="1" x14ac:dyDescent="0.2">
      <c r="A4236" t="str">
        <f t="shared" si="76"/>
        <v>Rogaland</v>
      </c>
      <c r="B4236" t="s">
        <v>5061</v>
      </c>
      <c r="C4236" t="s">
        <v>102</v>
      </c>
      <c r="D4236">
        <v>26</v>
      </c>
      <c r="E4236">
        <v>30</v>
      </c>
    </row>
    <row r="4237" spans="1:5" hidden="1" x14ac:dyDescent="0.2">
      <c r="A4237" t="str">
        <f t="shared" si="76"/>
        <v>Rogaland</v>
      </c>
      <c r="B4237" t="s">
        <v>5062</v>
      </c>
      <c r="C4237" t="s">
        <v>666</v>
      </c>
      <c r="D4237">
        <v>26</v>
      </c>
      <c r="E4237">
        <v>30</v>
      </c>
    </row>
    <row r="4238" spans="1:5" hidden="1" x14ac:dyDescent="0.2">
      <c r="A4238" t="str">
        <f t="shared" si="76"/>
        <v>Rogaland</v>
      </c>
      <c r="B4238" t="s">
        <v>5063</v>
      </c>
      <c r="C4238" t="s">
        <v>642</v>
      </c>
      <c r="D4238">
        <v>26</v>
      </c>
      <c r="E4238">
        <v>30</v>
      </c>
    </row>
    <row r="4239" spans="1:5" hidden="1" x14ac:dyDescent="0.2">
      <c r="A4239" t="str">
        <f t="shared" si="76"/>
        <v>Rogaland</v>
      </c>
      <c r="B4239" t="s">
        <v>5064</v>
      </c>
      <c r="C4239" t="s">
        <v>249</v>
      </c>
      <c r="D4239">
        <v>26</v>
      </c>
      <c r="E4239">
        <v>30</v>
      </c>
    </row>
    <row r="4240" spans="1:5" hidden="1" x14ac:dyDescent="0.2">
      <c r="A4240" t="str">
        <f t="shared" si="76"/>
        <v>Rogaland</v>
      </c>
      <c r="B4240" t="s">
        <v>5065</v>
      </c>
      <c r="C4240" t="s">
        <v>648</v>
      </c>
      <c r="D4240">
        <v>26</v>
      </c>
      <c r="E4240">
        <v>30</v>
      </c>
    </row>
    <row r="4241" spans="1:5" hidden="1" x14ac:dyDescent="0.2">
      <c r="A4241" t="str">
        <f t="shared" si="76"/>
        <v>Rogaland</v>
      </c>
      <c r="B4241" t="s">
        <v>5066</v>
      </c>
      <c r="C4241" t="s">
        <v>646</v>
      </c>
      <c r="D4241">
        <v>26</v>
      </c>
      <c r="E4241">
        <v>30</v>
      </c>
    </row>
    <row r="4242" spans="1:5" hidden="1" x14ac:dyDescent="0.2">
      <c r="A4242" t="str">
        <f t="shared" si="76"/>
        <v>Rogaland</v>
      </c>
      <c r="B4242" t="s">
        <v>5067</v>
      </c>
      <c r="C4242" t="s">
        <v>652</v>
      </c>
      <c r="D4242">
        <v>25</v>
      </c>
      <c r="E4242">
        <v>30</v>
      </c>
    </row>
    <row r="4243" spans="1:5" hidden="1" x14ac:dyDescent="0.2">
      <c r="A4243" t="str">
        <f t="shared" si="76"/>
        <v>Rogaland</v>
      </c>
      <c r="B4243" t="s">
        <v>5068</v>
      </c>
      <c r="C4243" t="s">
        <v>660</v>
      </c>
      <c r="D4243">
        <v>25</v>
      </c>
      <c r="E4243">
        <v>30</v>
      </c>
    </row>
    <row r="4244" spans="1:5" hidden="1" x14ac:dyDescent="0.2">
      <c r="A4244" t="str">
        <f t="shared" si="76"/>
        <v>Rogaland</v>
      </c>
      <c r="B4244" t="s">
        <v>5069</v>
      </c>
      <c r="C4244" t="s">
        <v>652</v>
      </c>
      <c r="D4244">
        <v>25</v>
      </c>
      <c r="E4244">
        <v>30</v>
      </c>
    </row>
    <row r="4245" spans="1:5" hidden="1" x14ac:dyDescent="0.2">
      <c r="A4245" t="str">
        <f t="shared" si="76"/>
        <v>Rogaland</v>
      </c>
      <c r="B4245" t="s">
        <v>5070</v>
      </c>
      <c r="C4245" t="s">
        <v>642</v>
      </c>
      <c r="D4245">
        <v>25</v>
      </c>
      <c r="E4245">
        <v>30</v>
      </c>
    </row>
    <row r="4246" spans="1:5" hidden="1" x14ac:dyDescent="0.2">
      <c r="A4246" t="str">
        <f t="shared" si="76"/>
        <v>Rogaland</v>
      </c>
      <c r="B4246" t="s">
        <v>5071</v>
      </c>
      <c r="C4246" t="s">
        <v>640</v>
      </c>
      <c r="D4246">
        <v>25</v>
      </c>
      <c r="E4246">
        <v>30</v>
      </c>
    </row>
    <row r="4247" spans="1:5" hidden="1" x14ac:dyDescent="0.2">
      <c r="A4247" t="str">
        <f t="shared" si="76"/>
        <v>Rogaland</v>
      </c>
      <c r="B4247" t="s">
        <v>5072</v>
      </c>
      <c r="C4247" t="s">
        <v>644</v>
      </c>
      <c r="D4247">
        <v>25</v>
      </c>
      <c r="E4247">
        <v>30</v>
      </c>
    </row>
    <row r="4248" spans="1:5" hidden="1" x14ac:dyDescent="0.2">
      <c r="A4248" t="str">
        <f t="shared" si="76"/>
        <v>Rogaland</v>
      </c>
      <c r="B4248" t="s">
        <v>5073</v>
      </c>
      <c r="C4248" t="s">
        <v>480</v>
      </c>
      <c r="D4248">
        <v>25</v>
      </c>
      <c r="E4248">
        <v>30</v>
      </c>
    </row>
    <row r="4249" spans="1:5" hidden="1" x14ac:dyDescent="0.2">
      <c r="A4249" t="str">
        <f t="shared" si="76"/>
        <v>Rogaland</v>
      </c>
      <c r="B4249" t="s">
        <v>5074</v>
      </c>
      <c r="C4249" t="s">
        <v>646</v>
      </c>
      <c r="D4249">
        <v>25</v>
      </c>
      <c r="E4249">
        <v>30</v>
      </c>
    </row>
    <row r="4250" spans="1:5" hidden="1" x14ac:dyDescent="0.2">
      <c r="A4250" t="str">
        <f t="shared" si="76"/>
        <v>Rogaland</v>
      </c>
      <c r="B4250" t="s">
        <v>5075</v>
      </c>
      <c r="C4250" t="s">
        <v>480</v>
      </c>
      <c r="D4250">
        <v>25</v>
      </c>
      <c r="E4250">
        <v>30</v>
      </c>
    </row>
    <row r="4251" spans="1:5" hidden="1" x14ac:dyDescent="0.2">
      <c r="A4251" t="str">
        <f t="shared" si="76"/>
        <v>Rogaland</v>
      </c>
      <c r="B4251" t="s">
        <v>5076</v>
      </c>
      <c r="C4251" t="s">
        <v>642</v>
      </c>
      <c r="D4251">
        <v>25</v>
      </c>
      <c r="E4251">
        <v>30</v>
      </c>
    </row>
    <row r="4252" spans="1:5" hidden="1" x14ac:dyDescent="0.2">
      <c r="A4252" t="str">
        <f t="shared" si="76"/>
        <v>Rogaland</v>
      </c>
      <c r="B4252" t="s">
        <v>5077</v>
      </c>
      <c r="C4252" t="s">
        <v>644</v>
      </c>
      <c r="D4252">
        <v>25</v>
      </c>
      <c r="E4252">
        <v>30</v>
      </c>
    </row>
    <row r="4253" spans="1:5" hidden="1" x14ac:dyDescent="0.2">
      <c r="A4253" t="str">
        <f t="shared" si="76"/>
        <v>Rogaland</v>
      </c>
      <c r="B4253" t="s">
        <v>5078</v>
      </c>
      <c r="C4253" t="s">
        <v>666</v>
      </c>
      <c r="D4253">
        <v>25</v>
      </c>
      <c r="E4253">
        <v>30</v>
      </c>
    </row>
    <row r="4254" spans="1:5" hidden="1" x14ac:dyDescent="0.2">
      <c r="A4254" t="str">
        <f t="shared" si="76"/>
        <v>Rogaland</v>
      </c>
      <c r="B4254" t="s">
        <v>5079</v>
      </c>
      <c r="C4254" t="s">
        <v>666</v>
      </c>
      <c r="D4254">
        <v>25</v>
      </c>
      <c r="E4254">
        <v>30</v>
      </c>
    </row>
    <row r="4255" spans="1:5" hidden="1" x14ac:dyDescent="0.2">
      <c r="A4255" t="str">
        <f t="shared" si="76"/>
        <v>Rogaland</v>
      </c>
      <c r="B4255" t="s">
        <v>5080</v>
      </c>
      <c r="C4255" t="s">
        <v>658</v>
      </c>
      <c r="D4255">
        <v>25</v>
      </c>
      <c r="E4255">
        <v>30</v>
      </c>
    </row>
    <row r="4256" spans="1:5" hidden="1" x14ac:dyDescent="0.2">
      <c r="A4256" t="str">
        <f t="shared" si="76"/>
        <v>Rogaland</v>
      </c>
      <c r="B4256" t="s">
        <v>5081</v>
      </c>
      <c r="C4256" t="s">
        <v>660</v>
      </c>
      <c r="D4256">
        <v>25</v>
      </c>
      <c r="E4256">
        <v>30</v>
      </c>
    </row>
    <row r="4257" spans="1:5" hidden="1" x14ac:dyDescent="0.2">
      <c r="A4257" t="str">
        <f t="shared" si="76"/>
        <v>Rogaland</v>
      </c>
      <c r="B4257" t="s">
        <v>5082</v>
      </c>
      <c r="C4257" t="s">
        <v>666</v>
      </c>
      <c r="D4257">
        <v>25</v>
      </c>
      <c r="E4257">
        <v>30</v>
      </c>
    </row>
    <row r="4258" spans="1:5" hidden="1" x14ac:dyDescent="0.2">
      <c r="A4258" t="str">
        <f t="shared" si="76"/>
        <v>Rogaland</v>
      </c>
      <c r="B4258" t="s">
        <v>5083</v>
      </c>
      <c r="C4258" t="s">
        <v>656</v>
      </c>
      <c r="D4258">
        <v>25</v>
      </c>
      <c r="E4258">
        <v>30</v>
      </c>
    </row>
    <row r="4259" spans="1:5" hidden="1" x14ac:dyDescent="0.2">
      <c r="A4259" t="str">
        <f t="shared" si="76"/>
        <v>Rogaland</v>
      </c>
      <c r="B4259" t="s">
        <v>5084</v>
      </c>
      <c r="C4259" t="s">
        <v>96</v>
      </c>
      <c r="D4259">
        <v>25</v>
      </c>
      <c r="E4259">
        <v>30</v>
      </c>
    </row>
    <row r="4260" spans="1:5" hidden="1" x14ac:dyDescent="0.2">
      <c r="A4260" t="str">
        <f t="shared" si="76"/>
        <v>Rogaland</v>
      </c>
      <c r="B4260" t="s">
        <v>5085</v>
      </c>
      <c r="C4260" t="s">
        <v>480</v>
      </c>
      <c r="D4260">
        <v>25</v>
      </c>
      <c r="E4260">
        <v>30</v>
      </c>
    </row>
    <row r="4261" spans="1:5" hidden="1" x14ac:dyDescent="0.2">
      <c r="A4261" t="str">
        <f t="shared" si="76"/>
        <v>Rogaland</v>
      </c>
      <c r="B4261" t="s">
        <v>5086</v>
      </c>
      <c r="C4261" t="s">
        <v>480</v>
      </c>
      <c r="D4261">
        <v>25</v>
      </c>
      <c r="E4261">
        <v>30</v>
      </c>
    </row>
    <row r="4262" spans="1:5" hidden="1" x14ac:dyDescent="0.2">
      <c r="A4262" t="str">
        <f t="shared" si="76"/>
        <v>Rogaland</v>
      </c>
      <c r="B4262" t="s">
        <v>5087</v>
      </c>
      <c r="C4262" t="s">
        <v>660</v>
      </c>
      <c r="D4262">
        <v>25</v>
      </c>
      <c r="E4262">
        <v>30</v>
      </c>
    </row>
    <row r="4263" spans="1:5" hidden="1" x14ac:dyDescent="0.2">
      <c r="A4263" t="str">
        <f t="shared" si="76"/>
        <v>Rogaland</v>
      </c>
      <c r="B4263" t="s">
        <v>5088</v>
      </c>
      <c r="C4263" t="s">
        <v>642</v>
      </c>
      <c r="D4263">
        <v>25</v>
      </c>
      <c r="E4263">
        <v>30</v>
      </c>
    </row>
    <row r="4264" spans="1:5" hidden="1" x14ac:dyDescent="0.2">
      <c r="A4264" t="str">
        <f t="shared" si="76"/>
        <v>Rogaland</v>
      </c>
      <c r="B4264" t="s">
        <v>5089</v>
      </c>
      <c r="C4264" t="s">
        <v>646</v>
      </c>
      <c r="D4264">
        <v>25</v>
      </c>
      <c r="E4264">
        <v>30</v>
      </c>
    </row>
    <row r="4265" spans="1:5" hidden="1" x14ac:dyDescent="0.2">
      <c r="A4265" t="str">
        <f t="shared" si="76"/>
        <v>Rogaland</v>
      </c>
      <c r="B4265" t="s">
        <v>5090</v>
      </c>
      <c r="C4265" t="s">
        <v>666</v>
      </c>
      <c r="D4265">
        <v>25</v>
      </c>
      <c r="E4265">
        <v>30</v>
      </c>
    </row>
    <row r="4266" spans="1:5" hidden="1" x14ac:dyDescent="0.2">
      <c r="A4266" t="str">
        <f t="shared" si="76"/>
        <v>Rogaland</v>
      </c>
      <c r="B4266" t="s">
        <v>5091</v>
      </c>
      <c r="C4266" t="s">
        <v>642</v>
      </c>
      <c r="D4266">
        <v>25</v>
      </c>
      <c r="E4266">
        <v>30</v>
      </c>
    </row>
    <row r="4267" spans="1:5" hidden="1" x14ac:dyDescent="0.2">
      <c r="A4267" t="str">
        <f t="shared" si="76"/>
        <v>Rogaland</v>
      </c>
      <c r="B4267" t="s">
        <v>5092</v>
      </c>
      <c r="C4267" t="s">
        <v>644</v>
      </c>
      <c r="D4267">
        <v>24</v>
      </c>
      <c r="E4267">
        <v>30</v>
      </c>
    </row>
    <row r="4268" spans="1:5" hidden="1" x14ac:dyDescent="0.2">
      <c r="A4268" t="str">
        <f t="shared" si="76"/>
        <v>Rogaland</v>
      </c>
      <c r="B4268" t="s">
        <v>5093</v>
      </c>
      <c r="C4268" t="s">
        <v>646</v>
      </c>
      <c r="D4268">
        <v>24</v>
      </c>
      <c r="E4268">
        <v>30</v>
      </c>
    </row>
    <row r="4269" spans="1:5" hidden="1" x14ac:dyDescent="0.2">
      <c r="A4269" t="str">
        <f t="shared" si="76"/>
        <v>Rogaland</v>
      </c>
      <c r="B4269" t="s">
        <v>5094</v>
      </c>
      <c r="C4269" t="s">
        <v>480</v>
      </c>
      <c r="D4269">
        <v>24</v>
      </c>
      <c r="E4269">
        <v>30</v>
      </c>
    </row>
    <row r="4270" spans="1:5" hidden="1" x14ac:dyDescent="0.2">
      <c r="A4270" t="str">
        <f t="shared" si="76"/>
        <v>Rogaland</v>
      </c>
      <c r="B4270" t="s">
        <v>5095</v>
      </c>
      <c r="C4270" t="s">
        <v>646</v>
      </c>
      <c r="D4270">
        <v>24</v>
      </c>
      <c r="E4270">
        <v>30</v>
      </c>
    </row>
    <row r="4271" spans="1:5" hidden="1" x14ac:dyDescent="0.2">
      <c r="A4271" t="str">
        <f t="shared" si="76"/>
        <v>Rogaland</v>
      </c>
      <c r="B4271" t="s">
        <v>5096</v>
      </c>
      <c r="C4271" t="s">
        <v>249</v>
      </c>
      <c r="D4271">
        <v>24</v>
      </c>
      <c r="E4271">
        <v>30</v>
      </c>
    </row>
    <row r="4272" spans="1:5" hidden="1" x14ac:dyDescent="0.2">
      <c r="A4272" t="str">
        <f t="shared" si="76"/>
        <v>Rogaland</v>
      </c>
      <c r="B4272" t="s">
        <v>5097</v>
      </c>
      <c r="C4272" t="s">
        <v>646</v>
      </c>
      <c r="D4272">
        <v>24</v>
      </c>
      <c r="E4272">
        <v>30</v>
      </c>
    </row>
    <row r="4273" spans="1:5" hidden="1" x14ac:dyDescent="0.2">
      <c r="A4273" t="str">
        <f t="shared" si="76"/>
        <v>Rogaland</v>
      </c>
      <c r="B4273" t="s">
        <v>5098</v>
      </c>
      <c r="C4273" t="s">
        <v>480</v>
      </c>
      <c r="D4273">
        <v>24</v>
      </c>
      <c r="E4273">
        <v>30</v>
      </c>
    </row>
    <row r="4274" spans="1:5" hidden="1" x14ac:dyDescent="0.2">
      <c r="A4274" t="str">
        <f t="shared" si="76"/>
        <v>Rogaland</v>
      </c>
      <c r="B4274" t="s">
        <v>5099</v>
      </c>
      <c r="C4274" t="s">
        <v>646</v>
      </c>
      <c r="D4274">
        <v>24</v>
      </c>
      <c r="E4274">
        <v>30</v>
      </c>
    </row>
    <row r="4275" spans="1:5" hidden="1" x14ac:dyDescent="0.2">
      <c r="A4275" t="str">
        <f t="shared" si="76"/>
        <v>Rogaland</v>
      </c>
      <c r="B4275" t="s">
        <v>5100</v>
      </c>
      <c r="C4275" t="s">
        <v>660</v>
      </c>
      <c r="D4275">
        <v>24</v>
      </c>
      <c r="E4275">
        <v>30</v>
      </c>
    </row>
    <row r="4276" spans="1:5" hidden="1" x14ac:dyDescent="0.2">
      <c r="A4276" t="str">
        <f t="shared" si="76"/>
        <v>Rogaland</v>
      </c>
      <c r="B4276" t="s">
        <v>5101</v>
      </c>
      <c r="C4276" t="s">
        <v>646</v>
      </c>
      <c r="D4276">
        <v>24</v>
      </c>
      <c r="E4276">
        <v>30</v>
      </c>
    </row>
    <row r="4277" spans="1:5" hidden="1" x14ac:dyDescent="0.2">
      <c r="A4277" t="str">
        <f t="shared" si="76"/>
        <v>Rogaland</v>
      </c>
      <c r="B4277" t="s">
        <v>5102</v>
      </c>
      <c r="C4277" t="s">
        <v>666</v>
      </c>
      <c r="D4277">
        <v>24</v>
      </c>
      <c r="E4277">
        <v>30</v>
      </c>
    </row>
    <row r="4278" spans="1:5" hidden="1" x14ac:dyDescent="0.2">
      <c r="A4278" t="str">
        <f t="shared" si="76"/>
        <v>Rogaland</v>
      </c>
      <c r="B4278" t="s">
        <v>5103</v>
      </c>
      <c r="C4278" t="s">
        <v>646</v>
      </c>
      <c r="D4278">
        <v>24</v>
      </c>
      <c r="E4278">
        <v>30</v>
      </c>
    </row>
    <row r="4279" spans="1:5" hidden="1" x14ac:dyDescent="0.2">
      <c r="A4279" t="str">
        <f t="shared" si="76"/>
        <v>Rogaland</v>
      </c>
      <c r="B4279" t="s">
        <v>5104</v>
      </c>
      <c r="C4279" t="s">
        <v>664</v>
      </c>
      <c r="D4279">
        <v>24</v>
      </c>
      <c r="E4279">
        <v>30</v>
      </c>
    </row>
    <row r="4280" spans="1:5" hidden="1" x14ac:dyDescent="0.2">
      <c r="A4280" t="str">
        <f t="shared" si="76"/>
        <v>Rogaland</v>
      </c>
      <c r="B4280" t="s">
        <v>5105</v>
      </c>
      <c r="C4280" t="s">
        <v>648</v>
      </c>
      <c r="D4280">
        <v>24</v>
      </c>
      <c r="E4280">
        <v>30</v>
      </c>
    </row>
    <row r="4281" spans="1:5" hidden="1" x14ac:dyDescent="0.2">
      <c r="A4281" t="str">
        <f t="shared" si="76"/>
        <v>Rogaland</v>
      </c>
      <c r="B4281" t="s">
        <v>5106</v>
      </c>
      <c r="C4281" t="s">
        <v>666</v>
      </c>
      <c r="D4281">
        <v>24</v>
      </c>
      <c r="E4281">
        <v>30</v>
      </c>
    </row>
    <row r="4282" spans="1:5" hidden="1" x14ac:dyDescent="0.2">
      <c r="A4282" t="str">
        <f t="shared" si="76"/>
        <v>Rogaland</v>
      </c>
      <c r="B4282" t="s">
        <v>5107</v>
      </c>
      <c r="C4282" t="s">
        <v>644</v>
      </c>
      <c r="D4282">
        <v>24</v>
      </c>
      <c r="E4282">
        <v>30</v>
      </c>
    </row>
    <row r="4283" spans="1:5" hidden="1" x14ac:dyDescent="0.2">
      <c r="A4283" t="str">
        <f t="shared" si="76"/>
        <v>Rogaland</v>
      </c>
      <c r="B4283" t="s">
        <v>5108</v>
      </c>
      <c r="C4283" t="s">
        <v>666</v>
      </c>
      <c r="D4283">
        <v>24</v>
      </c>
      <c r="E4283">
        <v>30</v>
      </c>
    </row>
    <row r="4284" spans="1:5" hidden="1" x14ac:dyDescent="0.2">
      <c r="A4284" t="str">
        <f t="shared" si="76"/>
        <v>Rogaland</v>
      </c>
      <c r="B4284" t="s">
        <v>5109</v>
      </c>
      <c r="C4284" t="s">
        <v>96</v>
      </c>
      <c r="D4284">
        <v>24</v>
      </c>
      <c r="E4284">
        <v>30</v>
      </c>
    </row>
    <row r="4285" spans="1:5" hidden="1" x14ac:dyDescent="0.2">
      <c r="A4285" t="str">
        <f t="shared" si="76"/>
        <v>Rogaland</v>
      </c>
      <c r="B4285" t="s">
        <v>5110</v>
      </c>
      <c r="C4285" t="s">
        <v>644</v>
      </c>
      <c r="D4285">
        <v>24</v>
      </c>
      <c r="E4285">
        <v>30</v>
      </c>
    </row>
    <row r="4286" spans="1:5" hidden="1" x14ac:dyDescent="0.2">
      <c r="A4286" t="str">
        <f t="shared" si="76"/>
        <v>Rogaland</v>
      </c>
      <c r="B4286" t="s">
        <v>5111</v>
      </c>
      <c r="C4286" t="s">
        <v>664</v>
      </c>
      <c r="D4286">
        <v>24</v>
      </c>
      <c r="E4286">
        <v>30</v>
      </c>
    </row>
    <row r="4287" spans="1:5" hidden="1" x14ac:dyDescent="0.2">
      <c r="A4287" t="str">
        <f t="shared" si="76"/>
        <v>Rogaland</v>
      </c>
      <c r="B4287" t="s">
        <v>5112</v>
      </c>
      <c r="C4287" t="s">
        <v>644</v>
      </c>
      <c r="D4287">
        <v>24</v>
      </c>
      <c r="E4287">
        <v>30</v>
      </c>
    </row>
    <row r="4288" spans="1:5" hidden="1" x14ac:dyDescent="0.2">
      <c r="A4288" t="str">
        <f t="shared" si="76"/>
        <v>Rogaland</v>
      </c>
      <c r="B4288" t="s">
        <v>5113</v>
      </c>
      <c r="C4288" t="s">
        <v>666</v>
      </c>
      <c r="D4288">
        <v>24</v>
      </c>
      <c r="E4288">
        <v>30</v>
      </c>
    </row>
    <row r="4289" spans="1:5" hidden="1" x14ac:dyDescent="0.2">
      <c r="A4289" t="str">
        <f t="shared" si="76"/>
        <v>Rogaland</v>
      </c>
      <c r="B4289" t="s">
        <v>5114</v>
      </c>
      <c r="C4289" t="s">
        <v>648</v>
      </c>
      <c r="D4289">
        <v>23</v>
      </c>
      <c r="E4289">
        <v>30</v>
      </c>
    </row>
    <row r="4290" spans="1:5" hidden="1" x14ac:dyDescent="0.2">
      <c r="A4290" t="str">
        <f t="shared" ref="A4290:A4353" si="77">A4289</f>
        <v>Rogaland</v>
      </c>
      <c r="B4290" t="s">
        <v>5115</v>
      </c>
      <c r="C4290" t="s">
        <v>650</v>
      </c>
      <c r="D4290">
        <v>23</v>
      </c>
      <c r="E4290">
        <v>30</v>
      </c>
    </row>
    <row r="4291" spans="1:5" hidden="1" x14ac:dyDescent="0.2">
      <c r="A4291" t="str">
        <f t="shared" si="77"/>
        <v>Rogaland</v>
      </c>
      <c r="B4291" t="s">
        <v>5116</v>
      </c>
      <c r="C4291" t="s">
        <v>666</v>
      </c>
      <c r="D4291">
        <v>23</v>
      </c>
      <c r="E4291">
        <v>30</v>
      </c>
    </row>
    <row r="4292" spans="1:5" hidden="1" x14ac:dyDescent="0.2">
      <c r="A4292" t="str">
        <f t="shared" si="77"/>
        <v>Rogaland</v>
      </c>
      <c r="B4292" t="s">
        <v>5117</v>
      </c>
      <c r="C4292" t="s">
        <v>656</v>
      </c>
      <c r="D4292">
        <v>23</v>
      </c>
      <c r="E4292">
        <v>30</v>
      </c>
    </row>
    <row r="4293" spans="1:5" hidden="1" x14ac:dyDescent="0.2">
      <c r="A4293" t="str">
        <f t="shared" si="77"/>
        <v>Rogaland</v>
      </c>
      <c r="B4293" t="s">
        <v>5118</v>
      </c>
      <c r="C4293" t="s">
        <v>249</v>
      </c>
      <c r="D4293">
        <v>23</v>
      </c>
      <c r="E4293">
        <v>30</v>
      </c>
    </row>
    <row r="4294" spans="1:5" hidden="1" x14ac:dyDescent="0.2">
      <c r="A4294" t="str">
        <f t="shared" si="77"/>
        <v>Rogaland</v>
      </c>
      <c r="B4294" t="s">
        <v>5119</v>
      </c>
      <c r="C4294" t="s">
        <v>666</v>
      </c>
      <c r="D4294">
        <v>23</v>
      </c>
      <c r="E4294">
        <v>30</v>
      </c>
    </row>
    <row r="4295" spans="1:5" hidden="1" x14ac:dyDescent="0.2">
      <c r="A4295" t="str">
        <f t="shared" si="77"/>
        <v>Rogaland</v>
      </c>
      <c r="B4295" t="s">
        <v>5120</v>
      </c>
      <c r="C4295" t="s">
        <v>646</v>
      </c>
      <c r="D4295">
        <v>23</v>
      </c>
      <c r="E4295">
        <v>30</v>
      </c>
    </row>
    <row r="4296" spans="1:5" hidden="1" x14ac:dyDescent="0.2">
      <c r="A4296" t="str">
        <f t="shared" si="77"/>
        <v>Rogaland</v>
      </c>
      <c r="B4296" t="s">
        <v>5121</v>
      </c>
      <c r="C4296" t="s">
        <v>660</v>
      </c>
      <c r="D4296">
        <v>23</v>
      </c>
      <c r="E4296">
        <v>30</v>
      </c>
    </row>
    <row r="4297" spans="1:5" hidden="1" x14ac:dyDescent="0.2">
      <c r="A4297" t="str">
        <f t="shared" si="77"/>
        <v>Rogaland</v>
      </c>
      <c r="B4297" t="s">
        <v>5122</v>
      </c>
      <c r="C4297" t="s">
        <v>650</v>
      </c>
      <c r="D4297">
        <v>23</v>
      </c>
      <c r="E4297">
        <v>30</v>
      </c>
    </row>
    <row r="4298" spans="1:5" hidden="1" x14ac:dyDescent="0.2">
      <c r="A4298" t="str">
        <f t="shared" si="77"/>
        <v>Rogaland</v>
      </c>
      <c r="B4298" t="s">
        <v>5123</v>
      </c>
      <c r="C4298" t="s">
        <v>646</v>
      </c>
      <c r="D4298">
        <v>23</v>
      </c>
      <c r="E4298">
        <v>30</v>
      </c>
    </row>
    <row r="4299" spans="1:5" hidden="1" x14ac:dyDescent="0.2">
      <c r="A4299" t="str">
        <f t="shared" si="77"/>
        <v>Rogaland</v>
      </c>
      <c r="B4299" t="s">
        <v>5124</v>
      </c>
      <c r="C4299" t="s">
        <v>480</v>
      </c>
      <c r="D4299">
        <v>23</v>
      </c>
      <c r="E4299">
        <v>30</v>
      </c>
    </row>
    <row r="4300" spans="1:5" hidden="1" x14ac:dyDescent="0.2">
      <c r="A4300" t="str">
        <f t="shared" si="77"/>
        <v>Rogaland</v>
      </c>
      <c r="B4300" t="s">
        <v>5125</v>
      </c>
      <c r="C4300" t="s">
        <v>648</v>
      </c>
      <c r="D4300">
        <v>23</v>
      </c>
      <c r="E4300">
        <v>30</v>
      </c>
    </row>
    <row r="4301" spans="1:5" hidden="1" x14ac:dyDescent="0.2">
      <c r="A4301" t="str">
        <f t="shared" si="77"/>
        <v>Rogaland</v>
      </c>
      <c r="B4301" t="s">
        <v>5126</v>
      </c>
      <c r="C4301" t="s">
        <v>646</v>
      </c>
      <c r="D4301">
        <v>23</v>
      </c>
      <c r="E4301">
        <v>30</v>
      </c>
    </row>
    <row r="4302" spans="1:5" hidden="1" x14ac:dyDescent="0.2">
      <c r="A4302" t="str">
        <f t="shared" si="77"/>
        <v>Rogaland</v>
      </c>
      <c r="B4302" t="s">
        <v>5127</v>
      </c>
      <c r="C4302" t="s">
        <v>646</v>
      </c>
      <c r="D4302">
        <v>23</v>
      </c>
      <c r="E4302">
        <v>30</v>
      </c>
    </row>
    <row r="4303" spans="1:5" hidden="1" x14ac:dyDescent="0.2">
      <c r="A4303" t="str">
        <f t="shared" si="77"/>
        <v>Rogaland</v>
      </c>
      <c r="B4303" t="s">
        <v>5128</v>
      </c>
      <c r="C4303" t="s">
        <v>648</v>
      </c>
      <c r="D4303">
        <v>23</v>
      </c>
      <c r="E4303">
        <v>30</v>
      </c>
    </row>
    <row r="4304" spans="1:5" hidden="1" x14ac:dyDescent="0.2">
      <c r="A4304" t="str">
        <f t="shared" si="77"/>
        <v>Rogaland</v>
      </c>
      <c r="B4304" t="s">
        <v>5129</v>
      </c>
      <c r="C4304" t="s">
        <v>642</v>
      </c>
      <c r="D4304">
        <v>23</v>
      </c>
      <c r="E4304">
        <v>30</v>
      </c>
    </row>
    <row r="4305" spans="1:5" hidden="1" x14ac:dyDescent="0.2">
      <c r="A4305" t="str">
        <f t="shared" si="77"/>
        <v>Rogaland</v>
      </c>
      <c r="B4305" t="s">
        <v>5130</v>
      </c>
      <c r="C4305" t="s">
        <v>646</v>
      </c>
      <c r="D4305">
        <v>23</v>
      </c>
      <c r="E4305">
        <v>30</v>
      </c>
    </row>
    <row r="4306" spans="1:5" hidden="1" x14ac:dyDescent="0.2">
      <c r="A4306" t="str">
        <f t="shared" si="77"/>
        <v>Rogaland</v>
      </c>
      <c r="B4306" t="s">
        <v>5131</v>
      </c>
      <c r="C4306" t="s">
        <v>660</v>
      </c>
      <c r="D4306">
        <v>23</v>
      </c>
      <c r="E4306">
        <v>30</v>
      </c>
    </row>
    <row r="4307" spans="1:5" hidden="1" x14ac:dyDescent="0.2">
      <c r="A4307" t="str">
        <f t="shared" si="77"/>
        <v>Rogaland</v>
      </c>
      <c r="B4307" t="s">
        <v>5132</v>
      </c>
      <c r="C4307" t="s">
        <v>656</v>
      </c>
      <c r="D4307">
        <v>23</v>
      </c>
      <c r="E4307">
        <v>30</v>
      </c>
    </row>
    <row r="4308" spans="1:5" hidden="1" x14ac:dyDescent="0.2">
      <c r="A4308" t="str">
        <f t="shared" si="77"/>
        <v>Rogaland</v>
      </c>
      <c r="B4308" t="s">
        <v>5133</v>
      </c>
      <c r="C4308" t="s">
        <v>644</v>
      </c>
      <c r="D4308">
        <v>23</v>
      </c>
      <c r="E4308">
        <v>30</v>
      </c>
    </row>
    <row r="4309" spans="1:5" hidden="1" x14ac:dyDescent="0.2">
      <c r="A4309" t="str">
        <f t="shared" si="77"/>
        <v>Rogaland</v>
      </c>
      <c r="B4309" t="s">
        <v>5134</v>
      </c>
      <c r="C4309" t="s">
        <v>249</v>
      </c>
      <c r="D4309">
        <v>23</v>
      </c>
      <c r="E4309">
        <v>30</v>
      </c>
    </row>
    <row r="4310" spans="1:5" hidden="1" x14ac:dyDescent="0.2">
      <c r="A4310" t="str">
        <f t="shared" si="77"/>
        <v>Rogaland</v>
      </c>
      <c r="B4310" t="s">
        <v>5135</v>
      </c>
      <c r="C4310" t="s">
        <v>650</v>
      </c>
      <c r="D4310">
        <v>23</v>
      </c>
      <c r="E4310">
        <v>30</v>
      </c>
    </row>
    <row r="4311" spans="1:5" hidden="1" x14ac:dyDescent="0.2">
      <c r="A4311" t="str">
        <f t="shared" si="77"/>
        <v>Rogaland</v>
      </c>
      <c r="B4311" t="s">
        <v>5136</v>
      </c>
      <c r="C4311" t="s">
        <v>249</v>
      </c>
      <c r="D4311">
        <v>23</v>
      </c>
      <c r="E4311">
        <v>30</v>
      </c>
    </row>
    <row r="4312" spans="1:5" hidden="1" x14ac:dyDescent="0.2">
      <c r="A4312" t="str">
        <f t="shared" si="77"/>
        <v>Rogaland</v>
      </c>
      <c r="B4312" t="s">
        <v>5137</v>
      </c>
      <c r="C4312" t="s">
        <v>100</v>
      </c>
      <c r="D4312">
        <v>23</v>
      </c>
      <c r="E4312">
        <v>30</v>
      </c>
    </row>
    <row r="4313" spans="1:5" hidden="1" x14ac:dyDescent="0.2">
      <c r="A4313" t="str">
        <f t="shared" si="77"/>
        <v>Rogaland</v>
      </c>
      <c r="B4313" t="s">
        <v>5138</v>
      </c>
      <c r="C4313" t="s">
        <v>656</v>
      </c>
      <c r="D4313">
        <v>23</v>
      </c>
      <c r="E4313">
        <v>30</v>
      </c>
    </row>
    <row r="4314" spans="1:5" hidden="1" x14ac:dyDescent="0.2">
      <c r="A4314" t="str">
        <f t="shared" si="77"/>
        <v>Rogaland</v>
      </c>
      <c r="B4314" t="s">
        <v>5139</v>
      </c>
      <c r="C4314" t="s">
        <v>662</v>
      </c>
      <c r="D4314">
        <v>23</v>
      </c>
      <c r="E4314">
        <v>30</v>
      </c>
    </row>
    <row r="4315" spans="1:5" hidden="1" x14ac:dyDescent="0.2">
      <c r="A4315" t="str">
        <f t="shared" si="77"/>
        <v>Rogaland</v>
      </c>
      <c r="B4315" t="s">
        <v>5140</v>
      </c>
      <c r="C4315" t="s">
        <v>666</v>
      </c>
      <c r="D4315">
        <v>23</v>
      </c>
      <c r="E4315">
        <v>30</v>
      </c>
    </row>
    <row r="4316" spans="1:5" hidden="1" x14ac:dyDescent="0.2">
      <c r="A4316" t="str">
        <f t="shared" si="77"/>
        <v>Rogaland</v>
      </c>
      <c r="B4316" t="s">
        <v>5141</v>
      </c>
      <c r="C4316" t="s">
        <v>650</v>
      </c>
      <c r="D4316">
        <v>23</v>
      </c>
      <c r="E4316">
        <v>30</v>
      </c>
    </row>
    <row r="4317" spans="1:5" hidden="1" x14ac:dyDescent="0.2">
      <c r="A4317" t="str">
        <f t="shared" si="77"/>
        <v>Rogaland</v>
      </c>
      <c r="B4317" t="s">
        <v>5142</v>
      </c>
      <c r="C4317" t="s">
        <v>662</v>
      </c>
      <c r="D4317">
        <v>23</v>
      </c>
      <c r="E4317">
        <v>30</v>
      </c>
    </row>
    <row r="4318" spans="1:5" hidden="1" x14ac:dyDescent="0.2">
      <c r="A4318" t="str">
        <f t="shared" si="77"/>
        <v>Rogaland</v>
      </c>
      <c r="B4318" t="s">
        <v>5143</v>
      </c>
      <c r="C4318" t="s">
        <v>650</v>
      </c>
      <c r="D4318">
        <v>23</v>
      </c>
      <c r="E4318">
        <v>30</v>
      </c>
    </row>
    <row r="4319" spans="1:5" hidden="1" x14ac:dyDescent="0.2">
      <c r="A4319" t="str">
        <f t="shared" si="77"/>
        <v>Rogaland</v>
      </c>
      <c r="B4319" t="s">
        <v>5144</v>
      </c>
      <c r="C4319" t="s">
        <v>648</v>
      </c>
      <c r="D4319">
        <v>23</v>
      </c>
      <c r="E4319">
        <v>30</v>
      </c>
    </row>
    <row r="4320" spans="1:5" hidden="1" x14ac:dyDescent="0.2">
      <c r="A4320" t="str">
        <f t="shared" si="77"/>
        <v>Rogaland</v>
      </c>
      <c r="B4320" t="s">
        <v>5145</v>
      </c>
      <c r="C4320" t="s">
        <v>646</v>
      </c>
      <c r="D4320">
        <v>23</v>
      </c>
      <c r="E4320">
        <v>30</v>
      </c>
    </row>
    <row r="4321" spans="1:5" hidden="1" x14ac:dyDescent="0.2">
      <c r="A4321" t="str">
        <f t="shared" si="77"/>
        <v>Rogaland</v>
      </c>
      <c r="B4321" t="s">
        <v>5146</v>
      </c>
      <c r="C4321" t="s">
        <v>648</v>
      </c>
      <c r="D4321">
        <v>23</v>
      </c>
      <c r="E4321">
        <v>30</v>
      </c>
    </row>
    <row r="4322" spans="1:5" hidden="1" x14ac:dyDescent="0.2">
      <c r="A4322" t="str">
        <f t="shared" si="77"/>
        <v>Rogaland</v>
      </c>
      <c r="B4322" t="s">
        <v>5147</v>
      </c>
      <c r="C4322" t="s">
        <v>656</v>
      </c>
      <c r="D4322">
        <v>22</v>
      </c>
      <c r="E4322">
        <v>30</v>
      </c>
    </row>
    <row r="4323" spans="1:5" hidden="1" x14ac:dyDescent="0.2">
      <c r="A4323" t="str">
        <f t="shared" si="77"/>
        <v>Rogaland</v>
      </c>
      <c r="B4323" t="s">
        <v>5148</v>
      </c>
      <c r="C4323" t="s">
        <v>654</v>
      </c>
      <c r="D4323">
        <v>22</v>
      </c>
      <c r="E4323">
        <v>30</v>
      </c>
    </row>
    <row r="4324" spans="1:5" hidden="1" x14ac:dyDescent="0.2">
      <c r="A4324" t="str">
        <f t="shared" si="77"/>
        <v>Rogaland</v>
      </c>
      <c r="B4324" t="s">
        <v>5149</v>
      </c>
      <c r="C4324" t="s">
        <v>658</v>
      </c>
      <c r="D4324">
        <v>22</v>
      </c>
      <c r="E4324">
        <v>30</v>
      </c>
    </row>
    <row r="4325" spans="1:5" hidden="1" x14ac:dyDescent="0.2">
      <c r="A4325" t="str">
        <f t="shared" si="77"/>
        <v>Rogaland</v>
      </c>
      <c r="B4325" t="s">
        <v>5150</v>
      </c>
      <c r="C4325" t="s">
        <v>102</v>
      </c>
      <c r="D4325">
        <v>22</v>
      </c>
      <c r="E4325">
        <v>30</v>
      </c>
    </row>
    <row r="4326" spans="1:5" hidden="1" x14ac:dyDescent="0.2">
      <c r="A4326" t="str">
        <f t="shared" si="77"/>
        <v>Rogaland</v>
      </c>
      <c r="B4326" t="s">
        <v>5151</v>
      </c>
      <c r="C4326" t="s">
        <v>648</v>
      </c>
      <c r="D4326">
        <v>22</v>
      </c>
      <c r="E4326">
        <v>30</v>
      </c>
    </row>
    <row r="4327" spans="1:5" hidden="1" x14ac:dyDescent="0.2">
      <c r="A4327" t="str">
        <f t="shared" si="77"/>
        <v>Rogaland</v>
      </c>
      <c r="B4327" t="s">
        <v>5152</v>
      </c>
      <c r="C4327" t="s">
        <v>644</v>
      </c>
      <c r="D4327">
        <v>22</v>
      </c>
      <c r="E4327">
        <v>30</v>
      </c>
    </row>
    <row r="4328" spans="1:5" hidden="1" x14ac:dyDescent="0.2">
      <c r="A4328" t="str">
        <f t="shared" si="77"/>
        <v>Rogaland</v>
      </c>
      <c r="B4328" t="s">
        <v>5153</v>
      </c>
      <c r="C4328" t="s">
        <v>644</v>
      </c>
      <c r="D4328">
        <v>22</v>
      </c>
      <c r="E4328">
        <v>30</v>
      </c>
    </row>
    <row r="4329" spans="1:5" hidden="1" x14ac:dyDescent="0.2">
      <c r="A4329" t="str">
        <f t="shared" si="77"/>
        <v>Rogaland</v>
      </c>
      <c r="B4329" t="s">
        <v>5154</v>
      </c>
      <c r="C4329" t="s">
        <v>660</v>
      </c>
      <c r="D4329">
        <v>22</v>
      </c>
      <c r="E4329">
        <v>30</v>
      </c>
    </row>
    <row r="4330" spans="1:5" hidden="1" x14ac:dyDescent="0.2">
      <c r="A4330" t="str">
        <f t="shared" si="77"/>
        <v>Rogaland</v>
      </c>
      <c r="B4330" t="s">
        <v>5155</v>
      </c>
      <c r="C4330" t="s">
        <v>102</v>
      </c>
      <c r="D4330">
        <v>22</v>
      </c>
      <c r="E4330">
        <v>30</v>
      </c>
    </row>
    <row r="4331" spans="1:5" hidden="1" x14ac:dyDescent="0.2">
      <c r="A4331" t="str">
        <f t="shared" si="77"/>
        <v>Rogaland</v>
      </c>
      <c r="B4331" t="s">
        <v>5156</v>
      </c>
      <c r="C4331" t="s">
        <v>642</v>
      </c>
      <c r="D4331">
        <v>22</v>
      </c>
      <c r="E4331">
        <v>30</v>
      </c>
    </row>
    <row r="4332" spans="1:5" hidden="1" x14ac:dyDescent="0.2">
      <c r="A4332" t="str">
        <f t="shared" si="77"/>
        <v>Rogaland</v>
      </c>
      <c r="B4332" t="s">
        <v>5157</v>
      </c>
      <c r="C4332" t="s">
        <v>646</v>
      </c>
      <c r="D4332">
        <v>22</v>
      </c>
      <c r="E4332">
        <v>30</v>
      </c>
    </row>
    <row r="4333" spans="1:5" hidden="1" x14ac:dyDescent="0.2">
      <c r="A4333" t="str">
        <f t="shared" si="77"/>
        <v>Rogaland</v>
      </c>
      <c r="B4333" t="s">
        <v>5158</v>
      </c>
      <c r="C4333" t="s">
        <v>658</v>
      </c>
      <c r="D4333">
        <v>22</v>
      </c>
      <c r="E4333">
        <v>30</v>
      </c>
    </row>
    <row r="4334" spans="1:5" hidden="1" x14ac:dyDescent="0.2">
      <c r="A4334" t="str">
        <f t="shared" si="77"/>
        <v>Rogaland</v>
      </c>
      <c r="B4334" t="s">
        <v>5159</v>
      </c>
      <c r="C4334" t="s">
        <v>660</v>
      </c>
      <c r="D4334">
        <v>22</v>
      </c>
      <c r="E4334">
        <v>30</v>
      </c>
    </row>
    <row r="4335" spans="1:5" hidden="1" x14ac:dyDescent="0.2">
      <c r="A4335" t="str">
        <f t="shared" si="77"/>
        <v>Rogaland</v>
      </c>
      <c r="B4335" t="s">
        <v>5160</v>
      </c>
      <c r="C4335" t="s">
        <v>644</v>
      </c>
      <c r="D4335">
        <v>22</v>
      </c>
      <c r="E4335">
        <v>30</v>
      </c>
    </row>
    <row r="4336" spans="1:5" hidden="1" x14ac:dyDescent="0.2">
      <c r="A4336" t="str">
        <f t="shared" si="77"/>
        <v>Rogaland</v>
      </c>
      <c r="B4336" t="s">
        <v>5161</v>
      </c>
      <c r="C4336" t="s">
        <v>664</v>
      </c>
      <c r="D4336">
        <v>22</v>
      </c>
      <c r="E4336">
        <v>30</v>
      </c>
    </row>
    <row r="4337" spans="1:5" hidden="1" x14ac:dyDescent="0.2">
      <c r="A4337" t="str">
        <f t="shared" si="77"/>
        <v>Rogaland</v>
      </c>
      <c r="B4337" t="s">
        <v>5162</v>
      </c>
      <c r="C4337" t="s">
        <v>646</v>
      </c>
      <c r="D4337">
        <v>22</v>
      </c>
      <c r="E4337">
        <v>30</v>
      </c>
    </row>
    <row r="4338" spans="1:5" hidden="1" x14ac:dyDescent="0.2">
      <c r="A4338" t="str">
        <f t="shared" si="77"/>
        <v>Rogaland</v>
      </c>
      <c r="B4338" t="s">
        <v>5163</v>
      </c>
      <c r="C4338" t="s">
        <v>664</v>
      </c>
      <c r="D4338">
        <v>22</v>
      </c>
      <c r="E4338">
        <v>30</v>
      </c>
    </row>
    <row r="4339" spans="1:5" hidden="1" x14ac:dyDescent="0.2">
      <c r="A4339" t="str">
        <f t="shared" si="77"/>
        <v>Rogaland</v>
      </c>
      <c r="B4339" t="s">
        <v>5164</v>
      </c>
      <c r="C4339" t="s">
        <v>646</v>
      </c>
      <c r="D4339">
        <v>22</v>
      </c>
      <c r="E4339">
        <v>30</v>
      </c>
    </row>
    <row r="4340" spans="1:5" hidden="1" x14ac:dyDescent="0.2">
      <c r="A4340" t="str">
        <f t="shared" si="77"/>
        <v>Rogaland</v>
      </c>
      <c r="B4340" t="s">
        <v>5165</v>
      </c>
      <c r="C4340" t="s">
        <v>664</v>
      </c>
      <c r="D4340">
        <v>22</v>
      </c>
      <c r="E4340">
        <v>30</v>
      </c>
    </row>
    <row r="4341" spans="1:5" hidden="1" x14ac:dyDescent="0.2">
      <c r="A4341" t="str">
        <f t="shared" si="77"/>
        <v>Rogaland</v>
      </c>
      <c r="B4341" t="s">
        <v>5166</v>
      </c>
      <c r="C4341" t="s">
        <v>480</v>
      </c>
      <c r="D4341">
        <v>22</v>
      </c>
      <c r="E4341">
        <v>30</v>
      </c>
    </row>
    <row r="4342" spans="1:5" hidden="1" x14ac:dyDescent="0.2">
      <c r="A4342" t="str">
        <f t="shared" si="77"/>
        <v>Rogaland</v>
      </c>
      <c r="B4342" t="s">
        <v>5167</v>
      </c>
      <c r="C4342" t="s">
        <v>785</v>
      </c>
      <c r="D4342">
        <v>22</v>
      </c>
      <c r="E4342">
        <v>30</v>
      </c>
    </row>
    <row r="4343" spans="1:5" hidden="1" x14ac:dyDescent="0.2">
      <c r="A4343" t="str">
        <f t="shared" si="77"/>
        <v>Rogaland</v>
      </c>
      <c r="B4343" t="s">
        <v>5168</v>
      </c>
      <c r="C4343" t="s">
        <v>652</v>
      </c>
      <c r="D4343">
        <v>22</v>
      </c>
      <c r="E4343">
        <v>30</v>
      </c>
    </row>
    <row r="4344" spans="1:5" hidden="1" x14ac:dyDescent="0.2">
      <c r="A4344" t="str">
        <f t="shared" si="77"/>
        <v>Rogaland</v>
      </c>
      <c r="B4344" t="s">
        <v>5169</v>
      </c>
      <c r="C4344" t="s">
        <v>646</v>
      </c>
      <c r="D4344">
        <v>22</v>
      </c>
      <c r="E4344">
        <v>30</v>
      </c>
    </row>
    <row r="4345" spans="1:5" hidden="1" x14ac:dyDescent="0.2">
      <c r="A4345" t="str">
        <f t="shared" si="77"/>
        <v>Rogaland</v>
      </c>
      <c r="B4345" t="s">
        <v>5170</v>
      </c>
      <c r="C4345" t="s">
        <v>245</v>
      </c>
      <c r="D4345">
        <v>22</v>
      </c>
      <c r="E4345">
        <v>30</v>
      </c>
    </row>
    <row r="4346" spans="1:5" hidden="1" x14ac:dyDescent="0.2">
      <c r="A4346" t="str">
        <f t="shared" si="77"/>
        <v>Rogaland</v>
      </c>
      <c r="B4346" t="s">
        <v>5171</v>
      </c>
      <c r="C4346" t="s">
        <v>644</v>
      </c>
      <c r="D4346">
        <v>22</v>
      </c>
      <c r="E4346">
        <v>30</v>
      </c>
    </row>
    <row r="4347" spans="1:5" hidden="1" x14ac:dyDescent="0.2">
      <c r="A4347" t="str">
        <f t="shared" si="77"/>
        <v>Rogaland</v>
      </c>
      <c r="B4347" t="s">
        <v>5172</v>
      </c>
      <c r="C4347" t="s">
        <v>650</v>
      </c>
      <c r="D4347">
        <v>22</v>
      </c>
      <c r="E4347">
        <v>30</v>
      </c>
    </row>
    <row r="4348" spans="1:5" hidden="1" x14ac:dyDescent="0.2">
      <c r="A4348" t="str">
        <f t="shared" si="77"/>
        <v>Rogaland</v>
      </c>
      <c r="B4348" t="s">
        <v>5173</v>
      </c>
      <c r="C4348" t="s">
        <v>642</v>
      </c>
      <c r="D4348">
        <v>22</v>
      </c>
      <c r="E4348">
        <v>30</v>
      </c>
    </row>
    <row r="4349" spans="1:5" hidden="1" x14ac:dyDescent="0.2">
      <c r="A4349" t="str">
        <f t="shared" si="77"/>
        <v>Rogaland</v>
      </c>
      <c r="B4349" t="s">
        <v>5174</v>
      </c>
      <c r="C4349" t="s">
        <v>662</v>
      </c>
      <c r="D4349">
        <v>22</v>
      </c>
      <c r="E4349">
        <v>30</v>
      </c>
    </row>
    <row r="4350" spans="1:5" hidden="1" x14ac:dyDescent="0.2">
      <c r="A4350" t="str">
        <f t="shared" si="77"/>
        <v>Rogaland</v>
      </c>
      <c r="B4350" t="s">
        <v>5175</v>
      </c>
      <c r="C4350" t="s">
        <v>666</v>
      </c>
      <c r="D4350">
        <v>22</v>
      </c>
      <c r="E4350">
        <v>30</v>
      </c>
    </row>
    <row r="4351" spans="1:5" hidden="1" x14ac:dyDescent="0.2">
      <c r="A4351" t="str">
        <f t="shared" si="77"/>
        <v>Rogaland</v>
      </c>
      <c r="B4351" t="s">
        <v>5176</v>
      </c>
      <c r="C4351" t="s">
        <v>644</v>
      </c>
      <c r="D4351">
        <v>22</v>
      </c>
      <c r="E4351">
        <v>30</v>
      </c>
    </row>
    <row r="4352" spans="1:5" hidden="1" x14ac:dyDescent="0.2">
      <c r="A4352" t="str">
        <f t="shared" si="77"/>
        <v>Rogaland</v>
      </c>
      <c r="B4352" t="s">
        <v>5177</v>
      </c>
      <c r="C4352" t="s">
        <v>785</v>
      </c>
      <c r="D4352">
        <v>22</v>
      </c>
      <c r="E4352">
        <v>30</v>
      </c>
    </row>
    <row r="4353" spans="1:5" hidden="1" x14ac:dyDescent="0.2">
      <c r="A4353" t="str">
        <f t="shared" si="77"/>
        <v>Rogaland</v>
      </c>
      <c r="B4353" t="s">
        <v>5178</v>
      </c>
      <c r="C4353" t="s">
        <v>646</v>
      </c>
      <c r="D4353">
        <v>22</v>
      </c>
      <c r="E4353">
        <v>30</v>
      </c>
    </row>
    <row r="4354" spans="1:5" hidden="1" x14ac:dyDescent="0.2">
      <c r="A4354" t="str">
        <f t="shared" ref="A4354:A4417" si="78">A4353</f>
        <v>Rogaland</v>
      </c>
      <c r="B4354" t="s">
        <v>5179</v>
      </c>
      <c r="C4354" t="s">
        <v>644</v>
      </c>
      <c r="D4354">
        <v>22</v>
      </c>
      <c r="E4354">
        <v>30</v>
      </c>
    </row>
    <row r="4355" spans="1:5" hidden="1" x14ac:dyDescent="0.2">
      <c r="A4355" t="str">
        <f t="shared" si="78"/>
        <v>Rogaland</v>
      </c>
      <c r="B4355" t="s">
        <v>5180</v>
      </c>
      <c r="C4355" t="s">
        <v>662</v>
      </c>
      <c r="D4355">
        <v>22</v>
      </c>
      <c r="E4355">
        <v>30</v>
      </c>
    </row>
    <row r="4356" spans="1:5" hidden="1" x14ac:dyDescent="0.2">
      <c r="A4356" t="str">
        <f t="shared" si="78"/>
        <v>Rogaland</v>
      </c>
      <c r="B4356" t="s">
        <v>5181</v>
      </c>
      <c r="C4356" t="s">
        <v>666</v>
      </c>
      <c r="D4356">
        <v>22</v>
      </c>
      <c r="E4356">
        <v>30</v>
      </c>
    </row>
    <row r="4357" spans="1:5" hidden="1" x14ac:dyDescent="0.2">
      <c r="A4357" t="str">
        <f t="shared" si="78"/>
        <v>Rogaland</v>
      </c>
      <c r="B4357" t="s">
        <v>5182</v>
      </c>
      <c r="C4357" t="s">
        <v>662</v>
      </c>
      <c r="D4357">
        <v>22</v>
      </c>
      <c r="E4357">
        <v>30</v>
      </c>
    </row>
    <row r="4358" spans="1:5" hidden="1" x14ac:dyDescent="0.2">
      <c r="A4358" t="str">
        <f t="shared" si="78"/>
        <v>Rogaland</v>
      </c>
      <c r="B4358" t="s">
        <v>5183</v>
      </c>
      <c r="C4358" t="s">
        <v>102</v>
      </c>
      <c r="D4358">
        <v>22</v>
      </c>
      <c r="E4358">
        <v>30</v>
      </c>
    </row>
    <row r="4359" spans="1:5" hidden="1" x14ac:dyDescent="0.2">
      <c r="A4359" t="str">
        <f t="shared" si="78"/>
        <v>Rogaland</v>
      </c>
      <c r="B4359" t="s">
        <v>5184</v>
      </c>
      <c r="C4359" t="s">
        <v>654</v>
      </c>
      <c r="D4359">
        <v>22</v>
      </c>
      <c r="E4359">
        <v>30</v>
      </c>
    </row>
    <row r="4360" spans="1:5" hidden="1" x14ac:dyDescent="0.2">
      <c r="A4360" t="str">
        <f t="shared" si="78"/>
        <v>Rogaland</v>
      </c>
      <c r="B4360" t="s">
        <v>5185</v>
      </c>
      <c r="C4360" t="s">
        <v>480</v>
      </c>
      <c r="D4360">
        <v>22</v>
      </c>
      <c r="E4360">
        <v>30</v>
      </c>
    </row>
    <row r="4361" spans="1:5" hidden="1" x14ac:dyDescent="0.2">
      <c r="A4361" t="str">
        <f t="shared" si="78"/>
        <v>Rogaland</v>
      </c>
      <c r="B4361" t="s">
        <v>5186</v>
      </c>
      <c r="C4361" t="s">
        <v>666</v>
      </c>
      <c r="D4361">
        <v>21</v>
      </c>
      <c r="E4361">
        <v>30</v>
      </c>
    </row>
    <row r="4362" spans="1:5" hidden="1" x14ac:dyDescent="0.2">
      <c r="A4362" t="str">
        <f t="shared" si="78"/>
        <v>Rogaland</v>
      </c>
      <c r="B4362" t="s">
        <v>5187</v>
      </c>
      <c r="C4362" t="s">
        <v>646</v>
      </c>
      <c r="D4362">
        <v>21</v>
      </c>
      <c r="E4362">
        <v>30</v>
      </c>
    </row>
    <row r="4363" spans="1:5" hidden="1" x14ac:dyDescent="0.2">
      <c r="A4363" t="str">
        <f t="shared" si="78"/>
        <v>Rogaland</v>
      </c>
      <c r="B4363" t="s">
        <v>5188</v>
      </c>
      <c r="C4363" t="s">
        <v>642</v>
      </c>
      <c r="D4363">
        <v>21</v>
      </c>
      <c r="E4363">
        <v>30</v>
      </c>
    </row>
    <row r="4364" spans="1:5" hidden="1" x14ac:dyDescent="0.2">
      <c r="A4364" t="str">
        <f t="shared" si="78"/>
        <v>Rogaland</v>
      </c>
      <c r="B4364" t="s">
        <v>5189</v>
      </c>
      <c r="C4364" t="s">
        <v>664</v>
      </c>
      <c r="D4364">
        <v>21</v>
      </c>
      <c r="E4364">
        <v>30</v>
      </c>
    </row>
    <row r="4365" spans="1:5" hidden="1" x14ac:dyDescent="0.2">
      <c r="A4365" t="str">
        <f t="shared" si="78"/>
        <v>Rogaland</v>
      </c>
      <c r="B4365" t="s">
        <v>5190</v>
      </c>
      <c r="C4365" t="s">
        <v>648</v>
      </c>
      <c r="D4365">
        <v>21</v>
      </c>
      <c r="E4365">
        <v>30</v>
      </c>
    </row>
    <row r="4366" spans="1:5" hidden="1" x14ac:dyDescent="0.2">
      <c r="A4366" t="str">
        <f t="shared" si="78"/>
        <v>Rogaland</v>
      </c>
      <c r="B4366" t="s">
        <v>5191</v>
      </c>
      <c r="C4366" t="s">
        <v>646</v>
      </c>
      <c r="D4366">
        <v>21</v>
      </c>
      <c r="E4366">
        <v>30</v>
      </c>
    </row>
    <row r="4367" spans="1:5" hidden="1" x14ac:dyDescent="0.2">
      <c r="A4367" t="str">
        <f t="shared" si="78"/>
        <v>Rogaland</v>
      </c>
      <c r="B4367" t="s">
        <v>5192</v>
      </c>
      <c r="C4367" t="s">
        <v>648</v>
      </c>
      <c r="D4367">
        <v>21</v>
      </c>
      <c r="E4367">
        <v>30</v>
      </c>
    </row>
    <row r="4368" spans="1:5" hidden="1" x14ac:dyDescent="0.2">
      <c r="A4368" t="str">
        <f t="shared" si="78"/>
        <v>Rogaland</v>
      </c>
      <c r="B4368" t="s">
        <v>5193</v>
      </c>
      <c r="C4368" t="s">
        <v>102</v>
      </c>
      <c r="D4368">
        <v>21</v>
      </c>
      <c r="E4368">
        <v>30</v>
      </c>
    </row>
    <row r="4369" spans="1:5" hidden="1" x14ac:dyDescent="0.2">
      <c r="A4369" t="str">
        <f t="shared" si="78"/>
        <v>Rogaland</v>
      </c>
      <c r="B4369" t="s">
        <v>5194</v>
      </c>
      <c r="C4369" t="s">
        <v>642</v>
      </c>
      <c r="D4369">
        <v>21</v>
      </c>
      <c r="E4369">
        <v>30</v>
      </c>
    </row>
    <row r="4370" spans="1:5" hidden="1" x14ac:dyDescent="0.2">
      <c r="A4370" t="str">
        <f t="shared" si="78"/>
        <v>Rogaland</v>
      </c>
      <c r="B4370" t="s">
        <v>5195</v>
      </c>
      <c r="C4370" t="s">
        <v>785</v>
      </c>
      <c r="D4370">
        <v>21</v>
      </c>
      <c r="E4370">
        <v>30</v>
      </c>
    </row>
    <row r="4371" spans="1:5" hidden="1" x14ac:dyDescent="0.2">
      <c r="A4371" t="str">
        <f t="shared" si="78"/>
        <v>Rogaland</v>
      </c>
      <c r="B4371" t="s">
        <v>5196</v>
      </c>
      <c r="C4371" t="s">
        <v>666</v>
      </c>
      <c r="D4371">
        <v>21</v>
      </c>
      <c r="E4371">
        <v>30</v>
      </c>
    </row>
    <row r="4372" spans="1:5" hidden="1" x14ac:dyDescent="0.2">
      <c r="A4372" t="str">
        <f t="shared" si="78"/>
        <v>Rogaland</v>
      </c>
      <c r="B4372" t="s">
        <v>5197</v>
      </c>
      <c r="C4372" t="s">
        <v>646</v>
      </c>
      <c r="D4372">
        <v>21</v>
      </c>
      <c r="E4372">
        <v>30</v>
      </c>
    </row>
    <row r="4373" spans="1:5" hidden="1" x14ac:dyDescent="0.2">
      <c r="A4373" t="str">
        <f t="shared" si="78"/>
        <v>Rogaland</v>
      </c>
      <c r="B4373" t="s">
        <v>5198</v>
      </c>
      <c r="C4373" t="s">
        <v>666</v>
      </c>
      <c r="D4373">
        <v>21</v>
      </c>
      <c r="E4373">
        <v>30</v>
      </c>
    </row>
    <row r="4374" spans="1:5" hidden="1" x14ac:dyDescent="0.2">
      <c r="A4374" t="str">
        <f t="shared" si="78"/>
        <v>Rogaland</v>
      </c>
      <c r="B4374" t="s">
        <v>5199</v>
      </c>
      <c r="C4374" t="s">
        <v>100</v>
      </c>
      <c r="D4374">
        <v>21</v>
      </c>
      <c r="E4374">
        <v>30</v>
      </c>
    </row>
    <row r="4375" spans="1:5" hidden="1" x14ac:dyDescent="0.2">
      <c r="A4375" t="str">
        <f t="shared" si="78"/>
        <v>Rogaland</v>
      </c>
      <c r="B4375" t="s">
        <v>5200</v>
      </c>
      <c r="C4375" t="s">
        <v>658</v>
      </c>
      <c r="D4375">
        <v>21</v>
      </c>
      <c r="E4375">
        <v>30</v>
      </c>
    </row>
    <row r="4376" spans="1:5" hidden="1" x14ac:dyDescent="0.2">
      <c r="A4376" t="str">
        <f t="shared" si="78"/>
        <v>Rogaland</v>
      </c>
      <c r="B4376" t="s">
        <v>5201</v>
      </c>
      <c r="C4376" t="s">
        <v>666</v>
      </c>
      <c r="D4376">
        <v>21</v>
      </c>
      <c r="E4376">
        <v>30</v>
      </c>
    </row>
    <row r="4377" spans="1:5" hidden="1" x14ac:dyDescent="0.2">
      <c r="A4377" t="str">
        <f t="shared" si="78"/>
        <v>Rogaland</v>
      </c>
      <c r="B4377" t="s">
        <v>5202</v>
      </c>
      <c r="C4377" t="s">
        <v>650</v>
      </c>
      <c r="D4377">
        <v>21</v>
      </c>
      <c r="E4377">
        <v>30</v>
      </c>
    </row>
    <row r="4378" spans="1:5" hidden="1" x14ac:dyDescent="0.2">
      <c r="A4378" t="str">
        <f t="shared" si="78"/>
        <v>Rogaland</v>
      </c>
      <c r="B4378" t="s">
        <v>5203</v>
      </c>
      <c r="C4378" t="s">
        <v>660</v>
      </c>
      <c r="D4378">
        <v>21</v>
      </c>
      <c r="E4378">
        <v>30</v>
      </c>
    </row>
    <row r="4379" spans="1:5" hidden="1" x14ac:dyDescent="0.2">
      <c r="A4379" t="str">
        <f t="shared" si="78"/>
        <v>Rogaland</v>
      </c>
      <c r="B4379" t="s">
        <v>5204</v>
      </c>
      <c r="C4379" t="s">
        <v>658</v>
      </c>
      <c r="D4379">
        <v>21</v>
      </c>
      <c r="E4379">
        <v>30</v>
      </c>
    </row>
    <row r="4380" spans="1:5" hidden="1" x14ac:dyDescent="0.2">
      <c r="A4380" t="str">
        <f t="shared" si="78"/>
        <v>Rogaland</v>
      </c>
      <c r="B4380" t="s">
        <v>5205</v>
      </c>
      <c r="C4380" t="s">
        <v>100</v>
      </c>
      <c r="D4380">
        <v>21</v>
      </c>
      <c r="E4380">
        <v>30</v>
      </c>
    </row>
    <row r="4381" spans="1:5" hidden="1" x14ac:dyDescent="0.2">
      <c r="A4381" t="str">
        <f t="shared" si="78"/>
        <v>Rogaland</v>
      </c>
      <c r="B4381" t="s">
        <v>5206</v>
      </c>
      <c r="C4381" t="s">
        <v>648</v>
      </c>
      <c r="D4381">
        <v>21</v>
      </c>
      <c r="E4381">
        <v>30</v>
      </c>
    </row>
    <row r="4382" spans="1:5" hidden="1" x14ac:dyDescent="0.2">
      <c r="A4382" t="str">
        <f t="shared" si="78"/>
        <v>Rogaland</v>
      </c>
      <c r="B4382" t="s">
        <v>5207</v>
      </c>
      <c r="C4382" t="s">
        <v>664</v>
      </c>
      <c r="D4382">
        <v>21</v>
      </c>
      <c r="E4382">
        <v>30</v>
      </c>
    </row>
    <row r="4383" spans="1:5" hidden="1" x14ac:dyDescent="0.2">
      <c r="A4383" t="str">
        <f t="shared" si="78"/>
        <v>Rogaland</v>
      </c>
      <c r="B4383" t="s">
        <v>5208</v>
      </c>
      <c r="C4383" t="s">
        <v>662</v>
      </c>
      <c r="D4383">
        <v>21</v>
      </c>
      <c r="E4383">
        <v>30</v>
      </c>
    </row>
    <row r="4384" spans="1:5" hidden="1" x14ac:dyDescent="0.2">
      <c r="A4384" t="str">
        <f t="shared" si="78"/>
        <v>Rogaland</v>
      </c>
      <c r="B4384" t="s">
        <v>5209</v>
      </c>
      <c r="C4384" t="s">
        <v>480</v>
      </c>
      <c r="D4384">
        <v>21</v>
      </c>
      <c r="E4384">
        <v>30</v>
      </c>
    </row>
    <row r="4385" spans="1:5" hidden="1" x14ac:dyDescent="0.2">
      <c r="A4385" t="str">
        <f t="shared" si="78"/>
        <v>Rogaland</v>
      </c>
      <c r="B4385" t="s">
        <v>5210</v>
      </c>
      <c r="C4385" t="s">
        <v>660</v>
      </c>
      <c r="D4385">
        <v>21</v>
      </c>
      <c r="E4385">
        <v>30</v>
      </c>
    </row>
    <row r="4386" spans="1:5" hidden="1" x14ac:dyDescent="0.2">
      <c r="A4386" t="str">
        <f t="shared" si="78"/>
        <v>Rogaland</v>
      </c>
      <c r="B4386" t="s">
        <v>5211</v>
      </c>
      <c r="C4386" t="s">
        <v>480</v>
      </c>
      <c r="D4386">
        <v>21</v>
      </c>
      <c r="E4386">
        <v>30</v>
      </c>
    </row>
    <row r="4387" spans="1:5" hidden="1" x14ac:dyDescent="0.2">
      <c r="A4387" t="str">
        <f t="shared" si="78"/>
        <v>Rogaland</v>
      </c>
      <c r="B4387" t="s">
        <v>5212</v>
      </c>
      <c r="C4387" t="s">
        <v>666</v>
      </c>
      <c r="D4387">
        <v>21</v>
      </c>
      <c r="E4387">
        <v>30</v>
      </c>
    </row>
    <row r="4388" spans="1:5" hidden="1" x14ac:dyDescent="0.2">
      <c r="A4388" t="str">
        <f t="shared" si="78"/>
        <v>Rogaland</v>
      </c>
      <c r="B4388" t="s">
        <v>5213</v>
      </c>
      <c r="C4388" t="s">
        <v>644</v>
      </c>
      <c r="D4388">
        <v>21</v>
      </c>
      <c r="E4388">
        <v>30</v>
      </c>
    </row>
    <row r="4389" spans="1:5" hidden="1" x14ac:dyDescent="0.2">
      <c r="A4389" t="str">
        <f t="shared" si="78"/>
        <v>Rogaland</v>
      </c>
      <c r="B4389" t="s">
        <v>5214</v>
      </c>
      <c r="C4389" t="s">
        <v>646</v>
      </c>
      <c r="D4389">
        <v>21</v>
      </c>
      <c r="E4389">
        <v>30</v>
      </c>
    </row>
    <row r="4390" spans="1:5" hidden="1" x14ac:dyDescent="0.2">
      <c r="A4390" t="str">
        <f t="shared" si="78"/>
        <v>Rogaland</v>
      </c>
      <c r="B4390" t="s">
        <v>5215</v>
      </c>
      <c r="C4390" t="s">
        <v>644</v>
      </c>
      <c r="D4390">
        <v>21</v>
      </c>
      <c r="E4390">
        <v>30</v>
      </c>
    </row>
    <row r="4391" spans="1:5" hidden="1" x14ac:dyDescent="0.2">
      <c r="A4391" t="str">
        <f t="shared" si="78"/>
        <v>Rogaland</v>
      </c>
      <c r="B4391" t="s">
        <v>5216</v>
      </c>
      <c r="C4391" t="s">
        <v>666</v>
      </c>
      <c r="D4391">
        <v>21</v>
      </c>
      <c r="E4391">
        <v>30</v>
      </c>
    </row>
    <row r="4392" spans="1:5" hidden="1" x14ac:dyDescent="0.2">
      <c r="A4392" t="str">
        <f t="shared" si="78"/>
        <v>Rogaland</v>
      </c>
      <c r="B4392" t="s">
        <v>5217</v>
      </c>
      <c r="C4392" t="s">
        <v>642</v>
      </c>
      <c r="D4392">
        <v>21</v>
      </c>
      <c r="E4392">
        <v>30</v>
      </c>
    </row>
    <row r="4393" spans="1:5" hidden="1" x14ac:dyDescent="0.2">
      <c r="A4393" t="str">
        <f t="shared" si="78"/>
        <v>Rogaland</v>
      </c>
      <c r="B4393" t="s">
        <v>5218</v>
      </c>
      <c r="C4393" t="s">
        <v>660</v>
      </c>
      <c r="D4393">
        <v>21</v>
      </c>
      <c r="E4393">
        <v>30</v>
      </c>
    </row>
    <row r="4394" spans="1:5" hidden="1" x14ac:dyDescent="0.2">
      <c r="A4394" t="str">
        <f t="shared" si="78"/>
        <v>Rogaland</v>
      </c>
      <c r="B4394" t="s">
        <v>5219</v>
      </c>
      <c r="C4394" t="s">
        <v>648</v>
      </c>
      <c r="D4394">
        <v>21</v>
      </c>
      <c r="E4394">
        <v>30</v>
      </c>
    </row>
    <row r="4395" spans="1:5" hidden="1" x14ac:dyDescent="0.2">
      <c r="A4395" t="str">
        <f t="shared" si="78"/>
        <v>Rogaland</v>
      </c>
      <c r="B4395" t="s">
        <v>5220</v>
      </c>
      <c r="C4395" t="s">
        <v>644</v>
      </c>
      <c r="D4395">
        <v>21</v>
      </c>
      <c r="E4395">
        <v>30</v>
      </c>
    </row>
    <row r="4396" spans="1:5" hidden="1" x14ac:dyDescent="0.2">
      <c r="A4396" t="str">
        <f t="shared" si="78"/>
        <v>Rogaland</v>
      </c>
      <c r="B4396" t="s">
        <v>5221</v>
      </c>
      <c r="C4396" t="s">
        <v>644</v>
      </c>
      <c r="D4396">
        <v>21</v>
      </c>
      <c r="E4396">
        <v>30</v>
      </c>
    </row>
    <row r="4397" spans="1:5" hidden="1" x14ac:dyDescent="0.2">
      <c r="A4397" t="str">
        <f t="shared" si="78"/>
        <v>Rogaland</v>
      </c>
      <c r="B4397" t="s">
        <v>5222</v>
      </c>
      <c r="C4397" t="s">
        <v>666</v>
      </c>
      <c r="D4397">
        <v>21</v>
      </c>
      <c r="E4397">
        <v>30</v>
      </c>
    </row>
    <row r="4398" spans="1:5" hidden="1" x14ac:dyDescent="0.2">
      <c r="A4398" t="str">
        <f t="shared" si="78"/>
        <v>Rogaland</v>
      </c>
      <c r="B4398" t="s">
        <v>5223</v>
      </c>
      <c r="C4398" t="s">
        <v>96</v>
      </c>
      <c r="D4398">
        <v>21</v>
      </c>
      <c r="E4398">
        <v>30</v>
      </c>
    </row>
    <row r="4399" spans="1:5" hidden="1" x14ac:dyDescent="0.2">
      <c r="A4399" t="str">
        <f t="shared" si="78"/>
        <v>Rogaland</v>
      </c>
      <c r="B4399" t="s">
        <v>5224</v>
      </c>
      <c r="C4399" t="s">
        <v>648</v>
      </c>
      <c r="D4399">
        <v>21</v>
      </c>
      <c r="E4399">
        <v>30</v>
      </c>
    </row>
    <row r="4400" spans="1:5" hidden="1" x14ac:dyDescent="0.2">
      <c r="A4400" t="str">
        <f t="shared" si="78"/>
        <v>Rogaland</v>
      </c>
      <c r="B4400" t="s">
        <v>5225</v>
      </c>
      <c r="C4400" t="s">
        <v>648</v>
      </c>
      <c r="D4400">
        <v>21</v>
      </c>
      <c r="E4400">
        <v>30</v>
      </c>
    </row>
    <row r="4401" spans="1:5" hidden="1" x14ac:dyDescent="0.2">
      <c r="A4401" t="str">
        <f t="shared" si="78"/>
        <v>Rogaland</v>
      </c>
      <c r="B4401" t="s">
        <v>5226</v>
      </c>
      <c r="C4401" t="s">
        <v>662</v>
      </c>
      <c r="D4401">
        <v>21</v>
      </c>
      <c r="E4401">
        <v>30</v>
      </c>
    </row>
    <row r="4402" spans="1:5" hidden="1" x14ac:dyDescent="0.2">
      <c r="A4402" t="str">
        <f t="shared" si="78"/>
        <v>Rogaland</v>
      </c>
      <c r="B4402" t="s">
        <v>5227</v>
      </c>
      <c r="C4402" t="s">
        <v>660</v>
      </c>
      <c r="D4402">
        <v>20</v>
      </c>
      <c r="E4402">
        <v>30</v>
      </c>
    </row>
    <row r="4403" spans="1:5" hidden="1" x14ac:dyDescent="0.2">
      <c r="A4403" t="str">
        <f t="shared" si="78"/>
        <v>Rogaland</v>
      </c>
      <c r="B4403" t="s">
        <v>5228</v>
      </c>
      <c r="C4403" t="s">
        <v>648</v>
      </c>
      <c r="D4403">
        <v>20</v>
      </c>
      <c r="E4403">
        <v>30</v>
      </c>
    </row>
    <row r="4404" spans="1:5" hidden="1" x14ac:dyDescent="0.2">
      <c r="A4404" t="str">
        <f t="shared" si="78"/>
        <v>Rogaland</v>
      </c>
      <c r="B4404" t="s">
        <v>5229</v>
      </c>
      <c r="C4404" t="s">
        <v>650</v>
      </c>
      <c r="D4404">
        <v>20</v>
      </c>
      <c r="E4404">
        <v>30</v>
      </c>
    </row>
    <row r="4405" spans="1:5" hidden="1" x14ac:dyDescent="0.2">
      <c r="A4405" t="str">
        <f t="shared" si="78"/>
        <v>Rogaland</v>
      </c>
      <c r="B4405" t="s">
        <v>5230</v>
      </c>
      <c r="C4405" t="s">
        <v>646</v>
      </c>
      <c r="D4405">
        <v>20</v>
      </c>
      <c r="E4405">
        <v>30</v>
      </c>
    </row>
    <row r="4406" spans="1:5" hidden="1" x14ac:dyDescent="0.2">
      <c r="A4406" t="str">
        <f t="shared" si="78"/>
        <v>Rogaland</v>
      </c>
      <c r="B4406" t="s">
        <v>5231</v>
      </c>
      <c r="C4406" t="s">
        <v>662</v>
      </c>
      <c r="D4406">
        <v>20</v>
      </c>
      <c r="E4406">
        <v>30</v>
      </c>
    </row>
    <row r="4407" spans="1:5" hidden="1" x14ac:dyDescent="0.2">
      <c r="A4407" t="str">
        <f t="shared" si="78"/>
        <v>Rogaland</v>
      </c>
      <c r="B4407" t="s">
        <v>5232</v>
      </c>
      <c r="C4407" t="s">
        <v>640</v>
      </c>
      <c r="D4407">
        <v>20</v>
      </c>
      <c r="E4407">
        <v>30</v>
      </c>
    </row>
    <row r="4408" spans="1:5" hidden="1" x14ac:dyDescent="0.2">
      <c r="A4408" t="str">
        <f t="shared" si="78"/>
        <v>Rogaland</v>
      </c>
      <c r="B4408" t="s">
        <v>5233</v>
      </c>
      <c r="C4408" t="s">
        <v>666</v>
      </c>
      <c r="D4408">
        <v>20</v>
      </c>
      <c r="E4408">
        <v>30</v>
      </c>
    </row>
    <row r="4409" spans="1:5" hidden="1" x14ac:dyDescent="0.2">
      <c r="A4409" t="str">
        <f t="shared" si="78"/>
        <v>Rogaland</v>
      </c>
      <c r="B4409" t="s">
        <v>5234</v>
      </c>
      <c r="C4409" t="s">
        <v>660</v>
      </c>
      <c r="D4409">
        <v>20</v>
      </c>
      <c r="E4409">
        <v>30</v>
      </c>
    </row>
    <row r="4410" spans="1:5" hidden="1" x14ac:dyDescent="0.2">
      <c r="A4410" t="str">
        <f t="shared" si="78"/>
        <v>Rogaland</v>
      </c>
      <c r="B4410" t="s">
        <v>5235</v>
      </c>
      <c r="C4410" t="s">
        <v>660</v>
      </c>
      <c r="D4410">
        <v>20</v>
      </c>
      <c r="E4410">
        <v>30</v>
      </c>
    </row>
    <row r="4411" spans="1:5" hidden="1" x14ac:dyDescent="0.2">
      <c r="A4411" t="str">
        <f t="shared" si="78"/>
        <v>Rogaland</v>
      </c>
      <c r="B4411" t="s">
        <v>5236</v>
      </c>
      <c r="C4411" t="s">
        <v>648</v>
      </c>
      <c r="D4411">
        <v>20</v>
      </c>
      <c r="E4411">
        <v>30</v>
      </c>
    </row>
    <row r="4412" spans="1:5" hidden="1" x14ac:dyDescent="0.2">
      <c r="A4412" t="str">
        <f t="shared" si="78"/>
        <v>Rogaland</v>
      </c>
      <c r="B4412" t="s">
        <v>5237</v>
      </c>
      <c r="C4412" t="s">
        <v>646</v>
      </c>
      <c r="D4412">
        <v>20</v>
      </c>
      <c r="E4412">
        <v>30</v>
      </c>
    </row>
    <row r="4413" spans="1:5" hidden="1" x14ac:dyDescent="0.2">
      <c r="A4413" t="str">
        <f t="shared" si="78"/>
        <v>Rogaland</v>
      </c>
      <c r="B4413" t="s">
        <v>5238</v>
      </c>
      <c r="C4413" t="s">
        <v>648</v>
      </c>
      <c r="D4413">
        <v>20</v>
      </c>
      <c r="E4413">
        <v>30</v>
      </c>
    </row>
    <row r="4414" spans="1:5" hidden="1" x14ac:dyDescent="0.2">
      <c r="A4414" t="str">
        <f t="shared" si="78"/>
        <v>Rogaland</v>
      </c>
      <c r="B4414" t="s">
        <v>5239</v>
      </c>
      <c r="C4414" t="s">
        <v>648</v>
      </c>
      <c r="D4414">
        <v>20</v>
      </c>
      <c r="E4414">
        <v>30</v>
      </c>
    </row>
    <row r="4415" spans="1:5" hidden="1" x14ac:dyDescent="0.2">
      <c r="A4415" t="str">
        <f t="shared" si="78"/>
        <v>Rogaland</v>
      </c>
      <c r="B4415" t="s">
        <v>5240</v>
      </c>
      <c r="C4415" t="s">
        <v>666</v>
      </c>
      <c r="D4415">
        <v>20</v>
      </c>
      <c r="E4415">
        <v>30</v>
      </c>
    </row>
    <row r="4416" spans="1:5" hidden="1" x14ac:dyDescent="0.2">
      <c r="A4416" t="str">
        <f t="shared" si="78"/>
        <v>Rogaland</v>
      </c>
      <c r="B4416" t="s">
        <v>5241</v>
      </c>
      <c r="C4416" t="s">
        <v>646</v>
      </c>
      <c r="D4416">
        <v>20</v>
      </c>
      <c r="E4416">
        <v>30</v>
      </c>
    </row>
    <row r="4417" spans="1:5" hidden="1" x14ac:dyDescent="0.2">
      <c r="A4417" t="str">
        <f t="shared" si="78"/>
        <v>Rogaland</v>
      </c>
      <c r="B4417" t="s">
        <v>5242</v>
      </c>
      <c r="C4417" t="s">
        <v>662</v>
      </c>
      <c r="D4417">
        <v>20</v>
      </c>
      <c r="E4417">
        <v>30</v>
      </c>
    </row>
    <row r="4418" spans="1:5" hidden="1" x14ac:dyDescent="0.2">
      <c r="A4418" t="str">
        <f t="shared" ref="A4418:A4481" si="79">A4417</f>
        <v>Rogaland</v>
      </c>
      <c r="B4418" t="s">
        <v>5243</v>
      </c>
      <c r="C4418" t="s">
        <v>656</v>
      </c>
      <c r="D4418">
        <v>20</v>
      </c>
      <c r="E4418">
        <v>30</v>
      </c>
    </row>
    <row r="4419" spans="1:5" hidden="1" x14ac:dyDescent="0.2">
      <c r="A4419" t="str">
        <f t="shared" si="79"/>
        <v>Rogaland</v>
      </c>
      <c r="B4419" t="s">
        <v>5244</v>
      </c>
      <c r="C4419" t="s">
        <v>480</v>
      </c>
      <c r="D4419">
        <v>20</v>
      </c>
      <c r="E4419">
        <v>30</v>
      </c>
    </row>
    <row r="4420" spans="1:5" hidden="1" x14ac:dyDescent="0.2">
      <c r="A4420" t="str">
        <f t="shared" si="79"/>
        <v>Rogaland</v>
      </c>
      <c r="B4420" t="s">
        <v>5245</v>
      </c>
      <c r="C4420" t="s">
        <v>640</v>
      </c>
      <c r="D4420">
        <v>20</v>
      </c>
      <c r="E4420">
        <v>30</v>
      </c>
    </row>
    <row r="4421" spans="1:5" hidden="1" x14ac:dyDescent="0.2">
      <c r="A4421" t="str">
        <f t="shared" si="79"/>
        <v>Rogaland</v>
      </c>
      <c r="B4421" t="s">
        <v>5246</v>
      </c>
      <c r="C4421" t="s">
        <v>644</v>
      </c>
      <c r="D4421">
        <v>20</v>
      </c>
      <c r="E4421">
        <v>30</v>
      </c>
    </row>
    <row r="4422" spans="1:5" hidden="1" x14ac:dyDescent="0.2">
      <c r="A4422" t="str">
        <f t="shared" si="79"/>
        <v>Rogaland</v>
      </c>
      <c r="B4422" t="s">
        <v>5247</v>
      </c>
      <c r="C4422" t="s">
        <v>646</v>
      </c>
      <c r="D4422">
        <v>20</v>
      </c>
      <c r="E4422">
        <v>30</v>
      </c>
    </row>
    <row r="4423" spans="1:5" hidden="1" x14ac:dyDescent="0.2">
      <c r="A4423" t="str">
        <f t="shared" si="79"/>
        <v>Rogaland</v>
      </c>
      <c r="B4423" t="s">
        <v>5248</v>
      </c>
      <c r="C4423" t="s">
        <v>660</v>
      </c>
      <c r="D4423">
        <v>20</v>
      </c>
      <c r="E4423">
        <v>30</v>
      </c>
    </row>
    <row r="4424" spans="1:5" hidden="1" x14ac:dyDescent="0.2">
      <c r="A4424" t="str">
        <f t="shared" si="79"/>
        <v>Rogaland</v>
      </c>
      <c r="B4424" t="s">
        <v>5249</v>
      </c>
      <c r="C4424" t="s">
        <v>642</v>
      </c>
      <c r="D4424">
        <v>20</v>
      </c>
      <c r="E4424">
        <v>30</v>
      </c>
    </row>
    <row r="4425" spans="1:5" hidden="1" x14ac:dyDescent="0.2">
      <c r="A4425" t="str">
        <f t="shared" si="79"/>
        <v>Rogaland</v>
      </c>
      <c r="B4425" t="s">
        <v>5250</v>
      </c>
      <c r="C4425" t="s">
        <v>646</v>
      </c>
      <c r="D4425">
        <v>20</v>
      </c>
      <c r="E4425">
        <v>30</v>
      </c>
    </row>
    <row r="4426" spans="1:5" hidden="1" x14ac:dyDescent="0.2">
      <c r="A4426" t="str">
        <f t="shared" si="79"/>
        <v>Rogaland</v>
      </c>
      <c r="B4426" t="s">
        <v>5251</v>
      </c>
      <c r="C4426" t="s">
        <v>640</v>
      </c>
      <c r="D4426">
        <v>20</v>
      </c>
      <c r="E4426">
        <v>30</v>
      </c>
    </row>
    <row r="4427" spans="1:5" hidden="1" x14ac:dyDescent="0.2">
      <c r="A4427" t="str">
        <f t="shared" si="79"/>
        <v>Rogaland</v>
      </c>
      <c r="B4427" t="s">
        <v>5252</v>
      </c>
      <c r="C4427" t="s">
        <v>666</v>
      </c>
      <c r="D4427">
        <v>20</v>
      </c>
      <c r="E4427">
        <v>30</v>
      </c>
    </row>
    <row r="4428" spans="1:5" hidden="1" x14ac:dyDescent="0.2">
      <c r="A4428" t="str">
        <f t="shared" si="79"/>
        <v>Rogaland</v>
      </c>
      <c r="B4428" t="s">
        <v>5253</v>
      </c>
      <c r="C4428" t="s">
        <v>646</v>
      </c>
      <c r="D4428">
        <v>20</v>
      </c>
      <c r="E4428">
        <v>30</v>
      </c>
    </row>
    <row r="4429" spans="1:5" hidden="1" x14ac:dyDescent="0.2">
      <c r="A4429" t="str">
        <f t="shared" si="79"/>
        <v>Rogaland</v>
      </c>
      <c r="B4429" t="s">
        <v>5254</v>
      </c>
      <c r="C4429" t="s">
        <v>646</v>
      </c>
      <c r="D4429">
        <v>20</v>
      </c>
      <c r="E4429">
        <v>30</v>
      </c>
    </row>
    <row r="4430" spans="1:5" hidden="1" x14ac:dyDescent="0.2">
      <c r="A4430" t="str">
        <f t="shared" si="79"/>
        <v>Rogaland</v>
      </c>
      <c r="B4430" t="s">
        <v>5255</v>
      </c>
      <c r="C4430" t="s">
        <v>644</v>
      </c>
      <c r="D4430">
        <v>19</v>
      </c>
      <c r="E4430">
        <v>30</v>
      </c>
    </row>
    <row r="4431" spans="1:5" hidden="1" x14ac:dyDescent="0.2">
      <c r="A4431" t="str">
        <f t="shared" si="79"/>
        <v>Rogaland</v>
      </c>
      <c r="B4431" t="s">
        <v>5256</v>
      </c>
      <c r="C4431" t="s">
        <v>660</v>
      </c>
      <c r="D4431">
        <v>19</v>
      </c>
      <c r="E4431">
        <v>30</v>
      </c>
    </row>
    <row r="4432" spans="1:5" hidden="1" x14ac:dyDescent="0.2">
      <c r="A4432" t="str">
        <f t="shared" si="79"/>
        <v>Rogaland</v>
      </c>
      <c r="B4432" t="s">
        <v>5257</v>
      </c>
      <c r="C4432" t="s">
        <v>102</v>
      </c>
      <c r="D4432">
        <v>19</v>
      </c>
      <c r="E4432">
        <v>30</v>
      </c>
    </row>
    <row r="4433" spans="1:5" hidden="1" x14ac:dyDescent="0.2">
      <c r="A4433" t="str">
        <f t="shared" si="79"/>
        <v>Rogaland</v>
      </c>
      <c r="B4433" t="s">
        <v>5258</v>
      </c>
      <c r="C4433" t="s">
        <v>480</v>
      </c>
      <c r="D4433">
        <v>19</v>
      </c>
      <c r="E4433">
        <v>30</v>
      </c>
    </row>
    <row r="4434" spans="1:5" hidden="1" x14ac:dyDescent="0.2">
      <c r="A4434" t="str">
        <f t="shared" si="79"/>
        <v>Rogaland</v>
      </c>
      <c r="B4434" t="s">
        <v>5259</v>
      </c>
      <c r="C4434" t="s">
        <v>666</v>
      </c>
      <c r="D4434">
        <v>19</v>
      </c>
      <c r="E4434">
        <v>30</v>
      </c>
    </row>
    <row r="4435" spans="1:5" hidden="1" x14ac:dyDescent="0.2">
      <c r="A4435" t="str">
        <f t="shared" si="79"/>
        <v>Rogaland</v>
      </c>
      <c r="B4435" t="s">
        <v>5260</v>
      </c>
      <c r="C4435" t="s">
        <v>644</v>
      </c>
      <c r="D4435">
        <v>19</v>
      </c>
      <c r="E4435">
        <v>30</v>
      </c>
    </row>
    <row r="4436" spans="1:5" hidden="1" x14ac:dyDescent="0.2">
      <c r="A4436" t="str">
        <f t="shared" si="79"/>
        <v>Rogaland</v>
      </c>
      <c r="B4436" t="s">
        <v>5261</v>
      </c>
      <c r="C4436" t="s">
        <v>644</v>
      </c>
      <c r="D4436">
        <v>19</v>
      </c>
      <c r="E4436">
        <v>30</v>
      </c>
    </row>
    <row r="4437" spans="1:5" hidden="1" x14ac:dyDescent="0.2">
      <c r="A4437" t="str">
        <f t="shared" si="79"/>
        <v>Rogaland</v>
      </c>
      <c r="B4437" t="s">
        <v>5262</v>
      </c>
      <c r="C4437" t="s">
        <v>666</v>
      </c>
      <c r="D4437">
        <v>19</v>
      </c>
      <c r="E4437">
        <v>30</v>
      </c>
    </row>
    <row r="4438" spans="1:5" hidden="1" x14ac:dyDescent="0.2">
      <c r="A4438" t="str">
        <f t="shared" si="79"/>
        <v>Rogaland</v>
      </c>
      <c r="B4438" t="s">
        <v>5263</v>
      </c>
      <c r="C4438" t="s">
        <v>646</v>
      </c>
      <c r="D4438">
        <v>19</v>
      </c>
      <c r="E4438">
        <v>30</v>
      </c>
    </row>
    <row r="4439" spans="1:5" hidden="1" x14ac:dyDescent="0.2">
      <c r="A4439" t="str">
        <f t="shared" si="79"/>
        <v>Rogaland</v>
      </c>
      <c r="B4439" t="s">
        <v>5264</v>
      </c>
      <c r="C4439" t="s">
        <v>644</v>
      </c>
      <c r="D4439">
        <v>19</v>
      </c>
      <c r="E4439">
        <v>30</v>
      </c>
    </row>
    <row r="4440" spans="1:5" hidden="1" x14ac:dyDescent="0.2">
      <c r="A4440" t="str">
        <f t="shared" si="79"/>
        <v>Rogaland</v>
      </c>
      <c r="B4440" t="s">
        <v>5265</v>
      </c>
      <c r="C4440" t="s">
        <v>660</v>
      </c>
      <c r="D4440">
        <v>19</v>
      </c>
      <c r="E4440">
        <v>30</v>
      </c>
    </row>
    <row r="4441" spans="1:5" hidden="1" x14ac:dyDescent="0.2">
      <c r="A4441" t="str">
        <f t="shared" si="79"/>
        <v>Rogaland</v>
      </c>
      <c r="B4441" t="s">
        <v>5266</v>
      </c>
      <c r="C4441" t="s">
        <v>480</v>
      </c>
      <c r="D4441">
        <v>19</v>
      </c>
      <c r="E4441">
        <v>30</v>
      </c>
    </row>
    <row r="4442" spans="1:5" hidden="1" x14ac:dyDescent="0.2">
      <c r="A4442" t="str">
        <f t="shared" si="79"/>
        <v>Rogaland</v>
      </c>
      <c r="B4442" t="s">
        <v>5267</v>
      </c>
      <c r="C4442" t="s">
        <v>662</v>
      </c>
      <c r="D4442">
        <v>19</v>
      </c>
      <c r="E4442">
        <v>30</v>
      </c>
    </row>
    <row r="4443" spans="1:5" hidden="1" x14ac:dyDescent="0.2">
      <c r="A4443" t="str">
        <f t="shared" si="79"/>
        <v>Rogaland</v>
      </c>
      <c r="B4443" t="s">
        <v>5268</v>
      </c>
      <c r="C4443" t="s">
        <v>650</v>
      </c>
      <c r="D4443">
        <v>19</v>
      </c>
      <c r="E4443">
        <v>30</v>
      </c>
    </row>
    <row r="4444" spans="1:5" hidden="1" x14ac:dyDescent="0.2">
      <c r="A4444" t="str">
        <f t="shared" si="79"/>
        <v>Rogaland</v>
      </c>
      <c r="B4444" t="s">
        <v>5269</v>
      </c>
      <c r="C4444" t="s">
        <v>642</v>
      </c>
      <c r="D4444">
        <v>19</v>
      </c>
      <c r="E4444">
        <v>30</v>
      </c>
    </row>
    <row r="4445" spans="1:5" hidden="1" x14ac:dyDescent="0.2">
      <c r="A4445" t="str">
        <f t="shared" si="79"/>
        <v>Rogaland</v>
      </c>
      <c r="B4445" t="s">
        <v>5270</v>
      </c>
      <c r="C4445" t="s">
        <v>96</v>
      </c>
      <c r="D4445">
        <v>19</v>
      </c>
      <c r="E4445">
        <v>30</v>
      </c>
    </row>
    <row r="4446" spans="1:5" hidden="1" x14ac:dyDescent="0.2">
      <c r="A4446" t="str">
        <f t="shared" si="79"/>
        <v>Rogaland</v>
      </c>
      <c r="B4446" t="s">
        <v>5271</v>
      </c>
      <c r="C4446" t="s">
        <v>646</v>
      </c>
      <c r="D4446">
        <v>19</v>
      </c>
      <c r="E4446">
        <v>30</v>
      </c>
    </row>
    <row r="4447" spans="1:5" hidden="1" x14ac:dyDescent="0.2">
      <c r="A4447" t="str">
        <f t="shared" si="79"/>
        <v>Rogaland</v>
      </c>
      <c r="B4447" t="s">
        <v>5272</v>
      </c>
      <c r="C4447" t="s">
        <v>648</v>
      </c>
      <c r="D4447">
        <v>19</v>
      </c>
      <c r="E4447">
        <v>30</v>
      </c>
    </row>
    <row r="4448" spans="1:5" hidden="1" x14ac:dyDescent="0.2">
      <c r="A4448" t="str">
        <f t="shared" si="79"/>
        <v>Rogaland</v>
      </c>
      <c r="B4448" t="s">
        <v>5273</v>
      </c>
      <c r="C4448" t="s">
        <v>666</v>
      </c>
      <c r="D4448">
        <v>19</v>
      </c>
      <c r="E4448">
        <v>30</v>
      </c>
    </row>
    <row r="4449" spans="1:5" hidden="1" x14ac:dyDescent="0.2">
      <c r="A4449" t="str">
        <f t="shared" si="79"/>
        <v>Rogaland</v>
      </c>
      <c r="B4449" t="s">
        <v>5274</v>
      </c>
      <c r="C4449" t="s">
        <v>660</v>
      </c>
      <c r="D4449">
        <v>19</v>
      </c>
      <c r="E4449">
        <v>30</v>
      </c>
    </row>
    <row r="4450" spans="1:5" hidden="1" x14ac:dyDescent="0.2">
      <c r="A4450" t="str">
        <f t="shared" si="79"/>
        <v>Rogaland</v>
      </c>
      <c r="B4450" t="s">
        <v>5275</v>
      </c>
      <c r="C4450" t="s">
        <v>480</v>
      </c>
      <c r="D4450">
        <v>19</v>
      </c>
      <c r="E4450">
        <v>30</v>
      </c>
    </row>
    <row r="4451" spans="1:5" hidden="1" x14ac:dyDescent="0.2">
      <c r="A4451" t="str">
        <f t="shared" si="79"/>
        <v>Rogaland</v>
      </c>
      <c r="B4451" t="s">
        <v>5276</v>
      </c>
      <c r="C4451" t="s">
        <v>249</v>
      </c>
      <c r="D4451">
        <v>19</v>
      </c>
      <c r="E4451">
        <v>30</v>
      </c>
    </row>
    <row r="4452" spans="1:5" hidden="1" x14ac:dyDescent="0.2">
      <c r="A4452" t="str">
        <f t="shared" si="79"/>
        <v>Rogaland</v>
      </c>
      <c r="B4452" t="s">
        <v>5277</v>
      </c>
      <c r="C4452" t="s">
        <v>644</v>
      </c>
      <c r="D4452">
        <v>19</v>
      </c>
      <c r="E4452">
        <v>30</v>
      </c>
    </row>
    <row r="4453" spans="1:5" hidden="1" x14ac:dyDescent="0.2">
      <c r="A4453" t="str">
        <f t="shared" si="79"/>
        <v>Rogaland</v>
      </c>
      <c r="B4453" t="s">
        <v>5278</v>
      </c>
      <c r="C4453" t="s">
        <v>666</v>
      </c>
      <c r="D4453">
        <v>19</v>
      </c>
      <c r="E4453">
        <v>30</v>
      </c>
    </row>
    <row r="4454" spans="1:5" hidden="1" x14ac:dyDescent="0.2">
      <c r="A4454" t="str">
        <f t="shared" si="79"/>
        <v>Rogaland</v>
      </c>
      <c r="B4454" t="s">
        <v>5279</v>
      </c>
      <c r="C4454" t="s">
        <v>480</v>
      </c>
      <c r="D4454">
        <v>18</v>
      </c>
      <c r="E4454">
        <v>30</v>
      </c>
    </row>
    <row r="4455" spans="1:5" hidden="1" x14ac:dyDescent="0.2">
      <c r="A4455" t="str">
        <f t="shared" si="79"/>
        <v>Rogaland</v>
      </c>
      <c r="B4455" t="s">
        <v>5280</v>
      </c>
      <c r="C4455" t="s">
        <v>666</v>
      </c>
      <c r="D4455">
        <v>18</v>
      </c>
      <c r="E4455">
        <v>30</v>
      </c>
    </row>
    <row r="4456" spans="1:5" hidden="1" x14ac:dyDescent="0.2">
      <c r="A4456" t="str">
        <f t="shared" si="79"/>
        <v>Rogaland</v>
      </c>
      <c r="B4456" t="s">
        <v>5281</v>
      </c>
      <c r="C4456" t="s">
        <v>648</v>
      </c>
      <c r="D4456">
        <v>18</v>
      </c>
      <c r="E4456">
        <v>30</v>
      </c>
    </row>
    <row r="4457" spans="1:5" hidden="1" x14ac:dyDescent="0.2">
      <c r="A4457" t="str">
        <f t="shared" si="79"/>
        <v>Rogaland</v>
      </c>
      <c r="B4457" t="s">
        <v>5282</v>
      </c>
      <c r="C4457" t="s">
        <v>102</v>
      </c>
      <c r="D4457">
        <v>18</v>
      </c>
      <c r="E4457">
        <v>30</v>
      </c>
    </row>
    <row r="4458" spans="1:5" hidden="1" x14ac:dyDescent="0.2">
      <c r="A4458" t="str">
        <f t="shared" si="79"/>
        <v>Rogaland</v>
      </c>
      <c r="B4458" t="s">
        <v>5283</v>
      </c>
      <c r="C4458" t="s">
        <v>650</v>
      </c>
      <c r="D4458">
        <v>18</v>
      </c>
      <c r="E4458">
        <v>30</v>
      </c>
    </row>
    <row r="4459" spans="1:5" hidden="1" x14ac:dyDescent="0.2">
      <c r="A4459" t="str">
        <f t="shared" si="79"/>
        <v>Rogaland</v>
      </c>
      <c r="B4459" t="s">
        <v>5284</v>
      </c>
      <c r="C4459" t="s">
        <v>644</v>
      </c>
      <c r="D4459">
        <v>18</v>
      </c>
      <c r="E4459">
        <v>30</v>
      </c>
    </row>
    <row r="4460" spans="1:5" hidden="1" x14ac:dyDescent="0.2">
      <c r="A4460" t="str">
        <f t="shared" si="79"/>
        <v>Rogaland</v>
      </c>
      <c r="B4460" t="s">
        <v>5285</v>
      </c>
      <c r="C4460" t="s">
        <v>666</v>
      </c>
      <c r="D4460">
        <v>18</v>
      </c>
      <c r="E4460">
        <v>30</v>
      </c>
    </row>
    <row r="4461" spans="1:5" hidden="1" x14ac:dyDescent="0.2">
      <c r="A4461" t="str">
        <f t="shared" si="79"/>
        <v>Rogaland</v>
      </c>
      <c r="B4461" t="s">
        <v>5286</v>
      </c>
      <c r="C4461" t="s">
        <v>642</v>
      </c>
      <c r="D4461">
        <v>18</v>
      </c>
      <c r="E4461">
        <v>30</v>
      </c>
    </row>
    <row r="4462" spans="1:5" hidden="1" x14ac:dyDescent="0.2">
      <c r="A4462" t="str">
        <f t="shared" si="79"/>
        <v>Rogaland</v>
      </c>
      <c r="B4462" t="s">
        <v>5287</v>
      </c>
      <c r="C4462" t="s">
        <v>666</v>
      </c>
      <c r="D4462">
        <v>18</v>
      </c>
      <c r="E4462">
        <v>30</v>
      </c>
    </row>
    <row r="4463" spans="1:5" hidden="1" x14ac:dyDescent="0.2">
      <c r="A4463" t="str">
        <f t="shared" si="79"/>
        <v>Rogaland</v>
      </c>
      <c r="B4463" t="s">
        <v>5288</v>
      </c>
      <c r="C4463" t="s">
        <v>666</v>
      </c>
      <c r="D4463">
        <v>18</v>
      </c>
      <c r="E4463">
        <v>30</v>
      </c>
    </row>
    <row r="4464" spans="1:5" hidden="1" x14ac:dyDescent="0.2">
      <c r="A4464" t="str">
        <f t="shared" si="79"/>
        <v>Rogaland</v>
      </c>
      <c r="B4464" t="s">
        <v>5289</v>
      </c>
      <c r="C4464" t="s">
        <v>666</v>
      </c>
      <c r="D4464">
        <v>18</v>
      </c>
      <c r="E4464">
        <v>30</v>
      </c>
    </row>
    <row r="4465" spans="1:5" hidden="1" x14ac:dyDescent="0.2">
      <c r="A4465" t="str">
        <f t="shared" si="79"/>
        <v>Rogaland</v>
      </c>
      <c r="B4465" t="s">
        <v>5290</v>
      </c>
      <c r="C4465" t="s">
        <v>249</v>
      </c>
      <c r="D4465">
        <v>18</v>
      </c>
      <c r="E4465">
        <v>30</v>
      </c>
    </row>
    <row r="4466" spans="1:5" hidden="1" x14ac:dyDescent="0.2">
      <c r="A4466" t="str">
        <f t="shared" si="79"/>
        <v>Rogaland</v>
      </c>
      <c r="B4466" t="s">
        <v>5291</v>
      </c>
      <c r="C4466" t="s">
        <v>666</v>
      </c>
      <c r="D4466">
        <v>18</v>
      </c>
      <c r="E4466">
        <v>30</v>
      </c>
    </row>
    <row r="4467" spans="1:5" hidden="1" x14ac:dyDescent="0.2">
      <c r="A4467" t="str">
        <f t="shared" si="79"/>
        <v>Rogaland</v>
      </c>
      <c r="B4467" t="s">
        <v>5292</v>
      </c>
      <c r="C4467" t="s">
        <v>358</v>
      </c>
      <c r="D4467">
        <v>18</v>
      </c>
      <c r="E4467">
        <v>30</v>
      </c>
    </row>
    <row r="4468" spans="1:5" hidden="1" x14ac:dyDescent="0.2">
      <c r="A4468" t="str">
        <f t="shared" si="79"/>
        <v>Rogaland</v>
      </c>
      <c r="B4468" t="s">
        <v>5293</v>
      </c>
      <c r="C4468" t="s">
        <v>646</v>
      </c>
      <c r="D4468">
        <v>18</v>
      </c>
      <c r="E4468">
        <v>30</v>
      </c>
    </row>
    <row r="4469" spans="1:5" hidden="1" x14ac:dyDescent="0.2">
      <c r="A4469" t="str">
        <f t="shared" si="79"/>
        <v>Rogaland</v>
      </c>
      <c r="B4469" t="s">
        <v>5294</v>
      </c>
      <c r="C4469" t="s">
        <v>660</v>
      </c>
      <c r="D4469">
        <v>18</v>
      </c>
      <c r="E4469">
        <v>30</v>
      </c>
    </row>
    <row r="4470" spans="1:5" hidden="1" x14ac:dyDescent="0.2">
      <c r="A4470" t="str">
        <f t="shared" si="79"/>
        <v>Rogaland</v>
      </c>
      <c r="B4470" t="s">
        <v>5295</v>
      </c>
      <c r="C4470" t="s">
        <v>666</v>
      </c>
      <c r="D4470">
        <v>18</v>
      </c>
      <c r="E4470">
        <v>30</v>
      </c>
    </row>
    <row r="4471" spans="1:5" hidden="1" x14ac:dyDescent="0.2">
      <c r="A4471" t="str">
        <f t="shared" si="79"/>
        <v>Rogaland</v>
      </c>
      <c r="B4471" t="s">
        <v>5296</v>
      </c>
      <c r="C4471" t="s">
        <v>646</v>
      </c>
      <c r="D4471">
        <v>18</v>
      </c>
      <c r="E4471">
        <v>30</v>
      </c>
    </row>
    <row r="4472" spans="1:5" hidden="1" x14ac:dyDescent="0.2">
      <c r="A4472" t="str">
        <f t="shared" si="79"/>
        <v>Rogaland</v>
      </c>
      <c r="B4472" t="s">
        <v>5297</v>
      </c>
      <c r="C4472" t="s">
        <v>658</v>
      </c>
      <c r="D4472">
        <v>18</v>
      </c>
      <c r="E4472">
        <v>30</v>
      </c>
    </row>
    <row r="4473" spans="1:5" hidden="1" x14ac:dyDescent="0.2">
      <c r="A4473" t="str">
        <f t="shared" si="79"/>
        <v>Rogaland</v>
      </c>
      <c r="B4473" t="s">
        <v>5298</v>
      </c>
      <c r="C4473" t="s">
        <v>644</v>
      </c>
      <c r="D4473">
        <v>18</v>
      </c>
      <c r="E4473">
        <v>30</v>
      </c>
    </row>
    <row r="4474" spans="1:5" hidden="1" x14ac:dyDescent="0.2">
      <c r="A4474" t="str">
        <f t="shared" si="79"/>
        <v>Rogaland</v>
      </c>
      <c r="B4474" t="s">
        <v>5299</v>
      </c>
      <c r="C4474" t="s">
        <v>644</v>
      </c>
      <c r="D4474">
        <v>18</v>
      </c>
      <c r="E4474">
        <v>30</v>
      </c>
    </row>
    <row r="4475" spans="1:5" hidden="1" x14ac:dyDescent="0.2">
      <c r="A4475" t="str">
        <f t="shared" si="79"/>
        <v>Rogaland</v>
      </c>
      <c r="B4475" t="s">
        <v>5300</v>
      </c>
      <c r="C4475" t="s">
        <v>640</v>
      </c>
      <c r="D4475">
        <v>18</v>
      </c>
      <c r="E4475">
        <v>30</v>
      </c>
    </row>
    <row r="4476" spans="1:5" hidden="1" x14ac:dyDescent="0.2">
      <c r="A4476" t="str">
        <f t="shared" si="79"/>
        <v>Rogaland</v>
      </c>
      <c r="B4476" t="s">
        <v>5301</v>
      </c>
      <c r="C4476" t="s">
        <v>785</v>
      </c>
      <c r="D4476">
        <v>18</v>
      </c>
      <c r="E4476">
        <v>30</v>
      </c>
    </row>
    <row r="4477" spans="1:5" hidden="1" x14ac:dyDescent="0.2">
      <c r="A4477" t="str">
        <f t="shared" si="79"/>
        <v>Rogaland</v>
      </c>
      <c r="B4477" t="s">
        <v>5302</v>
      </c>
      <c r="C4477" t="s">
        <v>644</v>
      </c>
      <c r="D4477">
        <v>18</v>
      </c>
      <c r="E4477">
        <v>30</v>
      </c>
    </row>
    <row r="4478" spans="1:5" hidden="1" x14ac:dyDescent="0.2">
      <c r="A4478" t="str">
        <f t="shared" si="79"/>
        <v>Rogaland</v>
      </c>
      <c r="B4478" t="s">
        <v>5303</v>
      </c>
      <c r="C4478" t="s">
        <v>640</v>
      </c>
      <c r="D4478">
        <v>18</v>
      </c>
      <c r="E4478">
        <v>30</v>
      </c>
    </row>
    <row r="4479" spans="1:5" hidden="1" x14ac:dyDescent="0.2">
      <c r="A4479" t="str">
        <f t="shared" si="79"/>
        <v>Rogaland</v>
      </c>
      <c r="B4479" t="s">
        <v>5304</v>
      </c>
      <c r="C4479" t="s">
        <v>666</v>
      </c>
      <c r="D4479">
        <v>18</v>
      </c>
      <c r="E4479">
        <v>30</v>
      </c>
    </row>
    <row r="4480" spans="1:5" hidden="1" x14ac:dyDescent="0.2">
      <c r="A4480" t="str">
        <f t="shared" si="79"/>
        <v>Rogaland</v>
      </c>
      <c r="B4480" t="s">
        <v>5305</v>
      </c>
      <c r="C4480" t="s">
        <v>660</v>
      </c>
      <c r="D4480">
        <v>18</v>
      </c>
      <c r="E4480">
        <v>30</v>
      </c>
    </row>
    <row r="4481" spans="1:5" hidden="1" x14ac:dyDescent="0.2">
      <c r="A4481" t="str">
        <f t="shared" si="79"/>
        <v>Rogaland</v>
      </c>
      <c r="B4481" t="s">
        <v>5306</v>
      </c>
      <c r="C4481" t="s">
        <v>249</v>
      </c>
      <c r="D4481">
        <v>18</v>
      </c>
      <c r="E4481">
        <v>30</v>
      </c>
    </row>
    <row r="4482" spans="1:5" hidden="1" x14ac:dyDescent="0.2">
      <c r="A4482" t="str">
        <f t="shared" ref="A4482:A4545" si="80">A4481</f>
        <v>Rogaland</v>
      </c>
      <c r="B4482" t="s">
        <v>5307</v>
      </c>
      <c r="C4482" t="s">
        <v>644</v>
      </c>
      <c r="D4482">
        <v>18</v>
      </c>
      <c r="E4482">
        <v>30</v>
      </c>
    </row>
    <row r="4483" spans="1:5" hidden="1" x14ac:dyDescent="0.2">
      <c r="A4483" t="str">
        <f t="shared" si="80"/>
        <v>Rogaland</v>
      </c>
      <c r="B4483" t="s">
        <v>5308</v>
      </c>
      <c r="C4483" t="s">
        <v>785</v>
      </c>
      <c r="D4483">
        <v>18</v>
      </c>
      <c r="E4483">
        <v>30</v>
      </c>
    </row>
    <row r="4484" spans="1:5" hidden="1" x14ac:dyDescent="0.2">
      <c r="A4484" t="str">
        <f t="shared" si="80"/>
        <v>Rogaland</v>
      </c>
      <c r="B4484" t="s">
        <v>5309</v>
      </c>
      <c r="C4484" t="s">
        <v>646</v>
      </c>
      <c r="D4484">
        <v>18</v>
      </c>
      <c r="E4484">
        <v>30</v>
      </c>
    </row>
    <row r="4485" spans="1:5" hidden="1" x14ac:dyDescent="0.2">
      <c r="A4485" t="str">
        <f t="shared" si="80"/>
        <v>Rogaland</v>
      </c>
      <c r="B4485" t="s">
        <v>5310</v>
      </c>
      <c r="C4485" t="s">
        <v>648</v>
      </c>
      <c r="D4485">
        <v>18</v>
      </c>
      <c r="E4485">
        <v>30</v>
      </c>
    </row>
    <row r="4486" spans="1:5" hidden="1" x14ac:dyDescent="0.2">
      <c r="A4486" t="str">
        <f t="shared" si="80"/>
        <v>Rogaland</v>
      </c>
      <c r="B4486" t="s">
        <v>5311</v>
      </c>
      <c r="C4486" t="s">
        <v>480</v>
      </c>
      <c r="D4486">
        <v>18</v>
      </c>
      <c r="E4486">
        <v>30</v>
      </c>
    </row>
    <row r="4487" spans="1:5" hidden="1" x14ac:dyDescent="0.2">
      <c r="A4487" t="str">
        <f t="shared" si="80"/>
        <v>Rogaland</v>
      </c>
      <c r="B4487" t="s">
        <v>5312</v>
      </c>
      <c r="C4487" t="s">
        <v>666</v>
      </c>
      <c r="D4487">
        <v>18</v>
      </c>
      <c r="E4487">
        <v>30</v>
      </c>
    </row>
    <row r="4488" spans="1:5" hidden="1" x14ac:dyDescent="0.2">
      <c r="A4488" t="str">
        <f t="shared" si="80"/>
        <v>Rogaland</v>
      </c>
      <c r="B4488" t="s">
        <v>5313</v>
      </c>
      <c r="C4488" t="s">
        <v>644</v>
      </c>
      <c r="D4488">
        <v>18</v>
      </c>
      <c r="E4488">
        <v>30</v>
      </c>
    </row>
    <row r="4489" spans="1:5" hidden="1" x14ac:dyDescent="0.2">
      <c r="A4489" t="str">
        <f t="shared" si="80"/>
        <v>Rogaland</v>
      </c>
      <c r="B4489" t="s">
        <v>5314</v>
      </c>
      <c r="C4489" t="s">
        <v>102</v>
      </c>
      <c r="D4489">
        <v>18</v>
      </c>
      <c r="E4489">
        <v>30</v>
      </c>
    </row>
    <row r="4490" spans="1:5" hidden="1" x14ac:dyDescent="0.2">
      <c r="A4490" t="str">
        <f t="shared" si="80"/>
        <v>Rogaland</v>
      </c>
      <c r="B4490" t="s">
        <v>5315</v>
      </c>
      <c r="C4490" t="s">
        <v>666</v>
      </c>
      <c r="D4490">
        <v>18</v>
      </c>
      <c r="E4490">
        <v>30</v>
      </c>
    </row>
    <row r="4491" spans="1:5" hidden="1" x14ac:dyDescent="0.2">
      <c r="A4491" t="str">
        <f t="shared" si="80"/>
        <v>Rogaland</v>
      </c>
      <c r="B4491" t="s">
        <v>5316</v>
      </c>
      <c r="C4491" t="s">
        <v>642</v>
      </c>
      <c r="D4491">
        <v>17</v>
      </c>
      <c r="E4491">
        <v>30</v>
      </c>
    </row>
    <row r="4492" spans="1:5" hidden="1" x14ac:dyDescent="0.2">
      <c r="A4492" t="str">
        <f t="shared" si="80"/>
        <v>Rogaland</v>
      </c>
      <c r="B4492" t="s">
        <v>5317</v>
      </c>
      <c r="C4492" t="s">
        <v>650</v>
      </c>
      <c r="D4492">
        <v>17</v>
      </c>
      <c r="E4492">
        <v>30</v>
      </c>
    </row>
    <row r="4493" spans="1:5" hidden="1" x14ac:dyDescent="0.2">
      <c r="A4493" t="str">
        <f t="shared" si="80"/>
        <v>Rogaland</v>
      </c>
      <c r="B4493" t="s">
        <v>5318</v>
      </c>
      <c r="C4493" t="s">
        <v>662</v>
      </c>
      <c r="D4493">
        <v>17</v>
      </c>
      <c r="E4493">
        <v>30</v>
      </c>
    </row>
    <row r="4494" spans="1:5" hidden="1" x14ac:dyDescent="0.2">
      <c r="A4494" t="str">
        <f t="shared" si="80"/>
        <v>Rogaland</v>
      </c>
      <c r="B4494" t="s">
        <v>5319</v>
      </c>
      <c r="C4494" t="s">
        <v>642</v>
      </c>
      <c r="D4494">
        <v>17</v>
      </c>
      <c r="E4494">
        <v>30</v>
      </c>
    </row>
    <row r="4495" spans="1:5" hidden="1" x14ac:dyDescent="0.2">
      <c r="A4495" t="str">
        <f t="shared" si="80"/>
        <v>Rogaland</v>
      </c>
      <c r="B4495" t="s">
        <v>5320</v>
      </c>
      <c r="C4495" t="s">
        <v>644</v>
      </c>
      <c r="D4495">
        <v>17</v>
      </c>
      <c r="E4495">
        <v>30</v>
      </c>
    </row>
    <row r="4496" spans="1:5" hidden="1" x14ac:dyDescent="0.2">
      <c r="A4496" t="str">
        <f t="shared" si="80"/>
        <v>Rogaland</v>
      </c>
      <c r="B4496" t="s">
        <v>5321</v>
      </c>
      <c r="C4496" t="s">
        <v>642</v>
      </c>
      <c r="D4496">
        <v>17</v>
      </c>
      <c r="E4496">
        <v>30</v>
      </c>
    </row>
    <row r="4497" spans="1:5" hidden="1" x14ac:dyDescent="0.2">
      <c r="A4497" t="str">
        <f t="shared" si="80"/>
        <v>Rogaland</v>
      </c>
      <c r="B4497" t="s">
        <v>5322</v>
      </c>
      <c r="C4497" t="s">
        <v>650</v>
      </c>
      <c r="D4497">
        <v>17</v>
      </c>
      <c r="E4497">
        <v>30</v>
      </c>
    </row>
    <row r="4498" spans="1:5" hidden="1" x14ac:dyDescent="0.2">
      <c r="A4498" t="str">
        <f t="shared" si="80"/>
        <v>Rogaland</v>
      </c>
      <c r="B4498" t="s">
        <v>5323</v>
      </c>
      <c r="C4498" t="s">
        <v>100</v>
      </c>
      <c r="D4498">
        <v>17</v>
      </c>
      <c r="E4498">
        <v>30</v>
      </c>
    </row>
    <row r="4499" spans="1:5" hidden="1" x14ac:dyDescent="0.2">
      <c r="A4499" t="str">
        <f t="shared" si="80"/>
        <v>Rogaland</v>
      </c>
      <c r="B4499" t="s">
        <v>5324</v>
      </c>
      <c r="C4499" t="s">
        <v>666</v>
      </c>
      <c r="D4499">
        <v>17</v>
      </c>
      <c r="E4499">
        <v>30</v>
      </c>
    </row>
    <row r="4500" spans="1:5" hidden="1" x14ac:dyDescent="0.2">
      <c r="A4500" t="str">
        <f t="shared" si="80"/>
        <v>Rogaland</v>
      </c>
      <c r="B4500" t="s">
        <v>5325</v>
      </c>
      <c r="C4500" t="s">
        <v>654</v>
      </c>
      <c r="D4500">
        <v>17</v>
      </c>
      <c r="E4500">
        <v>30</v>
      </c>
    </row>
    <row r="4501" spans="1:5" hidden="1" x14ac:dyDescent="0.2">
      <c r="A4501" t="str">
        <f t="shared" si="80"/>
        <v>Rogaland</v>
      </c>
      <c r="B4501" t="s">
        <v>5326</v>
      </c>
      <c r="C4501" t="s">
        <v>646</v>
      </c>
      <c r="D4501">
        <v>17</v>
      </c>
      <c r="E4501">
        <v>30</v>
      </c>
    </row>
    <row r="4502" spans="1:5" hidden="1" x14ac:dyDescent="0.2">
      <c r="A4502" t="str">
        <f t="shared" si="80"/>
        <v>Rogaland</v>
      </c>
      <c r="B4502" t="s">
        <v>5327</v>
      </c>
      <c r="C4502" t="s">
        <v>666</v>
      </c>
      <c r="D4502">
        <v>17</v>
      </c>
      <c r="E4502">
        <v>30</v>
      </c>
    </row>
    <row r="4503" spans="1:5" hidden="1" x14ac:dyDescent="0.2">
      <c r="A4503" t="str">
        <f t="shared" si="80"/>
        <v>Rogaland</v>
      </c>
      <c r="B4503" t="s">
        <v>5328</v>
      </c>
      <c r="C4503" t="s">
        <v>652</v>
      </c>
      <c r="D4503">
        <v>17</v>
      </c>
      <c r="E4503">
        <v>30</v>
      </c>
    </row>
    <row r="4504" spans="1:5" hidden="1" x14ac:dyDescent="0.2">
      <c r="A4504" t="str">
        <f t="shared" si="80"/>
        <v>Rogaland</v>
      </c>
      <c r="B4504" t="s">
        <v>5329</v>
      </c>
      <c r="C4504" t="s">
        <v>660</v>
      </c>
      <c r="D4504">
        <v>17</v>
      </c>
      <c r="E4504">
        <v>30</v>
      </c>
    </row>
    <row r="4505" spans="1:5" hidden="1" x14ac:dyDescent="0.2">
      <c r="A4505" t="str">
        <f t="shared" si="80"/>
        <v>Rogaland</v>
      </c>
      <c r="B4505" t="s">
        <v>5330</v>
      </c>
      <c r="C4505" t="s">
        <v>640</v>
      </c>
      <c r="D4505">
        <v>17</v>
      </c>
      <c r="E4505">
        <v>30</v>
      </c>
    </row>
    <row r="4506" spans="1:5" hidden="1" x14ac:dyDescent="0.2">
      <c r="A4506" t="str">
        <f t="shared" si="80"/>
        <v>Rogaland</v>
      </c>
      <c r="B4506" t="s">
        <v>5331</v>
      </c>
      <c r="C4506" t="s">
        <v>666</v>
      </c>
      <c r="D4506">
        <v>17</v>
      </c>
      <c r="E4506">
        <v>30</v>
      </c>
    </row>
    <row r="4507" spans="1:5" hidden="1" x14ac:dyDescent="0.2">
      <c r="A4507" t="str">
        <f t="shared" si="80"/>
        <v>Rogaland</v>
      </c>
      <c r="B4507" t="s">
        <v>5332</v>
      </c>
      <c r="C4507" t="s">
        <v>664</v>
      </c>
      <c r="D4507">
        <v>17</v>
      </c>
      <c r="E4507">
        <v>30</v>
      </c>
    </row>
    <row r="4508" spans="1:5" hidden="1" x14ac:dyDescent="0.2">
      <c r="A4508" t="str">
        <f t="shared" si="80"/>
        <v>Rogaland</v>
      </c>
      <c r="B4508" t="s">
        <v>5333</v>
      </c>
      <c r="C4508" t="s">
        <v>660</v>
      </c>
      <c r="D4508">
        <v>17</v>
      </c>
      <c r="E4508">
        <v>30</v>
      </c>
    </row>
    <row r="4509" spans="1:5" hidden="1" x14ac:dyDescent="0.2">
      <c r="A4509" t="str">
        <f t="shared" si="80"/>
        <v>Rogaland</v>
      </c>
      <c r="B4509" t="s">
        <v>5334</v>
      </c>
      <c r="C4509" t="s">
        <v>644</v>
      </c>
      <c r="D4509">
        <v>17</v>
      </c>
      <c r="E4509">
        <v>30</v>
      </c>
    </row>
    <row r="4510" spans="1:5" hidden="1" x14ac:dyDescent="0.2">
      <c r="A4510" t="str">
        <f t="shared" si="80"/>
        <v>Rogaland</v>
      </c>
      <c r="B4510" t="s">
        <v>5335</v>
      </c>
      <c r="C4510" t="s">
        <v>660</v>
      </c>
      <c r="D4510">
        <v>17</v>
      </c>
      <c r="E4510">
        <v>30</v>
      </c>
    </row>
    <row r="4511" spans="1:5" hidden="1" x14ac:dyDescent="0.2">
      <c r="A4511" t="str">
        <f t="shared" si="80"/>
        <v>Rogaland</v>
      </c>
      <c r="B4511" t="s">
        <v>5336</v>
      </c>
      <c r="C4511" t="s">
        <v>644</v>
      </c>
      <c r="D4511">
        <v>17</v>
      </c>
      <c r="E4511">
        <v>30</v>
      </c>
    </row>
    <row r="4512" spans="1:5" hidden="1" x14ac:dyDescent="0.2">
      <c r="A4512" t="str">
        <f t="shared" si="80"/>
        <v>Rogaland</v>
      </c>
      <c r="B4512" t="s">
        <v>5337</v>
      </c>
      <c r="C4512" t="s">
        <v>249</v>
      </c>
      <c r="D4512">
        <v>17</v>
      </c>
      <c r="E4512">
        <v>30</v>
      </c>
    </row>
    <row r="4513" spans="1:5" hidden="1" x14ac:dyDescent="0.2">
      <c r="A4513" t="str">
        <f t="shared" si="80"/>
        <v>Rogaland</v>
      </c>
      <c r="B4513" t="s">
        <v>5338</v>
      </c>
      <c r="C4513" t="s">
        <v>662</v>
      </c>
      <c r="D4513">
        <v>17</v>
      </c>
      <c r="E4513">
        <v>30</v>
      </c>
    </row>
    <row r="4514" spans="1:5" hidden="1" x14ac:dyDescent="0.2">
      <c r="A4514" t="str">
        <f t="shared" si="80"/>
        <v>Rogaland</v>
      </c>
      <c r="B4514" t="s">
        <v>5339</v>
      </c>
      <c r="C4514" t="s">
        <v>660</v>
      </c>
      <c r="D4514">
        <v>17</v>
      </c>
      <c r="E4514">
        <v>30</v>
      </c>
    </row>
    <row r="4515" spans="1:5" hidden="1" x14ac:dyDescent="0.2">
      <c r="A4515" t="str">
        <f t="shared" si="80"/>
        <v>Rogaland</v>
      </c>
      <c r="B4515" t="s">
        <v>5340</v>
      </c>
      <c r="C4515" t="s">
        <v>646</v>
      </c>
      <c r="D4515">
        <v>17</v>
      </c>
      <c r="E4515">
        <v>30</v>
      </c>
    </row>
    <row r="4516" spans="1:5" hidden="1" x14ac:dyDescent="0.2">
      <c r="A4516" t="str">
        <f t="shared" si="80"/>
        <v>Rogaland</v>
      </c>
      <c r="B4516" t="s">
        <v>5341</v>
      </c>
      <c r="C4516" t="s">
        <v>666</v>
      </c>
      <c r="D4516">
        <v>17</v>
      </c>
      <c r="E4516">
        <v>30</v>
      </c>
    </row>
    <row r="4517" spans="1:5" hidden="1" x14ac:dyDescent="0.2">
      <c r="A4517" t="str">
        <f t="shared" si="80"/>
        <v>Rogaland</v>
      </c>
      <c r="B4517" t="s">
        <v>5342</v>
      </c>
      <c r="C4517" t="s">
        <v>662</v>
      </c>
      <c r="D4517">
        <v>17</v>
      </c>
      <c r="E4517">
        <v>30</v>
      </c>
    </row>
    <row r="4518" spans="1:5" hidden="1" x14ac:dyDescent="0.2">
      <c r="A4518" t="str">
        <f t="shared" si="80"/>
        <v>Rogaland</v>
      </c>
      <c r="B4518" t="s">
        <v>5343</v>
      </c>
      <c r="C4518" t="s">
        <v>480</v>
      </c>
      <c r="D4518">
        <v>17</v>
      </c>
      <c r="E4518">
        <v>30</v>
      </c>
    </row>
    <row r="4519" spans="1:5" hidden="1" x14ac:dyDescent="0.2">
      <c r="A4519" t="str">
        <f t="shared" si="80"/>
        <v>Rogaland</v>
      </c>
      <c r="B4519" t="s">
        <v>5344</v>
      </c>
      <c r="C4519" t="s">
        <v>666</v>
      </c>
      <c r="D4519">
        <v>16</v>
      </c>
      <c r="E4519">
        <v>30</v>
      </c>
    </row>
    <row r="4520" spans="1:5" hidden="1" x14ac:dyDescent="0.2">
      <c r="A4520" t="str">
        <f t="shared" si="80"/>
        <v>Rogaland</v>
      </c>
      <c r="B4520" t="s">
        <v>5345</v>
      </c>
      <c r="C4520" t="s">
        <v>666</v>
      </c>
      <c r="D4520">
        <v>16</v>
      </c>
      <c r="E4520">
        <v>30</v>
      </c>
    </row>
    <row r="4521" spans="1:5" hidden="1" x14ac:dyDescent="0.2">
      <c r="A4521" t="str">
        <f t="shared" si="80"/>
        <v>Rogaland</v>
      </c>
      <c r="B4521" t="s">
        <v>5346</v>
      </c>
      <c r="C4521" t="s">
        <v>662</v>
      </c>
      <c r="D4521">
        <v>16</v>
      </c>
      <c r="E4521">
        <v>30</v>
      </c>
    </row>
    <row r="4522" spans="1:5" hidden="1" x14ac:dyDescent="0.2">
      <c r="A4522" t="str">
        <f t="shared" si="80"/>
        <v>Rogaland</v>
      </c>
      <c r="B4522" t="s">
        <v>5347</v>
      </c>
      <c r="C4522" t="s">
        <v>640</v>
      </c>
      <c r="D4522">
        <v>16</v>
      </c>
      <c r="E4522">
        <v>30</v>
      </c>
    </row>
    <row r="4523" spans="1:5" hidden="1" x14ac:dyDescent="0.2">
      <c r="A4523" t="str">
        <f t="shared" si="80"/>
        <v>Rogaland</v>
      </c>
      <c r="B4523" t="s">
        <v>5348</v>
      </c>
      <c r="C4523" t="s">
        <v>102</v>
      </c>
      <c r="D4523">
        <v>16</v>
      </c>
      <c r="E4523">
        <v>30</v>
      </c>
    </row>
    <row r="4524" spans="1:5" hidden="1" x14ac:dyDescent="0.2">
      <c r="A4524" t="str">
        <f t="shared" si="80"/>
        <v>Rogaland</v>
      </c>
      <c r="B4524" t="s">
        <v>5349</v>
      </c>
      <c r="C4524" t="s">
        <v>785</v>
      </c>
      <c r="D4524">
        <v>16</v>
      </c>
      <c r="E4524">
        <v>30</v>
      </c>
    </row>
    <row r="4525" spans="1:5" hidden="1" x14ac:dyDescent="0.2">
      <c r="A4525" t="str">
        <f t="shared" si="80"/>
        <v>Rogaland</v>
      </c>
      <c r="B4525" t="s">
        <v>5350</v>
      </c>
      <c r="C4525" t="s">
        <v>102</v>
      </c>
      <c r="D4525">
        <v>16</v>
      </c>
      <c r="E4525">
        <v>30</v>
      </c>
    </row>
    <row r="4526" spans="1:5" hidden="1" x14ac:dyDescent="0.2">
      <c r="A4526" t="str">
        <f t="shared" si="80"/>
        <v>Rogaland</v>
      </c>
      <c r="B4526" t="s">
        <v>5351</v>
      </c>
      <c r="C4526" t="s">
        <v>648</v>
      </c>
      <c r="D4526">
        <v>16</v>
      </c>
      <c r="E4526">
        <v>30</v>
      </c>
    </row>
    <row r="4527" spans="1:5" hidden="1" x14ac:dyDescent="0.2">
      <c r="A4527" t="str">
        <f t="shared" si="80"/>
        <v>Rogaland</v>
      </c>
      <c r="B4527" t="s">
        <v>5352</v>
      </c>
      <c r="C4527" t="s">
        <v>785</v>
      </c>
      <c r="D4527">
        <v>16</v>
      </c>
      <c r="E4527">
        <v>30</v>
      </c>
    </row>
    <row r="4528" spans="1:5" hidden="1" x14ac:dyDescent="0.2">
      <c r="A4528" t="str">
        <f t="shared" si="80"/>
        <v>Rogaland</v>
      </c>
      <c r="B4528" t="s">
        <v>5353</v>
      </c>
      <c r="C4528" t="s">
        <v>102</v>
      </c>
      <c r="D4528">
        <v>16</v>
      </c>
      <c r="E4528">
        <v>30</v>
      </c>
    </row>
    <row r="4529" spans="1:5" hidden="1" x14ac:dyDescent="0.2">
      <c r="A4529" t="str">
        <f t="shared" si="80"/>
        <v>Rogaland</v>
      </c>
      <c r="B4529" t="s">
        <v>5354</v>
      </c>
      <c r="C4529" t="s">
        <v>666</v>
      </c>
      <c r="D4529">
        <v>16</v>
      </c>
      <c r="E4529">
        <v>30</v>
      </c>
    </row>
    <row r="4530" spans="1:5" hidden="1" x14ac:dyDescent="0.2">
      <c r="A4530" t="str">
        <f t="shared" si="80"/>
        <v>Rogaland</v>
      </c>
      <c r="B4530" t="s">
        <v>5355</v>
      </c>
      <c r="C4530" t="s">
        <v>664</v>
      </c>
      <c r="D4530">
        <v>16</v>
      </c>
      <c r="E4530">
        <v>30</v>
      </c>
    </row>
    <row r="4531" spans="1:5" hidden="1" x14ac:dyDescent="0.2">
      <c r="A4531" t="str">
        <f t="shared" si="80"/>
        <v>Rogaland</v>
      </c>
      <c r="B4531" t="s">
        <v>5356</v>
      </c>
      <c r="C4531" t="s">
        <v>646</v>
      </c>
      <c r="D4531">
        <v>16</v>
      </c>
      <c r="E4531">
        <v>30</v>
      </c>
    </row>
    <row r="4532" spans="1:5" hidden="1" x14ac:dyDescent="0.2">
      <c r="A4532" t="str">
        <f t="shared" si="80"/>
        <v>Rogaland</v>
      </c>
      <c r="B4532" t="s">
        <v>5357</v>
      </c>
      <c r="C4532" t="s">
        <v>480</v>
      </c>
      <c r="D4532">
        <v>16</v>
      </c>
      <c r="E4532">
        <v>30</v>
      </c>
    </row>
    <row r="4533" spans="1:5" hidden="1" x14ac:dyDescent="0.2">
      <c r="A4533" t="str">
        <f t="shared" si="80"/>
        <v>Rogaland</v>
      </c>
      <c r="B4533" t="s">
        <v>5358</v>
      </c>
      <c r="C4533" t="s">
        <v>249</v>
      </c>
      <c r="D4533">
        <v>16</v>
      </c>
      <c r="E4533">
        <v>30</v>
      </c>
    </row>
    <row r="4534" spans="1:5" hidden="1" x14ac:dyDescent="0.2">
      <c r="A4534" t="str">
        <f t="shared" si="80"/>
        <v>Rogaland</v>
      </c>
      <c r="B4534" t="s">
        <v>5359</v>
      </c>
      <c r="C4534" t="s">
        <v>646</v>
      </c>
      <c r="D4534">
        <v>16</v>
      </c>
      <c r="E4534">
        <v>30</v>
      </c>
    </row>
    <row r="4535" spans="1:5" hidden="1" x14ac:dyDescent="0.2">
      <c r="A4535" t="str">
        <f t="shared" si="80"/>
        <v>Rogaland</v>
      </c>
      <c r="B4535" t="s">
        <v>5360</v>
      </c>
      <c r="C4535" t="s">
        <v>104</v>
      </c>
      <c r="D4535">
        <v>16</v>
      </c>
      <c r="E4535">
        <v>30</v>
      </c>
    </row>
    <row r="4536" spans="1:5" hidden="1" x14ac:dyDescent="0.2">
      <c r="A4536" t="str">
        <f t="shared" si="80"/>
        <v>Rogaland</v>
      </c>
      <c r="B4536" t="s">
        <v>5361</v>
      </c>
      <c r="C4536" t="s">
        <v>642</v>
      </c>
      <c r="D4536">
        <v>16</v>
      </c>
      <c r="E4536">
        <v>30</v>
      </c>
    </row>
    <row r="4537" spans="1:5" hidden="1" x14ac:dyDescent="0.2">
      <c r="A4537" t="str">
        <f t="shared" si="80"/>
        <v>Rogaland</v>
      </c>
      <c r="B4537" t="s">
        <v>5362</v>
      </c>
      <c r="C4537" t="s">
        <v>640</v>
      </c>
      <c r="D4537">
        <v>16</v>
      </c>
      <c r="E4537">
        <v>30</v>
      </c>
    </row>
    <row r="4538" spans="1:5" hidden="1" x14ac:dyDescent="0.2">
      <c r="A4538" t="str">
        <f t="shared" si="80"/>
        <v>Rogaland</v>
      </c>
      <c r="B4538" t="s">
        <v>5363</v>
      </c>
      <c r="C4538" t="s">
        <v>100</v>
      </c>
      <c r="D4538">
        <v>16</v>
      </c>
      <c r="E4538">
        <v>30</v>
      </c>
    </row>
    <row r="4539" spans="1:5" hidden="1" x14ac:dyDescent="0.2">
      <c r="A4539" t="str">
        <f t="shared" si="80"/>
        <v>Rogaland</v>
      </c>
      <c r="B4539" t="s">
        <v>5364</v>
      </c>
      <c r="C4539" t="s">
        <v>480</v>
      </c>
      <c r="D4539">
        <v>16</v>
      </c>
      <c r="E4539">
        <v>30</v>
      </c>
    </row>
    <row r="4540" spans="1:5" hidden="1" x14ac:dyDescent="0.2">
      <c r="A4540" t="str">
        <f t="shared" si="80"/>
        <v>Rogaland</v>
      </c>
      <c r="B4540" t="s">
        <v>5365</v>
      </c>
      <c r="C4540" t="s">
        <v>662</v>
      </c>
      <c r="D4540">
        <v>16</v>
      </c>
      <c r="E4540">
        <v>30</v>
      </c>
    </row>
    <row r="4541" spans="1:5" hidden="1" x14ac:dyDescent="0.2">
      <c r="A4541" t="str">
        <f t="shared" si="80"/>
        <v>Rogaland</v>
      </c>
      <c r="B4541" t="s">
        <v>5366</v>
      </c>
      <c r="C4541" t="s">
        <v>104</v>
      </c>
      <c r="D4541">
        <v>16</v>
      </c>
      <c r="E4541">
        <v>30</v>
      </c>
    </row>
    <row r="4542" spans="1:5" hidden="1" x14ac:dyDescent="0.2">
      <c r="A4542" t="str">
        <f t="shared" si="80"/>
        <v>Rogaland</v>
      </c>
      <c r="B4542" t="s">
        <v>5367</v>
      </c>
      <c r="C4542" t="s">
        <v>658</v>
      </c>
      <c r="D4542">
        <v>16</v>
      </c>
      <c r="E4542">
        <v>30</v>
      </c>
    </row>
    <row r="4543" spans="1:5" hidden="1" x14ac:dyDescent="0.2">
      <c r="A4543" t="str">
        <f t="shared" si="80"/>
        <v>Rogaland</v>
      </c>
      <c r="B4543" t="s">
        <v>5368</v>
      </c>
      <c r="C4543" t="s">
        <v>648</v>
      </c>
      <c r="D4543">
        <v>16</v>
      </c>
      <c r="E4543">
        <v>30</v>
      </c>
    </row>
    <row r="4544" spans="1:5" hidden="1" x14ac:dyDescent="0.2">
      <c r="A4544" t="str">
        <f t="shared" si="80"/>
        <v>Rogaland</v>
      </c>
      <c r="B4544" t="s">
        <v>5369</v>
      </c>
      <c r="C4544" t="s">
        <v>644</v>
      </c>
      <c r="D4544">
        <v>16</v>
      </c>
      <c r="E4544">
        <v>30</v>
      </c>
    </row>
    <row r="4545" spans="1:5" hidden="1" x14ac:dyDescent="0.2">
      <c r="A4545" t="str">
        <f t="shared" si="80"/>
        <v>Rogaland</v>
      </c>
      <c r="B4545" t="s">
        <v>5370</v>
      </c>
      <c r="C4545" t="s">
        <v>642</v>
      </c>
      <c r="D4545">
        <v>16</v>
      </c>
      <c r="E4545">
        <v>30</v>
      </c>
    </row>
    <row r="4546" spans="1:5" hidden="1" x14ac:dyDescent="0.2">
      <c r="A4546" t="str">
        <f t="shared" ref="A4546:A4609" si="81">A4545</f>
        <v>Rogaland</v>
      </c>
      <c r="B4546" t="s">
        <v>5371</v>
      </c>
      <c r="C4546" t="s">
        <v>646</v>
      </c>
      <c r="D4546">
        <v>16</v>
      </c>
      <c r="E4546">
        <v>30</v>
      </c>
    </row>
    <row r="4547" spans="1:5" hidden="1" x14ac:dyDescent="0.2">
      <c r="A4547" t="str">
        <f t="shared" si="81"/>
        <v>Rogaland</v>
      </c>
      <c r="B4547" t="s">
        <v>5372</v>
      </c>
      <c r="C4547" t="s">
        <v>480</v>
      </c>
      <c r="D4547">
        <v>16</v>
      </c>
      <c r="E4547">
        <v>30</v>
      </c>
    </row>
    <row r="4548" spans="1:5" hidden="1" x14ac:dyDescent="0.2">
      <c r="A4548" t="str">
        <f t="shared" si="81"/>
        <v>Rogaland</v>
      </c>
      <c r="B4548" t="s">
        <v>5373</v>
      </c>
      <c r="C4548" t="s">
        <v>666</v>
      </c>
      <c r="D4548">
        <v>16</v>
      </c>
      <c r="E4548">
        <v>30</v>
      </c>
    </row>
    <row r="4549" spans="1:5" hidden="1" x14ac:dyDescent="0.2">
      <c r="A4549" t="str">
        <f t="shared" si="81"/>
        <v>Rogaland</v>
      </c>
      <c r="B4549" t="s">
        <v>5374</v>
      </c>
      <c r="C4549" t="s">
        <v>98</v>
      </c>
      <c r="D4549">
        <v>16</v>
      </c>
      <c r="E4549">
        <v>30</v>
      </c>
    </row>
    <row r="4550" spans="1:5" hidden="1" x14ac:dyDescent="0.2">
      <c r="A4550" t="str">
        <f t="shared" si="81"/>
        <v>Rogaland</v>
      </c>
      <c r="B4550" t="s">
        <v>5375</v>
      </c>
      <c r="C4550" t="s">
        <v>662</v>
      </c>
      <c r="D4550">
        <v>15</v>
      </c>
      <c r="E4550">
        <v>30</v>
      </c>
    </row>
    <row r="4551" spans="1:5" hidden="1" x14ac:dyDescent="0.2">
      <c r="A4551" t="str">
        <f t="shared" si="81"/>
        <v>Rogaland</v>
      </c>
      <c r="B4551" t="s">
        <v>5376</v>
      </c>
      <c r="C4551" t="s">
        <v>98</v>
      </c>
      <c r="D4551">
        <v>15</v>
      </c>
      <c r="E4551">
        <v>30</v>
      </c>
    </row>
    <row r="4552" spans="1:5" hidden="1" x14ac:dyDescent="0.2">
      <c r="A4552" t="str">
        <f t="shared" si="81"/>
        <v>Rogaland</v>
      </c>
      <c r="B4552" t="s">
        <v>5377</v>
      </c>
      <c r="C4552" t="s">
        <v>646</v>
      </c>
      <c r="D4552">
        <v>15</v>
      </c>
      <c r="E4552">
        <v>30</v>
      </c>
    </row>
    <row r="4553" spans="1:5" hidden="1" x14ac:dyDescent="0.2">
      <c r="A4553" t="str">
        <f t="shared" si="81"/>
        <v>Rogaland</v>
      </c>
      <c r="B4553" t="s">
        <v>5378</v>
      </c>
      <c r="C4553" t="s">
        <v>642</v>
      </c>
      <c r="D4553">
        <v>15</v>
      </c>
      <c r="E4553">
        <v>30</v>
      </c>
    </row>
    <row r="4554" spans="1:5" hidden="1" x14ac:dyDescent="0.2">
      <c r="A4554" t="str">
        <f t="shared" si="81"/>
        <v>Rogaland</v>
      </c>
      <c r="B4554" t="s">
        <v>5379</v>
      </c>
      <c r="C4554" t="s">
        <v>662</v>
      </c>
      <c r="D4554">
        <v>15</v>
      </c>
      <c r="E4554">
        <v>30</v>
      </c>
    </row>
    <row r="4555" spans="1:5" hidden="1" x14ac:dyDescent="0.2">
      <c r="A4555" t="str">
        <f t="shared" si="81"/>
        <v>Rogaland</v>
      </c>
      <c r="B4555" t="s">
        <v>5380</v>
      </c>
      <c r="C4555" t="s">
        <v>664</v>
      </c>
      <c r="D4555">
        <v>15</v>
      </c>
      <c r="E4555">
        <v>30</v>
      </c>
    </row>
    <row r="4556" spans="1:5" hidden="1" x14ac:dyDescent="0.2">
      <c r="A4556" t="str">
        <f t="shared" si="81"/>
        <v>Rogaland</v>
      </c>
      <c r="B4556" t="s">
        <v>5381</v>
      </c>
      <c r="C4556" t="s">
        <v>640</v>
      </c>
      <c r="D4556">
        <v>15</v>
      </c>
      <c r="E4556">
        <v>30</v>
      </c>
    </row>
    <row r="4557" spans="1:5" hidden="1" x14ac:dyDescent="0.2">
      <c r="A4557" t="str">
        <f t="shared" si="81"/>
        <v>Rogaland</v>
      </c>
      <c r="B4557" t="s">
        <v>5382</v>
      </c>
      <c r="C4557" t="s">
        <v>648</v>
      </c>
      <c r="D4557">
        <v>15</v>
      </c>
      <c r="E4557">
        <v>30</v>
      </c>
    </row>
    <row r="4558" spans="1:5" hidden="1" x14ac:dyDescent="0.2">
      <c r="A4558" t="str">
        <f t="shared" si="81"/>
        <v>Rogaland</v>
      </c>
      <c r="B4558" t="s">
        <v>5383</v>
      </c>
      <c r="C4558" t="s">
        <v>666</v>
      </c>
      <c r="D4558">
        <v>15</v>
      </c>
      <c r="E4558">
        <v>30</v>
      </c>
    </row>
    <row r="4559" spans="1:5" hidden="1" x14ac:dyDescent="0.2">
      <c r="A4559" t="str">
        <f t="shared" si="81"/>
        <v>Rogaland</v>
      </c>
      <c r="B4559" t="s">
        <v>5384</v>
      </c>
      <c r="C4559" t="s">
        <v>644</v>
      </c>
      <c r="D4559">
        <v>15</v>
      </c>
      <c r="E4559">
        <v>30</v>
      </c>
    </row>
    <row r="4560" spans="1:5" hidden="1" x14ac:dyDescent="0.2">
      <c r="A4560" t="str">
        <f t="shared" si="81"/>
        <v>Rogaland</v>
      </c>
      <c r="B4560" t="s">
        <v>5385</v>
      </c>
      <c r="C4560" t="s">
        <v>102</v>
      </c>
      <c r="D4560">
        <v>15</v>
      </c>
      <c r="E4560">
        <v>30</v>
      </c>
    </row>
    <row r="4561" spans="1:5" hidden="1" x14ac:dyDescent="0.2">
      <c r="A4561" t="str">
        <f t="shared" si="81"/>
        <v>Rogaland</v>
      </c>
      <c r="B4561" t="s">
        <v>5386</v>
      </c>
      <c r="C4561" t="s">
        <v>648</v>
      </c>
      <c r="D4561">
        <v>15</v>
      </c>
      <c r="E4561">
        <v>30</v>
      </c>
    </row>
    <row r="4562" spans="1:5" hidden="1" x14ac:dyDescent="0.2">
      <c r="A4562" t="str">
        <f t="shared" si="81"/>
        <v>Rogaland</v>
      </c>
      <c r="B4562" t="s">
        <v>5387</v>
      </c>
      <c r="C4562" t="s">
        <v>666</v>
      </c>
      <c r="D4562">
        <v>15</v>
      </c>
      <c r="E4562">
        <v>30</v>
      </c>
    </row>
    <row r="4563" spans="1:5" hidden="1" x14ac:dyDescent="0.2">
      <c r="A4563" t="str">
        <f t="shared" si="81"/>
        <v>Rogaland</v>
      </c>
      <c r="B4563" t="s">
        <v>5388</v>
      </c>
      <c r="C4563" t="s">
        <v>658</v>
      </c>
      <c r="D4563">
        <v>15</v>
      </c>
      <c r="E4563">
        <v>30</v>
      </c>
    </row>
    <row r="4564" spans="1:5" hidden="1" x14ac:dyDescent="0.2">
      <c r="A4564" t="str">
        <f t="shared" si="81"/>
        <v>Rogaland</v>
      </c>
      <c r="B4564" t="s">
        <v>5389</v>
      </c>
      <c r="C4564" t="s">
        <v>662</v>
      </c>
      <c r="D4564">
        <v>15</v>
      </c>
      <c r="E4564">
        <v>30</v>
      </c>
    </row>
    <row r="4565" spans="1:5" hidden="1" x14ac:dyDescent="0.2">
      <c r="A4565" t="str">
        <f t="shared" si="81"/>
        <v>Rogaland</v>
      </c>
      <c r="B4565" t="s">
        <v>5390</v>
      </c>
      <c r="C4565" t="s">
        <v>785</v>
      </c>
      <c r="D4565">
        <v>15</v>
      </c>
      <c r="E4565">
        <v>30</v>
      </c>
    </row>
    <row r="4566" spans="1:5" hidden="1" x14ac:dyDescent="0.2">
      <c r="A4566" t="str">
        <f t="shared" si="81"/>
        <v>Rogaland</v>
      </c>
      <c r="B4566" t="s">
        <v>5391</v>
      </c>
      <c r="C4566" t="s">
        <v>102</v>
      </c>
      <c r="D4566">
        <v>15</v>
      </c>
      <c r="E4566">
        <v>30</v>
      </c>
    </row>
    <row r="4567" spans="1:5" hidden="1" x14ac:dyDescent="0.2">
      <c r="A4567" t="str">
        <f t="shared" si="81"/>
        <v>Rogaland</v>
      </c>
      <c r="B4567" t="s">
        <v>5392</v>
      </c>
      <c r="C4567" t="s">
        <v>96</v>
      </c>
      <c r="D4567">
        <v>15</v>
      </c>
      <c r="E4567">
        <v>30</v>
      </c>
    </row>
    <row r="4568" spans="1:5" hidden="1" x14ac:dyDescent="0.2">
      <c r="A4568" t="str">
        <f t="shared" si="81"/>
        <v>Rogaland</v>
      </c>
      <c r="B4568" t="s">
        <v>5393</v>
      </c>
      <c r="C4568" t="s">
        <v>658</v>
      </c>
      <c r="D4568">
        <v>15</v>
      </c>
      <c r="E4568">
        <v>30</v>
      </c>
    </row>
    <row r="4569" spans="1:5" hidden="1" x14ac:dyDescent="0.2">
      <c r="A4569" t="str">
        <f t="shared" si="81"/>
        <v>Rogaland</v>
      </c>
      <c r="B4569" t="s">
        <v>5394</v>
      </c>
      <c r="C4569" t="s">
        <v>245</v>
      </c>
      <c r="D4569">
        <v>15</v>
      </c>
      <c r="E4569">
        <v>30</v>
      </c>
    </row>
    <row r="4570" spans="1:5" hidden="1" x14ac:dyDescent="0.2">
      <c r="A4570" t="str">
        <f t="shared" si="81"/>
        <v>Rogaland</v>
      </c>
      <c r="B4570" t="s">
        <v>5395</v>
      </c>
      <c r="C4570" t="s">
        <v>642</v>
      </c>
      <c r="D4570">
        <v>15</v>
      </c>
      <c r="E4570">
        <v>30</v>
      </c>
    </row>
    <row r="4571" spans="1:5" hidden="1" x14ac:dyDescent="0.2">
      <c r="A4571" t="str">
        <f t="shared" si="81"/>
        <v>Rogaland</v>
      </c>
      <c r="B4571" t="s">
        <v>5396</v>
      </c>
      <c r="C4571" t="s">
        <v>662</v>
      </c>
      <c r="D4571">
        <v>15</v>
      </c>
      <c r="E4571">
        <v>30</v>
      </c>
    </row>
    <row r="4572" spans="1:5" hidden="1" x14ac:dyDescent="0.2">
      <c r="A4572" t="str">
        <f t="shared" si="81"/>
        <v>Rogaland</v>
      </c>
      <c r="B4572" t="s">
        <v>5397</v>
      </c>
      <c r="C4572" t="s">
        <v>652</v>
      </c>
      <c r="D4572">
        <v>15</v>
      </c>
      <c r="E4572">
        <v>30</v>
      </c>
    </row>
    <row r="4573" spans="1:5" hidden="1" x14ac:dyDescent="0.2">
      <c r="A4573" t="str">
        <f t="shared" si="81"/>
        <v>Rogaland</v>
      </c>
      <c r="B4573" t="s">
        <v>5398</v>
      </c>
      <c r="C4573" t="s">
        <v>662</v>
      </c>
      <c r="D4573">
        <v>15</v>
      </c>
      <c r="E4573">
        <v>30</v>
      </c>
    </row>
    <row r="4574" spans="1:5" hidden="1" x14ac:dyDescent="0.2">
      <c r="A4574" t="str">
        <f t="shared" si="81"/>
        <v>Rogaland</v>
      </c>
      <c r="B4574" t="s">
        <v>5399</v>
      </c>
      <c r="C4574" t="s">
        <v>660</v>
      </c>
      <c r="D4574">
        <v>15</v>
      </c>
      <c r="E4574">
        <v>30</v>
      </c>
    </row>
    <row r="4575" spans="1:5" hidden="1" x14ac:dyDescent="0.2">
      <c r="A4575" t="str">
        <f t="shared" si="81"/>
        <v>Rogaland</v>
      </c>
      <c r="B4575" t="s">
        <v>5400</v>
      </c>
      <c r="C4575" t="s">
        <v>642</v>
      </c>
      <c r="D4575">
        <v>15</v>
      </c>
      <c r="E4575">
        <v>30</v>
      </c>
    </row>
    <row r="4576" spans="1:5" hidden="1" x14ac:dyDescent="0.2">
      <c r="A4576" t="str">
        <f t="shared" si="81"/>
        <v>Rogaland</v>
      </c>
      <c r="B4576" t="s">
        <v>5401</v>
      </c>
      <c r="C4576" t="s">
        <v>650</v>
      </c>
      <c r="D4576">
        <v>15</v>
      </c>
      <c r="E4576">
        <v>30</v>
      </c>
    </row>
    <row r="4577" spans="1:5" hidden="1" x14ac:dyDescent="0.2">
      <c r="A4577" t="str">
        <f t="shared" si="81"/>
        <v>Rogaland</v>
      </c>
      <c r="B4577" t="s">
        <v>5402</v>
      </c>
      <c r="C4577" t="s">
        <v>664</v>
      </c>
      <c r="D4577">
        <v>15</v>
      </c>
      <c r="E4577">
        <v>30</v>
      </c>
    </row>
    <row r="4578" spans="1:5" hidden="1" x14ac:dyDescent="0.2">
      <c r="A4578" t="str">
        <f t="shared" si="81"/>
        <v>Rogaland</v>
      </c>
      <c r="B4578" t="s">
        <v>5403</v>
      </c>
      <c r="C4578" t="s">
        <v>646</v>
      </c>
      <c r="D4578">
        <v>14</v>
      </c>
      <c r="E4578">
        <v>30</v>
      </c>
    </row>
    <row r="4579" spans="1:5" hidden="1" x14ac:dyDescent="0.2">
      <c r="A4579" t="str">
        <f t="shared" si="81"/>
        <v>Rogaland</v>
      </c>
      <c r="B4579" t="s">
        <v>5404</v>
      </c>
      <c r="C4579" t="s">
        <v>648</v>
      </c>
      <c r="D4579">
        <v>14</v>
      </c>
      <c r="E4579">
        <v>30</v>
      </c>
    </row>
    <row r="4580" spans="1:5" hidden="1" x14ac:dyDescent="0.2">
      <c r="A4580" t="str">
        <f t="shared" si="81"/>
        <v>Rogaland</v>
      </c>
      <c r="B4580" t="s">
        <v>5405</v>
      </c>
      <c r="C4580" t="s">
        <v>662</v>
      </c>
      <c r="D4580">
        <v>14</v>
      </c>
      <c r="E4580">
        <v>30</v>
      </c>
    </row>
    <row r="4581" spans="1:5" hidden="1" x14ac:dyDescent="0.2">
      <c r="A4581" t="str">
        <f t="shared" si="81"/>
        <v>Rogaland</v>
      </c>
      <c r="B4581" t="s">
        <v>5406</v>
      </c>
      <c r="C4581" t="s">
        <v>658</v>
      </c>
      <c r="D4581">
        <v>14</v>
      </c>
      <c r="E4581">
        <v>30</v>
      </c>
    </row>
    <row r="4582" spans="1:5" hidden="1" x14ac:dyDescent="0.2">
      <c r="A4582" t="str">
        <f t="shared" si="81"/>
        <v>Rogaland</v>
      </c>
      <c r="B4582" t="s">
        <v>5407</v>
      </c>
      <c r="C4582" t="s">
        <v>100</v>
      </c>
      <c r="D4582">
        <v>14</v>
      </c>
      <c r="E4582">
        <v>30</v>
      </c>
    </row>
    <row r="4583" spans="1:5" hidden="1" x14ac:dyDescent="0.2">
      <c r="A4583" t="str">
        <f t="shared" si="81"/>
        <v>Rogaland</v>
      </c>
      <c r="B4583" t="s">
        <v>5408</v>
      </c>
      <c r="C4583" t="s">
        <v>102</v>
      </c>
      <c r="D4583">
        <v>14</v>
      </c>
      <c r="E4583">
        <v>30</v>
      </c>
    </row>
    <row r="4584" spans="1:5" hidden="1" x14ac:dyDescent="0.2">
      <c r="A4584" t="str">
        <f t="shared" si="81"/>
        <v>Rogaland</v>
      </c>
      <c r="B4584" t="s">
        <v>5409</v>
      </c>
      <c r="C4584" t="s">
        <v>666</v>
      </c>
      <c r="D4584">
        <v>14</v>
      </c>
      <c r="E4584">
        <v>30</v>
      </c>
    </row>
    <row r="4585" spans="1:5" hidden="1" x14ac:dyDescent="0.2">
      <c r="A4585" t="str">
        <f t="shared" si="81"/>
        <v>Rogaland</v>
      </c>
      <c r="B4585" t="s">
        <v>5410</v>
      </c>
      <c r="C4585" t="s">
        <v>662</v>
      </c>
      <c r="D4585">
        <v>14</v>
      </c>
      <c r="E4585">
        <v>30</v>
      </c>
    </row>
    <row r="4586" spans="1:5" hidden="1" x14ac:dyDescent="0.2">
      <c r="A4586" t="str">
        <f t="shared" si="81"/>
        <v>Rogaland</v>
      </c>
      <c r="B4586" t="s">
        <v>5411</v>
      </c>
      <c r="C4586" t="s">
        <v>664</v>
      </c>
      <c r="D4586">
        <v>14</v>
      </c>
      <c r="E4586">
        <v>30</v>
      </c>
    </row>
    <row r="4587" spans="1:5" hidden="1" x14ac:dyDescent="0.2">
      <c r="A4587" t="str">
        <f t="shared" si="81"/>
        <v>Rogaland</v>
      </c>
      <c r="B4587" t="s">
        <v>5412</v>
      </c>
      <c r="C4587" t="s">
        <v>642</v>
      </c>
      <c r="D4587">
        <v>14</v>
      </c>
      <c r="E4587">
        <v>30</v>
      </c>
    </row>
    <row r="4588" spans="1:5" hidden="1" x14ac:dyDescent="0.2">
      <c r="A4588" t="str">
        <f t="shared" si="81"/>
        <v>Rogaland</v>
      </c>
      <c r="B4588" t="s">
        <v>5413</v>
      </c>
      <c r="C4588" t="s">
        <v>666</v>
      </c>
      <c r="D4588">
        <v>14</v>
      </c>
      <c r="E4588">
        <v>30</v>
      </c>
    </row>
    <row r="4589" spans="1:5" hidden="1" x14ac:dyDescent="0.2">
      <c r="A4589" t="str">
        <f t="shared" si="81"/>
        <v>Rogaland</v>
      </c>
      <c r="B4589" t="s">
        <v>5414</v>
      </c>
      <c r="C4589" t="s">
        <v>646</v>
      </c>
      <c r="D4589">
        <v>14</v>
      </c>
      <c r="E4589">
        <v>30</v>
      </c>
    </row>
    <row r="4590" spans="1:5" hidden="1" x14ac:dyDescent="0.2">
      <c r="A4590" t="str">
        <f t="shared" si="81"/>
        <v>Rogaland</v>
      </c>
      <c r="B4590" t="s">
        <v>5415</v>
      </c>
      <c r="C4590" t="s">
        <v>650</v>
      </c>
      <c r="D4590">
        <v>14</v>
      </c>
      <c r="E4590">
        <v>30</v>
      </c>
    </row>
    <row r="4591" spans="1:5" hidden="1" x14ac:dyDescent="0.2">
      <c r="A4591" t="str">
        <f t="shared" si="81"/>
        <v>Rogaland</v>
      </c>
      <c r="B4591" t="s">
        <v>5416</v>
      </c>
      <c r="C4591" t="s">
        <v>102</v>
      </c>
      <c r="D4591">
        <v>14</v>
      </c>
      <c r="E4591">
        <v>30</v>
      </c>
    </row>
    <row r="4592" spans="1:5" hidden="1" x14ac:dyDescent="0.2">
      <c r="A4592" t="str">
        <f t="shared" si="81"/>
        <v>Rogaland</v>
      </c>
      <c r="B4592" t="s">
        <v>5417</v>
      </c>
      <c r="C4592" t="s">
        <v>666</v>
      </c>
      <c r="D4592">
        <v>14</v>
      </c>
      <c r="E4592">
        <v>30</v>
      </c>
    </row>
    <row r="4593" spans="1:5" hidden="1" x14ac:dyDescent="0.2">
      <c r="A4593" t="str">
        <f t="shared" si="81"/>
        <v>Rogaland</v>
      </c>
      <c r="B4593" t="s">
        <v>5418</v>
      </c>
      <c r="C4593" t="s">
        <v>658</v>
      </c>
      <c r="D4593">
        <v>14</v>
      </c>
      <c r="E4593">
        <v>30</v>
      </c>
    </row>
    <row r="4594" spans="1:5" hidden="1" x14ac:dyDescent="0.2">
      <c r="A4594" t="str">
        <f t="shared" si="81"/>
        <v>Rogaland</v>
      </c>
      <c r="B4594" t="s">
        <v>5419</v>
      </c>
      <c r="C4594" t="s">
        <v>102</v>
      </c>
      <c r="D4594">
        <v>14</v>
      </c>
      <c r="E4594">
        <v>30</v>
      </c>
    </row>
    <row r="4595" spans="1:5" hidden="1" x14ac:dyDescent="0.2">
      <c r="A4595" t="str">
        <f t="shared" si="81"/>
        <v>Rogaland</v>
      </c>
      <c r="B4595" t="s">
        <v>5420</v>
      </c>
      <c r="C4595" t="s">
        <v>654</v>
      </c>
      <c r="D4595">
        <v>14</v>
      </c>
      <c r="E4595">
        <v>30</v>
      </c>
    </row>
    <row r="4596" spans="1:5" hidden="1" x14ac:dyDescent="0.2">
      <c r="A4596" t="str">
        <f t="shared" si="81"/>
        <v>Rogaland</v>
      </c>
      <c r="B4596" t="s">
        <v>5421</v>
      </c>
      <c r="C4596" t="s">
        <v>648</v>
      </c>
      <c r="D4596">
        <v>14</v>
      </c>
      <c r="E4596">
        <v>30</v>
      </c>
    </row>
    <row r="4597" spans="1:5" hidden="1" x14ac:dyDescent="0.2">
      <c r="A4597" t="str">
        <f t="shared" si="81"/>
        <v>Rogaland</v>
      </c>
      <c r="B4597" t="s">
        <v>5422</v>
      </c>
      <c r="C4597" t="s">
        <v>666</v>
      </c>
      <c r="D4597">
        <v>14</v>
      </c>
      <c r="E4597">
        <v>30</v>
      </c>
    </row>
    <row r="4598" spans="1:5" hidden="1" x14ac:dyDescent="0.2">
      <c r="A4598" t="str">
        <f t="shared" si="81"/>
        <v>Rogaland</v>
      </c>
      <c r="B4598" t="s">
        <v>5423</v>
      </c>
      <c r="C4598" t="s">
        <v>662</v>
      </c>
      <c r="D4598">
        <v>14</v>
      </c>
      <c r="E4598">
        <v>30</v>
      </c>
    </row>
    <row r="4599" spans="1:5" hidden="1" x14ac:dyDescent="0.2">
      <c r="A4599" t="str">
        <f t="shared" si="81"/>
        <v>Rogaland</v>
      </c>
      <c r="B4599" t="s">
        <v>5424</v>
      </c>
      <c r="C4599" t="s">
        <v>666</v>
      </c>
      <c r="D4599">
        <v>14</v>
      </c>
      <c r="E4599">
        <v>30</v>
      </c>
    </row>
    <row r="4600" spans="1:5" hidden="1" x14ac:dyDescent="0.2">
      <c r="A4600" t="str">
        <f t="shared" si="81"/>
        <v>Rogaland</v>
      </c>
      <c r="B4600" t="s">
        <v>5425</v>
      </c>
      <c r="C4600" t="s">
        <v>666</v>
      </c>
      <c r="D4600">
        <v>14</v>
      </c>
      <c r="E4600">
        <v>30</v>
      </c>
    </row>
    <row r="4601" spans="1:5" hidden="1" x14ac:dyDescent="0.2">
      <c r="A4601" t="str">
        <f t="shared" si="81"/>
        <v>Rogaland</v>
      </c>
      <c r="B4601" t="s">
        <v>5426</v>
      </c>
      <c r="C4601" t="s">
        <v>644</v>
      </c>
      <c r="D4601">
        <v>14</v>
      </c>
      <c r="E4601">
        <v>30</v>
      </c>
    </row>
    <row r="4602" spans="1:5" hidden="1" x14ac:dyDescent="0.2">
      <c r="A4602" t="str">
        <f t="shared" si="81"/>
        <v>Rogaland</v>
      </c>
      <c r="B4602" t="s">
        <v>5427</v>
      </c>
      <c r="C4602" t="s">
        <v>654</v>
      </c>
      <c r="D4602">
        <v>14</v>
      </c>
      <c r="E4602">
        <v>30</v>
      </c>
    </row>
    <row r="4603" spans="1:5" hidden="1" x14ac:dyDescent="0.2">
      <c r="A4603" t="str">
        <f t="shared" si="81"/>
        <v>Rogaland</v>
      </c>
      <c r="B4603" t="s">
        <v>5428</v>
      </c>
      <c r="C4603" t="s">
        <v>662</v>
      </c>
      <c r="D4603">
        <v>14</v>
      </c>
      <c r="E4603">
        <v>30</v>
      </c>
    </row>
    <row r="4604" spans="1:5" hidden="1" x14ac:dyDescent="0.2">
      <c r="A4604" t="str">
        <f t="shared" si="81"/>
        <v>Rogaland</v>
      </c>
      <c r="B4604" t="s">
        <v>5429</v>
      </c>
      <c r="C4604" t="s">
        <v>662</v>
      </c>
      <c r="D4604">
        <v>14</v>
      </c>
      <c r="E4604">
        <v>30</v>
      </c>
    </row>
    <row r="4605" spans="1:5" hidden="1" x14ac:dyDescent="0.2">
      <c r="A4605" t="str">
        <f t="shared" si="81"/>
        <v>Rogaland</v>
      </c>
      <c r="B4605" t="s">
        <v>5430</v>
      </c>
      <c r="C4605" t="s">
        <v>249</v>
      </c>
      <c r="D4605">
        <v>14</v>
      </c>
      <c r="E4605">
        <v>30</v>
      </c>
    </row>
    <row r="4606" spans="1:5" hidden="1" x14ac:dyDescent="0.2">
      <c r="A4606" t="str">
        <f t="shared" si="81"/>
        <v>Rogaland</v>
      </c>
      <c r="B4606" t="s">
        <v>5431</v>
      </c>
      <c r="C4606" t="s">
        <v>660</v>
      </c>
      <c r="D4606">
        <v>14</v>
      </c>
      <c r="E4606">
        <v>30</v>
      </c>
    </row>
    <row r="4607" spans="1:5" hidden="1" x14ac:dyDescent="0.2">
      <c r="A4607" t="str">
        <f t="shared" si="81"/>
        <v>Rogaland</v>
      </c>
      <c r="B4607" t="s">
        <v>5432</v>
      </c>
      <c r="C4607" t="s">
        <v>642</v>
      </c>
      <c r="D4607">
        <v>14</v>
      </c>
      <c r="E4607">
        <v>30</v>
      </c>
    </row>
    <row r="4608" spans="1:5" hidden="1" x14ac:dyDescent="0.2">
      <c r="A4608" t="str">
        <f t="shared" si="81"/>
        <v>Rogaland</v>
      </c>
      <c r="B4608" t="s">
        <v>5433</v>
      </c>
      <c r="C4608" t="s">
        <v>646</v>
      </c>
      <c r="D4608">
        <v>14</v>
      </c>
      <c r="E4608">
        <v>30</v>
      </c>
    </row>
    <row r="4609" spans="1:5" hidden="1" x14ac:dyDescent="0.2">
      <c r="A4609" t="str">
        <f t="shared" si="81"/>
        <v>Rogaland</v>
      </c>
      <c r="B4609" t="s">
        <v>5434</v>
      </c>
      <c r="C4609" t="s">
        <v>102</v>
      </c>
      <c r="D4609">
        <v>14</v>
      </c>
      <c r="E4609">
        <v>30</v>
      </c>
    </row>
    <row r="4610" spans="1:5" hidden="1" x14ac:dyDescent="0.2">
      <c r="A4610" t="str">
        <f t="shared" ref="A4610:A4673" si="82">A4609</f>
        <v>Rogaland</v>
      </c>
      <c r="B4610" t="s">
        <v>5435</v>
      </c>
      <c r="C4610" t="s">
        <v>644</v>
      </c>
      <c r="D4610">
        <v>14</v>
      </c>
      <c r="E4610">
        <v>30</v>
      </c>
    </row>
    <row r="4611" spans="1:5" hidden="1" x14ac:dyDescent="0.2">
      <c r="A4611" t="str">
        <f t="shared" si="82"/>
        <v>Rogaland</v>
      </c>
      <c r="B4611" t="s">
        <v>5436</v>
      </c>
      <c r="C4611" t="s">
        <v>102</v>
      </c>
      <c r="D4611">
        <v>14</v>
      </c>
      <c r="E4611">
        <v>30</v>
      </c>
    </row>
    <row r="4612" spans="1:5" hidden="1" x14ac:dyDescent="0.2">
      <c r="A4612" t="str">
        <f t="shared" si="82"/>
        <v>Rogaland</v>
      </c>
      <c r="B4612" t="s">
        <v>5437</v>
      </c>
      <c r="C4612" t="s">
        <v>640</v>
      </c>
      <c r="D4612">
        <v>13</v>
      </c>
      <c r="E4612">
        <v>30</v>
      </c>
    </row>
    <row r="4613" spans="1:5" hidden="1" x14ac:dyDescent="0.2">
      <c r="A4613" t="str">
        <f t="shared" si="82"/>
        <v>Rogaland</v>
      </c>
      <c r="B4613" t="s">
        <v>5438</v>
      </c>
      <c r="C4613" t="s">
        <v>658</v>
      </c>
      <c r="D4613">
        <v>13</v>
      </c>
      <c r="E4613">
        <v>30</v>
      </c>
    </row>
    <row r="4614" spans="1:5" hidden="1" x14ac:dyDescent="0.2">
      <c r="A4614" t="str">
        <f t="shared" si="82"/>
        <v>Rogaland</v>
      </c>
      <c r="B4614" t="s">
        <v>5439</v>
      </c>
      <c r="C4614" t="s">
        <v>666</v>
      </c>
      <c r="D4614">
        <v>13</v>
      </c>
      <c r="E4614">
        <v>30</v>
      </c>
    </row>
    <row r="4615" spans="1:5" hidden="1" x14ac:dyDescent="0.2">
      <c r="A4615" t="str">
        <f t="shared" si="82"/>
        <v>Rogaland</v>
      </c>
      <c r="B4615" t="s">
        <v>5440</v>
      </c>
      <c r="C4615" t="s">
        <v>650</v>
      </c>
      <c r="D4615">
        <v>13</v>
      </c>
      <c r="E4615">
        <v>30</v>
      </c>
    </row>
    <row r="4616" spans="1:5" hidden="1" x14ac:dyDescent="0.2">
      <c r="A4616" t="str">
        <f t="shared" si="82"/>
        <v>Rogaland</v>
      </c>
      <c r="B4616" t="s">
        <v>5441</v>
      </c>
      <c r="C4616" t="s">
        <v>652</v>
      </c>
      <c r="D4616">
        <v>13</v>
      </c>
      <c r="E4616">
        <v>30</v>
      </c>
    </row>
    <row r="4617" spans="1:5" hidden="1" x14ac:dyDescent="0.2">
      <c r="A4617" t="str">
        <f t="shared" si="82"/>
        <v>Rogaland</v>
      </c>
      <c r="B4617" t="s">
        <v>5442</v>
      </c>
      <c r="C4617" t="s">
        <v>658</v>
      </c>
      <c r="D4617">
        <v>13</v>
      </c>
      <c r="E4617">
        <v>30</v>
      </c>
    </row>
    <row r="4618" spans="1:5" hidden="1" x14ac:dyDescent="0.2">
      <c r="A4618" t="str">
        <f t="shared" si="82"/>
        <v>Rogaland</v>
      </c>
      <c r="B4618" t="s">
        <v>5443</v>
      </c>
      <c r="C4618" t="s">
        <v>656</v>
      </c>
      <c r="D4618">
        <v>13</v>
      </c>
      <c r="E4618">
        <v>30</v>
      </c>
    </row>
    <row r="4619" spans="1:5" hidden="1" x14ac:dyDescent="0.2">
      <c r="A4619" t="str">
        <f t="shared" si="82"/>
        <v>Rogaland</v>
      </c>
      <c r="B4619" t="s">
        <v>5444</v>
      </c>
      <c r="C4619" t="s">
        <v>654</v>
      </c>
      <c r="D4619">
        <v>13</v>
      </c>
      <c r="E4619">
        <v>30</v>
      </c>
    </row>
    <row r="4620" spans="1:5" hidden="1" x14ac:dyDescent="0.2">
      <c r="A4620" t="str">
        <f t="shared" si="82"/>
        <v>Rogaland</v>
      </c>
      <c r="B4620" t="s">
        <v>5445</v>
      </c>
      <c r="C4620" t="s">
        <v>658</v>
      </c>
      <c r="D4620">
        <v>13</v>
      </c>
      <c r="E4620">
        <v>30</v>
      </c>
    </row>
    <row r="4621" spans="1:5" hidden="1" x14ac:dyDescent="0.2">
      <c r="A4621" t="str">
        <f t="shared" si="82"/>
        <v>Rogaland</v>
      </c>
      <c r="B4621" t="s">
        <v>5446</v>
      </c>
      <c r="C4621" t="s">
        <v>646</v>
      </c>
      <c r="D4621">
        <v>13</v>
      </c>
      <c r="E4621">
        <v>30</v>
      </c>
    </row>
    <row r="4622" spans="1:5" hidden="1" x14ac:dyDescent="0.2">
      <c r="A4622" t="str">
        <f t="shared" si="82"/>
        <v>Rogaland</v>
      </c>
      <c r="B4622" t="s">
        <v>5447</v>
      </c>
      <c r="C4622" t="s">
        <v>666</v>
      </c>
      <c r="D4622">
        <v>13</v>
      </c>
      <c r="E4622">
        <v>30</v>
      </c>
    </row>
    <row r="4623" spans="1:5" hidden="1" x14ac:dyDescent="0.2">
      <c r="A4623" t="str">
        <f t="shared" si="82"/>
        <v>Rogaland</v>
      </c>
      <c r="B4623" t="s">
        <v>5448</v>
      </c>
      <c r="C4623" t="s">
        <v>650</v>
      </c>
      <c r="D4623">
        <v>13</v>
      </c>
      <c r="E4623">
        <v>30</v>
      </c>
    </row>
    <row r="4624" spans="1:5" hidden="1" x14ac:dyDescent="0.2">
      <c r="A4624" t="str">
        <f t="shared" si="82"/>
        <v>Rogaland</v>
      </c>
      <c r="B4624" t="s">
        <v>5449</v>
      </c>
      <c r="C4624" t="s">
        <v>102</v>
      </c>
      <c r="D4624">
        <v>13</v>
      </c>
      <c r="E4624">
        <v>30</v>
      </c>
    </row>
    <row r="4625" spans="1:5" hidden="1" x14ac:dyDescent="0.2">
      <c r="A4625" t="str">
        <f t="shared" si="82"/>
        <v>Rogaland</v>
      </c>
      <c r="B4625" t="s">
        <v>5450</v>
      </c>
      <c r="C4625" t="s">
        <v>102</v>
      </c>
      <c r="D4625">
        <v>13</v>
      </c>
      <c r="E4625">
        <v>30</v>
      </c>
    </row>
    <row r="4626" spans="1:5" hidden="1" x14ac:dyDescent="0.2">
      <c r="A4626" t="str">
        <f t="shared" si="82"/>
        <v>Rogaland</v>
      </c>
      <c r="B4626" t="s">
        <v>5451</v>
      </c>
      <c r="C4626" t="s">
        <v>642</v>
      </c>
      <c r="D4626">
        <v>13</v>
      </c>
      <c r="E4626">
        <v>30</v>
      </c>
    </row>
    <row r="4627" spans="1:5" hidden="1" x14ac:dyDescent="0.2">
      <c r="A4627" t="str">
        <f t="shared" si="82"/>
        <v>Rogaland</v>
      </c>
      <c r="B4627" t="s">
        <v>5452</v>
      </c>
      <c r="C4627" t="s">
        <v>640</v>
      </c>
      <c r="D4627">
        <v>13</v>
      </c>
      <c r="E4627">
        <v>30</v>
      </c>
    </row>
    <row r="4628" spans="1:5" hidden="1" x14ac:dyDescent="0.2">
      <c r="A4628" t="str">
        <f t="shared" si="82"/>
        <v>Rogaland</v>
      </c>
      <c r="B4628" t="s">
        <v>5453</v>
      </c>
      <c r="C4628" t="s">
        <v>666</v>
      </c>
      <c r="D4628">
        <v>13</v>
      </c>
      <c r="E4628">
        <v>30</v>
      </c>
    </row>
    <row r="4629" spans="1:5" hidden="1" x14ac:dyDescent="0.2">
      <c r="A4629" t="str">
        <f t="shared" si="82"/>
        <v>Rogaland</v>
      </c>
      <c r="B4629" t="s">
        <v>5454</v>
      </c>
      <c r="C4629" t="s">
        <v>104</v>
      </c>
      <c r="D4629">
        <v>13</v>
      </c>
      <c r="E4629">
        <v>30</v>
      </c>
    </row>
    <row r="4630" spans="1:5" hidden="1" x14ac:dyDescent="0.2">
      <c r="A4630" t="str">
        <f t="shared" si="82"/>
        <v>Rogaland</v>
      </c>
      <c r="B4630" t="s">
        <v>5455</v>
      </c>
      <c r="C4630" t="s">
        <v>102</v>
      </c>
      <c r="D4630">
        <v>12</v>
      </c>
      <c r="E4630">
        <v>30</v>
      </c>
    </row>
    <row r="4631" spans="1:5" hidden="1" x14ac:dyDescent="0.2">
      <c r="A4631" t="str">
        <f t="shared" si="82"/>
        <v>Rogaland</v>
      </c>
      <c r="B4631" t="s">
        <v>5456</v>
      </c>
      <c r="C4631" t="s">
        <v>656</v>
      </c>
      <c r="D4631">
        <v>12</v>
      </c>
      <c r="E4631">
        <v>30</v>
      </c>
    </row>
    <row r="4632" spans="1:5" hidden="1" x14ac:dyDescent="0.2">
      <c r="A4632" t="str">
        <f t="shared" si="82"/>
        <v>Rogaland</v>
      </c>
      <c r="B4632" t="s">
        <v>5457</v>
      </c>
      <c r="C4632" t="s">
        <v>662</v>
      </c>
      <c r="D4632">
        <v>12</v>
      </c>
      <c r="E4632">
        <v>30</v>
      </c>
    </row>
    <row r="4633" spans="1:5" hidden="1" x14ac:dyDescent="0.2">
      <c r="A4633" t="str">
        <f t="shared" si="82"/>
        <v>Rogaland</v>
      </c>
      <c r="B4633" t="s">
        <v>5458</v>
      </c>
      <c r="C4633" t="s">
        <v>644</v>
      </c>
      <c r="D4633">
        <v>12</v>
      </c>
      <c r="E4633">
        <v>30</v>
      </c>
    </row>
    <row r="4634" spans="1:5" hidden="1" x14ac:dyDescent="0.2">
      <c r="A4634" t="str">
        <f t="shared" si="82"/>
        <v>Rogaland</v>
      </c>
      <c r="B4634" t="s">
        <v>5459</v>
      </c>
      <c r="C4634" t="s">
        <v>644</v>
      </c>
      <c r="D4634">
        <v>12</v>
      </c>
      <c r="E4634">
        <v>30</v>
      </c>
    </row>
    <row r="4635" spans="1:5" hidden="1" x14ac:dyDescent="0.2">
      <c r="A4635" t="str">
        <f t="shared" si="82"/>
        <v>Rogaland</v>
      </c>
      <c r="B4635" t="s">
        <v>5460</v>
      </c>
      <c r="C4635" t="s">
        <v>652</v>
      </c>
      <c r="D4635">
        <v>12</v>
      </c>
      <c r="E4635">
        <v>30</v>
      </c>
    </row>
    <row r="4636" spans="1:5" hidden="1" x14ac:dyDescent="0.2">
      <c r="A4636" t="str">
        <f t="shared" si="82"/>
        <v>Rogaland</v>
      </c>
      <c r="B4636" t="s">
        <v>5461</v>
      </c>
      <c r="C4636" t="s">
        <v>658</v>
      </c>
      <c r="D4636">
        <v>12</v>
      </c>
      <c r="E4636">
        <v>30</v>
      </c>
    </row>
    <row r="4637" spans="1:5" hidden="1" x14ac:dyDescent="0.2">
      <c r="A4637" t="str">
        <f t="shared" si="82"/>
        <v>Rogaland</v>
      </c>
      <c r="B4637" t="s">
        <v>5462</v>
      </c>
      <c r="C4637" t="s">
        <v>644</v>
      </c>
      <c r="D4637">
        <v>12</v>
      </c>
      <c r="E4637">
        <v>30</v>
      </c>
    </row>
    <row r="4638" spans="1:5" hidden="1" x14ac:dyDescent="0.2">
      <c r="A4638" t="str">
        <f t="shared" si="82"/>
        <v>Rogaland</v>
      </c>
      <c r="B4638" t="s">
        <v>5463</v>
      </c>
      <c r="C4638" t="s">
        <v>646</v>
      </c>
      <c r="D4638">
        <v>12</v>
      </c>
      <c r="E4638">
        <v>30</v>
      </c>
    </row>
    <row r="4639" spans="1:5" hidden="1" x14ac:dyDescent="0.2">
      <c r="A4639" t="str">
        <f t="shared" si="82"/>
        <v>Rogaland</v>
      </c>
      <c r="B4639" t="s">
        <v>5464</v>
      </c>
      <c r="C4639" t="s">
        <v>102</v>
      </c>
      <c r="D4639">
        <v>12</v>
      </c>
      <c r="E4639">
        <v>30</v>
      </c>
    </row>
    <row r="4640" spans="1:5" hidden="1" x14ac:dyDescent="0.2">
      <c r="A4640" t="str">
        <f t="shared" si="82"/>
        <v>Rogaland</v>
      </c>
      <c r="B4640" t="s">
        <v>5465</v>
      </c>
      <c r="C4640" t="s">
        <v>102</v>
      </c>
      <c r="D4640">
        <v>12</v>
      </c>
      <c r="E4640">
        <v>30</v>
      </c>
    </row>
    <row r="4641" spans="1:5" hidden="1" x14ac:dyDescent="0.2">
      <c r="A4641" t="str">
        <f t="shared" si="82"/>
        <v>Rogaland</v>
      </c>
      <c r="B4641" t="s">
        <v>5466</v>
      </c>
      <c r="C4641" t="s">
        <v>650</v>
      </c>
      <c r="D4641">
        <v>12</v>
      </c>
      <c r="E4641">
        <v>30</v>
      </c>
    </row>
    <row r="4642" spans="1:5" hidden="1" x14ac:dyDescent="0.2">
      <c r="A4642" t="str">
        <f t="shared" si="82"/>
        <v>Rogaland</v>
      </c>
      <c r="B4642" t="s">
        <v>5467</v>
      </c>
      <c r="C4642" t="s">
        <v>664</v>
      </c>
      <c r="D4642">
        <v>12</v>
      </c>
      <c r="E4642">
        <v>30</v>
      </c>
    </row>
    <row r="4643" spans="1:5" hidden="1" x14ac:dyDescent="0.2">
      <c r="A4643" t="str">
        <f t="shared" si="82"/>
        <v>Rogaland</v>
      </c>
      <c r="B4643" t="s">
        <v>5468</v>
      </c>
      <c r="C4643" t="s">
        <v>642</v>
      </c>
      <c r="D4643">
        <v>12</v>
      </c>
      <c r="E4643">
        <v>30</v>
      </c>
    </row>
    <row r="4644" spans="1:5" hidden="1" x14ac:dyDescent="0.2">
      <c r="A4644" t="str">
        <f t="shared" si="82"/>
        <v>Rogaland</v>
      </c>
      <c r="B4644" t="s">
        <v>5469</v>
      </c>
      <c r="C4644" t="s">
        <v>656</v>
      </c>
      <c r="D4644">
        <v>12</v>
      </c>
      <c r="E4644">
        <v>30</v>
      </c>
    </row>
    <row r="4645" spans="1:5" hidden="1" x14ac:dyDescent="0.2">
      <c r="A4645" t="str">
        <f t="shared" si="82"/>
        <v>Rogaland</v>
      </c>
      <c r="B4645" t="s">
        <v>5470</v>
      </c>
      <c r="C4645" t="s">
        <v>662</v>
      </c>
      <c r="D4645">
        <v>12</v>
      </c>
      <c r="E4645">
        <v>30</v>
      </c>
    </row>
    <row r="4646" spans="1:5" hidden="1" x14ac:dyDescent="0.2">
      <c r="A4646" t="str">
        <f t="shared" si="82"/>
        <v>Rogaland</v>
      </c>
      <c r="B4646" t="s">
        <v>5471</v>
      </c>
      <c r="C4646" t="s">
        <v>640</v>
      </c>
      <c r="D4646">
        <v>12</v>
      </c>
      <c r="E4646">
        <v>30</v>
      </c>
    </row>
    <row r="4647" spans="1:5" hidden="1" x14ac:dyDescent="0.2">
      <c r="A4647" t="str">
        <f t="shared" si="82"/>
        <v>Rogaland</v>
      </c>
      <c r="B4647" t="s">
        <v>5472</v>
      </c>
      <c r="C4647" t="s">
        <v>658</v>
      </c>
      <c r="D4647">
        <v>12</v>
      </c>
      <c r="E4647">
        <v>30</v>
      </c>
    </row>
    <row r="4648" spans="1:5" hidden="1" x14ac:dyDescent="0.2">
      <c r="A4648" t="str">
        <f t="shared" si="82"/>
        <v>Rogaland</v>
      </c>
      <c r="B4648" t="s">
        <v>5473</v>
      </c>
      <c r="C4648" t="s">
        <v>662</v>
      </c>
      <c r="D4648">
        <v>12</v>
      </c>
      <c r="E4648">
        <v>30</v>
      </c>
    </row>
    <row r="4649" spans="1:5" hidden="1" x14ac:dyDescent="0.2">
      <c r="A4649" t="str">
        <f t="shared" si="82"/>
        <v>Rogaland</v>
      </c>
      <c r="B4649" t="s">
        <v>5474</v>
      </c>
      <c r="C4649" t="s">
        <v>666</v>
      </c>
      <c r="D4649">
        <v>12</v>
      </c>
      <c r="E4649">
        <v>30</v>
      </c>
    </row>
    <row r="4650" spans="1:5" hidden="1" x14ac:dyDescent="0.2">
      <c r="A4650" t="str">
        <f t="shared" si="82"/>
        <v>Rogaland</v>
      </c>
      <c r="B4650" t="s">
        <v>5475</v>
      </c>
      <c r="C4650" t="s">
        <v>644</v>
      </c>
      <c r="D4650">
        <v>11</v>
      </c>
      <c r="E4650">
        <v>30</v>
      </c>
    </row>
    <row r="4651" spans="1:5" hidden="1" x14ac:dyDescent="0.2">
      <c r="A4651" t="str">
        <f t="shared" si="82"/>
        <v>Rogaland</v>
      </c>
      <c r="B4651" t="s">
        <v>5476</v>
      </c>
      <c r="C4651" t="s">
        <v>652</v>
      </c>
      <c r="D4651">
        <v>11</v>
      </c>
      <c r="E4651">
        <v>30</v>
      </c>
    </row>
    <row r="4652" spans="1:5" hidden="1" x14ac:dyDescent="0.2">
      <c r="A4652" t="str">
        <f t="shared" si="82"/>
        <v>Rogaland</v>
      </c>
      <c r="B4652" t="s">
        <v>5477</v>
      </c>
      <c r="C4652" t="s">
        <v>662</v>
      </c>
      <c r="D4652">
        <v>11</v>
      </c>
      <c r="E4652">
        <v>30</v>
      </c>
    </row>
    <row r="4653" spans="1:5" hidden="1" x14ac:dyDescent="0.2">
      <c r="A4653" t="str">
        <f t="shared" si="82"/>
        <v>Rogaland</v>
      </c>
      <c r="B4653" t="s">
        <v>5478</v>
      </c>
      <c r="C4653" t="s">
        <v>664</v>
      </c>
      <c r="D4653">
        <v>11</v>
      </c>
      <c r="E4653">
        <v>30</v>
      </c>
    </row>
    <row r="4654" spans="1:5" hidden="1" x14ac:dyDescent="0.2">
      <c r="A4654" t="str">
        <f t="shared" si="82"/>
        <v>Rogaland</v>
      </c>
      <c r="B4654" t="s">
        <v>5479</v>
      </c>
      <c r="C4654" t="s">
        <v>100</v>
      </c>
      <c r="D4654">
        <v>11</v>
      </c>
      <c r="E4654">
        <v>30</v>
      </c>
    </row>
    <row r="4655" spans="1:5" hidden="1" x14ac:dyDescent="0.2">
      <c r="A4655" t="str">
        <f t="shared" si="82"/>
        <v>Rogaland</v>
      </c>
      <c r="B4655" t="s">
        <v>5480</v>
      </c>
      <c r="C4655" t="s">
        <v>646</v>
      </c>
      <c r="D4655">
        <v>11</v>
      </c>
      <c r="E4655">
        <v>30</v>
      </c>
    </row>
    <row r="4656" spans="1:5" hidden="1" x14ac:dyDescent="0.2">
      <c r="A4656" t="str">
        <f t="shared" si="82"/>
        <v>Rogaland</v>
      </c>
      <c r="B4656" t="s">
        <v>5481</v>
      </c>
      <c r="C4656" t="s">
        <v>646</v>
      </c>
      <c r="D4656">
        <v>11</v>
      </c>
      <c r="E4656">
        <v>30</v>
      </c>
    </row>
    <row r="4657" spans="1:5" hidden="1" x14ac:dyDescent="0.2">
      <c r="A4657" t="str">
        <f t="shared" si="82"/>
        <v>Rogaland</v>
      </c>
      <c r="B4657" t="s">
        <v>5482</v>
      </c>
      <c r="C4657" t="s">
        <v>648</v>
      </c>
      <c r="D4657">
        <v>11</v>
      </c>
      <c r="E4657">
        <v>30</v>
      </c>
    </row>
    <row r="4658" spans="1:5" hidden="1" x14ac:dyDescent="0.2">
      <c r="A4658" t="str">
        <f t="shared" si="82"/>
        <v>Rogaland</v>
      </c>
      <c r="B4658" t="s">
        <v>5483</v>
      </c>
      <c r="C4658" t="s">
        <v>660</v>
      </c>
      <c r="D4658">
        <v>11</v>
      </c>
      <c r="E4658">
        <v>30</v>
      </c>
    </row>
    <row r="4659" spans="1:5" hidden="1" x14ac:dyDescent="0.2">
      <c r="A4659" t="str">
        <f t="shared" si="82"/>
        <v>Rogaland</v>
      </c>
      <c r="B4659" t="s">
        <v>5484</v>
      </c>
      <c r="C4659" t="s">
        <v>646</v>
      </c>
      <c r="D4659">
        <v>11</v>
      </c>
      <c r="E4659">
        <v>30</v>
      </c>
    </row>
    <row r="4660" spans="1:5" hidden="1" x14ac:dyDescent="0.2">
      <c r="A4660" t="str">
        <f t="shared" si="82"/>
        <v>Rogaland</v>
      </c>
      <c r="B4660" t="s">
        <v>5485</v>
      </c>
      <c r="C4660" t="s">
        <v>658</v>
      </c>
      <c r="D4660">
        <v>11</v>
      </c>
      <c r="E4660">
        <v>30</v>
      </c>
    </row>
    <row r="4661" spans="1:5" hidden="1" x14ac:dyDescent="0.2">
      <c r="A4661" t="str">
        <f t="shared" si="82"/>
        <v>Rogaland</v>
      </c>
      <c r="B4661" t="s">
        <v>5486</v>
      </c>
      <c r="C4661" t="s">
        <v>102</v>
      </c>
      <c r="D4661">
        <v>11</v>
      </c>
      <c r="E4661">
        <v>30</v>
      </c>
    </row>
    <row r="4662" spans="1:5" hidden="1" x14ac:dyDescent="0.2">
      <c r="A4662" t="str">
        <f t="shared" si="82"/>
        <v>Rogaland</v>
      </c>
      <c r="B4662" t="s">
        <v>5487</v>
      </c>
      <c r="C4662" t="s">
        <v>644</v>
      </c>
      <c r="D4662">
        <v>11</v>
      </c>
      <c r="E4662">
        <v>30</v>
      </c>
    </row>
    <row r="4663" spans="1:5" hidden="1" x14ac:dyDescent="0.2">
      <c r="A4663" t="str">
        <f t="shared" si="82"/>
        <v>Rogaland</v>
      </c>
      <c r="B4663" t="s">
        <v>5488</v>
      </c>
      <c r="C4663" t="s">
        <v>666</v>
      </c>
      <c r="D4663">
        <v>11</v>
      </c>
      <c r="E4663">
        <v>30</v>
      </c>
    </row>
    <row r="4664" spans="1:5" hidden="1" x14ac:dyDescent="0.2">
      <c r="A4664" t="str">
        <f t="shared" si="82"/>
        <v>Rogaland</v>
      </c>
      <c r="B4664" t="s">
        <v>5489</v>
      </c>
      <c r="C4664" t="s">
        <v>646</v>
      </c>
      <c r="D4664">
        <v>11</v>
      </c>
      <c r="E4664">
        <v>30</v>
      </c>
    </row>
    <row r="4665" spans="1:5" hidden="1" x14ac:dyDescent="0.2">
      <c r="A4665" t="str">
        <f t="shared" si="82"/>
        <v>Rogaland</v>
      </c>
      <c r="B4665" t="s">
        <v>5490</v>
      </c>
      <c r="C4665" t="s">
        <v>640</v>
      </c>
      <c r="D4665">
        <v>11</v>
      </c>
      <c r="E4665">
        <v>30</v>
      </c>
    </row>
    <row r="4666" spans="1:5" hidden="1" x14ac:dyDescent="0.2">
      <c r="A4666" t="str">
        <f t="shared" si="82"/>
        <v>Rogaland</v>
      </c>
      <c r="B4666" t="s">
        <v>5491</v>
      </c>
      <c r="C4666" t="s">
        <v>245</v>
      </c>
      <c r="D4666">
        <v>11</v>
      </c>
      <c r="E4666">
        <v>30</v>
      </c>
    </row>
    <row r="4667" spans="1:5" hidden="1" x14ac:dyDescent="0.2">
      <c r="A4667" t="str">
        <f t="shared" si="82"/>
        <v>Rogaland</v>
      </c>
      <c r="B4667" t="s">
        <v>5492</v>
      </c>
      <c r="C4667" t="s">
        <v>98</v>
      </c>
      <c r="D4667">
        <v>11</v>
      </c>
      <c r="E4667">
        <v>30</v>
      </c>
    </row>
    <row r="4668" spans="1:5" hidden="1" x14ac:dyDescent="0.2">
      <c r="A4668" t="str">
        <f t="shared" si="82"/>
        <v>Rogaland</v>
      </c>
      <c r="B4668" t="s">
        <v>5493</v>
      </c>
      <c r="C4668" t="s">
        <v>642</v>
      </c>
      <c r="D4668">
        <v>10</v>
      </c>
      <c r="E4668">
        <v>30</v>
      </c>
    </row>
    <row r="4669" spans="1:5" hidden="1" x14ac:dyDescent="0.2">
      <c r="A4669" t="str">
        <f t="shared" si="82"/>
        <v>Rogaland</v>
      </c>
      <c r="B4669" t="s">
        <v>5494</v>
      </c>
      <c r="C4669" t="s">
        <v>642</v>
      </c>
      <c r="D4669">
        <v>10</v>
      </c>
      <c r="E4669">
        <v>30</v>
      </c>
    </row>
    <row r="4670" spans="1:5" hidden="1" x14ac:dyDescent="0.2">
      <c r="A4670" t="str">
        <f t="shared" si="82"/>
        <v>Rogaland</v>
      </c>
      <c r="B4670" t="s">
        <v>5495</v>
      </c>
      <c r="C4670" t="s">
        <v>664</v>
      </c>
      <c r="D4670">
        <v>10</v>
      </c>
      <c r="E4670">
        <v>30</v>
      </c>
    </row>
    <row r="4671" spans="1:5" hidden="1" x14ac:dyDescent="0.2">
      <c r="A4671" t="str">
        <f t="shared" si="82"/>
        <v>Rogaland</v>
      </c>
      <c r="B4671" t="s">
        <v>5496</v>
      </c>
      <c r="C4671" t="s">
        <v>662</v>
      </c>
      <c r="D4671">
        <v>10</v>
      </c>
      <c r="E4671">
        <v>30</v>
      </c>
    </row>
    <row r="4672" spans="1:5" hidden="1" x14ac:dyDescent="0.2">
      <c r="A4672" t="str">
        <f t="shared" si="82"/>
        <v>Rogaland</v>
      </c>
      <c r="B4672" t="s">
        <v>5497</v>
      </c>
      <c r="C4672" t="s">
        <v>666</v>
      </c>
      <c r="D4672">
        <v>10</v>
      </c>
      <c r="E4672">
        <v>30</v>
      </c>
    </row>
    <row r="4673" spans="1:5" hidden="1" x14ac:dyDescent="0.2">
      <c r="A4673" t="str">
        <f t="shared" si="82"/>
        <v>Rogaland</v>
      </c>
      <c r="B4673" t="s">
        <v>5498</v>
      </c>
      <c r="C4673" t="s">
        <v>662</v>
      </c>
      <c r="D4673">
        <v>10</v>
      </c>
      <c r="E4673">
        <v>30</v>
      </c>
    </row>
    <row r="4674" spans="1:5" hidden="1" x14ac:dyDescent="0.2">
      <c r="A4674" t="str">
        <f t="shared" ref="A4674:A4725" si="83">A4673</f>
        <v>Rogaland</v>
      </c>
      <c r="B4674" t="s">
        <v>5499</v>
      </c>
      <c r="C4674" t="s">
        <v>642</v>
      </c>
      <c r="D4674">
        <v>10</v>
      </c>
      <c r="E4674">
        <v>30</v>
      </c>
    </row>
    <row r="4675" spans="1:5" hidden="1" x14ac:dyDescent="0.2">
      <c r="A4675" t="str">
        <f t="shared" si="83"/>
        <v>Rogaland</v>
      </c>
      <c r="B4675" t="s">
        <v>5500</v>
      </c>
      <c r="C4675" t="s">
        <v>642</v>
      </c>
      <c r="D4675">
        <v>10</v>
      </c>
      <c r="E4675">
        <v>30</v>
      </c>
    </row>
    <row r="4676" spans="1:5" hidden="1" x14ac:dyDescent="0.2">
      <c r="A4676" t="str">
        <f t="shared" si="83"/>
        <v>Rogaland</v>
      </c>
      <c r="B4676" t="s">
        <v>5501</v>
      </c>
      <c r="C4676" t="s">
        <v>644</v>
      </c>
      <c r="D4676">
        <v>10</v>
      </c>
      <c r="E4676">
        <v>30</v>
      </c>
    </row>
    <row r="4677" spans="1:5" hidden="1" x14ac:dyDescent="0.2">
      <c r="A4677" t="str">
        <f t="shared" si="83"/>
        <v>Rogaland</v>
      </c>
      <c r="B4677" t="s">
        <v>5502</v>
      </c>
      <c r="C4677" t="s">
        <v>98</v>
      </c>
      <c r="D4677">
        <v>10</v>
      </c>
      <c r="E4677">
        <v>30</v>
      </c>
    </row>
    <row r="4678" spans="1:5" hidden="1" x14ac:dyDescent="0.2">
      <c r="A4678" t="str">
        <f t="shared" si="83"/>
        <v>Rogaland</v>
      </c>
      <c r="B4678" t="s">
        <v>5503</v>
      </c>
      <c r="C4678" t="s">
        <v>666</v>
      </c>
      <c r="D4678">
        <v>10</v>
      </c>
      <c r="E4678">
        <v>30</v>
      </c>
    </row>
    <row r="4679" spans="1:5" hidden="1" x14ac:dyDescent="0.2">
      <c r="A4679" t="str">
        <f t="shared" si="83"/>
        <v>Rogaland</v>
      </c>
      <c r="B4679" t="s">
        <v>5504</v>
      </c>
      <c r="C4679" t="s">
        <v>644</v>
      </c>
      <c r="D4679">
        <v>10</v>
      </c>
      <c r="E4679">
        <v>30</v>
      </c>
    </row>
    <row r="4680" spans="1:5" hidden="1" x14ac:dyDescent="0.2">
      <c r="A4680" t="str">
        <f t="shared" si="83"/>
        <v>Rogaland</v>
      </c>
      <c r="B4680" t="s">
        <v>5505</v>
      </c>
      <c r="C4680" t="s">
        <v>642</v>
      </c>
      <c r="D4680">
        <v>10</v>
      </c>
      <c r="E4680">
        <v>30</v>
      </c>
    </row>
    <row r="4681" spans="1:5" hidden="1" x14ac:dyDescent="0.2">
      <c r="A4681" t="str">
        <f t="shared" si="83"/>
        <v>Rogaland</v>
      </c>
      <c r="B4681" t="s">
        <v>5506</v>
      </c>
      <c r="C4681" t="s">
        <v>102</v>
      </c>
      <c r="D4681">
        <v>10</v>
      </c>
      <c r="E4681">
        <v>30</v>
      </c>
    </row>
    <row r="4682" spans="1:5" hidden="1" x14ac:dyDescent="0.2">
      <c r="A4682" t="str">
        <f t="shared" si="83"/>
        <v>Rogaland</v>
      </c>
      <c r="B4682" t="s">
        <v>5507</v>
      </c>
      <c r="C4682" t="s">
        <v>666</v>
      </c>
      <c r="D4682">
        <v>10</v>
      </c>
      <c r="E4682">
        <v>30</v>
      </c>
    </row>
    <row r="4683" spans="1:5" hidden="1" x14ac:dyDescent="0.2">
      <c r="A4683" t="str">
        <f t="shared" si="83"/>
        <v>Rogaland</v>
      </c>
      <c r="B4683" t="s">
        <v>5508</v>
      </c>
      <c r="C4683" t="s">
        <v>658</v>
      </c>
      <c r="D4683">
        <v>9</v>
      </c>
      <c r="E4683">
        <v>30</v>
      </c>
    </row>
    <row r="4684" spans="1:5" hidden="1" x14ac:dyDescent="0.2">
      <c r="A4684" t="str">
        <f t="shared" si="83"/>
        <v>Rogaland</v>
      </c>
      <c r="B4684" t="s">
        <v>5509</v>
      </c>
      <c r="C4684" t="s">
        <v>664</v>
      </c>
      <c r="D4684">
        <v>9</v>
      </c>
      <c r="E4684">
        <v>30</v>
      </c>
    </row>
    <row r="4685" spans="1:5" hidden="1" x14ac:dyDescent="0.2">
      <c r="A4685" t="str">
        <f t="shared" si="83"/>
        <v>Rogaland</v>
      </c>
      <c r="B4685" t="s">
        <v>5510</v>
      </c>
      <c r="C4685" t="s">
        <v>640</v>
      </c>
      <c r="D4685">
        <v>9</v>
      </c>
      <c r="E4685">
        <v>30</v>
      </c>
    </row>
    <row r="4686" spans="1:5" hidden="1" x14ac:dyDescent="0.2">
      <c r="A4686" t="str">
        <f t="shared" si="83"/>
        <v>Rogaland</v>
      </c>
      <c r="B4686" t="s">
        <v>5511</v>
      </c>
      <c r="C4686" t="s">
        <v>666</v>
      </c>
      <c r="D4686">
        <v>9</v>
      </c>
      <c r="E4686">
        <v>30</v>
      </c>
    </row>
    <row r="4687" spans="1:5" hidden="1" x14ac:dyDescent="0.2">
      <c r="A4687" t="str">
        <f t="shared" si="83"/>
        <v>Rogaland</v>
      </c>
      <c r="B4687" t="s">
        <v>5512</v>
      </c>
      <c r="C4687" t="s">
        <v>104</v>
      </c>
      <c r="D4687">
        <v>9</v>
      </c>
      <c r="E4687">
        <v>30</v>
      </c>
    </row>
    <row r="4688" spans="1:5" hidden="1" x14ac:dyDescent="0.2">
      <c r="A4688" t="str">
        <f t="shared" si="83"/>
        <v>Rogaland</v>
      </c>
      <c r="B4688" t="s">
        <v>5513</v>
      </c>
      <c r="C4688" t="s">
        <v>656</v>
      </c>
      <c r="D4688">
        <v>9</v>
      </c>
      <c r="E4688">
        <v>30</v>
      </c>
    </row>
    <row r="4689" spans="1:5" hidden="1" x14ac:dyDescent="0.2">
      <c r="A4689" t="str">
        <f t="shared" si="83"/>
        <v>Rogaland</v>
      </c>
      <c r="B4689" t="s">
        <v>5514</v>
      </c>
      <c r="C4689" t="s">
        <v>662</v>
      </c>
      <c r="D4689">
        <v>9</v>
      </c>
      <c r="E4689">
        <v>30</v>
      </c>
    </row>
    <row r="4690" spans="1:5" hidden="1" x14ac:dyDescent="0.2">
      <c r="A4690" t="str">
        <f t="shared" si="83"/>
        <v>Rogaland</v>
      </c>
      <c r="B4690" t="s">
        <v>5515</v>
      </c>
      <c r="C4690" t="s">
        <v>100</v>
      </c>
      <c r="D4690">
        <v>9</v>
      </c>
      <c r="E4690">
        <v>30</v>
      </c>
    </row>
    <row r="4691" spans="1:5" hidden="1" x14ac:dyDescent="0.2">
      <c r="A4691" t="str">
        <f t="shared" si="83"/>
        <v>Rogaland</v>
      </c>
      <c r="B4691" t="s">
        <v>5516</v>
      </c>
      <c r="C4691" t="s">
        <v>662</v>
      </c>
      <c r="D4691">
        <v>9</v>
      </c>
      <c r="E4691">
        <v>30</v>
      </c>
    </row>
    <row r="4692" spans="1:5" hidden="1" x14ac:dyDescent="0.2">
      <c r="A4692" t="str">
        <f t="shared" si="83"/>
        <v>Rogaland</v>
      </c>
      <c r="B4692" t="s">
        <v>5517</v>
      </c>
      <c r="C4692" t="s">
        <v>646</v>
      </c>
      <c r="D4692">
        <v>9</v>
      </c>
      <c r="E4692">
        <v>30</v>
      </c>
    </row>
    <row r="4693" spans="1:5" hidden="1" x14ac:dyDescent="0.2">
      <c r="A4693" t="str">
        <f t="shared" si="83"/>
        <v>Rogaland</v>
      </c>
      <c r="B4693" t="s">
        <v>5518</v>
      </c>
      <c r="C4693" t="s">
        <v>644</v>
      </c>
      <c r="D4693">
        <v>9</v>
      </c>
      <c r="E4693">
        <v>30</v>
      </c>
    </row>
    <row r="4694" spans="1:5" hidden="1" x14ac:dyDescent="0.2">
      <c r="A4694" t="str">
        <f t="shared" si="83"/>
        <v>Rogaland</v>
      </c>
      <c r="B4694" t="s">
        <v>5519</v>
      </c>
      <c r="C4694" t="s">
        <v>98</v>
      </c>
      <c r="D4694">
        <v>8</v>
      </c>
      <c r="E4694">
        <v>30</v>
      </c>
    </row>
    <row r="4695" spans="1:5" hidden="1" x14ac:dyDescent="0.2">
      <c r="A4695" t="str">
        <f t="shared" si="83"/>
        <v>Rogaland</v>
      </c>
      <c r="B4695" t="s">
        <v>5520</v>
      </c>
      <c r="C4695" t="s">
        <v>247</v>
      </c>
      <c r="D4695">
        <v>8</v>
      </c>
      <c r="E4695">
        <v>30</v>
      </c>
    </row>
    <row r="4696" spans="1:5" hidden="1" x14ac:dyDescent="0.2">
      <c r="A4696" t="str">
        <f t="shared" si="83"/>
        <v>Rogaland</v>
      </c>
      <c r="B4696" t="s">
        <v>5521</v>
      </c>
      <c r="C4696" t="s">
        <v>654</v>
      </c>
      <c r="D4696">
        <v>8</v>
      </c>
      <c r="E4696">
        <v>30</v>
      </c>
    </row>
    <row r="4697" spans="1:5" hidden="1" x14ac:dyDescent="0.2">
      <c r="A4697" t="str">
        <f t="shared" si="83"/>
        <v>Rogaland</v>
      </c>
      <c r="B4697" t="s">
        <v>5522</v>
      </c>
      <c r="C4697" t="s">
        <v>650</v>
      </c>
      <c r="D4697">
        <v>8</v>
      </c>
      <c r="E4697">
        <v>30</v>
      </c>
    </row>
    <row r="4698" spans="1:5" hidden="1" x14ac:dyDescent="0.2">
      <c r="A4698" t="str">
        <f t="shared" si="83"/>
        <v>Rogaland</v>
      </c>
      <c r="B4698" t="s">
        <v>5523</v>
      </c>
      <c r="C4698" t="s">
        <v>102</v>
      </c>
      <c r="D4698">
        <v>8</v>
      </c>
      <c r="E4698">
        <v>30</v>
      </c>
    </row>
    <row r="4699" spans="1:5" hidden="1" x14ac:dyDescent="0.2">
      <c r="A4699" t="str">
        <f t="shared" si="83"/>
        <v>Rogaland</v>
      </c>
      <c r="B4699" t="s">
        <v>5524</v>
      </c>
      <c r="C4699" t="s">
        <v>102</v>
      </c>
      <c r="D4699">
        <v>8</v>
      </c>
      <c r="E4699">
        <v>30</v>
      </c>
    </row>
    <row r="4700" spans="1:5" hidden="1" x14ac:dyDescent="0.2">
      <c r="A4700" t="str">
        <f t="shared" si="83"/>
        <v>Rogaland</v>
      </c>
      <c r="B4700" t="s">
        <v>5525</v>
      </c>
      <c r="C4700" t="s">
        <v>480</v>
      </c>
      <c r="D4700">
        <v>8</v>
      </c>
      <c r="E4700">
        <v>30</v>
      </c>
    </row>
    <row r="4701" spans="1:5" hidden="1" x14ac:dyDescent="0.2">
      <c r="A4701" t="str">
        <f t="shared" si="83"/>
        <v>Rogaland</v>
      </c>
      <c r="B4701" t="s">
        <v>5526</v>
      </c>
      <c r="C4701" t="s">
        <v>660</v>
      </c>
      <c r="D4701">
        <v>8</v>
      </c>
      <c r="E4701">
        <v>30</v>
      </c>
    </row>
    <row r="4702" spans="1:5" hidden="1" x14ac:dyDescent="0.2">
      <c r="A4702" t="str">
        <f t="shared" si="83"/>
        <v>Rogaland</v>
      </c>
      <c r="B4702" t="s">
        <v>5527</v>
      </c>
      <c r="C4702" t="s">
        <v>666</v>
      </c>
      <c r="D4702">
        <v>8</v>
      </c>
      <c r="E4702">
        <v>30</v>
      </c>
    </row>
    <row r="4703" spans="1:5" hidden="1" x14ac:dyDescent="0.2">
      <c r="A4703" t="str">
        <f t="shared" si="83"/>
        <v>Rogaland</v>
      </c>
      <c r="B4703" t="s">
        <v>5528</v>
      </c>
      <c r="C4703" t="s">
        <v>644</v>
      </c>
      <c r="D4703">
        <v>8</v>
      </c>
      <c r="E4703">
        <v>30</v>
      </c>
    </row>
    <row r="4704" spans="1:5" hidden="1" x14ac:dyDescent="0.2">
      <c r="A4704" t="str">
        <f t="shared" si="83"/>
        <v>Rogaland</v>
      </c>
      <c r="B4704" t="s">
        <v>5529</v>
      </c>
      <c r="C4704" t="s">
        <v>650</v>
      </c>
      <c r="D4704">
        <v>8</v>
      </c>
      <c r="E4704">
        <v>30</v>
      </c>
    </row>
    <row r="4705" spans="1:5" hidden="1" x14ac:dyDescent="0.2">
      <c r="A4705" t="str">
        <f t="shared" si="83"/>
        <v>Rogaland</v>
      </c>
      <c r="B4705" t="s">
        <v>5530</v>
      </c>
      <c r="C4705" t="s">
        <v>662</v>
      </c>
      <c r="D4705">
        <v>8</v>
      </c>
      <c r="E4705">
        <v>30</v>
      </c>
    </row>
    <row r="4706" spans="1:5" hidden="1" x14ac:dyDescent="0.2">
      <c r="A4706" t="str">
        <f t="shared" si="83"/>
        <v>Rogaland</v>
      </c>
      <c r="B4706" t="s">
        <v>5531</v>
      </c>
      <c r="C4706" t="s">
        <v>666</v>
      </c>
      <c r="D4706">
        <v>7</v>
      </c>
      <c r="E4706">
        <v>30</v>
      </c>
    </row>
    <row r="4707" spans="1:5" hidden="1" x14ac:dyDescent="0.2">
      <c r="A4707" t="str">
        <f t="shared" si="83"/>
        <v>Rogaland</v>
      </c>
      <c r="B4707" t="s">
        <v>5532</v>
      </c>
      <c r="C4707" t="s">
        <v>102</v>
      </c>
      <c r="D4707">
        <v>7</v>
      </c>
      <c r="E4707">
        <v>30</v>
      </c>
    </row>
    <row r="4708" spans="1:5" hidden="1" x14ac:dyDescent="0.2">
      <c r="A4708" t="str">
        <f t="shared" si="83"/>
        <v>Rogaland</v>
      </c>
      <c r="B4708" t="s">
        <v>5533</v>
      </c>
      <c r="C4708" t="s">
        <v>644</v>
      </c>
      <c r="D4708">
        <v>7</v>
      </c>
      <c r="E4708">
        <v>30</v>
      </c>
    </row>
    <row r="4709" spans="1:5" hidden="1" x14ac:dyDescent="0.2">
      <c r="A4709" t="str">
        <f t="shared" si="83"/>
        <v>Rogaland</v>
      </c>
      <c r="B4709" t="s">
        <v>5534</v>
      </c>
      <c r="C4709" t="s">
        <v>666</v>
      </c>
      <c r="D4709">
        <v>7</v>
      </c>
      <c r="E4709">
        <v>30</v>
      </c>
    </row>
    <row r="4710" spans="1:5" hidden="1" x14ac:dyDescent="0.2">
      <c r="A4710" t="str">
        <f t="shared" si="83"/>
        <v>Rogaland</v>
      </c>
      <c r="B4710" t="s">
        <v>5535</v>
      </c>
      <c r="C4710" t="s">
        <v>102</v>
      </c>
      <c r="D4710">
        <v>7</v>
      </c>
      <c r="E4710">
        <v>30</v>
      </c>
    </row>
    <row r="4711" spans="1:5" hidden="1" x14ac:dyDescent="0.2">
      <c r="A4711" t="str">
        <f t="shared" si="83"/>
        <v>Rogaland</v>
      </c>
      <c r="B4711" t="s">
        <v>5536</v>
      </c>
      <c r="C4711" t="s">
        <v>658</v>
      </c>
      <c r="D4711">
        <v>7</v>
      </c>
      <c r="E4711">
        <v>30</v>
      </c>
    </row>
    <row r="4712" spans="1:5" hidden="1" x14ac:dyDescent="0.2">
      <c r="A4712" t="str">
        <f t="shared" si="83"/>
        <v>Rogaland</v>
      </c>
      <c r="B4712" t="s">
        <v>5537</v>
      </c>
      <c r="C4712" t="s">
        <v>644</v>
      </c>
      <c r="D4712">
        <v>7</v>
      </c>
      <c r="E4712">
        <v>30</v>
      </c>
    </row>
    <row r="4713" spans="1:5" hidden="1" x14ac:dyDescent="0.2">
      <c r="A4713" t="str">
        <f t="shared" si="83"/>
        <v>Rogaland</v>
      </c>
      <c r="B4713" t="s">
        <v>5538</v>
      </c>
      <c r="C4713" t="s">
        <v>666</v>
      </c>
      <c r="D4713">
        <v>6</v>
      </c>
      <c r="E4713">
        <v>30</v>
      </c>
    </row>
    <row r="4714" spans="1:5" hidden="1" x14ac:dyDescent="0.2">
      <c r="A4714" t="str">
        <f t="shared" si="83"/>
        <v>Rogaland</v>
      </c>
      <c r="B4714" t="s">
        <v>5539</v>
      </c>
      <c r="C4714" t="s">
        <v>100</v>
      </c>
      <c r="D4714">
        <v>6</v>
      </c>
      <c r="E4714">
        <v>30</v>
      </c>
    </row>
    <row r="4715" spans="1:5" hidden="1" x14ac:dyDescent="0.2">
      <c r="A4715" t="str">
        <f t="shared" si="83"/>
        <v>Rogaland</v>
      </c>
      <c r="B4715" t="s">
        <v>5540</v>
      </c>
      <c r="C4715" t="s">
        <v>652</v>
      </c>
      <c r="D4715">
        <v>6</v>
      </c>
      <c r="E4715">
        <v>30</v>
      </c>
    </row>
    <row r="4716" spans="1:5" hidden="1" x14ac:dyDescent="0.2">
      <c r="A4716" t="str">
        <f t="shared" si="83"/>
        <v>Rogaland</v>
      </c>
      <c r="B4716" t="s">
        <v>5541</v>
      </c>
      <c r="C4716" t="s">
        <v>644</v>
      </c>
      <c r="D4716">
        <v>6</v>
      </c>
      <c r="E4716">
        <v>30</v>
      </c>
    </row>
    <row r="4717" spans="1:5" hidden="1" x14ac:dyDescent="0.2">
      <c r="A4717" t="str">
        <f t="shared" si="83"/>
        <v>Rogaland</v>
      </c>
      <c r="B4717" t="s">
        <v>5542</v>
      </c>
      <c r="C4717" t="s">
        <v>640</v>
      </c>
      <c r="D4717">
        <v>5</v>
      </c>
      <c r="E4717">
        <v>30</v>
      </c>
    </row>
    <row r="4718" spans="1:5" hidden="1" x14ac:dyDescent="0.2">
      <c r="A4718" t="str">
        <f t="shared" si="83"/>
        <v>Rogaland</v>
      </c>
      <c r="B4718" t="s">
        <v>5543</v>
      </c>
      <c r="C4718" t="s">
        <v>100</v>
      </c>
      <c r="D4718">
        <v>5</v>
      </c>
      <c r="E4718">
        <v>30</v>
      </c>
    </row>
    <row r="4719" spans="1:5" hidden="1" x14ac:dyDescent="0.2">
      <c r="A4719" t="str">
        <f t="shared" si="83"/>
        <v>Rogaland</v>
      </c>
      <c r="B4719" t="s">
        <v>5544</v>
      </c>
      <c r="C4719" t="s">
        <v>666</v>
      </c>
      <c r="D4719">
        <v>5</v>
      </c>
      <c r="E4719">
        <v>30</v>
      </c>
    </row>
    <row r="4720" spans="1:5" hidden="1" x14ac:dyDescent="0.2">
      <c r="A4720" t="str">
        <f t="shared" si="83"/>
        <v>Rogaland</v>
      </c>
      <c r="B4720" t="s">
        <v>5545</v>
      </c>
      <c r="C4720" t="s">
        <v>662</v>
      </c>
      <c r="D4720">
        <v>5</v>
      </c>
      <c r="E4720">
        <v>30</v>
      </c>
    </row>
    <row r="4721" spans="1:5" hidden="1" x14ac:dyDescent="0.2">
      <c r="A4721" t="str">
        <f t="shared" si="83"/>
        <v>Rogaland</v>
      </c>
      <c r="B4721" t="s">
        <v>5546</v>
      </c>
      <c r="C4721" t="s">
        <v>98</v>
      </c>
      <c r="D4721">
        <v>5</v>
      </c>
      <c r="E4721">
        <v>30</v>
      </c>
    </row>
    <row r="4722" spans="1:5" hidden="1" x14ac:dyDescent="0.2">
      <c r="A4722" t="str">
        <f t="shared" si="83"/>
        <v>Rogaland</v>
      </c>
      <c r="B4722" t="s">
        <v>5547</v>
      </c>
      <c r="C4722" t="s">
        <v>102</v>
      </c>
      <c r="D4722">
        <v>4</v>
      </c>
      <c r="E4722">
        <v>30</v>
      </c>
    </row>
    <row r="4723" spans="1:5" hidden="1" x14ac:dyDescent="0.2">
      <c r="A4723" t="str">
        <f t="shared" si="83"/>
        <v>Rogaland</v>
      </c>
      <c r="B4723" t="s">
        <v>5548</v>
      </c>
      <c r="C4723" t="s">
        <v>666</v>
      </c>
      <c r="D4723">
        <v>4</v>
      </c>
      <c r="E4723">
        <v>30</v>
      </c>
    </row>
    <row r="4724" spans="1:5" hidden="1" x14ac:dyDescent="0.2">
      <c r="A4724" t="str">
        <f t="shared" si="83"/>
        <v>Rogaland</v>
      </c>
      <c r="B4724" t="s">
        <v>5549</v>
      </c>
      <c r="C4724" t="s">
        <v>480</v>
      </c>
      <c r="D4724">
        <v>4</v>
      </c>
      <c r="E4724">
        <v>30</v>
      </c>
    </row>
    <row r="4725" spans="1:5" hidden="1" x14ac:dyDescent="0.2">
      <c r="A4725" t="str">
        <f t="shared" si="83"/>
        <v>Rogaland</v>
      </c>
      <c r="B4725" t="s">
        <v>5550</v>
      </c>
      <c r="C4725" t="s">
        <v>666</v>
      </c>
      <c r="D4725">
        <v>3</v>
      </c>
      <c r="E4725">
        <v>30</v>
      </c>
    </row>
    <row r="4726" spans="1:5" hidden="1" x14ac:dyDescent="0.2">
      <c r="A4726" t="s">
        <v>119</v>
      </c>
      <c r="B4726" t="s">
        <v>5551</v>
      </c>
      <c r="C4726" t="s">
        <v>502</v>
      </c>
      <c r="D4726">
        <v>113</v>
      </c>
      <c r="E4726">
        <v>30</v>
      </c>
    </row>
    <row r="4727" spans="1:5" hidden="1" x14ac:dyDescent="0.2">
      <c r="A4727" t="str">
        <f t="shared" ref="A4727:A4790" si="84">A4726</f>
        <v>Sogn og Fjordane</v>
      </c>
      <c r="B4727" t="s">
        <v>5552</v>
      </c>
      <c r="C4727" t="s">
        <v>694</v>
      </c>
      <c r="D4727">
        <v>87</v>
      </c>
      <c r="E4727">
        <v>30</v>
      </c>
    </row>
    <row r="4728" spans="1:5" hidden="1" x14ac:dyDescent="0.2">
      <c r="A4728" t="str">
        <f t="shared" si="84"/>
        <v>Sogn og Fjordane</v>
      </c>
      <c r="B4728" t="s">
        <v>5553</v>
      </c>
      <c r="C4728" t="s">
        <v>696</v>
      </c>
      <c r="D4728">
        <v>83</v>
      </c>
      <c r="E4728">
        <v>30</v>
      </c>
    </row>
    <row r="4729" spans="1:5" hidden="1" x14ac:dyDescent="0.2">
      <c r="A4729" t="str">
        <f t="shared" si="84"/>
        <v>Sogn og Fjordane</v>
      </c>
      <c r="B4729" t="s">
        <v>5554</v>
      </c>
      <c r="C4729" t="s">
        <v>696</v>
      </c>
      <c r="D4729">
        <v>79</v>
      </c>
      <c r="E4729">
        <v>30</v>
      </c>
    </row>
    <row r="4730" spans="1:5" hidden="1" x14ac:dyDescent="0.2">
      <c r="A4730" t="str">
        <f t="shared" si="84"/>
        <v>Sogn og Fjordane</v>
      </c>
      <c r="B4730" t="s">
        <v>5555</v>
      </c>
      <c r="C4730" t="s">
        <v>692</v>
      </c>
      <c r="D4730">
        <v>74</v>
      </c>
      <c r="E4730">
        <v>30</v>
      </c>
    </row>
    <row r="4731" spans="1:5" hidden="1" x14ac:dyDescent="0.2">
      <c r="A4731" t="str">
        <f t="shared" si="84"/>
        <v>Sogn og Fjordane</v>
      </c>
      <c r="B4731" t="s">
        <v>5556</v>
      </c>
      <c r="C4731" t="s">
        <v>688</v>
      </c>
      <c r="D4731">
        <v>74</v>
      </c>
      <c r="E4731">
        <v>30</v>
      </c>
    </row>
    <row r="4732" spans="1:5" hidden="1" x14ac:dyDescent="0.2">
      <c r="A4732" t="str">
        <f t="shared" si="84"/>
        <v>Sogn og Fjordane</v>
      </c>
      <c r="B4732" t="s">
        <v>5557</v>
      </c>
      <c r="C4732" t="s">
        <v>694</v>
      </c>
      <c r="D4732">
        <v>73</v>
      </c>
      <c r="E4732">
        <v>30</v>
      </c>
    </row>
    <row r="4733" spans="1:5" hidden="1" x14ac:dyDescent="0.2">
      <c r="A4733" t="str">
        <f t="shared" si="84"/>
        <v>Sogn og Fjordane</v>
      </c>
      <c r="B4733" t="s">
        <v>5558</v>
      </c>
      <c r="C4733" t="s">
        <v>504</v>
      </c>
      <c r="D4733">
        <v>72</v>
      </c>
      <c r="E4733">
        <v>30</v>
      </c>
    </row>
    <row r="4734" spans="1:5" hidden="1" x14ac:dyDescent="0.2">
      <c r="A4734" t="str">
        <f t="shared" si="84"/>
        <v>Sogn og Fjordane</v>
      </c>
      <c r="B4734" t="s">
        <v>5559</v>
      </c>
      <c r="C4734" t="s">
        <v>694</v>
      </c>
      <c r="D4734">
        <v>70</v>
      </c>
      <c r="E4734">
        <v>30</v>
      </c>
    </row>
    <row r="4735" spans="1:5" hidden="1" x14ac:dyDescent="0.2">
      <c r="A4735" t="str">
        <f t="shared" si="84"/>
        <v>Sogn og Fjordane</v>
      </c>
      <c r="B4735" t="s">
        <v>5560</v>
      </c>
      <c r="C4735" t="s">
        <v>680</v>
      </c>
      <c r="D4735">
        <v>70</v>
      </c>
      <c r="E4735">
        <v>30</v>
      </c>
    </row>
    <row r="4736" spans="1:5" hidden="1" x14ac:dyDescent="0.2">
      <c r="A4736" t="str">
        <f t="shared" si="84"/>
        <v>Sogn og Fjordane</v>
      </c>
      <c r="B4736" t="s">
        <v>5561</v>
      </c>
      <c r="C4736" t="s">
        <v>696</v>
      </c>
      <c r="D4736">
        <v>70</v>
      </c>
      <c r="E4736">
        <v>30</v>
      </c>
    </row>
    <row r="4737" spans="1:5" hidden="1" x14ac:dyDescent="0.2">
      <c r="A4737" t="str">
        <f t="shared" si="84"/>
        <v>Sogn og Fjordane</v>
      </c>
      <c r="B4737" t="s">
        <v>5562</v>
      </c>
      <c r="C4737" t="s">
        <v>696</v>
      </c>
      <c r="D4737">
        <v>70</v>
      </c>
      <c r="E4737">
        <v>30</v>
      </c>
    </row>
    <row r="4738" spans="1:5" hidden="1" x14ac:dyDescent="0.2">
      <c r="A4738" t="str">
        <f t="shared" si="84"/>
        <v>Sogn og Fjordane</v>
      </c>
      <c r="B4738" t="s">
        <v>5563</v>
      </c>
      <c r="C4738" t="s">
        <v>126</v>
      </c>
      <c r="D4738">
        <v>69</v>
      </c>
      <c r="E4738">
        <v>30</v>
      </c>
    </row>
    <row r="4739" spans="1:5" hidden="1" x14ac:dyDescent="0.2">
      <c r="A4739" t="str">
        <f t="shared" si="84"/>
        <v>Sogn og Fjordane</v>
      </c>
      <c r="B4739" t="s">
        <v>5564</v>
      </c>
      <c r="C4739" t="s">
        <v>694</v>
      </c>
      <c r="D4739">
        <v>69</v>
      </c>
      <c r="E4739">
        <v>30</v>
      </c>
    </row>
    <row r="4740" spans="1:5" hidden="1" x14ac:dyDescent="0.2">
      <c r="A4740" t="str">
        <f t="shared" si="84"/>
        <v>Sogn og Fjordane</v>
      </c>
      <c r="B4740" t="s">
        <v>5565</v>
      </c>
      <c r="C4740" t="s">
        <v>692</v>
      </c>
      <c r="D4740">
        <v>68</v>
      </c>
      <c r="E4740">
        <v>30</v>
      </c>
    </row>
    <row r="4741" spans="1:5" hidden="1" x14ac:dyDescent="0.2">
      <c r="A4741" t="str">
        <f t="shared" si="84"/>
        <v>Sogn og Fjordane</v>
      </c>
      <c r="B4741" t="s">
        <v>5566</v>
      </c>
      <c r="C4741" t="s">
        <v>696</v>
      </c>
      <c r="D4741">
        <v>68</v>
      </c>
      <c r="E4741">
        <v>30</v>
      </c>
    </row>
    <row r="4742" spans="1:5" hidden="1" x14ac:dyDescent="0.2">
      <c r="A4742" t="str">
        <f t="shared" si="84"/>
        <v>Sogn og Fjordane</v>
      </c>
      <c r="B4742" t="s">
        <v>5567</v>
      </c>
      <c r="C4742" t="s">
        <v>694</v>
      </c>
      <c r="D4742">
        <v>67</v>
      </c>
      <c r="E4742">
        <v>30</v>
      </c>
    </row>
    <row r="4743" spans="1:5" hidden="1" x14ac:dyDescent="0.2">
      <c r="A4743" t="str">
        <f t="shared" si="84"/>
        <v>Sogn og Fjordane</v>
      </c>
      <c r="B4743" t="s">
        <v>5568</v>
      </c>
      <c r="C4743" t="s">
        <v>500</v>
      </c>
      <c r="D4743">
        <v>67</v>
      </c>
      <c r="E4743">
        <v>30</v>
      </c>
    </row>
    <row r="4744" spans="1:5" hidden="1" x14ac:dyDescent="0.2">
      <c r="A4744" t="str">
        <f t="shared" si="84"/>
        <v>Sogn og Fjordane</v>
      </c>
      <c r="B4744" t="s">
        <v>5569</v>
      </c>
      <c r="C4744" t="s">
        <v>688</v>
      </c>
      <c r="D4744">
        <v>66</v>
      </c>
      <c r="E4744">
        <v>30</v>
      </c>
    </row>
    <row r="4745" spans="1:5" hidden="1" x14ac:dyDescent="0.2">
      <c r="A4745" t="str">
        <f t="shared" si="84"/>
        <v>Sogn og Fjordane</v>
      </c>
      <c r="B4745" t="s">
        <v>5570</v>
      </c>
      <c r="C4745" t="s">
        <v>692</v>
      </c>
      <c r="D4745">
        <v>66</v>
      </c>
      <c r="E4745">
        <v>30</v>
      </c>
    </row>
    <row r="4746" spans="1:5" hidden="1" x14ac:dyDescent="0.2">
      <c r="A4746" t="str">
        <f t="shared" si="84"/>
        <v>Sogn og Fjordane</v>
      </c>
      <c r="B4746" t="s">
        <v>5571</v>
      </c>
      <c r="C4746" t="s">
        <v>694</v>
      </c>
      <c r="D4746">
        <v>65</v>
      </c>
      <c r="E4746">
        <v>30</v>
      </c>
    </row>
    <row r="4747" spans="1:5" hidden="1" x14ac:dyDescent="0.2">
      <c r="A4747" t="str">
        <f t="shared" si="84"/>
        <v>Sogn og Fjordane</v>
      </c>
      <c r="B4747" t="s">
        <v>5572</v>
      </c>
      <c r="C4747" t="s">
        <v>128</v>
      </c>
      <c r="D4747">
        <v>64</v>
      </c>
      <c r="E4747">
        <v>30</v>
      </c>
    </row>
    <row r="4748" spans="1:5" hidden="1" x14ac:dyDescent="0.2">
      <c r="A4748" t="str">
        <f t="shared" si="84"/>
        <v>Sogn og Fjordane</v>
      </c>
      <c r="B4748" t="s">
        <v>5573</v>
      </c>
      <c r="C4748" t="s">
        <v>120</v>
      </c>
      <c r="D4748">
        <v>64</v>
      </c>
      <c r="E4748">
        <v>30</v>
      </c>
    </row>
    <row r="4749" spans="1:5" hidden="1" x14ac:dyDescent="0.2">
      <c r="A4749" t="str">
        <f t="shared" si="84"/>
        <v>Sogn og Fjordane</v>
      </c>
      <c r="B4749" t="s">
        <v>5574</v>
      </c>
      <c r="C4749" t="s">
        <v>502</v>
      </c>
      <c r="D4749">
        <v>63</v>
      </c>
      <c r="E4749">
        <v>30</v>
      </c>
    </row>
    <row r="4750" spans="1:5" hidden="1" x14ac:dyDescent="0.2">
      <c r="A4750" t="str">
        <f t="shared" si="84"/>
        <v>Sogn og Fjordane</v>
      </c>
      <c r="B4750" t="s">
        <v>5575</v>
      </c>
      <c r="C4750" t="s">
        <v>680</v>
      </c>
      <c r="D4750">
        <v>63</v>
      </c>
      <c r="E4750">
        <v>30</v>
      </c>
    </row>
    <row r="4751" spans="1:5" hidden="1" x14ac:dyDescent="0.2">
      <c r="A4751" t="str">
        <f t="shared" si="84"/>
        <v>Sogn og Fjordane</v>
      </c>
      <c r="B4751" t="s">
        <v>5576</v>
      </c>
      <c r="C4751" t="s">
        <v>680</v>
      </c>
      <c r="D4751">
        <v>60</v>
      </c>
      <c r="E4751">
        <v>30</v>
      </c>
    </row>
    <row r="4752" spans="1:5" hidden="1" x14ac:dyDescent="0.2">
      <c r="A4752" t="str">
        <f t="shared" si="84"/>
        <v>Sogn og Fjordane</v>
      </c>
      <c r="B4752" t="s">
        <v>5577</v>
      </c>
      <c r="C4752" t="s">
        <v>694</v>
      </c>
      <c r="D4752">
        <v>58</v>
      </c>
      <c r="E4752">
        <v>30</v>
      </c>
    </row>
    <row r="4753" spans="1:5" hidden="1" x14ac:dyDescent="0.2">
      <c r="A4753" t="str">
        <f t="shared" si="84"/>
        <v>Sogn og Fjordane</v>
      </c>
      <c r="B4753" t="s">
        <v>5578</v>
      </c>
      <c r="C4753" t="s">
        <v>694</v>
      </c>
      <c r="D4753">
        <v>57</v>
      </c>
      <c r="E4753">
        <v>30</v>
      </c>
    </row>
    <row r="4754" spans="1:5" hidden="1" x14ac:dyDescent="0.2">
      <c r="A4754" t="str">
        <f t="shared" si="84"/>
        <v>Sogn og Fjordane</v>
      </c>
      <c r="B4754" t="s">
        <v>5579</v>
      </c>
      <c r="C4754" t="s">
        <v>694</v>
      </c>
      <c r="D4754">
        <v>56</v>
      </c>
      <c r="E4754">
        <v>30</v>
      </c>
    </row>
    <row r="4755" spans="1:5" hidden="1" x14ac:dyDescent="0.2">
      <c r="A4755" t="str">
        <f t="shared" si="84"/>
        <v>Sogn og Fjordane</v>
      </c>
      <c r="B4755" t="s">
        <v>5580</v>
      </c>
      <c r="C4755" t="s">
        <v>688</v>
      </c>
      <c r="D4755">
        <v>56</v>
      </c>
      <c r="E4755">
        <v>30</v>
      </c>
    </row>
    <row r="4756" spans="1:5" hidden="1" x14ac:dyDescent="0.2">
      <c r="A4756" t="str">
        <f t="shared" si="84"/>
        <v>Sogn og Fjordane</v>
      </c>
      <c r="B4756" t="s">
        <v>5581</v>
      </c>
      <c r="C4756" t="s">
        <v>680</v>
      </c>
      <c r="D4756">
        <v>55</v>
      </c>
      <c r="E4756">
        <v>30</v>
      </c>
    </row>
    <row r="4757" spans="1:5" hidden="1" x14ac:dyDescent="0.2">
      <c r="A4757" t="str">
        <f t="shared" si="84"/>
        <v>Sogn og Fjordane</v>
      </c>
      <c r="B4757" t="s">
        <v>5582</v>
      </c>
      <c r="C4757" t="s">
        <v>694</v>
      </c>
      <c r="D4757">
        <v>54</v>
      </c>
      <c r="E4757">
        <v>30</v>
      </c>
    </row>
    <row r="4758" spans="1:5" hidden="1" x14ac:dyDescent="0.2">
      <c r="A4758" t="str">
        <f t="shared" si="84"/>
        <v>Sogn og Fjordane</v>
      </c>
      <c r="B4758" t="s">
        <v>5583</v>
      </c>
      <c r="C4758" t="s">
        <v>504</v>
      </c>
      <c r="D4758">
        <v>54</v>
      </c>
      <c r="E4758">
        <v>30</v>
      </c>
    </row>
    <row r="4759" spans="1:5" hidden="1" x14ac:dyDescent="0.2">
      <c r="A4759" t="str">
        <f t="shared" si="84"/>
        <v>Sogn og Fjordane</v>
      </c>
      <c r="B4759" t="s">
        <v>5584</v>
      </c>
      <c r="C4759" t="s">
        <v>696</v>
      </c>
      <c r="D4759">
        <v>53</v>
      </c>
      <c r="E4759">
        <v>30</v>
      </c>
    </row>
    <row r="4760" spans="1:5" hidden="1" x14ac:dyDescent="0.2">
      <c r="A4760" t="str">
        <f t="shared" si="84"/>
        <v>Sogn og Fjordane</v>
      </c>
      <c r="B4760" t="s">
        <v>5585</v>
      </c>
      <c r="C4760" t="s">
        <v>688</v>
      </c>
      <c r="D4760">
        <v>53</v>
      </c>
      <c r="E4760">
        <v>30</v>
      </c>
    </row>
    <row r="4761" spans="1:5" hidden="1" x14ac:dyDescent="0.2">
      <c r="A4761" t="str">
        <f t="shared" si="84"/>
        <v>Sogn og Fjordane</v>
      </c>
      <c r="B4761" t="s">
        <v>5586</v>
      </c>
      <c r="C4761" t="s">
        <v>694</v>
      </c>
      <c r="D4761">
        <v>52</v>
      </c>
      <c r="E4761">
        <v>30</v>
      </c>
    </row>
    <row r="4762" spans="1:5" hidden="1" x14ac:dyDescent="0.2">
      <c r="A4762" t="str">
        <f t="shared" si="84"/>
        <v>Sogn og Fjordane</v>
      </c>
      <c r="B4762" t="s">
        <v>5587</v>
      </c>
      <c r="C4762" t="s">
        <v>500</v>
      </c>
      <c r="D4762">
        <v>52</v>
      </c>
      <c r="E4762">
        <v>30</v>
      </c>
    </row>
    <row r="4763" spans="1:5" hidden="1" x14ac:dyDescent="0.2">
      <c r="A4763" t="str">
        <f t="shared" si="84"/>
        <v>Sogn og Fjordane</v>
      </c>
      <c r="B4763" t="s">
        <v>5588</v>
      </c>
      <c r="C4763" t="s">
        <v>124</v>
      </c>
      <c r="D4763">
        <v>51</v>
      </c>
      <c r="E4763">
        <v>30</v>
      </c>
    </row>
    <row r="4764" spans="1:5" hidden="1" x14ac:dyDescent="0.2">
      <c r="A4764" t="str">
        <f t="shared" si="84"/>
        <v>Sogn og Fjordane</v>
      </c>
      <c r="B4764" t="s">
        <v>5589</v>
      </c>
      <c r="C4764" t="s">
        <v>122</v>
      </c>
      <c r="D4764">
        <v>51</v>
      </c>
      <c r="E4764">
        <v>30</v>
      </c>
    </row>
    <row r="4765" spans="1:5" hidden="1" x14ac:dyDescent="0.2">
      <c r="A4765" t="str">
        <f t="shared" si="84"/>
        <v>Sogn og Fjordane</v>
      </c>
      <c r="B4765" t="s">
        <v>5590</v>
      </c>
      <c r="C4765" t="s">
        <v>694</v>
      </c>
      <c r="D4765">
        <v>51</v>
      </c>
      <c r="E4765">
        <v>30</v>
      </c>
    </row>
    <row r="4766" spans="1:5" hidden="1" x14ac:dyDescent="0.2">
      <c r="A4766" t="str">
        <f t="shared" si="84"/>
        <v>Sogn og Fjordane</v>
      </c>
      <c r="B4766" t="s">
        <v>5591</v>
      </c>
      <c r="C4766" t="s">
        <v>686</v>
      </c>
      <c r="D4766">
        <v>50</v>
      </c>
      <c r="E4766">
        <v>30</v>
      </c>
    </row>
    <row r="4767" spans="1:5" hidden="1" x14ac:dyDescent="0.2">
      <c r="A4767" t="str">
        <f t="shared" si="84"/>
        <v>Sogn og Fjordane</v>
      </c>
      <c r="B4767" t="s">
        <v>5592</v>
      </c>
      <c r="C4767" t="s">
        <v>688</v>
      </c>
      <c r="D4767">
        <v>50</v>
      </c>
      <c r="E4767">
        <v>30</v>
      </c>
    </row>
    <row r="4768" spans="1:5" hidden="1" x14ac:dyDescent="0.2">
      <c r="A4768" t="str">
        <f t="shared" si="84"/>
        <v>Sogn og Fjordane</v>
      </c>
      <c r="B4768" t="s">
        <v>5593</v>
      </c>
      <c r="C4768" t="s">
        <v>124</v>
      </c>
      <c r="D4768">
        <v>49</v>
      </c>
      <c r="E4768">
        <v>30</v>
      </c>
    </row>
    <row r="4769" spans="1:5" hidden="1" x14ac:dyDescent="0.2">
      <c r="A4769" t="str">
        <f t="shared" si="84"/>
        <v>Sogn og Fjordane</v>
      </c>
      <c r="B4769" t="s">
        <v>5594</v>
      </c>
      <c r="C4769" t="s">
        <v>690</v>
      </c>
      <c r="D4769">
        <v>48</v>
      </c>
      <c r="E4769">
        <v>30</v>
      </c>
    </row>
    <row r="4770" spans="1:5" hidden="1" x14ac:dyDescent="0.2">
      <c r="A4770" t="str">
        <f t="shared" si="84"/>
        <v>Sogn og Fjordane</v>
      </c>
      <c r="B4770" t="s">
        <v>5595</v>
      </c>
      <c r="C4770" t="s">
        <v>684</v>
      </c>
      <c r="D4770">
        <v>48</v>
      </c>
      <c r="E4770">
        <v>30</v>
      </c>
    </row>
    <row r="4771" spans="1:5" hidden="1" x14ac:dyDescent="0.2">
      <c r="A4771" t="str">
        <f t="shared" si="84"/>
        <v>Sogn og Fjordane</v>
      </c>
      <c r="B4771" t="s">
        <v>5596</v>
      </c>
      <c r="C4771" t="s">
        <v>696</v>
      </c>
      <c r="D4771">
        <v>48</v>
      </c>
      <c r="E4771">
        <v>30</v>
      </c>
    </row>
    <row r="4772" spans="1:5" hidden="1" x14ac:dyDescent="0.2">
      <c r="A4772" t="str">
        <f t="shared" si="84"/>
        <v>Sogn og Fjordane</v>
      </c>
      <c r="B4772" t="s">
        <v>5597</v>
      </c>
      <c r="C4772" t="s">
        <v>124</v>
      </c>
      <c r="D4772">
        <v>48</v>
      </c>
      <c r="E4772">
        <v>30</v>
      </c>
    </row>
    <row r="4773" spans="1:5" hidden="1" x14ac:dyDescent="0.2">
      <c r="A4773" t="str">
        <f t="shared" si="84"/>
        <v>Sogn og Fjordane</v>
      </c>
      <c r="B4773" t="s">
        <v>5598</v>
      </c>
      <c r="C4773" t="s">
        <v>692</v>
      </c>
      <c r="D4773">
        <v>47</v>
      </c>
      <c r="E4773">
        <v>30</v>
      </c>
    </row>
    <row r="4774" spans="1:5" hidden="1" x14ac:dyDescent="0.2">
      <c r="A4774" t="str">
        <f t="shared" si="84"/>
        <v>Sogn og Fjordane</v>
      </c>
      <c r="B4774" t="s">
        <v>5599</v>
      </c>
      <c r="C4774" t="s">
        <v>128</v>
      </c>
      <c r="D4774">
        <v>46</v>
      </c>
      <c r="E4774">
        <v>30</v>
      </c>
    </row>
    <row r="4775" spans="1:5" hidden="1" x14ac:dyDescent="0.2">
      <c r="A4775" t="str">
        <f t="shared" si="84"/>
        <v>Sogn og Fjordane</v>
      </c>
      <c r="B4775" t="s">
        <v>5600</v>
      </c>
      <c r="C4775" t="s">
        <v>688</v>
      </c>
      <c r="D4775">
        <v>46</v>
      </c>
      <c r="E4775">
        <v>30</v>
      </c>
    </row>
    <row r="4776" spans="1:5" hidden="1" x14ac:dyDescent="0.2">
      <c r="A4776" t="str">
        <f t="shared" si="84"/>
        <v>Sogn og Fjordane</v>
      </c>
      <c r="B4776" t="s">
        <v>5601</v>
      </c>
      <c r="C4776" t="s">
        <v>690</v>
      </c>
      <c r="D4776">
        <v>46</v>
      </c>
      <c r="E4776">
        <v>30</v>
      </c>
    </row>
    <row r="4777" spans="1:5" hidden="1" x14ac:dyDescent="0.2">
      <c r="A4777" t="str">
        <f t="shared" si="84"/>
        <v>Sogn og Fjordane</v>
      </c>
      <c r="B4777" t="s">
        <v>5602</v>
      </c>
      <c r="C4777" t="s">
        <v>688</v>
      </c>
      <c r="D4777">
        <v>46</v>
      </c>
      <c r="E4777">
        <v>30</v>
      </c>
    </row>
    <row r="4778" spans="1:5" hidden="1" x14ac:dyDescent="0.2">
      <c r="A4778" t="str">
        <f t="shared" si="84"/>
        <v>Sogn og Fjordane</v>
      </c>
      <c r="B4778" t="s">
        <v>5603</v>
      </c>
      <c r="C4778" t="s">
        <v>694</v>
      </c>
      <c r="D4778">
        <v>46</v>
      </c>
      <c r="E4778">
        <v>30</v>
      </c>
    </row>
    <row r="4779" spans="1:5" hidden="1" x14ac:dyDescent="0.2">
      <c r="A4779" t="str">
        <f t="shared" si="84"/>
        <v>Sogn og Fjordane</v>
      </c>
      <c r="B4779" t="s">
        <v>5604</v>
      </c>
      <c r="C4779" t="s">
        <v>684</v>
      </c>
      <c r="D4779">
        <v>45</v>
      </c>
      <c r="E4779">
        <v>30</v>
      </c>
    </row>
    <row r="4780" spans="1:5" hidden="1" x14ac:dyDescent="0.2">
      <c r="A4780" t="str">
        <f t="shared" si="84"/>
        <v>Sogn og Fjordane</v>
      </c>
      <c r="B4780" t="s">
        <v>5605</v>
      </c>
      <c r="C4780" t="s">
        <v>692</v>
      </c>
      <c r="D4780">
        <v>45</v>
      </c>
      <c r="E4780">
        <v>30</v>
      </c>
    </row>
    <row r="4781" spans="1:5" hidden="1" x14ac:dyDescent="0.2">
      <c r="A4781" t="str">
        <f t="shared" si="84"/>
        <v>Sogn og Fjordane</v>
      </c>
      <c r="B4781" t="s">
        <v>5606</v>
      </c>
      <c r="C4781" t="s">
        <v>120</v>
      </c>
      <c r="D4781">
        <v>45</v>
      </c>
      <c r="E4781">
        <v>30</v>
      </c>
    </row>
    <row r="4782" spans="1:5" hidden="1" x14ac:dyDescent="0.2">
      <c r="A4782" t="str">
        <f t="shared" si="84"/>
        <v>Sogn og Fjordane</v>
      </c>
      <c r="B4782" t="s">
        <v>5607</v>
      </c>
      <c r="C4782" t="s">
        <v>124</v>
      </c>
      <c r="D4782">
        <v>45</v>
      </c>
      <c r="E4782">
        <v>30</v>
      </c>
    </row>
    <row r="4783" spans="1:5" hidden="1" x14ac:dyDescent="0.2">
      <c r="A4783" t="str">
        <f t="shared" si="84"/>
        <v>Sogn og Fjordane</v>
      </c>
      <c r="B4783" t="s">
        <v>5608</v>
      </c>
      <c r="C4783" t="s">
        <v>128</v>
      </c>
      <c r="D4783">
        <v>45</v>
      </c>
      <c r="E4783">
        <v>30</v>
      </c>
    </row>
    <row r="4784" spans="1:5" hidden="1" x14ac:dyDescent="0.2">
      <c r="A4784" t="str">
        <f t="shared" si="84"/>
        <v>Sogn og Fjordane</v>
      </c>
      <c r="B4784" t="s">
        <v>5609</v>
      </c>
      <c r="C4784" t="s">
        <v>690</v>
      </c>
      <c r="D4784">
        <v>44</v>
      </c>
      <c r="E4784">
        <v>30</v>
      </c>
    </row>
    <row r="4785" spans="1:5" hidden="1" x14ac:dyDescent="0.2">
      <c r="A4785" t="str">
        <f t="shared" si="84"/>
        <v>Sogn og Fjordane</v>
      </c>
      <c r="B4785" t="s">
        <v>5610</v>
      </c>
      <c r="C4785" t="s">
        <v>692</v>
      </c>
      <c r="D4785">
        <v>44</v>
      </c>
      <c r="E4785">
        <v>30</v>
      </c>
    </row>
    <row r="4786" spans="1:5" hidden="1" x14ac:dyDescent="0.2">
      <c r="A4786" t="str">
        <f t="shared" si="84"/>
        <v>Sogn og Fjordane</v>
      </c>
      <c r="B4786" t="s">
        <v>5611</v>
      </c>
      <c r="C4786" t="s">
        <v>688</v>
      </c>
      <c r="D4786">
        <v>44</v>
      </c>
      <c r="E4786">
        <v>30</v>
      </c>
    </row>
    <row r="4787" spans="1:5" hidden="1" x14ac:dyDescent="0.2">
      <c r="A4787" t="str">
        <f t="shared" si="84"/>
        <v>Sogn og Fjordane</v>
      </c>
      <c r="B4787" t="s">
        <v>5612</v>
      </c>
      <c r="C4787" t="s">
        <v>688</v>
      </c>
      <c r="D4787">
        <v>43</v>
      </c>
      <c r="E4787">
        <v>30</v>
      </c>
    </row>
    <row r="4788" spans="1:5" hidden="1" x14ac:dyDescent="0.2">
      <c r="A4788" t="str">
        <f t="shared" si="84"/>
        <v>Sogn og Fjordane</v>
      </c>
      <c r="B4788" t="s">
        <v>5613</v>
      </c>
      <c r="C4788" t="s">
        <v>504</v>
      </c>
      <c r="D4788">
        <v>43</v>
      </c>
      <c r="E4788">
        <v>30</v>
      </c>
    </row>
    <row r="4789" spans="1:5" hidden="1" x14ac:dyDescent="0.2">
      <c r="A4789" t="str">
        <f t="shared" si="84"/>
        <v>Sogn og Fjordane</v>
      </c>
      <c r="B4789" t="s">
        <v>5614</v>
      </c>
      <c r="C4789" t="s">
        <v>688</v>
      </c>
      <c r="D4789">
        <v>43</v>
      </c>
      <c r="E4789">
        <v>30</v>
      </c>
    </row>
    <row r="4790" spans="1:5" hidden="1" x14ac:dyDescent="0.2">
      <c r="A4790" t="str">
        <f t="shared" si="84"/>
        <v>Sogn og Fjordane</v>
      </c>
      <c r="B4790" t="s">
        <v>5615</v>
      </c>
      <c r="C4790" t="s">
        <v>686</v>
      </c>
      <c r="D4790">
        <v>42</v>
      </c>
      <c r="E4790">
        <v>30</v>
      </c>
    </row>
    <row r="4791" spans="1:5" hidden="1" x14ac:dyDescent="0.2">
      <c r="A4791" t="str">
        <f t="shared" ref="A4791:A4854" si="85">A4790</f>
        <v>Sogn og Fjordane</v>
      </c>
      <c r="B4791" t="s">
        <v>5616</v>
      </c>
      <c r="C4791" t="s">
        <v>688</v>
      </c>
      <c r="D4791">
        <v>42</v>
      </c>
      <c r="E4791">
        <v>30</v>
      </c>
    </row>
    <row r="4792" spans="1:5" hidden="1" x14ac:dyDescent="0.2">
      <c r="A4792" t="str">
        <f t="shared" si="85"/>
        <v>Sogn og Fjordane</v>
      </c>
      <c r="B4792" t="s">
        <v>5617</v>
      </c>
      <c r="C4792" t="s">
        <v>680</v>
      </c>
      <c r="D4792">
        <v>41</v>
      </c>
      <c r="E4792">
        <v>30</v>
      </c>
    </row>
    <row r="4793" spans="1:5" hidden="1" x14ac:dyDescent="0.2">
      <c r="A4793" t="str">
        <f t="shared" si="85"/>
        <v>Sogn og Fjordane</v>
      </c>
      <c r="B4793" t="s">
        <v>5618</v>
      </c>
      <c r="C4793" t="s">
        <v>686</v>
      </c>
      <c r="D4793">
        <v>41</v>
      </c>
      <c r="E4793">
        <v>30</v>
      </c>
    </row>
    <row r="4794" spans="1:5" hidden="1" x14ac:dyDescent="0.2">
      <c r="A4794" t="str">
        <f t="shared" si="85"/>
        <v>Sogn og Fjordane</v>
      </c>
      <c r="B4794" t="s">
        <v>5619</v>
      </c>
      <c r="C4794" t="s">
        <v>680</v>
      </c>
      <c r="D4794">
        <v>41</v>
      </c>
      <c r="E4794">
        <v>30</v>
      </c>
    </row>
    <row r="4795" spans="1:5" hidden="1" x14ac:dyDescent="0.2">
      <c r="A4795" t="str">
        <f t="shared" si="85"/>
        <v>Sogn og Fjordane</v>
      </c>
      <c r="B4795" t="s">
        <v>5620</v>
      </c>
      <c r="C4795" t="s">
        <v>696</v>
      </c>
      <c r="D4795">
        <v>41</v>
      </c>
      <c r="E4795">
        <v>30</v>
      </c>
    </row>
    <row r="4796" spans="1:5" hidden="1" x14ac:dyDescent="0.2">
      <c r="A4796" t="str">
        <f t="shared" si="85"/>
        <v>Sogn og Fjordane</v>
      </c>
      <c r="B4796" t="s">
        <v>5621</v>
      </c>
      <c r="C4796" t="s">
        <v>500</v>
      </c>
      <c r="D4796">
        <v>41</v>
      </c>
      <c r="E4796">
        <v>30</v>
      </c>
    </row>
    <row r="4797" spans="1:5" hidden="1" x14ac:dyDescent="0.2">
      <c r="A4797" t="str">
        <f t="shared" si="85"/>
        <v>Sogn og Fjordane</v>
      </c>
      <c r="B4797" t="s">
        <v>5622</v>
      </c>
      <c r="C4797" t="s">
        <v>684</v>
      </c>
      <c r="D4797">
        <v>41</v>
      </c>
      <c r="E4797">
        <v>30</v>
      </c>
    </row>
    <row r="4798" spans="1:5" hidden="1" x14ac:dyDescent="0.2">
      <c r="A4798" t="str">
        <f t="shared" si="85"/>
        <v>Sogn og Fjordane</v>
      </c>
      <c r="B4798" t="s">
        <v>5623</v>
      </c>
      <c r="C4798" t="s">
        <v>502</v>
      </c>
      <c r="D4798">
        <v>41</v>
      </c>
      <c r="E4798">
        <v>30</v>
      </c>
    </row>
    <row r="4799" spans="1:5" hidden="1" x14ac:dyDescent="0.2">
      <c r="A4799" t="str">
        <f t="shared" si="85"/>
        <v>Sogn og Fjordane</v>
      </c>
      <c r="B4799" t="s">
        <v>5624</v>
      </c>
      <c r="C4799" t="s">
        <v>382</v>
      </c>
      <c r="D4799">
        <v>41</v>
      </c>
      <c r="E4799">
        <v>30</v>
      </c>
    </row>
    <row r="4800" spans="1:5" hidden="1" x14ac:dyDescent="0.2">
      <c r="A4800" t="str">
        <f t="shared" si="85"/>
        <v>Sogn og Fjordane</v>
      </c>
      <c r="B4800" t="s">
        <v>5625</v>
      </c>
      <c r="C4800" t="s">
        <v>504</v>
      </c>
      <c r="D4800">
        <v>40</v>
      </c>
      <c r="E4800">
        <v>30</v>
      </c>
    </row>
    <row r="4801" spans="1:5" hidden="1" x14ac:dyDescent="0.2">
      <c r="A4801" t="str">
        <f t="shared" si="85"/>
        <v>Sogn og Fjordane</v>
      </c>
      <c r="B4801" t="s">
        <v>5626</v>
      </c>
      <c r="C4801" t="s">
        <v>688</v>
      </c>
      <c r="D4801">
        <v>40</v>
      </c>
      <c r="E4801">
        <v>30</v>
      </c>
    </row>
    <row r="4802" spans="1:5" hidden="1" x14ac:dyDescent="0.2">
      <c r="A4802" t="str">
        <f t="shared" si="85"/>
        <v>Sogn og Fjordane</v>
      </c>
      <c r="B4802" t="s">
        <v>5627</v>
      </c>
      <c r="C4802" t="s">
        <v>696</v>
      </c>
      <c r="D4802">
        <v>39</v>
      </c>
      <c r="E4802">
        <v>30</v>
      </c>
    </row>
    <row r="4803" spans="1:5" hidden="1" x14ac:dyDescent="0.2">
      <c r="A4803" t="str">
        <f t="shared" si="85"/>
        <v>Sogn og Fjordane</v>
      </c>
      <c r="B4803" t="s">
        <v>5628</v>
      </c>
      <c r="C4803" t="s">
        <v>694</v>
      </c>
      <c r="D4803">
        <v>39</v>
      </c>
      <c r="E4803">
        <v>30</v>
      </c>
    </row>
    <row r="4804" spans="1:5" hidden="1" x14ac:dyDescent="0.2">
      <c r="A4804" t="str">
        <f t="shared" si="85"/>
        <v>Sogn og Fjordane</v>
      </c>
      <c r="B4804" t="s">
        <v>5629</v>
      </c>
      <c r="C4804" t="s">
        <v>128</v>
      </c>
      <c r="D4804">
        <v>39</v>
      </c>
      <c r="E4804">
        <v>30</v>
      </c>
    </row>
    <row r="4805" spans="1:5" hidden="1" x14ac:dyDescent="0.2">
      <c r="A4805" t="str">
        <f t="shared" si="85"/>
        <v>Sogn og Fjordane</v>
      </c>
      <c r="B4805" t="s">
        <v>5630</v>
      </c>
      <c r="C4805" t="s">
        <v>692</v>
      </c>
      <c r="D4805">
        <v>39</v>
      </c>
      <c r="E4805">
        <v>30</v>
      </c>
    </row>
    <row r="4806" spans="1:5" hidden="1" x14ac:dyDescent="0.2">
      <c r="A4806" t="str">
        <f t="shared" si="85"/>
        <v>Sogn og Fjordane</v>
      </c>
      <c r="B4806" t="s">
        <v>5631</v>
      </c>
      <c r="C4806" t="s">
        <v>124</v>
      </c>
      <c r="D4806">
        <v>39</v>
      </c>
      <c r="E4806">
        <v>30</v>
      </c>
    </row>
    <row r="4807" spans="1:5" hidden="1" x14ac:dyDescent="0.2">
      <c r="A4807" t="str">
        <f t="shared" si="85"/>
        <v>Sogn og Fjordane</v>
      </c>
      <c r="B4807" t="s">
        <v>5632</v>
      </c>
      <c r="C4807" t="s">
        <v>686</v>
      </c>
      <c r="D4807">
        <v>39</v>
      </c>
      <c r="E4807">
        <v>30</v>
      </c>
    </row>
    <row r="4808" spans="1:5" hidden="1" x14ac:dyDescent="0.2">
      <c r="A4808" t="str">
        <f t="shared" si="85"/>
        <v>Sogn og Fjordane</v>
      </c>
      <c r="B4808" t="s">
        <v>5633</v>
      </c>
      <c r="C4808" t="s">
        <v>690</v>
      </c>
      <c r="D4808">
        <v>38</v>
      </c>
      <c r="E4808">
        <v>30</v>
      </c>
    </row>
    <row r="4809" spans="1:5" hidden="1" x14ac:dyDescent="0.2">
      <c r="A4809" t="str">
        <f t="shared" si="85"/>
        <v>Sogn og Fjordane</v>
      </c>
      <c r="B4809" t="s">
        <v>5634</v>
      </c>
      <c r="C4809" t="s">
        <v>680</v>
      </c>
      <c r="D4809">
        <v>38</v>
      </c>
      <c r="E4809">
        <v>30</v>
      </c>
    </row>
    <row r="4810" spans="1:5" hidden="1" x14ac:dyDescent="0.2">
      <c r="A4810" t="str">
        <f t="shared" si="85"/>
        <v>Sogn og Fjordane</v>
      </c>
      <c r="B4810" t="s">
        <v>5635</v>
      </c>
      <c r="C4810" t="s">
        <v>688</v>
      </c>
      <c r="D4810">
        <v>37</v>
      </c>
      <c r="E4810">
        <v>30</v>
      </c>
    </row>
    <row r="4811" spans="1:5" hidden="1" x14ac:dyDescent="0.2">
      <c r="A4811" t="str">
        <f t="shared" si="85"/>
        <v>Sogn og Fjordane</v>
      </c>
      <c r="B4811" t="s">
        <v>5636</v>
      </c>
      <c r="C4811" t="s">
        <v>694</v>
      </c>
      <c r="D4811">
        <v>37</v>
      </c>
      <c r="E4811">
        <v>30</v>
      </c>
    </row>
    <row r="4812" spans="1:5" hidden="1" x14ac:dyDescent="0.2">
      <c r="A4812" t="str">
        <f t="shared" si="85"/>
        <v>Sogn og Fjordane</v>
      </c>
      <c r="B4812" t="s">
        <v>5637</v>
      </c>
      <c r="C4812" t="s">
        <v>502</v>
      </c>
      <c r="D4812">
        <v>37</v>
      </c>
      <c r="E4812">
        <v>30</v>
      </c>
    </row>
    <row r="4813" spans="1:5" hidden="1" x14ac:dyDescent="0.2">
      <c r="A4813" t="str">
        <f t="shared" si="85"/>
        <v>Sogn og Fjordane</v>
      </c>
      <c r="B4813" t="s">
        <v>5638</v>
      </c>
      <c r="C4813" t="s">
        <v>694</v>
      </c>
      <c r="D4813">
        <v>37</v>
      </c>
      <c r="E4813">
        <v>30</v>
      </c>
    </row>
    <row r="4814" spans="1:5" hidden="1" x14ac:dyDescent="0.2">
      <c r="A4814" t="str">
        <f t="shared" si="85"/>
        <v>Sogn og Fjordane</v>
      </c>
      <c r="B4814" t="s">
        <v>5639</v>
      </c>
      <c r="C4814" t="s">
        <v>688</v>
      </c>
      <c r="D4814">
        <v>37</v>
      </c>
      <c r="E4814">
        <v>30</v>
      </c>
    </row>
    <row r="4815" spans="1:5" hidden="1" x14ac:dyDescent="0.2">
      <c r="A4815" t="str">
        <f t="shared" si="85"/>
        <v>Sogn og Fjordane</v>
      </c>
      <c r="B4815" t="s">
        <v>5640</v>
      </c>
      <c r="C4815" t="s">
        <v>690</v>
      </c>
      <c r="D4815">
        <v>36</v>
      </c>
      <c r="E4815">
        <v>30</v>
      </c>
    </row>
    <row r="4816" spans="1:5" hidden="1" x14ac:dyDescent="0.2">
      <c r="A4816" t="str">
        <f t="shared" si="85"/>
        <v>Sogn og Fjordane</v>
      </c>
      <c r="B4816" t="s">
        <v>5641</v>
      </c>
      <c r="C4816" t="s">
        <v>500</v>
      </c>
      <c r="D4816">
        <v>36</v>
      </c>
      <c r="E4816">
        <v>30</v>
      </c>
    </row>
    <row r="4817" spans="1:5" hidden="1" x14ac:dyDescent="0.2">
      <c r="A4817" t="str">
        <f t="shared" si="85"/>
        <v>Sogn og Fjordane</v>
      </c>
      <c r="B4817" t="s">
        <v>5642</v>
      </c>
      <c r="C4817" t="s">
        <v>504</v>
      </c>
      <c r="D4817">
        <v>36</v>
      </c>
      <c r="E4817">
        <v>30</v>
      </c>
    </row>
    <row r="4818" spans="1:5" hidden="1" x14ac:dyDescent="0.2">
      <c r="A4818" t="str">
        <f t="shared" si="85"/>
        <v>Sogn og Fjordane</v>
      </c>
      <c r="B4818" t="s">
        <v>5643</v>
      </c>
      <c r="C4818" t="s">
        <v>504</v>
      </c>
      <c r="D4818">
        <v>35</v>
      </c>
      <c r="E4818">
        <v>30</v>
      </c>
    </row>
    <row r="4819" spans="1:5" hidden="1" x14ac:dyDescent="0.2">
      <c r="A4819" t="str">
        <f t="shared" si="85"/>
        <v>Sogn og Fjordane</v>
      </c>
      <c r="B4819" t="s">
        <v>5644</v>
      </c>
      <c r="C4819" t="s">
        <v>694</v>
      </c>
      <c r="D4819">
        <v>35</v>
      </c>
      <c r="E4819">
        <v>30</v>
      </c>
    </row>
    <row r="4820" spans="1:5" hidden="1" x14ac:dyDescent="0.2">
      <c r="A4820" t="str">
        <f t="shared" si="85"/>
        <v>Sogn og Fjordane</v>
      </c>
      <c r="B4820" t="s">
        <v>5645</v>
      </c>
      <c r="C4820" t="s">
        <v>686</v>
      </c>
      <c r="D4820">
        <v>35</v>
      </c>
      <c r="E4820">
        <v>30</v>
      </c>
    </row>
    <row r="4821" spans="1:5" hidden="1" x14ac:dyDescent="0.2">
      <c r="A4821" t="str">
        <f t="shared" si="85"/>
        <v>Sogn og Fjordane</v>
      </c>
      <c r="B4821" t="s">
        <v>5646</v>
      </c>
      <c r="C4821" t="s">
        <v>688</v>
      </c>
      <c r="D4821">
        <v>35</v>
      </c>
      <c r="E4821">
        <v>30</v>
      </c>
    </row>
    <row r="4822" spans="1:5" hidden="1" x14ac:dyDescent="0.2">
      <c r="A4822" t="str">
        <f t="shared" si="85"/>
        <v>Sogn og Fjordane</v>
      </c>
      <c r="B4822" t="s">
        <v>5647</v>
      </c>
      <c r="C4822" t="s">
        <v>684</v>
      </c>
      <c r="D4822">
        <v>35</v>
      </c>
      <c r="E4822">
        <v>30</v>
      </c>
    </row>
    <row r="4823" spans="1:5" hidden="1" x14ac:dyDescent="0.2">
      <c r="A4823" t="str">
        <f t="shared" si="85"/>
        <v>Sogn og Fjordane</v>
      </c>
      <c r="B4823" t="s">
        <v>5648</v>
      </c>
      <c r="C4823" t="s">
        <v>690</v>
      </c>
      <c r="D4823">
        <v>35</v>
      </c>
      <c r="E4823">
        <v>30</v>
      </c>
    </row>
    <row r="4824" spans="1:5" hidden="1" x14ac:dyDescent="0.2">
      <c r="A4824" t="str">
        <f t="shared" si="85"/>
        <v>Sogn og Fjordane</v>
      </c>
      <c r="B4824" t="s">
        <v>5649</v>
      </c>
      <c r="C4824" t="s">
        <v>694</v>
      </c>
      <c r="D4824">
        <v>35</v>
      </c>
      <c r="E4824">
        <v>30</v>
      </c>
    </row>
    <row r="4825" spans="1:5" hidden="1" x14ac:dyDescent="0.2">
      <c r="A4825" t="str">
        <f t="shared" si="85"/>
        <v>Sogn og Fjordane</v>
      </c>
      <c r="B4825" t="s">
        <v>5650</v>
      </c>
      <c r="C4825" t="s">
        <v>124</v>
      </c>
      <c r="D4825">
        <v>35</v>
      </c>
      <c r="E4825">
        <v>30</v>
      </c>
    </row>
    <row r="4826" spans="1:5" hidden="1" x14ac:dyDescent="0.2">
      <c r="A4826" t="str">
        <f t="shared" si="85"/>
        <v>Sogn og Fjordane</v>
      </c>
      <c r="B4826" t="s">
        <v>5651</v>
      </c>
      <c r="C4826" t="s">
        <v>502</v>
      </c>
      <c r="D4826">
        <v>34</v>
      </c>
      <c r="E4826">
        <v>30</v>
      </c>
    </row>
    <row r="4827" spans="1:5" hidden="1" x14ac:dyDescent="0.2">
      <c r="A4827" t="str">
        <f t="shared" si="85"/>
        <v>Sogn og Fjordane</v>
      </c>
      <c r="B4827" t="s">
        <v>5652</v>
      </c>
      <c r="C4827" t="s">
        <v>504</v>
      </c>
      <c r="D4827">
        <v>34</v>
      </c>
      <c r="E4827">
        <v>30</v>
      </c>
    </row>
    <row r="4828" spans="1:5" hidden="1" x14ac:dyDescent="0.2">
      <c r="A4828" t="str">
        <f t="shared" si="85"/>
        <v>Sogn og Fjordane</v>
      </c>
      <c r="B4828" t="s">
        <v>5653</v>
      </c>
      <c r="C4828" t="s">
        <v>690</v>
      </c>
      <c r="D4828">
        <v>34</v>
      </c>
      <c r="E4828">
        <v>30</v>
      </c>
    </row>
    <row r="4829" spans="1:5" hidden="1" x14ac:dyDescent="0.2">
      <c r="A4829" t="str">
        <f t="shared" si="85"/>
        <v>Sogn og Fjordane</v>
      </c>
      <c r="B4829" t="s">
        <v>5654</v>
      </c>
      <c r="C4829" t="s">
        <v>694</v>
      </c>
      <c r="D4829">
        <v>34</v>
      </c>
      <c r="E4829">
        <v>30</v>
      </c>
    </row>
    <row r="4830" spans="1:5" hidden="1" x14ac:dyDescent="0.2">
      <c r="A4830" t="str">
        <f t="shared" si="85"/>
        <v>Sogn og Fjordane</v>
      </c>
      <c r="B4830" t="s">
        <v>5655</v>
      </c>
      <c r="C4830" t="s">
        <v>692</v>
      </c>
      <c r="D4830">
        <v>34</v>
      </c>
      <c r="E4830">
        <v>30</v>
      </c>
    </row>
    <row r="4831" spans="1:5" hidden="1" x14ac:dyDescent="0.2">
      <c r="A4831" t="str">
        <f t="shared" si="85"/>
        <v>Sogn og Fjordane</v>
      </c>
      <c r="B4831" t="s">
        <v>5656</v>
      </c>
      <c r="C4831" t="s">
        <v>128</v>
      </c>
      <c r="D4831">
        <v>33</v>
      </c>
      <c r="E4831">
        <v>30</v>
      </c>
    </row>
    <row r="4832" spans="1:5" hidden="1" x14ac:dyDescent="0.2">
      <c r="A4832" t="str">
        <f t="shared" si="85"/>
        <v>Sogn og Fjordane</v>
      </c>
      <c r="B4832" t="s">
        <v>5657</v>
      </c>
      <c r="C4832" t="s">
        <v>694</v>
      </c>
      <c r="D4832">
        <v>33</v>
      </c>
      <c r="E4832">
        <v>30</v>
      </c>
    </row>
    <row r="4833" spans="1:5" hidden="1" x14ac:dyDescent="0.2">
      <c r="A4833" t="str">
        <f t="shared" si="85"/>
        <v>Sogn og Fjordane</v>
      </c>
      <c r="B4833" t="s">
        <v>5658</v>
      </c>
      <c r="C4833" t="s">
        <v>694</v>
      </c>
      <c r="D4833">
        <v>33</v>
      </c>
      <c r="E4833">
        <v>30</v>
      </c>
    </row>
    <row r="4834" spans="1:5" hidden="1" x14ac:dyDescent="0.2">
      <c r="A4834" t="str">
        <f t="shared" si="85"/>
        <v>Sogn og Fjordane</v>
      </c>
      <c r="B4834" t="s">
        <v>5659</v>
      </c>
      <c r="C4834" t="s">
        <v>120</v>
      </c>
      <c r="D4834">
        <v>33</v>
      </c>
      <c r="E4834">
        <v>30</v>
      </c>
    </row>
    <row r="4835" spans="1:5" hidden="1" x14ac:dyDescent="0.2">
      <c r="A4835" t="str">
        <f t="shared" si="85"/>
        <v>Sogn og Fjordane</v>
      </c>
      <c r="B4835" t="s">
        <v>5660</v>
      </c>
      <c r="C4835" t="s">
        <v>128</v>
      </c>
      <c r="D4835">
        <v>32</v>
      </c>
      <c r="E4835">
        <v>30</v>
      </c>
    </row>
    <row r="4836" spans="1:5" hidden="1" x14ac:dyDescent="0.2">
      <c r="A4836" t="str">
        <f t="shared" si="85"/>
        <v>Sogn og Fjordane</v>
      </c>
      <c r="B4836" t="s">
        <v>5661</v>
      </c>
      <c r="C4836" t="s">
        <v>384</v>
      </c>
      <c r="D4836">
        <v>32</v>
      </c>
      <c r="E4836">
        <v>30</v>
      </c>
    </row>
    <row r="4837" spans="1:5" hidden="1" x14ac:dyDescent="0.2">
      <c r="A4837" t="str">
        <f t="shared" si="85"/>
        <v>Sogn og Fjordane</v>
      </c>
      <c r="B4837" t="s">
        <v>5662</v>
      </c>
      <c r="C4837" t="s">
        <v>694</v>
      </c>
      <c r="D4837">
        <v>32</v>
      </c>
      <c r="E4837">
        <v>30</v>
      </c>
    </row>
    <row r="4838" spans="1:5" hidden="1" x14ac:dyDescent="0.2">
      <c r="A4838" t="str">
        <f t="shared" si="85"/>
        <v>Sogn og Fjordane</v>
      </c>
      <c r="B4838" t="s">
        <v>5663</v>
      </c>
      <c r="C4838" t="s">
        <v>380</v>
      </c>
      <c r="D4838">
        <v>32</v>
      </c>
      <c r="E4838">
        <v>30</v>
      </c>
    </row>
    <row r="4839" spans="1:5" hidden="1" x14ac:dyDescent="0.2">
      <c r="A4839" t="str">
        <f t="shared" si="85"/>
        <v>Sogn og Fjordane</v>
      </c>
      <c r="B4839" t="s">
        <v>5664</v>
      </c>
      <c r="C4839" t="s">
        <v>504</v>
      </c>
      <c r="D4839">
        <v>32</v>
      </c>
      <c r="E4839">
        <v>30</v>
      </c>
    </row>
    <row r="4840" spans="1:5" hidden="1" x14ac:dyDescent="0.2">
      <c r="A4840" t="str">
        <f t="shared" si="85"/>
        <v>Sogn og Fjordane</v>
      </c>
      <c r="B4840" t="s">
        <v>5665</v>
      </c>
      <c r="C4840" t="s">
        <v>692</v>
      </c>
      <c r="D4840">
        <v>32</v>
      </c>
      <c r="E4840">
        <v>30</v>
      </c>
    </row>
    <row r="4841" spans="1:5" hidden="1" x14ac:dyDescent="0.2">
      <c r="A4841" t="str">
        <f t="shared" si="85"/>
        <v>Sogn og Fjordane</v>
      </c>
      <c r="B4841" t="s">
        <v>5666</v>
      </c>
      <c r="C4841" t="s">
        <v>694</v>
      </c>
      <c r="D4841">
        <v>32</v>
      </c>
      <c r="E4841">
        <v>30</v>
      </c>
    </row>
    <row r="4842" spans="1:5" hidden="1" x14ac:dyDescent="0.2">
      <c r="A4842" t="str">
        <f t="shared" si="85"/>
        <v>Sogn og Fjordane</v>
      </c>
      <c r="B4842" t="s">
        <v>5667</v>
      </c>
      <c r="C4842" t="s">
        <v>120</v>
      </c>
      <c r="D4842">
        <v>32</v>
      </c>
      <c r="E4842">
        <v>30</v>
      </c>
    </row>
    <row r="4843" spans="1:5" hidden="1" x14ac:dyDescent="0.2">
      <c r="A4843" t="str">
        <f t="shared" si="85"/>
        <v>Sogn og Fjordane</v>
      </c>
      <c r="B4843" t="s">
        <v>5668</v>
      </c>
      <c r="C4843" t="s">
        <v>692</v>
      </c>
      <c r="D4843">
        <v>32</v>
      </c>
      <c r="E4843">
        <v>30</v>
      </c>
    </row>
    <row r="4844" spans="1:5" hidden="1" x14ac:dyDescent="0.2">
      <c r="A4844" t="str">
        <f t="shared" si="85"/>
        <v>Sogn og Fjordane</v>
      </c>
      <c r="B4844" t="s">
        <v>5669</v>
      </c>
      <c r="C4844" t="s">
        <v>128</v>
      </c>
      <c r="D4844">
        <v>31</v>
      </c>
      <c r="E4844">
        <v>30</v>
      </c>
    </row>
    <row r="4845" spans="1:5" hidden="1" x14ac:dyDescent="0.2">
      <c r="A4845" t="str">
        <f t="shared" si="85"/>
        <v>Sogn og Fjordane</v>
      </c>
      <c r="B4845" t="s">
        <v>5670</v>
      </c>
      <c r="C4845" t="s">
        <v>688</v>
      </c>
      <c r="D4845">
        <v>30</v>
      </c>
      <c r="E4845">
        <v>30</v>
      </c>
    </row>
    <row r="4846" spans="1:5" hidden="1" x14ac:dyDescent="0.2">
      <c r="A4846" t="str">
        <f t="shared" si="85"/>
        <v>Sogn og Fjordane</v>
      </c>
      <c r="B4846" t="s">
        <v>5671</v>
      </c>
      <c r="C4846" t="s">
        <v>686</v>
      </c>
      <c r="D4846">
        <v>30</v>
      </c>
      <c r="E4846">
        <v>30</v>
      </c>
    </row>
    <row r="4847" spans="1:5" hidden="1" x14ac:dyDescent="0.2">
      <c r="A4847" t="str">
        <f t="shared" si="85"/>
        <v>Sogn og Fjordane</v>
      </c>
      <c r="B4847" t="s">
        <v>5672</v>
      </c>
      <c r="C4847" t="s">
        <v>128</v>
      </c>
      <c r="D4847">
        <v>30</v>
      </c>
      <c r="E4847">
        <v>30</v>
      </c>
    </row>
    <row r="4848" spans="1:5" hidden="1" x14ac:dyDescent="0.2">
      <c r="A4848" t="str">
        <f t="shared" si="85"/>
        <v>Sogn og Fjordane</v>
      </c>
      <c r="B4848" t="s">
        <v>5673</v>
      </c>
      <c r="C4848" t="s">
        <v>684</v>
      </c>
      <c r="D4848">
        <v>30</v>
      </c>
      <c r="E4848">
        <v>30</v>
      </c>
    </row>
    <row r="4849" spans="1:5" hidden="1" x14ac:dyDescent="0.2">
      <c r="A4849" t="str">
        <f t="shared" si="85"/>
        <v>Sogn og Fjordane</v>
      </c>
      <c r="B4849" t="s">
        <v>5674</v>
      </c>
      <c r="C4849" t="s">
        <v>692</v>
      </c>
      <c r="D4849">
        <v>30</v>
      </c>
      <c r="E4849">
        <v>30</v>
      </c>
    </row>
    <row r="4850" spans="1:5" hidden="1" x14ac:dyDescent="0.2">
      <c r="A4850" t="str">
        <f t="shared" si="85"/>
        <v>Sogn og Fjordane</v>
      </c>
      <c r="B4850" t="s">
        <v>5675</v>
      </c>
      <c r="C4850" t="s">
        <v>690</v>
      </c>
      <c r="D4850">
        <v>30</v>
      </c>
      <c r="E4850">
        <v>30</v>
      </c>
    </row>
    <row r="4851" spans="1:5" hidden="1" x14ac:dyDescent="0.2">
      <c r="A4851" t="str">
        <f t="shared" si="85"/>
        <v>Sogn og Fjordane</v>
      </c>
      <c r="B4851" t="s">
        <v>5676</v>
      </c>
      <c r="C4851" t="s">
        <v>690</v>
      </c>
      <c r="D4851">
        <v>30</v>
      </c>
      <c r="E4851">
        <v>30</v>
      </c>
    </row>
    <row r="4852" spans="1:5" hidden="1" x14ac:dyDescent="0.2">
      <c r="A4852" t="str">
        <f t="shared" si="85"/>
        <v>Sogn og Fjordane</v>
      </c>
      <c r="B4852" t="s">
        <v>5677</v>
      </c>
      <c r="C4852" t="s">
        <v>688</v>
      </c>
      <c r="D4852">
        <v>30</v>
      </c>
      <c r="E4852">
        <v>30</v>
      </c>
    </row>
    <row r="4853" spans="1:5" hidden="1" x14ac:dyDescent="0.2">
      <c r="A4853" t="str">
        <f t="shared" si="85"/>
        <v>Sogn og Fjordane</v>
      </c>
      <c r="B4853" t="s">
        <v>5678</v>
      </c>
      <c r="C4853" t="s">
        <v>128</v>
      </c>
      <c r="D4853">
        <v>29</v>
      </c>
      <c r="E4853">
        <v>30</v>
      </c>
    </row>
    <row r="4854" spans="1:5" hidden="1" x14ac:dyDescent="0.2">
      <c r="A4854" t="str">
        <f t="shared" si="85"/>
        <v>Sogn og Fjordane</v>
      </c>
      <c r="B4854" t="s">
        <v>5679</v>
      </c>
      <c r="C4854" t="s">
        <v>686</v>
      </c>
      <c r="D4854">
        <v>29</v>
      </c>
      <c r="E4854">
        <v>30</v>
      </c>
    </row>
    <row r="4855" spans="1:5" hidden="1" x14ac:dyDescent="0.2">
      <c r="A4855" t="str">
        <f t="shared" ref="A4855:A4918" si="86">A4854</f>
        <v>Sogn og Fjordane</v>
      </c>
      <c r="B4855" t="s">
        <v>5680</v>
      </c>
      <c r="C4855" t="s">
        <v>504</v>
      </c>
      <c r="D4855">
        <v>29</v>
      </c>
      <c r="E4855">
        <v>30</v>
      </c>
    </row>
    <row r="4856" spans="1:5" hidden="1" x14ac:dyDescent="0.2">
      <c r="A4856" t="str">
        <f t="shared" si="86"/>
        <v>Sogn og Fjordane</v>
      </c>
      <c r="B4856" t="s">
        <v>5681</v>
      </c>
      <c r="C4856" t="s">
        <v>128</v>
      </c>
      <c r="D4856">
        <v>29</v>
      </c>
      <c r="E4856">
        <v>30</v>
      </c>
    </row>
    <row r="4857" spans="1:5" hidden="1" x14ac:dyDescent="0.2">
      <c r="A4857" t="str">
        <f t="shared" si="86"/>
        <v>Sogn og Fjordane</v>
      </c>
      <c r="B4857" t="s">
        <v>5682</v>
      </c>
      <c r="C4857" t="s">
        <v>380</v>
      </c>
      <c r="D4857">
        <v>29</v>
      </c>
      <c r="E4857">
        <v>30</v>
      </c>
    </row>
    <row r="4858" spans="1:5" hidden="1" x14ac:dyDescent="0.2">
      <c r="A4858" t="str">
        <f t="shared" si="86"/>
        <v>Sogn og Fjordane</v>
      </c>
      <c r="B4858" t="s">
        <v>5683</v>
      </c>
      <c r="C4858" t="s">
        <v>696</v>
      </c>
      <c r="D4858">
        <v>29</v>
      </c>
      <c r="E4858">
        <v>30</v>
      </c>
    </row>
    <row r="4859" spans="1:5" hidden="1" x14ac:dyDescent="0.2">
      <c r="A4859" t="str">
        <f t="shared" si="86"/>
        <v>Sogn og Fjordane</v>
      </c>
      <c r="B4859" t="s">
        <v>5684</v>
      </c>
      <c r="C4859" t="s">
        <v>688</v>
      </c>
      <c r="D4859">
        <v>29</v>
      </c>
      <c r="E4859">
        <v>30</v>
      </c>
    </row>
    <row r="4860" spans="1:5" hidden="1" x14ac:dyDescent="0.2">
      <c r="A4860" t="str">
        <f t="shared" si="86"/>
        <v>Sogn og Fjordane</v>
      </c>
      <c r="B4860" t="s">
        <v>5685</v>
      </c>
      <c r="C4860" t="s">
        <v>502</v>
      </c>
      <c r="D4860">
        <v>29</v>
      </c>
      <c r="E4860">
        <v>30</v>
      </c>
    </row>
    <row r="4861" spans="1:5" hidden="1" x14ac:dyDescent="0.2">
      <c r="A4861" t="str">
        <f t="shared" si="86"/>
        <v>Sogn og Fjordane</v>
      </c>
      <c r="B4861" t="s">
        <v>5686</v>
      </c>
      <c r="C4861" t="s">
        <v>502</v>
      </c>
      <c r="D4861">
        <v>28</v>
      </c>
      <c r="E4861">
        <v>30</v>
      </c>
    </row>
    <row r="4862" spans="1:5" hidden="1" x14ac:dyDescent="0.2">
      <c r="A4862" t="str">
        <f t="shared" si="86"/>
        <v>Sogn og Fjordane</v>
      </c>
      <c r="B4862" t="s">
        <v>5687</v>
      </c>
      <c r="C4862" t="s">
        <v>690</v>
      </c>
      <c r="D4862">
        <v>28</v>
      </c>
      <c r="E4862">
        <v>30</v>
      </c>
    </row>
    <row r="4863" spans="1:5" hidden="1" x14ac:dyDescent="0.2">
      <c r="A4863" t="str">
        <f t="shared" si="86"/>
        <v>Sogn og Fjordane</v>
      </c>
      <c r="B4863" t="s">
        <v>5688</v>
      </c>
      <c r="C4863" t="s">
        <v>680</v>
      </c>
      <c r="D4863">
        <v>28</v>
      </c>
      <c r="E4863">
        <v>30</v>
      </c>
    </row>
    <row r="4864" spans="1:5" hidden="1" x14ac:dyDescent="0.2">
      <c r="A4864" t="str">
        <f t="shared" si="86"/>
        <v>Sogn og Fjordane</v>
      </c>
      <c r="B4864" t="s">
        <v>5689</v>
      </c>
      <c r="C4864" t="s">
        <v>128</v>
      </c>
      <c r="D4864">
        <v>28</v>
      </c>
      <c r="E4864">
        <v>30</v>
      </c>
    </row>
    <row r="4865" spans="1:5" hidden="1" x14ac:dyDescent="0.2">
      <c r="A4865" t="str">
        <f t="shared" si="86"/>
        <v>Sogn og Fjordane</v>
      </c>
      <c r="B4865" t="s">
        <v>5690</v>
      </c>
      <c r="C4865" t="s">
        <v>502</v>
      </c>
      <c r="D4865">
        <v>28</v>
      </c>
      <c r="E4865">
        <v>30</v>
      </c>
    </row>
    <row r="4866" spans="1:5" hidden="1" x14ac:dyDescent="0.2">
      <c r="A4866" t="str">
        <f t="shared" si="86"/>
        <v>Sogn og Fjordane</v>
      </c>
      <c r="B4866" t="s">
        <v>5691</v>
      </c>
      <c r="C4866" t="s">
        <v>128</v>
      </c>
      <c r="D4866">
        <v>28</v>
      </c>
      <c r="E4866">
        <v>30</v>
      </c>
    </row>
    <row r="4867" spans="1:5" hidden="1" x14ac:dyDescent="0.2">
      <c r="A4867" t="str">
        <f t="shared" si="86"/>
        <v>Sogn og Fjordane</v>
      </c>
      <c r="B4867" t="s">
        <v>5692</v>
      </c>
      <c r="C4867" t="s">
        <v>688</v>
      </c>
      <c r="D4867">
        <v>28</v>
      </c>
      <c r="E4867">
        <v>30</v>
      </c>
    </row>
    <row r="4868" spans="1:5" hidden="1" x14ac:dyDescent="0.2">
      <c r="A4868" t="str">
        <f t="shared" si="86"/>
        <v>Sogn og Fjordane</v>
      </c>
      <c r="B4868" t="s">
        <v>5693</v>
      </c>
      <c r="C4868" t="s">
        <v>120</v>
      </c>
      <c r="D4868">
        <v>28</v>
      </c>
      <c r="E4868">
        <v>30</v>
      </c>
    </row>
    <row r="4869" spans="1:5" hidden="1" x14ac:dyDescent="0.2">
      <c r="A4869" t="str">
        <f t="shared" si="86"/>
        <v>Sogn og Fjordane</v>
      </c>
      <c r="B4869" t="s">
        <v>5694</v>
      </c>
      <c r="C4869" t="s">
        <v>690</v>
      </c>
      <c r="D4869">
        <v>28</v>
      </c>
      <c r="E4869">
        <v>30</v>
      </c>
    </row>
    <row r="4870" spans="1:5" hidden="1" x14ac:dyDescent="0.2">
      <c r="A4870" t="str">
        <f t="shared" si="86"/>
        <v>Sogn og Fjordane</v>
      </c>
      <c r="B4870" t="s">
        <v>5695</v>
      </c>
      <c r="C4870" t="s">
        <v>382</v>
      </c>
      <c r="D4870">
        <v>28</v>
      </c>
      <c r="E4870">
        <v>30</v>
      </c>
    </row>
    <row r="4871" spans="1:5" hidden="1" x14ac:dyDescent="0.2">
      <c r="A4871" t="str">
        <f t="shared" si="86"/>
        <v>Sogn og Fjordane</v>
      </c>
      <c r="B4871" t="s">
        <v>5696</v>
      </c>
      <c r="C4871" t="s">
        <v>504</v>
      </c>
      <c r="D4871">
        <v>28</v>
      </c>
      <c r="E4871">
        <v>30</v>
      </c>
    </row>
    <row r="4872" spans="1:5" hidden="1" x14ac:dyDescent="0.2">
      <c r="A4872" t="str">
        <f t="shared" si="86"/>
        <v>Sogn og Fjordane</v>
      </c>
      <c r="B4872" t="s">
        <v>8424</v>
      </c>
      <c r="C4872" t="s">
        <v>694</v>
      </c>
      <c r="D4872">
        <v>28</v>
      </c>
      <c r="E4872">
        <v>30</v>
      </c>
    </row>
    <row r="4873" spans="1:5" hidden="1" x14ac:dyDescent="0.2">
      <c r="A4873" t="str">
        <f t="shared" si="86"/>
        <v>Sogn og Fjordane</v>
      </c>
      <c r="B4873" t="s">
        <v>5697</v>
      </c>
      <c r="C4873" t="s">
        <v>688</v>
      </c>
      <c r="D4873">
        <v>28</v>
      </c>
      <c r="E4873">
        <v>30</v>
      </c>
    </row>
    <row r="4874" spans="1:5" hidden="1" x14ac:dyDescent="0.2">
      <c r="A4874" t="str">
        <f t="shared" si="86"/>
        <v>Sogn og Fjordane</v>
      </c>
      <c r="B4874" t="s">
        <v>5698</v>
      </c>
      <c r="C4874" t="s">
        <v>128</v>
      </c>
      <c r="D4874">
        <v>27</v>
      </c>
      <c r="E4874">
        <v>30</v>
      </c>
    </row>
    <row r="4875" spans="1:5" hidden="1" x14ac:dyDescent="0.2">
      <c r="A4875" t="str">
        <f t="shared" si="86"/>
        <v>Sogn og Fjordane</v>
      </c>
      <c r="B4875" t="s">
        <v>5699</v>
      </c>
      <c r="C4875" t="s">
        <v>500</v>
      </c>
      <c r="D4875">
        <v>27</v>
      </c>
      <c r="E4875">
        <v>30</v>
      </c>
    </row>
    <row r="4876" spans="1:5" hidden="1" x14ac:dyDescent="0.2">
      <c r="A4876" t="str">
        <f t="shared" si="86"/>
        <v>Sogn og Fjordane</v>
      </c>
      <c r="B4876" t="s">
        <v>5700</v>
      </c>
      <c r="C4876" t="s">
        <v>696</v>
      </c>
      <c r="D4876">
        <v>27</v>
      </c>
      <c r="E4876">
        <v>30</v>
      </c>
    </row>
    <row r="4877" spans="1:5" hidden="1" x14ac:dyDescent="0.2">
      <c r="A4877" t="str">
        <f t="shared" si="86"/>
        <v>Sogn og Fjordane</v>
      </c>
      <c r="B4877" t="s">
        <v>5701</v>
      </c>
      <c r="C4877" t="s">
        <v>696</v>
      </c>
      <c r="D4877">
        <v>27</v>
      </c>
      <c r="E4877">
        <v>30</v>
      </c>
    </row>
    <row r="4878" spans="1:5" hidden="1" x14ac:dyDescent="0.2">
      <c r="A4878" t="str">
        <f t="shared" si="86"/>
        <v>Sogn og Fjordane</v>
      </c>
      <c r="B4878" t="s">
        <v>5702</v>
      </c>
      <c r="C4878" t="s">
        <v>504</v>
      </c>
      <c r="D4878">
        <v>27</v>
      </c>
      <c r="E4878">
        <v>30</v>
      </c>
    </row>
    <row r="4879" spans="1:5" hidden="1" x14ac:dyDescent="0.2">
      <c r="A4879" t="str">
        <f t="shared" si="86"/>
        <v>Sogn og Fjordane</v>
      </c>
      <c r="B4879" t="s">
        <v>5703</v>
      </c>
      <c r="C4879" t="s">
        <v>692</v>
      </c>
      <c r="D4879">
        <v>27</v>
      </c>
      <c r="E4879">
        <v>30</v>
      </c>
    </row>
    <row r="4880" spans="1:5" hidden="1" x14ac:dyDescent="0.2">
      <c r="A4880" t="str">
        <f t="shared" si="86"/>
        <v>Sogn og Fjordane</v>
      </c>
      <c r="B4880" t="s">
        <v>5704</v>
      </c>
      <c r="C4880" t="s">
        <v>688</v>
      </c>
      <c r="D4880">
        <v>27</v>
      </c>
      <c r="E4880">
        <v>30</v>
      </c>
    </row>
    <row r="4881" spans="1:5" hidden="1" x14ac:dyDescent="0.2">
      <c r="A4881" t="str">
        <f t="shared" si="86"/>
        <v>Sogn og Fjordane</v>
      </c>
      <c r="B4881" t="s">
        <v>5705</v>
      </c>
      <c r="C4881" t="s">
        <v>694</v>
      </c>
      <c r="D4881">
        <v>27</v>
      </c>
      <c r="E4881">
        <v>30</v>
      </c>
    </row>
    <row r="4882" spans="1:5" hidden="1" x14ac:dyDescent="0.2">
      <c r="A4882" t="str">
        <f t="shared" si="86"/>
        <v>Sogn og Fjordane</v>
      </c>
      <c r="B4882" t="s">
        <v>5706</v>
      </c>
      <c r="C4882" t="s">
        <v>686</v>
      </c>
      <c r="D4882">
        <v>27</v>
      </c>
      <c r="E4882">
        <v>30</v>
      </c>
    </row>
    <row r="4883" spans="1:5" hidden="1" x14ac:dyDescent="0.2">
      <c r="A4883" t="str">
        <f t="shared" si="86"/>
        <v>Sogn og Fjordane</v>
      </c>
      <c r="B4883" t="s">
        <v>5707</v>
      </c>
      <c r="C4883" t="s">
        <v>690</v>
      </c>
      <c r="D4883">
        <v>27</v>
      </c>
      <c r="E4883">
        <v>30</v>
      </c>
    </row>
    <row r="4884" spans="1:5" hidden="1" x14ac:dyDescent="0.2">
      <c r="A4884" t="str">
        <f t="shared" si="86"/>
        <v>Sogn og Fjordane</v>
      </c>
      <c r="B4884" t="s">
        <v>5708</v>
      </c>
      <c r="C4884" t="s">
        <v>678</v>
      </c>
      <c r="D4884">
        <v>26</v>
      </c>
      <c r="E4884">
        <v>30</v>
      </c>
    </row>
    <row r="4885" spans="1:5" hidden="1" x14ac:dyDescent="0.2">
      <c r="A4885" t="str">
        <f t="shared" si="86"/>
        <v>Sogn og Fjordane</v>
      </c>
      <c r="B4885" t="s">
        <v>5709</v>
      </c>
      <c r="C4885" t="s">
        <v>504</v>
      </c>
      <c r="D4885">
        <v>26</v>
      </c>
      <c r="E4885">
        <v>30</v>
      </c>
    </row>
    <row r="4886" spans="1:5" hidden="1" x14ac:dyDescent="0.2">
      <c r="A4886" t="str">
        <f t="shared" si="86"/>
        <v>Sogn og Fjordane</v>
      </c>
      <c r="B4886" t="s">
        <v>5710</v>
      </c>
      <c r="C4886" t="s">
        <v>502</v>
      </c>
      <c r="D4886">
        <v>26</v>
      </c>
      <c r="E4886">
        <v>30</v>
      </c>
    </row>
    <row r="4887" spans="1:5" hidden="1" x14ac:dyDescent="0.2">
      <c r="A4887" t="str">
        <f t="shared" si="86"/>
        <v>Sogn og Fjordane</v>
      </c>
      <c r="B4887" t="s">
        <v>5711</v>
      </c>
      <c r="C4887" t="s">
        <v>120</v>
      </c>
      <c r="D4887">
        <v>26</v>
      </c>
      <c r="E4887">
        <v>30</v>
      </c>
    </row>
    <row r="4888" spans="1:5" hidden="1" x14ac:dyDescent="0.2">
      <c r="A4888" t="str">
        <f t="shared" si="86"/>
        <v>Sogn og Fjordane</v>
      </c>
      <c r="B4888" t="s">
        <v>5712</v>
      </c>
      <c r="C4888" t="s">
        <v>686</v>
      </c>
      <c r="D4888">
        <v>26</v>
      </c>
      <c r="E4888">
        <v>30</v>
      </c>
    </row>
    <row r="4889" spans="1:5" hidden="1" x14ac:dyDescent="0.2">
      <c r="A4889" t="str">
        <f t="shared" si="86"/>
        <v>Sogn og Fjordane</v>
      </c>
      <c r="B4889" t="s">
        <v>5713</v>
      </c>
      <c r="C4889" t="s">
        <v>504</v>
      </c>
      <c r="D4889">
        <v>26</v>
      </c>
      <c r="E4889">
        <v>30</v>
      </c>
    </row>
    <row r="4890" spans="1:5" hidden="1" x14ac:dyDescent="0.2">
      <c r="A4890" t="str">
        <f t="shared" si="86"/>
        <v>Sogn og Fjordane</v>
      </c>
      <c r="B4890" t="s">
        <v>3493</v>
      </c>
      <c r="C4890" t="s">
        <v>684</v>
      </c>
      <c r="D4890">
        <v>26</v>
      </c>
      <c r="E4890">
        <v>30</v>
      </c>
    </row>
    <row r="4891" spans="1:5" hidden="1" x14ac:dyDescent="0.2">
      <c r="A4891" t="str">
        <f t="shared" si="86"/>
        <v>Sogn og Fjordane</v>
      </c>
      <c r="B4891" t="s">
        <v>5714</v>
      </c>
      <c r="C4891" t="s">
        <v>120</v>
      </c>
      <c r="D4891">
        <v>26</v>
      </c>
      <c r="E4891">
        <v>30</v>
      </c>
    </row>
    <row r="4892" spans="1:5" hidden="1" x14ac:dyDescent="0.2">
      <c r="A4892" t="str">
        <f t="shared" si="86"/>
        <v>Sogn og Fjordane</v>
      </c>
      <c r="B4892" t="s">
        <v>5715</v>
      </c>
      <c r="C4892" t="s">
        <v>694</v>
      </c>
      <c r="D4892">
        <v>26</v>
      </c>
      <c r="E4892">
        <v>30</v>
      </c>
    </row>
    <row r="4893" spans="1:5" hidden="1" x14ac:dyDescent="0.2">
      <c r="A4893" t="str">
        <f t="shared" si="86"/>
        <v>Sogn og Fjordane</v>
      </c>
      <c r="B4893" t="s">
        <v>5716</v>
      </c>
      <c r="C4893" t="s">
        <v>692</v>
      </c>
      <c r="D4893">
        <v>26</v>
      </c>
      <c r="E4893">
        <v>30</v>
      </c>
    </row>
    <row r="4894" spans="1:5" hidden="1" x14ac:dyDescent="0.2">
      <c r="A4894" t="str">
        <f t="shared" si="86"/>
        <v>Sogn og Fjordane</v>
      </c>
      <c r="B4894" t="s">
        <v>5717</v>
      </c>
      <c r="C4894" t="s">
        <v>688</v>
      </c>
      <c r="D4894">
        <v>26</v>
      </c>
      <c r="E4894">
        <v>30</v>
      </c>
    </row>
    <row r="4895" spans="1:5" hidden="1" x14ac:dyDescent="0.2">
      <c r="A4895" t="str">
        <f t="shared" si="86"/>
        <v>Sogn og Fjordane</v>
      </c>
      <c r="B4895" t="s">
        <v>5718</v>
      </c>
      <c r="C4895" t="s">
        <v>688</v>
      </c>
      <c r="D4895">
        <v>26</v>
      </c>
      <c r="E4895">
        <v>30</v>
      </c>
    </row>
    <row r="4896" spans="1:5" hidden="1" x14ac:dyDescent="0.2">
      <c r="A4896" t="str">
        <f t="shared" si="86"/>
        <v>Sogn og Fjordane</v>
      </c>
      <c r="B4896" t="s">
        <v>5719</v>
      </c>
      <c r="C4896" t="s">
        <v>684</v>
      </c>
      <c r="D4896">
        <v>25</v>
      </c>
      <c r="E4896">
        <v>30</v>
      </c>
    </row>
    <row r="4897" spans="1:5" hidden="1" x14ac:dyDescent="0.2">
      <c r="A4897" t="str">
        <f t="shared" si="86"/>
        <v>Sogn og Fjordane</v>
      </c>
      <c r="B4897" t="s">
        <v>5720</v>
      </c>
      <c r="C4897" t="s">
        <v>696</v>
      </c>
      <c r="D4897">
        <v>25</v>
      </c>
      <c r="E4897">
        <v>30</v>
      </c>
    </row>
    <row r="4898" spans="1:5" hidden="1" x14ac:dyDescent="0.2">
      <c r="A4898" t="str">
        <f t="shared" si="86"/>
        <v>Sogn og Fjordane</v>
      </c>
      <c r="B4898" t="s">
        <v>5721</v>
      </c>
      <c r="C4898" t="s">
        <v>692</v>
      </c>
      <c r="D4898">
        <v>25</v>
      </c>
      <c r="E4898">
        <v>30</v>
      </c>
    </row>
    <row r="4899" spans="1:5" hidden="1" x14ac:dyDescent="0.2">
      <c r="A4899" t="str">
        <f t="shared" si="86"/>
        <v>Sogn og Fjordane</v>
      </c>
      <c r="B4899" t="s">
        <v>5722</v>
      </c>
      <c r="C4899" t="s">
        <v>692</v>
      </c>
      <c r="D4899">
        <v>25</v>
      </c>
      <c r="E4899">
        <v>30</v>
      </c>
    </row>
    <row r="4900" spans="1:5" hidden="1" x14ac:dyDescent="0.2">
      <c r="A4900" t="str">
        <f t="shared" si="86"/>
        <v>Sogn og Fjordane</v>
      </c>
      <c r="B4900" t="s">
        <v>5723</v>
      </c>
      <c r="C4900" t="s">
        <v>696</v>
      </c>
      <c r="D4900">
        <v>25</v>
      </c>
      <c r="E4900">
        <v>30</v>
      </c>
    </row>
    <row r="4901" spans="1:5" hidden="1" x14ac:dyDescent="0.2">
      <c r="A4901" t="str">
        <f t="shared" si="86"/>
        <v>Sogn og Fjordane</v>
      </c>
      <c r="B4901" t="s">
        <v>5724</v>
      </c>
      <c r="C4901" t="s">
        <v>694</v>
      </c>
      <c r="D4901">
        <v>25</v>
      </c>
      <c r="E4901">
        <v>30</v>
      </c>
    </row>
    <row r="4902" spans="1:5" hidden="1" x14ac:dyDescent="0.2">
      <c r="A4902" t="str">
        <f t="shared" si="86"/>
        <v>Sogn og Fjordane</v>
      </c>
      <c r="B4902" t="s">
        <v>5725</v>
      </c>
      <c r="C4902" t="s">
        <v>684</v>
      </c>
      <c r="D4902">
        <v>25</v>
      </c>
      <c r="E4902">
        <v>30</v>
      </c>
    </row>
    <row r="4903" spans="1:5" hidden="1" x14ac:dyDescent="0.2">
      <c r="A4903" t="str">
        <f t="shared" si="86"/>
        <v>Sogn og Fjordane</v>
      </c>
      <c r="B4903" t="s">
        <v>5726</v>
      </c>
      <c r="C4903" t="s">
        <v>694</v>
      </c>
      <c r="D4903">
        <v>25</v>
      </c>
      <c r="E4903">
        <v>30</v>
      </c>
    </row>
    <row r="4904" spans="1:5" hidden="1" x14ac:dyDescent="0.2">
      <c r="A4904" t="str">
        <f t="shared" si="86"/>
        <v>Sogn og Fjordane</v>
      </c>
      <c r="B4904" t="s">
        <v>5727</v>
      </c>
      <c r="C4904" t="s">
        <v>500</v>
      </c>
      <c r="D4904">
        <v>24</v>
      </c>
      <c r="E4904">
        <v>30</v>
      </c>
    </row>
    <row r="4905" spans="1:5" hidden="1" x14ac:dyDescent="0.2">
      <c r="A4905" t="str">
        <f t="shared" si="86"/>
        <v>Sogn og Fjordane</v>
      </c>
      <c r="B4905" t="s">
        <v>5728</v>
      </c>
      <c r="C4905" t="s">
        <v>688</v>
      </c>
      <c r="D4905">
        <v>24</v>
      </c>
      <c r="E4905">
        <v>30</v>
      </c>
    </row>
    <row r="4906" spans="1:5" hidden="1" x14ac:dyDescent="0.2">
      <c r="A4906" t="str">
        <f t="shared" si="86"/>
        <v>Sogn og Fjordane</v>
      </c>
      <c r="B4906" t="s">
        <v>5729</v>
      </c>
      <c r="C4906" t="s">
        <v>684</v>
      </c>
      <c r="D4906">
        <v>24</v>
      </c>
      <c r="E4906">
        <v>30</v>
      </c>
    </row>
    <row r="4907" spans="1:5" hidden="1" x14ac:dyDescent="0.2">
      <c r="A4907" t="str">
        <f t="shared" si="86"/>
        <v>Sogn og Fjordane</v>
      </c>
      <c r="B4907" t="s">
        <v>5730</v>
      </c>
      <c r="C4907" t="s">
        <v>690</v>
      </c>
      <c r="D4907">
        <v>24</v>
      </c>
      <c r="E4907">
        <v>30</v>
      </c>
    </row>
    <row r="4908" spans="1:5" hidden="1" x14ac:dyDescent="0.2">
      <c r="A4908" t="str">
        <f t="shared" si="86"/>
        <v>Sogn og Fjordane</v>
      </c>
      <c r="B4908" t="s">
        <v>5731</v>
      </c>
      <c r="C4908" t="s">
        <v>694</v>
      </c>
      <c r="D4908">
        <v>24</v>
      </c>
      <c r="E4908">
        <v>30</v>
      </c>
    </row>
    <row r="4909" spans="1:5" hidden="1" x14ac:dyDescent="0.2">
      <c r="A4909" t="str">
        <f t="shared" si="86"/>
        <v>Sogn og Fjordane</v>
      </c>
      <c r="B4909" t="s">
        <v>5732</v>
      </c>
      <c r="C4909" t="s">
        <v>692</v>
      </c>
      <c r="D4909">
        <v>24</v>
      </c>
      <c r="E4909">
        <v>30</v>
      </c>
    </row>
    <row r="4910" spans="1:5" hidden="1" x14ac:dyDescent="0.2">
      <c r="A4910" t="str">
        <f t="shared" si="86"/>
        <v>Sogn og Fjordane</v>
      </c>
      <c r="B4910" t="s">
        <v>5733</v>
      </c>
      <c r="C4910" t="s">
        <v>678</v>
      </c>
      <c r="D4910">
        <v>24</v>
      </c>
      <c r="E4910">
        <v>30</v>
      </c>
    </row>
    <row r="4911" spans="1:5" hidden="1" x14ac:dyDescent="0.2">
      <c r="A4911" t="str">
        <f t="shared" si="86"/>
        <v>Sogn og Fjordane</v>
      </c>
      <c r="B4911" t="s">
        <v>5734</v>
      </c>
      <c r="C4911" t="s">
        <v>382</v>
      </c>
      <c r="D4911">
        <v>24</v>
      </c>
      <c r="E4911">
        <v>30</v>
      </c>
    </row>
    <row r="4912" spans="1:5" hidden="1" x14ac:dyDescent="0.2">
      <c r="A4912" t="str">
        <f t="shared" si="86"/>
        <v>Sogn og Fjordane</v>
      </c>
      <c r="B4912" t="s">
        <v>5735</v>
      </c>
      <c r="C4912" t="s">
        <v>686</v>
      </c>
      <c r="D4912">
        <v>24</v>
      </c>
      <c r="E4912">
        <v>30</v>
      </c>
    </row>
    <row r="4913" spans="1:5" hidden="1" x14ac:dyDescent="0.2">
      <c r="A4913" t="str">
        <f t="shared" si="86"/>
        <v>Sogn og Fjordane</v>
      </c>
      <c r="B4913" t="s">
        <v>5736</v>
      </c>
      <c r="C4913" t="s">
        <v>692</v>
      </c>
      <c r="D4913">
        <v>24</v>
      </c>
      <c r="E4913">
        <v>30</v>
      </c>
    </row>
    <row r="4914" spans="1:5" hidden="1" x14ac:dyDescent="0.2">
      <c r="A4914" t="str">
        <f t="shared" si="86"/>
        <v>Sogn og Fjordane</v>
      </c>
      <c r="B4914" t="s">
        <v>5737</v>
      </c>
      <c r="C4914" t="s">
        <v>496</v>
      </c>
      <c r="D4914">
        <v>24</v>
      </c>
      <c r="E4914">
        <v>30</v>
      </c>
    </row>
    <row r="4915" spans="1:5" hidden="1" x14ac:dyDescent="0.2">
      <c r="A4915" t="str">
        <f t="shared" si="86"/>
        <v>Sogn og Fjordane</v>
      </c>
      <c r="B4915" t="s">
        <v>5738</v>
      </c>
      <c r="C4915" t="s">
        <v>502</v>
      </c>
      <c r="D4915">
        <v>24</v>
      </c>
      <c r="E4915">
        <v>30</v>
      </c>
    </row>
    <row r="4916" spans="1:5" hidden="1" x14ac:dyDescent="0.2">
      <c r="A4916" t="str">
        <f t="shared" si="86"/>
        <v>Sogn og Fjordane</v>
      </c>
      <c r="B4916" t="s">
        <v>5739</v>
      </c>
      <c r="C4916" t="s">
        <v>504</v>
      </c>
      <c r="D4916">
        <v>24</v>
      </c>
      <c r="E4916">
        <v>30</v>
      </c>
    </row>
    <row r="4917" spans="1:5" hidden="1" x14ac:dyDescent="0.2">
      <c r="A4917" t="str">
        <f t="shared" si="86"/>
        <v>Sogn og Fjordane</v>
      </c>
      <c r="B4917" t="s">
        <v>5740</v>
      </c>
      <c r="C4917" t="s">
        <v>500</v>
      </c>
      <c r="D4917">
        <v>24</v>
      </c>
      <c r="E4917">
        <v>30</v>
      </c>
    </row>
    <row r="4918" spans="1:5" hidden="1" x14ac:dyDescent="0.2">
      <c r="A4918" t="str">
        <f t="shared" si="86"/>
        <v>Sogn og Fjordane</v>
      </c>
      <c r="B4918" t="s">
        <v>5741</v>
      </c>
      <c r="C4918" t="s">
        <v>688</v>
      </c>
      <c r="D4918">
        <v>24</v>
      </c>
      <c r="E4918">
        <v>30</v>
      </c>
    </row>
    <row r="4919" spans="1:5" hidden="1" x14ac:dyDescent="0.2">
      <c r="A4919" t="str">
        <f t="shared" ref="A4919:A4982" si="87">A4918</f>
        <v>Sogn og Fjordane</v>
      </c>
      <c r="B4919" t="s">
        <v>5742</v>
      </c>
      <c r="C4919" t="s">
        <v>696</v>
      </c>
      <c r="D4919">
        <v>23</v>
      </c>
      <c r="E4919">
        <v>30</v>
      </c>
    </row>
    <row r="4920" spans="1:5" hidden="1" x14ac:dyDescent="0.2">
      <c r="A4920" t="str">
        <f t="shared" si="87"/>
        <v>Sogn og Fjordane</v>
      </c>
      <c r="B4920" t="s">
        <v>5743</v>
      </c>
      <c r="C4920" t="s">
        <v>382</v>
      </c>
      <c r="D4920">
        <v>23</v>
      </c>
      <c r="E4920">
        <v>30</v>
      </c>
    </row>
    <row r="4921" spans="1:5" hidden="1" x14ac:dyDescent="0.2">
      <c r="A4921" t="str">
        <f t="shared" si="87"/>
        <v>Sogn og Fjordane</v>
      </c>
      <c r="B4921" t="s">
        <v>5744</v>
      </c>
      <c r="C4921" t="s">
        <v>124</v>
      </c>
      <c r="D4921">
        <v>23</v>
      </c>
      <c r="E4921">
        <v>30</v>
      </c>
    </row>
    <row r="4922" spans="1:5" hidden="1" x14ac:dyDescent="0.2">
      <c r="A4922" t="str">
        <f t="shared" si="87"/>
        <v>Sogn og Fjordane</v>
      </c>
      <c r="B4922" t="s">
        <v>5745</v>
      </c>
      <c r="C4922" t="s">
        <v>696</v>
      </c>
      <c r="D4922">
        <v>23</v>
      </c>
      <c r="E4922">
        <v>30</v>
      </c>
    </row>
    <row r="4923" spans="1:5" hidden="1" x14ac:dyDescent="0.2">
      <c r="A4923" t="str">
        <f t="shared" si="87"/>
        <v>Sogn og Fjordane</v>
      </c>
      <c r="B4923" t="s">
        <v>5746</v>
      </c>
      <c r="C4923" t="s">
        <v>694</v>
      </c>
      <c r="D4923">
        <v>23</v>
      </c>
      <c r="E4923">
        <v>30</v>
      </c>
    </row>
    <row r="4924" spans="1:5" hidden="1" x14ac:dyDescent="0.2">
      <c r="A4924" t="str">
        <f t="shared" si="87"/>
        <v>Sogn og Fjordane</v>
      </c>
      <c r="B4924" t="s">
        <v>5747</v>
      </c>
      <c r="C4924" t="s">
        <v>128</v>
      </c>
      <c r="D4924">
        <v>23</v>
      </c>
      <c r="E4924">
        <v>30</v>
      </c>
    </row>
    <row r="4925" spans="1:5" hidden="1" x14ac:dyDescent="0.2">
      <c r="A4925" t="str">
        <f t="shared" si="87"/>
        <v>Sogn og Fjordane</v>
      </c>
      <c r="B4925" t="s">
        <v>5748</v>
      </c>
      <c r="C4925" t="s">
        <v>504</v>
      </c>
      <c r="D4925">
        <v>23</v>
      </c>
      <c r="E4925">
        <v>30</v>
      </c>
    </row>
    <row r="4926" spans="1:5" hidden="1" x14ac:dyDescent="0.2">
      <c r="A4926" t="str">
        <f t="shared" si="87"/>
        <v>Sogn og Fjordane</v>
      </c>
      <c r="B4926" t="s">
        <v>5749</v>
      </c>
      <c r="C4926" t="s">
        <v>128</v>
      </c>
      <c r="D4926">
        <v>23</v>
      </c>
      <c r="E4926">
        <v>30</v>
      </c>
    </row>
    <row r="4927" spans="1:5" hidden="1" x14ac:dyDescent="0.2">
      <c r="A4927" t="str">
        <f t="shared" si="87"/>
        <v>Sogn og Fjordane</v>
      </c>
      <c r="B4927" t="s">
        <v>5750</v>
      </c>
      <c r="C4927" t="s">
        <v>680</v>
      </c>
      <c r="D4927">
        <v>23</v>
      </c>
      <c r="E4927">
        <v>30</v>
      </c>
    </row>
    <row r="4928" spans="1:5" hidden="1" x14ac:dyDescent="0.2">
      <c r="A4928" t="str">
        <f t="shared" si="87"/>
        <v>Sogn og Fjordane</v>
      </c>
      <c r="B4928" t="s">
        <v>5751</v>
      </c>
      <c r="C4928" t="s">
        <v>694</v>
      </c>
      <c r="D4928">
        <v>23</v>
      </c>
      <c r="E4928">
        <v>30</v>
      </c>
    </row>
    <row r="4929" spans="1:5" hidden="1" x14ac:dyDescent="0.2">
      <c r="A4929" t="str">
        <f t="shared" si="87"/>
        <v>Sogn og Fjordane</v>
      </c>
      <c r="B4929" t="s">
        <v>5752</v>
      </c>
      <c r="C4929" t="s">
        <v>688</v>
      </c>
      <c r="D4929">
        <v>23</v>
      </c>
      <c r="E4929">
        <v>30</v>
      </c>
    </row>
    <row r="4930" spans="1:5" hidden="1" x14ac:dyDescent="0.2">
      <c r="A4930" t="str">
        <f t="shared" si="87"/>
        <v>Sogn og Fjordane</v>
      </c>
      <c r="B4930" t="s">
        <v>5753</v>
      </c>
      <c r="C4930" t="s">
        <v>504</v>
      </c>
      <c r="D4930">
        <v>23</v>
      </c>
      <c r="E4930">
        <v>30</v>
      </c>
    </row>
    <row r="4931" spans="1:5" hidden="1" x14ac:dyDescent="0.2">
      <c r="A4931" t="str">
        <f t="shared" si="87"/>
        <v>Sogn og Fjordane</v>
      </c>
      <c r="B4931" t="s">
        <v>5754</v>
      </c>
      <c r="C4931" t="s">
        <v>382</v>
      </c>
      <c r="D4931">
        <v>22</v>
      </c>
      <c r="E4931">
        <v>30</v>
      </c>
    </row>
    <row r="4932" spans="1:5" hidden="1" x14ac:dyDescent="0.2">
      <c r="A4932" t="str">
        <f t="shared" si="87"/>
        <v>Sogn og Fjordane</v>
      </c>
      <c r="B4932" t="s">
        <v>5755</v>
      </c>
      <c r="C4932" t="s">
        <v>694</v>
      </c>
      <c r="D4932">
        <v>22</v>
      </c>
      <c r="E4932">
        <v>30</v>
      </c>
    </row>
    <row r="4933" spans="1:5" hidden="1" x14ac:dyDescent="0.2">
      <c r="A4933" t="str">
        <f t="shared" si="87"/>
        <v>Sogn og Fjordane</v>
      </c>
      <c r="B4933" t="s">
        <v>5756</v>
      </c>
      <c r="C4933" t="s">
        <v>680</v>
      </c>
      <c r="D4933">
        <v>22</v>
      </c>
      <c r="E4933">
        <v>30</v>
      </c>
    </row>
    <row r="4934" spans="1:5" hidden="1" x14ac:dyDescent="0.2">
      <c r="A4934" t="str">
        <f t="shared" si="87"/>
        <v>Sogn og Fjordane</v>
      </c>
      <c r="B4934" t="s">
        <v>5757</v>
      </c>
      <c r="C4934" t="s">
        <v>684</v>
      </c>
      <c r="D4934">
        <v>22</v>
      </c>
      <c r="E4934">
        <v>30</v>
      </c>
    </row>
    <row r="4935" spans="1:5" hidden="1" x14ac:dyDescent="0.2">
      <c r="A4935" t="str">
        <f t="shared" si="87"/>
        <v>Sogn og Fjordane</v>
      </c>
      <c r="B4935" t="s">
        <v>5758</v>
      </c>
      <c r="C4935" t="s">
        <v>128</v>
      </c>
      <c r="D4935">
        <v>22</v>
      </c>
      <c r="E4935">
        <v>30</v>
      </c>
    </row>
    <row r="4936" spans="1:5" hidden="1" x14ac:dyDescent="0.2">
      <c r="A4936" t="str">
        <f t="shared" si="87"/>
        <v>Sogn og Fjordane</v>
      </c>
      <c r="B4936" t="s">
        <v>5759</v>
      </c>
      <c r="C4936" t="s">
        <v>694</v>
      </c>
      <c r="D4936">
        <v>22</v>
      </c>
      <c r="E4936">
        <v>30</v>
      </c>
    </row>
    <row r="4937" spans="1:5" hidden="1" x14ac:dyDescent="0.2">
      <c r="A4937" t="str">
        <f t="shared" si="87"/>
        <v>Sogn og Fjordane</v>
      </c>
      <c r="B4937" t="s">
        <v>5760</v>
      </c>
      <c r="C4937" t="s">
        <v>686</v>
      </c>
      <c r="D4937">
        <v>22</v>
      </c>
      <c r="E4937">
        <v>30</v>
      </c>
    </row>
    <row r="4938" spans="1:5" hidden="1" x14ac:dyDescent="0.2">
      <c r="A4938" t="str">
        <f t="shared" si="87"/>
        <v>Sogn og Fjordane</v>
      </c>
      <c r="B4938" t="s">
        <v>5761</v>
      </c>
      <c r="C4938" t="s">
        <v>692</v>
      </c>
      <c r="D4938">
        <v>22</v>
      </c>
      <c r="E4938">
        <v>30</v>
      </c>
    </row>
    <row r="4939" spans="1:5" hidden="1" x14ac:dyDescent="0.2">
      <c r="A4939" t="str">
        <f t="shared" si="87"/>
        <v>Sogn og Fjordane</v>
      </c>
      <c r="B4939" t="s">
        <v>5762</v>
      </c>
      <c r="C4939" t="s">
        <v>692</v>
      </c>
      <c r="D4939">
        <v>22</v>
      </c>
      <c r="E4939">
        <v>30</v>
      </c>
    </row>
    <row r="4940" spans="1:5" hidden="1" x14ac:dyDescent="0.2">
      <c r="A4940" t="str">
        <f t="shared" si="87"/>
        <v>Sogn og Fjordane</v>
      </c>
      <c r="B4940" t="s">
        <v>5763</v>
      </c>
      <c r="C4940" t="s">
        <v>694</v>
      </c>
      <c r="D4940">
        <v>22</v>
      </c>
      <c r="E4940">
        <v>30</v>
      </c>
    </row>
    <row r="4941" spans="1:5" hidden="1" x14ac:dyDescent="0.2">
      <c r="A4941" t="str">
        <f t="shared" si="87"/>
        <v>Sogn og Fjordane</v>
      </c>
      <c r="B4941" t="s">
        <v>5764</v>
      </c>
      <c r="C4941" t="s">
        <v>504</v>
      </c>
      <c r="D4941">
        <v>22</v>
      </c>
      <c r="E4941">
        <v>30</v>
      </c>
    </row>
    <row r="4942" spans="1:5" hidden="1" x14ac:dyDescent="0.2">
      <c r="A4942" t="str">
        <f t="shared" si="87"/>
        <v>Sogn og Fjordane</v>
      </c>
      <c r="B4942" t="s">
        <v>5765</v>
      </c>
      <c r="C4942" t="s">
        <v>696</v>
      </c>
      <c r="D4942">
        <v>22</v>
      </c>
      <c r="E4942">
        <v>30</v>
      </c>
    </row>
    <row r="4943" spans="1:5" hidden="1" x14ac:dyDescent="0.2">
      <c r="A4943" t="str">
        <f t="shared" si="87"/>
        <v>Sogn og Fjordane</v>
      </c>
      <c r="B4943" t="s">
        <v>5766</v>
      </c>
      <c r="C4943" t="s">
        <v>688</v>
      </c>
      <c r="D4943">
        <v>22</v>
      </c>
      <c r="E4943">
        <v>30</v>
      </c>
    </row>
    <row r="4944" spans="1:5" hidden="1" x14ac:dyDescent="0.2">
      <c r="A4944" t="str">
        <f t="shared" si="87"/>
        <v>Sogn og Fjordane</v>
      </c>
      <c r="B4944" t="s">
        <v>5767</v>
      </c>
      <c r="C4944" t="s">
        <v>124</v>
      </c>
      <c r="D4944">
        <v>22</v>
      </c>
      <c r="E4944">
        <v>30</v>
      </c>
    </row>
    <row r="4945" spans="1:5" hidden="1" x14ac:dyDescent="0.2">
      <c r="A4945" t="str">
        <f t="shared" si="87"/>
        <v>Sogn og Fjordane</v>
      </c>
      <c r="B4945" t="s">
        <v>5768</v>
      </c>
      <c r="C4945" t="s">
        <v>694</v>
      </c>
      <c r="D4945">
        <v>22</v>
      </c>
      <c r="E4945">
        <v>30</v>
      </c>
    </row>
    <row r="4946" spans="1:5" hidden="1" x14ac:dyDescent="0.2">
      <c r="A4946" t="str">
        <f t="shared" si="87"/>
        <v>Sogn og Fjordane</v>
      </c>
      <c r="B4946" t="s">
        <v>5769</v>
      </c>
      <c r="C4946" t="s">
        <v>694</v>
      </c>
      <c r="D4946">
        <v>22</v>
      </c>
      <c r="E4946">
        <v>30</v>
      </c>
    </row>
    <row r="4947" spans="1:5" hidden="1" x14ac:dyDescent="0.2">
      <c r="A4947" t="str">
        <f t="shared" si="87"/>
        <v>Sogn og Fjordane</v>
      </c>
      <c r="B4947" t="s">
        <v>5770</v>
      </c>
      <c r="C4947" t="s">
        <v>694</v>
      </c>
      <c r="D4947">
        <v>22</v>
      </c>
      <c r="E4947">
        <v>30</v>
      </c>
    </row>
    <row r="4948" spans="1:5" hidden="1" x14ac:dyDescent="0.2">
      <c r="A4948" t="str">
        <f t="shared" si="87"/>
        <v>Sogn og Fjordane</v>
      </c>
      <c r="B4948" t="s">
        <v>5771</v>
      </c>
      <c r="C4948" t="s">
        <v>504</v>
      </c>
      <c r="D4948">
        <v>22</v>
      </c>
      <c r="E4948">
        <v>30</v>
      </c>
    </row>
    <row r="4949" spans="1:5" hidden="1" x14ac:dyDescent="0.2">
      <c r="A4949" t="str">
        <f t="shared" si="87"/>
        <v>Sogn og Fjordane</v>
      </c>
      <c r="B4949" t="s">
        <v>5772</v>
      </c>
      <c r="C4949" t="s">
        <v>694</v>
      </c>
      <c r="D4949">
        <v>21</v>
      </c>
      <c r="E4949">
        <v>30</v>
      </c>
    </row>
    <row r="4950" spans="1:5" hidden="1" x14ac:dyDescent="0.2">
      <c r="A4950" t="str">
        <f t="shared" si="87"/>
        <v>Sogn og Fjordane</v>
      </c>
      <c r="B4950" t="s">
        <v>5773</v>
      </c>
      <c r="C4950" t="s">
        <v>684</v>
      </c>
      <c r="D4950">
        <v>21</v>
      </c>
      <c r="E4950">
        <v>30</v>
      </c>
    </row>
    <row r="4951" spans="1:5" hidden="1" x14ac:dyDescent="0.2">
      <c r="A4951" t="str">
        <f t="shared" si="87"/>
        <v>Sogn og Fjordane</v>
      </c>
      <c r="B4951" t="s">
        <v>5774</v>
      </c>
      <c r="C4951" t="s">
        <v>382</v>
      </c>
      <c r="D4951">
        <v>21</v>
      </c>
      <c r="E4951">
        <v>30</v>
      </c>
    </row>
    <row r="4952" spans="1:5" hidden="1" x14ac:dyDescent="0.2">
      <c r="A4952" t="str">
        <f t="shared" si="87"/>
        <v>Sogn og Fjordane</v>
      </c>
      <c r="B4952" t="s">
        <v>5775</v>
      </c>
      <c r="C4952" t="s">
        <v>694</v>
      </c>
      <c r="D4952">
        <v>21</v>
      </c>
      <c r="E4952">
        <v>30</v>
      </c>
    </row>
    <row r="4953" spans="1:5" hidden="1" x14ac:dyDescent="0.2">
      <c r="A4953" t="str">
        <f t="shared" si="87"/>
        <v>Sogn og Fjordane</v>
      </c>
      <c r="B4953" t="s">
        <v>5776</v>
      </c>
      <c r="C4953" t="s">
        <v>694</v>
      </c>
      <c r="D4953">
        <v>21</v>
      </c>
      <c r="E4953">
        <v>30</v>
      </c>
    </row>
    <row r="4954" spans="1:5" hidden="1" x14ac:dyDescent="0.2">
      <c r="A4954" t="str">
        <f t="shared" si="87"/>
        <v>Sogn og Fjordane</v>
      </c>
      <c r="B4954" t="s">
        <v>5777</v>
      </c>
      <c r="C4954" t="s">
        <v>684</v>
      </c>
      <c r="D4954">
        <v>21</v>
      </c>
      <c r="E4954">
        <v>30</v>
      </c>
    </row>
    <row r="4955" spans="1:5" hidden="1" x14ac:dyDescent="0.2">
      <c r="A4955" t="str">
        <f t="shared" si="87"/>
        <v>Sogn og Fjordane</v>
      </c>
      <c r="B4955" t="s">
        <v>5778</v>
      </c>
      <c r="C4955" t="s">
        <v>680</v>
      </c>
      <c r="D4955">
        <v>21</v>
      </c>
      <c r="E4955">
        <v>30</v>
      </c>
    </row>
    <row r="4956" spans="1:5" hidden="1" x14ac:dyDescent="0.2">
      <c r="A4956" t="str">
        <f t="shared" si="87"/>
        <v>Sogn og Fjordane</v>
      </c>
      <c r="B4956" t="s">
        <v>5779</v>
      </c>
      <c r="C4956" t="s">
        <v>120</v>
      </c>
      <c r="D4956">
        <v>21</v>
      </c>
      <c r="E4956">
        <v>30</v>
      </c>
    </row>
    <row r="4957" spans="1:5" hidden="1" x14ac:dyDescent="0.2">
      <c r="A4957" t="str">
        <f t="shared" si="87"/>
        <v>Sogn og Fjordane</v>
      </c>
      <c r="B4957" t="s">
        <v>5780</v>
      </c>
      <c r="C4957" t="s">
        <v>128</v>
      </c>
      <c r="D4957">
        <v>21</v>
      </c>
      <c r="E4957">
        <v>30</v>
      </c>
    </row>
    <row r="4958" spans="1:5" hidden="1" x14ac:dyDescent="0.2">
      <c r="A4958" t="str">
        <f t="shared" si="87"/>
        <v>Sogn og Fjordane</v>
      </c>
      <c r="B4958" t="s">
        <v>5781</v>
      </c>
      <c r="C4958" t="s">
        <v>688</v>
      </c>
      <c r="D4958">
        <v>21</v>
      </c>
      <c r="E4958">
        <v>30</v>
      </c>
    </row>
    <row r="4959" spans="1:5" hidden="1" x14ac:dyDescent="0.2">
      <c r="A4959" t="str">
        <f t="shared" si="87"/>
        <v>Sogn og Fjordane</v>
      </c>
      <c r="B4959" t="s">
        <v>5782</v>
      </c>
      <c r="C4959" t="s">
        <v>684</v>
      </c>
      <c r="D4959">
        <v>21</v>
      </c>
      <c r="E4959">
        <v>30</v>
      </c>
    </row>
    <row r="4960" spans="1:5" hidden="1" x14ac:dyDescent="0.2">
      <c r="A4960" t="str">
        <f t="shared" si="87"/>
        <v>Sogn og Fjordane</v>
      </c>
      <c r="B4960" t="s">
        <v>5783</v>
      </c>
      <c r="C4960" t="s">
        <v>124</v>
      </c>
      <c r="D4960">
        <v>21</v>
      </c>
      <c r="E4960">
        <v>30</v>
      </c>
    </row>
    <row r="4961" spans="1:5" hidden="1" x14ac:dyDescent="0.2">
      <c r="A4961" t="str">
        <f t="shared" si="87"/>
        <v>Sogn og Fjordane</v>
      </c>
      <c r="B4961" t="s">
        <v>5784</v>
      </c>
      <c r="C4961" t="s">
        <v>380</v>
      </c>
      <c r="D4961">
        <v>21</v>
      </c>
      <c r="E4961">
        <v>30</v>
      </c>
    </row>
    <row r="4962" spans="1:5" hidden="1" x14ac:dyDescent="0.2">
      <c r="A4962" t="str">
        <f t="shared" si="87"/>
        <v>Sogn og Fjordane</v>
      </c>
      <c r="B4962" t="s">
        <v>5785</v>
      </c>
      <c r="C4962" t="s">
        <v>126</v>
      </c>
      <c r="D4962">
        <v>21</v>
      </c>
      <c r="E4962">
        <v>30</v>
      </c>
    </row>
    <row r="4963" spans="1:5" hidden="1" x14ac:dyDescent="0.2">
      <c r="A4963" t="str">
        <f t="shared" si="87"/>
        <v>Sogn og Fjordane</v>
      </c>
      <c r="B4963" t="s">
        <v>5786</v>
      </c>
      <c r="C4963" t="s">
        <v>678</v>
      </c>
      <c r="D4963">
        <v>21</v>
      </c>
      <c r="E4963">
        <v>30</v>
      </c>
    </row>
    <row r="4964" spans="1:5" hidden="1" x14ac:dyDescent="0.2">
      <c r="A4964" t="str">
        <f t="shared" si="87"/>
        <v>Sogn og Fjordane</v>
      </c>
      <c r="B4964" t="s">
        <v>5787</v>
      </c>
      <c r="C4964" t="s">
        <v>690</v>
      </c>
      <c r="D4964">
        <v>21</v>
      </c>
      <c r="E4964">
        <v>30</v>
      </c>
    </row>
    <row r="4965" spans="1:5" hidden="1" x14ac:dyDescent="0.2">
      <c r="A4965" t="str">
        <f t="shared" si="87"/>
        <v>Sogn og Fjordane</v>
      </c>
      <c r="B4965" t="s">
        <v>5788</v>
      </c>
      <c r="C4965" t="s">
        <v>500</v>
      </c>
      <c r="D4965">
        <v>21</v>
      </c>
      <c r="E4965">
        <v>30</v>
      </c>
    </row>
    <row r="4966" spans="1:5" hidden="1" x14ac:dyDescent="0.2">
      <c r="A4966" t="str">
        <f t="shared" si="87"/>
        <v>Sogn og Fjordane</v>
      </c>
      <c r="B4966" t="s">
        <v>5789</v>
      </c>
      <c r="C4966" t="s">
        <v>696</v>
      </c>
      <c r="D4966">
        <v>21</v>
      </c>
      <c r="E4966">
        <v>30</v>
      </c>
    </row>
    <row r="4967" spans="1:5" hidden="1" x14ac:dyDescent="0.2">
      <c r="A4967" t="str">
        <f t="shared" si="87"/>
        <v>Sogn og Fjordane</v>
      </c>
      <c r="B4967" t="s">
        <v>5790</v>
      </c>
      <c r="C4967" t="s">
        <v>696</v>
      </c>
      <c r="D4967">
        <v>21</v>
      </c>
      <c r="E4967">
        <v>30</v>
      </c>
    </row>
    <row r="4968" spans="1:5" hidden="1" x14ac:dyDescent="0.2">
      <c r="A4968" t="str">
        <f t="shared" si="87"/>
        <v>Sogn og Fjordane</v>
      </c>
      <c r="B4968" t="s">
        <v>5791</v>
      </c>
      <c r="C4968" t="s">
        <v>686</v>
      </c>
      <c r="D4968">
        <v>21</v>
      </c>
      <c r="E4968">
        <v>30</v>
      </c>
    </row>
    <row r="4969" spans="1:5" hidden="1" x14ac:dyDescent="0.2">
      <c r="A4969" t="str">
        <f t="shared" si="87"/>
        <v>Sogn og Fjordane</v>
      </c>
      <c r="B4969" t="s">
        <v>5792</v>
      </c>
      <c r="C4969" t="s">
        <v>692</v>
      </c>
      <c r="D4969">
        <v>21</v>
      </c>
      <c r="E4969">
        <v>30</v>
      </c>
    </row>
    <row r="4970" spans="1:5" hidden="1" x14ac:dyDescent="0.2">
      <c r="A4970" t="str">
        <f t="shared" si="87"/>
        <v>Sogn og Fjordane</v>
      </c>
      <c r="B4970" t="s">
        <v>5793</v>
      </c>
      <c r="C4970" t="s">
        <v>694</v>
      </c>
      <c r="D4970">
        <v>21</v>
      </c>
      <c r="E4970">
        <v>30</v>
      </c>
    </row>
    <row r="4971" spans="1:5" hidden="1" x14ac:dyDescent="0.2">
      <c r="A4971" t="str">
        <f t="shared" si="87"/>
        <v>Sogn og Fjordane</v>
      </c>
      <c r="B4971" t="s">
        <v>5794</v>
      </c>
      <c r="C4971" t="s">
        <v>696</v>
      </c>
      <c r="D4971">
        <v>21</v>
      </c>
      <c r="E4971">
        <v>30</v>
      </c>
    </row>
    <row r="4972" spans="1:5" hidden="1" x14ac:dyDescent="0.2">
      <c r="A4972" t="str">
        <f t="shared" si="87"/>
        <v>Sogn og Fjordane</v>
      </c>
      <c r="B4972" t="s">
        <v>5795</v>
      </c>
      <c r="C4972" t="s">
        <v>696</v>
      </c>
      <c r="D4972">
        <v>20</v>
      </c>
      <c r="E4972">
        <v>30</v>
      </c>
    </row>
    <row r="4973" spans="1:5" hidden="1" x14ac:dyDescent="0.2">
      <c r="A4973" t="str">
        <f t="shared" si="87"/>
        <v>Sogn og Fjordane</v>
      </c>
      <c r="B4973" t="s">
        <v>5796</v>
      </c>
      <c r="C4973" t="s">
        <v>696</v>
      </c>
      <c r="D4973">
        <v>20</v>
      </c>
      <c r="E4973">
        <v>30</v>
      </c>
    </row>
    <row r="4974" spans="1:5" hidden="1" x14ac:dyDescent="0.2">
      <c r="A4974" t="str">
        <f t="shared" si="87"/>
        <v>Sogn og Fjordane</v>
      </c>
      <c r="B4974" t="s">
        <v>5797</v>
      </c>
      <c r="C4974" t="s">
        <v>692</v>
      </c>
      <c r="D4974">
        <v>20</v>
      </c>
      <c r="E4974">
        <v>30</v>
      </c>
    </row>
    <row r="4975" spans="1:5" hidden="1" x14ac:dyDescent="0.2">
      <c r="A4975" t="str">
        <f t="shared" si="87"/>
        <v>Sogn og Fjordane</v>
      </c>
      <c r="B4975" t="s">
        <v>5798</v>
      </c>
      <c r="C4975" t="s">
        <v>128</v>
      </c>
      <c r="D4975">
        <v>20</v>
      </c>
      <c r="E4975">
        <v>30</v>
      </c>
    </row>
    <row r="4976" spans="1:5" hidden="1" x14ac:dyDescent="0.2">
      <c r="A4976" t="str">
        <f t="shared" si="87"/>
        <v>Sogn og Fjordane</v>
      </c>
      <c r="B4976" t="s">
        <v>5799</v>
      </c>
      <c r="C4976" t="s">
        <v>504</v>
      </c>
      <c r="D4976">
        <v>20</v>
      </c>
      <c r="E4976">
        <v>30</v>
      </c>
    </row>
    <row r="4977" spans="1:5" hidden="1" x14ac:dyDescent="0.2">
      <c r="A4977" t="str">
        <f t="shared" si="87"/>
        <v>Sogn og Fjordane</v>
      </c>
      <c r="B4977" t="s">
        <v>5800</v>
      </c>
      <c r="C4977" t="s">
        <v>502</v>
      </c>
      <c r="D4977">
        <v>20</v>
      </c>
      <c r="E4977">
        <v>30</v>
      </c>
    </row>
    <row r="4978" spans="1:5" hidden="1" x14ac:dyDescent="0.2">
      <c r="A4978" t="str">
        <f t="shared" si="87"/>
        <v>Sogn og Fjordane</v>
      </c>
      <c r="B4978" t="s">
        <v>5801</v>
      </c>
      <c r="C4978" t="s">
        <v>382</v>
      </c>
      <c r="D4978">
        <v>20</v>
      </c>
      <c r="E4978">
        <v>30</v>
      </c>
    </row>
    <row r="4979" spans="1:5" hidden="1" x14ac:dyDescent="0.2">
      <c r="A4979" t="str">
        <f t="shared" si="87"/>
        <v>Sogn og Fjordane</v>
      </c>
      <c r="B4979" t="s">
        <v>5802</v>
      </c>
      <c r="C4979" t="s">
        <v>696</v>
      </c>
      <c r="D4979">
        <v>20</v>
      </c>
      <c r="E4979">
        <v>30</v>
      </c>
    </row>
    <row r="4980" spans="1:5" hidden="1" x14ac:dyDescent="0.2">
      <c r="A4980" t="str">
        <f t="shared" si="87"/>
        <v>Sogn og Fjordane</v>
      </c>
      <c r="B4980" t="s">
        <v>5803</v>
      </c>
      <c r="C4980" t="s">
        <v>692</v>
      </c>
      <c r="D4980">
        <v>20</v>
      </c>
      <c r="E4980">
        <v>30</v>
      </c>
    </row>
    <row r="4981" spans="1:5" hidden="1" x14ac:dyDescent="0.2">
      <c r="A4981" t="str">
        <f t="shared" si="87"/>
        <v>Sogn og Fjordane</v>
      </c>
      <c r="B4981" t="s">
        <v>5804</v>
      </c>
      <c r="C4981" t="s">
        <v>498</v>
      </c>
      <c r="D4981">
        <v>20</v>
      </c>
      <c r="E4981">
        <v>30</v>
      </c>
    </row>
    <row r="4982" spans="1:5" hidden="1" x14ac:dyDescent="0.2">
      <c r="A4982" t="str">
        <f t="shared" si="87"/>
        <v>Sogn og Fjordane</v>
      </c>
      <c r="B4982" t="s">
        <v>5805</v>
      </c>
      <c r="C4982" t="s">
        <v>692</v>
      </c>
      <c r="D4982">
        <v>20</v>
      </c>
      <c r="E4982">
        <v>30</v>
      </c>
    </row>
    <row r="4983" spans="1:5" hidden="1" x14ac:dyDescent="0.2">
      <c r="A4983" t="str">
        <f t="shared" ref="A4983:A5046" si="88">A4982</f>
        <v>Sogn og Fjordane</v>
      </c>
      <c r="B4983" t="s">
        <v>5806</v>
      </c>
      <c r="C4983" t="s">
        <v>684</v>
      </c>
      <c r="D4983">
        <v>20</v>
      </c>
      <c r="E4983">
        <v>30</v>
      </c>
    </row>
    <row r="4984" spans="1:5" hidden="1" x14ac:dyDescent="0.2">
      <c r="A4984" t="str">
        <f t="shared" si="88"/>
        <v>Sogn og Fjordane</v>
      </c>
      <c r="B4984" t="s">
        <v>5807</v>
      </c>
      <c r="C4984" t="s">
        <v>122</v>
      </c>
      <c r="D4984">
        <v>20</v>
      </c>
      <c r="E4984">
        <v>30</v>
      </c>
    </row>
    <row r="4985" spans="1:5" hidden="1" x14ac:dyDescent="0.2">
      <c r="A4985" t="str">
        <f t="shared" si="88"/>
        <v>Sogn og Fjordane</v>
      </c>
      <c r="B4985" t="s">
        <v>5808</v>
      </c>
      <c r="C4985" t="s">
        <v>500</v>
      </c>
      <c r="D4985">
        <v>20</v>
      </c>
      <c r="E4985">
        <v>30</v>
      </c>
    </row>
    <row r="4986" spans="1:5" hidden="1" x14ac:dyDescent="0.2">
      <c r="A4986" t="str">
        <f t="shared" si="88"/>
        <v>Sogn og Fjordane</v>
      </c>
      <c r="B4986" t="s">
        <v>5809</v>
      </c>
      <c r="C4986" t="s">
        <v>690</v>
      </c>
      <c r="D4986">
        <v>20</v>
      </c>
      <c r="E4986">
        <v>30</v>
      </c>
    </row>
    <row r="4987" spans="1:5" hidden="1" x14ac:dyDescent="0.2">
      <c r="A4987" t="str">
        <f t="shared" si="88"/>
        <v>Sogn og Fjordane</v>
      </c>
      <c r="B4987" t="s">
        <v>5810</v>
      </c>
      <c r="C4987" t="s">
        <v>382</v>
      </c>
      <c r="D4987">
        <v>20</v>
      </c>
      <c r="E4987">
        <v>30</v>
      </c>
    </row>
    <row r="4988" spans="1:5" hidden="1" x14ac:dyDescent="0.2">
      <c r="A4988" t="str">
        <f t="shared" si="88"/>
        <v>Sogn og Fjordane</v>
      </c>
      <c r="B4988" t="s">
        <v>5811</v>
      </c>
      <c r="C4988" t="s">
        <v>124</v>
      </c>
      <c r="D4988">
        <v>20</v>
      </c>
      <c r="E4988">
        <v>30</v>
      </c>
    </row>
    <row r="4989" spans="1:5" hidden="1" x14ac:dyDescent="0.2">
      <c r="A4989" t="str">
        <f t="shared" si="88"/>
        <v>Sogn og Fjordane</v>
      </c>
      <c r="B4989" t="s">
        <v>5812</v>
      </c>
      <c r="C4989" t="s">
        <v>500</v>
      </c>
      <c r="D4989">
        <v>20</v>
      </c>
      <c r="E4989">
        <v>30</v>
      </c>
    </row>
    <row r="4990" spans="1:5" hidden="1" x14ac:dyDescent="0.2">
      <c r="A4990" t="str">
        <f t="shared" si="88"/>
        <v>Sogn og Fjordane</v>
      </c>
      <c r="B4990" t="s">
        <v>5813</v>
      </c>
      <c r="C4990" t="s">
        <v>500</v>
      </c>
      <c r="D4990">
        <v>20</v>
      </c>
      <c r="E4990">
        <v>30</v>
      </c>
    </row>
    <row r="4991" spans="1:5" hidden="1" x14ac:dyDescent="0.2">
      <c r="A4991" t="str">
        <f t="shared" si="88"/>
        <v>Sogn og Fjordane</v>
      </c>
      <c r="B4991" t="s">
        <v>5814</v>
      </c>
      <c r="C4991" t="s">
        <v>690</v>
      </c>
      <c r="D4991">
        <v>20</v>
      </c>
      <c r="E4991">
        <v>30</v>
      </c>
    </row>
    <row r="4992" spans="1:5" hidden="1" x14ac:dyDescent="0.2">
      <c r="A4992" t="str">
        <f t="shared" si="88"/>
        <v>Sogn og Fjordane</v>
      </c>
      <c r="B4992" t="s">
        <v>5815</v>
      </c>
      <c r="C4992" t="s">
        <v>678</v>
      </c>
      <c r="D4992">
        <v>20</v>
      </c>
      <c r="E4992">
        <v>30</v>
      </c>
    </row>
    <row r="4993" spans="1:5" hidden="1" x14ac:dyDescent="0.2">
      <c r="A4993" t="str">
        <f t="shared" si="88"/>
        <v>Sogn og Fjordane</v>
      </c>
      <c r="B4993" t="s">
        <v>5816</v>
      </c>
      <c r="C4993" t="s">
        <v>680</v>
      </c>
      <c r="D4993">
        <v>20</v>
      </c>
      <c r="E4993">
        <v>30</v>
      </c>
    </row>
    <row r="4994" spans="1:5" hidden="1" x14ac:dyDescent="0.2">
      <c r="A4994" t="str">
        <f t="shared" si="88"/>
        <v>Sogn og Fjordane</v>
      </c>
      <c r="B4994" t="s">
        <v>5817</v>
      </c>
      <c r="C4994" t="s">
        <v>504</v>
      </c>
      <c r="D4994">
        <v>20</v>
      </c>
      <c r="E4994">
        <v>30</v>
      </c>
    </row>
    <row r="4995" spans="1:5" hidden="1" x14ac:dyDescent="0.2">
      <c r="A4995" t="str">
        <f t="shared" si="88"/>
        <v>Sogn og Fjordane</v>
      </c>
      <c r="B4995" t="s">
        <v>5818</v>
      </c>
      <c r="C4995" t="s">
        <v>504</v>
      </c>
      <c r="D4995">
        <v>20</v>
      </c>
      <c r="E4995">
        <v>30</v>
      </c>
    </row>
    <row r="4996" spans="1:5" hidden="1" x14ac:dyDescent="0.2">
      <c r="A4996" t="str">
        <f t="shared" si="88"/>
        <v>Sogn og Fjordane</v>
      </c>
      <c r="B4996" t="s">
        <v>5819</v>
      </c>
      <c r="C4996" t="s">
        <v>688</v>
      </c>
      <c r="D4996">
        <v>20</v>
      </c>
      <c r="E4996">
        <v>30</v>
      </c>
    </row>
    <row r="4997" spans="1:5" hidden="1" x14ac:dyDescent="0.2">
      <c r="A4997" t="str">
        <f t="shared" si="88"/>
        <v>Sogn og Fjordane</v>
      </c>
      <c r="B4997" t="s">
        <v>5820</v>
      </c>
      <c r="C4997" t="s">
        <v>500</v>
      </c>
      <c r="D4997">
        <v>20</v>
      </c>
      <c r="E4997">
        <v>30</v>
      </c>
    </row>
    <row r="4998" spans="1:5" hidden="1" x14ac:dyDescent="0.2">
      <c r="A4998" t="str">
        <f t="shared" si="88"/>
        <v>Sogn og Fjordane</v>
      </c>
      <c r="B4998" t="s">
        <v>5821</v>
      </c>
      <c r="C4998" t="s">
        <v>684</v>
      </c>
      <c r="D4998">
        <v>20</v>
      </c>
      <c r="E4998">
        <v>30</v>
      </c>
    </row>
    <row r="4999" spans="1:5" hidden="1" x14ac:dyDescent="0.2">
      <c r="A4999" t="str">
        <f t="shared" si="88"/>
        <v>Sogn og Fjordane</v>
      </c>
      <c r="B4999" t="s">
        <v>5822</v>
      </c>
      <c r="C4999" t="s">
        <v>380</v>
      </c>
      <c r="D4999">
        <v>19</v>
      </c>
      <c r="E4999">
        <v>30</v>
      </c>
    </row>
    <row r="5000" spans="1:5" hidden="1" x14ac:dyDescent="0.2">
      <c r="A5000" t="str">
        <f t="shared" si="88"/>
        <v>Sogn og Fjordane</v>
      </c>
      <c r="B5000" t="s">
        <v>5823</v>
      </c>
      <c r="C5000" t="s">
        <v>696</v>
      </c>
      <c r="D5000">
        <v>19</v>
      </c>
      <c r="E5000">
        <v>30</v>
      </c>
    </row>
    <row r="5001" spans="1:5" hidden="1" x14ac:dyDescent="0.2">
      <c r="A5001" t="str">
        <f t="shared" si="88"/>
        <v>Sogn og Fjordane</v>
      </c>
      <c r="B5001" t="s">
        <v>5824</v>
      </c>
      <c r="C5001" t="s">
        <v>688</v>
      </c>
      <c r="D5001">
        <v>19</v>
      </c>
      <c r="E5001">
        <v>30</v>
      </c>
    </row>
    <row r="5002" spans="1:5" hidden="1" x14ac:dyDescent="0.2">
      <c r="A5002" t="str">
        <f t="shared" si="88"/>
        <v>Sogn og Fjordane</v>
      </c>
      <c r="B5002" t="s">
        <v>5825</v>
      </c>
      <c r="C5002" t="s">
        <v>696</v>
      </c>
      <c r="D5002">
        <v>19</v>
      </c>
      <c r="E5002">
        <v>30</v>
      </c>
    </row>
    <row r="5003" spans="1:5" hidden="1" x14ac:dyDescent="0.2">
      <c r="A5003" t="str">
        <f t="shared" si="88"/>
        <v>Sogn og Fjordane</v>
      </c>
      <c r="B5003" t="s">
        <v>5826</v>
      </c>
      <c r="C5003" t="s">
        <v>380</v>
      </c>
      <c r="D5003">
        <v>19</v>
      </c>
      <c r="E5003">
        <v>30</v>
      </c>
    </row>
    <row r="5004" spans="1:5" hidden="1" x14ac:dyDescent="0.2">
      <c r="A5004" t="str">
        <f t="shared" si="88"/>
        <v>Sogn og Fjordane</v>
      </c>
      <c r="B5004" t="s">
        <v>5827</v>
      </c>
      <c r="C5004" t="s">
        <v>694</v>
      </c>
      <c r="D5004">
        <v>19</v>
      </c>
      <c r="E5004">
        <v>30</v>
      </c>
    </row>
    <row r="5005" spans="1:5" hidden="1" x14ac:dyDescent="0.2">
      <c r="A5005" t="str">
        <f t="shared" si="88"/>
        <v>Sogn og Fjordane</v>
      </c>
      <c r="B5005" t="s">
        <v>5828</v>
      </c>
      <c r="C5005" t="s">
        <v>128</v>
      </c>
      <c r="D5005">
        <v>19</v>
      </c>
      <c r="E5005">
        <v>30</v>
      </c>
    </row>
    <row r="5006" spans="1:5" hidden="1" x14ac:dyDescent="0.2">
      <c r="A5006" t="str">
        <f t="shared" si="88"/>
        <v>Sogn og Fjordane</v>
      </c>
      <c r="B5006" t="s">
        <v>5829</v>
      </c>
      <c r="C5006" t="s">
        <v>500</v>
      </c>
      <c r="D5006">
        <v>19</v>
      </c>
      <c r="E5006">
        <v>30</v>
      </c>
    </row>
    <row r="5007" spans="1:5" hidden="1" x14ac:dyDescent="0.2">
      <c r="A5007" t="str">
        <f t="shared" si="88"/>
        <v>Sogn og Fjordane</v>
      </c>
      <c r="B5007" t="s">
        <v>5830</v>
      </c>
      <c r="C5007" t="s">
        <v>692</v>
      </c>
      <c r="D5007">
        <v>19</v>
      </c>
      <c r="E5007">
        <v>30</v>
      </c>
    </row>
    <row r="5008" spans="1:5" hidden="1" x14ac:dyDescent="0.2">
      <c r="A5008" t="str">
        <f t="shared" si="88"/>
        <v>Sogn og Fjordane</v>
      </c>
      <c r="B5008" t="s">
        <v>5831</v>
      </c>
      <c r="C5008" t="s">
        <v>120</v>
      </c>
      <c r="D5008">
        <v>19</v>
      </c>
      <c r="E5008">
        <v>30</v>
      </c>
    </row>
    <row r="5009" spans="1:5" hidden="1" x14ac:dyDescent="0.2">
      <c r="A5009" t="str">
        <f t="shared" si="88"/>
        <v>Sogn og Fjordane</v>
      </c>
      <c r="B5009" t="s">
        <v>5832</v>
      </c>
      <c r="C5009" t="s">
        <v>684</v>
      </c>
      <c r="D5009">
        <v>19</v>
      </c>
      <c r="E5009">
        <v>30</v>
      </c>
    </row>
    <row r="5010" spans="1:5" hidden="1" x14ac:dyDescent="0.2">
      <c r="A5010" t="str">
        <f t="shared" si="88"/>
        <v>Sogn og Fjordane</v>
      </c>
      <c r="B5010" t="s">
        <v>5833</v>
      </c>
      <c r="C5010" t="s">
        <v>692</v>
      </c>
      <c r="D5010">
        <v>19</v>
      </c>
      <c r="E5010">
        <v>30</v>
      </c>
    </row>
    <row r="5011" spans="1:5" hidden="1" x14ac:dyDescent="0.2">
      <c r="A5011" t="str">
        <f t="shared" si="88"/>
        <v>Sogn og Fjordane</v>
      </c>
      <c r="B5011" t="s">
        <v>5834</v>
      </c>
      <c r="C5011" t="s">
        <v>684</v>
      </c>
      <c r="D5011">
        <v>19</v>
      </c>
      <c r="E5011">
        <v>30</v>
      </c>
    </row>
    <row r="5012" spans="1:5" hidden="1" x14ac:dyDescent="0.2">
      <c r="A5012" t="str">
        <f t="shared" si="88"/>
        <v>Sogn og Fjordane</v>
      </c>
      <c r="B5012" t="s">
        <v>5835</v>
      </c>
      <c r="C5012" t="s">
        <v>382</v>
      </c>
      <c r="D5012">
        <v>19</v>
      </c>
      <c r="E5012">
        <v>30</v>
      </c>
    </row>
    <row r="5013" spans="1:5" hidden="1" x14ac:dyDescent="0.2">
      <c r="A5013" t="str">
        <f t="shared" si="88"/>
        <v>Sogn og Fjordane</v>
      </c>
      <c r="B5013" t="s">
        <v>5836</v>
      </c>
      <c r="C5013" t="s">
        <v>696</v>
      </c>
      <c r="D5013">
        <v>19</v>
      </c>
      <c r="E5013">
        <v>30</v>
      </c>
    </row>
    <row r="5014" spans="1:5" hidden="1" x14ac:dyDescent="0.2">
      <c r="A5014" t="str">
        <f t="shared" si="88"/>
        <v>Sogn og Fjordane</v>
      </c>
      <c r="B5014" t="s">
        <v>5837</v>
      </c>
      <c r="C5014" t="s">
        <v>122</v>
      </c>
      <c r="D5014">
        <v>19</v>
      </c>
      <c r="E5014">
        <v>30</v>
      </c>
    </row>
    <row r="5015" spans="1:5" hidden="1" x14ac:dyDescent="0.2">
      <c r="A5015" t="str">
        <f t="shared" si="88"/>
        <v>Sogn og Fjordane</v>
      </c>
      <c r="B5015" t="s">
        <v>5838</v>
      </c>
      <c r="C5015" t="s">
        <v>120</v>
      </c>
      <c r="D5015">
        <v>19</v>
      </c>
      <c r="E5015">
        <v>30</v>
      </c>
    </row>
    <row r="5016" spans="1:5" hidden="1" x14ac:dyDescent="0.2">
      <c r="A5016" t="str">
        <f t="shared" si="88"/>
        <v>Sogn og Fjordane</v>
      </c>
      <c r="B5016" t="s">
        <v>5839</v>
      </c>
      <c r="C5016" t="s">
        <v>128</v>
      </c>
      <c r="D5016">
        <v>19</v>
      </c>
      <c r="E5016">
        <v>30</v>
      </c>
    </row>
    <row r="5017" spans="1:5" hidden="1" x14ac:dyDescent="0.2">
      <c r="A5017" t="str">
        <f t="shared" si="88"/>
        <v>Sogn og Fjordane</v>
      </c>
      <c r="B5017" t="s">
        <v>5840</v>
      </c>
      <c r="C5017" t="s">
        <v>500</v>
      </c>
      <c r="D5017">
        <v>19</v>
      </c>
      <c r="E5017">
        <v>30</v>
      </c>
    </row>
    <row r="5018" spans="1:5" hidden="1" x14ac:dyDescent="0.2">
      <c r="A5018" t="str">
        <f t="shared" si="88"/>
        <v>Sogn og Fjordane</v>
      </c>
      <c r="B5018" t="s">
        <v>5841</v>
      </c>
      <c r="C5018" t="s">
        <v>120</v>
      </c>
      <c r="D5018">
        <v>19</v>
      </c>
      <c r="E5018">
        <v>30</v>
      </c>
    </row>
    <row r="5019" spans="1:5" hidden="1" x14ac:dyDescent="0.2">
      <c r="A5019" t="str">
        <f t="shared" si="88"/>
        <v>Sogn og Fjordane</v>
      </c>
      <c r="B5019" t="s">
        <v>5842</v>
      </c>
      <c r="C5019" t="s">
        <v>696</v>
      </c>
      <c r="D5019">
        <v>19</v>
      </c>
      <c r="E5019">
        <v>30</v>
      </c>
    </row>
    <row r="5020" spans="1:5" hidden="1" x14ac:dyDescent="0.2">
      <c r="A5020" t="str">
        <f t="shared" si="88"/>
        <v>Sogn og Fjordane</v>
      </c>
      <c r="B5020" t="s">
        <v>5843</v>
      </c>
      <c r="C5020" t="s">
        <v>502</v>
      </c>
      <c r="D5020">
        <v>19</v>
      </c>
      <c r="E5020">
        <v>30</v>
      </c>
    </row>
    <row r="5021" spans="1:5" hidden="1" x14ac:dyDescent="0.2">
      <c r="A5021" t="str">
        <f t="shared" si="88"/>
        <v>Sogn og Fjordane</v>
      </c>
      <c r="B5021" t="s">
        <v>5844</v>
      </c>
      <c r="C5021" t="s">
        <v>690</v>
      </c>
      <c r="D5021">
        <v>19</v>
      </c>
      <c r="E5021">
        <v>30</v>
      </c>
    </row>
    <row r="5022" spans="1:5" hidden="1" x14ac:dyDescent="0.2">
      <c r="A5022" t="str">
        <f t="shared" si="88"/>
        <v>Sogn og Fjordane</v>
      </c>
      <c r="B5022" t="s">
        <v>5845</v>
      </c>
      <c r="C5022" t="s">
        <v>684</v>
      </c>
      <c r="D5022">
        <v>19</v>
      </c>
      <c r="E5022">
        <v>30</v>
      </c>
    </row>
    <row r="5023" spans="1:5" hidden="1" x14ac:dyDescent="0.2">
      <c r="A5023" t="str">
        <f t="shared" si="88"/>
        <v>Sogn og Fjordane</v>
      </c>
      <c r="B5023" t="s">
        <v>5846</v>
      </c>
      <c r="C5023" t="s">
        <v>688</v>
      </c>
      <c r="D5023">
        <v>19</v>
      </c>
      <c r="E5023">
        <v>30</v>
      </c>
    </row>
    <row r="5024" spans="1:5" hidden="1" x14ac:dyDescent="0.2">
      <c r="A5024" t="str">
        <f t="shared" si="88"/>
        <v>Sogn og Fjordane</v>
      </c>
      <c r="B5024" t="s">
        <v>5847</v>
      </c>
      <c r="C5024" t="s">
        <v>696</v>
      </c>
      <c r="D5024">
        <v>19</v>
      </c>
      <c r="E5024">
        <v>30</v>
      </c>
    </row>
    <row r="5025" spans="1:5" hidden="1" x14ac:dyDescent="0.2">
      <c r="A5025" t="str">
        <f t="shared" si="88"/>
        <v>Sogn og Fjordane</v>
      </c>
      <c r="B5025" t="s">
        <v>5848</v>
      </c>
      <c r="C5025" t="s">
        <v>124</v>
      </c>
      <c r="D5025">
        <v>19</v>
      </c>
      <c r="E5025">
        <v>30</v>
      </c>
    </row>
    <row r="5026" spans="1:5" hidden="1" x14ac:dyDescent="0.2">
      <c r="A5026" t="str">
        <f t="shared" si="88"/>
        <v>Sogn og Fjordane</v>
      </c>
      <c r="B5026" t="s">
        <v>5849</v>
      </c>
      <c r="C5026" t="s">
        <v>696</v>
      </c>
      <c r="D5026">
        <v>19</v>
      </c>
      <c r="E5026">
        <v>30</v>
      </c>
    </row>
    <row r="5027" spans="1:5" hidden="1" x14ac:dyDescent="0.2">
      <c r="A5027" t="str">
        <f t="shared" si="88"/>
        <v>Sogn og Fjordane</v>
      </c>
      <c r="B5027" t="s">
        <v>5850</v>
      </c>
      <c r="C5027" t="s">
        <v>380</v>
      </c>
      <c r="D5027">
        <v>18</v>
      </c>
      <c r="E5027">
        <v>30</v>
      </c>
    </row>
    <row r="5028" spans="1:5" hidden="1" x14ac:dyDescent="0.2">
      <c r="A5028" t="str">
        <f t="shared" si="88"/>
        <v>Sogn og Fjordane</v>
      </c>
      <c r="B5028" t="s">
        <v>5851</v>
      </c>
      <c r="C5028" t="s">
        <v>684</v>
      </c>
      <c r="D5028">
        <v>18</v>
      </c>
      <c r="E5028">
        <v>30</v>
      </c>
    </row>
    <row r="5029" spans="1:5" hidden="1" x14ac:dyDescent="0.2">
      <c r="A5029" t="str">
        <f t="shared" si="88"/>
        <v>Sogn og Fjordane</v>
      </c>
      <c r="B5029" t="s">
        <v>5852</v>
      </c>
      <c r="C5029" t="s">
        <v>382</v>
      </c>
      <c r="D5029">
        <v>18</v>
      </c>
      <c r="E5029">
        <v>30</v>
      </c>
    </row>
    <row r="5030" spans="1:5" hidden="1" x14ac:dyDescent="0.2">
      <c r="A5030" t="str">
        <f t="shared" si="88"/>
        <v>Sogn og Fjordane</v>
      </c>
      <c r="B5030" t="s">
        <v>5853</v>
      </c>
      <c r="C5030" t="s">
        <v>696</v>
      </c>
      <c r="D5030">
        <v>18</v>
      </c>
      <c r="E5030">
        <v>30</v>
      </c>
    </row>
    <row r="5031" spans="1:5" hidden="1" x14ac:dyDescent="0.2">
      <c r="A5031" t="str">
        <f t="shared" si="88"/>
        <v>Sogn og Fjordane</v>
      </c>
      <c r="B5031" t="s">
        <v>5854</v>
      </c>
      <c r="C5031" t="s">
        <v>690</v>
      </c>
      <c r="D5031">
        <v>18</v>
      </c>
      <c r="E5031">
        <v>30</v>
      </c>
    </row>
    <row r="5032" spans="1:5" hidden="1" x14ac:dyDescent="0.2">
      <c r="A5032" t="str">
        <f t="shared" si="88"/>
        <v>Sogn og Fjordane</v>
      </c>
      <c r="B5032" t="s">
        <v>5855</v>
      </c>
      <c r="C5032" t="s">
        <v>684</v>
      </c>
      <c r="D5032">
        <v>18</v>
      </c>
      <c r="E5032">
        <v>30</v>
      </c>
    </row>
    <row r="5033" spans="1:5" hidden="1" x14ac:dyDescent="0.2">
      <c r="A5033" t="str">
        <f t="shared" si="88"/>
        <v>Sogn og Fjordane</v>
      </c>
      <c r="B5033" t="s">
        <v>5856</v>
      </c>
      <c r="C5033" t="s">
        <v>380</v>
      </c>
      <c r="D5033">
        <v>18</v>
      </c>
      <c r="E5033">
        <v>30</v>
      </c>
    </row>
    <row r="5034" spans="1:5" hidden="1" x14ac:dyDescent="0.2">
      <c r="A5034" t="str">
        <f t="shared" si="88"/>
        <v>Sogn og Fjordane</v>
      </c>
      <c r="B5034" t="s">
        <v>5857</v>
      </c>
      <c r="C5034" t="s">
        <v>688</v>
      </c>
      <c r="D5034">
        <v>18</v>
      </c>
      <c r="E5034">
        <v>30</v>
      </c>
    </row>
    <row r="5035" spans="1:5" hidden="1" x14ac:dyDescent="0.2">
      <c r="A5035" t="str">
        <f t="shared" si="88"/>
        <v>Sogn og Fjordane</v>
      </c>
      <c r="B5035" t="s">
        <v>5858</v>
      </c>
      <c r="C5035" t="s">
        <v>694</v>
      </c>
      <c r="D5035">
        <v>18</v>
      </c>
      <c r="E5035">
        <v>30</v>
      </c>
    </row>
    <row r="5036" spans="1:5" hidden="1" x14ac:dyDescent="0.2">
      <c r="A5036" t="str">
        <f t="shared" si="88"/>
        <v>Sogn og Fjordane</v>
      </c>
      <c r="B5036" t="s">
        <v>5859</v>
      </c>
      <c r="C5036" t="s">
        <v>692</v>
      </c>
      <c r="D5036">
        <v>18</v>
      </c>
      <c r="E5036">
        <v>30</v>
      </c>
    </row>
    <row r="5037" spans="1:5" hidden="1" x14ac:dyDescent="0.2">
      <c r="A5037" t="str">
        <f t="shared" si="88"/>
        <v>Sogn og Fjordane</v>
      </c>
      <c r="B5037" t="s">
        <v>5860</v>
      </c>
      <c r="C5037" t="s">
        <v>504</v>
      </c>
      <c r="D5037">
        <v>18</v>
      </c>
      <c r="E5037">
        <v>30</v>
      </c>
    </row>
    <row r="5038" spans="1:5" hidden="1" x14ac:dyDescent="0.2">
      <c r="A5038" t="str">
        <f t="shared" si="88"/>
        <v>Sogn og Fjordane</v>
      </c>
      <c r="B5038" t="s">
        <v>5861</v>
      </c>
      <c r="C5038" t="s">
        <v>504</v>
      </c>
      <c r="D5038">
        <v>18</v>
      </c>
      <c r="E5038">
        <v>30</v>
      </c>
    </row>
    <row r="5039" spans="1:5" hidden="1" x14ac:dyDescent="0.2">
      <c r="A5039" t="str">
        <f t="shared" si="88"/>
        <v>Sogn og Fjordane</v>
      </c>
      <c r="B5039" t="s">
        <v>5862</v>
      </c>
      <c r="C5039" t="s">
        <v>384</v>
      </c>
      <c r="D5039">
        <v>18</v>
      </c>
      <c r="E5039">
        <v>30</v>
      </c>
    </row>
    <row r="5040" spans="1:5" hidden="1" x14ac:dyDescent="0.2">
      <c r="A5040" t="str">
        <f t="shared" si="88"/>
        <v>Sogn og Fjordane</v>
      </c>
      <c r="B5040" t="s">
        <v>5863</v>
      </c>
      <c r="C5040" t="s">
        <v>684</v>
      </c>
      <c r="D5040">
        <v>18</v>
      </c>
      <c r="E5040">
        <v>30</v>
      </c>
    </row>
    <row r="5041" spans="1:5" hidden="1" x14ac:dyDescent="0.2">
      <c r="A5041" t="str">
        <f t="shared" si="88"/>
        <v>Sogn og Fjordane</v>
      </c>
      <c r="B5041" t="s">
        <v>5864</v>
      </c>
      <c r="C5041" t="s">
        <v>690</v>
      </c>
      <c r="D5041">
        <v>18</v>
      </c>
      <c r="E5041">
        <v>30</v>
      </c>
    </row>
    <row r="5042" spans="1:5" hidden="1" x14ac:dyDescent="0.2">
      <c r="A5042" t="str">
        <f t="shared" si="88"/>
        <v>Sogn og Fjordane</v>
      </c>
      <c r="B5042" t="s">
        <v>5865</v>
      </c>
      <c r="C5042" t="s">
        <v>124</v>
      </c>
      <c r="D5042">
        <v>18</v>
      </c>
      <c r="E5042">
        <v>30</v>
      </c>
    </row>
    <row r="5043" spans="1:5" hidden="1" x14ac:dyDescent="0.2">
      <c r="A5043" t="str">
        <f t="shared" si="88"/>
        <v>Sogn og Fjordane</v>
      </c>
      <c r="B5043" t="s">
        <v>5866</v>
      </c>
      <c r="C5043" t="s">
        <v>692</v>
      </c>
      <c r="D5043">
        <v>18</v>
      </c>
      <c r="E5043">
        <v>30</v>
      </c>
    </row>
    <row r="5044" spans="1:5" hidden="1" x14ac:dyDescent="0.2">
      <c r="A5044" t="str">
        <f t="shared" si="88"/>
        <v>Sogn og Fjordane</v>
      </c>
      <c r="B5044" t="s">
        <v>5867</v>
      </c>
      <c r="C5044" t="s">
        <v>688</v>
      </c>
      <c r="D5044">
        <v>18</v>
      </c>
      <c r="E5044">
        <v>30</v>
      </c>
    </row>
    <row r="5045" spans="1:5" hidden="1" x14ac:dyDescent="0.2">
      <c r="A5045" t="str">
        <f t="shared" si="88"/>
        <v>Sogn og Fjordane</v>
      </c>
      <c r="B5045" t="s">
        <v>5868</v>
      </c>
      <c r="C5045" t="s">
        <v>382</v>
      </c>
      <c r="D5045">
        <v>18</v>
      </c>
      <c r="E5045">
        <v>30</v>
      </c>
    </row>
    <row r="5046" spans="1:5" hidden="1" x14ac:dyDescent="0.2">
      <c r="A5046" t="str">
        <f t="shared" si="88"/>
        <v>Sogn og Fjordane</v>
      </c>
      <c r="B5046" t="s">
        <v>5869</v>
      </c>
      <c r="C5046" t="s">
        <v>120</v>
      </c>
      <c r="D5046">
        <v>18</v>
      </c>
      <c r="E5046">
        <v>30</v>
      </c>
    </row>
    <row r="5047" spans="1:5" hidden="1" x14ac:dyDescent="0.2">
      <c r="A5047" t="str">
        <f t="shared" ref="A5047:A5110" si="89">A5046</f>
        <v>Sogn og Fjordane</v>
      </c>
      <c r="B5047" t="s">
        <v>5870</v>
      </c>
      <c r="C5047" t="s">
        <v>686</v>
      </c>
      <c r="D5047">
        <v>18</v>
      </c>
      <c r="E5047">
        <v>30</v>
      </c>
    </row>
    <row r="5048" spans="1:5" hidden="1" x14ac:dyDescent="0.2">
      <c r="A5048" t="str">
        <f t="shared" si="89"/>
        <v>Sogn og Fjordane</v>
      </c>
      <c r="B5048" t="s">
        <v>5871</v>
      </c>
      <c r="C5048" t="s">
        <v>504</v>
      </c>
      <c r="D5048">
        <v>18</v>
      </c>
      <c r="E5048">
        <v>30</v>
      </c>
    </row>
    <row r="5049" spans="1:5" hidden="1" x14ac:dyDescent="0.2">
      <c r="A5049" t="str">
        <f t="shared" si="89"/>
        <v>Sogn og Fjordane</v>
      </c>
      <c r="B5049" t="s">
        <v>5872</v>
      </c>
      <c r="C5049" t="s">
        <v>696</v>
      </c>
      <c r="D5049">
        <v>18</v>
      </c>
      <c r="E5049">
        <v>30</v>
      </c>
    </row>
    <row r="5050" spans="1:5" hidden="1" x14ac:dyDescent="0.2">
      <c r="A5050" t="str">
        <f t="shared" si="89"/>
        <v>Sogn og Fjordane</v>
      </c>
      <c r="B5050" t="s">
        <v>5873</v>
      </c>
      <c r="C5050" t="s">
        <v>380</v>
      </c>
      <c r="D5050">
        <v>18</v>
      </c>
      <c r="E5050">
        <v>30</v>
      </c>
    </row>
    <row r="5051" spans="1:5" hidden="1" x14ac:dyDescent="0.2">
      <c r="A5051" t="str">
        <f t="shared" si="89"/>
        <v>Sogn og Fjordane</v>
      </c>
      <c r="B5051" t="s">
        <v>5874</v>
      </c>
      <c r="C5051" t="s">
        <v>684</v>
      </c>
      <c r="D5051">
        <v>18</v>
      </c>
      <c r="E5051">
        <v>30</v>
      </c>
    </row>
    <row r="5052" spans="1:5" hidden="1" x14ac:dyDescent="0.2">
      <c r="A5052" t="str">
        <f t="shared" si="89"/>
        <v>Sogn og Fjordane</v>
      </c>
      <c r="B5052" t="s">
        <v>5875</v>
      </c>
      <c r="C5052" t="s">
        <v>686</v>
      </c>
      <c r="D5052">
        <v>18</v>
      </c>
      <c r="E5052">
        <v>30</v>
      </c>
    </row>
    <row r="5053" spans="1:5" hidden="1" x14ac:dyDescent="0.2">
      <c r="A5053" t="str">
        <f t="shared" si="89"/>
        <v>Sogn og Fjordane</v>
      </c>
      <c r="B5053" t="s">
        <v>5876</v>
      </c>
      <c r="C5053" t="s">
        <v>696</v>
      </c>
      <c r="D5053">
        <v>18</v>
      </c>
      <c r="E5053">
        <v>30</v>
      </c>
    </row>
    <row r="5054" spans="1:5" hidden="1" x14ac:dyDescent="0.2">
      <c r="A5054" t="str">
        <f t="shared" si="89"/>
        <v>Sogn og Fjordane</v>
      </c>
      <c r="B5054" t="s">
        <v>5877</v>
      </c>
      <c r="C5054" t="s">
        <v>680</v>
      </c>
      <c r="D5054">
        <v>18</v>
      </c>
      <c r="E5054">
        <v>30</v>
      </c>
    </row>
    <row r="5055" spans="1:5" hidden="1" x14ac:dyDescent="0.2">
      <c r="A5055" t="str">
        <f t="shared" si="89"/>
        <v>Sogn og Fjordane</v>
      </c>
      <c r="B5055" t="s">
        <v>5878</v>
      </c>
      <c r="C5055" t="s">
        <v>382</v>
      </c>
      <c r="D5055">
        <v>18</v>
      </c>
      <c r="E5055">
        <v>30</v>
      </c>
    </row>
    <row r="5056" spans="1:5" hidden="1" x14ac:dyDescent="0.2">
      <c r="A5056" t="str">
        <f t="shared" si="89"/>
        <v>Sogn og Fjordane</v>
      </c>
      <c r="B5056" t="s">
        <v>5879</v>
      </c>
      <c r="C5056" t="s">
        <v>688</v>
      </c>
      <c r="D5056">
        <v>18</v>
      </c>
      <c r="E5056">
        <v>30</v>
      </c>
    </row>
    <row r="5057" spans="1:5" hidden="1" x14ac:dyDescent="0.2">
      <c r="A5057" t="str">
        <f t="shared" si="89"/>
        <v>Sogn og Fjordane</v>
      </c>
      <c r="B5057" t="s">
        <v>5880</v>
      </c>
      <c r="C5057" t="s">
        <v>684</v>
      </c>
      <c r="D5057">
        <v>18</v>
      </c>
      <c r="E5057">
        <v>30</v>
      </c>
    </row>
    <row r="5058" spans="1:5" hidden="1" x14ac:dyDescent="0.2">
      <c r="A5058" t="str">
        <f t="shared" si="89"/>
        <v>Sogn og Fjordane</v>
      </c>
      <c r="B5058" t="s">
        <v>5881</v>
      </c>
      <c r="C5058" t="s">
        <v>688</v>
      </c>
      <c r="D5058">
        <v>18</v>
      </c>
      <c r="E5058">
        <v>30</v>
      </c>
    </row>
    <row r="5059" spans="1:5" hidden="1" x14ac:dyDescent="0.2">
      <c r="A5059" t="str">
        <f t="shared" si="89"/>
        <v>Sogn og Fjordane</v>
      </c>
      <c r="B5059" t="s">
        <v>5882</v>
      </c>
      <c r="C5059" t="s">
        <v>120</v>
      </c>
      <c r="D5059">
        <v>17</v>
      </c>
      <c r="E5059">
        <v>30</v>
      </c>
    </row>
    <row r="5060" spans="1:5" hidden="1" x14ac:dyDescent="0.2">
      <c r="A5060" t="str">
        <f t="shared" si="89"/>
        <v>Sogn og Fjordane</v>
      </c>
      <c r="B5060" t="s">
        <v>5883</v>
      </c>
      <c r="C5060" t="s">
        <v>696</v>
      </c>
      <c r="D5060">
        <v>17</v>
      </c>
      <c r="E5060">
        <v>30</v>
      </c>
    </row>
    <row r="5061" spans="1:5" hidden="1" x14ac:dyDescent="0.2">
      <c r="A5061" t="str">
        <f t="shared" si="89"/>
        <v>Sogn og Fjordane</v>
      </c>
      <c r="B5061" t="s">
        <v>5884</v>
      </c>
      <c r="C5061" t="s">
        <v>504</v>
      </c>
      <c r="D5061">
        <v>17</v>
      </c>
      <c r="E5061">
        <v>30</v>
      </c>
    </row>
    <row r="5062" spans="1:5" hidden="1" x14ac:dyDescent="0.2">
      <c r="A5062" t="str">
        <f t="shared" si="89"/>
        <v>Sogn og Fjordane</v>
      </c>
      <c r="B5062" t="s">
        <v>5885</v>
      </c>
      <c r="C5062" t="s">
        <v>124</v>
      </c>
      <c r="D5062">
        <v>17</v>
      </c>
      <c r="E5062">
        <v>30</v>
      </c>
    </row>
    <row r="5063" spans="1:5" hidden="1" x14ac:dyDescent="0.2">
      <c r="A5063" t="str">
        <f t="shared" si="89"/>
        <v>Sogn og Fjordane</v>
      </c>
      <c r="B5063" t="s">
        <v>5886</v>
      </c>
      <c r="C5063" t="s">
        <v>120</v>
      </c>
      <c r="D5063">
        <v>17</v>
      </c>
      <c r="E5063">
        <v>30</v>
      </c>
    </row>
    <row r="5064" spans="1:5" hidden="1" x14ac:dyDescent="0.2">
      <c r="A5064" t="str">
        <f t="shared" si="89"/>
        <v>Sogn og Fjordane</v>
      </c>
      <c r="B5064" t="s">
        <v>5887</v>
      </c>
      <c r="C5064" t="s">
        <v>686</v>
      </c>
      <c r="D5064">
        <v>17</v>
      </c>
      <c r="E5064">
        <v>30</v>
      </c>
    </row>
    <row r="5065" spans="1:5" hidden="1" x14ac:dyDescent="0.2">
      <c r="A5065" t="str">
        <f t="shared" si="89"/>
        <v>Sogn og Fjordane</v>
      </c>
      <c r="B5065" t="s">
        <v>5888</v>
      </c>
      <c r="C5065" t="s">
        <v>686</v>
      </c>
      <c r="D5065">
        <v>17</v>
      </c>
      <c r="E5065">
        <v>30</v>
      </c>
    </row>
    <row r="5066" spans="1:5" hidden="1" x14ac:dyDescent="0.2">
      <c r="A5066" t="str">
        <f t="shared" si="89"/>
        <v>Sogn og Fjordane</v>
      </c>
      <c r="B5066" t="s">
        <v>5889</v>
      </c>
      <c r="C5066" t="s">
        <v>684</v>
      </c>
      <c r="D5066">
        <v>17</v>
      </c>
      <c r="E5066">
        <v>30</v>
      </c>
    </row>
    <row r="5067" spans="1:5" hidden="1" x14ac:dyDescent="0.2">
      <c r="A5067" t="str">
        <f t="shared" si="89"/>
        <v>Sogn og Fjordane</v>
      </c>
      <c r="B5067" t="s">
        <v>5890</v>
      </c>
      <c r="C5067" t="s">
        <v>688</v>
      </c>
      <c r="D5067">
        <v>17</v>
      </c>
      <c r="E5067">
        <v>30</v>
      </c>
    </row>
    <row r="5068" spans="1:5" hidden="1" x14ac:dyDescent="0.2">
      <c r="A5068" t="str">
        <f t="shared" si="89"/>
        <v>Sogn og Fjordane</v>
      </c>
      <c r="B5068" t="s">
        <v>5891</v>
      </c>
      <c r="C5068" t="s">
        <v>502</v>
      </c>
      <c r="D5068">
        <v>17</v>
      </c>
      <c r="E5068">
        <v>30</v>
      </c>
    </row>
    <row r="5069" spans="1:5" hidden="1" x14ac:dyDescent="0.2">
      <c r="A5069" t="str">
        <f t="shared" si="89"/>
        <v>Sogn og Fjordane</v>
      </c>
      <c r="B5069" t="s">
        <v>5892</v>
      </c>
      <c r="C5069" t="s">
        <v>690</v>
      </c>
      <c r="D5069">
        <v>17</v>
      </c>
      <c r="E5069">
        <v>30</v>
      </c>
    </row>
    <row r="5070" spans="1:5" hidden="1" x14ac:dyDescent="0.2">
      <c r="A5070" t="str">
        <f t="shared" si="89"/>
        <v>Sogn og Fjordane</v>
      </c>
      <c r="B5070" t="s">
        <v>5893</v>
      </c>
      <c r="C5070" t="s">
        <v>124</v>
      </c>
      <c r="D5070">
        <v>17</v>
      </c>
      <c r="E5070">
        <v>30</v>
      </c>
    </row>
    <row r="5071" spans="1:5" hidden="1" x14ac:dyDescent="0.2">
      <c r="A5071" t="str">
        <f t="shared" si="89"/>
        <v>Sogn og Fjordane</v>
      </c>
      <c r="B5071" t="s">
        <v>5894</v>
      </c>
      <c r="C5071" t="s">
        <v>504</v>
      </c>
      <c r="D5071">
        <v>17</v>
      </c>
      <c r="E5071">
        <v>30</v>
      </c>
    </row>
    <row r="5072" spans="1:5" hidden="1" x14ac:dyDescent="0.2">
      <c r="A5072" t="str">
        <f t="shared" si="89"/>
        <v>Sogn og Fjordane</v>
      </c>
      <c r="B5072" t="s">
        <v>5895</v>
      </c>
      <c r="C5072" t="s">
        <v>688</v>
      </c>
      <c r="D5072">
        <v>17</v>
      </c>
      <c r="E5072">
        <v>30</v>
      </c>
    </row>
    <row r="5073" spans="1:5" hidden="1" x14ac:dyDescent="0.2">
      <c r="A5073" t="str">
        <f t="shared" si="89"/>
        <v>Sogn og Fjordane</v>
      </c>
      <c r="B5073" t="s">
        <v>5896</v>
      </c>
      <c r="C5073" t="s">
        <v>120</v>
      </c>
      <c r="D5073">
        <v>17</v>
      </c>
      <c r="E5073">
        <v>30</v>
      </c>
    </row>
    <row r="5074" spans="1:5" hidden="1" x14ac:dyDescent="0.2">
      <c r="A5074" t="str">
        <f t="shared" si="89"/>
        <v>Sogn og Fjordane</v>
      </c>
      <c r="B5074" t="s">
        <v>5897</v>
      </c>
      <c r="C5074" t="s">
        <v>680</v>
      </c>
      <c r="D5074">
        <v>17</v>
      </c>
      <c r="E5074">
        <v>30</v>
      </c>
    </row>
    <row r="5075" spans="1:5" hidden="1" x14ac:dyDescent="0.2">
      <c r="A5075" t="str">
        <f t="shared" si="89"/>
        <v>Sogn og Fjordane</v>
      </c>
      <c r="B5075" t="s">
        <v>5898</v>
      </c>
      <c r="C5075" t="s">
        <v>684</v>
      </c>
      <c r="D5075">
        <v>17</v>
      </c>
      <c r="E5075">
        <v>30</v>
      </c>
    </row>
    <row r="5076" spans="1:5" hidden="1" x14ac:dyDescent="0.2">
      <c r="A5076" t="str">
        <f t="shared" si="89"/>
        <v>Sogn og Fjordane</v>
      </c>
      <c r="B5076" t="s">
        <v>5899</v>
      </c>
      <c r="C5076" t="s">
        <v>502</v>
      </c>
      <c r="D5076">
        <v>17</v>
      </c>
      <c r="E5076">
        <v>30</v>
      </c>
    </row>
    <row r="5077" spans="1:5" hidden="1" x14ac:dyDescent="0.2">
      <c r="A5077" t="str">
        <f t="shared" si="89"/>
        <v>Sogn og Fjordane</v>
      </c>
      <c r="B5077" t="s">
        <v>5900</v>
      </c>
      <c r="C5077" t="s">
        <v>694</v>
      </c>
      <c r="D5077">
        <v>17</v>
      </c>
      <c r="E5077">
        <v>30</v>
      </c>
    </row>
    <row r="5078" spans="1:5" hidden="1" x14ac:dyDescent="0.2">
      <c r="A5078" t="str">
        <f t="shared" si="89"/>
        <v>Sogn og Fjordane</v>
      </c>
      <c r="B5078" t="s">
        <v>5901</v>
      </c>
      <c r="C5078" t="s">
        <v>696</v>
      </c>
      <c r="D5078">
        <v>17</v>
      </c>
      <c r="E5078">
        <v>30</v>
      </c>
    </row>
    <row r="5079" spans="1:5" hidden="1" x14ac:dyDescent="0.2">
      <c r="A5079" t="str">
        <f t="shared" si="89"/>
        <v>Sogn og Fjordane</v>
      </c>
      <c r="B5079" t="s">
        <v>5902</v>
      </c>
      <c r="C5079" t="s">
        <v>128</v>
      </c>
      <c r="D5079">
        <v>17</v>
      </c>
      <c r="E5079">
        <v>30</v>
      </c>
    </row>
    <row r="5080" spans="1:5" hidden="1" x14ac:dyDescent="0.2">
      <c r="A5080" t="str">
        <f t="shared" si="89"/>
        <v>Sogn og Fjordane</v>
      </c>
      <c r="B5080" t="s">
        <v>5903</v>
      </c>
      <c r="C5080" t="s">
        <v>686</v>
      </c>
      <c r="D5080">
        <v>17</v>
      </c>
      <c r="E5080">
        <v>30</v>
      </c>
    </row>
    <row r="5081" spans="1:5" hidden="1" x14ac:dyDescent="0.2">
      <c r="A5081" t="str">
        <f t="shared" si="89"/>
        <v>Sogn og Fjordane</v>
      </c>
      <c r="B5081" t="s">
        <v>5904</v>
      </c>
      <c r="C5081" t="s">
        <v>500</v>
      </c>
      <c r="D5081">
        <v>17</v>
      </c>
      <c r="E5081">
        <v>30</v>
      </c>
    </row>
    <row r="5082" spans="1:5" hidden="1" x14ac:dyDescent="0.2">
      <c r="A5082" t="str">
        <f t="shared" si="89"/>
        <v>Sogn og Fjordane</v>
      </c>
      <c r="B5082" t="s">
        <v>5905</v>
      </c>
      <c r="C5082" t="s">
        <v>382</v>
      </c>
      <c r="D5082">
        <v>17</v>
      </c>
      <c r="E5082">
        <v>30</v>
      </c>
    </row>
    <row r="5083" spans="1:5" hidden="1" x14ac:dyDescent="0.2">
      <c r="A5083" t="str">
        <f t="shared" si="89"/>
        <v>Sogn og Fjordane</v>
      </c>
      <c r="B5083" t="s">
        <v>5906</v>
      </c>
      <c r="C5083" t="s">
        <v>696</v>
      </c>
      <c r="D5083">
        <v>17</v>
      </c>
      <c r="E5083">
        <v>30</v>
      </c>
    </row>
    <row r="5084" spans="1:5" hidden="1" x14ac:dyDescent="0.2">
      <c r="A5084" t="str">
        <f t="shared" si="89"/>
        <v>Sogn og Fjordane</v>
      </c>
      <c r="B5084" t="s">
        <v>5907</v>
      </c>
      <c r="C5084" t="s">
        <v>696</v>
      </c>
      <c r="D5084">
        <v>17</v>
      </c>
      <c r="E5084">
        <v>30</v>
      </c>
    </row>
    <row r="5085" spans="1:5" hidden="1" x14ac:dyDescent="0.2">
      <c r="A5085" t="str">
        <f t="shared" si="89"/>
        <v>Sogn og Fjordane</v>
      </c>
      <c r="B5085" t="s">
        <v>5908</v>
      </c>
      <c r="C5085" t="s">
        <v>680</v>
      </c>
      <c r="D5085">
        <v>17</v>
      </c>
      <c r="E5085">
        <v>30</v>
      </c>
    </row>
    <row r="5086" spans="1:5" hidden="1" x14ac:dyDescent="0.2">
      <c r="A5086" t="str">
        <f t="shared" si="89"/>
        <v>Sogn og Fjordane</v>
      </c>
      <c r="B5086" t="s">
        <v>5909</v>
      </c>
      <c r="C5086" t="s">
        <v>120</v>
      </c>
      <c r="D5086">
        <v>17</v>
      </c>
      <c r="E5086">
        <v>30</v>
      </c>
    </row>
    <row r="5087" spans="1:5" hidden="1" x14ac:dyDescent="0.2">
      <c r="A5087" t="str">
        <f t="shared" si="89"/>
        <v>Sogn og Fjordane</v>
      </c>
      <c r="B5087" t="s">
        <v>5910</v>
      </c>
      <c r="C5087" t="s">
        <v>504</v>
      </c>
      <c r="D5087">
        <v>17</v>
      </c>
      <c r="E5087">
        <v>30</v>
      </c>
    </row>
    <row r="5088" spans="1:5" hidden="1" x14ac:dyDescent="0.2">
      <c r="A5088" t="str">
        <f t="shared" si="89"/>
        <v>Sogn og Fjordane</v>
      </c>
      <c r="B5088" t="s">
        <v>5911</v>
      </c>
      <c r="C5088" t="s">
        <v>694</v>
      </c>
      <c r="D5088">
        <v>17</v>
      </c>
      <c r="E5088">
        <v>30</v>
      </c>
    </row>
    <row r="5089" spans="1:5" hidden="1" x14ac:dyDescent="0.2">
      <c r="A5089" t="str">
        <f t="shared" si="89"/>
        <v>Sogn og Fjordane</v>
      </c>
      <c r="B5089" t="s">
        <v>5912</v>
      </c>
      <c r="C5089" t="s">
        <v>504</v>
      </c>
      <c r="D5089">
        <v>17</v>
      </c>
      <c r="E5089">
        <v>30</v>
      </c>
    </row>
    <row r="5090" spans="1:5" hidden="1" x14ac:dyDescent="0.2">
      <c r="A5090" t="str">
        <f t="shared" si="89"/>
        <v>Sogn og Fjordane</v>
      </c>
      <c r="B5090" t="s">
        <v>5913</v>
      </c>
      <c r="C5090" t="s">
        <v>684</v>
      </c>
      <c r="D5090">
        <v>17</v>
      </c>
      <c r="E5090">
        <v>30</v>
      </c>
    </row>
    <row r="5091" spans="1:5" hidden="1" x14ac:dyDescent="0.2">
      <c r="A5091" t="str">
        <f t="shared" si="89"/>
        <v>Sogn og Fjordane</v>
      </c>
      <c r="B5091" t="s">
        <v>5914</v>
      </c>
      <c r="C5091" t="s">
        <v>500</v>
      </c>
      <c r="D5091">
        <v>17</v>
      </c>
      <c r="E5091">
        <v>30</v>
      </c>
    </row>
    <row r="5092" spans="1:5" hidden="1" x14ac:dyDescent="0.2">
      <c r="A5092" t="str">
        <f t="shared" si="89"/>
        <v>Sogn og Fjordane</v>
      </c>
      <c r="B5092" t="s">
        <v>5915</v>
      </c>
      <c r="C5092" t="s">
        <v>684</v>
      </c>
      <c r="D5092">
        <v>17</v>
      </c>
      <c r="E5092">
        <v>30</v>
      </c>
    </row>
    <row r="5093" spans="1:5" hidden="1" x14ac:dyDescent="0.2">
      <c r="A5093" t="str">
        <f t="shared" si="89"/>
        <v>Sogn og Fjordane</v>
      </c>
      <c r="B5093" t="s">
        <v>5916</v>
      </c>
      <c r="C5093" t="s">
        <v>684</v>
      </c>
      <c r="D5093">
        <v>16</v>
      </c>
      <c r="E5093">
        <v>30</v>
      </c>
    </row>
    <row r="5094" spans="1:5" hidden="1" x14ac:dyDescent="0.2">
      <c r="A5094" t="str">
        <f t="shared" si="89"/>
        <v>Sogn og Fjordane</v>
      </c>
      <c r="B5094" t="s">
        <v>5917</v>
      </c>
      <c r="C5094" t="s">
        <v>696</v>
      </c>
      <c r="D5094">
        <v>16</v>
      </c>
      <c r="E5094">
        <v>30</v>
      </c>
    </row>
    <row r="5095" spans="1:5" hidden="1" x14ac:dyDescent="0.2">
      <c r="A5095" t="str">
        <f t="shared" si="89"/>
        <v>Sogn og Fjordane</v>
      </c>
      <c r="B5095" t="s">
        <v>5918</v>
      </c>
      <c r="C5095" t="s">
        <v>120</v>
      </c>
      <c r="D5095">
        <v>16</v>
      </c>
      <c r="E5095">
        <v>30</v>
      </c>
    </row>
    <row r="5096" spans="1:5" hidden="1" x14ac:dyDescent="0.2">
      <c r="A5096" t="str">
        <f t="shared" si="89"/>
        <v>Sogn og Fjordane</v>
      </c>
      <c r="B5096" t="s">
        <v>5919</v>
      </c>
      <c r="C5096" t="s">
        <v>382</v>
      </c>
      <c r="D5096">
        <v>16</v>
      </c>
      <c r="E5096">
        <v>30</v>
      </c>
    </row>
    <row r="5097" spans="1:5" hidden="1" x14ac:dyDescent="0.2">
      <c r="A5097" t="str">
        <f t="shared" si="89"/>
        <v>Sogn og Fjordane</v>
      </c>
      <c r="B5097" t="s">
        <v>5920</v>
      </c>
      <c r="C5097" t="s">
        <v>694</v>
      </c>
      <c r="D5097">
        <v>16</v>
      </c>
      <c r="E5097">
        <v>30</v>
      </c>
    </row>
    <row r="5098" spans="1:5" hidden="1" x14ac:dyDescent="0.2">
      <c r="A5098" t="str">
        <f t="shared" si="89"/>
        <v>Sogn og Fjordane</v>
      </c>
      <c r="B5098" t="s">
        <v>5921</v>
      </c>
      <c r="C5098" t="s">
        <v>126</v>
      </c>
      <c r="D5098">
        <v>16</v>
      </c>
      <c r="E5098">
        <v>30</v>
      </c>
    </row>
    <row r="5099" spans="1:5" hidden="1" x14ac:dyDescent="0.2">
      <c r="A5099" t="str">
        <f t="shared" si="89"/>
        <v>Sogn og Fjordane</v>
      </c>
      <c r="B5099" t="s">
        <v>5922</v>
      </c>
      <c r="C5099" t="s">
        <v>502</v>
      </c>
      <c r="D5099">
        <v>16</v>
      </c>
      <c r="E5099">
        <v>30</v>
      </c>
    </row>
    <row r="5100" spans="1:5" hidden="1" x14ac:dyDescent="0.2">
      <c r="A5100" t="str">
        <f t="shared" si="89"/>
        <v>Sogn og Fjordane</v>
      </c>
      <c r="B5100" t="s">
        <v>5923</v>
      </c>
      <c r="C5100" t="s">
        <v>684</v>
      </c>
      <c r="D5100">
        <v>16</v>
      </c>
      <c r="E5100">
        <v>30</v>
      </c>
    </row>
    <row r="5101" spans="1:5" hidden="1" x14ac:dyDescent="0.2">
      <c r="A5101" t="str">
        <f t="shared" si="89"/>
        <v>Sogn og Fjordane</v>
      </c>
      <c r="B5101" t="s">
        <v>5924</v>
      </c>
      <c r="C5101" t="s">
        <v>498</v>
      </c>
      <c r="D5101">
        <v>16</v>
      </c>
      <c r="E5101">
        <v>30</v>
      </c>
    </row>
    <row r="5102" spans="1:5" hidden="1" x14ac:dyDescent="0.2">
      <c r="A5102" t="str">
        <f t="shared" si="89"/>
        <v>Sogn og Fjordane</v>
      </c>
      <c r="B5102" t="s">
        <v>5925</v>
      </c>
      <c r="C5102" t="s">
        <v>688</v>
      </c>
      <c r="D5102">
        <v>16</v>
      </c>
      <c r="E5102">
        <v>30</v>
      </c>
    </row>
    <row r="5103" spans="1:5" hidden="1" x14ac:dyDescent="0.2">
      <c r="A5103" t="str">
        <f t="shared" si="89"/>
        <v>Sogn og Fjordane</v>
      </c>
      <c r="B5103" t="s">
        <v>5926</v>
      </c>
      <c r="C5103" t="s">
        <v>694</v>
      </c>
      <c r="D5103">
        <v>16</v>
      </c>
      <c r="E5103">
        <v>30</v>
      </c>
    </row>
    <row r="5104" spans="1:5" hidden="1" x14ac:dyDescent="0.2">
      <c r="A5104" t="str">
        <f t="shared" si="89"/>
        <v>Sogn og Fjordane</v>
      </c>
      <c r="B5104" t="s">
        <v>5927</v>
      </c>
      <c r="C5104" t="s">
        <v>504</v>
      </c>
      <c r="D5104">
        <v>16</v>
      </c>
      <c r="E5104">
        <v>30</v>
      </c>
    </row>
    <row r="5105" spans="1:5" hidden="1" x14ac:dyDescent="0.2">
      <c r="A5105" t="str">
        <f t="shared" si="89"/>
        <v>Sogn og Fjordane</v>
      </c>
      <c r="B5105" t="s">
        <v>5928</v>
      </c>
      <c r="C5105" t="s">
        <v>128</v>
      </c>
      <c r="D5105">
        <v>16</v>
      </c>
      <c r="E5105">
        <v>30</v>
      </c>
    </row>
    <row r="5106" spans="1:5" hidden="1" x14ac:dyDescent="0.2">
      <c r="A5106" t="str">
        <f t="shared" si="89"/>
        <v>Sogn og Fjordane</v>
      </c>
      <c r="B5106" t="s">
        <v>5929</v>
      </c>
      <c r="C5106" t="s">
        <v>694</v>
      </c>
      <c r="D5106">
        <v>16</v>
      </c>
      <c r="E5106">
        <v>30</v>
      </c>
    </row>
    <row r="5107" spans="1:5" hidden="1" x14ac:dyDescent="0.2">
      <c r="A5107" t="str">
        <f t="shared" si="89"/>
        <v>Sogn og Fjordane</v>
      </c>
      <c r="B5107" t="s">
        <v>5930</v>
      </c>
      <c r="C5107" t="s">
        <v>120</v>
      </c>
      <c r="D5107">
        <v>16</v>
      </c>
      <c r="E5107">
        <v>30</v>
      </c>
    </row>
    <row r="5108" spans="1:5" hidden="1" x14ac:dyDescent="0.2">
      <c r="A5108" t="str">
        <f t="shared" si="89"/>
        <v>Sogn og Fjordane</v>
      </c>
      <c r="B5108" t="s">
        <v>5931</v>
      </c>
      <c r="C5108" t="s">
        <v>692</v>
      </c>
      <c r="D5108">
        <v>16</v>
      </c>
      <c r="E5108">
        <v>30</v>
      </c>
    </row>
    <row r="5109" spans="1:5" hidden="1" x14ac:dyDescent="0.2">
      <c r="A5109" t="str">
        <f t="shared" si="89"/>
        <v>Sogn og Fjordane</v>
      </c>
      <c r="B5109" t="s">
        <v>5932</v>
      </c>
      <c r="C5109" t="s">
        <v>382</v>
      </c>
      <c r="D5109">
        <v>16</v>
      </c>
      <c r="E5109">
        <v>30</v>
      </c>
    </row>
    <row r="5110" spans="1:5" hidden="1" x14ac:dyDescent="0.2">
      <c r="A5110" t="str">
        <f t="shared" si="89"/>
        <v>Sogn og Fjordane</v>
      </c>
      <c r="B5110" t="s">
        <v>5933</v>
      </c>
      <c r="C5110" t="s">
        <v>688</v>
      </c>
      <c r="D5110">
        <v>16</v>
      </c>
      <c r="E5110">
        <v>30</v>
      </c>
    </row>
    <row r="5111" spans="1:5" hidden="1" x14ac:dyDescent="0.2">
      <c r="A5111" t="str">
        <f t="shared" ref="A5111:A5174" si="90">A5110</f>
        <v>Sogn og Fjordane</v>
      </c>
      <c r="B5111" t="s">
        <v>5934</v>
      </c>
      <c r="C5111" t="s">
        <v>694</v>
      </c>
      <c r="D5111">
        <v>16</v>
      </c>
      <c r="E5111">
        <v>30</v>
      </c>
    </row>
    <row r="5112" spans="1:5" hidden="1" x14ac:dyDescent="0.2">
      <c r="A5112" t="str">
        <f t="shared" si="90"/>
        <v>Sogn og Fjordane</v>
      </c>
      <c r="B5112" t="s">
        <v>5935</v>
      </c>
      <c r="C5112" t="s">
        <v>678</v>
      </c>
      <c r="D5112">
        <v>16</v>
      </c>
      <c r="E5112">
        <v>30</v>
      </c>
    </row>
    <row r="5113" spans="1:5" hidden="1" x14ac:dyDescent="0.2">
      <c r="A5113" t="str">
        <f t="shared" si="90"/>
        <v>Sogn og Fjordane</v>
      </c>
      <c r="B5113" t="s">
        <v>5936</v>
      </c>
      <c r="C5113" t="s">
        <v>500</v>
      </c>
      <c r="D5113">
        <v>16</v>
      </c>
      <c r="E5113">
        <v>30</v>
      </c>
    </row>
    <row r="5114" spans="1:5" hidden="1" x14ac:dyDescent="0.2">
      <c r="A5114" t="str">
        <f t="shared" si="90"/>
        <v>Sogn og Fjordane</v>
      </c>
      <c r="B5114" t="s">
        <v>5937</v>
      </c>
      <c r="C5114" t="s">
        <v>694</v>
      </c>
      <c r="D5114">
        <v>16</v>
      </c>
      <c r="E5114">
        <v>30</v>
      </c>
    </row>
    <row r="5115" spans="1:5" hidden="1" x14ac:dyDescent="0.2">
      <c r="A5115" t="str">
        <f t="shared" si="90"/>
        <v>Sogn og Fjordane</v>
      </c>
      <c r="B5115" t="s">
        <v>5938</v>
      </c>
      <c r="C5115" t="s">
        <v>124</v>
      </c>
      <c r="D5115">
        <v>16</v>
      </c>
      <c r="E5115">
        <v>30</v>
      </c>
    </row>
    <row r="5116" spans="1:5" hidden="1" x14ac:dyDescent="0.2">
      <c r="A5116" t="str">
        <f t="shared" si="90"/>
        <v>Sogn og Fjordane</v>
      </c>
      <c r="B5116" t="s">
        <v>5939</v>
      </c>
      <c r="C5116" t="s">
        <v>502</v>
      </c>
      <c r="D5116">
        <v>16</v>
      </c>
      <c r="E5116">
        <v>30</v>
      </c>
    </row>
    <row r="5117" spans="1:5" hidden="1" x14ac:dyDescent="0.2">
      <c r="A5117" t="str">
        <f t="shared" si="90"/>
        <v>Sogn og Fjordane</v>
      </c>
      <c r="B5117" t="s">
        <v>5940</v>
      </c>
      <c r="C5117" t="s">
        <v>696</v>
      </c>
      <c r="D5117">
        <v>16</v>
      </c>
      <c r="E5117">
        <v>30</v>
      </c>
    </row>
    <row r="5118" spans="1:5" hidden="1" x14ac:dyDescent="0.2">
      <c r="A5118" t="str">
        <f t="shared" si="90"/>
        <v>Sogn og Fjordane</v>
      </c>
      <c r="B5118" t="s">
        <v>5941</v>
      </c>
      <c r="C5118" t="s">
        <v>694</v>
      </c>
      <c r="D5118">
        <v>16</v>
      </c>
      <c r="E5118">
        <v>30</v>
      </c>
    </row>
    <row r="5119" spans="1:5" hidden="1" x14ac:dyDescent="0.2">
      <c r="A5119" t="str">
        <f t="shared" si="90"/>
        <v>Sogn og Fjordane</v>
      </c>
      <c r="B5119" t="s">
        <v>5942</v>
      </c>
      <c r="C5119" t="s">
        <v>694</v>
      </c>
      <c r="D5119">
        <v>16</v>
      </c>
      <c r="E5119">
        <v>30</v>
      </c>
    </row>
    <row r="5120" spans="1:5" hidden="1" x14ac:dyDescent="0.2">
      <c r="A5120" t="str">
        <f t="shared" si="90"/>
        <v>Sogn og Fjordane</v>
      </c>
      <c r="B5120" t="s">
        <v>5943</v>
      </c>
      <c r="C5120" t="s">
        <v>692</v>
      </c>
      <c r="D5120">
        <v>16</v>
      </c>
      <c r="E5120">
        <v>30</v>
      </c>
    </row>
    <row r="5121" spans="1:5" hidden="1" x14ac:dyDescent="0.2">
      <c r="A5121" t="str">
        <f t="shared" si="90"/>
        <v>Sogn og Fjordane</v>
      </c>
      <c r="B5121" t="s">
        <v>5944</v>
      </c>
      <c r="C5121" t="s">
        <v>696</v>
      </c>
      <c r="D5121">
        <v>15</v>
      </c>
      <c r="E5121">
        <v>30</v>
      </c>
    </row>
    <row r="5122" spans="1:5" hidden="1" x14ac:dyDescent="0.2">
      <c r="A5122" t="str">
        <f t="shared" si="90"/>
        <v>Sogn og Fjordane</v>
      </c>
      <c r="B5122" t="s">
        <v>5945</v>
      </c>
      <c r="C5122" t="s">
        <v>688</v>
      </c>
      <c r="D5122">
        <v>15</v>
      </c>
      <c r="E5122">
        <v>30</v>
      </c>
    </row>
    <row r="5123" spans="1:5" hidden="1" x14ac:dyDescent="0.2">
      <c r="A5123" t="str">
        <f t="shared" si="90"/>
        <v>Sogn og Fjordane</v>
      </c>
      <c r="B5123" t="s">
        <v>5946</v>
      </c>
      <c r="C5123" t="s">
        <v>504</v>
      </c>
      <c r="D5123">
        <v>15</v>
      </c>
      <c r="E5123">
        <v>30</v>
      </c>
    </row>
    <row r="5124" spans="1:5" hidden="1" x14ac:dyDescent="0.2">
      <c r="A5124" t="str">
        <f t="shared" si="90"/>
        <v>Sogn og Fjordane</v>
      </c>
      <c r="B5124" t="s">
        <v>5947</v>
      </c>
      <c r="C5124" t="s">
        <v>680</v>
      </c>
      <c r="D5124">
        <v>15</v>
      </c>
      <c r="E5124">
        <v>30</v>
      </c>
    </row>
    <row r="5125" spans="1:5" hidden="1" x14ac:dyDescent="0.2">
      <c r="A5125" t="str">
        <f t="shared" si="90"/>
        <v>Sogn og Fjordane</v>
      </c>
      <c r="B5125" t="s">
        <v>5948</v>
      </c>
      <c r="C5125" t="s">
        <v>380</v>
      </c>
      <c r="D5125">
        <v>15</v>
      </c>
      <c r="E5125">
        <v>30</v>
      </c>
    </row>
    <row r="5126" spans="1:5" hidden="1" x14ac:dyDescent="0.2">
      <c r="A5126" t="str">
        <f t="shared" si="90"/>
        <v>Sogn og Fjordane</v>
      </c>
      <c r="B5126" t="s">
        <v>5949</v>
      </c>
      <c r="C5126" t="s">
        <v>380</v>
      </c>
      <c r="D5126">
        <v>15</v>
      </c>
      <c r="E5126">
        <v>30</v>
      </c>
    </row>
    <row r="5127" spans="1:5" hidden="1" x14ac:dyDescent="0.2">
      <c r="A5127" t="str">
        <f t="shared" si="90"/>
        <v>Sogn og Fjordane</v>
      </c>
      <c r="B5127" t="s">
        <v>5950</v>
      </c>
      <c r="C5127" t="s">
        <v>696</v>
      </c>
      <c r="D5127">
        <v>15</v>
      </c>
      <c r="E5127">
        <v>30</v>
      </c>
    </row>
    <row r="5128" spans="1:5" hidden="1" x14ac:dyDescent="0.2">
      <c r="A5128" t="str">
        <f t="shared" si="90"/>
        <v>Sogn og Fjordane</v>
      </c>
      <c r="B5128" t="s">
        <v>5951</v>
      </c>
      <c r="C5128" t="s">
        <v>502</v>
      </c>
      <c r="D5128">
        <v>15</v>
      </c>
      <c r="E5128">
        <v>30</v>
      </c>
    </row>
    <row r="5129" spans="1:5" hidden="1" x14ac:dyDescent="0.2">
      <c r="A5129" t="str">
        <f t="shared" si="90"/>
        <v>Sogn og Fjordane</v>
      </c>
      <c r="B5129" t="s">
        <v>5952</v>
      </c>
      <c r="C5129" t="s">
        <v>694</v>
      </c>
      <c r="D5129">
        <v>15</v>
      </c>
      <c r="E5129">
        <v>30</v>
      </c>
    </row>
    <row r="5130" spans="1:5" hidden="1" x14ac:dyDescent="0.2">
      <c r="A5130" t="str">
        <f t="shared" si="90"/>
        <v>Sogn og Fjordane</v>
      </c>
      <c r="B5130" t="s">
        <v>5953</v>
      </c>
      <c r="C5130" t="s">
        <v>120</v>
      </c>
      <c r="D5130">
        <v>15</v>
      </c>
      <c r="E5130">
        <v>30</v>
      </c>
    </row>
    <row r="5131" spans="1:5" hidden="1" x14ac:dyDescent="0.2">
      <c r="A5131" t="str">
        <f t="shared" si="90"/>
        <v>Sogn og Fjordane</v>
      </c>
      <c r="B5131" t="s">
        <v>5954</v>
      </c>
      <c r="C5131" t="s">
        <v>496</v>
      </c>
      <c r="D5131">
        <v>15</v>
      </c>
      <c r="E5131">
        <v>30</v>
      </c>
    </row>
    <row r="5132" spans="1:5" hidden="1" x14ac:dyDescent="0.2">
      <c r="A5132" t="str">
        <f t="shared" si="90"/>
        <v>Sogn og Fjordane</v>
      </c>
      <c r="B5132" t="s">
        <v>5955</v>
      </c>
      <c r="C5132" t="s">
        <v>688</v>
      </c>
      <c r="D5132">
        <v>15</v>
      </c>
      <c r="E5132">
        <v>30</v>
      </c>
    </row>
    <row r="5133" spans="1:5" hidden="1" x14ac:dyDescent="0.2">
      <c r="A5133" t="str">
        <f t="shared" si="90"/>
        <v>Sogn og Fjordane</v>
      </c>
      <c r="B5133" t="s">
        <v>5956</v>
      </c>
      <c r="C5133" t="s">
        <v>690</v>
      </c>
      <c r="D5133">
        <v>15</v>
      </c>
      <c r="E5133">
        <v>30</v>
      </c>
    </row>
    <row r="5134" spans="1:5" hidden="1" x14ac:dyDescent="0.2">
      <c r="A5134" t="str">
        <f t="shared" si="90"/>
        <v>Sogn og Fjordane</v>
      </c>
      <c r="B5134" t="s">
        <v>5957</v>
      </c>
      <c r="C5134" t="s">
        <v>684</v>
      </c>
      <c r="D5134">
        <v>15</v>
      </c>
      <c r="E5134">
        <v>30</v>
      </c>
    </row>
    <row r="5135" spans="1:5" hidden="1" x14ac:dyDescent="0.2">
      <c r="A5135" t="str">
        <f t="shared" si="90"/>
        <v>Sogn og Fjordane</v>
      </c>
      <c r="B5135" t="s">
        <v>5958</v>
      </c>
      <c r="C5135" t="s">
        <v>692</v>
      </c>
      <c r="D5135">
        <v>15</v>
      </c>
      <c r="E5135">
        <v>30</v>
      </c>
    </row>
    <row r="5136" spans="1:5" hidden="1" x14ac:dyDescent="0.2">
      <c r="A5136" t="str">
        <f t="shared" si="90"/>
        <v>Sogn og Fjordane</v>
      </c>
      <c r="B5136" t="s">
        <v>5959</v>
      </c>
      <c r="C5136" t="s">
        <v>126</v>
      </c>
      <c r="D5136">
        <v>15</v>
      </c>
      <c r="E5136">
        <v>30</v>
      </c>
    </row>
    <row r="5137" spans="1:5" hidden="1" x14ac:dyDescent="0.2">
      <c r="A5137" t="str">
        <f t="shared" si="90"/>
        <v>Sogn og Fjordane</v>
      </c>
      <c r="B5137" t="s">
        <v>5960</v>
      </c>
      <c r="C5137" t="s">
        <v>686</v>
      </c>
      <c r="D5137">
        <v>15</v>
      </c>
      <c r="E5137">
        <v>30</v>
      </c>
    </row>
    <row r="5138" spans="1:5" hidden="1" x14ac:dyDescent="0.2">
      <c r="A5138" t="str">
        <f t="shared" si="90"/>
        <v>Sogn og Fjordane</v>
      </c>
      <c r="B5138" t="s">
        <v>5961</v>
      </c>
      <c r="C5138" t="s">
        <v>500</v>
      </c>
      <c r="D5138">
        <v>15</v>
      </c>
      <c r="E5138">
        <v>30</v>
      </c>
    </row>
    <row r="5139" spans="1:5" hidden="1" x14ac:dyDescent="0.2">
      <c r="A5139" t="str">
        <f t="shared" si="90"/>
        <v>Sogn og Fjordane</v>
      </c>
      <c r="B5139" t="s">
        <v>5962</v>
      </c>
      <c r="C5139" t="s">
        <v>128</v>
      </c>
      <c r="D5139">
        <v>15</v>
      </c>
      <c r="E5139">
        <v>30</v>
      </c>
    </row>
    <row r="5140" spans="1:5" hidden="1" x14ac:dyDescent="0.2">
      <c r="A5140" t="str">
        <f t="shared" si="90"/>
        <v>Sogn og Fjordane</v>
      </c>
      <c r="B5140" t="s">
        <v>5963</v>
      </c>
      <c r="C5140" t="s">
        <v>696</v>
      </c>
      <c r="D5140">
        <v>15</v>
      </c>
      <c r="E5140">
        <v>30</v>
      </c>
    </row>
    <row r="5141" spans="1:5" hidden="1" x14ac:dyDescent="0.2">
      <c r="A5141" t="str">
        <f t="shared" si="90"/>
        <v>Sogn og Fjordane</v>
      </c>
      <c r="B5141" t="s">
        <v>5964</v>
      </c>
      <c r="C5141" t="s">
        <v>382</v>
      </c>
      <c r="D5141">
        <v>15</v>
      </c>
      <c r="E5141">
        <v>30</v>
      </c>
    </row>
    <row r="5142" spans="1:5" hidden="1" x14ac:dyDescent="0.2">
      <c r="A5142" t="str">
        <f t="shared" si="90"/>
        <v>Sogn og Fjordane</v>
      </c>
      <c r="B5142" t="s">
        <v>5965</v>
      </c>
      <c r="C5142" t="s">
        <v>692</v>
      </c>
      <c r="D5142">
        <v>15</v>
      </c>
      <c r="E5142">
        <v>30</v>
      </c>
    </row>
    <row r="5143" spans="1:5" hidden="1" x14ac:dyDescent="0.2">
      <c r="A5143" t="str">
        <f t="shared" si="90"/>
        <v>Sogn og Fjordane</v>
      </c>
      <c r="B5143" t="s">
        <v>5966</v>
      </c>
      <c r="C5143" t="s">
        <v>688</v>
      </c>
      <c r="D5143">
        <v>15</v>
      </c>
      <c r="E5143">
        <v>30</v>
      </c>
    </row>
    <row r="5144" spans="1:5" hidden="1" x14ac:dyDescent="0.2">
      <c r="A5144" t="str">
        <f t="shared" si="90"/>
        <v>Sogn og Fjordane</v>
      </c>
      <c r="B5144" t="s">
        <v>5967</v>
      </c>
      <c r="C5144" t="s">
        <v>680</v>
      </c>
      <c r="D5144">
        <v>15</v>
      </c>
      <c r="E5144">
        <v>30</v>
      </c>
    </row>
    <row r="5145" spans="1:5" hidden="1" x14ac:dyDescent="0.2">
      <c r="A5145" t="str">
        <f t="shared" si="90"/>
        <v>Sogn og Fjordane</v>
      </c>
      <c r="B5145" t="s">
        <v>5968</v>
      </c>
      <c r="C5145" t="s">
        <v>126</v>
      </c>
      <c r="D5145">
        <v>15</v>
      </c>
      <c r="E5145">
        <v>30</v>
      </c>
    </row>
    <row r="5146" spans="1:5" hidden="1" x14ac:dyDescent="0.2">
      <c r="A5146" t="str">
        <f t="shared" si="90"/>
        <v>Sogn og Fjordane</v>
      </c>
      <c r="B5146" t="s">
        <v>5969</v>
      </c>
      <c r="C5146" t="s">
        <v>684</v>
      </c>
      <c r="D5146">
        <v>15</v>
      </c>
      <c r="E5146">
        <v>30</v>
      </c>
    </row>
    <row r="5147" spans="1:5" hidden="1" x14ac:dyDescent="0.2">
      <c r="A5147" t="str">
        <f t="shared" si="90"/>
        <v>Sogn og Fjordane</v>
      </c>
      <c r="B5147" t="s">
        <v>5970</v>
      </c>
      <c r="C5147" t="s">
        <v>680</v>
      </c>
      <c r="D5147">
        <v>15</v>
      </c>
      <c r="E5147">
        <v>30</v>
      </c>
    </row>
    <row r="5148" spans="1:5" hidden="1" x14ac:dyDescent="0.2">
      <c r="A5148" t="str">
        <f t="shared" si="90"/>
        <v>Sogn og Fjordane</v>
      </c>
      <c r="B5148" t="s">
        <v>5971</v>
      </c>
      <c r="C5148" t="s">
        <v>120</v>
      </c>
      <c r="D5148">
        <v>15</v>
      </c>
      <c r="E5148">
        <v>30</v>
      </c>
    </row>
    <row r="5149" spans="1:5" hidden="1" x14ac:dyDescent="0.2">
      <c r="A5149" t="str">
        <f t="shared" si="90"/>
        <v>Sogn og Fjordane</v>
      </c>
      <c r="B5149" t="s">
        <v>5972</v>
      </c>
      <c r="C5149" t="s">
        <v>694</v>
      </c>
      <c r="D5149">
        <v>15</v>
      </c>
      <c r="E5149">
        <v>30</v>
      </c>
    </row>
    <row r="5150" spans="1:5" hidden="1" x14ac:dyDescent="0.2">
      <c r="A5150" t="str">
        <f t="shared" si="90"/>
        <v>Sogn og Fjordane</v>
      </c>
      <c r="B5150" t="s">
        <v>5973</v>
      </c>
      <c r="C5150" t="s">
        <v>124</v>
      </c>
      <c r="D5150">
        <v>15</v>
      </c>
      <c r="E5150">
        <v>30</v>
      </c>
    </row>
    <row r="5151" spans="1:5" hidden="1" x14ac:dyDescent="0.2">
      <c r="A5151" t="str">
        <f t="shared" si="90"/>
        <v>Sogn og Fjordane</v>
      </c>
      <c r="B5151" t="s">
        <v>5974</v>
      </c>
      <c r="C5151" t="s">
        <v>696</v>
      </c>
      <c r="D5151">
        <v>15</v>
      </c>
      <c r="E5151">
        <v>30</v>
      </c>
    </row>
    <row r="5152" spans="1:5" hidden="1" x14ac:dyDescent="0.2">
      <c r="A5152" t="str">
        <f t="shared" si="90"/>
        <v>Sogn og Fjordane</v>
      </c>
      <c r="B5152" t="s">
        <v>5975</v>
      </c>
      <c r="C5152" t="s">
        <v>124</v>
      </c>
      <c r="D5152">
        <v>15</v>
      </c>
      <c r="E5152">
        <v>30</v>
      </c>
    </row>
    <row r="5153" spans="1:5" hidden="1" x14ac:dyDescent="0.2">
      <c r="A5153" t="str">
        <f t="shared" si="90"/>
        <v>Sogn og Fjordane</v>
      </c>
      <c r="B5153" t="s">
        <v>5976</v>
      </c>
      <c r="C5153" t="s">
        <v>122</v>
      </c>
      <c r="D5153">
        <v>15</v>
      </c>
      <c r="E5153">
        <v>30</v>
      </c>
    </row>
    <row r="5154" spans="1:5" hidden="1" x14ac:dyDescent="0.2">
      <c r="A5154" t="str">
        <f t="shared" si="90"/>
        <v>Sogn og Fjordane</v>
      </c>
      <c r="B5154" t="s">
        <v>5977</v>
      </c>
      <c r="C5154" t="s">
        <v>382</v>
      </c>
      <c r="D5154">
        <v>15</v>
      </c>
      <c r="E5154">
        <v>30</v>
      </c>
    </row>
    <row r="5155" spans="1:5" hidden="1" x14ac:dyDescent="0.2">
      <c r="A5155" t="str">
        <f t="shared" si="90"/>
        <v>Sogn og Fjordane</v>
      </c>
      <c r="B5155" t="s">
        <v>5978</v>
      </c>
      <c r="C5155" t="s">
        <v>686</v>
      </c>
      <c r="D5155">
        <v>15</v>
      </c>
      <c r="E5155">
        <v>30</v>
      </c>
    </row>
    <row r="5156" spans="1:5" hidden="1" x14ac:dyDescent="0.2">
      <c r="A5156" t="str">
        <f t="shared" si="90"/>
        <v>Sogn og Fjordane</v>
      </c>
      <c r="B5156" t="s">
        <v>5979</v>
      </c>
      <c r="C5156" t="s">
        <v>504</v>
      </c>
      <c r="D5156">
        <v>15</v>
      </c>
      <c r="E5156">
        <v>30</v>
      </c>
    </row>
    <row r="5157" spans="1:5" hidden="1" x14ac:dyDescent="0.2">
      <c r="A5157" t="str">
        <f t="shared" si="90"/>
        <v>Sogn og Fjordane</v>
      </c>
      <c r="B5157" t="s">
        <v>5980</v>
      </c>
      <c r="C5157" t="s">
        <v>696</v>
      </c>
      <c r="D5157">
        <v>14</v>
      </c>
      <c r="E5157">
        <v>30</v>
      </c>
    </row>
    <row r="5158" spans="1:5" hidden="1" x14ac:dyDescent="0.2">
      <c r="A5158" t="str">
        <f t="shared" si="90"/>
        <v>Sogn og Fjordane</v>
      </c>
      <c r="B5158" t="s">
        <v>5981</v>
      </c>
      <c r="C5158" t="s">
        <v>120</v>
      </c>
      <c r="D5158">
        <v>14</v>
      </c>
      <c r="E5158">
        <v>30</v>
      </c>
    </row>
    <row r="5159" spans="1:5" hidden="1" x14ac:dyDescent="0.2">
      <c r="A5159" t="str">
        <f t="shared" si="90"/>
        <v>Sogn og Fjordane</v>
      </c>
      <c r="B5159" t="s">
        <v>5982</v>
      </c>
      <c r="C5159" t="s">
        <v>694</v>
      </c>
      <c r="D5159">
        <v>14</v>
      </c>
      <c r="E5159">
        <v>30</v>
      </c>
    </row>
    <row r="5160" spans="1:5" hidden="1" x14ac:dyDescent="0.2">
      <c r="A5160" t="str">
        <f t="shared" si="90"/>
        <v>Sogn og Fjordane</v>
      </c>
      <c r="B5160" t="s">
        <v>5983</v>
      </c>
      <c r="C5160" t="s">
        <v>122</v>
      </c>
      <c r="D5160">
        <v>14</v>
      </c>
      <c r="E5160">
        <v>30</v>
      </c>
    </row>
    <row r="5161" spans="1:5" hidden="1" x14ac:dyDescent="0.2">
      <c r="A5161" t="str">
        <f t="shared" si="90"/>
        <v>Sogn og Fjordane</v>
      </c>
      <c r="B5161" t="s">
        <v>5984</v>
      </c>
      <c r="C5161" t="s">
        <v>686</v>
      </c>
      <c r="D5161">
        <v>14</v>
      </c>
      <c r="E5161">
        <v>30</v>
      </c>
    </row>
    <row r="5162" spans="1:5" hidden="1" x14ac:dyDescent="0.2">
      <c r="A5162" t="str">
        <f t="shared" si="90"/>
        <v>Sogn og Fjordane</v>
      </c>
      <c r="B5162" t="s">
        <v>5985</v>
      </c>
      <c r="C5162" t="s">
        <v>694</v>
      </c>
      <c r="D5162">
        <v>14</v>
      </c>
      <c r="E5162">
        <v>30</v>
      </c>
    </row>
    <row r="5163" spans="1:5" hidden="1" x14ac:dyDescent="0.2">
      <c r="A5163" t="str">
        <f t="shared" si="90"/>
        <v>Sogn og Fjordane</v>
      </c>
      <c r="B5163" t="s">
        <v>5986</v>
      </c>
      <c r="C5163" t="s">
        <v>686</v>
      </c>
      <c r="D5163">
        <v>14</v>
      </c>
      <c r="E5163">
        <v>30</v>
      </c>
    </row>
    <row r="5164" spans="1:5" hidden="1" x14ac:dyDescent="0.2">
      <c r="A5164" t="str">
        <f t="shared" si="90"/>
        <v>Sogn og Fjordane</v>
      </c>
      <c r="B5164" t="s">
        <v>5987</v>
      </c>
      <c r="C5164" t="s">
        <v>380</v>
      </c>
      <c r="D5164">
        <v>14</v>
      </c>
      <c r="E5164">
        <v>30</v>
      </c>
    </row>
    <row r="5165" spans="1:5" hidden="1" x14ac:dyDescent="0.2">
      <c r="A5165" t="str">
        <f t="shared" si="90"/>
        <v>Sogn og Fjordane</v>
      </c>
      <c r="B5165" t="s">
        <v>5988</v>
      </c>
      <c r="C5165" t="s">
        <v>680</v>
      </c>
      <c r="D5165">
        <v>14</v>
      </c>
      <c r="E5165">
        <v>30</v>
      </c>
    </row>
    <row r="5166" spans="1:5" hidden="1" x14ac:dyDescent="0.2">
      <c r="A5166" t="str">
        <f t="shared" si="90"/>
        <v>Sogn og Fjordane</v>
      </c>
      <c r="B5166" t="s">
        <v>5989</v>
      </c>
      <c r="C5166" t="s">
        <v>380</v>
      </c>
      <c r="D5166">
        <v>14</v>
      </c>
      <c r="E5166">
        <v>30</v>
      </c>
    </row>
    <row r="5167" spans="1:5" hidden="1" x14ac:dyDescent="0.2">
      <c r="A5167" t="str">
        <f t="shared" si="90"/>
        <v>Sogn og Fjordane</v>
      </c>
      <c r="B5167" t="s">
        <v>5990</v>
      </c>
      <c r="C5167" t="s">
        <v>690</v>
      </c>
      <c r="D5167">
        <v>14</v>
      </c>
      <c r="E5167">
        <v>30</v>
      </c>
    </row>
    <row r="5168" spans="1:5" hidden="1" x14ac:dyDescent="0.2">
      <c r="A5168" t="str">
        <f t="shared" si="90"/>
        <v>Sogn og Fjordane</v>
      </c>
      <c r="B5168" t="s">
        <v>5991</v>
      </c>
      <c r="C5168" t="s">
        <v>120</v>
      </c>
      <c r="D5168">
        <v>14</v>
      </c>
      <c r="E5168">
        <v>30</v>
      </c>
    </row>
    <row r="5169" spans="1:5" hidden="1" x14ac:dyDescent="0.2">
      <c r="A5169" t="str">
        <f t="shared" si="90"/>
        <v>Sogn og Fjordane</v>
      </c>
      <c r="B5169" t="s">
        <v>5992</v>
      </c>
      <c r="C5169" t="s">
        <v>696</v>
      </c>
      <c r="D5169">
        <v>14</v>
      </c>
      <c r="E5169">
        <v>30</v>
      </c>
    </row>
    <row r="5170" spans="1:5" hidden="1" x14ac:dyDescent="0.2">
      <c r="A5170" t="str">
        <f t="shared" si="90"/>
        <v>Sogn og Fjordane</v>
      </c>
      <c r="B5170" t="s">
        <v>5993</v>
      </c>
      <c r="C5170" t="s">
        <v>120</v>
      </c>
      <c r="D5170">
        <v>14</v>
      </c>
      <c r="E5170">
        <v>30</v>
      </c>
    </row>
    <row r="5171" spans="1:5" hidden="1" x14ac:dyDescent="0.2">
      <c r="A5171" t="str">
        <f t="shared" si="90"/>
        <v>Sogn og Fjordane</v>
      </c>
      <c r="B5171" t="s">
        <v>5994</v>
      </c>
      <c r="C5171" t="s">
        <v>678</v>
      </c>
      <c r="D5171">
        <v>14</v>
      </c>
      <c r="E5171">
        <v>30</v>
      </c>
    </row>
    <row r="5172" spans="1:5" hidden="1" x14ac:dyDescent="0.2">
      <c r="A5172" t="str">
        <f t="shared" si="90"/>
        <v>Sogn og Fjordane</v>
      </c>
      <c r="B5172" t="s">
        <v>5995</v>
      </c>
      <c r="C5172" t="s">
        <v>124</v>
      </c>
      <c r="D5172">
        <v>14</v>
      </c>
      <c r="E5172">
        <v>30</v>
      </c>
    </row>
    <row r="5173" spans="1:5" hidden="1" x14ac:dyDescent="0.2">
      <c r="A5173" t="str">
        <f t="shared" si="90"/>
        <v>Sogn og Fjordane</v>
      </c>
      <c r="B5173" t="s">
        <v>5996</v>
      </c>
      <c r="C5173" t="s">
        <v>120</v>
      </c>
      <c r="D5173">
        <v>14</v>
      </c>
      <c r="E5173">
        <v>30</v>
      </c>
    </row>
    <row r="5174" spans="1:5" hidden="1" x14ac:dyDescent="0.2">
      <c r="A5174" t="str">
        <f t="shared" si="90"/>
        <v>Sogn og Fjordane</v>
      </c>
      <c r="B5174" t="s">
        <v>5997</v>
      </c>
      <c r="C5174" t="s">
        <v>680</v>
      </c>
      <c r="D5174">
        <v>14</v>
      </c>
      <c r="E5174">
        <v>30</v>
      </c>
    </row>
    <row r="5175" spans="1:5" hidden="1" x14ac:dyDescent="0.2">
      <c r="A5175" t="str">
        <f t="shared" ref="A5175:A5238" si="91">A5174</f>
        <v>Sogn og Fjordane</v>
      </c>
      <c r="B5175" t="s">
        <v>5998</v>
      </c>
      <c r="C5175" t="s">
        <v>504</v>
      </c>
      <c r="D5175">
        <v>14</v>
      </c>
      <c r="E5175">
        <v>30</v>
      </c>
    </row>
    <row r="5176" spans="1:5" hidden="1" x14ac:dyDescent="0.2">
      <c r="A5176" t="str">
        <f t="shared" si="91"/>
        <v>Sogn og Fjordane</v>
      </c>
      <c r="B5176" t="s">
        <v>5999</v>
      </c>
      <c r="C5176" t="s">
        <v>502</v>
      </c>
      <c r="D5176">
        <v>14</v>
      </c>
      <c r="E5176">
        <v>30</v>
      </c>
    </row>
    <row r="5177" spans="1:5" hidden="1" x14ac:dyDescent="0.2">
      <c r="A5177" t="str">
        <f t="shared" si="91"/>
        <v>Sogn og Fjordane</v>
      </c>
      <c r="B5177" t="s">
        <v>6000</v>
      </c>
      <c r="C5177" t="s">
        <v>694</v>
      </c>
      <c r="D5177">
        <v>14</v>
      </c>
      <c r="E5177">
        <v>30</v>
      </c>
    </row>
    <row r="5178" spans="1:5" hidden="1" x14ac:dyDescent="0.2">
      <c r="A5178" t="str">
        <f t="shared" si="91"/>
        <v>Sogn og Fjordane</v>
      </c>
      <c r="B5178" t="s">
        <v>6001</v>
      </c>
      <c r="C5178" t="s">
        <v>382</v>
      </c>
      <c r="D5178">
        <v>14</v>
      </c>
      <c r="E5178">
        <v>30</v>
      </c>
    </row>
    <row r="5179" spans="1:5" hidden="1" x14ac:dyDescent="0.2">
      <c r="A5179" t="str">
        <f t="shared" si="91"/>
        <v>Sogn og Fjordane</v>
      </c>
      <c r="B5179" t="s">
        <v>6002</v>
      </c>
      <c r="C5179" t="s">
        <v>502</v>
      </c>
      <c r="D5179">
        <v>14</v>
      </c>
      <c r="E5179">
        <v>30</v>
      </c>
    </row>
    <row r="5180" spans="1:5" hidden="1" x14ac:dyDescent="0.2">
      <c r="A5180" t="str">
        <f t="shared" si="91"/>
        <v>Sogn og Fjordane</v>
      </c>
      <c r="B5180" t="s">
        <v>6003</v>
      </c>
      <c r="C5180" t="s">
        <v>504</v>
      </c>
      <c r="D5180">
        <v>14</v>
      </c>
      <c r="E5180">
        <v>30</v>
      </c>
    </row>
    <row r="5181" spans="1:5" hidden="1" x14ac:dyDescent="0.2">
      <c r="A5181" t="str">
        <f t="shared" si="91"/>
        <v>Sogn og Fjordane</v>
      </c>
      <c r="B5181" t="s">
        <v>6004</v>
      </c>
      <c r="C5181" t="s">
        <v>120</v>
      </c>
      <c r="D5181">
        <v>14</v>
      </c>
      <c r="E5181">
        <v>30</v>
      </c>
    </row>
    <row r="5182" spans="1:5" hidden="1" x14ac:dyDescent="0.2">
      <c r="A5182" t="str">
        <f t="shared" si="91"/>
        <v>Sogn og Fjordane</v>
      </c>
      <c r="B5182" t="s">
        <v>6005</v>
      </c>
      <c r="C5182" t="s">
        <v>498</v>
      </c>
      <c r="D5182">
        <v>14</v>
      </c>
      <c r="E5182">
        <v>30</v>
      </c>
    </row>
    <row r="5183" spans="1:5" hidden="1" x14ac:dyDescent="0.2">
      <c r="A5183" t="str">
        <f t="shared" si="91"/>
        <v>Sogn og Fjordane</v>
      </c>
      <c r="B5183" t="s">
        <v>6006</v>
      </c>
      <c r="C5183" t="s">
        <v>684</v>
      </c>
      <c r="D5183">
        <v>14</v>
      </c>
      <c r="E5183">
        <v>30</v>
      </c>
    </row>
    <row r="5184" spans="1:5" hidden="1" x14ac:dyDescent="0.2">
      <c r="A5184" t="str">
        <f t="shared" si="91"/>
        <v>Sogn og Fjordane</v>
      </c>
      <c r="B5184" t="s">
        <v>6007</v>
      </c>
      <c r="C5184" t="s">
        <v>684</v>
      </c>
      <c r="D5184">
        <v>14</v>
      </c>
      <c r="E5184">
        <v>30</v>
      </c>
    </row>
    <row r="5185" spans="1:5" hidden="1" x14ac:dyDescent="0.2">
      <c r="A5185" t="str">
        <f t="shared" si="91"/>
        <v>Sogn og Fjordane</v>
      </c>
      <c r="B5185" t="s">
        <v>6008</v>
      </c>
      <c r="C5185" t="s">
        <v>678</v>
      </c>
      <c r="D5185">
        <v>14</v>
      </c>
      <c r="E5185">
        <v>30</v>
      </c>
    </row>
    <row r="5186" spans="1:5" hidden="1" x14ac:dyDescent="0.2">
      <c r="A5186" t="str">
        <f t="shared" si="91"/>
        <v>Sogn og Fjordane</v>
      </c>
      <c r="B5186" t="s">
        <v>6009</v>
      </c>
      <c r="C5186" t="s">
        <v>680</v>
      </c>
      <c r="D5186">
        <v>14</v>
      </c>
      <c r="E5186">
        <v>30</v>
      </c>
    </row>
    <row r="5187" spans="1:5" hidden="1" x14ac:dyDescent="0.2">
      <c r="A5187" t="str">
        <f t="shared" si="91"/>
        <v>Sogn og Fjordane</v>
      </c>
      <c r="B5187" t="s">
        <v>6010</v>
      </c>
      <c r="C5187" t="s">
        <v>688</v>
      </c>
      <c r="D5187">
        <v>14</v>
      </c>
      <c r="E5187">
        <v>30</v>
      </c>
    </row>
    <row r="5188" spans="1:5" hidden="1" x14ac:dyDescent="0.2">
      <c r="A5188" t="str">
        <f t="shared" si="91"/>
        <v>Sogn og Fjordane</v>
      </c>
      <c r="B5188" t="s">
        <v>6011</v>
      </c>
      <c r="C5188" t="s">
        <v>696</v>
      </c>
      <c r="D5188">
        <v>14</v>
      </c>
      <c r="E5188">
        <v>30</v>
      </c>
    </row>
    <row r="5189" spans="1:5" hidden="1" x14ac:dyDescent="0.2">
      <c r="A5189" t="str">
        <f t="shared" si="91"/>
        <v>Sogn og Fjordane</v>
      </c>
      <c r="B5189" t="s">
        <v>6012</v>
      </c>
      <c r="C5189" t="s">
        <v>692</v>
      </c>
      <c r="D5189">
        <v>14</v>
      </c>
      <c r="E5189">
        <v>30</v>
      </c>
    </row>
    <row r="5190" spans="1:5" hidden="1" x14ac:dyDescent="0.2">
      <c r="A5190" t="str">
        <f t="shared" si="91"/>
        <v>Sogn og Fjordane</v>
      </c>
      <c r="B5190" t="s">
        <v>6013</v>
      </c>
      <c r="C5190" t="s">
        <v>128</v>
      </c>
      <c r="D5190">
        <v>14</v>
      </c>
      <c r="E5190">
        <v>30</v>
      </c>
    </row>
    <row r="5191" spans="1:5" hidden="1" x14ac:dyDescent="0.2">
      <c r="A5191" t="str">
        <f t="shared" si="91"/>
        <v>Sogn og Fjordane</v>
      </c>
      <c r="B5191" t="s">
        <v>6014</v>
      </c>
      <c r="C5191" t="s">
        <v>122</v>
      </c>
      <c r="D5191">
        <v>14</v>
      </c>
      <c r="E5191">
        <v>30</v>
      </c>
    </row>
    <row r="5192" spans="1:5" hidden="1" x14ac:dyDescent="0.2">
      <c r="A5192" t="str">
        <f t="shared" si="91"/>
        <v>Sogn og Fjordane</v>
      </c>
      <c r="B5192" t="s">
        <v>6015</v>
      </c>
      <c r="C5192" t="s">
        <v>694</v>
      </c>
      <c r="D5192">
        <v>13</v>
      </c>
      <c r="E5192">
        <v>30</v>
      </c>
    </row>
    <row r="5193" spans="1:5" hidden="1" x14ac:dyDescent="0.2">
      <c r="A5193" t="str">
        <f t="shared" si="91"/>
        <v>Sogn og Fjordane</v>
      </c>
      <c r="B5193" t="s">
        <v>6016</v>
      </c>
      <c r="C5193" t="s">
        <v>684</v>
      </c>
      <c r="D5193">
        <v>13</v>
      </c>
      <c r="E5193">
        <v>30</v>
      </c>
    </row>
    <row r="5194" spans="1:5" hidden="1" x14ac:dyDescent="0.2">
      <c r="A5194" t="str">
        <f t="shared" si="91"/>
        <v>Sogn og Fjordane</v>
      </c>
      <c r="B5194" t="s">
        <v>6017</v>
      </c>
      <c r="C5194" t="s">
        <v>502</v>
      </c>
      <c r="D5194">
        <v>13</v>
      </c>
      <c r="E5194">
        <v>30</v>
      </c>
    </row>
    <row r="5195" spans="1:5" hidden="1" x14ac:dyDescent="0.2">
      <c r="A5195" t="str">
        <f t="shared" si="91"/>
        <v>Sogn og Fjordane</v>
      </c>
      <c r="B5195" t="s">
        <v>6018</v>
      </c>
      <c r="C5195" t="s">
        <v>124</v>
      </c>
      <c r="D5195">
        <v>13</v>
      </c>
      <c r="E5195">
        <v>30</v>
      </c>
    </row>
    <row r="5196" spans="1:5" hidden="1" x14ac:dyDescent="0.2">
      <c r="A5196" t="str">
        <f t="shared" si="91"/>
        <v>Sogn og Fjordane</v>
      </c>
      <c r="B5196" t="s">
        <v>6019</v>
      </c>
      <c r="C5196" t="s">
        <v>504</v>
      </c>
      <c r="D5196">
        <v>13</v>
      </c>
      <c r="E5196">
        <v>30</v>
      </c>
    </row>
    <row r="5197" spans="1:5" hidden="1" x14ac:dyDescent="0.2">
      <c r="A5197" t="str">
        <f t="shared" si="91"/>
        <v>Sogn og Fjordane</v>
      </c>
      <c r="B5197" t="s">
        <v>6020</v>
      </c>
      <c r="C5197" t="s">
        <v>690</v>
      </c>
      <c r="D5197">
        <v>13</v>
      </c>
      <c r="E5197">
        <v>30</v>
      </c>
    </row>
    <row r="5198" spans="1:5" hidden="1" x14ac:dyDescent="0.2">
      <c r="A5198" t="str">
        <f t="shared" si="91"/>
        <v>Sogn og Fjordane</v>
      </c>
      <c r="B5198" t="s">
        <v>6021</v>
      </c>
      <c r="C5198" t="s">
        <v>380</v>
      </c>
      <c r="D5198">
        <v>13</v>
      </c>
      <c r="E5198">
        <v>30</v>
      </c>
    </row>
    <row r="5199" spans="1:5" hidden="1" x14ac:dyDescent="0.2">
      <c r="A5199" t="str">
        <f t="shared" si="91"/>
        <v>Sogn og Fjordane</v>
      </c>
      <c r="B5199" t="s">
        <v>6022</v>
      </c>
      <c r="C5199" t="s">
        <v>692</v>
      </c>
      <c r="D5199">
        <v>13</v>
      </c>
      <c r="E5199">
        <v>30</v>
      </c>
    </row>
    <row r="5200" spans="1:5" hidden="1" x14ac:dyDescent="0.2">
      <c r="A5200" t="str">
        <f t="shared" si="91"/>
        <v>Sogn og Fjordane</v>
      </c>
      <c r="B5200" t="s">
        <v>6023</v>
      </c>
      <c r="C5200" t="s">
        <v>696</v>
      </c>
      <c r="D5200">
        <v>13</v>
      </c>
      <c r="E5200">
        <v>30</v>
      </c>
    </row>
    <row r="5201" spans="1:5" hidden="1" x14ac:dyDescent="0.2">
      <c r="A5201" t="str">
        <f t="shared" si="91"/>
        <v>Sogn og Fjordane</v>
      </c>
      <c r="B5201" t="s">
        <v>6024</v>
      </c>
      <c r="C5201" t="s">
        <v>682</v>
      </c>
      <c r="D5201">
        <v>13</v>
      </c>
      <c r="E5201">
        <v>30</v>
      </c>
    </row>
    <row r="5202" spans="1:5" hidden="1" x14ac:dyDescent="0.2">
      <c r="A5202" t="str">
        <f t="shared" si="91"/>
        <v>Sogn og Fjordane</v>
      </c>
      <c r="B5202" t="s">
        <v>6025</v>
      </c>
      <c r="C5202" t="s">
        <v>124</v>
      </c>
      <c r="D5202">
        <v>13</v>
      </c>
      <c r="E5202">
        <v>30</v>
      </c>
    </row>
    <row r="5203" spans="1:5" hidden="1" x14ac:dyDescent="0.2">
      <c r="A5203" t="str">
        <f t="shared" si="91"/>
        <v>Sogn og Fjordane</v>
      </c>
      <c r="B5203" t="s">
        <v>6026</v>
      </c>
      <c r="C5203" t="s">
        <v>690</v>
      </c>
      <c r="D5203">
        <v>13</v>
      </c>
      <c r="E5203">
        <v>30</v>
      </c>
    </row>
    <row r="5204" spans="1:5" hidden="1" x14ac:dyDescent="0.2">
      <c r="A5204" t="str">
        <f t="shared" si="91"/>
        <v>Sogn og Fjordane</v>
      </c>
      <c r="B5204" t="s">
        <v>6027</v>
      </c>
      <c r="C5204" t="s">
        <v>684</v>
      </c>
      <c r="D5204">
        <v>13</v>
      </c>
      <c r="E5204">
        <v>30</v>
      </c>
    </row>
    <row r="5205" spans="1:5" hidden="1" x14ac:dyDescent="0.2">
      <c r="A5205" t="str">
        <f t="shared" si="91"/>
        <v>Sogn og Fjordane</v>
      </c>
      <c r="B5205" t="s">
        <v>6028</v>
      </c>
      <c r="C5205" t="s">
        <v>696</v>
      </c>
      <c r="D5205">
        <v>13</v>
      </c>
      <c r="E5205">
        <v>30</v>
      </c>
    </row>
    <row r="5206" spans="1:5" hidden="1" x14ac:dyDescent="0.2">
      <c r="A5206" t="str">
        <f t="shared" si="91"/>
        <v>Sogn og Fjordane</v>
      </c>
      <c r="B5206" t="s">
        <v>6029</v>
      </c>
      <c r="C5206" t="s">
        <v>120</v>
      </c>
      <c r="D5206">
        <v>13</v>
      </c>
      <c r="E5206">
        <v>30</v>
      </c>
    </row>
    <row r="5207" spans="1:5" hidden="1" x14ac:dyDescent="0.2">
      <c r="A5207" t="str">
        <f t="shared" si="91"/>
        <v>Sogn og Fjordane</v>
      </c>
      <c r="B5207" t="s">
        <v>6030</v>
      </c>
      <c r="C5207" t="s">
        <v>696</v>
      </c>
      <c r="D5207">
        <v>13</v>
      </c>
      <c r="E5207">
        <v>30</v>
      </c>
    </row>
    <row r="5208" spans="1:5" hidden="1" x14ac:dyDescent="0.2">
      <c r="A5208" t="str">
        <f t="shared" si="91"/>
        <v>Sogn og Fjordane</v>
      </c>
      <c r="B5208" t="s">
        <v>6031</v>
      </c>
      <c r="C5208" t="s">
        <v>692</v>
      </c>
      <c r="D5208">
        <v>13</v>
      </c>
      <c r="E5208">
        <v>30</v>
      </c>
    </row>
    <row r="5209" spans="1:5" hidden="1" x14ac:dyDescent="0.2">
      <c r="A5209" t="str">
        <f t="shared" si="91"/>
        <v>Sogn og Fjordane</v>
      </c>
      <c r="B5209" t="s">
        <v>6032</v>
      </c>
      <c r="C5209" t="s">
        <v>124</v>
      </c>
      <c r="D5209">
        <v>13</v>
      </c>
      <c r="E5209">
        <v>30</v>
      </c>
    </row>
    <row r="5210" spans="1:5" hidden="1" x14ac:dyDescent="0.2">
      <c r="A5210" t="str">
        <f t="shared" si="91"/>
        <v>Sogn og Fjordane</v>
      </c>
      <c r="B5210" t="s">
        <v>6033</v>
      </c>
      <c r="C5210" t="s">
        <v>690</v>
      </c>
      <c r="D5210">
        <v>13</v>
      </c>
      <c r="E5210">
        <v>30</v>
      </c>
    </row>
    <row r="5211" spans="1:5" hidden="1" x14ac:dyDescent="0.2">
      <c r="A5211" t="str">
        <f t="shared" si="91"/>
        <v>Sogn og Fjordane</v>
      </c>
      <c r="B5211" t="s">
        <v>6034</v>
      </c>
      <c r="C5211" t="s">
        <v>502</v>
      </c>
      <c r="D5211">
        <v>13</v>
      </c>
      <c r="E5211">
        <v>30</v>
      </c>
    </row>
    <row r="5212" spans="1:5" hidden="1" x14ac:dyDescent="0.2">
      <c r="A5212" t="str">
        <f t="shared" si="91"/>
        <v>Sogn og Fjordane</v>
      </c>
      <c r="B5212" t="s">
        <v>6035</v>
      </c>
      <c r="C5212" t="s">
        <v>382</v>
      </c>
      <c r="D5212">
        <v>13</v>
      </c>
      <c r="E5212">
        <v>30</v>
      </c>
    </row>
    <row r="5213" spans="1:5" hidden="1" x14ac:dyDescent="0.2">
      <c r="A5213" t="str">
        <f t="shared" si="91"/>
        <v>Sogn og Fjordane</v>
      </c>
      <c r="B5213" t="s">
        <v>6036</v>
      </c>
      <c r="C5213" t="s">
        <v>680</v>
      </c>
      <c r="D5213">
        <v>13</v>
      </c>
      <c r="E5213">
        <v>30</v>
      </c>
    </row>
    <row r="5214" spans="1:5" hidden="1" x14ac:dyDescent="0.2">
      <c r="A5214" t="str">
        <f t="shared" si="91"/>
        <v>Sogn og Fjordane</v>
      </c>
      <c r="B5214" t="s">
        <v>6037</v>
      </c>
      <c r="C5214" t="s">
        <v>696</v>
      </c>
      <c r="D5214">
        <v>13</v>
      </c>
      <c r="E5214">
        <v>30</v>
      </c>
    </row>
    <row r="5215" spans="1:5" hidden="1" x14ac:dyDescent="0.2">
      <c r="A5215" t="str">
        <f t="shared" si="91"/>
        <v>Sogn og Fjordane</v>
      </c>
      <c r="B5215" t="s">
        <v>6038</v>
      </c>
      <c r="C5215" t="s">
        <v>694</v>
      </c>
      <c r="D5215">
        <v>13</v>
      </c>
      <c r="E5215">
        <v>30</v>
      </c>
    </row>
    <row r="5216" spans="1:5" hidden="1" x14ac:dyDescent="0.2">
      <c r="A5216" t="str">
        <f t="shared" si="91"/>
        <v>Sogn og Fjordane</v>
      </c>
      <c r="B5216" t="s">
        <v>6039</v>
      </c>
      <c r="C5216" t="s">
        <v>696</v>
      </c>
      <c r="D5216">
        <v>13</v>
      </c>
      <c r="E5216">
        <v>30</v>
      </c>
    </row>
    <row r="5217" spans="1:5" hidden="1" x14ac:dyDescent="0.2">
      <c r="A5217" t="str">
        <f t="shared" si="91"/>
        <v>Sogn og Fjordane</v>
      </c>
      <c r="B5217" t="s">
        <v>6040</v>
      </c>
      <c r="C5217" t="s">
        <v>696</v>
      </c>
      <c r="D5217">
        <v>13</v>
      </c>
      <c r="E5217">
        <v>30</v>
      </c>
    </row>
    <row r="5218" spans="1:5" hidden="1" x14ac:dyDescent="0.2">
      <c r="A5218" t="str">
        <f t="shared" si="91"/>
        <v>Sogn og Fjordane</v>
      </c>
      <c r="B5218" t="s">
        <v>6041</v>
      </c>
      <c r="C5218" t="s">
        <v>696</v>
      </c>
      <c r="D5218">
        <v>13</v>
      </c>
      <c r="E5218">
        <v>30</v>
      </c>
    </row>
    <row r="5219" spans="1:5" hidden="1" x14ac:dyDescent="0.2">
      <c r="A5219" t="str">
        <f t="shared" si="91"/>
        <v>Sogn og Fjordane</v>
      </c>
      <c r="B5219" t="s">
        <v>6042</v>
      </c>
      <c r="C5219" t="s">
        <v>690</v>
      </c>
      <c r="D5219">
        <v>13</v>
      </c>
      <c r="E5219">
        <v>30</v>
      </c>
    </row>
    <row r="5220" spans="1:5" hidden="1" x14ac:dyDescent="0.2">
      <c r="A5220" t="str">
        <f t="shared" si="91"/>
        <v>Sogn og Fjordane</v>
      </c>
      <c r="B5220" t="s">
        <v>6043</v>
      </c>
      <c r="C5220" t="s">
        <v>686</v>
      </c>
      <c r="D5220">
        <v>13</v>
      </c>
      <c r="E5220">
        <v>30</v>
      </c>
    </row>
    <row r="5221" spans="1:5" hidden="1" x14ac:dyDescent="0.2">
      <c r="A5221" t="str">
        <f t="shared" si="91"/>
        <v>Sogn og Fjordane</v>
      </c>
      <c r="B5221" t="s">
        <v>6044</v>
      </c>
      <c r="C5221" t="s">
        <v>688</v>
      </c>
      <c r="D5221">
        <v>13</v>
      </c>
      <c r="E5221">
        <v>30</v>
      </c>
    </row>
    <row r="5222" spans="1:5" hidden="1" x14ac:dyDescent="0.2">
      <c r="A5222" t="str">
        <f t="shared" si="91"/>
        <v>Sogn og Fjordane</v>
      </c>
      <c r="B5222" t="s">
        <v>6045</v>
      </c>
      <c r="C5222" t="s">
        <v>120</v>
      </c>
      <c r="D5222">
        <v>13</v>
      </c>
      <c r="E5222">
        <v>30</v>
      </c>
    </row>
    <row r="5223" spans="1:5" hidden="1" x14ac:dyDescent="0.2">
      <c r="A5223" t="str">
        <f t="shared" si="91"/>
        <v>Sogn og Fjordane</v>
      </c>
      <c r="B5223" t="s">
        <v>6046</v>
      </c>
      <c r="C5223" t="s">
        <v>688</v>
      </c>
      <c r="D5223">
        <v>13</v>
      </c>
      <c r="E5223">
        <v>30</v>
      </c>
    </row>
    <row r="5224" spans="1:5" hidden="1" x14ac:dyDescent="0.2">
      <c r="A5224" t="str">
        <f t="shared" si="91"/>
        <v>Sogn og Fjordane</v>
      </c>
      <c r="B5224" t="s">
        <v>6047</v>
      </c>
      <c r="C5224" t="s">
        <v>684</v>
      </c>
      <c r="D5224">
        <v>13</v>
      </c>
      <c r="E5224">
        <v>30</v>
      </c>
    </row>
    <row r="5225" spans="1:5" hidden="1" x14ac:dyDescent="0.2">
      <c r="A5225" t="str">
        <f t="shared" si="91"/>
        <v>Sogn og Fjordane</v>
      </c>
      <c r="B5225" t="s">
        <v>6048</v>
      </c>
      <c r="C5225" t="s">
        <v>684</v>
      </c>
      <c r="D5225">
        <v>13</v>
      </c>
      <c r="E5225">
        <v>30</v>
      </c>
    </row>
    <row r="5226" spans="1:5" hidden="1" x14ac:dyDescent="0.2">
      <c r="A5226" t="str">
        <f t="shared" si="91"/>
        <v>Sogn og Fjordane</v>
      </c>
      <c r="B5226" t="s">
        <v>6049</v>
      </c>
      <c r="C5226" t="s">
        <v>688</v>
      </c>
      <c r="D5226">
        <v>13</v>
      </c>
      <c r="E5226">
        <v>30</v>
      </c>
    </row>
    <row r="5227" spans="1:5" hidden="1" x14ac:dyDescent="0.2">
      <c r="A5227" t="str">
        <f t="shared" si="91"/>
        <v>Sogn og Fjordane</v>
      </c>
      <c r="B5227" t="s">
        <v>6050</v>
      </c>
      <c r="C5227" t="s">
        <v>686</v>
      </c>
      <c r="D5227">
        <v>13</v>
      </c>
      <c r="E5227">
        <v>30</v>
      </c>
    </row>
    <row r="5228" spans="1:5" hidden="1" x14ac:dyDescent="0.2">
      <c r="A5228" t="str">
        <f t="shared" si="91"/>
        <v>Sogn og Fjordane</v>
      </c>
      <c r="B5228" t="s">
        <v>6051</v>
      </c>
      <c r="C5228" t="s">
        <v>500</v>
      </c>
      <c r="D5228">
        <v>13</v>
      </c>
      <c r="E5228">
        <v>30</v>
      </c>
    </row>
    <row r="5229" spans="1:5" hidden="1" x14ac:dyDescent="0.2">
      <c r="A5229" t="str">
        <f t="shared" si="91"/>
        <v>Sogn og Fjordane</v>
      </c>
      <c r="B5229" t="s">
        <v>6052</v>
      </c>
      <c r="C5229" t="s">
        <v>500</v>
      </c>
      <c r="D5229">
        <v>12</v>
      </c>
      <c r="E5229">
        <v>30</v>
      </c>
    </row>
    <row r="5230" spans="1:5" hidden="1" x14ac:dyDescent="0.2">
      <c r="A5230" t="str">
        <f t="shared" si="91"/>
        <v>Sogn og Fjordane</v>
      </c>
      <c r="B5230" t="s">
        <v>6053</v>
      </c>
      <c r="C5230" t="s">
        <v>696</v>
      </c>
      <c r="D5230">
        <v>12</v>
      </c>
      <c r="E5230">
        <v>30</v>
      </c>
    </row>
    <row r="5231" spans="1:5" hidden="1" x14ac:dyDescent="0.2">
      <c r="A5231" t="str">
        <f t="shared" si="91"/>
        <v>Sogn og Fjordane</v>
      </c>
      <c r="B5231" t="s">
        <v>6054</v>
      </c>
      <c r="C5231" t="s">
        <v>684</v>
      </c>
      <c r="D5231">
        <v>12</v>
      </c>
      <c r="E5231">
        <v>30</v>
      </c>
    </row>
    <row r="5232" spans="1:5" hidden="1" x14ac:dyDescent="0.2">
      <c r="A5232" t="str">
        <f t="shared" si="91"/>
        <v>Sogn og Fjordane</v>
      </c>
      <c r="B5232" t="s">
        <v>6055</v>
      </c>
      <c r="C5232" t="s">
        <v>128</v>
      </c>
      <c r="D5232">
        <v>12</v>
      </c>
      <c r="E5232">
        <v>30</v>
      </c>
    </row>
    <row r="5233" spans="1:5" hidden="1" x14ac:dyDescent="0.2">
      <c r="A5233" t="str">
        <f t="shared" si="91"/>
        <v>Sogn og Fjordane</v>
      </c>
      <c r="B5233" t="s">
        <v>6056</v>
      </c>
      <c r="C5233" t="s">
        <v>502</v>
      </c>
      <c r="D5233">
        <v>12</v>
      </c>
      <c r="E5233">
        <v>30</v>
      </c>
    </row>
    <row r="5234" spans="1:5" hidden="1" x14ac:dyDescent="0.2">
      <c r="A5234" t="str">
        <f t="shared" si="91"/>
        <v>Sogn og Fjordane</v>
      </c>
      <c r="B5234" t="s">
        <v>6057</v>
      </c>
      <c r="C5234" t="s">
        <v>380</v>
      </c>
      <c r="D5234">
        <v>12</v>
      </c>
      <c r="E5234">
        <v>30</v>
      </c>
    </row>
    <row r="5235" spans="1:5" hidden="1" x14ac:dyDescent="0.2">
      <c r="A5235" t="str">
        <f t="shared" si="91"/>
        <v>Sogn og Fjordane</v>
      </c>
      <c r="B5235" t="s">
        <v>6058</v>
      </c>
      <c r="C5235" t="s">
        <v>122</v>
      </c>
      <c r="D5235">
        <v>12</v>
      </c>
      <c r="E5235">
        <v>30</v>
      </c>
    </row>
    <row r="5236" spans="1:5" hidden="1" x14ac:dyDescent="0.2">
      <c r="A5236" t="str">
        <f t="shared" si="91"/>
        <v>Sogn og Fjordane</v>
      </c>
      <c r="B5236" t="s">
        <v>6059</v>
      </c>
      <c r="C5236" t="s">
        <v>498</v>
      </c>
      <c r="D5236">
        <v>12</v>
      </c>
      <c r="E5236">
        <v>30</v>
      </c>
    </row>
    <row r="5237" spans="1:5" hidden="1" x14ac:dyDescent="0.2">
      <c r="A5237" t="str">
        <f t="shared" si="91"/>
        <v>Sogn og Fjordane</v>
      </c>
      <c r="B5237" t="s">
        <v>6060</v>
      </c>
      <c r="C5237" t="s">
        <v>500</v>
      </c>
      <c r="D5237">
        <v>12</v>
      </c>
      <c r="E5237">
        <v>30</v>
      </c>
    </row>
    <row r="5238" spans="1:5" hidden="1" x14ac:dyDescent="0.2">
      <c r="A5238" t="str">
        <f t="shared" si="91"/>
        <v>Sogn og Fjordane</v>
      </c>
      <c r="B5238" t="s">
        <v>6061</v>
      </c>
      <c r="C5238" t="s">
        <v>684</v>
      </c>
      <c r="D5238">
        <v>12</v>
      </c>
      <c r="E5238">
        <v>30</v>
      </c>
    </row>
    <row r="5239" spans="1:5" hidden="1" x14ac:dyDescent="0.2">
      <c r="A5239" t="str">
        <f t="shared" ref="A5239:A5302" si="92">A5238</f>
        <v>Sogn og Fjordane</v>
      </c>
      <c r="B5239" t="s">
        <v>6062</v>
      </c>
      <c r="C5239" t="s">
        <v>682</v>
      </c>
      <c r="D5239">
        <v>12</v>
      </c>
      <c r="E5239">
        <v>30</v>
      </c>
    </row>
    <row r="5240" spans="1:5" hidden="1" x14ac:dyDescent="0.2">
      <c r="A5240" t="str">
        <f t="shared" si="92"/>
        <v>Sogn og Fjordane</v>
      </c>
      <c r="B5240" t="s">
        <v>6063</v>
      </c>
      <c r="C5240" t="s">
        <v>690</v>
      </c>
      <c r="D5240">
        <v>12</v>
      </c>
      <c r="E5240">
        <v>30</v>
      </c>
    </row>
    <row r="5241" spans="1:5" hidden="1" x14ac:dyDescent="0.2">
      <c r="A5241" t="str">
        <f t="shared" si="92"/>
        <v>Sogn og Fjordane</v>
      </c>
      <c r="B5241" t="s">
        <v>6064</v>
      </c>
      <c r="C5241" t="s">
        <v>128</v>
      </c>
      <c r="D5241">
        <v>12</v>
      </c>
      <c r="E5241">
        <v>30</v>
      </c>
    </row>
    <row r="5242" spans="1:5" hidden="1" x14ac:dyDescent="0.2">
      <c r="A5242" t="str">
        <f t="shared" si="92"/>
        <v>Sogn og Fjordane</v>
      </c>
      <c r="B5242" t="s">
        <v>6065</v>
      </c>
      <c r="C5242" t="s">
        <v>382</v>
      </c>
      <c r="D5242">
        <v>12</v>
      </c>
      <c r="E5242">
        <v>30</v>
      </c>
    </row>
    <row r="5243" spans="1:5" hidden="1" x14ac:dyDescent="0.2">
      <c r="A5243" t="str">
        <f t="shared" si="92"/>
        <v>Sogn og Fjordane</v>
      </c>
      <c r="B5243" t="s">
        <v>6066</v>
      </c>
      <c r="C5243" t="s">
        <v>684</v>
      </c>
      <c r="D5243">
        <v>12</v>
      </c>
      <c r="E5243">
        <v>30</v>
      </c>
    </row>
    <row r="5244" spans="1:5" hidden="1" x14ac:dyDescent="0.2">
      <c r="A5244" t="str">
        <f t="shared" si="92"/>
        <v>Sogn og Fjordane</v>
      </c>
      <c r="B5244" t="s">
        <v>6067</v>
      </c>
      <c r="C5244" t="s">
        <v>120</v>
      </c>
      <c r="D5244">
        <v>12</v>
      </c>
      <c r="E5244">
        <v>30</v>
      </c>
    </row>
    <row r="5245" spans="1:5" hidden="1" x14ac:dyDescent="0.2">
      <c r="A5245" t="str">
        <f t="shared" si="92"/>
        <v>Sogn og Fjordane</v>
      </c>
      <c r="B5245" t="s">
        <v>6068</v>
      </c>
      <c r="C5245" t="s">
        <v>692</v>
      </c>
      <c r="D5245">
        <v>12</v>
      </c>
      <c r="E5245">
        <v>30</v>
      </c>
    </row>
    <row r="5246" spans="1:5" hidden="1" x14ac:dyDescent="0.2">
      <c r="A5246" t="str">
        <f t="shared" si="92"/>
        <v>Sogn og Fjordane</v>
      </c>
      <c r="B5246" t="s">
        <v>6069</v>
      </c>
      <c r="C5246" t="s">
        <v>120</v>
      </c>
      <c r="D5246">
        <v>12</v>
      </c>
      <c r="E5246">
        <v>30</v>
      </c>
    </row>
    <row r="5247" spans="1:5" hidden="1" x14ac:dyDescent="0.2">
      <c r="A5247" t="str">
        <f t="shared" si="92"/>
        <v>Sogn og Fjordane</v>
      </c>
      <c r="B5247" t="s">
        <v>6070</v>
      </c>
      <c r="C5247" t="s">
        <v>680</v>
      </c>
      <c r="D5247">
        <v>12</v>
      </c>
      <c r="E5247">
        <v>30</v>
      </c>
    </row>
    <row r="5248" spans="1:5" hidden="1" x14ac:dyDescent="0.2">
      <c r="A5248" t="str">
        <f t="shared" si="92"/>
        <v>Sogn og Fjordane</v>
      </c>
      <c r="B5248" t="s">
        <v>6071</v>
      </c>
      <c r="C5248" t="s">
        <v>384</v>
      </c>
      <c r="D5248">
        <v>12</v>
      </c>
      <c r="E5248">
        <v>30</v>
      </c>
    </row>
    <row r="5249" spans="1:5" hidden="1" x14ac:dyDescent="0.2">
      <c r="A5249" t="str">
        <f t="shared" si="92"/>
        <v>Sogn og Fjordane</v>
      </c>
      <c r="B5249" t="s">
        <v>6072</v>
      </c>
      <c r="C5249" t="s">
        <v>124</v>
      </c>
      <c r="D5249">
        <v>12</v>
      </c>
      <c r="E5249">
        <v>30</v>
      </c>
    </row>
    <row r="5250" spans="1:5" hidden="1" x14ac:dyDescent="0.2">
      <c r="A5250" t="str">
        <f t="shared" si="92"/>
        <v>Sogn og Fjordane</v>
      </c>
      <c r="B5250" t="s">
        <v>6073</v>
      </c>
      <c r="C5250" t="s">
        <v>694</v>
      </c>
      <c r="D5250">
        <v>12</v>
      </c>
      <c r="E5250">
        <v>30</v>
      </c>
    </row>
    <row r="5251" spans="1:5" hidden="1" x14ac:dyDescent="0.2">
      <c r="A5251" t="str">
        <f t="shared" si="92"/>
        <v>Sogn og Fjordane</v>
      </c>
      <c r="B5251" t="s">
        <v>6074</v>
      </c>
      <c r="C5251" t="s">
        <v>690</v>
      </c>
      <c r="D5251">
        <v>12</v>
      </c>
      <c r="E5251">
        <v>30</v>
      </c>
    </row>
    <row r="5252" spans="1:5" hidden="1" x14ac:dyDescent="0.2">
      <c r="A5252" t="str">
        <f t="shared" si="92"/>
        <v>Sogn og Fjordane</v>
      </c>
      <c r="B5252" t="s">
        <v>6075</v>
      </c>
      <c r="C5252" t="s">
        <v>688</v>
      </c>
      <c r="D5252">
        <v>12</v>
      </c>
      <c r="E5252">
        <v>30</v>
      </c>
    </row>
    <row r="5253" spans="1:5" hidden="1" x14ac:dyDescent="0.2">
      <c r="A5253" t="str">
        <f t="shared" si="92"/>
        <v>Sogn og Fjordane</v>
      </c>
      <c r="B5253" t="s">
        <v>6076</v>
      </c>
      <c r="C5253" t="s">
        <v>688</v>
      </c>
      <c r="D5253">
        <v>12</v>
      </c>
      <c r="E5253">
        <v>30</v>
      </c>
    </row>
    <row r="5254" spans="1:5" hidden="1" x14ac:dyDescent="0.2">
      <c r="A5254" t="str">
        <f t="shared" si="92"/>
        <v>Sogn og Fjordane</v>
      </c>
      <c r="B5254" t="s">
        <v>6077</v>
      </c>
      <c r="C5254" t="s">
        <v>680</v>
      </c>
      <c r="D5254">
        <v>12</v>
      </c>
      <c r="E5254">
        <v>30</v>
      </c>
    </row>
    <row r="5255" spans="1:5" hidden="1" x14ac:dyDescent="0.2">
      <c r="A5255" t="str">
        <f t="shared" si="92"/>
        <v>Sogn og Fjordane</v>
      </c>
      <c r="B5255" t="s">
        <v>6078</v>
      </c>
      <c r="C5255" t="s">
        <v>694</v>
      </c>
      <c r="D5255">
        <v>12</v>
      </c>
      <c r="E5255">
        <v>30</v>
      </c>
    </row>
    <row r="5256" spans="1:5" hidden="1" x14ac:dyDescent="0.2">
      <c r="A5256" t="str">
        <f t="shared" si="92"/>
        <v>Sogn og Fjordane</v>
      </c>
      <c r="B5256" t="s">
        <v>6079</v>
      </c>
      <c r="C5256" t="s">
        <v>692</v>
      </c>
      <c r="D5256">
        <v>12</v>
      </c>
      <c r="E5256">
        <v>30</v>
      </c>
    </row>
    <row r="5257" spans="1:5" hidden="1" x14ac:dyDescent="0.2">
      <c r="A5257" t="str">
        <f t="shared" si="92"/>
        <v>Sogn og Fjordane</v>
      </c>
      <c r="B5257" t="s">
        <v>6080</v>
      </c>
      <c r="C5257" t="s">
        <v>380</v>
      </c>
      <c r="D5257">
        <v>12</v>
      </c>
      <c r="E5257">
        <v>30</v>
      </c>
    </row>
    <row r="5258" spans="1:5" hidden="1" x14ac:dyDescent="0.2">
      <c r="A5258" t="str">
        <f t="shared" si="92"/>
        <v>Sogn og Fjordane</v>
      </c>
      <c r="B5258" t="s">
        <v>6081</v>
      </c>
      <c r="C5258" t="s">
        <v>690</v>
      </c>
      <c r="D5258">
        <v>12</v>
      </c>
      <c r="E5258">
        <v>30</v>
      </c>
    </row>
    <row r="5259" spans="1:5" hidden="1" x14ac:dyDescent="0.2">
      <c r="A5259" t="str">
        <f t="shared" si="92"/>
        <v>Sogn og Fjordane</v>
      </c>
      <c r="B5259" t="s">
        <v>6082</v>
      </c>
      <c r="C5259" t="s">
        <v>694</v>
      </c>
      <c r="D5259">
        <v>12</v>
      </c>
      <c r="E5259">
        <v>30</v>
      </c>
    </row>
    <row r="5260" spans="1:5" hidden="1" x14ac:dyDescent="0.2">
      <c r="A5260" t="str">
        <f t="shared" si="92"/>
        <v>Sogn og Fjordane</v>
      </c>
      <c r="B5260" t="s">
        <v>6083</v>
      </c>
      <c r="C5260" t="s">
        <v>692</v>
      </c>
      <c r="D5260">
        <v>12</v>
      </c>
      <c r="E5260">
        <v>30</v>
      </c>
    </row>
    <row r="5261" spans="1:5" hidden="1" x14ac:dyDescent="0.2">
      <c r="A5261" t="str">
        <f t="shared" si="92"/>
        <v>Sogn og Fjordane</v>
      </c>
      <c r="B5261" t="s">
        <v>6084</v>
      </c>
      <c r="C5261" t="s">
        <v>690</v>
      </c>
      <c r="D5261">
        <v>12</v>
      </c>
      <c r="E5261">
        <v>30</v>
      </c>
    </row>
    <row r="5262" spans="1:5" hidden="1" x14ac:dyDescent="0.2">
      <c r="A5262" t="str">
        <f t="shared" si="92"/>
        <v>Sogn og Fjordane</v>
      </c>
      <c r="B5262" t="s">
        <v>6085</v>
      </c>
      <c r="C5262" t="s">
        <v>500</v>
      </c>
      <c r="D5262">
        <v>12</v>
      </c>
      <c r="E5262">
        <v>30</v>
      </c>
    </row>
    <row r="5263" spans="1:5" hidden="1" x14ac:dyDescent="0.2">
      <c r="A5263" t="str">
        <f t="shared" si="92"/>
        <v>Sogn og Fjordane</v>
      </c>
      <c r="B5263" t="s">
        <v>6086</v>
      </c>
      <c r="C5263" t="s">
        <v>686</v>
      </c>
      <c r="D5263">
        <v>12</v>
      </c>
      <c r="E5263">
        <v>30</v>
      </c>
    </row>
    <row r="5264" spans="1:5" hidden="1" x14ac:dyDescent="0.2">
      <c r="A5264" t="str">
        <f t="shared" si="92"/>
        <v>Sogn og Fjordane</v>
      </c>
      <c r="B5264" t="s">
        <v>6087</v>
      </c>
      <c r="C5264" t="s">
        <v>680</v>
      </c>
      <c r="D5264">
        <v>12</v>
      </c>
      <c r="E5264">
        <v>30</v>
      </c>
    </row>
    <row r="5265" spans="1:5" hidden="1" x14ac:dyDescent="0.2">
      <c r="A5265" t="str">
        <f t="shared" si="92"/>
        <v>Sogn og Fjordane</v>
      </c>
      <c r="B5265" t="s">
        <v>6088</v>
      </c>
      <c r="C5265" t="s">
        <v>696</v>
      </c>
      <c r="D5265">
        <v>12</v>
      </c>
      <c r="E5265">
        <v>30</v>
      </c>
    </row>
    <row r="5266" spans="1:5" hidden="1" x14ac:dyDescent="0.2">
      <c r="A5266" t="str">
        <f t="shared" si="92"/>
        <v>Sogn og Fjordane</v>
      </c>
      <c r="B5266" t="s">
        <v>6089</v>
      </c>
      <c r="C5266" t="s">
        <v>692</v>
      </c>
      <c r="D5266">
        <v>12</v>
      </c>
      <c r="E5266">
        <v>30</v>
      </c>
    </row>
    <row r="5267" spans="1:5" hidden="1" x14ac:dyDescent="0.2">
      <c r="A5267" t="str">
        <f t="shared" si="92"/>
        <v>Sogn og Fjordane</v>
      </c>
      <c r="B5267" t="s">
        <v>6090</v>
      </c>
      <c r="C5267" t="s">
        <v>504</v>
      </c>
      <c r="D5267">
        <v>12</v>
      </c>
      <c r="E5267">
        <v>30</v>
      </c>
    </row>
    <row r="5268" spans="1:5" hidden="1" x14ac:dyDescent="0.2">
      <c r="A5268" t="str">
        <f t="shared" si="92"/>
        <v>Sogn og Fjordane</v>
      </c>
      <c r="B5268" t="s">
        <v>6091</v>
      </c>
      <c r="C5268" t="s">
        <v>690</v>
      </c>
      <c r="D5268">
        <v>11</v>
      </c>
      <c r="E5268">
        <v>30</v>
      </c>
    </row>
    <row r="5269" spans="1:5" hidden="1" x14ac:dyDescent="0.2">
      <c r="A5269" t="str">
        <f t="shared" si="92"/>
        <v>Sogn og Fjordane</v>
      </c>
      <c r="B5269" t="s">
        <v>6092</v>
      </c>
      <c r="C5269" t="s">
        <v>122</v>
      </c>
      <c r="D5269">
        <v>11</v>
      </c>
      <c r="E5269">
        <v>30</v>
      </c>
    </row>
    <row r="5270" spans="1:5" hidden="1" x14ac:dyDescent="0.2">
      <c r="A5270" t="str">
        <f t="shared" si="92"/>
        <v>Sogn og Fjordane</v>
      </c>
      <c r="B5270" t="s">
        <v>6093</v>
      </c>
      <c r="C5270" t="s">
        <v>126</v>
      </c>
      <c r="D5270">
        <v>11</v>
      </c>
      <c r="E5270">
        <v>30</v>
      </c>
    </row>
    <row r="5271" spans="1:5" hidden="1" x14ac:dyDescent="0.2">
      <c r="A5271" t="str">
        <f t="shared" si="92"/>
        <v>Sogn og Fjordane</v>
      </c>
      <c r="B5271" t="s">
        <v>6094</v>
      </c>
      <c r="C5271" t="s">
        <v>124</v>
      </c>
      <c r="D5271">
        <v>11</v>
      </c>
      <c r="E5271">
        <v>30</v>
      </c>
    </row>
    <row r="5272" spans="1:5" hidden="1" x14ac:dyDescent="0.2">
      <c r="A5272" t="str">
        <f t="shared" si="92"/>
        <v>Sogn og Fjordane</v>
      </c>
      <c r="B5272" t="s">
        <v>6095</v>
      </c>
      <c r="C5272" t="s">
        <v>688</v>
      </c>
      <c r="D5272">
        <v>11</v>
      </c>
      <c r="E5272">
        <v>30</v>
      </c>
    </row>
    <row r="5273" spans="1:5" hidden="1" x14ac:dyDescent="0.2">
      <c r="A5273" t="str">
        <f t="shared" si="92"/>
        <v>Sogn og Fjordane</v>
      </c>
      <c r="B5273" t="s">
        <v>6096</v>
      </c>
      <c r="C5273" t="s">
        <v>500</v>
      </c>
      <c r="D5273">
        <v>11</v>
      </c>
      <c r="E5273">
        <v>30</v>
      </c>
    </row>
    <row r="5274" spans="1:5" hidden="1" x14ac:dyDescent="0.2">
      <c r="A5274" t="str">
        <f t="shared" si="92"/>
        <v>Sogn og Fjordane</v>
      </c>
      <c r="B5274" t="s">
        <v>6097</v>
      </c>
      <c r="C5274" t="s">
        <v>500</v>
      </c>
      <c r="D5274">
        <v>11</v>
      </c>
      <c r="E5274">
        <v>30</v>
      </c>
    </row>
    <row r="5275" spans="1:5" hidden="1" x14ac:dyDescent="0.2">
      <c r="A5275" t="str">
        <f t="shared" si="92"/>
        <v>Sogn og Fjordane</v>
      </c>
      <c r="B5275" t="s">
        <v>6098</v>
      </c>
      <c r="C5275" t="s">
        <v>380</v>
      </c>
      <c r="D5275">
        <v>11</v>
      </c>
      <c r="E5275">
        <v>30</v>
      </c>
    </row>
    <row r="5276" spans="1:5" hidden="1" x14ac:dyDescent="0.2">
      <c r="A5276" t="str">
        <f t="shared" si="92"/>
        <v>Sogn og Fjordane</v>
      </c>
      <c r="B5276" t="s">
        <v>6099</v>
      </c>
      <c r="C5276" t="s">
        <v>690</v>
      </c>
      <c r="D5276">
        <v>11</v>
      </c>
      <c r="E5276">
        <v>30</v>
      </c>
    </row>
    <row r="5277" spans="1:5" hidden="1" x14ac:dyDescent="0.2">
      <c r="A5277" t="str">
        <f t="shared" si="92"/>
        <v>Sogn og Fjordane</v>
      </c>
      <c r="B5277" t="s">
        <v>6100</v>
      </c>
      <c r="C5277" t="s">
        <v>696</v>
      </c>
      <c r="D5277">
        <v>11</v>
      </c>
      <c r="E5277">
        <v>30</v>
      </c>
    </row>
    <row r="5278" spans="1:5" hidden="1" x14ac:dyDescent="0.2">
      <c r="A5278" t="str">
        <f t="shared" si="92"/>
        <v>Sogn og Fjordane</v>
      </c>
      <c r="B5278" t="s">
        <v>6101</v>
      </c>
      <c r="C5278" t="s">
        <v>696</v>
      </c>
      <c r="D5278">
        <v>11</v>
      </c>
      <c r="E5278">
        <v>30</v>
      </c>
    </row>
    <row r="5279" spans="1:5" hidden="1" x14ac:dyDescent="0.2">
      <c r="A5279" t="str">
        <f t="shared" si="92"/>
        <v>Sogn og Fjordane</v>
      </c>
      <c r="B5279" t="s">
        <v>6102</v>
      </c>
      <c r="C5279" t="s">
        <v>688</v>
      </c>
      <c r="D5279">
        <v>11</v>
      </c>
      <c r="E5279">
        <v>30</v>
      </c>
    </row>
    <row r="5280" spans="1:5" hidden="1" x14ac:dyDescent="0.2">
      <c r="A5280" t="str">
        <f t="shared" si="92"/>
        <v>Sogn og Fjordane</v>
      </c>
      <c r="B5280" t="s">
        <v>6103</v>
      </c>
      <c r="C5280" t="s">
        <v>502</v>
      </c>
      <c r="D5280">
        <v>11</v>
      </c>
      <c r="E5280">
        <v>30</v>
      </c>
    </row>
    <row r="5281" spans="1:5" hidden="1" x14ac:dyDescent="0.2">
      <c r="A5281" t="str">
        <f t="shared" si="92"/>
        <v>Sogn og Fjordane</v>
      </c>
      <c r="B5281" t="s">
        <v>6104</v>
      </c>
      <c r="C5281" t="s">
        <v>504</v>
      </c>
      <c r="D5281">
        <v>11</v>
      </c>
      <c r="E5281">
        <v>30</v>
      </c>
    </row>
    <row r="5282" spans="1:5" hidden="1" x14ac:dyDescent="0.2">
      <c r="A5282" t="str">
        <f t="shared" si="92"/>
        <v>Sogn og Fjordane</v>
      </c>
      <c r="B5282" t="s">
        <v>6105</v>
      </c>
      <c r="C5282" t="s">
        <v>692</v>
      </c>
      <c r="D5282">
        <v>11</v>
      </c>
      <c r="E5282">
        <v>30</v>
      </c>
    </row>
    <row r="5283" spans="1:5" hidden="1" x14ac:dyDescent="0.2">
      <c r="A5283" t="str">
        <f t="shared" si="92"/>
        <v>Sogn og Fjordane</v>
      </c>
      <c r="B5283" t="s">
        <v>6106</v>
      </c>
      <c r="C5283" t="s">
        <v>124</v>
      </c>
      <c r="D5283">
        <v>11</v>
      </c>
      <c r="E5283">
        <v>30</v>
      </c>
    </row>
    <row r="5284" spans="1:5" hidden="1" x14ac:dyDescent="0.2">
      <c r="A5284" t="str">
        <f t="shared" si="92"/>
        <v>Sogn og Fjordane</v>
      </c>
      <c r="B5284" t="s">
        <v>6107</v>
      </c>
      <c r="C5284" t="s">
        <v>694</v>
      </c>
      <c r="D5284">
        <v>11</v>
      </c>
      <c r="E5284">
        <v>30</v>
      </c>
    </row>
    <row r="5285" spans="1:5" hidden="1" x14ac:dyDescent="0.2">
      <c r="A5285" t="str">
        <f t="shared" si="92"/>
        <v>Sogn og Fjordane</v>
      </c>
      <c r="B5285" t="s">
        <v>6108</v>
      </c>
      <c r="C5285" t="s">
        <v>690</v>
      </c>
      <c r="D5285">
        <v>11</v>
      </c>
      <c r="E5285">
        <v>30</v>
      </c>
    </row>
    <row r="5286" spans="1:5" hidden="1" x14ac:dyDescent="0.2">
      <c r="A5286" t="str">
        <f t="shared" si="92"/>
        <v>Sogn og Fjordane</v>
      </c>
      <c r="B5286" t="s">
        <v>6109</v>
      </c>
      <c r="C5286" t="s">
        <v>502</v>
      </c>
      <c r="D5286">
        <v>11</v>
      </c>
      <c r="E5286">
        <v>30</v>
      </c>
    </row>
    <row r="5287" spans="1:5" hidden="1" x14ac:dyDescent="0.2">
      <c r="A5287" t="str">
        <f t="shared" si="92"/>
        <v>Sogn og Fjordane</v>
      </c>
      <c r="B5287" t="s">
        <v>6110</v>
      </c>
      <c r="C5287" t="s">
        <v>692</v>
      </c>
      <c r="D5287">
        <v>11</v>
      </c>
      <c r="E5287">
        <v>30</v>
      </c>
    </row>
    <row r="5288" spans="1:5" hidden="1" x14ac:dyDescent="0.2">
      <c r="A5288" t="str">
        <f t="shared" si="92"/>
        <v>Sogn og Fjordane</v>
      </c>
      <c r="B5288" t="s">
        <v>6111</v>
      </c>
      <c r="C5288" t="s">
        <v>500</v>
      </c>
      <c r="D5288">
        <v>11</v>
      </c>
      <c r="E5288">
        <v>30</v>
      </c>
    </row>
    <row r="5289" spans="1:5" hidden="1" x14ac:dyDescent="0.2">
      <c r="A5289" t="str">
        <f t="shared" si="92"/>
        <v>Sogn og Fjordane</v>
      </c>
      <c r="B5289" t="s">
        <v>8430</v>
      </c>
      <c r="C5289" t="s">
        <v>380</v>
      </c>
      <c r="D5289">
        <v>11</v>
      </c>
      <c r="E5289">
        <v>30</v>
      </c>
    </row>
    <row r="5290" spans="1:5" hidden="1" x14ac:dyDescent="0.2">
      <c r="A5290" t="str">
        <f t="shared" si="92"/>
        <v>Sogn og Fjordane</v>
      </c>
      <c r="B5290" t="s">
        <v>6112</v>
      </c>
      <c r="C5290" t="s">
        <v>696</v>
      </c>
      <c r="D5290">
        <v>11</v>
      </c>
      <c r="E5290">
        <v>30</v>
      </c>
    </row>
    <row r="5291" spans="1:5" hidden="1" x14ac:dyDescent="0.2">
      <c r="A5291" t="str">
        <f t="shared" si="92"/>
        <v>Sogn og Fjordane</v>
      </c>
      <c r="B5291" t="s">
        <v>6113</v>
      </c>
      <c r="C5291" t="s">
        <v>696</v>
      </c>
      <c r="D5291">
        <v>11</v>
      </c>
      <c r="E5291">
        <v>30</v>
      </c>
    </row>
    <row r="5292" spans="1:5" hidden="1" x14ac:dyDescent="0.2">
      <c r="A5292" t="str">
        <f t="shared" si="92"/>
        <v>Sogn og Fjordane</v>
      </c>
      <c r="B5292" t="s">
        <v>6114</v>
      </c>
      <c r="C5292" t="s">
        <v>696</v>
      </c>
      <c r="D5292">
        <v>11</v>
      </c>
      <c r="E5292">
        <v>30</v>
      </c>
    </row>
    <row r="5293" spans="1:5" hidden="1" x14ac:dyDescent="0.2">
      <c r="A5293" t="str">
        <f t="shared" si="92"/>
        <v>Sogn og Fjordane</v>
      </c>
      <c r="B5293" t="s">
        <v>6115</v>
      </c>
      <c r="C5293" t="s">
        <v>694</v>
      </c>
      <c r="D5293">
        <v>11</v>
      </c>
      <c r="E5293">
        <v>30</v>
      </c>
    </row>
    <row r="5294" spans="1:5" hidden="1" x14ac:dyDescent="0.2">
      <c r="A5294" t="str">
        <f t="shared" si="92"/>
        <v>Sogn og Fjordane</v>
      </c>
      <c r="B5294" t="s">
        <v>6116</v>
      </c>
      <c r="C5294" t="s">
        <v>504</v>
      </c>
      <c r="D5294">
        <v>11</v>
      </c>
      <c r="E5294">
        <v>30</v>
      </c>
    </row>
    <row r="5295" spans="1:5" hidden="1" x14ac:dyDescent="0.2">
      <c r="A5295" t="str">
        <f t="shared" si="92"/>
        <v>Sogn og Fjordane</v>
      </c>
      <c r="B5295" t="s">
        <v>6117</v>
      </c>
      <c r="C5295" t="s">
        <v>500</v>
      </c>
      <c r="D5295">
        <v>11</v>
      </c>
      <c r="E5295">
        <v>30</v>
      </c>
    </row>
    <row r="5296" spans="1:5" hidden="1" x14ac:dyDescent="0.2">
      <c r="A5296" t="str">
        <f t="shared" si="92"/>
        <v>Sogn og Fjordane</v>
      </c>
      <c r="B5296" t="s">
        <v>6118</v>
      </c>
      <c r="C5296" t="s">
        <v>506</v>
      </c>
      <c r="D5296">
        <v>11</v>
      </c>
      <c r="E5296">
        <v>30</v>
      </c>
    </row>
    <row r="5297" spans="1:5" hidden="1" x14ac:dyDescent="0.2">
      <c r="A5297" t="str">
        <f t="shared" si="92"/>
        <v>Sogn og Fjordane</v>
      </c>
      <c r="B5297" t="s">
        <v>6119</v>
      </c>
      <c r="C5297" t="s">
        <v>504</v>
      </c>
      <c r="D5297">
        <v>11</v>
      </c>
      <c r="E5297">
        <v>30</v>
      </c>
    </row>
    <row r="5298" spans="1:5" hidden="1" x14ac:dyDescent="0.2">
      <c r="A5298" t="str">
        <f t="shared" si="92"/>
        <v>Sogn og Fjordane</v>
      </c>
      <c r="B5298" t="s">
        <v>6120</v>
      </c>
      <c r="C5298" t="s">
        <v>696</v>
      </c>
      <c r="D5298">
        <v>11</v>
      </c>
      <c r="E5298">
        <v>30</v>
      </c>
    </row>
    <row r="5299" spans="1:5" hidden="1" x14ac:dyDescent="0.2">
      <c r="A5299" t="str">
        <f t="shared" si="92"/>
        <v>Sogn og Fjordane</v>
      </c>
      <c r="B5299" t="s">
        <v>6121</v>
      </c>
      <c r="C5299" t="s">
        <v>382</v>
      </c>
      <c r="D5299">
        <v>11</v>
      </c>
      <c r="E5299">
        <v>30</v>
      </c>
    </row>
    <row r="5300" spans="1:5" hidden="1" x14ac:dyDescent="0.2">
      <c r="A5300" t="str">
        <f t="shared" si="92"/>
        <v>Sogn og Fjordane</v>
      </c>
      <c r="B5300" t="s">
        <v>6122</v>
      </c>
      <c r="C5300" t="s">
        <v>690</v>
      </c>
      <c r="D5300">
        <v>11</v>
      </c>
      <c r="E5300">
        <v>30</v>
      </c>
    </row>
    <row r="5301" spans="1:5" hidden="1" x14ac:dyDescent="0.2">
      <c r="A5301" t="str">
        <f t="shared" si="92"/>
        <v>Sogn og Fjordane</v>
      </c>
      <c r="B5301" t="s">
        <v>6123</v>
      </c>
      <c r="C5301" t="s">
        <v>690</v>
      </c>
      <c r="D5301">
        <v>10</v>
      </c>
      <c r="E5301">
        <v>30</v>
      </c>
    </row>
    <row r="5302" spans="1:5" hidden="1" x14ac:dyDescent="0.2">
      <c r="A5302" t="str">
        <f t="shared" si="92"/>
        <v>Sogn og Fjordane</v>
      </c>
      <c r="B5302" t="s">
        <v>6124</v>
      </c>
      <c r="C5302" t="s">
        <v>384</v>
      </c>
      <c r="D5302">
        <v>10</v>
      </c>
      <c r="E5302">
        <v>30</v>
      </c>
    </row>
    <row r="5303" spans="1:5" hidden="1" x14ac:dyDescent="0.2">
      <c r="A5303" t="str">
        <f t="shared" ref="A5303:A5366" si="93">A5302</f>
        <v>Sogn og Fjordane</v>
      </c>
      <c r="B5303" t="s">
        <v>6125</v>
      </c>
      <c r="C5303" t="s">
        <v>120</v>
      </c>
      <c r="D5303">
        <v>10</v>
      </c>
      <c r="E5303">
        <v>30</v>
      </c>
    </row>
    <row r="5304" spans="1:5" hidden="1" x14ac:dyDescent="0.2">
      <c r="A5304" t="str">
        <f t="shared" si="93"/>
        <v>Sogn og Fjordane</v>
      </c>
      <c r="B5304" t="s">
        <v>6126</v>
      </c>
      <c r="C5304" t="s">
        <v>128</v>
      </c>
      <c r="D5304">
        <v>10</v>
      </c>
      <c r="E5304">
        <v>30</v>
      </c>
    </row>
    <row r="5305" spans="1:5" hidden="1" x14ac:dyDescent="0.2">
      <c r="A5305" t="str">
        <f t="shared" si="93"/>
        <v>Sogn og Fjordane</v>
      </c>
      <c r="B5305" t="s">
        <v>6127</v>
      </c>
      <c r="C5305" t="s">
        <v>694</v>
      </c>
      <c r="D5305">
        <v>10</v>
      </c>
      <c r="E5305">
        <v>30</v>
      </c>
    </row>
    <row r="5306" spans="1:5" hidden="1" x14ac:dyDescent="0.2">
      <c r="A5306" t="str">
        <f t="shared" si="93"/>
        <v>Sogn og Fjordane</v>
      </c>
      <c r="B5306" t="s">
        <v>6128</v>
      </c>
      <c r="C5306" t="s">
        <v>128</v>
      </c>
      <c r="D5306">
        <v>10</v>
      </c>
      <c r="E5306">
        <v>30</v>
      </c>
    </row>
    <row r="5307" spans="1:5" hidden="1" x14ac:dyDescent="0.2">
      <c r="A5307" t="str">
        <f t="shared" si="93"/>
        <v>Sogn og Fjordane</v>
      </c>
      <c r="B5307" t="s">
        <v>6129</v>
      </c>
      <c r="C5307" t="s">
        <v>126</v>
      </c>
      <c r="D5307">
        <v>10</v>
      </c>
      <c r="E5307">
        <v>30</v>
      </c>
    </row>
    <row r="5308" spans="1:5" hidden="1" x14ac:dyDescent="0.2">
      <c r="A5308" t="str">
        <f t="shared" si="93"/>
        <v>Sogn og Fjordane</v>
      </c>
      <c r="B5308" t="s">
        <v>6130</v>
      </c>
      <c r="C5308" t="s">
        <v>684</v>
      </c>
      <c r="D5308">
        <v>10</v>
      </c>
      <c r="E5308">
        <v>30</v>
      </c>
    </row>
    <row r="5309" spans="1:5" hidden="1" x14ac:dyDescent="0.2">
      <c r="A5309" t="str">
        <f t="shared" si="93"/>
        <v>Sogn og Fjordane</v>
      </c>
      <c r="B5309" t="s">
        <v>6131</v>
      </c>
      <c r="C5309" t="s">
        <v>502</v>
      </c>
      <c r="D5309">
        <v>10</v>
      </c>
      <c r="E5309">
        <v>30</v>
      </c>
    </row>
    <row r="5310" spans="1:5" hidden="1" x14ac:dyDescent="0.2">
      <c r="A5310" t="str">
        <f t="shared" si="93"/>
        <v>Sogn og Fjordane</v>
      </c>
      <c r="B5310" t="s">
        <v>6132</v>
      </c>
      <c r="C5310" t="s">
        <v>684</v>
      </c>
      <c r="D5310">
        <v>10</v>
      </c>
      <c r="E5310">
        <v>30</v>
      </c>
    </row>
    <row r="5311" spans="1:5" hidden="1" x14ac:dyDescent="0.2">
      <c r="A5311" t="str">
        <f t="shared" si="93"/>
        <v>Sogn og Fjordane</v>
      </c>
      <c r="B5311" t="s">
        <v>6133</v>
      </c>
      <c r="C5311" t="s">
        <v>500</v>
      </c>
      <c r="D5311">
        <v>10</v>
      </c>
      <c r="E5311">
        <v>30</v>
      </c>
    </row>
    <row r="5312" spans="1:5" hidden="1" x14ac:dyDescent="0.2">
      <c r="A5312" t="str">
        <f t="shared" si="93"/>
        <v>Sogn og Fjordane</v>
      </c>
      <c r="B5312" t="s">
        <v>6134</v>
      </c>
      <c r="C5312" t="s">
        <v>684</v>
      </c>
      <c r="D5312">
        <v>10</v>
      </c>
      <c r="E5312">
        <v>30</v>
      </c>
    </row>
    <row r="5313" spans="1:5" hidden="1" x14ac:dyDescent="0.2">
      <c r="A5313" t="str">
        <f t="shared" si="93"/>
        <v>Sogn og Fjordane</v>
      </c>
      <c r="B5313" t="s">
        <v>6135</v>
      </c>
      <c r="C5313" t="s">
        <v>694</v>
      </c>
      <c r="D5313">
        <v>10</v>
      </c>
      <c r="E5313">
        <v>30</v>
      </c>
    </row>
    <row r="5314" spans="1:5" hidden="1" x14ac:dyDescent="0.2">
      <c r="A5314" t="str">
        <f t="shared" si="93"/>
        <v>Sogn og Fjordane</v>
      </c>
      <c r="B5314" t="s">
        <v>6136</v>
      </c>
      <c r="C5314" t="s">
        <v>498</v>
      </c>
      <c r="D5314">
        <v>10</v>
      </c>
      <c r="E5314">
        <v>30</v>
      </c>
    </row>
    <row r="5315" spans="1:5" hidden="1" x14ac:dyDescent="0.2">
      <c r="A5315" t="str">
        <f t="shared" si="93"/>
        <v>Sogn og Fjordane</v>
      </c>
      <c r="B5315" t="s">
        <v>6137</v>
      </c>
      <c r="C5315" t="s">
        <v>380</v>
      </c>
      <c r="D5315">
        <v>10</v>
      </c>
      <c r="E5315">
        <v>30</v>
      </c>
    </row>
    <row r="5316" spans="1:5" hidden="1" x14ac:dyDescent="0.2">
      <c r="A5316" t="str">
        <f t="shared" si="93"/>
        <v>Sogn og Fjordane</v>
      </c>
      <c r="B5316" t="s">
        <v>6138</v>
      </c>
      <c r="C5316" t="s">
        <v>690</v>
      </c>
      <c r="D5316">
        <v>10</v>
      </c>
      <c r="E5316">
        <v>30</v>
      </c>
    </row>
    <row r="5317" spans="1:5" hidden="1" x14ac:dyDescent="0.2">
      <c r="A5317" t="str">
        <f t="shared" si="93"/>
        <v>Sogn og Fjordane</v>
      </c>
      <c r="B5317" t="s">
        <v>6139</v>
      </c>
      <c r="C5317" t="s">
        <v>680</v>
      </c>
      <c r="D5317">
        <v>10</v>
      </c>
      <c r="E5317">
        <v>30</v>
      </c>
    </row>
    <row r="5318" spans="1:5" hidden="1" x14ac:dyDescent="0.2">
      <c r="A5318" t="str">
        <f t="shared" si="93"/>
        <v>Sogn og Fjordane</v>
      </c>
      <c r="B5318" t="s">
        <v>6140</v>
      </c>
      <c r="C5318" t="s">
        <v>502</v>
      </c>
      <c r="D5318">
        <v>10</v>
      </c>
      <c r="E5318">
        <v>30</v>
      </c>
    </row>
    <row r="5319" spans="1:5" hidden="1" x14ac:dyDescent="0.2">
      <c r="A5319" t="str">
        <f t="shared" si="93"/>
        <v>Sogn og Fjordane</v>
      </c>
      <c r="B5319" t="s">
        <v>6141</v>
      </c>
      <c r="C5319" t="s">
        <v>690</v>
      </c>
      <c r="D5319">
        <v>10</v>
      </c>
      <c r="E5319">
        <v>30</v>
      </c>
    </row>
    <row r="5320" spans="1:5" hidden="1" x14ac:dyDescent="0.2">
      <c r="A5320" t="str">
        <f t="shared" si="93"/>
        <v>Sogn og Fjordane</v>
      </c>
      <c r="B5320" t="s">
        <v>6142</v>
      </c>
      <c r="C5320" t="s">
        <v>680</v>
      </c>
      <c r="D5320">
        <v>10</v>
      </c>
      <c r="E5320">
        <v>30</v>
      </c>
    </row>
    <row r="5321" spans="1:5" hidden="1" x14ac:dyDescent="0.2">
      <c r="A5321" t="str">
        <f t="shared" si="93"/>
        <v>Sogn og Fjordane</v>
      </c>
      <c r="B5321" t="s">
        <v>6143</v>
      </c>
      <c r="C5321" t="s">
        <v>686</v>
      </c>
      <c r="D5321">
        <v>10</v>
      </c>
      <c r="E5321">
        <v>30</v>
      </c>
    </row>
    <row r="5322" spans="1:5" hidden="1" x14ac:dyDescent="0.2">
      <c r="A5322" t="str">
        <f t="shared" si="93"/>
        <v>Sogn og Fjordane</v>
      </c>
      <c r="B5322" t="s">
        <v>6144</v>
      </c>
      <c r="C5322" t="s">
        <v>128</v>
      </c>
      <c r="D5322">
        <v>10</v>
      </c>
      <c r="E5322">
        <v>30</v>
      </c>
    </row>
    <row r="5323" spans="1:5" hidden="1" x14ac:dyDescent="0.2">
      <c r="A5323" t="str">
        <f t="shared" si="93"/>
        <v>Sogn og Fjordane</v>
      </c>
      <c r="B5323" t="s">
        <v>6145</v>
      </c>
      <c r="C5323" t="s">
        <v>696</v>
      </c>
      <c r="D5323">
        <v>10</v>
      </c>
      <c r="E5323">
        <v>30</v>
      </c>
    </row>
    <row r="5324" spans="1:5" hidden="1" x14ac:dyDescent="0.2">
      <c r="A5324" t="str">
        <f t="shared" si="93"/>
        <v>Sogn og Fjordane</v>
      </c>
      <c r="B5324" t="s">
        <v>6146</v>
      </c>
      <c r="C5324" t="s">
        <v>696</v>
      </c>
      <c r="D5324">
        <v>10</v>
      </c>
      <c r="E5324">
        <v>30</v>
      </c>
    </row>
    <row r="5325" spans="1:5" hidden="1" x14ac:dyDescent="0.2">
      <c r="A5325" t="str">
        <f t="shared" si="93"/>
        <v>Sogn og Fjordane</v>
      </c>
      <c r="B5325" t="s">
        <v>6147</v>
      </c>
      <c r="C5325" t="s">
        <v>690</v>
      </c>
      <c r="D5325">
        <v>10</v>
      </c>
      <c r="E5325">
        <v>30</v>
      </c>
    </row>
    <row r="5326" spans="1:5" hidden="1" x14ac:dyDescent="0.2">
      <c r="A5326" t="str">
        <f t="shared" si="93"/>
        <v>Sogn og Fjordane</v>
      </c>
      <c r="B5326" t="s">
        <v>6148</v>
      </c>
      <c r="C5326" t="s">
        <v>686</v>
      </c>
      <c r="D5326">
        <v>10</v>
      </c>
      <c r="E5326">
        <v>30</v>
      </c>
    </row>
    <row r="5327" spans="1:5" hidden="1" x14ac:dyDescent="0.2">
      <c r="A5327" t="str">
        <f t="shared" si="93"/>
        <v>Sogn og Fjordane</v>
      </c>
      <c r="B5327" t="s">
        <v>6149</v>
      </c>
      <c r="C5327" t="s">
        <v>696</v>
      </c>
      <c r="D5327">
        <v>10</v>
      </c>
      <c r="E5327">
        <v>30</v>
      </c>
    </row>
    <row r="5328" spans="1:5" hidden="1" x14ac:dyDescent="0.2">
      <c r="A5328" t="str">
        <f t="shared" si="93"/>
        <v>Sogn og Fjordane</v>
      </c>
      <c r="B5328" t="s">
        <v>6150</v>
      </c>
      <c r="C5328" t="s">
        <v>502</v>
      </c>
      <c r="D5328">
        <v>10</v>
      </c>
      <c r="E5328">
        <v>30</v>
      </c>
    </row>
    <row r="5329" spans="1:5" hidden="1" x14ac:dyDescent="0.2">
      <c r="A5329" t="str">
        <f t="shared" si="93"/>
        <v>Sogn og Fjordane</v>
      </c>
      <c r="B5329" t="s">
        <v>6151</v>
      </c>
      <c r="C5329" t="s">
        <v>696</v>
      </c>
      <c r="D5329">
        <v>10</v>
      </c>
      <c r="E5329">
        <v>30</v>
      </c>
    </row>
    <row r="5330" spans="1:5" hidden="1" x14ac:dyDescent="0.2">
      <c r="A5330" t="str">
        <f t="shared" si="93"/>
        <v>Sogn og Fjordane</v>
      </c>
      <c r="B5330" t="s">
        <v>6152</v>
      </c>
      <c r="C5330" t="s">
        <v>696</v>
      </c>
      <c r="D5330">
        <v>10</v>
      </c>
      <c r="E5330">
        <v>30</v>
      </c>
    </row>
    <row r="5331" spans="1:5" hidden="1" x14ac:dyDescent="0.2">
      <c r="A5331" t="str">
        <f t="shared" si="93"/>
        <v>Sogn og Fjordane</v>
      </c>
      <c r="B5331" t="s">
        <v>6153</v>
      </c>
      <c r="C5331" t="s">
        <v>504</v>
      </c>
      <c r="D5331">
        <v>10</v>
      </c>
      <c r="E5331">
        <v>30</v>
      </c>
    </row>
    <row r="5332" spans="1:5" hidden="1" x14ac:dyDescent="0.2">
      <c r="A5332" t="str">
        <f t="shared" si="93"/>
        <v>Sogn og Fjordane</v>
      </c>
      <c r="B5332" t="s">
        <v>6154</v>
      </c>
      <c r="C5332" t="s">
        <v>696</v>
      </c>
      <c r="D5332">
        <v>10</v>
      </c>
      <c r="E5332">
        <v>30</v>
      </c>
    </row>
    <row r="5333" spans="1:5" hidden="1" x14ac:dyDescent="0.2">
      <c r="A5333" t="str">
        <f t="shared" si="93"/>
        <v>Sogn og Fjordane</v>
      </c>
      <c r="B5333" t="s">
        <v>6155</v>
      </c>
      <c r="C5333" t="s">
        <v>688</v>
      </c>
      <c r="D5333">
        <v>10</v>
      </c>
      <c r="E5333">
        <v>30</v>
      </c>
    </row>
    <row r="5334" spans="1:5" hidden="1" x14ac:dyDescent="0.2">
      <c r="A5334" t="str">
        <f t="shared" si="93"/>
        <v>Sogn og Fjordane</v>
      </c>
      <c r="B5334" t="s">
        <v>6156</v>
      </c>
      <c r="C5334" t="s">
        <v>694</v>
      </c>
      <c r="D5334">
        <v>10</v>
      </c>
      <c r="E5334">
        <v>30</v>
      </c>
    </row>
    <row r="5335" spans="1:5" hidden="1" x14ac:dyDescent="0.2">
      <c r="A5335" t="str">
        <f t="shared" si="93"/>
        <v>Sogn og Fjordane</v>
      </c>
      <c r="B5335" t="s">
        <v>6157</v>
      </c>
      <c r="C5335" t="s">
        <v>684</v>
      </c>
      <c r="D5335">
        <v>9</v>
      </c>
      <c r="E5335">
        <v>30</v>
      </c>
    </row>
    <row r="5336" spans="1:5" hidden="1" x14ac:dyDescent="0.2">
      <c r="A5336" t="str">
        <f t="shared" si="93"/>
        <v>Sogn og Fjordane</v>
      </c>
      <c r="B5336" t="s">
        <v>6158</v>
      </c>
      <c r="C5336" t="s">
        <v>696</v>
      </c>
      <c r="D5336">
        <v>9</v>
      </c>
      <c r="E5336">
        <v>30</v>
      </c>
    </row>
    <row r="5337" spans="1:5" hidden="1" x14ac:dyDescent="0.2">
      <c r="A5337" t="str">
        <f t="shared" si="93"/>
        <v>Sogn og Fjordane</v>
      </c>
      <c r="B5337" t="s">
        <v>6159</v>
      </c>
      <c r="C5337" t="s">
        <v>690</v>
      </c>
      <c r="D5337">
        <v>9</v>
      </c>
      <c r="E5337">
        <v>30</v>
      </c>
    </row>
    <row r="5338" spans="1:5" hidden="1" x14ac:dyDescent="0.2">
      <c r="A5338" t="str">
        <f t="shared" si="93"/>
        <v>Sogn og Fjordane</v>
      </c>
      <c r="B5338" t="s">
        <v>6160</v>
      </c>
      <c r="C5338" t="s">
        <v>120</v>
      </c>
      <c r="D5338">
        <v>9</v>
      </c>
      <c r="E5338">
        <v>30</v>
      </c>
    </row>
    <row r="5339" spans="1:5" hidden="1" x14ac:dyDescent="0.2">
      <c r="A5339" t="str">
        <f t="shared" si="93"/>
        <v>Sogn og Fjordane</v>
      </c>
      <c r="B5339" t="s">
        <v>6161</v>
      </c>
      <c r="C5339" t="s">
        <v>500</v>
      </c>
      <c r="D5339">
        <v>9</v>
      </c>
      <c r="E5339">
        <v>30</v>
      </c>
    </row>
    <row r="5340" spans="1:5" hidden="1" x14ac:dyDescent="0.2">
      <c r="A5340" t="str">
        <f t="shared" si="93"/>
        <v>Sogn og Fjordane</v>
      </c>
      <c r="B5340" t="s">
        <v>6162</v>
      </c>
      <c r="C5340" t="s">
        <v>684</v>
      </c>
      <c r="D5340">
        <v>9</v>
      </c>
      <c r="E5340">
        <v>30</v>
      </c>
    </row>
    <row r="5341" spans="1:5" hidden="1" x14ac:dyDescent="0.2">
      <c r="A5341" t="str">
        <f t="shared" si="93"/>
        <v>Sogn og Fjordane</v>
      </c>
      <c r="B5341" t="s">
        <v>6163</v>
      </c>
      <c r="C5341" t="s">
        <v>694</v>
      </c>
      <c r="D5341">
        <v>9</v>
      </c>
      <c r="E5341">
        <v>30</v>
      </c>
    </row>
    <row r="5342" spans="1:5" hidden="1" x14ac:dyDescent="0.2">
      <c r="A5342" t="str">
        <f t="shared" si="93"/>
        <v>Sogn og Fjordane</v>
      </c>
      <c r="B5342" t="s">
        <v>6164</v>
      </c>
      <c r="C5342" t="s">
        <v>692</v>
      </c>
      <c r="D5342">
        <v>9</v>
      </c>
      <c r="E5342">
        <v>30</v>
      </c>
    </row>
    <row r="5343" spans="1:5" hidden="1" x14ac:dyDescent="0.2">
      <c r="A5343" t="str">
        <f t="shared" si="93"/>
        <v>Sogn og Fjordane</v>
      </c>
      <c r="B5343" t="s">
        <v>6165</v>
      </c>
      <c r="C5343" t="s">
        <v>696</v>
      </c>
      <c r="D5343">
        <v>9</v>
      </c>
      <c r="E5343">
        <v>30</v>
      </c>
    </row>
    <row r="5344" spans="1:5" hidden="1" x14ac:dyDescent="0.2">
      <c r="A5344" t="str">
        <f t="shared" si="93"/>
        <v>Sogn og Fjordane</v>
      </c>
      <c r="B5344" t="s">
        <v>6166</v>
      </c>
      <c r="C5344" t="s">
        <v>694</v>
      </c>
      <c r="D5344">
        <v>9</v>
      </c>
      <c r="E5344">
        <v>30</v>
      </c>
    </row>
    <row r="5345" spans="1:5" hidden="1" x14ac:dyDescent="0.2">
      <c r="A5345" t="str">
        <f t="shared" si="93"/>
        <v>Sogn og Fjordane</v>
      </c>
      <c r="B5345" t="s">
        <v>6167</v>
      </c>
      <c r="C5345" t="s">
        <v>690</v>
      </c>
      <c r="D5345">
        <v>9</v>
      </c>
      <c r="E5345">
        <v>30</v>
      </c>
    </row>
    <row r="5346" spans="1:5" hidden="1" x14ac:dyDescent="0.2">
      <c r="A5346" t="str">
        <f t="shared" si="93"/>
        <v>Sogn og Fjordane</v>
      </c>
      <c r="B5346" t="s">
        <v>6168</v>
      </c>
      <c r="C5346" t="s">
        <v>380</v>
      </c>
      <c r="D5346">
        <v>9</v>
      </c>
      <c r="E5346">
        <v>30</v>
      </c>
    </row>
    <row r="5347" spans="1:5" hidden="1" x14ac:dyDescent="0.2">
      <c r="A5347" t="str">
        <f t="shared" si="93"/>
        <v>Sogn og Fjordane</v>
      </c>
      <c r="B5347" t="s">
        <v>6169</v>
      </c>
      <c r="C5347" t="s">
        <v>120</v>
      </c>
      <c r="D5347">
        <v>9</v>
      </c>
      <c r="E5347">
        <v>30</v>
      </c>
    </row>
    <row r="5348" spans="1:5" hidden="1" x14ac:dyDescent="0.2">
      <c r="A5348" t="str">
        <f t="shared" si="93"/>
        <v>Sogn og Fjordane</v>
      </c>
      <c r="B5348" t="s">
        <v>6170</v>
      </c>
      <c r="C5348" t="s">
        <v>696</v>
      </c>
      <c r="D5348">
        <v>9</v>
      </c>
      <c r="E5348">
        <v>30</v>
      </c>
    </row>
    <row r="5349" spans="1:5" hidden="1" x14ac:dyDescent="0.2">
      <c r="A5349" t="str">
        <f t="shared" si="93"/>
        <v>Sogn og Fjordane</v>
      </c>
      <c r="B5349" t="s">
        <v>6171</v>
      </c>
      <c r="C5349" t="s">
        <v>692</v>
      </c>
      <c r="D5349">
        <v>9</v>
      </c>
      <c r="E5349">
        <v>30</v>
      </c>
    </row>
    <row r="5350" spans="1:5" hidden="1" x14ac:dyDescent="0.2">
      <c r="A5350" t="str">
        <f t="shared" si="93"/>
        <v>Sogn og Fjordane</v>
      </c>
      <c r="B5350" t="s">
        <v>6172</v>
      </c>
      <c r="C5350" t="s">
        <v>680</v>
      </c>
      <c r="D5350">
        <v>9</v>
      </c>
      <c r="E5350">
        <v>30</v>
      </c>
    </row>
    <row r="5351" spans="1:5" hidden="1" x14ac:dyDescent="0.2">
      <c r="A5351" t="str">
        <f t="shared" si="93"/>
        <v>Sogn og Fjordane</v>
      </c>
      <c r="B5351" t="s">
        <v>6173</v>
      </c>
      <c r="C5351" t="s">
        <v>686</v>
      </c>
      <c r="D5351">
        <v>9</v>
      </c>
      <c r="E5351">
        <v>30</v>
      </c>
    </row>
    <row r="5352" spans="1:5" hidden="1" x14ac:dyDescent="0.2">
      <c r="A5352" t="str">
        <f t="shared" si="93"/>
        <v>Sogn og Fjordane</v>
      </c>
      <c r="B5352" t="s">
        <v>6174</v>
      </c>
      <c r="C5352" t="s">
        <v>694</v>
      </c>
      <c r="D5352">
        <v>9</v>
      </c>
      <c r="E5352">
        <v>30</v>
      </c>
    </row>
    <row r="5353" spans="1:5" hidden="1" x14ac:dyDescent="0.2">
      <c r="A5353" t="str">
        <f t="shared" si="93"/>
        <v>Sogn og Fjordane</v>
      </c>
      <c r="B5353" t="s">
        <v>8428</v>
      </c>
      <c r="C5353" t="s">
        <v>502</v>
      </c>
      <c r="D5353">
        <v>9</v>
      </c>
      <c r="E5353">
        <v>30</v>
      </c>
    </row>
    <row r="5354" spans="1:5" hidden="1" x14ac:dyDescent="0.2">
      <c r="A5354" t="str">
        <f t="shared" si="93"/>
        <v>Sogn og Fjordane</v>
      </c>
      <c r="B5354" t="s">
        <v>6175</v>
      </c>
      <c r="C5354" t="s">
        <v>686</v>
      </c>
      <c r="D5354">
        <v>9</v>
      </c>
      <c r="E5354">
        <v>30</v>
      </c>
    </row>
    <row r="5355" spans="1:5" hidden="1" x14ac:dyDescent="0.2">
      <c r="A5355" t="str">
        <f t="shared" si="93"/>
        <v>Sogn og Fjordane</v>
      </c>
      <c r="B5355" t="s">
        <v>6176</v>
      </c>
      <c r="C5355" t="s">
        <v>690</v>
      </c>
      <c r="D5355">
        <v>9</v>
      </c>
      <c r="E5355">
        <v>30</v>
      </c>
    </row>
    <row r="5356" spans="1:5" hidden="1" x14ac:dyDescent="0.2">
      <c r="A5356" t="str">
        <f t="shared" si="93"/>
        <v>Sogn og Fjordane</v>
      </c>
      <c r="B5356" t="s">
        <v>6177</v>
      </c>
      <c r="C5356" t="s">
        <v>384</v>
      </c>
      <c r="D5356">
        <v>9</v>
      </c>
      <c r="E5356">
        <v>30</v>
      </c>
    </row>
    <row r="5357" spans="1:5" hidden="1" x14ac:dyDescent="0.2">
      <c r="A5357" t="str">
        <f t="shared" si="93"/>
        <v>Sogn og Fjordane</v>
      </c>
      <c r="B5357" t="s">
        <v>6178</v>
      </c>
      <c r="C5357" t="s">
        <v>696</v>
      </c>
      <c r="D5357">
        <v>9</v>
      </c>
      <c r="E5357">
        <v>30</v>
      </c>
    </row>
    <row r="5358" spans="1:5" hidden="1" x14ac:dyDescent="0.2">
      <c r="A5358" t="str">
        <f t="shared" si="93"/>
        <v>Sogn og Fjordane</v>
      </c>
      <c r="B5358" t="s">
        <v>6179</v>
      </c>
      <c r="C5358" t="s">
        <v>124</v>
      </c>
      <c r="D5358">
        <v>9</v>
      </c>
      <c r="E5358">
        <v>30</v>
      </c>
    </row>
    <row r="5359" spans="1:5" hidden="1" x14ac:dyDescent="0.2">
      <c r="A5359" t="str">
        <f t="shared" si="93"/>
        <v>Sogn og Fjordane</v>
      </c>
      <c r="B5359" t="s">
        <v>6180</v>
      </c>
      <c r="C5359" t="s">
        <v>678</v>
      </c>
      <c r="D5359">
        <v>9</v>
      </c>
      <c r="E5359">
        <v>30</v>
      </c>
    </row>
    <row r="5360" spans="1:5" hidden="1" x14ac:dyDescent="0.2">
      <c r="A5360" t="str">
        <f t="shared" si="93"/>
        <v>Sogn og Fjordane</v>
      </c>
      <c r="B5360" t="s">
        <v>6181</v>
      </c>
      <c r="C5360" t="s">
        <v>688</v>
      </c>
      <c r="D5360">
        <v>9</v>
      </c>
      <c r="E5360">
        <v>30</v>
      </c>
    </row>
    <row r="5361" spans="1:5" hidden="1" x14ac:dyDescent="0.2">
      <c r="A5361" t="str">
        <f t="shared" si="93"/>
        <v>Sogn og Fjordane</v>
      </c>
      <c r="B5361" t="s">
        <v>6182</v>
      </c>
      <c r="C5361" t="s">
        <v>502</v>
      </c>
      <c r="D5361">
        <v>9</v>
      </c>
      <c r="E5361">
        <v>30</v>
      </c>
    </row>
    <row r="5362" spans="1:5" hidden="1" x14ac:dyDescent="0.2">
      <c r="A5362" t="str">
        <f t="shared" si="93"/>
        <v>Sogn og Fjordane</v>
      </c>
      <c r="B5362" t="s">
        <v>6183</v>
      </c>
      <c r="C5362" t="s">
        <v>696</v>
      </c>
      <c r="D5362">
        <v>9</v>
      </c>
      <c r="E5362">
        <v>30</v>
      </c>
    </row>
    <row r="5363" spans="1:5" hidden="1" x14ac:dyDescent="0.2">
      <c r="A5363" t="str">
        <f t="shared" si="93"/>
        <v>Sogn og Fjordane</v>
      </c>
      <c r="B5363" t="s">
        <v>6184</v>
      </c>
      <c r="C5363" t="s">
        <v>696</v>
      </c>
      <c r="D5363">
        <v>9</v>
      </c>
      <c r="E5363">
        <v>30</v>
      </c>
    </row>
    <row r="5364" spans="1:5" hidden="1" x14ac:dyDescent="0.2">
      <c r="A5364" t="str">
        <f t="shared" si="93"/>
        <v>Sogn og Fjordane</v>
      </c>
      <c r="B5364" t="s">
        <v>6185</v>
      </c>
      <c r="C5364" t="s">
        <v>696</v>
      </c>
      <c r="D5364">
        <v>9</v>
      </c>
      <c r="E5364">
        <v>30</v>
      </c>
    </row>
    <row r="5365" spans="1:5" hidden="1" x14ac:dyDescent="0.2">
      <c r="A5365" t="str">
        <f t="shared" si="93"/>
        <v>Sogn og Fjordane</v>
      </c>
      <c r="B5365" t="s">
        <v>6186</v>
      </c>
      <c r="C5365" t="s">
        <v>124</v>
      </c>
      <c r="D5365">
        <v>9</v>
      </c>
      <c r="E5365">
        <v>30</v>
      </c>
    </row>
    <row r="5366" spans="1:5" hidden="1" x14ac:dyDescent="0.2">
      <c r="A5366" t="str">
        <f t="shared" si="93"/>
        <v>Sogn og Fjordane</v>
      </c>
      <c r="B5366" t="s">
        <v>6187</v>
      </c>
      <c r="C5366" t="s">
        <v>124</v>
      </c>
      <c r="D5366">
        <v>9</v>
      </c>
      <c r="E5366">
        <v>30</v>
      </c>
    </row>
    <row r="5367" spans="1:5" hidden="1" x14ac:dyDescent="0.2">
      <c r="A5367" t="str">
        <f t="shared" ref="A5367:A5430" si="94">A5366</f>
        <v>Sogn og Fjordane</v>
      </c>
      <c r="B5367" t="s">
        <v>6188</v>
      </c>
      <c r="C5367" t="s">
        <v>384</v>
      </c>
      <c r="D5367">
        <v>9</v>
      </c>
      <c r="E5367">
        <v>30</v>
      </c>
    </row>
    <row r="5368" spans="1:5" hidden="1" x14ac:dyDescent="0.2">
      <c r="A5368" t="str">
        <f t="shared" si="94"/>
        <v>Sogn og Fjordane</v>
      </c>
      <c r="B5368" t="s">
        <v>6189</v>
      </c>
      <c r="C5368" t="s">
        <v>692</v>
      </c>
      <c r="D5368">
        <v>9</v>
      </c>
      <c r="E5368">
        <v>30</v>
      </c>
    </row>
    <row r="5369" spans="1:5" hidden="1" x14ac:dyDescent="0.2">
      <c r="A5369" t="str">
        <f t="shared" si="94"/>
        <v>Sogn og Fjordane</v>
      </c>
      <c r="B5369" t="s">
        <v>6190</v>
      </c>
      <c r="C5369" t="s">
        <v>380</v>
      </c>
      <c r="D5369">
        <v>9</v>
      </c>
      <c r="E5369">
        <v>30</v>
      </c>
    </row>
    <row r="5370" spans="1:5" hidden="1" x14ac:dyDescent="0.2">
      <c r="A5370" t="str">
        <f t="shared" si="94"/>
        <v>Sogn og Fjordane</v>
      </c>
      <c r="B5370" t="s">
        <v>6191</v>
      </c>
      <c r="C5370" t="s">
        <v>502</v>
      </c>
      <c r="D5370">
        <v>9</v>
      </c>
      <c r="E5370">
        <v>30</v>
      </c>
    </row>
    <row r="5371" spans="1:5" hidden="1" x14ac:dyDescent="0.2">
      <c r="A5371" t="str">
        <f t="shared" si="94"/>
        <v>Sogn og Fjordane</v>
      </c>
      <c r="B5371" t="s">
        <v>6192</v>
      </c>
      <c r="C5371" t="s">
        <v>500</v>
      </c>
      <c r="D5371">
        <v>9</v>
      </c>
      <c r="E5371">
        <v>30</v>
      </c>
    </row>
    <row r="5372" spans="1:5" hidden="1" x14ac:dyDescent="0.2">
      <c r="A5372" t="str">
        <f t="shared" si="94"/>
        <v>Sogn og Fjordane</v>
      </c>
      <c r="B5372" t="s">
        <v>6193</v>
      </c>
      <c r="C5372" t="s">
        <v>500</v>
      </c>
      <c r="D5372">
        <v>9</v>
      </c>
      <c r="E5372">
        <v>30</v>
      </c>
    </row>
    <row r="5373" spans="1:5" hidden="1" x14ac:dyDescent="0.2">
      <c r="A5373" t="str">
        <f t="shared" si="94"/>
        <v>Sogn og Fjordane</v>
      </c>
      <c r="B5373" t="s">
        <v>6194</v>
      </c>
      <c r="C5373" t="s">
        <v>694</v>
      </c>
      <c r="D5373">
        <v>9</v>
      </c>
      <c r="E5373">
        <v>30</v>
      </c>
    </row>
    <row r="5374" spans="1:5" hidden="1" x14ac:dyDescent="0.2">
      <c r="A5374" t="str">
        <f t="shared" si="94"/>
        <v>Sogn og Fjordane</v>
      </c>
      <c r="B5374" t="s">
        <v>6195</v>
      </c>
      <c r="C5374" t="s">
        <v>684</v>
      </c>
      <c r="D5374">
        <v>9</v>
      </c>
      <c r="E5374">
        <v>30</v>
      </c>
    </row>
    <row r="5375" spans="1:5" hidden="1" x14ac:dyDescent="0.2">
      <c r="A5375" t="str">
        <f t="shared" si="94"/>
        <v>Sogn og Fjordane</v>
      </c>
      <c r="B5375" t="s">
        <v>6196</v>
      </c>
      <c r="C5375" t="s">
        <v>678</v>
      </c>
      <c r="D5375">
        <v>9</v>
      </c>
      <c r="E5375">
        <v>30</v>
      </c>
    </row>
    <row r="5376" spans="1:5" hidden="1" x14ac:dyDescent="0.2">
      <c r="A5376" t="str">
        <f t="shared" si="94"/>
        <v>Sogn og Fjordane</v>
      </c>
      <c r="B5376" t="s">
        <v>6197</v>
      </c>
      <c r="C5376" t="s">
        <v>692</v>
      </c>
      <c r="D5376">
        <v>8</v>
      </c>
      <c r="E5376">
        <v>30</v>
      </c>
    </row>
    <row r="5377" spans="1:5" hidden="1" x14ac:dyDescent="0.2">
      <c r="A5377" t="str">
        <f t="shared" si="94"/>
        <v>Sogn og Fjordane</v>
      </c>
      <c r="B5377" t="s">
        <v>6198</v>
      </c>
      <c r="C5377" t="s">
        <v>128</v>
      </c>
      <c r="D5377">
        <v>8</v>
      </c>
      <c r="E5377">
        <v>30</v>
      </c>
    </row>
    <row r="5378" spans="1:5" hidden="1" x14ac:dyDescent="0.2">
      <c r="A5378" t="str">
        <f t="shared" si="94"/>
        <v>Sogn og Fjordane</v>
      </c>
      <c r="B5378" t="s">
        <v>6199</v>
      </c>
      <c r="C5378" t="s">
        <v>696</v>
      </c>
      <c r="D5378">
        <v>8</v>
      </c>
      <c r="E5378">
        <v>30</v>
      </c>
    </row>
    <row r="5379" spans="1:5" hidden="1" x14ac:dyDescent="0.2">
      <c r="A5379" t="str">
        <f t="shared" si="94"/>
        <v>Sogn og Fjordane</v>
      </c>
      <c r="B5379" t="s">
        <v>6200</v>
      </c>
      <c r="C5379" t="s">
        <v>380</v>
      </c>
      <c r="D5379">
        <v>8</v>
      </c>
      <c r="E5379">
        <v>30</v>
      </c>
    </row>
    <row r="5380" spans="1:5" hidden="1" x14ac:dyDescent="0.2">
      <c r="A5380" t="str">
        <f t="shared" si="94"/>
        <v>Sogn og Fjordane</v>
      </c>
      <c r="B5380" t="s">
        <v>6201</v>
      </c>
      <c r="C5380" t="s">
        <v>384</v>
      </c>
      <c r="D5380">
        <v>8</v>
      </c>
      <c r="E5380">
        <v>30</v>
      </c>
    </row>
    <row r="5381" spans="1:5" hidden="1" x14ac:dyDescent="0.2">
      <c r="A5381" t="str">
        <f t="shared" si="94"/>
        <v>Sogn og Fjordane</v>
      </c>
      <c r="B5381" t="s">
        <v>6202</v>
      </c>
      <c r="C5381" t="s">
        <v>124</v>
      </c>
      <c r="D5381">
        <v>8</v>
      </c>
      <c r="E5381">
        <v>30</v>
      </c>
    </row>
    <row r="5382" spans="1:5" hidden="1" x14ac:dyDescent="0.2">
      <c r="A5382" t="str">
        <f t="shared" si="94"/>
        <v>Sogn og Fjordane</v>
      </c>
      <c r="B5382" t="s">
        <v>6203</v>
      </c>
      <c r="C5382" t="s">
        <v>696</v>
      </c>
      <c r="D5382">
        <v>8</v>
      </c>
      <c r="E5382">
        <v>30</v>
      </c>
    </row>
    <row r="5383" spans="1:5" hidden="1" x14ac:dyDescent="0.2">
      <c r="A5383" t="str">
        <f t="shared" si="94"/>
        <v>Sogn og Fjordane</v>
      </c>
      <c r="B5383" t="s">
        <v>6204</v>
      </c>
      <c r="C5383" t="s">
        <v>502</v>
      </c>
      <c r="D5383">
        <v>8</v>
      </c>
      <c r="E5383">
        <v>30</v>
      </c>
    </row>
    <row r="5384" spans="1:5" hidden="1" x14ac:dyDescent="0.2">
      <c r="A5384" t="str">
        <f t="shared" si="94"/>
        <v>Sogn og Fjordane</v>
      </c>
      <c r="B5384" t="s">
        <v>6205</v>
      </c>
      <c r="C5384" t="s">
        <v>506</v>
      </c>
      <c r="D5384">
        <v>8</v>
      </c>
      <c r="E5384">
        <v>30</v>
      </c>
    </row>
    <row r="5385" spans="1:5" hidden="1" x14ac:dyDescent="0.2">
      <c r="A5385" t="str">
        <f t="shared" si="94"/>
        <v>Sogn og Fjordane</v>
      </c>
      <c r="B5385" t="s">
        <v>6206</v>
      </c>
      <c r="C5385" t="s">
        <v>124</v>
      </c>
      <c r="D5385">
        <v>8</v>
      </c>
      <c r="E5385">
        <v>30</v>
      </c>
    </row>
    <row r="5386" spans="1:5" hidden="1" x14ac:dyDescent="0.2">
      <c r="A5386" t="str">
        <f t="shared" si="94"/>
        <v>Sogn og Fjordane</v>
      </c>
      <c r="B5386" t="s">
        <v>6207</v>
      </c>
      <c r="C5386" t="s">
        <v>686</v>
      </c>
      <c r="D5386">
        <v>8</v>
      </c>
      <c r="E5386">
        <v>30</v>
      </c>
    </row>
    <row r="5387" spans="1:5" hidden="1" x14ac:dyDescent="0.2">
      <c r="A5387" t="str">
        <f t="shared" si="94"/>
        <v>Sogn og Fjordane</v>
      </c>
      <c r="B5387" t="s">
        <v>6208</v>
      </c>
      <c r="C5387" t="s">
        <v>684</v>
      </c>
      <c r="D5387">
        <v>8</v>
      </c>
      <c r="E5387">
        <v>30</v>
      </c>
    </row>
    <row r="5388" spans="1:5" hidden="1" x14ac:dyDescent="0.2">
      <c r="A5388" t="str">
        <f t="shared" si="94"/>
        <v>Sogn og Fjordane</v>
      </c>
      <c r="B5388" t="s">
        <v>6209</v>
      </c>
      <c r="C5388" t="s">
        <v>502</v>
      </c>
      <c r="D5388">
        <v>8</v>
      </c>
      <c r="E5388">
        <v>30</v>
      </c>
    </row>
    <row r="5389" spans="1:5" hidden="1" x14ac:dyDescent="0.2">
      <c r="A5389" t="str">
        <f t="shared" si="94"/>
        <v>Sogn og Fjordane</v>
      </c>
      <c r="B5389" t="s">
        <v>6210</v>
      </c>
      <c r="C5389" t="s">
        <v>696</v>
      </c>
      <c r="D5389">
        <v>8</v>
      </c>
      <c r="E5389">
        <v>30</v>
      </c>
    </row>
    <row r="5390" spans="1:5" hidden="1" x14ac:dyDescent="0.2">
      <c r="A5390" t="str">
        <f t="shared" si="94"/>
        <v>Sogn og Fjordane</v>
      </c>
      <c r="B5390" t="s">
        <v>6211</v>
      </c>
      <c r="C5390" t="s">
        <v>502</v>
      </c>
      <c r="D5390">
        <v>8</v>
      </c>
      <c r="E5390">
        <v>30</v>
      </c>
    </row>
    <row r="5391" spans="1:5" hidden="1" x14ac:dyDescent="0.2">
      <c r="A5391" t="str">
        <f t="shared" si="94"/>
        <v>Sogn og Fjordane</v>
      </c>
      <c r="B5391" t="s">
        <v>6212</v>
      </c>
      <c r="C5391" t="s">
        <v>257</v>
      </c>
      <c r="D5391">
        <v>8</v>
      </c>
      <c r="E5391">
        <v>30</v>
      </c>
    </row>
    <row r="5392" spans="1:5" hidden="1" x14ac:dyDescent="0.2">
      <c r="A5392" t="str">
        <f t="shared" si="94"/>
        <v>Sogn og Fjordane</v>
      </c>
      <c r="B5392" t="s">
        <v>6213</v>
      </c>
      <c r="C5392" t="s">
        <v>504</v>
      </c>
      <c r="D5392">
        <v>8</v>
      </c>
      <c r="E5392">
        <v>30</v>
      </c>
    </row>
    <row r="5393" spans="1:5" hidden="1" x14ac:dyDescent="0.2">
      <c r="A5393" t="str">
        <f t="shared" si="94"/>
        <v>Sogn og Fjordane</v>
      </c>
      <c r="B5393" t="s">
        <v>6214</v>
      </c>
      <c r="C5393" t="s">
        <v>504</v>
      </c>
      <c r="D5393">
        <v>8</v>
      </c>
      <c r="E5393">
        <v>30</v>
      </c>
    </row>
    <row r="5394" spans="1:5" hidden="1" x14ac:dyDescent="0.2">
      <c r="A5394" t="str">
        <f t="shared" si="94"/>
        <v>Sogn og Fjordane</v>
      </c>
      <c r="B5394" t="s">
        <v>6215</v>
      </c>
      <c r="C5394" t="s">
        <v>498</v>
      </c>
      <c r="D5394">
        <v>8</v>
      </c>
      <c r="E5394">
        <v>30</v>
      </c>
    </row>
    <row r="5395" spans="1:5" hidden="1" x14ac:dyDescent="0.2">
      <c r="A5395" t="str">
        <f t="shared" si="94"/>
        <v>Sogn og Fjordane</v>
      </c>
      <c r="B5395" t="s">
        <v>6216</v>
      </c>
      <c r="C5395" t="s">
        <v>692</v>
      </c>
      <c r="D5395">
        <v>8</v>
      </c>
      <c r="E5395">
        <v>30</v>
      </c>
    </row>
    <row r="5396" spans="1:5" hidden="1" x14ac:dyDescent="0.2">
      <c r="A5396" t="str">
        <f t="shared" si="94"/>
        <v>Sogn og Fjordane</v>
      </c>
      <c r="B5396" t="s">
        <v>6217</v>
      </c>
      <c r="C5396" t="s">
        <v>696</v>
      </c>
      <c r="D5396">
        <v>8</v>
      </c>
      <c r="E5396">
        <v>30</v>
      </c>
    </row>
    <row r="5397" spans="1:5" hidden="1" x14ac:dyDescent="0.2">
      <c r="A5397" t="str">
        <f t="shared" si="94"/>
        <v>Sogn og Fjordane</v>
      </c>
      <c r="B5397" t="s">
        <v>6218</v>
      </c>
      <c r="C5397" t="s">
        <v>684</v>
      </c>
      <c r="D5397">
        <v>8</v>
      </c>
      <c r="E5397">
        <v>30</v>
      </c>
    </row>
    <row r="5398" spans="1:5" hidden="1" x14ac:dyDescent="0.2">
      <c r="A5398" t="str">
        <f t="shared" si="94"/>
        <v>Sogn og Fjordane</v>
      </c>
      <c r="B5398" t="s">
        <v>6219</v>
      </c>
      <c r="C5398" t="s">
        <v>680</v>
      </c>
      <c r="D5398">
        <v>7</v>
      </c>
      <c r="E5398">
        <v>30</v>
      </c>
    </row>
    <row r="5399" spans="1:5" hidden="1" x14ac:dyDescent="0.2">
      <c r="A5399" t="str">
        <f t="shared" si="94"/>
        <v>Sogn og Fjordane</v>
      </c>
      <c r="B5399" t="s">
        <v>6220</v>
      </c>
      <c r="C5399" t="s">
        <v>688</v>
      </c>
      <c r="D5399">
        <v>7</v>
      </c>
      <c r="E5399">
        <v>30</v>
      </c>
    </row>
    <row r="5400" spans="1:5" hidden="1" x14ac:dyDescent="0.2">
      <c r="A5400" t="str">
        <f t="shared" si="94"/>
        <v>Sogn og Fjordane</v>
      </c>
      <c r="B5400" t="s">
        <v>6221</v>
      </c>
      <c r="C5400" t="s">
        <v>696</v>
      </c>
      <c r="D5400">
        <v>7</v>
      </c>
      <c r="E5400">
        <v>30</v>
      </c>
    </row>
    <row r="5401" spans="1:5" hidden="1" x14ac:dyDescent="0.2">
      <c r="A5401" t="str">
        <f t="shared" si="94"/>
        <v>Sogn og Fjordane</v>
      </c>
      <c r="B5401" t="s">
        <v>6222</v>
      </c>
      <c r="C5401" t="s">
        <v>126</v>
      </c>
      <c r="D5401">
        <v>7</v>
      </c>
      <c r="E5401">
        <v>30</v>
      </c>
    </row>
    <row r="5402" spans="1:5" hidden="1" x14ac:dyDescent="0.2">
      <c r="A5402" t="str">
        <f t="shared" si="94"/>
        <v>Sogn og Fjordane</v>
      </c>
      <c r="B5402" t="s">
        <v>6223</v>
      </c>
      <c r="C5402" t="s">
        <v>504</v>
      </c>
      <c r="D5402">
        <v>7</v>
      </c>
      <c r="E5402">
        <v>30</v>
      </c>
    </row>
    <row r="5403" spans="1:5" hidden="1" x14ac:dyDescent="0.2">
      <c r="A5403" t="str">
        <f t="shared" si="94"/>
        <v>Sogn og Fjordane</v>
      </c>
      <c r="B5403" t="s">
        <v>6224</v>
      </c>
      <c r="C5403" t="s">
        <v>684</v>
      </c>
      <c r="D5403">
        <v>7</v>
      </c>
      <c r="E5403">
        <v>30</v>
      </c>
    </row>
    <row r="5404" spans="1:5" hidden="1" x14ac:dyDescent="0.2">
      <c r="A5404" t="str">
        <f t="shared" si="94"/>
        <v>Sogn og Fjordane</v>
      </c>
      <c r="B5404" t="s">
        <v>6225</v>
      </c>
      <c r="C5404" t="s">
        <v>380</v>
      </c>
      <c r="D5404">
        <v>7</v>
      </c>
      <c r="E5404">
        <v>30</v>
      </c>
    </row>
    <row r="5405" spans="1:5" hidden="1" x14ac:dyDescent="0.2">
      <c r="A5405" t="str">
        <f t="shared" si="94"/>
        <v>Sogn og Fjordane</v>
      </c>
      <c r="B5405" t="s">
        <v>6226</v>
      </c>
      <c r="C5405" t="s">
        <v>380</v>
      </c>
      <c r="D5405">
        <v>7</v>
      </c>
      <c r="E5405">
        <v>30</v>
      </c>
    </row>
    <row r="5406" spans="1:5" hidden="1" x14ac:dyDescent="0.2">
      <c r="A5406" t="str">
        <f t="shared" si="94"/>
        <v>Sogn og Fjordane</v>
      </c>
      <c r="B5406" t="s">
        <v>6227</v>
      </c>
      <c r="C5406" t="s">
        <v>380</v>
      </c>
      <c r="D5406">
        <v>7</v>
      </c>
      <c r="E5406">
        <v>30</v>
      </c>
    </row>
    <row r="5407" spans="1:5" hidden="1" x14ac:dyDescent="0.2">
      <c r="A5407" t="str">
        <f t="shared" si="94"/>
        <v>Sogn og Fjordane</v>
      </c>
      <c r="B5407" t="s">
        <v>6228</v>
      </c>
      <c r="C5407" t="s">
        <v>688</v>
      </c>
      <c r="D5407">
        <v>7</v>
      </c>
      <c r="E5407">
        <v>30</v>
      </c>
    </row>
    <row r="5408" spans="1:5" hidden="1" x14ac:dyDescent="0.2">
      <c r="A5408" t="str">
        <f t="shared" si="94"/>
        <v>Sogn og Fjordane</v>
      </c>
      <c r="B5408" t="s">
        <v>6229</v>
      </c>
      <c r="C5408" t="s">
        <v>504</v>
      </c>
      <c r="D5408">
        <v>7</v>
      </c>
      <c r="E5408">
        <v>30</v>
      </c>
    </row>
    <row r="5409" spans="1:5" hidden="1" x14ac:dyDescent="0.2">
      <c r="A5409" t="str">
        <f t="shared" si="94"/>
        <v>Sogn og Fjordane</v>
      </c>
      <c r="B5409" t="s">
        <v>6230</v>
      </c>
      <c r="C5409" t="s">
        <v>120</v>
      </c>
      <c r="D5409">
        <v>7</v>
      </c>
      <c r="E5409">
        <v>30</v>
      </c>
    </row>
    <row r="5410" spans="1:5" hidden="1" x14ac:dyDescent="0.2">
      <c r="A5410" t="str">
        <f t="shared" si="94"/>
        <v>Sogn og Fjordane</v>
      </c>
      <c r="B5410" t="s">
        <v>6231</v>
      </c>
      <c r="C5410" t="s">
        <v>686</v>
      </c>
      <c r="D5410">
        <v>7</v>
      </c>
      <c r="E5410">
        <v>30</v>
      </c>
    </row>
    <row r="5411" spans="1:5" hidden="1" x14ac:dyDescent="0.2">
      <c r="A5411" t="str">
        <f t="shared" si="94"/>
        <v>Sogn og Fjordane</v>
      </c>
      <c r="B5411" t="s">
        <v>6232</v>
      </c>
      <c r="C5411" t="s">
        <v>678</v>
      </c>
      <c r="D5411">
        <v>7</v>
      </c>
      <c r="E5411">
        <v>30</v>
      </c>
    </row>
    <row r="5412" spans="1:5" hidden="1" x14ac:dyDescent="0.2">
      <c r="A5412" t="str">
        <f t="shared" si="94"/>
        <v>Sogn og Fjordane</v>
      </c>
      <c r="B5412" t="s">
        <v>6233</v>
      </c>
      <c r="C5412" t="s">
        <v>380</v>
      </c>
      <c r="D5412">
        <v>7</v>
      </c>
      <c r="E5412">
        <v>30</v>
      </c>
    </row>
    <row r="5413" spans="1:5" hidden="1" x14ac:dyDescent="0.2">
      <c r="A5413" t="str">
        <f t="shared" si="94"/>
        <v>Sogn og Fjordane</v>
      </c>
      <c r="B5413" t="s">
        <v>6234</v>
      </c>
      <c r="C5413" t="s">
        <v>696</v>
      </c>
      <c r="D5413">
        <v>7</v>
      </c>
      <c r="E5413">
        <v>30</v>
      </c>
    </row>
    <row r="5414" spans="1:5" hidden="1" x14ac:dyDescent="0.2">
      <c r="A5414" t="str">
        <f t="shared" si="94"/>
        <v>Sogn og Fjordane</v>
      </c>
      <c r="B5414" t="s">
        <v>6235</v>
      </c>
      <c r="C5414" t="s">
        <v>692</v>
      </c>
      <c r="D5414">
        <v>7</v>
      </c>
      <c r="E5414">
        <v>30</v>
      </c>
    </row>
    <row r="5415" spans="1:5" hidden="1" x14ac:dyDescent="0.2">
      <c r="A5415" t="str">
        <f t="shared" si="94"/>
        <v>Sogn og Fjordane</v>
      </c>
      <c r="B5415" t="s">
        <v>6236</v>
      </c>
      <c r="C5415" t="s">
        <v>504</v>
      </c>
      <c r="D5415">
        <v>7</v>
      </c>
      <c r="E5415">
        <v>30</v>
      </c>
    </row>
    <row r="5416" spans="1:5" hidden="1" x14ac:dyDescent="0.2">
      <c r="A5416" t="str">
        <f t="shared" si="94"/>
        <v>Sogn og Fjordane</v>
      </c>
      <c r="B5416" t="s">
        <v>6237</v>
      </c>
      <c r="C5416" t="s">
        <v>686</v>
      </c>
      <c r="D5416">
        <v>7</v>
      </c>
      <c r="E5416">
        <v>30</v>
      </c>
    </row>
    <row r="5417" spans="1:5" hidden="1" x14ac:dyDescent="0.2">
      <c r="A5417" t="str">
        <f t="shared" si="94"/>
        <v>Sogn og Fjordane</v>
      </c>
      <c r="B5417" t="s">
        <v>6238</v>
      </c>
      <c r="C5417" t="s">
        <v>382</v>
      </c>
      <c r="D5417">
        <v>7</v>
      </c>
      <c r="E5417">
        <v>30</v>
      </c>
    </row>
    <row r="5418" spans="1:5" hidden="1" x14ac:dyDescent="0.2">
      <c r="A5418" t="str">
        <f t="shared" si="94"/>
        <v>Sogn og Fjordane</v>
      </c>
      <c r="B5418" t="s">
        <v>6239</v>
      </c>
      <c r="C5418" t="s">
        <v>504</v>
      </c>
      <c r="D5418">
        <v>7</v>
      </c>
      <c r="E5418">
        <v>30</v>
      </c>
    </row>
    <row r="5419" spans="1:5" hidden="1" x14ac:dyDescent="0.2">
      <c r="A5419" t="str">
        <f t="shared" si="94"/>
        <v>Sogn og Fjordane</v>
      </c>
      <c r="B5419" t="s">
        <v>6240</v>
      </c>
      <c r="C5419" t="s">
        <v>678</v>
      </c>
      <c r="D5419">
        <v>7</v>
      </c>
      <c r="E5419">
        <v>30</v>
      </c>
    </row>
    <row r="5420" spans="1:5" hidden="1" x14ac:dyDescent="0.2">
      <c r="A5420" t="str">
        <f t="shared" si="94"/>
        <v>Sogn og Fjordane</v>
      </c>
      <c r="B5420" t="s">
        <v>6241</v>
      </c>
      <c r="C5420" t="s">
        <v>682</v>
      </c>
      <c r="D5420">
        <v>7</v>
      </c>
      <c r="E5420">
        <v>30</v>
      </c>
    </row>
    <row r="5421" spans="1:5" hidden="1" x14ac:dyDescent="0.2">
      <c r="A5421" t="str">
        <f t="shared" si="94"/>
        <v>Sogn og Fjordane</v>
      </c>
      <c r="B5421" t="s">
        <v>6242</v>
      </c>
      <c r="C5421" t="s">
        <v>682</v>
      </c>
      <c r="D5421">
        <v>7</v>
      </c>
      <c r="E5421">
        <v>30</v>
      </c>
    </row>
    <row r="5422" spans="1:5" hidden="1" x14ac:dyDescent="0.2">
      <c r="A5422" t="str">
        <f t="shared" si="94"/>
        <v>Sogn og Fjordane</v>
      </c>
      <c r="B5422" t="s">
        <v>6243</v>
      </c>
      <c r="C5422" t="s">
        <v>694</v>
      </c>
      <c r="D5422">
        <v>7</v>
      </c>
      <c r="E5422">
        <v>30</v>
      </c>
    </row>
    <row r="5423" spans="1:5" hidden="1" x14ac:dyDescent="0.2">
      <c r="A5423" t="str">
        <f t="shared" si="94"/>
        <v>Sogn og Fjordane</v>
      </c>
      <c r="B5423" t="s">
        <v>6244</v>
      </c>
      <c r="C5423" t="s">
        <v>686</v>
      </c>
      <c r="D5423">
        <v>6</v>
      </c>
      <c r="E5423">
        <v>30</v>
      </c>
    </row>
    <row r="5424" spans="1:5" hidden="1" x14ac:dyDescent="0.2">
      <c r="A5424" t="str">
        <f t="shared" si="94"/>
        <v>Sogn og Fjordane</v>
      </c>
      <c r="B5424" t="s">
        <v>6245</v>
      </c>
      <c r="C5424" t="s">
        <v>696</v>
      </c>
      <c r="D5424">
        <v>6</v>
      </c>
      <c r="E5424">
        <v>30</v>
      </c>
    </row>
    <row r="5425" spans="1:5" hidden="1" x14ac:dyDescent="0.2">
      <c r="A5425" t="str">
        <f t="shared" si="94"/>
        <v>Sogn og Fjordane</v>
      </c>
      <c r="B5425" t="s">
        <v>6246</v>
      </c>
      <c r="C5425" t="s">
        <v>694</v>
      </c>
      <c r="D5425">
        <v>6</v>
      </c>
      <c r="E5425">
        <v>30</v>
      </c>
    </row>
    <row r="5426" spans="1:5" hidden="1" x14ac:dyDescent="0.2">
      <c r="A5426" t="str">
        <f t="shared" si="94"/>
        <v>Sogn og Fjordane</v>
      </c>
      <c r="B5426" t="s">
        <v>6247</v>
      </c>
      <c r="C5426" t="s">
        <v>692</v>
      </c>
      <c r="D5426">
        <v>6</v>
      </c>
      <c r="E5426">
        <v>30</v>
      </c>
    </row>
    <row r="5427" spans="1:5" hidden="1" x14ac:dyDescent="0.2">
      <c r="A5427" t="str">
        <f t="shared" si="94"/>
        <v>Sogn og Fjordane</v>
      </c>
      <c r="B5427" t="s">
        <v>6248</v>
      </c>
      <c r="C5427" t="s">
        <v>696</v>
      </c>
      <c r="D5427">
        <v>6</v>
      </c>
      <c r="E5427">
        <v>30</v>
      </c>
    </row>
    <row r="5428" spans="1:5" hidden="1" x14ac:dyDescent="0.2">
      <c r="A5428" t="str">
        <f t="shared" si="94"/>
        <v>Sogn og Fjordane</v>
      </c>
      <c r="B5428" t="s">
        <v>6249</v>
      </c>
      <c r="C5428" t="s">
        <v>696</v>
      </c>
      <c r="D5428">
        <v>6</v>
      </c>
      <c r="E5428">
        <v>30</v>
      </c>
    </row>
    <row r="5429" spans="1:5" hidden="1" x14ac:dyDescent="0.2">
      <c r="A5429" t="str">
        <f t="shared" si="94"/>
        <v>Sogn og Fjordane</v>
      </c>
      <c r="B5429" t="s">
        <v>6250</v>
      </c>
      <c r="C5429" t="s">
        <v>684</v>
      </c>
      <c r="D5429">
        <v>6</v>
      </c>
      <c r="E5429">
        <v>30</v>
      </c>
    </row>
    <row r="5430" spans="1:5" hidden="1" x14ac:dyDescent="0.2">
      <c r="A5430" t="str">
        <f t="shared" si="94"/>
        <v>Sogn og Fjordane</v>
      </c>
      <c r="B5430" t="s">
        <v>6251</v>
      </c>
      <c r="C5430" t="s">
        <v>694</v>
      </c>
      <c r="D5430">
        <v>6</v>
      </c>
      <c r="E5430">
        <v>30</v>
      </c>
    </row>
    <row r="5431" spans="1:5" hidden="1" x14ac:dyDescent="0.2">
      <c r="A5431" t="str">
        <f t="shared" ref="A5431:A5459" si="95">A5430</f>
        <v>Sogn og Fjordane</v>
      </c>
      <c r="B5431" t="s">
        <v>6252</v>
      </c>
      <c r="C5431" t="s">
        <v>120</v>
      </c>
      <c r="D5431">
        <v>6</v>
      </c>
      <c r="E5431">
        <v>30</v>
      </c>
    </row>
    <row r="5432" spans="1:5" hidden="1" x14ac:dyDescent="0.2">
      <c r="A5432" t="str">
        <f t="shared" si="95"/>
        <v>Sogn og Fjordane</v>
      </c>
      <c r="B5432" t="s">
        <v>6253</v>
      </c>
      <c r="C5432" t="s">
        <v>502</v>
      </c>
      <c r="D5432">
        <v>6</v>
      </c>
      <c r="E5432">
        <v>30</v>
      </c>
    </row>
    <row r="5433" spans="1:5" hidden="1" x14ac:dyDescent="0.2">
      <c r="A5433" t="str">
        <f t="shared" si="95"/>
        <v>Sogn og Fjordane</v>
      </c>
      <c r="B5433" t="s">
        <v>6254</v>
      </c>
      <c r="C5433" t="s">
        <v>502</v>
      </c>
      <c r="D5433">
        <v>6</v>
      </c>
      <c r="E5433">
        <v>30</v>
      </c>
    </row>
    <row r="5434" spans="1:5" hidden="1" x14ac:dyDescent="0.2">
      <c r="A5434" t="str">
        <f t="shared" si="95"/>
        <v>Sogn og Fjordane</v>
      </c>
      <c r="B5434" t="s">
        <v>6255</v>
      </c>
      <c r="C5434" t="s">
        <v>686</v>
      </c>
      <c r="D5434">
        <v>6</v>
      </c>
      <c r="E5434">
        <v>30</v>
      </c>
    </row>
    <row r="5435" spans="1:5" hidden="1" x14ac:dyDescent="0.2">
      <c r="A5435" t="str">
        <f t="shared" si="95"/>
        <v>Sogn og Fjordane</v>
      </c>
      <c r="B5435" t="s">
        <v>6256</v>
      </c>
      <c r="C5435" t="s">
        <v>128</v>
      </c>
      <c r="D5435">
        <v>6</v>
      </c>
      <c r="E5435">
        <v>30</v>
      </c>
    </row>
    <row r="5436" spans="1:5" hidden="1" x14ac:dyDescent="0.2">
      <c r="A5436" t="str">
        <f t="shared" si="95"/>
        <v>Sogn og Fjordane</v>
      </c>
      <c r="B5436" t="s">
        <v>6257</v>
      </c>
      <c r="C5436" t="s">
        <v>380</v>
      </c>
      <c r="D5436">
        <v>6</v>
      </c>
      <c r="E5436">
        <v>30</v>
      </c>
    </row>
    <row r="5437" spans="1:5" hidden="1" x14ac:dyDescent="0.2">
      <c r="A5437" t="str">
        <f t="shared" si="95"/>
        <v>Sogn og Fjordane</v>
      </c>
      <c r="B5437" t="s">
        <v>6258</v>
      </c>
      <c r="C5437" t="s">
        <v>684</v>
      </c>
      <c r="D5437">
        <v>6</v>
      </c>
      <c r="E5437">
        <v>30</v>
      </c>
    </row>
    <row r="5438" spans="1:5" hidden="1" x14ac:dyDescent="0.2">
      <c r="A5438" t="str">
        <f t="shared" si="95"/>
        <v>Sogn og Fjordane</v>
      </c>
      <c r="B5438" t="s">
        <v>6259</v>
      </c>
      <c r="C5438" t="s">
        <v>696</v>
      </c>
      <c r="D5438">
        <v>6</v>
      </c>
      <c r="E5438">
        <v>30</v>
      </c>
    </row>
    <row r="5439" spans="1:5" hidden="1" x14ac:dyDescent="0.2">
      <c r="A5439" t="str">
        <f t="shared" si="95"/>
        <v>Sogn og Fjordane</v>
      </c>
      <c r="B5439" t="s">
        <v>6260</v>
      </c>
      <c r="C5439" t="s">
        <v>384</v>
      </c>
      <c r="D5439">
        <v>6</v>
      </c>
      <c r="E5439">
        <v>30</v>
      </c>
    </row>
    <row r="5440" spans="1:5" hidden="1" x14ac:dyDescent="0.2">
      <c r="A5440" t="str">
        <f t="shared" si="95"/>
        <v>Sogn og Fjordane</v>
      </c>
      <c r="B5440" t="s">
        <v>6261</v>
      </c>
      <c r="C5440" t="s">
        <v>124</v>
      </c>
      <c r="D5440">
        <v>6</v>
      </c>
      <c r="E5440">
        <v>30</v>
      </c>
    </row>
    <row r="5441" spans="1:5" hidden="1" x14ac:dyDescent="0.2">
      <c r="A5441" t="str">
        <f t="shared" si="95"/>
        <v>Sogn og Fjordane</v>
      </c>
      <c r="B5441" t="s">
        <v>6262</v>
      </c>
      <c r="C5441" t="s">
        <v>688</v>
      </c>
      <c r="D5441">
        <v>6</v>
      </c>
      <c r="E5441">
        <v>30</v>
      </c>
    </row>
    <row r="5442" spans="1:5" hidden="1" x14ac:dyDescent="0.2">
      <c r="A5442" t="str">
        <f t="shared" si="95"/>
        <v>Sogn og Fjordane</v>
      </c>
      <c r="B5442" t="s">
        <v>6263</v>
      </c>
      <c r="C5442" t="s">
        <v>694</v>
      </c>
      <c r="D5442">
        <v>6</v>
      </c>
      <c r="E5442">
        <v>30</v>
      </c>
    </row>
    <row r="5443" spans="1:5" hidden="1" x14ac:dyDescent="0.2">
      <c r="A5443" t="str">
        <f t="shared" si="95"/>
        <v>Sogn og Fjordane</v>
      </c>
      <c r="B5443" t="s">
        <v>6264</v>
      </c>
      <c r="C5443" t="s">
        <v>502</v>
      </c>
      <c r="D5443">
        <v>5</v>
      </c>
      <c r="E5443">
        <v>30</v>
      </c>
    </row>
    <row r="5444" spans="1:5" hidden="1" x14ac:dyDescent="0.2">
      <c r="A5444" t="str">
        <f t="shared" si="95"/>
        <v>Sogn og Fjordane</v>
      </c>
      <c r="B5444" t="s">
        <v>6265</v>
      </c>
      <c r="C5444" t="s">
        <v>120</v>
      </c>
      <c r="D5444">
        <v>5</v>
      </c>
      <c r="E5444">
        <v>30</v>
      </c>
    </row>
    <row r="5445" spans="1:5" hidden="1" x14ac:dyDescent="0.2">
      <c r="A5445" t="str">
        <f t="shared" si="95"/>
        <v>Sogn og Fjordane</v>
      </c>
      <c r="B5445" t="s">
        <v>6266</v>
      </c>
      <c r="C5445" t="s">
        <v>502</v>
      </c>
      <c r="D5445">
        <v>5</v>
      </c>
      <c r="E5445">
        <v>30</v>
      </c>
    </row>
    <row r="5446" spans="1:5" hidden="1" x14ac:dyDescent="0.2">
      <c r="A5446" t="str">
        <f t="shared" si="95"/>
        <v>Sogn og Fjordane</v>
      </c>
      <c r="B5446" t="s">
        <v>6267</v>
      </c>
      <c r="C5446" t="s">
        <v>380</v>
      </c>
      <c r="D5446">
        <v>5</v>
      </c>
      <c r="E5446">
        <v>30</v>
      </c>
    </row>
    <row r="5447" spans="1:5" hidden="1" x14ac:dyDescent="0.2">
      <c r="A5447" t="str">
        <f t="shared" si="95"/>
        <v>Sogn og Fjordane</v>
      </c>
      <c r="B5447" t="s">
        <v>6268</v>
      </c>
      <c r="C5447" t="s">
        <v>502</v>
      </c>
      <c r="D5447">
        <v>5</v>
      </c>
      <c r="E5447">
        <v>30</v>
      </c>
    </row>
    <row r="5448" spans="1:5" hidden="1" x14ac:dyDescent="0.2">
      <c r="A5448" t="str">
        <f t="shared" si="95"/>
        <v>Sogn og Fjordane</v>
      </c>
      <c r="B5448" t="s">
        <v>6269</v>
      </c>
      <c r="C5448" t="s">
        <v>502</v>
      </c>
      <c r="D5448">
        <v>5</v>
      </c>
      <c r="E5448">
        <v>30</v>
      </c>
    </row>
    <row r="5449" spans="1:5" hidden="1" x14ac:dyDescent="0.2">
      <c r="A5449" t="str">
        <f t="shared" si="95"/>
        <v>Sogn og Fjordane</v>
      </c>
      <c r="B5449" t="s">
        <v>6270</v>
      </c>
      <c r="C5449" t="s">
        <v>694</v>
      </c>
      <c r="D5449">
        <v>5</v>
      </c>
      <c r="E5449">
        <v>30</v>
      </c>
    </row>
    <row r="5450" spans="1:5" hidden="1" x14ac:dyDescent="0.2">
      <c r="A5450" t="str">
        <f t="shared" si="95"/>
        <v>Sogn og Fjordane</v>
      </c>
      <c r="B5450" t="s">
        <v>6271</v>
      </c>
      <c r="C5450" t="s">
        <v>124</v>
      </c>
      <c r="D5450">
        <v>5</v>
      </c>
      <c r="E5450">
        <v>30</v>
      </c>
    </row>
    <row r="5451" spans="1:5" hidden="1" x14ac:dyDescent="0.2">
      <c r="A5451" t="str">
        <f t="shared" si="95"/>
        <v>Sogn og Fjordane</v>
      </c>
      <c r="B5451" t="s">
        <v>6272</v>
      </c>
      <c r="C5451" t="s">
        <v>124</v>
      </c>
      <c r="D5451">
        <v>5</v>
      </c>
      <c r="E5451">
        <v>30</v>
      </c>
    </row>
    <row r="5452" spans="1:5" hidden="1" x14ac:dyDescent="0.2">
      <c r="A5452" t="str">
        <f t="shared" si="95"/>
        <v>Sogn og Fjordane</v>
      </c>
      <c r="B5452" t="s">
        <v>6273</v>
      </c>
      <c r="C5452" t="s">
        <v>384</v>
      </c>
      <c r="D5452">
        <v>4</v>
      </c>
      <c r="E5452">
        <v>30</v>
      </c>
    </row>
    <row r="5453" spans="1:5" hidden="1" x14ac:dyDescent="0.2">
      <c r="A5453" t="str">
        <f t="shared" si="95"/>
        <v>Sogn og Fjordane</v>
      </c>
      <c r="B5453" t="s">
        <v>6274</v>
      </c>
      <c r="C5453" t="s">
        <v>384</v>
      </c>
      <c r="D5453">
        <v>4</v>
      </c>
      <c r="E5453">
        <v>30</v>
      </c>
    </row>
    <row r="5454" spans="1:5" hidden="1" x14ac:dyDescent="0.2">
      <c r="A5454" t="str">
        <f t="shared" si="95"/>
        <v>Sogn og Fjordane</v>
      </c>
      <c r="B5454" t="s">
        <v>6275</v>
      </c>
      <c r="C5454" t="s">
        <v>692</v>
      </c>
      <c r="D5454">
        <v>4</v>
      </c>
      <c r="E5454">
        <v>30</v>
      </c>
    </row>
    <row r="5455" spans="1:5" hidden="1" x14ac:dyDescent="0.2">
      <c r="A5455" t="str">
        <f t="shared" si="95"/>
        <v>Sogn og Fjordane</v>
      </c>
      <c r="B5455" t="s">
        <v>6276</v>
      </c>
      <c r="C5455" t="s">
        <v>684</v>
      </c>
      <c r="D5455">
        <v>3</v>
      </c>
      <c r="E5455">
        <v>30</v>
      </c>
    </row>
    <row r="5456" spans="1:5" hidden="1" x14ac:dyDescent="0.2">
      <c r="A5456" t="str">
        <f t="shared" si="95"/>
        <v>Sogn og Fjordane</v>
      </c>
      <c r="B5456" t="s">
        <v>6277</v>
      </c>
      <c r="C5456" t="s">
        <v>128</v>
      </c>
      <c r="D5456">
        <v>3</v>
      </c>
      <c r="E5456">
        <v>30</v>
      </c>
    </row>
    <row r="5457" spans="1:5" hidden="1" x14ac:dyDescent="0.2">
      <c r="A5457" t="str">
        <f t="shared" si="95"/>
        <v>Sogn og Fjordane</v>
      </c>
      <c r="B5457" t="s">
        <v>6278</v>
      </c>
      <c r="C5457" t="s">
        <v>696</v>
      </c>
      <c r="D5457">
        <v>3</v>
      </c>
      <c r="E5457">
        <v>30</v>
      </c>
    </row>
    <row r="5458" spans="1:5" hidden="1" x14ac:dyDescent="0.2">
      <c r="A5458" t="str">
        <f t="shared" si="95"/>
        <v>Sogn og Fjordane</v>
      </c>
      <c r="B5458" t="s">
        <v>6279</v>
      </c>
      <c r="C5458" t="s">
        <v>680</v>
      </c>
      <c r="D5458">
        <v>3</v>
      </c>
      <c r="E5458">
        <v>30</v>
      </c>
    </row>
    <row r="5459" spans="1:5" hidden="1" x14ac:dyDescent="0.2">
      <c r="A5459" t="str">
        <f t="shared" si="95"/>
        <v>Sogn og Fjordane</v>
      </c>
      <c r="B5459" t="s">
        <v>6280</v>
      </c>
      <c r="C5459" t="s">
        <v>696</v>
      </c>
      <c r="D5459">
        <v>2</v>
      </c>
      <c r="E5459">
        <v>30</v>
      </c>
    </row>
    <row r="5460" spans="1:5" hidden="1" x14ac:dyDescent="0.2">
      <c r="A5460" t="s">
        <v>73</v>
      </c>
      <c r="B5460" t="s">
        <v>6281</v>
      </c>
      <c r="C5460" t="s">
        <v>78</v>
      </c>
      <c r="D5460">
        <v>104</v>
      </c>
      <c r="E5460">
        <v>30</v>
      </c>
    </row>
    <row r="5461" spans="1:5" hidden="1" x14ac:dyDescent="0.2">
      <c r="A5461" t="str">
        <f t="shared" ref="A5461:A5492" si="96">A5460</f>
        <v>Telemark</v>
      </c>
      <c r="B5461" t="s">
        <v>6282</v>
      </c>
      <c r="C5461" t="s">
        <v>455</v>
      </c>
      <c r="D5461">
        <v>92</v>
      </c>
      <c r="E5461">
        <v>30</v>
      </c>
    </row>
    <row r="5462" spans="1:5" hidden="1" x14ac:dyDescent="0.2">
      <c r="A5462" t="str">
        <f t="shared" si="96"/>
        <v>Telemark</v>
      </c>
      <c r="B5462" t="s">
        <v>6283</v>
      </c>
      <c r="C5462" t="s">
        <v>455</v>
      </c>
      <c r="D5462">
        <v>69</v>
      </c>
      <c r="E5462">
        <v>30</v>
      </c>
    </row>
    <row r="5463" spans="1:5" hidden="1" x14ac:dyDescent="0.2">
      <c r="A5463" t="str">
        <f t="shared" si="96"/>
        <v>Telemark</v>
      </c>
      <c r="B5463" t="s">
        <v>6284</v>
      </c>
      <c r="C5463" t="s">
        <v>74</v>
      </c>
      <c r="D5463">
        <v>67</v>
      </c>
      <c r="E5463">
        <v>30</v>
      </c>
    </row>
    <row r="5464" spans="1:5" hidden="1" x14ac:dyDescent="0.2">
      <c r="A5464" t="str">
        <f t="shared" si="96"/>
        <v>Telemark</v>
      </c>
      <c r="B5464" t="s">
        <v>6285</v>
      </c>
      <c r="C5464" t="s">
        <v>80</v>
      </c>
      <c r="D5464">
        <v>62</v>
      </c>
      <c r="E5464">
        <v>30</v>
      </c>
    </row>
    <row r="5465" spans="1:5" hidden="1" x14ac:dyDescent="0.2">
      <c r="A5465" t="str">
        <f t="shared" si="96"/>
        <v>Telemark</v>
      </c>
      <c r="B5465" t="s">
        <v>6286</v>
      </c>
      <c r="C5465" t="s">
        <v>76</v>
      </c>
      <c r="D5465">
        <v>58</v>
      </c>
      <c r="E5465">
        <v>30</v>
      </c>
    </row>
    <row r="5466" spans="1:5" hidden="1" x14ac:dyDescent="0.2">
      <c r="A5466" t="str">
        <f t="shared" si="96"/>
        <v>Telemark</v>
      </c>
      <c r="B5466" t="s">
        <v>6287</v>
      </c>
      <c r="C5466" t="s">
        <v>170</v>
      </c>
      <c r="D5466">
        <v>57</v>
      </c>
      <c r="E5466">
        <v>30</v>
      </c>
    </row>
    <row r="5467" spans="1:5" hidden="1" x14ac:dyDescent="0.2">
      <c r="A5467" t="str">
        <f t="shared" si="96"/>
        <v>Telemark</v>
      </c>
      <c r="B5467" t="s">
        <v>6288</v>
      </c>
      <c r="C5467" t="s">
        <v>455</v>
      </c>
      <c r="D5467">
        <v>57</v>
      </c>
      <c r="E5467">
        <v>30</v>
      </c>
    </row>
    <row r="5468" spans="1:5" hidden="1" x14ac:dyDescent="0.2">
      <c r="A5468" t="str">
        <f t="shared" si="96"/>
        <v>Telemark</v>
      </c>
      <c r="B5468" t="s">
        <v>6289</v>
      </c>
      <c r="C5468" t="s">
        <v>170</v>
      </c>
      <c r="D5468">
        <v>55</v>
      </c>
      <c r="E5468">
        <v>30</v>
      </c>
    </row>
    <row r="5469" spans="1:5" hidden="1" x14ac:dyDescent="0.2">
      <c r="A5469" t="str">
        <f t="shared" si="96"/>
        <v>Telemark</v>
      </c>
      <c r="B5469" t="s">
        <v>6290</v>
      </c>
      <c r="C5469" t="s">
        <v>455</v>
      </c>
      <c r="D5469">
        <v>54</v>
      </c>
      <c r="E5469">
        <v>30</v>
      </c>
    </row>
    <row r="5470" spans="1:5" hidden="1" x14ac:dyDescent="0.2">
      <c r="A5470" t="str">
        <f t="shared" si="96"/>
        <v>Telemark</v>
      </c>
      <c r="B5470" t="s">
        <v>6291</v>
      </c>
      <c r="C5470" t="s">
        <v>332</v>
      </c>
      <c r="D5470">
        <v>53</v>
      </c>
      <c r="E5470">
        <v>30</v>
      </c>
    </row>
    <row r="5471" spans="1:5" hidden="1" x14ac:dyDescent="0.2">
      <c r="A5471" t="str">
        <f t="shared" si="96"/>
        <v>Telemark</v>
      </c>
      <c r="B5471" t="s">
        <v>6292</v>
      </c>
      <c r="C5471" t="s">
        <v>332</v>
      </c>
      <c r="D5471">
        <v>52</v>
      </c>
      <c r="E5471">
        <v>30</v>
      </c>
    </row>
    <row r="5472" spans="1:5" hidden="1" x14ac:dyDescent="0.2">
      <c r="A5472" t="str">
        <f t="shared" si="96"/>
        <v>Telemark</v>
      </c>
      <c r="B5472" t="s">
        <v>6293</v>
      </c>
      <c r="C5472" t="s">
        <v>237</v>
      </c>
      <c r="D5472">
        <v>49</v>
      </c>
      <c r="E5472">
        <v>30</v>
      </c>
    </row>
    <row r="5473" spans="1:5" hidden="1" x14ac:dyDescent="0.2">
      <c r="A5473" t="str">
        <f t="shared" si="96"/>
        <v>Telemark</v>
      </c>
      <c r="B5473" t="s">
        <v>6294</v>
      </c>
      <c r="C5473" t="s">
        <v>332</v>
      </c>
      <c r="D5473">
        <v>48</v>
      </c>
      <c r="E5473">
        <v>30</v>
      </c>
    </row>
    <row r="5474" spans="1:5" hidden="1" x14ac:dyDescent="0.2">
      <c r="A5474" t="str">
        <f t="shared" si="96"/>
        <v>Telemark</v>
      </c>
      <c r="B5474" t="s">
        <v>6295</v>
      </c>
      <c r="C5474" t="s">
        <v>338</v>
      </c>
      <c r="D5474">
        <v>48</v>
      </c>
      <c r="E5474">
        <v>30</v>
      </c>
    </row>
    <row r="5475" spans="1:5" hidden="1" x14ac:dyDescent="0.2">
      <c r="A5475" t="str">
        <f t="shared" si="96"/>
        <v>Telemark</v>
      </c>
      <c r="B5475" t="s">
        <v>6296</v>
      </c>
      <c r="C5475" t="s">
        <v>462</v>
      </c>
      <c r="D5475">
        <v>46</v>
      </c>
      <c r="E5475">
        <v>30</v>
      </c>
    </row>
    <row r="5476" spans="1:5" hidden="1" x14ac:dyDescent="0.2">
      <c r="A5476" t="str">
        <f t="shared" si="96"/>
        <v>Telemark</v>
      </c>
      <c r="B5476" t="s">
        <v>6297</v>
      </c>
      <c r="C5476" t="s">
        <v>334</v>
      </c>
      <c r="D5476">
        <v>46</v>
      </c>
      <c r="E5476">
        <v>30</v>
      </c>
    </row>
    <row r="5477" spans="1:5" hidden="1" x14ac:dyDescent="0.2">
      <c r="A5477" t="str">
        <f t="shared" si="96"/>
        <v>Telemark</v>
      </c>
      <c r="B5477" t="s">
        <v>6298</v>
      </c>
      <c r="C5477" t="s">
        <v>462</v>
      </c>
      <c r="D5477">
        <v>42</v>
      </c>
      <c r="E5477">
        <v>30</v>
      </c>
    </row>
    <row r="5478" spans="1:5" hidden="1" x14ac:dyDescent="0.2">
      <c r="A5478" t="str">
        <f t="shared" si="96"/>
        <v>Telemark</v>
      </c>
      <c r="B5478" t="s">
        <v>6299</v>
      </c>
      <c r="C5478" t="s">
        <v>338</v>
      </c>
      <c r="D5478">
        <v>42</v>
      </c>
      <c r="E5478">
        <v>30</v>
      </c>
    </row>
    <row r="5479" spans="1:5" hidden="1" x14ac:dyDescent="0.2">
      <c r="A5479" t="str">
        <f t="shared" si="96"/>
        <v>Telemark</v>
      </c>
      <c r="B5479" t="s">
        <v>6300</v>
      </c>
      <c r="C5479" t="s">
        <v>237</v>
      </c>
      <c r="D5479">
        <v>36</v>
      </c>
      <c r="E5479">
        <v>30</v>
      </c>
    </row>
    <row r="5480" spans="1:5" hidden="1" x14ac:dyDescent="0.2">
      <c r="A5480" t="str">
        <f t="shared" si="96"/>
        <v>Telemark</v>
      </c>
      <c r="B5480" t="s">
        <v>6301</v>
      </c>
      <c r="C5480" t="s">
        <v>455</v>
      </c>
      <c r="D5480">
        <v>36</v>
      </c>
      <c r="E5480">
        <v>30</v>
      </c>
    </row>
    <row r="5481" spans="1:5" hidden="1" x14ac:dyDescent="0.2">
      <c r="A5481" t="str">
        <f t="shared" si="96"/>
        <v>Telemark</v>
      </c>
      <c r="B5481" t="s">
        <v>6302</v>
      </c>
      <c r="C5481" t="s">
        <v>455</v>
      </c>
      <c r="D5481">
        <v>33</v>
      </c>
      <c r="E5481">
        <v>30</v>
      </c>
    </row>
    <row r="5482" spans="1:5" hidden="1" x14ac:dyDescent="0.2">
      <c r="A5482" t="str">
        <f t="shared" si="96"/>
        <v>Telemark</v>
      </c>
      <c r="B5482" t="s">
        <v>6303</v>
      </c>
      <c r="C5482" t="s">
        <v>334</v>
      </c>
      <c r="D5482">
        <v>30</v>
      </c>
      <c r="E5482">
        <v>30</v>
      </c>
    </row>
    <row r="5483" spans="1:5" hidden="1" x14ac:dyDescent="0.2">
      <c r="A5483" t="str">
        <f t="shared" si="96"/>
        <v>Telemark</v>
      </c>
      <c r="B5483" t="s">
        <v>6304</v>
      </c>
      <c r="C5483" t="s">
        <v>76</v>
      </c>
      <c r="D5483">
        <v>28</v>
      </c>
      <c r="E5483">
        <v>30</v>
      </c>
    </row>
    <row r="5484" spans="1:5" hidden="1" x14ac:dyDescent="0.2">
      <c r="A5484" t="str">
        <f t="shared" si="96"/>
        <v>Telemark</v>
      </c>
      <c r="B5484" t="s">
        <v>6305</v>
      </c>
      <c r="C5484" t="s">
        <v>76</v>
      </c>
      <c r="D5484">
        <v>28</v>
      </c>
      <c r="E5484">
        <v>30</v>
      </c>
    </row>
    <row r="5485" spans="1:5" hidden="1" x14ac:dyDescent="0.2">
      <c r="A5485" t="str">
        <f t="shared" si="96"/>
        <v>Telemark</v>
      </c>
      <c r="B5485" t="s">
        <v>6306</v>
      </c>
      <c r="C5485" t="s">
        <v>462</v>
      </c>
      <c r="D5485">
        <v>27</v>
      </c>
      <c r="E5485">
        <v>30</v>
      </c>
    </row>
    <row r="5486" spans="1:5" hidden="1" x14ac:dyDescent="0.2">
      <c r="A5486" t="str">
        <f t="shared" si="96"/>
        <v>Telemark</v>
      </c>
      <c r="B5486" t="s">
        <v>6307</v>
      </c>
      <c r="C5486" t="s">
        <v>462</v>
      </c>
      <c r="D5486">
        <v>26</v>
      </c>
      <c r="E5486">
        <v>30</v>
      </c>
    </row>
    <row r="5487" spans="1:5" hidden="1" x14ac:dyDescent="0.2">
      <c r="A5487" t="str">
        <f t="shared" si="96"/>
        <v>Telemark</v>
      </c>
      <c r="B5487" t="s">
        <v>6308</v>
      </c>
      <c r="C5487" t="s">
        <v>80</v>
      </c>
      <c r="D5487">
        <v>24</v>
      </c>
      <c r="E5487">
        <v>30</v>
      </c>
    </row>
    <row r="5488" spans="1:5" hidden="1" x14ac:dyDescent="0.2">
      <c r="A5488" t="str">
        <f t="shared" si="96"/>
        <v>Telemark</v>
      </c>
      <c r="B5488" t="s">
        <v>6309</v>
      </c>
      <c r="C5488" t="s">
        <v>459</v>
      </c>
      <c r="D5488">
        <v>24</v>
      </c>
      <c r="E5488">
        <v>30</v>
      </c>
    </row>
    <row r="5489" spans="1:5" hidden="1" x14ac:dyDescent="0.2">
      <c r="A5489" t="str">
        <f t="shared" si="96"/>
        <v>Telemark</v>
      </c>
      <c r="B5489" t="s">
        <v>6310</v>
      </c>
      <c r="C5489" t="s">
        <v>455</v>
      </c>
      <c r="D5489">
        <v>23</v>
      </c>
      <c r="E5489">
        <v>30</v>
      </c>
    </row>
    <row r="5490" spans="1:5" hidden="1" x14ac:dyDescent="0.2">
      <c r="A5490" t="str">
        <f t="shared" si="96"/>
        <v>Telemark</v>
      </c>
      <c r="B5490" t="s">
        <v>6311</v>
      </c>
      <c r="C5490" t="s">
        <v>338</v>
      </c>
      <c r="D5490">
        <v>23</v>
      </c>
      <c r="E5490">
        <v>30</v>
      </c>
    </row>
    <row r="5491" spans="1:5" hidden="1" x14ac:dyDescent="0.2">
      <c r="A5491" t="str">
        <f t="shared" si="96"/>
        <v>Telemark</v>
      </c>
      <c r="B5491" t="s">
        <v>6312</v>
      </c>
      <c r="C5491" t="s">
        <v>455</v>
      </c>
      <c r="D5491">
        <v>21</v>
      </c>
      <c r="E5491">
        <v>30</v>
      </c>
    </row>
    <row r="5492" spans="1:5" hidden="1" x14ac:dyDescent="0.2">
      <c r="A5492" t="str">
        <f t="shared" si="96"/>
        <v>Telemark</v>
      </c>
      <c r="B5492" t="s">
        <v>6313</v>
      </c>
      <c r="C5492" t="s">
        <v>80</v>
      </c>
      <c r="D5492">
        <v>21</v>
      </c>
      <c r="E5492">
        <v>30</v>
      </c>
    </row>
    <row r="5493" spans="1:5" hidden="1" x14ac:dyDescent="0.2">
      <c r="A5493" t="str">
        <f t="shared" ref="A5493:A5524" si="97">A5492</f>
        <v>Telemark</v>
      </c>
      <c r="B5493" t="s">
        <v>6314</v>
      </c>
      <c r="C5493" t="s">
        <v>336</v>
      </c>
      <c r="D5493">
        <v>21</v>
      </c>
      <c r="E5493">
        <v>30</v>
      </c>
    </row>
    <row r="5494" spans="1:5" hidden="1" x14ac:dyDescent="0.2">
      <c r="A5494" t="str">
        <f t="shared" si="97"/>
        <v>Telemark</v>
      </c>
      <c r="B5494" t="s">
        <v>6315</v>
      </c>
      <c r="C5494" t="s">
        <v>462</v>
      </c>
      <c r="D5494">
        <v>18</v>
      </c>
      <c r="E5494">
        <v>30</v>
      </c>
    </row>
    <row r="5495" spans="1:5" hidden="1" x14ac:dyDescent="0.2">
      <c r="A5495" t="str">
        <f t="shared" si="97"/>
        <v>Telemark</v>
      </c>
      <c r="B5495" t="s">
        <v>6316</v>
      </c>
      <c r="C5495" t="s">
        <v>459</v>
      </c>
      <c r="D5495">
        <v>17</v>
      </c>
      <c r="E5495">
        <v>30</v>
      </c>
    </row>
    <row r="5496" spans="1:5" hidden="1" x14ac:dyDescent="0.2">
      <c r="A5496" t="str">
        <f t="shared" si="97"/>
        <v>Telemark</v>
      </c>
      <c r="B5496" t="s">
        <v>6317</v>
      </c>
      <c r="C5496" t="s">
        <v>76</v>
      </c>
      <c r="D5496">
        <v>16</v>
      </c>
      <c r="E5496">
        <v>30</v>
      </c>
    </row>
    <row r="5497" spans="1:5" hidden="1" x14ac:dyDescent="0.2">
      <c r="A5497" t="str">
        <f t="shared" si="97"/>
        <v>Telemark</v>
      </c>
      <c r="B5497" t="s">
        <v>6318</v>
      </c>
      <c r="C5497" t="s">
        <v>334</v>
      </c>
      <c r="D5497">
        <v>16</v>
      </c>
      <c r="E5497">
        <v>30</v>
      </c>
    </row>
    <row r="5498" spans="1:5" hidden="1" x14ac:dyDescent="0.2">
      <c r="A5498" t="str">
        <f t="shared" si="97"/>
        <v>Telemark</v>
      </c>
      <c r="B5498" t="s">
        <v>6319</v>
      </c>
      <c r="C5498" t="s">
        <v>455</v>
      </c>
      <c r="D5498">
        <v>16</v>
      </c>
      <c r="E5498">
        <v>30</v>
      </c>
    </row>
    <row r="5499" spans="1:5" hidden="1" x14ac:dyDescent="0.2">
      <c r="A5499" t="str">
        <f t="shared" si="97"/>
        <v>Telemark</v>
      </c>
      <c r="B5499" t="s">
        <v>6320</v>
      </c>
      <c r="C5499" t="s">
        <v>76</v>
      </c>
      <c r="D5499">
        <v>14</v>
      </c>
      <c r="E5499">
        <v>30</v>
      </c>
    </row>
    <row r="5500" spans="1:5" hidden="1" x14ac:dyDescent="0.2">
      <c r="A5500" t="str">
        <f t="shared" si="97"/>
        <v>Telemark</v>
      </c>
      <c r="B5500" t="s">
        <v>6321</v>
      </c>
      <c r="C5500" t="s">
        <v>462</v>
      </c>
      <c r="D5500">
        <v>14</v>
      </c>
      <c r="E5500">
        <v>30</v>
      </c>
    </row>
    <row r="5501" spans="1:5" hidden="1" x14ac:dyDescent="0.2">
      <c r="A5501" t="str">
        <f t="shared" si="97"/>
        <v>Telemark</v>
      </c>
      <c r="B5501" t="s">
        <v>6322</v>
      </c>
      <c r="C5501" t="s">
        <v>74</v>
      </c>
      <c r="D5501">
        <v>14</v>
      </c>
      <c r="E5501">
        <v>30</v>
      </c>
    </row>
    <row r="5502" spans="1:5" hidden="1" x14ac:dyDescent="0.2">
      <c r="A5502" t="str">
        <f t="shared" si="97"/>
        <v>Telemark</v>
      </c>
      <c r="B5502" t="s">
        <v>6323</v>
      </c>
      <c r="C5502" t="s">
        <v>78</v>
      </c>
      <c r="D5502">
        <v>13</v>
      </c>
      <c r="E5502">
        <v>30</v>
      </c>
    </row>
    <row r="5503" spans="1:5" hidden="1" x14ac:dyDescent="0.2">
      <c r="A5503" t="str">
        <f t="shared" si="97"/>
        <v>Telemark</v>
      </c>
      <c r="B5503" t="s">
        <v>6324</v>
      </c>
      <c r="C5503" t="s">
        <v>630</v>
      </c>
      <c r="D5503">
        <v>13</v>
      </c>
      <c r="E5503">
        <v>30</v>
      </c>
    </row>
    <row r="5504" spans="1:5" hidden="1" x14ac:dyDescent="0.2">
      <c r="A5504" t="str">
        <f t="shared" si="97"/>
        <v>Telemark</v>
      </c>
      <c r="B5504" t="s">
        <v>6325</v>
      </c>
      <c r="C5504" t="s">
        <v>630</v>
      </c>
      <c r="D5504">
        <v>13</v>
      </c>
      <c r="E5504">
        <v>30</v>
      </c>
    </row>
    <row r="5505" spans="1:5" hidden="1" x14ac:dyDescent="0.2">
      <c r="A5505" t="str">
        <f t="shared" si="97"/>
        <v>Telemark</v>
      </c>
      <c r="B5505" t="s">
        <v>6326</v>
      </c>
      <c r="C5505" t="s">
        <v>338</v>
      </c>
      <c r="D5505">
        <v>12</v>
      </c>
      <c r="E5505">
        <v>30</v>
      </c>
    </row>
    <row r="5506" spans="1:5" hidden="1" x14ac:dyDescent="0.2">
      <c r="A5506" t="str">
        <f t="shared" si="97"/>
        <v>Telemark</v>
      </c>
      <c r="B5506" t="s">
        <v>6327</v>
      </c>
      <c r="C5506" t="s">
        <v>76</v>
      </c>
      <c r="D5506">
        <v>12</v>
      </c>
      <c r="E5506">
        <v>30</v>
      </c>
    </row>
    <row r="5507" spans="1:5" hidden="1" x14ac:dyDescent="0.2">
      <c r="A5507" t="str">
        <f t="shared" si="97"/>
        <v>Telemark</v>
      </c>
      <c r="B5507" t="s">
        <v>6328</v>
      </c>
      <c r="C5507" t="s">
        <v>76</v>
      </c>
      <c r="D5507">
        <v>12</v>
      </c>
      <c r="E5507">
        <v>30</v>
      </c>
    </row>
    <row r="5508" spans="1:5" hidden="1" x14ac:dyDescent="0.2">
      <c r="A5508" t="str">
        <f t="shared" si="97"/>
        <v>Telemark</v>
      </c>
      <c r="B5508" t="s">
        <v>6329</v>
      </c>
      <c r="C5508" t="s">
        <v>630</v>
      </c>
      <c r="D5508">
        <v>12</v>
      </c>
      <c r="E5508">
        <v>30</v>
      </c>
    </row>
    <row r="5509" spans="1:5" hidden="1" x14ac:dyDescent="0.2">
      <c r="A5509" t="str">
        <f t="shared" si="97"/>
        <v>Telemark</v>
      </c>
      <c r="B5509" t="s">
        <v>6330</v>
      </c>
      <c r="C5509" t="s">
        <v>338</v>
      </c>
      <c r="D5509">
        <v>12</v>
      </c>
      <c r="E5509">
        <v>30</v>
      </c>
    </row>
    <row r="5510" spans="1:5" hidden="1" x14ac:dyDescent="0.2">
      <c r="A5510" t="str">
        <f t="shared" si="97"/>
        <v>Telemark</v>
      </c>
      <c r="B5510" t="s">
        <v>6331</v>
      </c>
      <c r="C5510" t="s">
        <v>336</v>
      </c>
      <c r="D5510">
        <v>12</v>
      </c>
      <c r="E5510">
        <v>30</v>
      </c>
    </row>
    <row r="5511" spans="1:5" hidden="1" x14ac:dyDescent="0.2">
      <c r="A5511" t="str">
        <f t="shared" si="97"/>
        <v>Telemark</v>
      </c>
      <c r="B5511" t="s">
        <v>6332</v>
      </c>
      <c r="C5511" t="s">
        <v>80</v>
      </c>
      <c r="D5511">
        <v>12</v>
      </c>
      <c r="E5511">
        <v>30</v>
      </c>
    </row>
    <row r="5512" spans="1:5" hidden="1" x14ac:dyDescent="0.2">
      <c r="A5512" t="str">
        <f t="shared" si="97"/>
        <v>Telemark</v>
      </c>
      <c r="B5512" t="s">
        <v>6333</v>
      </c>
      <c r="C5512" t="s">
        <v>459</v>
      </c>
      <c r="D5512">
        <v>11</v>
      </c>
      <c r="E5512">
        <v>30</v>
      </c>
    </row>
    <row r="5513" spans="1:5" hidden="1" x14ac:dyDescent="0.2">
      <c r="A5513" t="str">
        <f t="shared" si="97"/>
        <v>Telemark</v>
      </c>
      <c r="B5513" t="s">
        <v>6334</v>
      </c>
      <c r="C5513" t="s">
        <v>336</v>
      </c>
      <c r="D5513">
        <v>11</v>
      </c>
      <c r="E5513">
        <v>30</v>
      </c>
    </row>
    <row r="5514" spans="1:5" hidden="1" x14ac:dyDescent="0.2">
      <c r="A5514" t="str">
        <f t="shared" si="97"/>
        <v>Telemark</v>
      </c>
      <c r="B5514" t="s">
        <v>6335</v>
      </c>
      <c r="C5514" t="s">
        <v>462</v>
      </c>
      <c r="D5514">
        <v>11</v>
      </c>
      <c r="E5514">
        <v>30</v>
      </c>
    </row>
    <row r="5515" spans="1:5" hidden="1" x14ac:dyDescent="0.2">
      <c r="A5515" t="str">
        <f t="shared" si="97"/>
        <v>Telemark</v>
      </c>
      <c r="B5515" t="s">
        <v>6336</v>
      </c>
      <c r="C5515" t="s">
        <v>336</v>
      </c>
      <c r="D5515">
        <v>10</v>
      </c>
      <c r="E5515">
        <v>30</v>
      </c>
    </row>
    <row r="5516" spans="1:5" hidden="1" x14ac:dyDescent="0.2">
      <c r="A5516" t="str">
        <f t="shared" si="97"/>
        <v>Telemark</v>
      </c>
      <c r="B5516" t="s">
        <v>6337</v>
      </c>
      <c r="C5516" t="s">
        <v>336</v>
      </c>
      <c r="D5516">
        <v>10</v>
      </c>
      <c r="E5516">
        <v>30</v>
      </c>
    </row>
    <row r="5517" spans="1:5" hidden="1" x14ac:dyDescent="0.2">
      <c r="A5517" t="str">
        <f t="shared" si="97"/>
        <v>Telemark</v>
      </c>
      <c r="B5517" t="s">
        <v>6338</v>
      </c>
      <c r="C5517" t="s">
        <v>336</v>
      </c>
      <c r="D5517">
        <v>10</v>
      </c>
      <c r="E5517">
        <v>30</v>
      </c>
    </row>
    <row r="5518" spans="1:5" hidden="1" x14ac:dyDescent="0.2">
      <c r="A5518" t="str">
        <f t="shared" si="97"/>
        <v>Telemark</v>
      </c>
      <c r="B5518" t="s">
        <v>6339</v>
      </c>
      <c r="C5518" t="s">
        <v>237</v>
      </c>
      <c r="D5518">
        <v>10</v>
      </c>
      <c r="E5518">
        <v>30</v>
      </c>
    </row>
    <row r="5519" spans="1:5" hidden="1" x14ac:dyDescent="0.2">
      <c r="A5519" t="str">
        <f t="shared" si="97"/>
        <v>Telemark</v>
      </c>
      <c r="B5519" t="s">
        <v>6340</v>
      </c>
      <c r="C5519" t="s">
        <v>78</v>
      </c>
      <c r="D5519">
        <v>10</v>
      </c>
      <c r="E5519">
        <v>30</v>
      </c>
    </row>
    <row r="5520" spans="1:5" hidden="1" x14ac:dyDescent="0.2">
      <c r="A5520" t="str">
        <f t="shared" si="97"/>
        <v>Telemark</v>
      </c>
      <c r="B5520" t="s">
        <v>6341</v>
      </c>
      <c r="C5520" t="s">
        <v>338</v>
      </c>
      <c r="D5520">
        <v>10</v>
      </c>
      <c r="E5520">
        <v>30</v>
      </c>
    </row>
    <row r="5521" spans="1:5" hidden="1" x14ac:dyDescent="0.2">
      <c r="A5521" t="str">
        <f t="shared" si="97"/>
        <v>Telemark</v>
      </c>
      <c r="B5521" t="s">
        <v>6342</v>
      </c>
      <c r="C5521" t="s">
        <v>332</v>
      </c>
      <c r="D5521">
        <v>9</v>
      </c>
      <c r="E5521">
        <v>30</v>
      </c>
    </row>
    <row r="5522" spans="1:5" hidden="1" x14ac:dyDescent="0.2">
      <c r="A5522" t="str">
        <f t="shared" si="97"/>
        <v>Telemark</v>
      </c>
      <c r="B5522" t="s">
        <v>6343</v>
      </c>
      <c r="C5522" t="s">
        <v>78</v>
      </c>
      <c r="D5522">
        <v>9</v>
      </c>
      <c r="E5522">
        <v>30</v>
      </c>
    </row>
    <row r="5523" spans="1:5" hidden="1" x14ac:dyDescent="0.2">
      <c r="A5523" t="str">
        <f t="shared" si="97"/>
        <v>Telemark</v>
      </c>
      <c r="B5523" t="s">
        <v>6344</v>
      </c>
      <c r="C5523" t="s">
        <v>462</v>
      </c>
      <c r="D5523">
        <v>9</v>
      </c>
      <c r="E5523">
        <v>30</v>
      </c>
    </row>
    <row r="5524" spans="1:5" hidden="1" x14ac:dyDescent="0.2">
      <c r="A5524" t="str">
        <f t="shared" si="97"/>
        <v>Telemark</v>
      </c>
      <c r="B5524" t="s">
        <v>6345</v>
      </c>
      <c r="C5524" t="s">
        <v>459</v>
      </c>
      <c r="D5524">
        <v>9</v>
      </c>
      <c r="E5524">
        <v>30</v>
      </c>
    </row>
    <row r="5525" spans="1:5" hidden="1" x14ac:dyDescent="0.2">
      <c r="A5525" t="str">
        <f t="shared" ref="A5525:A5539" si="98">A5524</f>
        <v>Telemark</v>
      </c>
      <c r="B5525" t="s">
        <v>6346</v>
      </c>
      <c r="C5525" t="s">
        <v>630</v>
      </c>
      <c r="D5525">
        <v>9</v>
      </c>
      <c r="E5525">
        <v>30</v>
      </c>
    </row>
    <row r="5526" spans="1:5" hidden="1" x14ac:dyDescent="0.2">
      <c r="A5526" t="str">
        <f t="shared" si="98"/>
        <v>Telemark</v>
      </c>
      <c r="B5526" t="s">
        <v>6347</v>
      </c>
      <c r="C5526" t="s">
        <v>462</v>
      </c>
      <c r="D5526">
        <v>9</v>
      </c>
      <c r="E5526">
        <v>30</v>
      </c>
    </row>
    <row r="5527" spans="1:5" hidden="1" x14ac:dyDescent="0.2">
      <c r="A5527" t="str">
        <f t="shared" si="98"/>
        <v>Telemark</v>
      </c>
      <c r="B5527" t="s">
        <v>6348</v>
      </c>
      <c r="C5527" t="s">
        <v>462</v>
      </c>
      <c r="D5527">
        <v>9</v>
      </c>
      <c r="E5527">
        <v>30</v>
      </c>
    </row>
    <row r="5528" spans="1:5" hidden="1" x14ac:dyDescent="0.2">
      <c r="A5528" t="str">
        <f t="shared" si="98"/>
        <v>Telemark</v>
      </c>
      <c r="B5528" t="s">
        <v>6349</v>
      </c>
      <c r="C5528" t="s">
        <v>462</v>
      </c>
      <c r="D5528">
        <v>8</v>
      </c>
      <c r="E5528">
        <v>30</v>
      </c>
    </row>
    <row r="5529" spans="1:5" hidden="1" x14ac:dyDescent="0.2">
      <c r="A5529" t="str">
        <f t="shared" si="98"/>
        <v>Telemark</v>
      </c>
      <c r="B5529" t="s">
        <v>6350</v>
      </c>
      <c r="C5529" t="s">
        <v>630</v>
      </c>
      <c r="D5529">
        <v>8</v>
      </c>
      <c r="E5529">
        <v>30</v>
      </c>
    </row>
    <row r="5530" spans="1:5" hidden="1" x14ac:dyDescent="0.2">
      <c r="A5530" t="str">
        <f t="shared" si="98"/>
        <v>Telemark</v>
      </c>
      <c r="B5530" t="s">
        <v>6351</v>
      </c>
      <c r="C5530" t="s">
        <v>76</v>
      </c>
      <c r="D5530">
        <v>8</v>
      </c>
      <c r="E5530">
        <v>30</v>
      </c>
    </row>
    <row r="5531" spans="1:5" hidden="1" x14ac:dyDescent="0.2">
      <c r="A5531" t="str">
        <f t="shared" si="98"/>
        <v>Telemark</v>
      </c>
      <c r="B5531" t="s">
        <v>6352</v>
      </c>
      <c r="C5531" t="s">
        <v>336</v>
      </c>
      <c r="D5531">
        <v>7</v>
      </c>
      <c r="E5531">
        <v>30</v>
      </c>
    </row>
    <row r="5532" spans="1:5" hidden="1" x14ac:dyDescent="0.2">
      <c r="A5532" t="str">
        <f t="shared" si="98"/>
        <v>Telemark</v>
      </c>
      <c r="B5532" t="s">
        <v>6353</v>
      </c>
      <c r="C5532" t="s">
        <v>462</v>
      </c>
      <c r="D5532">
        <v>7</v>
      </c>
      <c r="E5532">
        <v>30</v>
      </c>
    </row>
    <row r="5533" spans="1:5" hidden="1" x14ac:dyDescent="0.2">
      <c r="A5533" t="str">
        <f t="shared" si="98"/>
        <v>Telemark</v>
      </c>
      <c r="B5533" t="s">
        <v>6354</v>
      </c>
      <c r="C5533" t="s">
        <v>336</v>
      </c>
      <c r="D5533">
        <v>7</v>
      </c>
      <c r="E5533">
        <v>30</v>
      </c>
    </row>
    <row r="5534" spans="1:5" hidden="1" x14ac:dyDescent="0.2">
      <c r="A5534" t="str">
        <f t="shared" si="98"/>
        <v>Telemark</v>
      </c>
      <c r="B5534" t="s">
        <v>6355</v>
      </c>
      <c r="C5534" t="s">
        <v>630</v>
      </c>
      <c r="D5534">
        <v>7</v>
      </c>
      <c r="E5534">
        <v>30</v>
      </c>
    </row>
    <row r="5535" spans="1:5" hidden="1" x14ac:dyDescent="0.2">
      <c r="A5535" t="str">
        <f t="shared" si="98"/>
        <v>Telemark</v>
      </c>
      <c r="B5535" t="s">
        <v>6356</v>
      </c>
      <c r="C5535" t="s">
        <v>457</v>
      </c>
      <c r="D5535">
        <v>5</v>
      </c>
      <c r="E5535">
        <v>30</v>
      </c>
    </row>
    <row r="5536" spans="1:5" hidden="1" x14ac:dyDescent="0.2">
      <c r="A5536" t="str">
        <f t="shared" si="98"/>
        <v>Telemark</v>
      </c>
      <c r="B5536" t="s">
        <v>6357</v>
      </c>
      <c r="C5536" t="s">
        <v>80</v>
      </c>
      <c r="D5536">
        <v>5</v>
      </c>
      <c r="E5536">
        <v>30</v>
      </c>
    </row>
    <row r="5537" spans="1:5" hidden="1" x14ac:dyDescent="0.2">
      <c r="A5537" t="str">
        <f t="shared" si="98"/>
        <v>Telemark</v>
      </c>
      <c r="B5537" t="s">
        <v>6358</v>
      </c>
      <c r="C5537" t="s">
        <v>462</v>
      </c>
      <c r="D5537">
        <v>5</v>
      </c>
      <c r="E5537">
        <v>30</v>
      </c>
    </row>
    <row r="5538" spans="1:5" hidden="1" x14ac:dyDescent="0.2">
      <c r="A5538" t="str">
        <f t="shared" si="98"/>
        <v>Telemark</v>
      </c>
      <c r="B5538" t="s">
        <v>6359</v>
      </c>
      <c r="C5538" t="s">
        <v>457</v>
      </c>
      <c r="D5538">
        <v>5</v>
      </c>
      <c r="E5538">
        <v>30</v>
      </c>
    </row>
    <row r="5539" spans="1:5" hidden="1" x14ac:dyDescent="0.2">
      <c r="A5539" t="str">
        <f t="shared" si="98"/>
        <v>Telemark</v>
      </c>
      <c r="B5539" t="s">
        <v>6360</v>
      </c>
      <c r="C5539" t="s">
        <v>332</v>
      </c>
      <c r="D5539">
        <v>4</v>
      </c>
      <c r="E5539">
        <v>30</v>
      </c>
    </row>
    <row r="5540" spans="1:5" hidden="1" x14ac:dyDescent="0.2">
      <c r="A5540" t="s">
        <v>175</v>
      </c>
      <c r="B5540" t="s">
        <v>6361</v>
      </c>
      <c r="C5540" t="s">
        <v>178</v>
      </c>
      <c r="D5540">
        <v>91</v>
      </c>
      <c r="E5540">
        <v>30</v>
      </c>
    </row>
    <row r="5541" spans="1:5" hidden="1" x14ac:dyDescent="0.2">
      <c r="A5541" t="str">
        <f t="shared" ref="A5541:A5572" si="99">A5540</f>
        <v>Troms</v>
      </c>
      <c r="B5541" t="s">
        <v>6362</v>
      </c>
      <c r="C5541" t="s">
        <v>543</v>
      </c>
      <c r="D5541">
        <v>88</v>
      </c>
      <c r="E5541">
        <v>30</v>
      </c>
    </row>
    <row r="5542" spans="1:5" hidden="1" x14ac:dyDescent="0.2">
      <c r="A5542" t="str">
        <f t="shared" si="99"/>
        <v>Troms</v>
      </c>
      <c r="B5542" t="s">
        <v>6363</v>
      </c>
      <c r="C5542" t="s">
        <v>543</v>
      </c>
      <c r="D5542">
        <v>87</v>
      </c>
      <c r="E5542">
        <v>30</v>
      </c>
    </row>
    <row r="5543" spans="1:5" hidden="1" x14ac:dyDescent="0.2">
      <c r="A5543" t="str">
        <f t="shared" si="99"/>
        <v>Troms</v>
      </c>
      <c r="B5543" t="s">
        <v>8422</v>
      </c>
      <c r="C5543" t="s">
        <v>539</v>
      </c>
      <c r="D5543">
        <v>68</v>
      </c>
      <c r="E5543">
        <v>30</v>
      </c>
    </row>
    <row r="5544" spans="1:5" hidden="1" x14ac:dyDescent="0.2">
      <c r="A5544" t="str">
        <f t="shared" si="99"/>
        <v>Troms</v>
      </c>
      <c r="B5544" t="s">
        <v>6364</v>
      </c>
      <c r="C5544" t="s">
        <v>539</v>
      </c>
      <c r="D5544">
        <v>64</v>
      </c>
      <c r="E5544">
        <v>30</v>
      </c>
    </row>
    <row r="5545" spans="1:5" hidden="1" x14ac:dyDescent="0.2">
      <c r="A5545" t="str">
        <f t="shared" si="99"/>
        <v>Troms</v>
      </c>
      <c r="B5545" t="s">
        <v>6365</v>
      </c>
      <c r="C5545" t="s">
        <v>539</v>
      </c>
      <c r="D5545">
        <v>64</v>
      </c>
      <c r="E5545">
        <v>30</v>
      </c>
    </row>
    <row r="5546" spans="1:5" hidden="1" x14ac:dyDescent="0.2">
      <c r="A5546" t="str">
        <f t="shared" si="99"/>
        <v>Troms</v>
      </c>
      <c r="B5546" t="s">
        <v>6366</v>
      </c>
      <c r="C5546" t="s">
        <v>541</v>
      </c>
      <c r="D5546">
        <v>63</v>
      </c>
      <c r="E5546">
        <v>30</v>
      </c>
    </row>
    <row r="5547" spans="1:5" hidden="1" x14ac:dyDescent="0.2">
      <c r="A5547" t="str">
        <f t="shared" si="99"/>
        <v>Troms</v>
      </c>
      <c r="B5547" t="s">
        <v>6367</v>
      </c>
      <c r="C5547" t="s">
        <v>541</v>
      </c>
      <c r="D5547">
        <v>60</v>
      </c>
      <c r="E5547">
        <v>30</v>
      </c>
    </row>
    <row r="5548" spans="1:5" hidden="1" x14ac:dyDescent="0.2">
      <c r="A5548" t="str">
        <f t="shared" si="99"/>
        <v>Troms</v>
      </c>
      <c r="B5548" t="s">
        <v>6368</v>
      </c>
      <c r="C5548" t="s">
        <v>543</v>
      </c>
      <c r="D5548">
        <v>54</v>
      </c>
      <c r="E5548">
        <v>30</v>
      </c>
    </row>
    <row r="5549" spans="1:5" hidden="1" x14ac:dyDescent="0.2">
      <c r="A5549" t="str">
        <f t="shared" si="99"/>
        <v>Troms</v>
      </c>
      <c r="B5549" t="s">
        <v>6369</v>
      </c>
      <c r="C5549" t="s">
        <v>182</v>
      </c>
      <c r="D5549">
        <v>54</v>
      </c>
      <c r="E5549">
        <v>30</v>
      </c>
    </row>
    <row r="5550" spans="1:5" hidden="1" x14ac:dyDescent="0.2">
      <c r="A5550" t="str">
        <f t="shared" si="99"/>
        <v>Troms</v>
      </c>
      <c r="B5550" t="s">
        <v>6370</v>
      </c>
      <c r="C5550" t="s">
        <v>543</v>
      </c>
      <c r="D5550">
        <v>53</v>
      </c>
      <c r="E5550">
        <v>30</v>
      </c>
    </row>
    <row r="5551" spans="1:5" hidden="1" x14ac:dyDescent="0.2">
      <c r="A5551" t="str">
        <f t="shared" si="99"/>
        <v>Troms</v>
      </c>
      <c r="B5551" t="s">
        <v>6371</v>
      </c>
      <c r="C5551" t="s">
        <v>180</v>
      </c>
      <c r="D5551">
        <v>52</v>
      </c>
      <c r="E5551">
        <v>30</v>
      </c>
    </row>
    <row r="5552" spans="1:5" hidden="1" x14ac:dyDescent="0.2">
      <c r="A5552" t="str">
        <f t="shared" si="99"/>
        <v>Troms</v>
      </c>
      <c r="B5552" t="s">
        <v>6372</v>
      </c>
      <c r="C5552" t="s">
        <v>539</v>
      </c>
      <c r="D5552">
        <v>52</v>
      </c>
      <c r="E5552">
        <v>30</v>
      </c>
    </row>
    <row r="5553" spans="1:5" hidden="1" x14ac:dyDescent="0.2">
      <c r="A5553" t="str">
        <f t="shared" si="99"/>
        <v>Troms</v>
      </c>
      <c r="B5553" t="s">
        <v>6373</v>
      </c>
      <c r="C5553" t="s">
        <v>176</v>
      </c>
      <c r="D5553">
        <v>51</v>
      </c>
      <c r="E5553">
        <v>30</v>
      </c>
    </row>
    <row r="5554" spans="1:5" hidden="1" x14ac:dyDescent="0.2">
      <c r="A5554" t="str">
        <f t="shared" si="99"/>
        <v>Troms</v>
      </c>
      <c r="B5554" t="s">
        <v>6374</v>
      </c>
      <c r="C5554" t="s">
        <v>539</v>
      </c>
      <c r="D5554">
        <v>50</v>
      </c>
      <c r="E5554">
        <v>30</v>
      </c>
    </row>
    <row r="5555" spans="1:5" hidden="1" x14ac:dyDescent="0.2">
      <c r="A5555" t="str">
        <f t="shared" si="99"/>
        <v>Troms</v>
      </c>
      <c r="B5555" t="s">
        <v>6375</v>
      </c>
      <c r="C5555" t="s">
        <v>279</v>
      </c>
      <c r="D5555">
        <v>48</v>
      </c>
      <c r="E5555">
        <v>30</v>
      </c>
    </row>
    <row r="5556" spans="1:5" hidden="1" x14ac:dyDescent="0.2">
      <c r="A5556" t="str">
        <f t="shared" si="99"/>
        <v>Troms</v>
      </c>
      <c r="B5556" t="s">
        <v>6376</v>
      </c>
      <c r="C5556" t="s">
        <v>539</v>
      </c>
      <c r="D5556">
        <v>48</v>
      </c>
      <c r="E5556">
        <v>30</v>
      </c>
    </row>
    <row r="5557" spans="1:5" hidden="1" x14ac:dyDescent="0.2">
      <c r="A5557" t="str">
        <f t="shared" si="99"/>
        <v>Troms</v>
      </c>
      <c r="B5557" t="s">
        <v>6377</v>
      </c>
      <c r="C5557" t="s">
        <v>176</v>
      </c>
      <c r="D5557">
        <v>48</v>
      </c>
      <c r="E5557">
        <v>30</v>
      </c>
    </row>
    <row r="5558" spans="1:5" hidden="1" x14ac:dyDescent="0.2">
      <c r="A5558" t="str">
        <f t="shared" si="99"/>
        <v>Troms</v>
      </c>
      <c r="B5558" t="s">
        <v>6378</v>
      </c>
      <c r="C5558" t="s">
        <v>547</v>
      </c>
      <c r="D5558">
        <v>47</v>
      </c>
      <c r="E5558">
        <v>30</v>
      </c>
    </row>
    <row r="5559" spans="1:5" hidden="1" x14ac:dyDescent="0.2">
      <c r="A5559" t="str">
        <f t="shared" si="99"/>
        <v>Troms</v>
      </c>
      <c r="B5559" t="s">
        <v>6379</v>
      </c>
      <c r="C5559" t="s">
        <v>549</v>
      </c>
      <c r="D5559">
        <v>46</v>
      </c>
      <c r="E5559">
        <v>30</v>
      </c>
    </row>
    <row r="5560" spans="1:5" hidden="1" x14ac:dyDescent="0.2">
      <c r="A5560" t="str">
        <f t="shared" si="99"/>
        <v>Troms</v>
      </c>
      <c r="B5560" t="s">
        <v>6380</v>
      </c>
      <c r="C5560" t="s">
        <v>541</v>
      </c>
      <c r="D5560">
        <v>45</v>
      </c>
      <c r="E5560">
        <v>30</v>
      </c>
    </row>
    <row r="5561" spans="1:5" hidden="1" x14ac:dyDescent="0.2">
      <c r="A5561" t="str">
        <f t="shared" si="99"/>
        <v>Troms</v>
      </c>
      <c r="B5561" t="s">
        <v>6381</v>
      </c>
      <c r="C5561" t="s">
        <v>410</v>
      </c>
      <c r="D5561">
        <v>45</v>
      </c>
      <c r="E5561">
        <v>30</v>
      </c>
    </row>
    <row r="5562" spans="1:5" hidden="1" x14ac:dyDescent="0.2">
      <c r="A5562" t="str">
        <f t="shared" si="99"/>
        <v>Troms</v>
      </c>
      <c r="B5562" t="s">
        <v>6382</v>
      </c>
      <c r="C5562" t="s">
        <v>547</v>
      </c>
      <c r="D5562">
        <v>45</v>
      </c>
      <c r="E5562">
        <v>30</v>
      </c>
    </row>
    <row r="5563" spans="1:5" hidden="1" x14ac:dyDescent="0.2">
      <c r="A5563" t="str">
        <f t="shared" si="99"/>
        <v>Troms</v>
      </c>
      <c r="B5563" t="s">
        <v>6383</v>
      </c>
      <c r="C5563" t="s">
        <v>178</v>
      </c>
      <c r="D5563">
        <v>44</v>
      </c>
      <c r="E5563">
        <v>30</v>
      </c>
    </row>
    <row r="5564" spans="1:5" hidden="1" x14ac:dyDescent="0.2">
      <c r="A5564" t="str">
        <f t="shared" si="99"/>
        <v>Troms</v>
      </c>
      <c r="B5564" t="s">
        <v>6384</v>
      </c>
      <c r="C5564" t="s">
        <v>733</v>
      </c>
      <c r="D5564">
        <v>42</v>
      </c>
      <c r="E5564">
        <v>30</v>
      </c>
    </row>
    <row r="5565" spans="1:5" hidden="1" x14ac:dyDescent="0.2">
      <c r="A5565" t="str">
        <f t="shared" si="99"/>
        <v>Troms</v>
      </c>
      <c r="B5565" t="s">
        <v>6385</v>
      </c>
      <c r="C5565" t="s">
        <v>541</v>
      </c>
      <c r="D5565">
        <v>42</v>
      </c>
      <c r="E5565">
        <v>30</v>
      </c>
    </row>
    <row r="5566" spans="1:5" hidden="1" x14ac:dyDescent="0.2">
      <c r="A5566" t="str">
        <f t="shared" si="99"/>
        <v>Troms</v>
      </c>
      <c r="B5566" t="s">
        <v>6386</v>
      </c>
      <c r="C5566" t="s">
        <v>279</v>
      </c>
      <c r="D5566">
        <v>42</v>
      </c>
      <c r="E5566">
        <v>30</v>
      </c>
    </row>
    <row r="5567" spans="1:5" hidden="1" x14ac:dyDescent="0.2">
      <c r="A5567" t="str">
        <f t="shared" si="99"/>
        <v>Troms</v>
      </c>
      <c r="B5567" t="s">
        <v>6387</v>
      </c>
      <c r="C5567" t="s">
        <v>406</v>
      </c>
      <c r="D5567">
        <v>42</v>
      </c>
      <c r="E5567">
        <v>30</v>
      </c>
    </row>
    <row r="5568" spans="1:5" hidden="1" x14ac:dyDescent="0.2">
      <c r="A5568" t="str">
        <f t="shared" si="99"/>
        <v>Troms</v>
      </c>
      <c r="B5568" t="s">
        <v>6388</v>
      </c>
      <c r="C5568" t="s">
        <v>176</v>
      </c>
      <c r="D5568">
        <v>41</v>
      </c>
      <c r="E5568">
        <v>30</v>
      </c>
    </row>
    <row r="5569" spans="1:5" hidden="1" x14ac:dyDescent="0.2">
      <c r="A5569" t="str">
        <f t="shared" si="99"/>
        <v>Troms</v>
      </c>
      <c r="B5569" t="s">
        <v>6389</v>
      </c>
      <c r="C5569" t="s">
        <v>178</v>
      </c>
      <c r="D5569">
        <v>40</v>
      </c>
      <c r="E5569">
        <v>30</v>
      </c>
    </row>
    <row r="5570" spans="1:5" hidden="1" x14ac:dyDescent="0.2">
      <c r="A5570" t="str">
        <f t="shared" si="99"/>
        <v>Troms</v>
      </c>
      <c r="B5570" t="s">
        <v>6390</v>
      </c>
      <c r="C5570" t="s">
        <v>543</v>
      </c>
      <c r="D5570">
        <v>40</v>
      </c>
      <c r="E5570">
        <v>30</v>
      </c>
    </row>
    <row r="5571" spans="1:5" hidden="1" x14ac:dyDescent="0.2">
      <c r="A5571" t="str">
        <f t="shared" si="99"/>
        <v>Troms</v>
      </c>
      <c r="B5571" t="s">
        <v>6391</v>
      </c>
      <c r="C5571" t="s">
        <v>277</v>
      </c>
      <c r="D5571">
        <v>38</v>
      </c>
      <c r="E5571">
        <v>30</v>
      </c>
    </row>
    <row r="5572" spans="1:5" hidden="1" x14ac:dyDescent="0.2">
      <c r="A5572" t="str">
        <f t="shared" si="99"/>
        <v>Troms</v>
      </c>
      <c r="B5572" t="s">
        <v>6392</v>
      </c>
      <c r="C5572" t="s">
        <v>279</v>
      </c>
      <c r="D5572">
        <v>37</v>
      </c>
      <c r="E5572">
        <v>30</v>
      </c>
    </row>
    <row r="5573" spans="1:5" hidden="1" x14ac:dyDescent="0.2">
      <c r="A5573" t="str">
        <f t="shared" ref="A5573:A5604" si="100">A5572</f>
        <v>Troms</v>
      </c>
      <c r="B5573" t="s">
        <v>6393</v>
      </c>
      <c r="C5573" t="s">
        <v>541</v>
      </c>
      <c r="D5573">
        <v>37</v>
      </c>
      <c r="E5573">
        <v>30</v>
      </c>
    </row>
    <row r="5574" spans="1:5" hidden="1" x14ac:dyDescent="0.2">
      <c r="A5574" t="str">
        <f t="shared" si="100"/>
        <v>Troms</v>
      </c>
      <c r="B5574" t="s">
        <v>6394</v>
      </c>
      <c r="C5574" t="s">
        <v>549</v>
      </c>
      <c r="D5574">
        <v>36</v>
      </c>
      <c r="E5574">
        <v>30</v>
      </c>
    </row>
    <row r="5575" spans="1:5" hidden="1" x14ac:dyDescent="0.2">
      <c r="A5575" t="str">
        <f t="shared" si="100"/>
        <v>Troms</v>
      </c>
      <c r="B5575" t="s">
        <v>6395</v>
      </c>
      <c r="C5575" t="s">
        <v>178</v>
      </c>
      <c r="D5575">
        <v>36</v>
      </c>
      <c r="E5575">
        <v>30</v>
      </c>
    </row>
    <row r="5576" spans="1:5" hidden="1" x14ac:dyDescent="0.2">
      <c r="A5576" t="str">
        <f t="shared" si="100"/>
        <v>Troms</v>
      </c>
      <c r="B5576" t="s">
        <v>6396</v>
      </c>
      <c r="C5576" t="s">
        <v>178</v>
      </c>
      <c r="D5576">
        <v>35</v>
      </c>
      <c r="E5576">
        <v>30</v>
      </c>
    </row>
    <row r="5577" spans="1:5" hidden="1" x14ac:dyDescent="0.2">
      <c r="A5577" t="str">
        <f t="shared" si="100"/>
        <v>Troms</v>
      </c>
      <c r="B5577" t="s">
        <v>6397</v>
      </c>
      <c r="C5577" t="s">
        <v>178</v>
      </c>
      <c r="D5577">
        <v>35</v>
      </c>
      <c r="E5577">
        <v>30</v>
      </c>
    </row>
    <row r="5578" spans="1:5" hidden="1" x14ac:dyDescent="0.2">
      <c r="A5578" t="str">
        <f t="shared" si="100"/>
        <v>Troms</v>
      </c>
      <c r="B5578" t="s">
        <v>8427</v>
      </c>
      <c r="C5578" t="s">
        <v>733</v>
      </c>
      <c r="D5578">
        <v>34</v>
      </c>
      <c r="E5578">
        <v>30</v>
      </c>
    </row>
    <row r="5579" spans="1:5" hidden="1" x14ac:dyDescent="0.2">
      <c r="A5579" t="str">
        <f t="shared" si="100"/>
        <v>Troms</v>
      </c>
      <c r="B5579" t="s">
        <v>6398</v>
      </c>
      <c r="C5579" t="s">
        <v>733</v>
      </c>
      <c r="D5579">
        <v>33</v>
      </c>
      <c r="E5579">
        <v>30</v>
      </c>
    </row>
    <row r="5580" spans="1:5" hidden="1" x14ac:dyDescent="0.2">
      <c r="A5580" t="str">
        <f t="shared" si="100"/>
        <v>Troms</v>
      </c>
      <c r="B5580" t="s">
        <v>6399</v>
      </c>
      <c r="C5580" t="s">
        <v>176</v>
      </c>
      <c r="D5580">
        <v>33</v>
      </c>
      <c r="E5580">
        <v>30</v>
      </c>
    </row>
    <row r="5581" spans="1:5" hidden="1" x14ac:dyDescent="0.2">
      <c r="A5581" t="str">
        <f t="shared" si="100"/>
        <v>Troms</v>
      </c>
      <c r="B5581" t="s">
        <v>6400</v>
      </c>
      <c r="C5581" t="s">
        <v>541</v>
      </c>
      <c r="D5581">
        <v>32</v>
      </c>
      <c r="E5581">
        <v>30</v>
      </c>
    </row>
    <row r="5582" spans="1:5" hidden="1" x14ac:dyDescent="0.2">
      <c r="A5582" t="str">
        <f t="shared" si="100"/>
        <v>Troms</v>
      </c>
      <c r="B5582" t="s">
        <v>6401</v>
      </c>
      <c r="C5582" t="s">
        <v>543</v>
      </c>
      <c r="D5582">
        <v>32</v>
      </c>
      <c r="E5582">
        <v>30</v>
      </c>
    </row>
    <row r="5583" spans="1:5" hidden="1" x14ac:dyDescent="0.2">
      <c r="A5583" t="str">
        <f t="shared" si="100"/>
        <v>Troms</v>
      </c>
      <c r="B5583" t="s">
        <v>6402</v>
      </c>
      <c r="C5583" t="s">
        <v>406</v>
      </c>
      <c r="D5583">
        <v>31</v>
      </c>
      <c r="E5583">
        <v>30</v>
      </c>
    </row>
    <row r="5584" spans="1:5" hidden="1" x14ac:dyDescent="0.2">
      <c r="A5584" t="str">
        <f t="shared" si="100"/>
        <v>Troms</v>
      </c>
      <c r="B5584" t="s">
        <v>6403</v>
      </c>
      <c r="C5584" t="s">
        <v>279</v>
      </c>
      <c r="D5584">
        <v>31</v>
      </c>
      <c r="E5584">
        <v>30</v>
      </c>
    </row>
    <row r="5585" spans="1:5" hidden="1" x14ac:dyDescent="0.2">
      <c r="A5585" t="str">
        <f t="shared" si="100"/>
        <v>Troms</v>
      </c>
      <c r="B5585" t="s">
        <v>6404</v>
      </c>
      <c r="C5585" t="s">
        <v>547</v>
      </c>
      <c r="D5585">
        <v>31</v>
      </c>
      <c r="E5585">
        <v>30</v>
      </c>
    </row>
    <row r="5586" spans="1:5" hidden="1" x14ac:dyDescent="0.2">
      <c r="A5586" t="str">
        <f t="shared" si="100"/>
        <v>Troms</v>
      </c>
      <c r="B5586" t="s">
        <v>6405</v>
      </c>
      <c r="C5586" t="s">
        <v>176</v>
      </c>
      <c r="D5586">
        <v>30</v>
      </c>
      <c r="E5586">
        <v>30</v>
      </c>
    </row>
    <row r="5587" spans="1:5" hidden="1" x14ac:dyDescent="0.2">
      <c r="A5587" t="str">
        <f t="shared" si="100"/>
        <v>Troms</v>
      </c>
      <c r="B5587" t="s">
        <v>6406</v>
      </c>
      <c r="C5587" t="s">
        <v>543</v>
      </c>
      <c r="D5587">
        <v>29</v>
      </c>
      <c r="E5587">
        <v>30</v>
      </c>
    </row>
    <row r="5588" spans="1:5" hidden="1" x14ac:dyDescent="0.2">
      <c r="A5588" t="str">
        <f t="shared" si="100"/>
        <v>Troms</v>
      </c>
      <c r="B5588" t="s">
        <v>6407</v>
      </c>
      <c r="C5588" t="s">
        <v>733</v>
      </c>
      <c r="D5588">
        <v>28</v>
      </c>
      <c r="E5588">
        <v>30</v>
      </c>
    </row>
    <row r="5589" spans="1:5" hidden="1" x14ac:dyDescent="0.2">
      <c r="A5589" t="str">
        <f t="shared" si="100"/>
        <v>Troms</v>
      </c>
      <c r="B5589" t="s">
        <v>6408</v>
      </c>
      <c r="C5589" t="s">
        <v>733</v>
      </c>
      <c r="D5589">
        <v>28</v>
      </c>
      <c r="E5589">
        <v>30</v>
      </c>
    </row>
    <row r="5590" spans="1:5" hidden="1" x14ac:dyDescent="0.2">
      <c r="A5590" t="str">
        <f t="shared" si="100"/>
        <v>Troms</v>
      </c>
      <c r="B5590" t="s">
        <v>6409</v>
      </c>
      <c r="C5590" t="s">
        <v>543</v>
      </c>
      <c r="D5590">
        <v>28</v>
      </c>
      <c r="E5590">
        <v>30</v>
      </c>
    </row>
    <row r="5591" spans="1:5" hidden="1" x14ac:dyDescent="0.2">
      <c r="A5591" t="str">
        <f t="shared" si="100"/>
        <v>Troms</v>
      </c>
      <c r="B5591" t="s">
        <v>6410</v>
      </c>
      <c r="C5591" t="s">
        <v>733</v>
      </c>
      <c r="D5591">
        <v>27</v>
      </c>
      <c r="E5591">
        <v>30</v>
      </c>
    </row>
    <row r="5592" spans="1:5" hidden="1" x14ac:dyDescent="0.2">
      <c r="A5592" t="str">
        <f t="shared" si="100"/>
        <v>Troms</v>
      </c>
      <c r="B5592" t="s">
        <v>6411</v>
      </c>
      <c r="C5592" t="s">
        <v>410</v>
      </c>
      <c r="D5592">
        <v>27</v>
      </c>
      <c r="E5592">
        <v>30</v>
      </c>
    </row>
    <row r="5593" spans="1:5" hidden="1" x14ac:dyDescent="0.2">
      <c r="A5593" t="str">
        <f t="shared" si="100"/>
        <v>Troms</v>
      </c>
      <c r="B5593" t="s">
        <v>6412</v>
      </c>
      <c r="C5593" t="s">
        <v>277</v>
      </c>
      <c r="D5593">
        <v>27</v>
      </c>
      <c r="E5593">
        <v>30</v>
      </c>
    </row>
    <row r="5594" spans="1:5" hidden="1" x14ac:dyDescent="0.2">
      <c r="A5594" t="str">
        <f t="shared" si="100"/>
        <v>Troms</v>
      </c>
      <c r="B5594" t="s">
        <v>6413</v>
      </c>
      <c r="C5594" t="s">
        <v>178</v>
      </c>
      <c r="D5594">
        <v>26</v>
      </c>
      <c r="E5594">
        <v>30</v>
      </c>
    </row>
    <row r="5595" spans="1:5" hidden="1" x14ac:dyDescent="0.2">
      <c r="A5595" t="str">
        <f t="shared" si="100"/>
        <v>Troms</v>
      </c>
      <c r="B5595" t="s">
        <v>6414</v>
      </c>
      <c r="C5595" t="s">
        <v>539</v>
      </c>
      <c r="D5595">
        <v>25</v>
      </c>
      <c r="E5595">
        <v>30</v>
      </c>
    </row>
    <row r="5596" spans="1:5" hidden="1" x14ac:dyDescent="0.2">
      <c r="A5596" t="str">
        <f t="shared" si="100"/>
        <v>Troms</v>
      </c>
      <c r="B5596" t="s">
        <v>6415</v>
      </c>
      <c r="C5596" t="s">
        <v>178</v>
      </c>
      <c r="D5596">
        <v>25</v>
      </c>
      <c r="E5596">
        <v>30</v>
      </c>
    </row>
    <row r="5597" spans="1:5" hidden="1" x14ac:dyDescent="0.2">
      <c r="A5597" t="str">
        <f t="shared" si="100"/>
        <v>Troms</v>
      </c>
      <c r="B5597" t="s">
        <v>6416</v>
      </c>
      <c r="C5597" t="s">
        <v>543</v>
      </c>
      <c r="D5597">
        <v>25</v>
      </c>
      <c r="E5597">
        <v>30</v>
      </c>
    </row>
    <row r="5598" spans="1:5" hidden="1" x14ac:dyDescent="0.2">
      <c r="A5598" t="str">
        <f t="shared" si="100"/>
        <v>Troms</v>
      </c>
      <c r="B5598" t="s">
        <v>6417</v>
      </c>
      <c r="C5598" t="s">
        <v>547</v>
      </c>
      <c r="D5598">
        <v>25</v>
      </c>
      <c r="E5598">
        <v>30</v>
      </c>
    </row>
    <row r="5599" spans="1:5" hidden="1" x14ac:dyDescent="0.2">
      <c r="A5599" t="str">
        <f t="shared" si="100"/>
        <v>Troms</v>
      </c>
      <c r="B5599" t="s">
        <v>6418</v>
      </c>
      <c r="C5599" t="s">
        <v>733</v>
      </c>
      <c r="D5599">
        <v>24</v>
      </c>
      <c r="E5599">
        <v>30</v>
      </c>
    </row>
    <row r="5600" spans="1:5" hidden="1" x14ac:dyDescent="0.2">
      <c r="A5600" t="str">
        <f t="shared" si="100"/>
        <v>Troms</v>
      </c>
      <c r="B5600" t="s">
        <v>6419</v>
      </c>
      <c r="C5600" t="s">
        <v>539</v>
      </c>
      <c r="D5600">
        <v>23</v>
      </c>
      <c r="E5600">
        <v>30</v>
      </c>
    </row>
    <row r="5601" spans="1:5" hidden="1" x14ac:dyDescent="0.2">
      <c r="A5601" t="str">
        <f t="shared" si="100"/>
        <v>Troms</v>
      </c>
      <c r="B5601" t="s">
        <v>6420</v>
      </c>
      <c r="C5601" t="s">
        <v>545</v>
      </c>
      <c r="D5601">
        <v>23</v>
      </c>
      <c r="E5601">
        <v>30</v>
      </c>
    </row>
    <row r="5602" spans="1:5" hidden="1" x14ac:dyDescent="0.2">
      <c r="A5602" t="str">
        <f t="shared" si="100"/>
        <v>Troms</v>
      </c>
      <c r="B5602" t="s">
        <v>6421</v>
      </c>
      <c r="C5602" t="s">
        <v>543</v>
      </c>
      <c r="D5602">
        <v>23</v>
      </c>
      <c r="E5602">
        <v>30</v>
      </c>
    </row>
    <row r="5603" spans="1:5" hidden="1" x14ac:dyDescent="0.2">
      <c r="A5603" t="str">
        <f t="shared" si="100"/>
        <v>Troms</v>
      </c>
      <c r="B5603" t="s">
        <v>6422</v>
      </c>
      <c r="C5603" t="s">
        <v>176</v>
      </c>
      <c r="D5603">
        <v>23</v>
      </c>
      <c r="E5603">
        <v>30</v>
      </c>
    </row>
    <row r="5604" spans="1:5" hidden="1" x14ac:dyDescent="0.2">
      <c r="A5604" t="str">
        <f t="shared" si="100"/>
        <v>Troms</v>
      </c>
      <c r="B5604" t="s">
        <v>6423</v>
      </c>
      <c r="C5604" t="s">
        <v>549</v>
      </c>
      <c r="D5604">
        <v>22</v>
      </c>
      <c r="E5604">
        <v>30</v>
      </c>
    </row>
    <row r="5605" spans="1:5" hidden="1" x14ac:dyDescent="0.2">
      <c r="A5605" t="str">
        <f t="shared" ref="A5605:A5636" si="101">A5604</f>
        <v>Troms</v>
      </c>
      <c r="B5605" t="s">
        <v>6424</v>
      </c>
      <c r="C5605" t="s">
        <v>733</v>
      </c>
      <c r="D5605">
        <v>22</v>
      </c>
      <c r="E5605">
        <v>30</v>
      </c>
    </row>
    <row r="5606" spans="1:5" hidden="1" x14ac:dyDescent="0.2">
      <c r="A5606" t="str">
        <f t="shared" si="101"/>
        <v>Troms</v>
      </c>
      <c r="B5606" t="s">
        <v>6425</v>
      </c>
      <c r="C5606" t="s">
        <v>406</v>
      </c>
      <c r="D5606">
        <v>22</v>
      </c>
      <c r="E5606">
        <v>30</v>
      </c>
    </row>
    <row r="5607" spans="1:5" hidden="1" x14ac:dyDescent="0.2">
      <c r="A5607" t="str">
        <f t="shared" si="101"/>
        <v>Troms</v>
      </c>
      <c r="B5607" t="s">
        <v>6426</v>
      </c>
      <c r="C5607" t="s">
        <v>539</v>
      </c>
      <c r="D5607">
        <v>22</v>
      </c>
      <c r="E5607">
        <v>30</v>
      </c>
    </row>
    <row r="5608" spans="1:5" hidden="1" x14ac:dyDescent="0.2">
      <c r="A5608" t="str">
        <f t="shared" si="101"/>
        <v>Troms</v>
      </c>
      <c r="B5608" t="s">
        <v>6427</v>
      </c>
      <c r="C5608" t="s">
        <v>279</v>
      </c>
      <c r="D5608">
        <v>22</v>
      </c>
      <c r="E5608">
        <v>30</v>
      </c>
    </row>
    <row r="5609" spans="1:5" hidden="1" x14ac:dyDescent="0.2">
      <c r="A5609" t="str">
        <f t="shared" si="101"/>
        <v>Troms</v>
      </c>
      <c r="B5609" t="s">
        <v>6428</v>
      </c>
      <c r="C5609" t="s">
        <v>545</v>
      </c>
      <c r="D5609">
        <v>22</v>
      </c>
      <c r="E5609">
        <v>30</v>
      </c>
    </row>
    <row r="5610" spans="1:5" hidden="1" x14ac:dyDescent="0.2">
      <c r="A5610" t="str">
        <f t="shared" si="101"/>
        <v>Troms</v>
      </c>
      <c r="B5610" t="s">
        <v>6429</v>
      </c>
      <c r="C5610" t="s">
        <v>733</v>
      </c>
      <c r="D5610">
        <v>22</v>
      </c>
      <c r="E5610">
        <v>30</v>
      </c>
    </row>
    <row r="5611" spans="1:5" hidden="1" x14ac:dyDescent="0.2">
      <c r="A5611" t="str">
        <f t="shared" si="101"/>
        <v>Troms</v>
      </c>
      <c r="B5611" t="s">
        <v>6430</v>
      </c>
      <c r="C5611" t="s">
        <v>733</v>
      </c>
      <c r="D5611">
        <v>22</v>
      </c>
      <c r="E5611">
        <v>30</v>
      </c>
    </row>
    <row r="5612" spans="1:5" hidden="1" x14ac:dyDescent="0.2">
      <c r="A5612" t="str">
        <f t="shared" si="101"/>
        <v>Troms</v>
      </c>
      <c r="B5612" t="s">
        <v>6431</v>
      </c>
      <c r="C5612" t="s">
        <v>541</v>
      </c>
      <c r="D5612">
        <v>22</v>
      </c>
      <c r="E5612">
        <v>30</v>
      </c>
    </row>
    <row r="5613" spans="1:5" hidden="1" x14ac:dyDescent="0.2">
      <c r="A5613" t="str">
        <f t="shared" si="101"/>
        <v>Troms</v>
      </c>
      <c r="B5613" t="s">
        <v>6432</v>
      </c>
      <c r="C5613" t="s">
        <v>178</v>
      </c>
      <c r="D5613">
        <v>21</v>
      </c>
      <c r="E5613">
        <v>30</v>
      </c>
    </row>
    <row r="5614" spans="1:5" hidden="1" x14ac:dyDescent="0.2">
      <c r="A5614" t="str">
        <f t="shared" si="101"/>
        <v>Troms</v>
      </c>
      <c r="B5614" t="s">
        <v>6433</v>
      </c>
      <c r="C5614" t="s">
        <v>543</v>
      </c>
      <c r="D5614">
        <v>21</v>
      </c>
      <c r="E5614">
        <v>30</v>
      </c>
    </row>
    <row r="5615" spans="1:5" hidden="1" x14ac:dyDescent="0.2">
      <c r="A5615" t="str">
        <f t="shared" si="101"/>
        <v>Troms</v>
      </c>
      <c r="B5615" t="s">
        <v>6434</v>
      </c>
      <c r="C5615" t="s">
        <v>541</v>
      </c>
      <c r="D5615">
        <v>21</v>
      </c>
      <c r="E5615">
        <v>30</v>
      </c>
    </row>
    <row r="5616" spans="1:5" hidden="1" x14ac:dyDescent="0.2">
      <c r="A5616" t="str">
        <f t="shared" si="101"/>
        <v>Troms</v>
      </c>
      <c r="B5616" t="s">
        <v>6435</v>
      </c>
      <c r="C5616" t="s">
        <v>733</v>
      </c>
      <c r="D5616">
        <v>21</v>
      </c>
      <c r="E5616">
        <v>30</v>
      </c>
    </row>
    <row r="5617" spans="1:5" hidden="1" x14ac:dyDescent="0.2">
      <c r="A5617" t="str">
        <f t="shared" si="101"/>
        <v>Troms</v>
      </c>
      <c r="B5617" t="s">
        <v>6436</v>
      </c>
      <c r="C5617" t="s">
        <v>178</v>
      </c>
      <c r="D5617">
        <v>21</v>
      </c>
      <c r="E5617">
        <v>30</v>
      </c>
    </row>
    <row r="5618" spans="1:5" hidden="1" x14ac:dyDescent="0.2">
      <c r="A5618" t="str">
        <f t="shared" si="101"/>
        <v>Troms</v>
      </c>
      <c r="B5618" t="s">
        <v>6437</v>
      </c>
      <c r="C5618" t="s">
        <v>541</v>
      </c>
      <c r="D5618">
        <v>21</v>
      </c>
      <c r="E5618">
        <v>30</v>
      </c>
    </row>
    <row r="5619" spans="1:5" hidden="1" x14ac:dyDescent="0.2">
      <c r="A5619" t="str">
        <f t="shared" si="101"/>
        <v>Troms</v>
      </c>
      <c r="B5619" t="s">
        <v>6438</v>
      </c>
      <c r="C5619" t="s">
        <v>279</v>
      </c>
      <c r="D5619">
        <v>21</v>
      </c>
      <c r="E5619">
        <v>30</v>
      </c>
    </row>
    <row r="5620" spans="1:5" hidden="1" x14ac:dyDescent="0.2">
      <c r="A5620" t="str">
        <f t="shared" si="101"/>
        <v>Troms</v>
      </c>
      <c r="B5620" t="s">
        <v>6439</v>
      </c>
      <c r="C5620" t="s">
        <v>543</v>
      </c>
      <c r="D5620">
        <v>20</v>
      </c>
      <c r="E5620">
        <v>30</v>
      </c>
    </row>
    <row r="5621" spans="1:5" hidden="1" x14ac:dyDescent="0.2">
      <c r="A5621" t="str">
        <f t="shared" si="101"/>
        <v>Troms</v>
      </c>
      <c r="B5621" t="s">
        <v>6440</v>
      </c>
      <c r="C5621" t="s">
        <v>549</v>
      </c>
      <c r="D5621">
        <v>20</v>
      </c>
      <c r="E5621">
        <v>30</v>
      </c>
    </row>
    <row r="5622" spans="1:5" hidden="1" x14ac:dyDescent="0.2">
      <c r="A5622" t="str">
        <f t="shared" si="101"/>
        <v>Troms</v>
      </c>
      <c r="B5622" t="s">
        <v>6441</v>
      </c>
      <c r="C5622" t="s">
        <v>543</v>
      </c>
      <c r="D5622">
        <v>20</v>
      </c>
      <c r="E5622">
        <v>30</v>
      </c>
    </row>
    <row r="5623" spans="1:5" hidden="1" x14ac:dyDescent="0.2">
      <c r="A5623" t="str">
        <f t="shared" si="101"/>
        <v>Troms</v>
      </c>
      <c r="B5623" t="s">
        <v>6442</v>
      </c>
      <c r="C5623" t="s">
        <v>733</v>
      </c>
      <c r="D5623">
        <v>20</v>
      </c>
      <c r="E5623">
        <v>30</v>
      </c>
    </row>
    <row r="5624" spans="1:5" hidden="1" x14ac:dyDescent="0.2">
      <c r="A5624" t="str">
        <f t="shared" si="101"/>
        <v>Troms</v>
      </c>
      <c r="B5624" t="s">
        <v>6443</v>
      </c>
      <c r="C5624" t="s">
        <v>733</v>
      </c>
      <c r="D5624">
        <v>20</v>
      </c>
      <c r="E5624">
        <v>30</v>
      </c>
    </row>
    <row r="5625" spans="1:5" hidden="1" x14ac:dyDescent="0.2">
      <c r="A5625" t="str">
        <f t="shared" si="101"/>
        <v>Troms</v>
      </c>
      <c r="B5625" t="s">
        <v>6444</v>
      </c>
      <c r="C5625" t="s">
        <v>547</v>
      </c>
      <c r="D5625">
        <v>20</v>
      </c>
      <c r="E5625">
        <v>30</v>
      </c>
    </row>
    <row r="5626" spans="1:5" hidden="1" x14ac:dyDescent="0.2">
      <c r="A5626" t="str">
        <f t="shared" si="101"/>
        <v>Troms</v>
      </c>
      <c r="B5626" t="s">
        <v>6445</v>
      </c>
      <c r="C5626" t="s">
        <v>541</v>
      </c>
      <c r="D5626">
        <v>20</v>
      </c>
      <c r="E5626">
        <v>30</v>
      </c>
    </row>
    <row r="5627" spans="1:5" hidden="1" x14ac:dyDescent="0.2">
      <c r="A5627" t="str">
        <f t="shared" si="101"/>
        <v>Troms</v>
      </c>
      <c r="B5627" t="s">
        <v>6446</v>
      </c>
      <c r="C5627" t="s">
        <v>178</v>
      </c>
      <c r="D5627">
        <v>20</v>
      </c>
      <c r="E5627">
        <v>30</v>
      </c>
    </row>
    <row r="5628" spans="1:5" hidden="1" x14ac:dyDescent="0.2">
      <c r="A5628" t="str">
        <f t="shared" si="101"/>
        <v>Troms</v>
      </c>
      <c r="B5628" t="s">
        <v>6447</v>
      </c>
      <c r="C5628" t="s">
        <v>733</v>
      </c>
      <c r="D5628">
        <v>19</v>
      </c>
      <c r="E5628">
        <v>30</v>
      </c>
    </row>
    <row r="5629" spans="1:5" hidden="1" x14ac:dyDescent="0.2">
      <c r="A5629" t="str">
        <f t="shared" si="101"/>
        <v>Troms</v>
      </c>
      <c r="B5629" t="s">
        <v>6448</v>
      </c>
      <c r="C5629" t="s">
        <v>733</v>
      </c>
      <c r="D5629">
        <v>19</v>
      </c>
      <c r="E5629">
        <v>30</v>
      </c>
    </row>
    <row r="5630" spans="1:5" hidden="1" x14ac:dyDescent="0.2">
      <c r="A5630" t="str">
        <f t="shared" si="101"/>
        <v>Troms</v>
      </c>
      <c r="B5630" t="s">
        <v>6449</v>
      </c>
      <c r="C5630" t="s">
        <v>733</v>
      </c>
      <c r="D5630">
        <v>19</v>
      </c>
      <c r="E5630">
        <v>30</v>
      </c>
    </row>
    <row r="5631" spans="1:5" hidden="1" x14ac:dyDescent="0.2">
      <c r="A5631" t="str">
        <f t="shared" si="101"/>
        <v>Troms</v>
      </c>
      <c r="B5631" t="s">
        <v>6450</v>
      </c>
      <c r="C5631" t="s">
        <v>733</v>
      </c>
      <c r="D5631">
        <v>19</v>
      </c>
      <c r="E5631">
        <v>30</v>
      </c>
    </row>
    <row r="5632" spans="1:5" hidden="1" x14ac:dyDescent="0.2">
      <c r="A5632" t="str">
        <f t="shared" si="101"/>
        <v>Troms</v>
      </c>
      <c r="B5632" t="s">
        <v>6451</v>
      </c>
      <c r="C5632" t="s">
        <v>178</v>
      </c>
      <c r="D5632">
        <v>19</v>
      </c>
      <c r="E5632">
        <v>30</v>
      </c>
    </row>
    <row r="5633" spans="1:5" hidden="1" x14ac:dyDescent="0.2">
      <c r="A5633" t="str">
        <f t="shared" si="101"/>
        <v>Troms</v>
      </c>
      <c r="B5633" t="s">
        <v>6452</v>
      </c>
      <c r="C5633" t="s">
        <v>733</v>
      </c>
      <c r="D5633">
        <v>19</v>
      </c>
      <c r="E5633">
        <v>30</v>
      </c>
    </row>
    <row r="5634" spans="1:5" hidden="1" x14ac:dyDescent="0.2">
      <c r="A5634" t="str">
        <f t="shared" si="101"/>
        <v>Troms</v>
      </c>
      <c r="B5634" t="s">
        <v>6453</v>
      </c>
      <c r="C5634" t="s">
        <v>733</v>
      </c>
      <c r="D5634">
        <v>19</v>
      </c>
      <c r="E5634">
        <v>30</v>
      </c>
    </row>
    <row r="5635" spans="1:5" hidden="1" x14ac:dyDescent="0.2">
      <c r="A5635" t="str">
        <f t="shared" si="101"/>
        <v>Troms</v>
      </c>
      <c r="B5635" t="s">
        <v>6454</v>
      </c>
      <c r="C5635" t="s">
        <v>733</v>
      </c>
      <c r="D5635">
        <v>19</v>
      </c>
      <c r="E5635">
        <v>30</v>
      </c>
    </row>
    <row r="5636" spans="1:5" hidden="1" x14ac:dyDescent="0.2">
      <c r="A5636" t="str">
        <f t="shared" si="101"/>
        <v>Troms</v>
      </c>
      <c r="B5636" t="s">
        <v>6455</v>
      </c>
      <c r="C5636" t="s">
        <v>549</v>
      </c>
      <c r="D5636">
        <v>18</v>
      </c>
      <c r="E5636">
        <v>30</v>
      </c>
    </row>
    <row r="5637" spans="1:5" hidden="1" x14ac:dyDescent="0.2">
      <c r="A5637" t="str">
        <f t="shared" ref="A5637:A5668" si="102">A5636</f>
        <v>Troms</v>
      </c>
      <c r="B5637" t="s">
        <v>6456</v>
      </c>
      <c r="C5637" t="s">
        <v>539</v>
      </c>
      <c r="D5637">
        <v>18</v>
      </c>
      <c r="E5637">
        <v>30</v>
      </c>
    </row>
    <row r="5638" spans="1:5" hidden="1" x14ac:dyDescent="0.2">
      <c r="A5638" t="str">
        <f t="shared" si="102"/>
        <v>Troms</v>
      </c>
      <c r="B5638" t="s">
        <v>6457</v>
      </c>
      <c r="C5638" t="s">
        <v>178</v>
      </c>
      <c r="D5638">
        <v>18</v>
      </c>
      <c r="E5638">
        <v>30</v>
      </c>
    </row>
    <row r="5639" spans="1:5" hidden="1" x14ac:dyDescent="0.2">
      <c r="A5639" t="str">
        <f t="shared" si="102"/>
        <v>Troms</v>
      </c>
      <c r="B5639" t="s">
        <v>6458</v>
      </c>
      <c r="C5639" t="s">
        <v>543</v>
      </c>
      <c r="D5639">
        <v>18</v>
      </c>
      <c r="E5639">
        <v>30</v>
      </c>
    </row>
    <row r="5640" spans="1:5" hidden="1" x14ac:dyDescent="0.2">
      <c r="A5640" t="str">
        <f t="shared" si="102"/>
        <v>Troms</v>
      </c>
      <c r="B5640" t="s">
        <v>6459</v>
      </c>
      <c r="C5640" t="s">
        <v>543</v>
      </c>
      <c r="D5640">
        <v>18</v>
      </c>
      <c r="E5640">
        <v>30</v>
      </c>
    </row>
    <row r="5641" spans="1:5" hidden="1" x14ac:dyDescent="0.2">
      <c r="A5641" t="str">
        <f t="shared" si="102"/>
        <v>Troms</v>
      </c>
      <c r="B5641" t="s">
        <v>6460</v>
      </c>
      <c r="C5641" t="s">
        <v>733</v>
      </c>
      <c r="D5641">
        <v>18</v>
      </c>
      <c r="E5641">
        <v>30</v>
      </c>
    </row>
    <row r="5642" spans="1:5" hidden="1" x14ac:dyDescent="0.2">
      <c r="A5642" t="str">
        <f t="shared" si="102"/>
        <v>Troms</v>
      </c>
      <c r="B5642" t="s">
        <v>6461</v>
      </c>
      <c r="C5642" t="s">
        <v>541</v>
      </c>
      <c r="D5642">
        <v>18</v>
      </c>
      <c r="E5642">
        <v>30</v>
      </c>
    </row>
    <row r="5643" spans="1:5" hidden="1" x14ac:dyDescent="0.2">
      <c r="A5643" t="str">
        <f t="shared" si="102"/>
        <v>Troms</v>
      </c>
      <c r="B5643" t="s">
        <v>6462</v>
      </c>
      <c r="C5643" t="s">
        <v>549</v>
      </c>
      <c r="D5643">
        <v>18</v>
      </c>
      <c r="E5643">
        <v>30</v>
      </c>
    </row>
    <row r="5644" spans="1:5" hidden="1" x14ac:dyDescent="0.2">
      <c r="A5644" t="str">
        <f t="shared" si="102"/>
        <v>Troms</v>
      </c>
      <c r="B5644" t="s">
        <v>6463</v>
      </c>
      <c r="C5644" t="s">
        <v>549</v>
      </c>
      <c r="D5644">
        <v>18</v>
      </c>
      <c r="E5644">
        <v>30</v>
      </c>
    </row>
    <row r="5645" spans="1:5" hidden="1" x14ac:dyDescent="0.2">
      <c r="A5645" t="str">
        <f t="shared" si="102"/>
        <v>Troms</v>
      </c>
      <c r="B5645" t="s">
        <v>6464</v>
      </c>
      <c r="C5645" t="s">
        <v>279</v>
      </c>
      <c r="D5645">
        <v>18</v>
      </c>
      <c r="E5645">
        <v>30</v>
      </c>
    </row>
    <row r="5646" spans="1:5" hidden="1" x14ac:dyDescent="0.2">
      <c r="A5646" t="str">
        <f t="shared" si="102"/>
        <v>Troms</v>
      </c>
      <c r="B5646" t="s">
        <v>6465</v>
      </c>
      <c r="C5646" t="s">
        <v>180</v>
      </c>
      <c r="D5646">
        <v>18</v>
      </c>
      <c r="E5646">
        <v>30</v>
      </c>
    </row>
    <row r="5647" spans="1:5" hidden="1" x14ac:dyDescent="0.2">
      <c r="A5647" t="str">
        <f t="shared" si="102"/>
        <v>Troms</v>
      </c>
      <c r="B5647" t="s">
        <v>6466</v>
      </c>
      <c r="C5647" t="s">
        <v>733</v>
      </c>
      <c r="D5647">
        <v>18</v>
      </c>
      <c r="E5647">
        <v>30</v>
      </c>
    </row>
    <row r="5648" spans="1:5" hidden="1" x14ac:dyDescent="0.2">
      <c r="A5648" t="str">
        <f t="shared" si="102"/>
        <v>Troms</v>
      </c>
      <c r="B5648" t="s">
        <v>6467</v>
      </c>
      <c r="C5648" t="s">
        <v>733</v>
      </c>
      <c r="D5648">
        <v>17</v>
      </c>
      <c r="E5648">
        <v>30</v>
      </c>
    </row>
    <row r="5649" spans="1:5" hidden="1" x14ac:dyDescent="0.2">
      <c r="A5649" t="str">
        <f t="shared" si="102"/>
        <v>Troms</v>
      </c>
      <c r="B5649" t="s">
        <v>6468</v>
      </c>
      <c r="C5649" t="s">
        <v>795</v>
      </c>
      <c r="D5649">
        <v>17</v>
      </c>
      <c r="E5649">
        <v>30</v>
      </c>
    </row>
    <row r="5650" spans="1:5" hidden="1" x14ac:dyDescent="0.2">
      <c r="A5650" t="str">
        <f t="shared" si="102"/>
        <v>Troms</v>
      </c>
      <c r="B5650" t="s">
        <v>6469</v>
      </c>
      <c r="C5650" t="s">
        <v>543</v>
      </c>
      <c r="D5650">
        <v>17</v>
      </c>
      <c r="E5650">
        <v>30</v>
      </c>
    </row>
    <row r="5651" spans="1:5" hidden="1" x14ac:dyDescent="0.2">
      <c r="A5651" t="str">
        <f t="shared" si="102"/>
        <v>Troms</v>
      </c>
      <c r="B5651" t="s">
        <v>6470</v>
      </c>
      <c r="C5651" t="s">
        <v>733</v>
      </c>
      <c r="D5651">
        <v>17</v>
      </c>
      <c r="E5651">
        <v>30</v>
      </c>
    </row>
    <row r="5652" spans="1:5" hidden="1" x14ac:dyDescent="0.2">
      <c r="A5652" t="str">
        <f t="shared" si="102"/>
        <v>Troms</v>
      </c>
      <c r="B5652" t="s">
        <v>6471</v>
      </c>
      <c r="C5652" t="s">
        <v>279</v>
      </c>
      <c r="D5652">
        <v>17</v>
      </c>
      <c r="E5652">
        <v>30</v>
      </c>
    </row>
    <row r="5653" spans="1:5" hidden="1" x14ac:dyDescent="0.2">
      <c r="A5653" t="str">
        <f t="shared" si="102"/>
        <v>Troms</v>
      </c>
      <c r="B5653" t="s">
        <v>6472</v>
      </c>
      <c r="C5653" t="s">
        <v>543</v>
      </c>
      <c r="D5653">
        <v>17</v>
      </c>
      <c r="E5653">
        <v>30</v>
      </c>
    </row>
    <row r="5654" spans="1:5" hidden="1" x14ac:dyDescent="0.2">
      <c r="A5654" t="str">
        <f t="shared" si="102"/>
        <v>Troms</v>
      </c>
      <c r="B5654" t="s">
        <v>6473</v>
      </c>
      <c r="C5654" t="s">
        <v>279</v>
      </c>
      <c r="D5654">
        <v>17</v>
      </c>
      <c r="E5654">
        <v>30</v>
      </c>
    </row>
    <row r="5655" spans="1:5" hidden="1" x14ac:dyDescent="0.2">
      <c r="A5655" t="str">
        <f t="shared" si="102"/>
        <v>Troms</v>
      </c>
      <c r="B5655" t="s">
        <v>6474</v>
      </c>
      <c r="C5655" t="s">
        <v>178</v>
      </c>
      <c r="D5655">
        <v>17</v>
      </c>
      <c r="E5655">
        <v>30</v>
      </c>
    </row>
    <row r="5656" spans="1:5" hidden="1" x14ac:dyDescent="0.2">
      <c r="A5656" t="str">
        <f t="shared" si="102"/>
        <v>Troms</v>
      </c>
      <c r="B5656" t="s">
        <v>6475</v>
      </c>
      <c r="C5656" t="s">
        <v>733</v>
      </c>
      <c r="D5656">
        <v>17</v>
      </c>
      <c r="E5656">
        <v>30</v>
      </c>
    </row>
    <row r="5657" spans="1:5" hidden="1" x14ac:dyDescent="0.2">
      <c r="A5657" t="str">
        <f t="shared" si="102"/>
        <v>Troms</v>
      </c>
      <c r="B5657" t="s">
        <v>6476</v>
      </c>
      <c r="C5657" t="s">
        <v>543</v>
      </c>
      <c r="D5657">
        <v>17</v>
      </c>
      <c r="E5657">
        <v>30</v>
      </c>
    </row>
    <row r="5658" spans="1:5" hidden="1" x14ac:dyDescent="0.2">
      <c r="A5658" t="str">
        <f t="shared" si="102"/>
        <v>Troms</v>
      </c>
      <c r="B5658" t="s">
        <v>6477</v>
      </c>
      <c r="C5658" t="s">
        <v>795</v>
      </c>
      <c r="D5658">
        <v>17</v>
      </c>
      <c r="E5658">
        <v>30</v>
      </c>
    </row>
    <row r="5659" spans="1:5" hidden="1" x14ac:dyDescent="0.2">
      <c r="A5659" t="str">
        <f t="shared" si="102"/>
        <v>Troms</v>
      </c>
      <c r="B5659" t="s">
        <v>6478</v>
      </c>
      <c r="C5659" t="s">
        <v>408</v>
      </c>
      <c r="D5659">
        <v>17</v>
      </c>
      <c r="E5659">
        <v>30</v>
      </c>
    </row>
    <row r="5660" spans="1:5" hidden="1" x14ac:dyDescent="0.2">
      <c r="A5660" t="str">
        <f t="shared" si="102"/>
        <v>Troms</v>
      </c>
      <c r="B5660" t="s">
        <v>6479</v>
      </c>
      <c r="C5660" t="s">
        <v>733</v>
      </c>
      <c r="D5660">
        <v>16</v>
      </c>
      <c r="E5660">
        <v>30</v>
      </c>
    </row>
    <row r="5661" spans="1:5" hidden="1" x14ac:dyDescent="0.2">
      <c r="A5661" t="str">
        <f t="shared" si="102"/>
        <v>Troms</v>
      </c>
      <c r="B5661" t="s">
        <v>6480</v>
      </c>
      <c r="C5661" t="s">
        <v>178</v>
      </c>
      <c r="D5661">
        <v>16</v>
      </c>
      <c r="E5661">
        <v>30</v>
      </c>
    </row>
    <row r="5662" spans="1:5" hidden="1" x14ac:dyDescent="0.2">
      <c r="A5662" t="str">
        <f t="shared" si="102"/>
        <v>Troms</v>
      </c>
      <c r="B5662" t="s">
        <v>6481</v>
      </c>
      <c r="C5662" t="s">
        <v>733</v>
      </c>
      <c r="D5662">
        <v>16</v>
      </c>
      <c r="E5662">
        <v>30</v>
      </c>
    </row>
    <row r="5663" spans="1:5" hidden="1" x14ac:dyDescent="0.2">
      <c r="A5663" t="str">
        <f t="shared" si="102"/>
        <v>Troms</v>
      </c>
      <c r="B5663" t="s">
        <v>6482</v>
      </c>
      <c r="C5663" t="s">
        <v>733</v>
      </c>
      <c r="D5663">
        <v>16</v>
      </c>
      <c r="E5663">
        <v>30</v>
      </c>
    </row>
    <row r="5664" spans="1:5" hidden="1" x14ac:dyDescent="0.2">
      <c r="A5664" t="str">
        <f t="shared" si="102"/>
        <v>Troms</v>
      </c>
      <c r="B5664" t="s">
        <v>6483</v>
      </c>
      <c r="C5664" t="s">
        <v>178</v>
      </c>
      <c r="D5664">
        <v>16</v>
      </c>
      <c r="E5664">
        <v>30</v>
      </c>
    </row>
    <row r="5665" spans="1:5" hidden="1" x14ac:dyDescent="0.2">
      <c r="A5665" t="str">
        <f t="shared" si="102"/>
        <v>Troms</v>
      </c>
      <c r="B5665" t="s">
        <v>6484</v>
      </c>
      <c r="C5665" t="s">
        <v>795</v>
      </c>
      <c r="D5665">
        <v>16</v>
      </c>
      <c r="E5665">
        <v>30</v>
      </c>
    </row>
    <row r="5666" spans="1:5" hidden="1" x14ac:dyDescent="0.2">
      <c r="A5666" t="str">
        <f t="shared" si="102"/>
        <v>Troms</v>
      </c>
      <c r="B5666" t="s">
        <v>6485</v>
      </c>
      <c r="C5666" t="s">
        <v>733</v>
      </c>
      <c r="D5666">
        <v>16</v>
      </c>
      <c r="E5666">
        <v>30</v>
      </c>
    </row>
    <row r="5667" spans="1:5" hidden="1" x14ac:dyDescent="0.2">
      <c r="A5667" t="str">
        <f t="shared" si="102"/>
        <v>Troms</v>
      </c>
      <c r="B5667" t="s">
        <v>6486</v>
      </c>
      <c r="C5667" t="s">
        <v>733</v>
      </c>
      <c r="D5667">
        <v>16</v>
      </c>
      <c r="E5667">
        <v>30</v>
      </c>
    </row>
    <row r="5668" spans="1:5" hidden="1" x14ac:dyDescent="0.2">
      <c r="A5668" t="str">
        <f t="shared" si="102"/>
        <v>Troms</v>
      </c>
      <c r="B5668" t="s">
        <v>6487</v>
      </c>
      <c r="C5668" t="s">
        <v>733</v>
      </c>
      <c r="D5668">
        <v>15</v>
      </c>
      <c r="E5668">
        <v>30</v>
      </c>
    </row>
    <row r="5669" spans="1:5" hidden="1" x14ac:dyDescent="0.2">
      <c r="A5669" t="str">
        <f t="shared" ref="A5669:A5700" si="103">A5668</f>
        <v>Troms</v>
      </c>
      <c r="B5669" t="s">
        <v>6488</v>
      </c>
      <c r="C5669" t="s">
        <v>733</v>
      </c>
      <c r="D5669">
        <v>15</v>
      </c>
      <c r="E5669">
        <v>30</v>
      </c>
    </row>
    <row r="5670" spans="1:5" hidden="1" x14ac:dyDescent="0.2">
      <c r="A5670" t="str">
        <f t="shared" si="103"/>
        <v>Troms</v>
      </c>
      <c r="B5670" t="s">
        <v>6489</v>
      </c>
      <c r="C5670" t="s">
        <v>733</v>
      </c>
      <c r="D5670">
        <v>15</v>
      </c>
      <c r="E5670">
        <v>30</v>
      </c>
    </row>
    <row r="5671" spans="1:5" hidden="1" x14ac:dyDescent="0.2">
      <c r="A5671" t="str">
        <f t="shared" si="103"/>
        <v>Troms</v>
      </c>
      <c r="B5671" t="s">
        <v>6490</v>
      </c>
      <c r="C5671" t="s">
        <v>549</v>
      </c>
      <c r="D5671">
        <v>15</v>
      </c>
      <c r="E5671">
        <v>30</v>
      </c>
    </row>
    <row r="5672" spans="1:5" hidden="1" x14ac:dyDescent="0.2">
      <c r="A5672" t="str">
        <f t="shared" si="103"/>
        <v>Troms</v>
      </c>
      <c r="B5672" t="s">
        <v>6491</v>
      </c>
      <c r="C5672" t="s">
        <v>549</v>
      </c>
      <c r="D5672">
        <v>15</v>
      </c>
      <c r="E5672">
        <v>30</v>
      </c>
    </row>
    <row r="5673" spans="1:5" hidden="1" x14ac:dyDescent="0.2">
      <c r="A5673" t="str">
        <f t="shared" si="103"/>
        <v>Troms</v>
      </c>
      <c r="B5673" t="s">
        <v>6492</v>
      </c>
      <c r="C5673" t="s">
        <v>733</v>
      </c>
      <c r="D5673">
        <v>15</v>
      </c>
      <c r="E5673">
        <v>30</v>
      </c>
    </row>
    <row r="5674" spans="1:5" hidden="1" x14ac:dyDescent="0.2">
      <c r="A5674" t="str">
        <f t="shared" si="103"/>
        <v>Troms</v>
      </c>
      <c r="B5674" t="s">
        <v>6493</v>
      </c>
      <c r="C5674" t="s">
        <v>277</v>
      </c>
      <c r="D5674">
        <v>15</v>
      </c>
      <c r="E5674">
        <v>30</v>
      </c>
    </row>
    <row r="5675" spans="1:5" hidden="1" x14ac:dyDescent="0.2">
      <c r="A5675" t="str">
        <f t="shared" si="103"/>
        <v>Troms</v>
      </c>
      <c r="B5675" t="s">
        <v>6494</v>
      </c>
      <c r="C5675" t="s">
        <v>547</v>
      </c>
      <c r="D5675">
        <v>15</v>
      </c>
      <c r="E5675">
        <v>30</v>
      </c>
    </row>
    <row r="5676" spans="1:5" hidden="1" x14ac:dyDescent="0.2">
      <c r="A5676" t="str">
        <f t="shared" si="103"/>
        <v>Troms</v>
      </c>
      <c r="B5676" t="s">
        <v>6495</v>
      </c>
      <c r="C5676" t="s">
        <v>279</v>
      </c>
      <c r="D5676">
        <v>15</v>
      </c>
      <c r="E5676">
        <v>30</v>
      </c>
    </row>
    <row r="5677" spans="1:5" hidden="1" x14ac:dyDescent="0.2">
      <c r="A5677" t="str">
        <f t="shared" si="103"/>
        <v>Troms</v>
      </c>
      <c r="B5677" t="s">
        <v>6496</v>
      </c>
      <c r="C5677" t="s">
        <v>733</v>
      </c>
      <c r="D5677">
        <v>15</v>
      </c>
      <c r="E5677">
        <v>30</v>
      </c>
    </row>
    <row r="5678" spans="1:5" hidden="1" x14ac:dyDescent="0.2">
      <c r="A5678" t="str">
        <f t="shared" si="103"/>
        <v>Troms</v>
      </c>
      <c r="B5678" t="s">
        <v>6497</v>
      </c>
      <c r="C5678" t="s">
        <v>733</v>
      </c>
      <c r="D5678">
        <v>15</v>
      </c>
      <c r="E5678">
        <v>30</v>
      </c>
    </row>
    <row r="5679" spans="1:5" hidden="1" x14ac:dyDescent="0.2">
      <c r="A5679" t="str">
        <f t="shared" si="103"/>
        <v>Troms</v>
      </c>
      <c r="B5679" t="s">
        <v>6498</v>
      </c>
      <c r="C5679" t="s">
        <v>543</v>
      </c>
      <c r="D5679">
        <v>15</v>
      </c>
      <c r="E5679">
        <v>30</v>
      </c>
    </row>
    <row r="5680" spans="1:5" hidden="1" x14ac:dyDescent="0.2">
      <c r="A5680" t="str">
        <f t="shared" si="103"/>
        <v>Troms</v>
      </c>
      <c r="B5680" t="s">
        <v>6499</v>
      </c>
      <c r="C5680" t="s">
        <v>733</v>
      </c>
      <c r="D5680">
        <v>14</v>
      </c>
      <c r="E5680">
        <v>30</v>
      </c>
    </row>
    <row r="5681" spans="1:5" hidden="1" x14ac:dyDescent="0.2">
      <c r="A5681" t="str">
        <f t="shared" si="103"/>
        <v>Troms</v>
      </c>
      <c r="B5681" t="s">
        <v>6500</v>
      </c>
      <c r="C5681" t="s">
        <v>541</v>
      </c>
      <c r="D5681">
        <v>14</v>
      </c>
      <c r="E5681">
        <v>30</v>
      </c>
    </row>
    <row r="5682" spans="1:5" hidden="1" x14ac:dyDescent="0.2">
      <c r="A5682" t="str">
        <f t="shared" si="103"/>
        <v>Troms</v>
      </c>
      <c r="B5682" t="s">
        <v>6501</v>
      </c>
      <c r="C5682" t="s">
        <v>275</v>
      </c>
      <c r="D5682">
        <v>14</v>
      </c>
      <c r="E5682">
        <v>30</v>
      </c>
    </row>
    <row r="5683" spans="1:5" hidden="1" x14ac:dyDescent="0.2">
      <c r="A5683" t="str">
        <f t="shared" si="103"/>
        <v>Troms</v>
      </c>
      <c r="B5683" t="s">
        <v>6502</v>
      </c>
      <c r="C5683" t="s">
        <v>733</v>
      </c>
      <c r="D5683">
        <v>14</v>
      </c>
      <c r="E5683">
        <v>30</v>
      </c>
    </row>
    <row r="5684" spans="1:5" hidden="1" x14ac:dyDescent="0.2">
      <c r="A5684" t="str">
        <f t="shared" si="103"/>
        <v>Troms</v>
      </c>
      <c r="B5684" t="s">
        <v>6503</v>
      </c>
      <c r="C5684" t="s">
        <v>279</v>
      </c>
      <c r="D5684">
        <v>14</v>
      </c>
      <c r="E5684">
        <v>30</v>
      </c>
    </row>
    <row r="5685" spans="1:5" hidden="1" x14ac:dyDescent="0.2">
      <c r="A5685" t="str">
        <f t="shared" si="103"/>
        <v>Troms</v>
      </c>
      <c r="B5685" t="s">
        <v>6504</v>
      </c>
      <c r="C5685" t="s">
        <v>545</v>
      </c>
      <c r="D5685">
        <v>14</v>
      </c>
      <c r="E5685">
        <v>30</v>
      </c>
    </row>
    <row r="5686" spans="1:5" hidden="1" x14ac:dyDescent="0.2">
      <c r="A5686" t="str">
        <f t="shared" si="103"/>
        <v>Troms</v>
      </c>
      <c r="B5686" t="s">
        <v>6505</v>
      </c>
      <c r="C5686" t="s">
        <v>539</v>
      </c>
      <c r="D5686">
        <v>14</v>
      </c>
      <c r="E5686">
        <v>30</v>
      </c>
    </row>
    <row r="5687" spans="1:5" hidden="1" x14ac:dyDescent="0.2">
      <c r="A5687" t="str">
        <f t="shared" si="103"/>
        <v>Troms</v>
      </c>
      <c r="B5687" t="s">
        <v>6506</v>
      </c>
      <c r="C5687" t="s">
        <v>733</v>
      </c>
      <c r="D5687">
        <v>13</v>
      </c>
      <c r="E5687">
        <v>30</v>
      </c>
    </row>
    <row r="5688" spans="1:5" hidden="1" x14ac:dyDescent="0.2">
      <c r="A5688" t="str">
        <f t="shared" si="103"/>
        <v>Troms</v>
      </c>
      <c r="B5688" t="s">
        <v>6507</v>
      </c>
      <c r="C5688" t="s">
        <v>733</v>
      </c>
      <c r="D5688">
        <v>13</v>
      </c>
      <c r="E5688">
        <v>30</v>
      </c>
    </row>
    <row r="5689" spans="1:5" hidden="1" x14ac:dyDescent="0.2">
      <c r="A5689" t="str">
        <f t="shared" si="103"/>
        <v>Troms</v>
      </c>
      <c r="B5689" t="s">
        <v>6508</v>
      </c>
      <c r="C5689" t="s">
        <v>733</v>
      </c>
      <c r="D5689">
        <v>13</v>
      </c>
      <c r="E5689">
        <v>30</v>
      </c>
    </row>
    <row r="5690" spans="1:5" hidden="1" x14ac:dyDescent="0.2">
      <c r="A5690" t="str">
        <f t="shared" si="103"/>
        <v>Troms</v>
      </c>
      <c r="B5690" t="s">
        <v>6509</v>
      </c>
      <c r="C5690" t="s">
        <v>408</v>
      </c>
      <c r="D5690">
        <v>13</v>
      </c>
      <c r="E5690">
        <v>30</v>
      </c>
    </row>
    <row r="5691" spans="1:5" hidden="1" x14ac:dyDescent="0.2">
      <c r="A5691" t="str">
        <f t="shared" si="103"/>
        <v>Troms</v>
      </c>
      <c r="B5691" t="s">
        <v>6510</v>
      </c>
      <c r="C5691" t="s">
        <v>178</v>
      </c>
      <c r="D5691">
        <v>12</v>
      </c>
      <c r="E5691">
        <v>30</v>
      </c>
    </row>
    <row r="5692" spans="1:5" hidden="1" x14ac:dyDescent="0.2">
      <c r="A5692" t="str">
        <f t="shared" si="103"/>
        <v>Troms</v>
      </c>
      <c r="B5692" t="s">
        <v>6511</v>
      </c>
      <c r="C5692" t="s">
        <v>549</v>
      </c>
      <c r="D5692">
        <v>12</v>
      </c>
      <c r="E5692">
        <v>30</v>
      </c>
    </row>
    <row r="5693" spans="1:5" hidden="1" x14ac:dyDescent="0.2">
      <c r="A5693" t="str">
        <f t="shared" si="103"/>
        <v>Troms</v>
      </c>
      <c r="B5693" t="s">
        <v>6512</v>
      </c>
      <c r="C5693" t="s">
        <v>178</v>
      </c>
      <c r="D5693">
        <v>12</v>
      </c>
      <c r="E5693">
        <v>30</v>
      </c>
    </row>
    <row r="5694" spans="1:5" hidden="1" x14ac:dyDescent="0.2">
      <c r="A5694" t="str">
        <f t="shared" si="103"/>
        <v>Troms</v>
      </c>
      <c r="B5694" t="s">
        <v>6513</v>
      </c>
      <c r="C5694" t="s">
        <v>408</v>
      </c>
      <c r="D5694">
        <v>12</v>
      </c>
      <c r="E5694">
        <v>30</v>
      </c>
    </row>
    <row r="5695" spans="1:5" hidden="1" x14ac:dyDescent="0.2">
      <c r="A5695" t="str">
        <f t="shared" si="103"/>
        <v>Troms</v>
      </c>
      <c r="B5695" t="s">
        <v>6514</v>
      </c>
      <c r="C5695" t="s">
        <v>733</v>
      </c>
      <c r="D5695">
        <v>12</v>
      </c>
      <c r="E5695">
        <v>30</v>
      </c>
    </row>
    <row r="5696" spans="1:5" hidden="1" x14ac:dyDescent="0.2">
      <c r="A5696" t="str">
        <f t="shared" si="103"/>
        <v>Troms</v>
      </c>
      <c r="B5696" t="s">
        <v>6515</v>
      </c>
      <c r="C5696" t="s">
        <v>541</v>
      </c>
      <c r="D5696">
        <v>12</v>
      </c>
      <c r="E5696">
        <v>30</v>
      </c>
    </row>
    <row r="5697" spans="1:5" hidden="1" x14ac:dyDescent="0.2">
      <c r="A5697" t="str">
        <f t="shared" si="103"/>
        <v>Troms</v>
      </c>
      <c r="B5697" t="s">
        <v>6516</v>
      </c>
      <c r="C5697" t="s">
        <v>539</v>
      </c>
      <c r="D5697">
        <v>12</v>
      </c>
      <c r="E5697">
        <v>30</v>
      </c>
    </row>
    <row r="5698" spans="1:5" hidden="1" x14ac:dyDescent="0.2">
      <c r="A5698" t="str">
        <f t="shared" si="103"/>
        <v>Troms</v>
      </c>
      <c r="B5698" t="s">
        <v>6517</v>
      </c>
      <c r="C5698" t="s">
        <v>277</v>
      </c>
      <c r="D5698">
        <v>12</v>
      </c>
      <c r="E5698">
        <v>30</v>
      </c>
    </row>
    <row r="5699" spans="1:5" hidden="1" x14ac:dyDescent="0.2">
      <c r="A5699" t="str">
        <f t="shared" si="103"/>
        <v>Troms</v>
      </c>
      <c r="B5699" t="s">
        <v>6518</v>
      </c>
      <c r="C5699" t="s">
        <v>733</v>
      </c>
      <c r="D5699">
        <v>12</v>
      </c>
      <c r="E5699">
        <v>30</v>
      </c>
    </row>
    <row r="5700" spans="1:5" hidden="1" x14ac:dyDescent="0.2">
      <c r="A5700" t="str">
        <f t="shared" si="103"/>
        <v>Troms</v>
      </c>
      <c r="B5700" t="s">
        <v>6519</v>
      </c>
      <c r="C5700" t="s">
        <v>733</v>
      </c>
      <c r="D5700">
        <v>12</v>
      </c>
      <c r="E5700">
        <v>30</v>
      </c>
    </row>
    <row r="5701" spans="1:5" hidden="1" x14ac:dyDescent="0.2">
      <c r="A5701" t="str">
        <f t="shared" ref="A5701:A5720" si="104">A5700</f>
        <v>Troms</v>
      </c>
      <c r="B5701" t="s">
        <v>6520</v>
      </c>
      <c r="C5701" t="s">
        <v>549</v>
      </c>
      <c r="D5701">
        <v>12</v>
      </c>
      <c r="E5701">
        <v>30</v>
      </c>
    </row>
    <row r="5702" spans="1:5" hidden="1" x14ac:dyDescent="0.2">
      <c r="A5702" t="str">
        <f t="shared" si="104"/>
        <v>Troms</v>
      </c>
      <c r="B5702" t="s">
        <v>6521</v>
      </c>
      <c r="C5702" t="s">
        <v>733</v>
      </c>
      <c r="D5702">
        <v>11</v>
      </c>
      <c r="E5702">
        <v>30</v>
      </c>
    </row>
    <row r="5703" spans="1:5" hidden="1" x14ac:dyDescent="0.2">
      <c r="A5703" t="str">
        <f t="shared" si="104"/>
        <v>Troms</v>
      </c>
      <c r="B5703" t="s">
        <v>6522</v>
      </c>
      <c r="C5703" t="s">
        <v>549</v>
      </c>
      <c r="D5703">
        <v>11</v>
      </c>
      <c r="E5703">
        <v>30</v>
      </c>
    </row>
    <row r="5704" spans="1:5" hidden="1" x14ac:dyDescent="0.2">
      <c r="A5704" t="str">
        <f t="shared" si="104"/>
        <v>Troms</v>
      </c>
      <c r="B5704" t="s">
        <v>6523</v>
      </c>
      <c r="C5704" t="s">
        <v>408</v>
      </c>
      <c r="D5704">
        <v>11</v>
      </c>
      <c r="E5704">
        <v>30</v>
      </c>
    </row>
    <row r="5705" spans="1:5" hidden="1" x14ac:dyDescent="0.2">
      <c r="A5705" t="str">
        <f t="shared" si="104"/>
        <v>Troms</v>
      </c>
      <c r="B5705" t="s">
        <v>6524</v>
      </c>
      <c r="C5705" t="s">
        <v>539</v>
      </c>
      <c r="D5705">
        <v>11</v>
      </c>
      <c r="E5705">
        <v>30</v>
      </c>
    </row>
    <row r="5706" spans="1:5" hidden="1" x14ac:dyDescent="0.2">
      <c r="A5706" t="str">
        <f t="shared" si="104"/>
        <v>Troms</v>
      </c>
      <c r="B5706" t="s">
        <v>6525</v>
      </c>
      <c r="C5706" t="s">
        <v>547</v>
      </c>
      <c r="D5706">
        <v>11</v>
      </c>
      <c r="E5706">
        <v>30</v>
      </c>
    </row>
    <row r="5707" spans="1:5" hidden="1" x14ac:dyDescent="0.2">
      <c r="A5707" t="str">
        <f t="shared" si="104"/>
        <v>Troms</v>
      </c>
      <c r="B5707" t="s">
        <v>6526</v>
      </c>
      <c r="C5707" t="s">
        <v>539</v>
      </c>
      <c r="D5707">
        <v>11</v>
      </c>
      <c r="E5707">
        <v>30</v>
      </c>
    </row>
    <row r="5708" spans="1:5" hidden="1" x14ac:dyDescent="0.2">
      <c r="A5708" t="str">
        <f t="shared" si="104"/>
        <v>Troms</v>
      </c>
      <c r="B5708" t="s">
        <v>6527</v>
      </c>
      <c r="C5708" t="s">
        <v>733</v>
      </c>
      <c r="D5708">
        <v>11</v>
      </c>
      <c r="E5708">
        <v>30</v>
      </c>
    </row>
    <row r="5709" spans="1:5" hidden="1" x14ac:dyDescent="0.2">
      <c r="A5709" t="str">
        <f t="shared" si="104"/>
        <v>Troms</v>
      </c>
      <c r="B5709" t="s">
        <v>6528</v>
      </c>
      <c r="C5709" t="s">
        <v>539</v>
      </c>
      <c r="D5709">
        <v>11</v>
      </c>
      <c r="E5709">
        <v>30</v>
      </c>
    </row>
    <row r="5710" spans="1:5" hidden="1" x14ac:dyDescent="0.2">
      <c r="A5710" t="str">
        <f t="shared" si="104"/>
        <v>Troms</v>
      </c>
      <c r="B5710" t="s">
        <v>6529</v>
      </c>
      <c r="C5710" t="s">
        <v>733</v>
      </c>
      <c r="D5710">
        <v>10</v>
      </c>
      <c r="E5710">
        <v>30</v>
      </c>
    </row>
    <row r="5711" spans="1:5" hidden="1" x14ac:dyDescent="0.2">
      <c r="A5711" t="str">
        <f t="shared" si="104"/>
        <v>Troms</v>
      </c>
      <c r="B5711" t="s">
        <v>6530</v>
      </c>
      <c r="C5711" t="s">
        <v>733</v>
      </c>
      <c r="D5711">
        <v>10</v>
      </c>
      <c r="E5711">
        <v>30</v>
      </c>
    </row>
    <row r="5712" spans="1:5" hidden="1" x14ac:dyDescent="0.2">
      <c r="A5712" t="str">
        <f t="shared" si="104"/>
        <v>Troms</v>
      </c>
      <c r="B5712" t="s">
        <v>6531</v>
      </c>
      <c r="C5712" t="s">
        <v>733</v>
      </c>
      <c r="D5712">
        <v>10</v>
      </c>
      <c r="E5712">
        <v>30</v>
      </c>
    </row>
    <row r="5713" spans="1:5" hidden="1" x14ac:dyDescent="0.2">
      <c r="A5713" t="str">
        <f t="shared" si="104"/>
        <v>Troms</v>
      </c>
      <c r="B5713" t="s">
        <v>6532</v>
      </c>
      <c r="C5713" t="s">
        <v>408</v>
      </c>
      <c r="D5713">
        <v>10</v>
      </c>
      <c r="E5713">
        <v>30</v>
      </c>
    </row>
    <row r="5714" spans="1:5" hidden="1" x14ac:dyDescent="0.2">
      <c r="A5714" t="str">
        <f t="shared" si="104"/>
        <v>Troms</v>
      </c>
      <c r="B5714" t="s">
        <v>6533</v>
      </c>
      <c r="C5714" t="s">
        <v>545</v>
      </c>
      <c r="D5714">
        <v>9</v>
      </c>
      <c r="E5714">
        <v>30</v>
      </c>
    </row>
    <row r="5715" spans="1:5" hidden="1" x14ac:dyDescent="0.2">
      <c r="A5715" t="str">
        <f t="shared" si="104"/>
        <v>Troms</v>
      </c>
      <c r="B5715" t="s">
        <v>6534</v>
      </c>
      <c r="C5715" t="s">
        <v>733</v>
      </c>
      <c r="D5715">
        <v>7</v>
      </c>
      <c r="E5715">
        <v>30</v>
      </c>
    </row>
    <row r="5716" spans="1:5" hidden="1" x14ac:dyDescent="0.2">
      <c r="A5716" t="str">
        <f t="shared" si="104"/>
        <v>Troms</v>
      </c>
      <c r="B5716" t="s">
        <v>6535</v>
      </c>
      <c r="C5716" t="s">
        <v>733</v>
      </c>
      <c r="D5716">
        <v>7</v>
      </c>
      <c r="E5716">
        <v>30</v>
      </c>
    </row>
    <row r="5717" spans="1:5" hidden="1" x14ac:dyDescent="0.2">
      <c r="A5717" t="str">
        <f t="shared" si="104"/>
        <v>Troms</v>
      </c>
      <c r="B5717" t="s">
        <v>6536</v>
      </c>
      <c r="C5717" t="s">
        <v>549</v>
      </c>
      <c r="D5717">
        <v>6</v>
      </c>
      <c r="E5717">
        <v>30</v>
      </c>
    </row>
    <row r="5718" spans="1:5" hidden="1" x14ac:dyDescent="0.2">
      <c r="A5718" t="str">
        <f t="shared" si="104"/>
        <v>Troms</v>
      </c>
      <c r="B5718" t="s">
        <v>6537</v>
      </c>
      <c r="C5718" t="s">
        <v>547</v>
      </c>
      <c r="D5718">
        <v>6</v>
      </c>
      <c r="E5718">
        <v>30</v>
      </c>
    </row>
    <row r="5719" spans="1:5" hidden="1" x14ac:dyDescent="0.2">
      <c r="A5719" t="str">
        <f t="shared" si="104"/>
        <v>Troms</v>
      </c>
      <c r="B5719" t="s">
        <v>6538</v>
      </c>
      <c r="C5719" t="s">
        <v>176</v>
      </c>
      <c r="D5719">
        <v>5</v>
      </c>
      <c r="E5719">
        <v>30</v>
      </c>
    </row>
    <row r="5720" spans="1:5" hidden="1" x14ac:dyDescent="0.2">
      <c r="A5720" t="str">
        <f t="shared" si="104"/>
        <v>Troms</v>
      </c>
      <c r="B5720" t="s">
        <v>6539</v>
      </c>
      <c r="C5720" t="s">
        <v>733</v>
      </c>
      <c r="D5720">
        <v>4</v>
      </c>
      <c r="E5720">
        <v>30</v>
      </c>
    </row>
    <row r="5721" spans="1:5" x14ac:dyDescent="0.2">
      <c r="A5721" t="s">
        <v>191</v>
      </c>
      <c r="B5721" t="s">
        <v>6540</v>
      </c>
      <c r="C5721" t="s">
        <v>759</v>
      </c>
      <c r="D5721">
        <v>112</v>
      </c>
      <c r="E5721">
        <v>30</v>
      </c>
    </row>
    <row r="5722" spans="1:5" x14ac:dyDescent="0.2">
      <c r="A5722" t="str">
        <f t="shared" ref="A5722:A5785" si="105">A5721</f>
        <v>Trøndelag</v>
      </c>
      <c r="B5722" t="s">
        <v>6541</v>
      </c>
      <c r="C5722" t="s">
        <v>747</v>
      </c>
      <c r="D5722">
        <v>112</v>
      </c>
      <c r="E5722">
        <v>30</v>
      </c>
    </row>
    <row r="5723" spans="1:5" x14ac:dyDescent="0.2">
      <c r="A5723" t="str">
        <f t="shared" si="105"/>
        <v>Trøndelag</v>
      </c>
      <c r="B5723" t="s">
        <v>6542</v>
      </c>
      <c r="C5723" t="s">
        <v>751</v>
      </c>
      <c r="D5723">
        <v>106</v>
      </c>
      <c r="E5723">
        <v>30</v>
      </c>
    </row>
    <row r="5724" spans="1:5" x14ac:dyDescent="0.2">
      <c r="A5724" t="str">
        <f t="shared" si="105"/>
        <v>Trøndelag</v>
      </c>
      <c r="B5724" t="s">
        <v>6543</v>
      </c>
      <c r="C5724" t="s">
        <v>741</v>
      </c>
      <c r="D5724">
        <v>101</v>
      </c>
      <c r="E5724">
        <v>30</v>
      </c>
    </row>
    <row r="5725" spans="1:5" x14ac:dyDescent="0.2">
      <c r="A5725" t="str">
        <f t="shared" si="105"/>
        <v>Trøndelag</v>
      </c>
      <c r="B5725" t="s">
        <v>6544</v>
      </c>
      <c r="C5725" t="s">
        <v>757</v>
      </c>
      <c r="D5725">
        <v>96</v>
      </c>
      <c r="E5725">
        <v>30</v>
      </c>
    </row>
    <row r="5726" spans="1:5" x14ac:dyDescent="0.2">
      <c r="A5726" t="str">
        <f t="shared" si="105"/>
        <v>Trøndelag</v>
      </c>
      <c r="B5726" t="s">
        <v>6545</v>
      </c>
      <c r="C5726" t="s">
        <v>737</v>
      </c>
      <c r="D5726">
        <v>95</v>
      </c>
      <c r="E5726">
        <v>30</v>
      </c>
    </row>
    <row r="5727" spans="1:5" x14ac:dyDescent="0.2">
      <c r="A5727" t="str">
        <f t="shared" si="105"/>
        <v>Trøndelag</v>
      </c>
      <c r="B5727" t="s">
        <v>6546</v>
      </c>
      <c r="C5727" t="s">
        <v>737</v>
      </c>
      <c r="D5727">
        <v>95</v>
      </c>
      <c r="E5727">
        <v>30</v>
      </c>
    </row>
    <row r="5728" spans="1:5" x14ac:dyDescent="0.2">
      <c r="A5728" t="str">
        <f t="shared" si="105"/>
        <v>Trøndelag</v>
      </c>
      <c r="B5728" t="s">
        <v>6547</v>
      </c>
      <c r="C5728" t="s">
        <v>767</v>
      </c>
      <c r="D5728">
        <v>94</v>
      </c>
      <c r="E5728">
        <v>30</v>
      </c>
    </row>
    <row r="5729" spans="1:5" x14ac:dyDescent="0.2">
      <c r="A5729" t="str">
        <f t="shared" si="105"/>
        <v>Trøndelag</v>
      </c>
      <c r="B5729" t="s">
        <v>6548</v>
      </c>
      <c r="C5729" t="s">
        <v>202</v>
      </c>
      <c r="D5729">
        <v>93</v>
      </c>
      <c r="E5729">
        <v>30</v>
      </c>
    </row>
    <row r="5730" spans="1:5" x14ac:dyDescent="0.2">
      <c r="A5730" t="str">
        <f t="shared" si="105"/>
        <v>Trøndelag</v>
      </c>
      <c r="B5730" t="s">
        <v>6549</v>
      </c>
      <c r="C5730" t="s">
        <v>747</v>
      </c>
      <c r="D5730">
        <v>92</v>
      </c>
      <c r="E5730">
        <v>30</v>
      </c>
    </row>
    <row r="5731" spans="1:5" x14ac:dyDescent="0.2">
      <c r="A5731" t="str">
        <f t="shared" si="105"/>
        <v>Trøndelag</v>
      </c>
      <c r="B5731" t="s">
        <v>6550</v>
      </c>
      <c r="C5731" t="s">
        <v>755</v>
      </c>
      <c r="D5731">
        <v>90</v>
      </c>
      <c r="E5731">
        <v>30</v>
      </c>
    </row>
    <row r="5732" spans="1:5" x14ac:dyDescent="0.2">
      <c r="A5732" t="str">
        <f t="shared" si="105"/>
        <v>Trøndelag</v>
      </c>
      <c r="B5732" t="s">
        <v>6551</v>
      </c>
      <c r="C5732" t="s">
        <v>567</v>
      </c>
      <c r="D5732">
        <v>84</v>
      </c>
      <c r="E5732">
        <v>30</v>
      </c>
    </row>
    <row r="5733" spans="1:5" x14ac:dyDescent="0.2">
      <c r="A5733" t="str">
        <f t="shared" si="105"/>
        <v>Trøndelag</v>
      </c>
      <c r="B5733" t="s">
        <v>6552</v>
      </c>
      <c r="C5733" t="s">
        <v>741</v>
      </c>
      <c r="D5733">
        <v>84</v>
      </c>
      <c r="E5733">
        <v>30</v>
      </c>
    </row>
    <row r="5734" spans="1:5" x14ac:dyDescent="0.2">
      <c r="A5734" t="str">
        <f t="shared" si="105"/>
        <v>Trøndelag</v>
      </c>
      <c r="B5734" t="s">
        <v>6553</v>
      </c>
      <c r="C5734" t="s">
        <v>757</v>
      </c>
      <c r="D5734">
        <v>83</v>
      </c>
      <c r="E5734">
        <v>30</v>
      </c>
    </row>
    <row r="5735" spans="1:5" x14ac:dyDescent="0.2">
      <c r="A5735" t="str">
        <f t="shared" si="105"/>
        <v>Trøndelag</v>
      </c>
      <c r="B5735" t="s">
        <v>6554</v>
      </c>
      <c r="C5735" t="s">
        <v>553</v>
      </c>
      <c r="D5735">
        <v>82</v>
      </c>
      <c r="E5735">
        <v>30</v>
      </c>
    </row>
    <row r="5736" spans="1:5" x14ac:dyDescent="0.2">
      <c r="A5736" t="str">
        <f t="shared" si="105"/>
        <v>Trøndelag</v>
      </c>
      <c r="B5736" t="s">
        <v>6555</v>
      </c>
      <c r="C5736" t="s">
        <v>753</v>
      </c>
      <c r="D5736">
        <v>82</v>
      </c>
      <c r="E5736">
        <v>30</v>
      </c>
    </row>
    <row r="5737" spans="1:5" x14ac:dyDescent="0.2">
      <c r="A5737" t="str">
        <f t="shared" si="105"/>
        <v>Trøndelag</v>
      </c>
      <c r="B5737" t="s">
        <v>6556</v>
      </c>
      <c r="C5737" t="s">
        <v>761</v>
      </c>
      <c r="D5737">
        <v>82</v>
      </c>
      <c r="E5737">
        <v>30</v>
      </c>
    </row>
    <row r="5738" spans="1:5" x14ac:dyDescent="0.2">
      <c r="A5738" t="str">
        <f t="shared" si="105"/>
        <v>Trøndelag</v>
      </c>
      <c r="B5738" t="s">
        <v>6557</v>
      </c>
      <c r="C5738" t="s">
        <v>737</v>
      </c>
      <c r="D5738">
        <v>81</v>
      </c>
      <c r="E5738">
        <v>30</v>
      </c>
    </row>
    <row r="5739" spans="1:5" x14ac:dyDescent="0.2">
      <c r="A5739" t="str">
        <f t="shared" si="105"/>
        <v>Trøndelag</v>
      </c>
      <c r="B5739" t="s">
        <v>6558</v>
      </c>
      <c r="C5739" t="s">
        <v>767</v>
      </c>
      <c r="D5739">
        <v>81</v>
      </c>
      <c r="E5739">
        <v>30</v>
      </c>
    </row>
    <row r="5740" spans="1:5" x14ac:dyDescent="0.2">
      <c r="A5740" t="str">
        <f t="shared" si="105"/>
        <v>Trøndelag</v>
      </c>
      <c r="B5740" t="s">
        <v>6559</v>
      </c>
      <c r="C5740" t="s">
        <v>755</v>
      </c>
      <c r="D5740">
        <v>80</v>
      </c>
      <c r="E5740">
        <v>30</v>
      </c>
    </row>
    <row r="5741" spans="1:5" x14ac:dyDescent="0.2">
      <c r="A5741" t="str">
        <f t="shared" si="105"/>
        <v>Trøndelag</v>
      </c>
      <c r="B5741" t="s">
        <v>6560</v>
      </c>
      <c r="C5741" t="s">
        <v>581</v>
      </c>
      <c r="D5741">
        <v>79</v>
      </c>
      <c r="E5741">
        <v>30</v>
      </c>
    </row>
    <row r="5742" spans="1:5" x14ac:dyDescent="0.2">
      <c r="A5742" t="str">
        <f t="shared" si="105"/>
        <v>Trøndelag</v>
      </c>
      <c r="B5742" t="s">
        <v>6561</v>
      </c>
      <c r="C5742" t="s">
        <v>291</v>
      </c>
      <c r="D5742">
        <v>78</v>
      </c>
      <c r="E5742">
        <v>30</v>
      </c>
    </row>
    <row r="5743" spans="1:5" x14ac:dyDescent="0.2">
      <c r="A5743" t="str">
        <f t="shared" si="105"/>
        <v>Trøndelag</v>
      </c>
      <c r="B5743" t="s">
        <v>6562</v>
      </c>
      <c r="C5743" t="s">
        <v>561</v>
      </c>
      <c r="D5743">
        <v>78</v>
      </c>
      <c r="E5743">
        <v>30</v>
      </c>
    </row>
    <row r="5744" spans="1:5" x14ac:dyDescent="0.2">
      <c r="A5744" t="str">
        <f t="shared" si="105"/>
        <v>Trøndelag</v>
      </c>
      <c r="B5744" t="s">
        <v>6563</v>
      </c>
      <c r="C5744" t="s">
        <v>737</v>
      </c>
      <c r="D5744">
        <v>77</v>
      </c>
      <c r="E5744">
        <v>30</v>
      </c>
    </row>
    <row r="5745" spans="1:5" x14ac:dyDescent="0.2">
      <c r="A5745" t="str">
        <f t="shared" si="105"/>
        <v>Trøndelag</v>
      </c>
      <c r="B5745" t="s">
        <v>6564</v>
      </c>
      <c r="C5745" t="s">
        <v>755</v>
      </c>
      <c r="D5745">
        <v>77</v>
      </c>
      <c r="E5745">
        <v>30</v>
      </c>
    </row>
    <row r="5746" spans="1:5" x14ac:dyDescent="0.2">
      <c r="A5746" t="str">
        <f t="shared" si="105"/>
        <v>Trøndelag</v>
      </c>
      <c r="B5746" t="s">
        <v>6565</v>
      </c>
      <c r="C5746" t="s">
        <v>755</v>
      </c>
      <c r="D5746">
        <v>76</v>
      </c>
      <c r="E5746">
        <v>30</v>
      </c>
    </row>
    <row r="5747" spans="1:5" x14ac:dyDescent="0.2">
      <c r="A5747" t="str">
        <f t="shared" si="105"/>
        <v>Trøndelag</v>
      </c>
      <c r="B5747" t="s">
        <v>6566</v>
      </c>
      <c r="C5747" t="s">
        <v>791</v>
      </c>
      <c r="D5747">
        <v>76</v>
      </c>
      <c r="E5747">
        <v>30</v>
      </c>
    </row>
    <row r="5748" spans="1:5" x14ac:dyDescent="0.2">
      <c r="A5748" t="str">
        <f t="shared" si="105"/>
        <v>Trøndelag</v>
      </c>
      <c r="B5748" t="s">
        <v>6567</v>
      </c>
      <c r="C5748" t="s">
        <v>565</v>
      </c>
      <c r="D5748">
        <v>75</v>
      </c>
      <c r="E5748">
        <v>30</v>
      </c>
    </row>
    <row r="5749" spans="1:5" x14ac:dyDescent="0.2">
      <c r="A5749" t="str">
        <f t="shared" si="105"/>
        <v>Trøndelag</v>
      </c>
      <c r="B5749" t="s">
        <v>6568</v>
      </c>
      <c r="C5749" t="s">
        <v>569</v>
      </c>
      <c r="D5749">
        <v>75</v>
      </c>
      <c r="E5749">
        <v>30</v>
      </c>
    </row>
    <row r="5750" spans="1:5" x14ac:dyDescent="0.2">
      <c r="A5750" t="str">
        <f t="shared" si="105"/>
        <v>Trøndelag</v>
      </c>
      <c r="B5750" t="s">
        <v>6569</v>
      </c>
      <c r="C5750" t="s">
        <v>757</v>
      </c>
      <c r="D5750">
        <v>75</v>
      </c>
      <c r="E5750">
        <v>30</v>
      </c>
    </row>
    <row r="5751" spans="1:5" x14ac:dyDescent="0.2">
      <c r="A5751" t="str">
        <f t="shared" si="105"/>
        <v>Trøndelag</v>
      </c>
      <c r="B5751" t="s">
        <v>6570</v>
      </c>
      <c r="C5751" t="s">
        <v>563</v>
      </c>
      <c r="D5751">
        <v>75</v>
      </c>
      <c r="E5751">
        <v>30</v>
      </c>
    </row>
    <row r="5752" spans="1:5" x14ac:dyDescent="0.2">
      <c r="A5752" t="str">
        <f t="shared" si="105"/>
        <v>Trøndelag</v>
      </c>
      <c r="B5752" t="s">
        <v>6571</v>
      </c>
      <c r="C5752" t="s">
        <v>765</v>
      </c>
      <c r="D5752">
        <v>75</v>
      </c>
      <c r="E5752">
        <v>30</v>
      </c>
    </row>
    <row r="5753" spans="1:5" x14ac:dyDescent="0.2">
      <c r="A5753" t="str">
        <f t="shared" si="105"/>
        <v>Trøndelag</v>
      </c>
      <c r="B5753" t="s">
        <v>6572</v>
      </c>
      <c r="C5753" t="s">
        <v>737</v>
      </c>
      <c r="D5753">
        <v>74</v>
      </c>
      <c r="E5753">
        <v>30</v>
      </c>
    </row>
    <row r="5754" spans="1:5" x14ac:dyDescent="0.2">
      <c r="A5754" t="str">
        <f t="shared" si="105"/>
        <v>Trøndelag</v>
      </c>
      <c r="B5754" t="s">
        <v>6573</v>
      </c>
      <c r="C5754" t="s">
        <v>741</v>
      </c>
      <c r="D5754">
        <v>74</v>
      </c>
      <c r="E5754">
        <v>30</v>
      </c>
    </row>
    <row r="5755" spans="1:5" x14ac:dyDescent="0.2">
      <c r="A5755" t="str">
        <f t="shared" si="105"/>
        <v>Trøndelag</v>
      </c>
      <c r="B5755" t="s">
        <v>6574</v>
      </c>
      <c r="C5755" t="s">
        <v>755</v>
      </c>
      <c r="D5755">
        <v>74</v>
      </c>
      <c r="E5755">
        <v>30</v>
      </c>
    </row>
    <row r="5756" spans="1:5" x14ac:dyDescent="0.2">
      <c r="A5756" t="str">
        <f t="shared" si="105"/>
        <v>Trøndelag</v>
      </c>
      <c r="B5756" t="s">
        <v>6575</v>
      </c>
      <c r="C5756" t="s">
        <v>743</v>
      </c>
      <c r="D5756">
        <v>74</v>
      </c>
      <c r="E5756">
        <v>30</v>
      </c>
    </row>
    <row r="5757" spans="1:5" x14ac:dyDescent="0.2">
      <c r="A5757" t="str">
        <f t="shared" si="105"/>
        <v>Trøndelag</v>
      </c>
      <c r="B5757" t="s">
        <v>6576</v>
      </c>
      <c r="C5757" t="s">
        <v>561</v>
      </c>
      <c r="D5757">
        <v>74</v>
      </c>
      <c r="E5757">
        <v>30</v>
      </c>
    </row>
    <row r="5758" spans="1:5" x14ac:dyDescent="0.2">
      <c r="A5758" t="str">
        <f t="shared" si="105"/>
        <v>Trøndelag</v>
      </c>
      <c r="B5758" t="s">
        <v>6577</v>
      </c>
      <c r="C5758" t="s">
        <v>773</v>
      </c>
      <c r="D5758">
        <v>74</v>
      </c>
      <c r="E5758">
        <v>30</v>
      </c>
    </row>
    <row r="5759" spans="1:5" x14ac:dyDescent="0.2">
      <c r="A5759" t="str">
        <f t="shared" si="105"/>
        <v>Trøndelag</v>
      </c>
      <c r="B5759" t="s">
        <v>6578</v>
      </c>
      <c r="C5759" t="s">
        <v>737</v>
      </c>
      <c r="D5759">
        <v>73</v>
      </c>
      <c r="E5759">
        <v>30</v>
      </c>
    </row>
    <row r="5760" spans="1:5" x14ac:dyDescent="0.2">
      <c r="A5760" t="str">
        <f t="shared" si="105"/>
        <v>Trøndelag</v>
      </c>
      <c r="B5760" t="s">
        <v>6579</v>
      </c>
      <c r="C5760" t="s">
        <v>753</v>
      </c>
      <c r="D5760">
        <v>73</v>
      </c>
      <c r="E5760">
        <v>30</v>
      </c>
    </row>
    <row r="5761" spans="1:5" x14ac:dyDescent="0.2">
      <c r="A5761" t="str">
        <f t="shared" si="105"/>
        <v>Trøndelag</v>
      </c>
      <c r="B5761" t="s">
        <v>6580</v>
      </c>
      <c r="C5761" t="s">
        <v>755</v>
      </c>
      <c r="D5761">
        <v>73</v>
      </c>
      <c r="E5761">
        <v>30</v>
      </c>
    </row>
    <row r="5762" spans="1:5" x14ac:dyDescent="0.2">
      <c r="A5762" t="str">
        <f t="shared" si="105"/>
        <v>Trøndelag</v>
      </c>
      <c r="B5762" t="s">
        <v>6581</v>
      </c>
      <c r="C5762" t="s">
        <v>757</v>
      </c>
      <c r="D5762">
        <v>73</v>
      </c>
      <c r="E5762">
        <v>30</v>
      </c>
    </row>
    <row r="5763" spans="1:5" x14ac:dyDescent="0.2">
      <c r="A5763" t="str">
        <f t="shared" si="105"/>
        <v>Trøndelag</v>
      </c>
      <c r="B5763" t="s">
        <v>6582</v>
      </c>
      <c r="C5763" t="s">
        <v>757</v>
      </c>
      <c r="D5763">
        <v>73</v>
      </c>
      <c r="E5763">
        <v>30</v>
      </c>
    </row>
    <row r="5764" spans="1:5" x14ac:dyDescent="0.2">
      <c r="A5764" t="str">
        <f t="shared" si="105"/>
        <v>Trøndelag</v>
      </c>
      <c r="B5764" t="s">
        <v>6583</v>
      </c>
      <c r="C5764" t="s">
        <v>771</v>
      </c>
      <c r="D5764">
        <v>73</v>
      </c>
      <c r="E5764">
        <v>30</v>
      </c>
    </row>
    <row r="5765" spans="1:5" x14ac:dyDescent="0.2">
      <c r="A5765" t="str">
        <f t="shared" si="105"/>
        <v>Trøndelag</v>
      </c>
      <c r="B5765" t="s">
        <v>6584</v>
      </c>
      <c r="C5765" t="s">
        <v>737</v>
      </c>
      <c r="D5765">
        <v>73</v>
      </c>
      <c r="E5765">
        <v>30</v>
      </c>
    </row>
    <row r="5766" spans="1:5" x14ac:dyDescent="0.2">
      <c r="A5766" t="str">
        <f t="shared" si="105"/>
        <v>Trøndelag</v>
      </c>
      <c r="B5766" t="s">
        <v>6585</v>
      </c>
      <c r="C5766" t="s">
        <v>737</v>
      </c>
      <c r="D5766">
        <v>73</v>
      </c>
      <c r="E5766">
        <v>30</v>
      </c>
    </row>
    <row r="5767" spans="1:5" x14ac:dyDescent="0.2">
      <c r="A5767" t="str">
        <f t="shared" si="105"/>
        <v>Trøndelag</v>
      </c>
      <c r="B5767" t="s">
        <v>6586</v>
      </c>
      <c r="C5767" t="s">
        <v>749</v>
      </c>
      <c r="D5767">
        <v>72</v>
      </c>
      <c r="E5767">
        <v>30</v>
      </c>
    </row>
    <row r="5768" spans="1:5" x14ac:dyDescent="0.2">
      <c r="A5768" t="str">
        <f t="shared" si="105"/>
        <v>Trøndelag</v>
      </c>
      <c r="B5768" t="s">
        <v>6587</v>
      </c>
      <c r="C5768" t="s">
        <v>791</v>
      </c>
      <c r="D5768">
        <v>72</v>
      </c>
      <c r="E5768">
        <v>30</v>
      </c>
    </row>
    <row r="5769" spans="1:5" x14ac:dyDescent="0.2">
      <c r="A5769" t="str">
        <f t="shared" si="105"/>
        <v>Trøndelag</v>
      </c>
      <c r="B5769" t="s">
        <v>6588</v>
      </c>
      <c r="C5769" t="s">
        <v>771</v>
      </c>
      <c r="D5769">
        <v>72</v>
      </c>
      <c r="E5769">
        <v>30</v>
      </c>
    </row>
    <row r="5770" spans="1:5" x14ac:dyDescent="0.2">
      <c r="A5770" t="str">
        <f t="shared" si="105"/>
        <v>Trøndelag</v>
      </c>
      <c r="B5770" t="s">
        <v>6589</v>
      </c>
      <c r="C5770" t="s">
        <v>569</v>
      </c>
      <c r="D5770">
        <v>71</v>
      </c>
      <c r="E5770">
        <v>30</v>
      </c>
    </row>
    <row r="5771" spans="1:5" x14ac:dyDescent="0.2">
      <c r="A5771" t="str">
        <f t="shared" si="105"/>
        <v>Trøndelag</v>
      </c>
      <c r="B5771" t="s">
        <v>6590</v>
      </c>
      <c r="C5771" t="s">
        <v>741</v>
      </c>
      <c r="D5771">
        <v>71</v>
      </c>
      <c r="E5771">
        <v>30</v>
      </c>
    </row>
    <row r="5772" spans="1:5" x14ac:dyDescent="0.2">
      <c r="A5772" t="str">
        <f t="shared" si="105"/>
        <v>Trøndelag</v>
      </c>
      <c r="B5772" t="s">
        <v>6591</v>
      </c>
      <c r="C5772" t="s">
        <v>745</v>
      </c>
      <c r="D5772">
        <v>71</v>
      </c>
      <c r="E5772">
        <v>30</v>
      </c>
    </row>
    <row r="5773" spans="1:5" x14ac:dyDescent="0.2">
      <c r="A5773" t="str">
        <f t="shared" si="105"/>
        <v>Trøndelag</v>
      </c>
      <c r="B5773" t="s">
        <v>6592</v>
      </c>
      <c r="C5773" t="s">
        <v>771</v>
      </c>
      <c r="D5773">
        <v>71</v>
      </c>
      <c r="E5773">
        <v>30</v>
      </c>
    </row>
    <row r="5774" spans="1:5" x14ac:dyDescent="0.2">
      <c r="A5774" t="str">
        <f t="shared" si="105"/>
        <v>Trøndelag</v>
      </c>
      <c r="B5774" t="s">
        <v>6593</v>
      </c>
      <c r="C5774" t="s">
        <v>755</v>
      </c>
      <c r="D5774">
        <v>71</v>
      </c>
      <c r="E5774">
        <v>30</v>
      </c>
    </row>
    <row r="5775" spans="1:5" x14ac:dyDescent="0.2">
      <c r="A5775" t="str">
        <f t="shared" si="105"/>
        <v>Trøndelag</v>
      </c>
      <c r="B5775" t="s">
        <v>6594</v>
      </c>
      <c r="C5775" t="s">
        <v>759</v>
      </c>
      <c r="D5775">
        <v>70</v>
      </c>
      <c r="E5775">
        <v>30</v>
      </c>
    </row>
    <row r="5776" spans="1:5" x14ac:dyDescent="0.2">
      <c r="A5776" t="str">
        <f t="shared" si="105"/>
        <v>Trøndelag</v>
      </c>
      <c r="B5776" t="s">
        <v>6595</v>
      </c>
      <c r="C5776" t="s">
        <v>755</v>
      </c>
      <c r="D5776">
        <v>70</v>
      </c>
      <c r="E5776">
        <v>30</v>
      </c>
    </row>
    <row r="5777" spans="1:5" x14ac:dyDescent="0.2">
      <c r="A5777" t="str">
        <f t="shared" si="105"/>
        <v>Trøndelag</v>
      </c>
      <c r="B5777" t="s">
        <v>6596</v>
      </c>
      <c r="C5777" t="s">
        <v>745</v>
      </c>
      <c r="D5777">
        <v>70</v>
      </c>
      <c r="E5777">
        <v>30</v>
      </c>
    </row>
    <row r="5778" spans="1:5" x14ac:dyDescent="0.2">
      <c r="A5778" t="str">
        <f t="shared" si="105"/>
        <v>Trøndelag</v>
      </c>
      <c r="B5778" t="s">
        <v>6597</v>
      </c>
      <c r="C5778" t="s">
        <v>737</v>
      </c>
      <c r="D5778">
        <v>70</v>
      </c>
      <c r="E5778">
        <v>30</v>
      </c>
    </row>
    <row r="5779" spans="1:5" x14ac:dyDescent="0.2">
      <c r="A5779" t="str">
        <f t="shared" si="105"/>
        <v>Trøndelag</v>
      </c>
      <c r="B5779" t="s">
        <v>6598</v>
      </c>
      <c r="C5779" t="s">
        <v>557</v>
      </c>
      <c r="D5779">
        <v>70</v>
      </c>
      <c r="E5779">
        <v>30</v>
      </c>
    </row>
    <row r="5780" spans="1:5" x14ac:dyDescent="0.2">
      <c r="A5780" t="str">
        <f t="shared" si="105"/>
        <v>Trøndelag</v>
      </c>
      <c r="B5780" t="s">
        <v>6599</v>
      </c>
      <c r="C5780" t="s">
        <v>771</v>
      </c>
      <c r="D5780">
        <v>69</v>
      </c>
      <c r="E5780">
        <v>30</v>
      </c>
    </row>
    <row r="5781" spans="1:5" x14ac:dyDescent="0.2">
      <c r="A5781" t="str">
        <f t="shared" si="105"/>
        <v>Trøndelag</v>
      </c>
      <c r="B5781" t="s">
        <v>6600</v>
      </c>
      <c r="C5781" t="s">
        <v>769</v>
      </c>
      <c r="D5781">
        <v>69</v>
      </c>
      <c r="E5781">
        <v>30</v>
      </c>
    </row>
    <row r="5782" spans="1:5" x14ac:dyDescent="0.2">
      <c r="A5782" t="str">
        <f t="shared" si="105"/>
        <v>Trøndelag</v>
      </c>
      <c r="B5782" t="s">
        <v>6601</v>
      </c>
      <c r="C5782" t="s">
        <v>757</v>
      </c>
      <c r="D5782">
        <v>69</v>
      </c>
      <c r="E5782">
        <v>30</v>
      </c>
    </row>
    <row r="5783" spans="1:5" x14ac:dyDescent="0.2">
      <c r="A5783" t="str">
        <f t="shared" si="105"/>
        <v>Trøndelag</v>
      </c>
      <c r="B5783" t="s">
        <v>6602</v>
      </c>
      <c r="C5783" t="s">
        <v>739</v>
      </c>
      <c r="D5783">
        <v>69</v>
      </c>
      <c r="E5783">
        <v>30</v>
      </c>
    </row>
    <row r="5784" spans="1:5" x14ac:dyDescent="0.2">
      <c r="A5784" t="str">
        <f t="shared" si="105"/>
        <v>Trøndelag</v>
      </c>
      <c r="B5784" t="s">
        <v>6603</v>
      </c>
      <c r="C5784" t="s">
        <v>737</v>
      </c>
      <c r="D5784">
        <v>69</v>
      </c>
      <c r="E5784">
        <v>30</v>
      </c>
    </row>
    <row r="5785" spans="1:5" x14ac:dyDescent="0.2">
      <c r="A5785" t="str">
        <f t="shared" si="105"/>
        <v>Trøndelag</v>
      </c>
      <c r="B5785" t="s">
        <v>6604</v>
      </c>
      <c r="C5785" t="s">
        <v>773</v>
      </c>
      <c r="D5785">
        <v>69</v>
      </c>
      <c r="E5785">
        <v>30</v>
      </c>
    </row>
    <row r="5786" spans="1:5" x14ac:dyDescent="0.2">
      <c r="A5786" t="str">
        <f t="shared" ref="A5786:A5849" si="106">A5785</f>
        <v>Trøndelag</v>
      </c>
      <c r="B5786" t="s">
        <v>6605</v>
      </c>
      <c r="C5786" t="s">
        <v>761</v>
      </c>
      <c r="D5786">
        <v>69</v>
      </c>
      <c r="E5786">
        <v>30</v>
      </c>
    </row>
    <row r="5787" spans="1:5" x14ac:dyDescent="0.2">
      <c r="A5787" t="str">
        <f t="shared" si="106"/>
        <v>Trøndelag</v>
      </c>
      <c r="B5787" t="s">
        <v>6606</v>
      </c>
      <c r="C5787" t="s">
        <v>741</v>
      </c>
      <c r="D5787">
        <v>69</v>
      </c>
      <c r="E5787">
        <v>30</v>
      </c>
    </row>
    <row r="5788" spans="1:5" x14ac:dyDescent="0.2">
      <c r="A5788" t="str">
        <f t="shared" si="106"/>
        <v>Trøndelag</v>
      </c>
      <c r="B5788" t="s">
        <v>6607</v>
      </c>
      <c r="C5788" t="s">
        <v>291</v>
      </c>
      <c r="D5788">
        <v>68</v>
      </c>
      <c r="E5788">
        <v>30</v>
      </c>
    </row>
    <row r="5789" spans="1:5" x14ac:dyDescent="0.2">
      <c r="A5789" t="str">
        <f t="shared" si="106"/>
        <v>Trøndelag</v>
      </c>
      <c r="B5789" t="s">
        <v>6608</v>
      </c>
      <c r="C5789" t="s">
        <v>741</v>
      </c>
      <c r="D5789">
        <v>68</v>
      </c>
      <c r="E5789">
        <v>30</v>
      </c>
    </row>
    <row r="5790" spans="1:5" x14ac:dyDescent="0.2">
      <c r="A5790" t="str">
        <f t="shared" si="106"/>
        <v>Trøndelag</v>
      </c>
      <c r="B5790" t="s">
        <v>6609</v>
      </c>
      <c r="C5790" t="s">
        <v>557</v>
      </c>
      <c r="D5790">
        <v>68</v>
      </c>
      <c r="E5790">
        <v>30</v>
      </c>
    </row>
    <row r="5791" spans="1:5" x14ac:dyDescent="0.2">
      <c r="A5791" t="str">
        <f t="shared" si="106"/>
        <v>Trøndelag</v>
      </c>
      <c r="B5791" t="s">
        <v>6610</v>
      </c>
      <c r="C5791" t="s">
        <v>299</v>
      </c>
      <c r="D5791">
        <v>68</v>
      </c>
      <c r="E5791">
        <v>30</v>
      </c>
    </row>
    <row r="5792" spans="1:5" x14ac:dyDescent="0.2">
      <c r="A5792" t="str">
        <f t="shared" si="106"/>
        <v>Trøndelag</v>
      </c>
      <c r="B5792" t="s">
        <v>6611</v>
      </c>
      <c r="C5792" t="s">
        <v>559</v>
      </c>
      <c r="D5792">
        <v>68</v>
      </c>
      <c r="E5792">
        <v>30</v>
      </c>
    </row>
    <row r="5793" spans="1:5" x14ac:dyDescent="0.2">
      <c r="A5793" t="str">
        <f t="shared" si="106"/>
        <v>Trøndelag</v>
      </c>
      <c r="B5793" t="s">
        <v>6612</v>
      </c>
      <c r="C5793" t="s">
        <v>769</v>
      </c>
      <c r="D5793">
        <v>68</v>
      </c>
      <c r="E5793">
        <v>30</v>
      </c>
    </row>
    <row r="5794" spans="1:5" x14ac:dyDescent="0.2">
      <c r="A5794" t="str">
        <f t="shared" si="106"/>
        <v>Trøndelag</v>
      </c>
      <c r="B5794" t="s">
        <v>6613</v>
      </c>
      <c r="C5794" t="s">
        <v>755</v>
      </c>
      <c r="D5794">
        <v>68</v>
      </c>
      <c r="E5794">
        <v>30</v>
      </c>
    </row>
    <row r="5795" spans="1:5" x14ac:dyDescent="0.2">
      <c r="A5795" t="str">
        <f t="shared" si="106"/>
        <v>Trøndelag</v>
      </c>
      <c r="B5795" t="s">
        <v>6614</v>
      </c>
      <c r="C5795" t="s">
        <v>581</v>
      </c>
      <c r="D5795">
        <v>68</v>
      </c>
      <c r="E5795">
        <v>30</v>
      </c>
    </row>
    <row r="5796" spans="1:5" x14ac:dyDescent="0.2">
      <c r="A5796" t="str">
        <f t="shared" si="106"/>
        <v>Trøndelag</v>
      </c>
      <c r="B5796" t="s">
        <v>6615</v>
      </c>
      <c r="C5796" t="s">
        <v>559</v>
      </c>
      <c r="D5796">
        <v>68</v>
      </c>
      <c r="E5796">
        <v>30</v>
      </c>
    </row>
    <row r="5797" spans="1:5" x14ac:dyDescent="0.2">
      <c r="A5797" t="str">
        <f t="shared" si="106"/>
        <v>Trøndelag</v>
      </c>
      <c r="B5797" t="s">
        <v>6616</v>
      </c>
      <c r="C5797" t="s">
        <v>773</v>
      </c>
      <c r="D5797">
        <v>67</v>
      </c>
      <c r="E5797">
        <v>30</v>
      </c>
    </row>
    <row r="5798" spans="1:5" x14ac:dyDescent="0.2">
      <c r="A5798" t="str">
        <f t="shared" si="106"/>
        <v>Trøndelag</v>
      </c>
      <c r="B5798" t="s">
        <v>6617</v>
      </c>
      <c r="C5798" t="s">
        <v>773</v>
      </c>
      <c r="D5798">
        <v>67</v>
      </c>
      <c r="E5798">
        <v>30</v>
      </c>
    </row>
    <row r="5799" spans="1:5" x14ac:dyDescent="0.2">
      <c r="A5799" t="str">
        <f t="shared" si="106"/>
        <v>Trøndelag</v>
      </c>
      <c r="B5799" t="s">
        <v>6618</v>
      </c>
      <c r="C5799" t="s">
        <v>561</v>
      </c>
      <c r="D5799">
        <v>67</v>
      </c>
      <c r="E5799">
        <v>30</v>
      </c>
    </row>
    <row r="5800" spans="1:5" x14ac:dyDescent="0.2">
      <c r="A5800" t="str">
        <f t="shared" si="106"/>
        <v>Trøndelag</v>
      </c>
      <c r="B5800" t="s">
        <v>6619</v>
      </c>
      <c r="C5800" t="s">
        <v>743</v>
      </c>
      <c r="D5800">
        <v>67</v>
      </c>
      <c r="E5800">
        <v>30</v>
      </c>
    </row>
    <row r="5801" spans="1:5" x14ac:dyDescent="0.2">
      <c r="A5801" t="str">
        <f t="shared" si="106"/>
        <v>Trøndelag</v>
      </c>
      <c r="B5801" t="s">
        <v>6620</v>
      </c>
      <c r="C5801" t="s">
        <v>755</v>
      </c>
      <c r="D5801">
        <v>67</v>
      </c>
      <c r="E5801">
        <v>30</v>
      </c>
    </row>
    <row r="5802" spans="1:5" x14ac:dyDescent="0.2">
      <c r="A5802" t="str">
        <f t="shared" si="106"/>
        <v>Trøndelag</v>
      </c>
      <c r="B5802" t="s">
        <v>6621</v>
      </c>
      <c r="C5802" t="s">
        <v>557</v>
      </c>
      <c r="D5802">
        <v>67</v>
      </c>
      <c r="E5802">
        <v>30</v>
      </c>
    </row>
    <row r="5803" spans="1:5" x14ac:dyDescent="0.2">
      <c r="A5803" t="str">
        <f t="shared" si="106"/>
        <v>Trøndelag</v>
      </c>
      <c r="B5803" t="s">
        <v>6622</v>
      </c>
      <c r="C5803" t="s">
        <v>737</v>
      </c>
      <c r="D5803">
        <v>67</v>
      </c>
      <c r="E5803">
        <v>30</v>
      </c>
    </row>
    <row r="5804" spans="1:5" x14ac:dyDescent="0.2">
      <c r="A5804" t="str">
        <f t="shared" si="106"/>
        <v>Trøndelag</v>
      </c>
      <c r="B5804" t="s">
        <v>6623</v>
      </c>
      <c r="C5804" t="s">
        <v>755</v>
      </c>
      <c r="D5804">
        <v>66</v>
      </c>
      <c r="E5804">
        <v>30</v>
      </c>
    </row>
    <row r="5805" spans="1:5" x14ac:dyDescent="0.2">
      <c r="A5805" t="str">
        <f t="shared" si="106"/>
        <v>Trøndelag</v>
      </c>
      <c r="B5805" t="s">
        <v>6624</v>
      </c>
      <c r="C5805" t="s">
        <v>553</v>
      </c>
      <c r="D5805">
        <v>66</v>
      </c>
      <c r="E5805">
        <v>30</v>
      </c>
    </row>
    <row r="5806" spans="1:5" x14ac:dyDescent="0.2">
      <c r="A5806" t="str">
        <f t="shared" si="106"/>
        <v>Trøndelag</v>
      </c>
      <c r="B5806" t="s">
        <v>6625</v>
      </c>
      <c r="C5806" t="s">
        <v>745</v>
      </c>
      <c r="D5806">
        <v>66</v>
      </c>
      <c r="E5806">
        <v>30</v>
      </c>
    </row>
    <row r="5807" spans="1:5" x14ac:dyDescent="0.2">
      <c r="A5807" t="str">
        <f t="shared" si="106"/>
        <v>Trøndelag</v>
      </c>
      <c r="B5807" t="s">
        <v>6626</v>
      </c>
      <c r="C5807" t="s">
        <v>739</v>
      </c>
      <c r="D5807">
        <v>65</v>
      </c>
      <c r="E5807">
        <v>30</v>
      </c>
    </row>
    <row r="5808" spans="1:5" x14ac:dyDescent="0.2">
      <c r="A5808" t="str">
        <f t="shared" si="106"/>
        <v>Trøndelag</v>
      </c>
      <c r="B5808" t="s">
        <v>6627</v>
      </c>
      <c r="C5808" t="s">
        <v>771</v>
      </c>
      <c r="D5808">
        <v>65</v>
      </c>
      <c r="E5808">
        <v>30</v>
      </c>
    </row>
    <row r="5809" spans="1:5" x14ac:dyDescent="0.2">
      <c r="A5809" t="str">
        <f t="shared" si="106"/>
        <v>Trøndelag</v>
      </c>
      <c r="B5809" t="s">
        <v>6628</v>
      </c>
      <c r="C5809" t="s">
        <v>765</v>
      </c>
      <c r="D5809">
        <v>65</v>
      </c>
      <c r="E5809">
        <v>30</v>
      </c>
    </row>
    <row r="5810" spans="1:5" x14ac:dyDescent="0.2">
      <c r="A5810" t="str">
        <f t="shared" si="106"/>
        <v>Trøndelag</v>
      </c>
      <c r="B5810" t="s">
        <v>6629</v>
      </c>
      <c r="C5810" t="s">
        <v>771</v>
      </c>
      <c r="D5810">
        <v>65</v>
      </c>
      <c r="E5810">
        <v>30</v>
      </c>
    </row>
    <row r="5811" spans="1:5" x14ac:dyDescent="0.2">
      <c r="A5811" t="str">
        <f t="shared" si="106"/>
        <v>Trøndelag</v>
      </c>
      <c r="B5811" t="s">
        <v>6630</v>
      </c>
      <c r="C5811" t="s">
        <v>561</v>
      </c>
      <c r="D5811">
        <v>65</v>
      </c>
      <c r="E5811">
        <v>30</v>
      </c>
    </row>
    <row r="5812" spans="1:5" x14ac:dyDescent="0.2">
      <c r="A5812" t="str">
        <f t="shared" si="106"/>
        <v>Trøndelag</v>
      </c>
      <c r="B5812" t="s">
        <v>6631</v>
      </c>
      <c r="C5812" t="s">
        <v>557</v>
      </c>
      <c r="D5812">
        <v>65</v>
      </c>
      <c r="E5812">
        <v>30</v>
      </c>
    </row>
    <row r="5813" spans="1:5" x14ac:dyDescent="0.2">
      <c r="A5813" t="str">
        <f t="shared" si="106"/>
        <v>Trøndelag</v>
      </c>
      <c r="B5813" t="s">
        <v>6632</v>
      </c>
      <c r="C5813" t="s">
        <v>559</v>
      </c>
      <c r="D5813">
        <v>65</v>
      </c>
      <c r="E5813">
        <v>30</v>
      </c>
    </row>
    <row r="5814" spans="1:5" x14ac:dyDescent="0.2">
      <c r="A5814" t="str">
        <f t="shared" si="106"/>
        <v>Trøndelag</v>
      </c>
      <c r="B5814" t="s">
        <v>6633</v>
      </c>
      <c r="C5814" t="s">
        <v>791</v>
      </c>
      <c r="D5814">
        <v>65</v>
      </c>
      <c r="E5814">
        <v>30</v>
      </c>
    </row>
    <row r="5815" spans="1:5" x14ac:dyDescent="0.2">
      <c r="A5815" t="str">
        <f t="shared" si="106"/>
        <v>Trøndelag</v>
      </c>
      <c r="B5815" t="s">
        <v>6634</v>
      </c>
      <c r="C5815" t="s">
        <v>765</v>
      </c>
      <c r="D5815">
        <v>65</v>
      </c>
      <c r="E5815">
        <v>30</v>
      </c>
    </row>
    <row r="5816" spans="1:5" x14ac:dyDescent="0.2">
      <c r="A5816" t="str">
        <f t="shared" si="106"/>
        <v>Trøndelag</v>
      </c>
      <c r="B5816" t="s">
        <v>6635</v>
      </c>
      <c r="C5816" t="s">
        <v>737</v>
      </c>
      <c r="D5816">
        <v>65</v>
      </c>
      <c r="E5816">
        <v>30</v>
      </c>
    </row>
    <row r="5817" spans="1:5" x14ac:dyDescent="0.2">
      <c r="A5817" t="str">
        <f t="shared" si="106"/>
        <v>Trøndelag</v>
      </c>
      <c r="B5817" t="s">
        <v>6636</v>
      </c>
      <c r="C5817" t="s">
        <v>751</v>
      </c>
      <c r="D5817">
        <v>64</v>
      </c>
      <c r="E5817">
        <v>30</v>
      </c>
    </row>
    <row r="5818" spans="1:5" x14ac:dyDescent="0.2">
      <c r="A5818" t="str">
        <f t="shared" si="106"/>
        <v>Trøndelag</v>
      </c>
      <c r="B5818" t="s">
        <v>6637</v>
      </c>
      <c r="C5818" t="s">
        <v>579</v>
      </c>
      <c r="D5818">
        <v>64</v>
      </c>
      <c r="E5818">
        <v>30</v>
      </c>
    </row>
    <row r="5819" spans="1:5" x14ac:dyDescent="0.2">
      <c r="A5819" t="str">
        <f t="shared" si="106"/>
        <v>Trøndelag</v>
      </c>
      <c r="B5819" t="s">
        <v>6638</v>
      </c>
      <c r="C5819" t="s">
        <v>771</v>
      </c>
      <c r="D5819">
        <v>64</v>
      </c>
      <c r="E5819">
        <v>30</v>
      </c>
    </row>
    <row r="5820" spans="1:5" x14ac:dyDescent="0.2">
      <c r="A5820" t="str">
        <f t="shared" si="106"/>
        <v>Trøndelag</v>
      </c>
      <c r="B5820" t="s">
        <v>6639</v>
      </c>
      <c r="C5820" t="s">
        <v>771</v>
      </c>
      <c r="D5820">
        <v>64</v>
      </c>
      <c r="E5820">
        <v>30</v>
      </c>
    </row>
    <row r="5821" spans="1:5" x14ac:dyDescent="0.2">
      <c r="A5821" t="str">
        <f t="shared" si="106"/>
        <v>Trøndelag</v>
      </c>
      <c r="B5821" t="s">
        <v>6640</v>
      </c>
      <c r="C5821" t="s">
        <v>759</v>
      </c>
      <c r="D5821">
        <v>64</v>
      </c>
      <c r="E5821">
        <v>30</v>
      </c>
    </row>
    <row r="5822" spans="1:5" x14ac:dyDescent="0.2">
      <c r="A5822" t="str">
        <f t="shared" si="106"/>
        <v>Trøndelag</v>
      </c>
      <c r="B5822" t="s">
        <v>6641</v>
      </c>
      <c r="C5822" t="s">
        <v>737</v>
      </c>
      <c r="D5822">
        <v>64</v>
      </c>
      <c r="E5822">
        <v>30</v>
      </c>
    </row>
    <row r="5823" spans="1:5" x14ac:dyDescent="0.2">
      <c r="A5823" t="str">
        <f t="shared" si="106"/>
        <v>Trøndelag</v>
      </c>
      <c r="B5823" t="s">
        <v>6642</v>
      </c>
      <c r="C5823" t="s">
        <v>755</v>
      </c>
      <c r="D5823">
        <v>64</v>
      </c>
      <c r="E5823">
        <v>30</v>
      </c>
    </row>
    <row r="5824" spans="1:5" x14ac:dyDescent="0.2">
      <c r="A5824" t="str">
        <f t="shared" si="106"/>
        <v>Trøndelag</v>
      </c>
      <c r="B5824" t="s">
        <v>6643</v>
      </c>
      <c r="C5824" t="s">
        <v>767</v>
      </c>
      <c r="D5824">
        <v>63</v>
      </c>
      <c r="E5824">
        <v>30</v>
      </c>
    </row>
    <row r="5825" spans="1:5" x14ac:dyDescent="0.2">
      <c r="A5825" t="str">
        <f t="shared" si="106"/>
        <v>Trøndelag</v>
      </c>
      <c r="B5825" t="s">
        <v>6644</v>
      </c>
      <c r="C5825" t="s">
        <v>737</v>
      </c>
      <c r="D5825">
        <v>63</v>
      </c>
      <c r="E5825">
        <v>30</v>
      </c>
    </row>
    <row r="5826" spans="1:5" x14ac:dyDescent="0.2">
      <c r="A5826" t="str">
        <f t="shared" si="106"/>
        <v>Trøndelag</v>
      </c>
      <c r="B5826" t="s">
        <v>6645</v>
      </c>
      <c r="C5826" t="s">
        <v>739</v>
      </c>
      <c r="D5826">
        <v>63</v>
      </c>
      <c r="E5826">
        <v>30</v>
      </c>
    </row>
    <row r="5827" spans="1:5" x14ac:dyDescent="0.2">
      <c r="A5827" t="str">
        <f t="shared" si="106"/>
        <v>Trøndelag</v>
      </c>
      <c r="B5827" t="s">
        <v>6646</v>
      </c>
      <c r="C5827" t="s">
        <v>773</v>
      </c>
      <c r="D5827">
        <v>63</v>
      </c>
      <c r="E5827">
        <v>30</v>
      </c>
    </row>
    <row r="5828" spans="1:5" x14ac:dyDescent="0.2">
      <c r="A5828" t="str">
        <f t="shared" si="106"/>
        <v>Trøndelag</v>
      </c>
      <c r="B5828" t="s">
        <v>6647</v>
      </c>
      <c r="C5828" t="s">
        <v>759</v>
      </c>
      <c r="D5828">
        <v>63</v>
      </c>
      <c r="E5828">
        <v>30</v>
      </c>
    </row>
    <row r="5829" spans="1:5" x14ac:dyDescent="0.2">
      <c r="A5829" t="str">
        <f t="shared" si="106"/>
        <v>Trøndelag</v>
      </c>
      <c r="B5829" t="s">
        <v>6648</v>
      </c>
      <c r="C5829" t="s">
        <v>755</v>
      </c>
      <c r="D5829">
        <v>63</v>
      </c>
      <c r="E5829">
        <v>30</v>
      </c>
    </row>
    <row r="5830" spans="1:5" x14ac:dyDescent="0.2">
      <c r="A5830" t="str">
        <f t="shared" si="106"/>
        <v>Trøndelag</v>
      </c>
      <c r="B5830" t="s">
        <v>6649</v>
      </c>
      <c r="C5830" t="s">
        <v>737</v>
      </c>
      <c r="D5830">
        <v>63</v>
      </c>
      <c r="E5830">
        <v>30</v>
      </c>
    </row>
    <row r="5831" spans="1:5" x14ac:dyDescent="0.2">
      <c r="A5831" t="str">
        <f t="shared" si="106"/>
        <v>Trøndelag</v>
      </c>
      <c r="B5831" t="s">
        <v>6650</v>
      </c>
      <c r="C5831" t="s">
        <v>575</v>
      </c>
      <c r="D5831">
        <v>63</v>
      </c>
      <c r="E5831">
        <v>30</v>
      </c>
    </row>
    <row r="5832" spans="1:5" x14ac:dyDescent="0.2">
      <c r="A5832" t="str">
        <f t="shared" si="106"/>
        <v>Trøndelag</v>
      </c>
      <c r="B5832" t="s">
        <v>6651</v>
      </c>
      <c r="C5832" t="s">
        <v>745</v>
      </c>
      <c r="D5832">
        <v>62</v>
      </c>
      <c r="E5832">
        <v>30</v>
      </c>
    </row>
    <row r="5833" spans="1:5" x14ac:dyDescent="0.2">
      <c r="A5833" t="str">
        <f t="shared" si="106"/>
        <v>Trøndelag</v>
      </c>
      <c r="B5833" t="s">
        <v>6652</v>
      </c>
      <c r="C5833" t="s">
        <v>561</v>
      </c>
      <c r="D5833">
        <v>62</v>
      </c>
      <c r="E5833">
        <v>30</v>
      </c>
    </row>
    <row r="5834" spans="1:5" x14ac:dyDescent="0.2">
      <c r="A5834" t="str">
        <f t="shared" si="106"/>
        <v>Trøndelag</v>
      </c>
      <c r="B5834" t="s">
        <v>6653</v>
      </c>
      <c r="C5834" t="s">
        <v>753</v>
      </c>
      <c r="D5834">
        <v>62</v>
      </c>
      <c r="E5834">
        <v>30</v>
      </c>
    </row>
    <row r="5835" spans="1:5" x14ac:dyDescent="0.2">
      <c r="A5835" t="str">
        <f t="shared" si="106"/>
        <v>Trøndelag</v>
      </c>
      <c r="B5835" t="s">
        <v>6654</v>
      </c>
      <c r="C5835" t="s">
        <v>204</v>
      </c>
      <c r="D5835">
        <v>62</v>
      </c>
      <c r="E5835">
        <v>30</v>
      </c>
    </row>
    <row r="5836" spans="1:5" x14ac:dyDescent="0.2">
      <c r="A5836" t="str">
        <f t="shared" si="106"/>
        <v>Trøndelag</v>
      </c>
      <c r="B5836" t="s">
        <v>6655</v>
      </c>
      <c r="C5836" t="s">
        <v>755</v>
      </c>
      <c r="D5836">
        <v>62</v>
      </c>
      <c r="E5836">
        <v>30</v>
      </c>
    </row>
    <row r="5837" spans="1:5" x14ac:dyDescent="0.2">
      <c r="A5837" t="str">
        <f t="shared" si="106"/>
        <v>Trøndelag</v>
      </c>
      <c r="B5837" t="s">
        <v>6656</v>
      </c>
      <c r="C5837" t="s">
        <v>763</v>
      </c>
      <c r="D5837">
        <v>62</v>
      </c>
      <c r="E5837">
        <v>30</v>
      </c>
    </row>
    <row r="5838" spans="1:5" x14ac:dyDescent="0.2">
      <c r="A5838" t="str">
        <f t="shared" si="106"/>
        <v>Trøndelag</v>
      </c>
      <c r="B5838" t="s">
        <v>6657</v>
      </c>
      <c r="C5838" t="s">
        <v>759</v>
      </c>
      <c r="D5838">
        <v>62</v>
      </c>
      <c r="E5838">
        <v>30</v>
      </c>
    </row>
    <row r="5839" spans="1:5" x14ac:dyDescent="0.2">
      <c r="A5839" t="str">
        <f t="shared" si="106"/>
        <v>Trøndelag</v>
      </c>
      <c r="B5839" t="s">
        <v>6658</v>
      </c>
      <c r="C5839" t="s">
        <v>299</v>
      </c>
      <c r="D5839">
        <v>62</v>
      </c>
      <c r="E5839">
        <v>30</v>
      </c>
    </row>
    <row r="5840" spans="1:5" x14ac:dyDescent="0.2">
      <c r="A5840" t="str">
        <f t="shared" si="106"/>
        <v>Trøndelag</v>
      </c>
      <c r="B5840" t="s">
        <v>6659</v>
      </c>
      <c r="C5840" t="s">
        <v>196</v>
      </c>
      <c r="D5840">
        <v>62</v>
      </c>
      <c r="E5840">
        <v>30</v>
      </c>
    </row>
    <row r="5841" spans="1:5" x14ac:dyDescent="0.2">
      <c r="A5841" t="str">
        <f t="shared" si="106"/>
        <v>Trøndelag</v>
      </c>
      <c r="B5841" t="s">
        <v>6660</v>
      </c>
      <c r="C5841" t="s">
        <v>581</v>
      </c>
      <c r="D5841">
        <v>61</v>
      </c>
      <c r="E5841">
        <v>30</v>
      </c>
    </row>
    <row r="5842" spans="1:5" x14ac:dyDescent="0.2">
      <c r="A5842" t="str">
        <f t="shared" si="106"/>
        <v>Trøndelag</v>
      </c>
      <c r="B5842" t="s">
        <v>6661</v>
      </c>
      <c r="C5842" t="s">
        <v>737</v>
      </c>
      <c r="D5842">
        <v>61</v>
      </c>
      <c r="E5842">
        <v>30</v>
      </c>
    </row>
    <row r="5843" spans="1:5" x14ac:dyDescent="0.2">
      <c r="A5843" t="str">
        <f t="shared" si="106"/>
        <v>Trøndelag</v>
      </c>
      <c r="B5843" t="s">
        <v>6662</v>
      </c>
      <c r="C5843" t="s">
        <v>737</v>
      </c>
      <c r="D5843">
        <v>61</v>
      </c>
      <c r="E5843">
        <v>30</v>
      </c>
    </row>
    <row r="5844" spans="1:5" x14ac:dyDescent="0.2">
      <c r="A5844" t="str">
        <f t="shared" si="106"/>
        <v>Trøndelag</v>
      </c>
      <c r="B5844" t="s">
        <v>6663</v>
      </c>
      <c r="C5844" t="s">
        <v>773</v>
      </c>
      <c r="D5844">
        <v>61</v>
      </c>
      <c r="E5844">
        <v>30</v>
      </c>
    </row>
    <row r="5845" spans="1:5" x14ac:dyDescent="0.2">
      <c r="A5845" t="str">
        <f t="shared" si="106"/>
        <v>Trøndelag</v>
      </c>
      <c r="B5845" t="s">
        <v>6664</v>
      </c>
      <c r="C5845" t="s">
        <v>759</v>
      </c>
      <c r="D5845">
        <v>61</v>
      </c>
      <c r="E5845">
        <v>30</v>
      </c>
    </row>
    <row r="5846" spans="1:5" x14ac:dyDescent="0.2">
      <c r="A5846" t="str">
        <f t="shared" si="106"/>
        <v>Trøndelag</v>
      </c>
      <c r="B5846" t="s">
        <v>6665</v>
      </c>
      <c r="C5846" t="s">
        <v>737</v>
      </c>
      <c r="D5846">
        <v>61</v>
      </c>
      <c r="E5846">
        <v>30</v>
      </c>
    </row>
    <row r="5847" spans="1:5" x14ac:dyDescent="0.2">
      <c r="A5847" t="str">
        <f t="shared" si="106"/>
        <v>Trøndelag</v>
      </c>
      <c r="B5847" t="s">
        <v>6666</v>
      </c>
      <c r="C5847" t="s">
        <v>559</v>
      </c>
      <c r="D5847">
        <v>61</v>
      </c>
      <c r="E5847">
        <v>30</v>
      </c>
    </row>
    <row r="5848" spans="1:5" x14ac:dyDescent="0.2">
      <c r="A5848" t="str">
        <f t="shared" si="106"/>
        <v>Trøndelag</v>
      </c>
      <c r="B5848" t="s">
        <v>6667</v>
      </c>
      <c r="C5848" t="s">
        <v>751</v>
      </c>
      <c r="D5848">
        <v>61</v>
      </c>
      <c r="E5848">
        <v>30</v>
      </c>
    </row>
    <row r="5849" spans="1:5" x14ac:dyDescent="0.2">
      <c r="A5849" t="str">
        <f t="shared" si="106"/>
        <v>Trøndelag</v>
      </c>
      <c r="B5849" t="s">
        <v>6668</v>
      </c>
      <c r="C5849" t="s">
        <v>755</v>
      </c>
      <c r="D5849">
        <v>61</v>
      </c>
      <c r="E5849">
        <v>30</v>
      </c>
    </row>
    <row r="5850" spans="1:5" x14ac:dyDescent="0.2">
      <c r="A5850" t="str">
        <f t="shared" ref="A5850:A5913" si="107">A5849</f>
        <v>Trøndelag</v>
      </c>
      <c r="B5850" t="s">
        <v>6669</v>
      </c>
      <c r="C5850" t="s">
        <v>755</v>
      </c>
      <c r="D5850">
        <v>61</v>
      </c>
      <c r="E5850">
        <v>30</v>
      </c>
    </row>
    <row r="5851" spans="1:5" x14ac:dyDescent="0.2">
      <c r="A5851" t="str">
        <f t="shared" si="107"/>
        <v>Trøndelag</v>
      </c>
      <c r="B5851" t="s">
        <v>6670</v>
      </c>
      <c r="C5851" t="s">
        <v>194</v>
      </c>
      <c r="D5851">
        <v>60</v>
      </c>
      <c r="E5851">
        <v>30</v>
      </c>
    </row>
    <row r="5852" spans="1:5" x14ac:dyDescent="0.2">
      <c r="A5852" t="str">
        <f t="shared" si="107"/>
        <v>Trøndelag</v>
      </c>
      <c r="B5852" t="s">
        <v>6671</v>
      </c>
      <c r="C5852" t="s">
        <v>755</v>
      </c>
      <c r="D5852">
        <v>60</v>
      </c>
      <c r="E5852">
        <v>30</v>
      </c>
    </row>
    <row r="5853" spans="1:5" x14ac:dyDescent="0.2">
      <c r="A5853" t="str">
        <f t="shared" si="107"/>
        <v>Trøndelag</v>
      </c>
      <c r="B5853" t="s">
        <v>6672</v>
      </c>
      <c r="C5853" t="s">
        <v>567</v>
      </c>
      <c r="D5853">
        <v>60</v>
      </c>
      <c r="E5853">
        <v>30</v>
      </c>
    </row>
    <row r="5854" spans="1:5" x14ac:dyDescent="0.2">
      <c r="A5854" t="str">
        <f t="shared" si="107"/>
        <v>Trøndelag</v>
      </c>
      <c r="B5854" t="s">
        <v>6673</v>
      </c>
      <c r="C5854" t="s">
        <v>755</v>
      </c>
      <c r="D5854">
        <v>60</v>
      </c>
      <c r="E5854">
        <v>30</v>
      </c>
    </row>
    <row r="5855" spans="1:5" x14ac:dyDescent="0.2">
      <c r="A5855" t="str">
        <f t="shared" si="107"/>
        <v>Trøndelag</v>
      </c>
      <c r="B5855" t="s">
        <v>6674</v>
      </c>
      <c r="C5855" t="s">
        <v>291</v>
      </c>
      <c r="D5855">
        <v>60</v>
      </c>
      <c r="E5855">
        <v>30</v>
      </c>
    </row>
    <row r="5856" spans="1:5" x14ac:dyDescent="0.2">
      <c r="A5856" t="str">
        <f t="shared" si="107"/>
        <v>Trøndelag</v>
      </c>
      <c r="B5856" t="s">
        <v>6675</v>
      </c>
      <c r="C5856" t="s">
        <v>749</v>
      </c>
      <c r="D5856">
        <v>60</v>
      </c>
      <c r="E5856">
        <v>30</v>
      </c>
    </row>
    <row r="5857" spans="1:5" x14ac:dyDescent="0.2">
      <c r="A5857" t="str">
        <f t="shared" si="107"/>
        <v>Trøndelag</v>
      </c>
      <c r="B5857" t="s">
        <v>6676</v>
      </c>
      <c r="C5857" t="s">
        <v>755</v>
      </c>
      <c r="D5857">
        <v>60</v>
      </c>
      <c r="E5857">
        <v>30</v>
      </c>
    </row>
    <row r="5858" spans="1:5" x14ac:dyDescent="0.2">
      <c r="A5858" t="str">
        <f t="shared" si="107"/>
        <v>Trøndelag</v>
      </c>
      <c r="B5858" t="s">
        <v>6677</v>
      </c>
      <c r="C5858" t="s">
        <v>767</v>
      </c>
      <c r="D5858">
        <v>60</v>
      </c>
      <c r="E5858">
        <v>30</v>
      </c>
    </row>
    <row r="5859" spans="1:5" x14ac:dyDescent="0.2">
      <c r="A5859" t="str">
        <f t="shared" si="107"/>
        <v>Trøndelag</v>
      </c>
      <c r="B5859" t="s">
        <v>6678</v>
      </c>
      <c r="C5859" t="s">
        <v>198</v>
      </c>
      <c r="D5859">
        <v>60</v>
      </c>
      <c r="E5859">
        <v>30</v>
      </c>
    </row>
    <row r="5860" spans="1:5" x14ac:dyDescent="0.2">
      <c r="A5860" t="str">
        <f t="shared" si="107"/>
        <v>Trøndelag</v>
      </c>
      <c r="B5860" t="s">
        <v>6679</v>
      </c>
      <c r="C5860" t="s">
        <v>557</v>
      </c>
      <c r="D5860">
        <v>60</v>
      </c>
      <c r="E5860">
        <v>30</v>
      </c>
    </row>
    <row r="5861" spans="1:5" x14ac:dyDescent="0.2">
      <c r="A5861" t="str">
        <f t="shared" si="107"/>
        <v>Trøndelag</v>
      </c>
      <c r="B5861" t="s">
        <v>6680</v>
      </c>
      <c r="C5861" t="s">
        <v>565</v>
      </c>
      <c r="D5861">
        <v>59</v>
      </c>
      <c r="E5861">
        <v>30</v>
      </c>
    </row>
    <row r="5862" spans="1:5" x14ac:dyDescent="0.2">
      <c r="A5862" t="str">
        <f t="shared" si="107"/>
        <v>Trøndelag</v>
      </c>
      <c r="B5862" t="s">
        <v>6681</v>
      </c>
      <c r="C5862" t="s">
        <v>291</v>
      </c>
      <c r="D5862">
        <v>59</v>
      </c>
      <c r="E5862">
        <v>30</v>
      </c>
    </row>
    <row r="5863" spans="1:5" x14ac:dyDescent="0.2">
      <c r="A5863" t="str">
        <f t="shared" si="107"/>
        <v>Trøndelag</v>
      </c>
      <c r="B5863" t="s">
        <v>6682</v>
      </c>
      <c r="C5863" t="s">
        <v>561</v>
      </c>
      <c r="D5863">
        <v>59</v>
      </c>
      <c r="E5863">
        <v>30</v>
      </c>
    </row>
    <row r="5864" spans="1:5" x14ac:dyDescent="0.2">
      <c r="A5864" t="str">
        <f t="shared" si="107"/>
        <v>Trøndelag</v>
      </c>
      <c r="B5864" t="s">
        <v>6683</v>
      </c>
      <c r="C5864" t="s">
        <v>559</v>
      </c>
      <c r="D5864">
        <v>59</v>
      </c>
      <c r="E5864">
        <v>30</v>
      </c>
    </row>
    <row r="5865" spans="1:5" x14ac:dyDescent="0.2">
      <c r="A5865" t="str">
        <f t="shared" si="107"/>
        <v>Trøndelag</v>
      </c>
      <c r="B5865" t="s">
        <v>6684</v>
      </c>
      <c r="C5865" t="s">
        <v>737</v>
      </c>
      <c r="D5865">
        <v>59</v>
      </c>
      <c r="E5865">
        <v>30</v>
      </c>
    </row>
    <row r="5866" spans="1:5" x14ac:dyDescent="0.2">
      <c r="A5866" t="str">
        <f t="shared" si="107"/>
        <v>Trøndelag</v>
      </c>
      <c r="B5866" t="s">
        <v>6685</v>
      </c>
      <c r="C5866" t="s">
        <v>749</v>
      </c>
      <c r="D5866">
        <v>59</v>
      </c>
      <c r="E5866">
        <v>30</v>
      </c>
    </row>
    <row r="5867" spans="1:5" x14ac:dyDescent="0.2">
      <c r="A5867" t="str">
        <f t="shared" si="107"/>
        <v>Trøndelag</v>
      </c>
      <c r="B5867" t="s">
        <v>6686</v>
      </c>
      <c r="C5867" t="s">
        <v>755</v>
      </c>
      <c r="D5867">
        <v>59</v>
      </c>
      <c r="E5867">
        <v>30</v>
      </c>
    </row>
    <row r="5868" spans="1:5" x14ac:dyDescent="0.2">
      <c r="A5868" t="str">
        <f t="shared" si="107"/>
        <v>Trøndelag</v>
      </c>
      <c r="B5868" t="s">
        <v>6687</v>
      </c>
      <c r="C5868" t="s">
        <v>771</v>
      </c>
      <c r="D5868">
        <v>59</v>
      </c>
      <c r="E5868">
        <v>30</v>
      </c>
    </row>
    <row r="5869" spans="1:5" x14ac:dyDescent="0.2">
      <c r="A5869" t="str">
        <f t="shared" si="107"/>
        <v>Trøndelag</v>
      </c>
      <c r="B5869" t="s">
        <v>6688</v>
      </c>
      <c r="C5869" t="s">
        <v>737</v>
      </c>
      <c r="D5869">
        <v>59</v>
      </c>
      <c r="E5869">
        <v>30</v>
      </c>
    </row>
    <row r="5870" spans="1:5" x14ac:dyDescent="0.2">
      <c r="A5870" t="str">
        <f t="shared" si="107"/>
        <v>Trøndelag</v>
      </c>
      <c r="B5870" t="s">
        <v>6689</v>
      </c>
      <c r="C5870" t="s">
        <v>753</v>
      </c>
      <c r="D5870">
        <v>59</v>
      </c>
      <c r="E5870">
        <v>30</v>
      </c>
    </row>
    <row r="5871" spans="1:5" x14ac:dyDescent="0.2">
      <c r="A5871" t="str">
        <f t="shared" si="107"/>
        <v>Trøndelag</v>
      </c>
      <c r="B5871" t="s">
        <v>6690</v>
      </c>
      <c r="C5871" t="s">
        <v>749</v>
      </c>
      <c r="D5871">
        <v>59</v>
      </c>
      <c r="E5871">
        <v>30</v>
      </c>
    </row>
    <row r="5872" spans="1:5" x14ac:dyDescent="0.2">
      <c r="A5872" t="str">
        <f t="shared" si="107"/>
        <v>Trøndelag</v>
      </c>
      <c r="B5872" t="s">
        <v>6691</v>
      </c>
      <c r="C5872" t="s">
        <v>291</v>
      </c>
      <c r="D5872">
        <v>58</v>
      </c>
      <c r="E5872">
        <v>30</v>
      </c>
    </row>
    <row r="5873" spans="1:5" x14ac:dyDescent="0.2">
      <c r="A5873" t="str">
        <f t="shared" si="107"/>
        <v>Trøndelag</v>
      </c>
      <c r="B5873" t="s">
        <v>6692</v>
      </c>
      <c r="C5873" t="s">
        <v>791</v>
      </c>
      <c r="D5873">
        <v>58</v>
      </c>
      <c r="E5873">
        <v>30</v>
      </c>
    </row>
    <row r="5874" spans="1:5" x14ac:dyDescent="0.2">
      <c r="A5874" t="str">
        <f t="shared" si="107"/>
        <v>Trøndelag</v>
      </c>
      <c r="B5874" t="s">
        <v>6693</v>
      </c>
      <c r="C5874" t="s">
        <v>295</v>
      </c>
      <c r="D5874">
        <v>58</v>
      </c>
      <c r="E5874">
        <v>30</v>
      </c>
    </row>
    <row r="5875" spans="1:5" x14ac:dyDescent="0.2">
      <c r="A5875" t="str">
        <f t="shared" si="107"/>
        <v>Trøndelag</v>
      </c>
      <c r="B5875" t="s">
        <v>6694</v>
      </c>
      <c r="C5875" t="s">
        <v>561</v>
      </c>
      <c r="D5875">
        <v>58</v>
      </c>
      <c r="E5875">
        <v>30</v>
      </c>
    </row>
    <row r="5876" spans="1:5" x14ac:dyDescent="0.2">
      <c r="A5876" t="str">
        <f t="shared" si="107"/>
        <v>Trøndelag</v>
      </c>
      <c r="B5876" t="s">
        <v>6695</v>
      </c>
      <c r="C5876" t="s">
        <v>769</v>
      </c>
      <c r="D5876">
        <v>44</v>
      </c>
      <c r="E5876">
        <v>30</v>
      </c>
    </row>
    <row r="5877" spans="1:5" x14ac:dyDescent="0.2">
      <c r="A5877" t="str">
        <f t="shared" si="107"/>
        <v>Trøndelag</v>
      </c>
      <c r="B5877" t="s">
        <v>8432</v>
      </c>
      <c r="C5877" t="s">
        <v>575</v>
      </c>
      <c r="D5877">
        <v>14</v>
      </c>
      <c r="E5877">
        <v>30</v>
      </c>
    </row>
    <row r="5878" spans="1:5" x14ac:dyDescent="0.2">
      <c r="A5878" t="str">
        <f t="shared" si="107"/>
        <v>Trøndelag</v>
      </c>
      <c r="B5878" t="s">
        <v>6696</v>
      </c>
      <c r="C5878" t="s">
        <v>737</v>
      </c>
      <c r="D5878">
        <v>57</v>
      </c>
      <c r="E5878">
        <v>30</v>
      </c>
    </row>
    <row r="5879" spans="1:5" x14ac:dyDescent="0.2">
      <c r="A5879" t="str">
        <f t="shared" si="107"/>
        <v>Trøndelag</v>
      </c>
      <c r="B5879" t="s">
        <v>6697</v>
      </c>
      <c r="C5879" t="s">
        <v>771</v>
      </c>
      <c r="D5879">
        <v>57</v>
      </c>
      <c r="E5879">
        <v>30</v>
      </c>
    </row>
    <row r="5880" spans="1:5" x14ac:dyDescent="0.2">
      <c r="A5880" t="str">
        <f t="shared" si="107"/>
        <v>Trøndelag</v>
      </c>
      <c r="B5880" t="s">
        <v>6698</v>
      </c>
      <c r="C5880" t="s">
        <v>755</v>
      </c>
      <c r="D5880">
        <v>57</v>
      </c>
      <c r="E5880">
        <v>30</v>
      </c>
    </row>
    <row r="5881" spans="1:5" x14ac:dyDescent="0.2">
      <c r="A5881" t="str">
        <f t="shared" si="107"/>
        <v>Trøndelag</v>
      </c>
      <c r="B5881" t="s">
        <v>6699</v>
      </c>
      <c r="C5881" t="s">
        <v>747</v>
      </c>
      <c r="D5881">
        <v>57</v>
      </c>
      <c r="E5881">
        <v>30</v>
      </c>
    </row>
    <row r="5882" spans="1:5" x14ac:dyDescent="0.2">
      <c r="A5882" t="str">
        <f t="shared" si="107"/>
        <v>Trøndelag</v>
      </c>
      <c r="B5882" t="s">
        <v>6700</v>
      </c>
      <c r="C5882" t="s">
        <v>581</v>
      </c>
      <c r="D5882">
        <v>57</v>
      </c>
      <c r="E5882">
        <v>30</v>
      </c>
    </row>
    <row r="5883" spans="1:5" x14ac:dyDescent="0.2">
      <c r="A5883" t="str">
        <f t="shared" si="107"/>
        <v>Trøndelag</v>
      </c>
      <c r="B5883" t="s">
        <v>6701</v>
      </c>
      <c r="C5883" t="s">
        <v>192</v>
      </c>
      <c r="D5883">
        <v>57</v>
      </c>
      <c r="E5883">
        <v>30</v>
      </c>
    </row>
    <row r="5884" spans="1:5" x14ac:dyDescent="0.2">
      <c r="A5884" t="str">
        <f t="shared" si="107"/>
        <v>Trøndelag</v>
      </c>
      <c r="B5884" t="s">
        <v>6702</v>
      </c>
      <c r="C5884" t="s">
        <v>761</v>
      </c>
      <c r="D5884">
        <v>57</v>
      </c>
      <c r="E5884">
        <v>30</v>
      </c>
    </row>
    <row r="5885" spans="1:5" x14ac:dyDescent="0.2">
      <c r="A5885" t="str">
        <f t="shared" si="107"/>
        <v>Trøndelag</v>
      </c>
      <c r="B5885" t="s">
        <v>6703</v>
      </c>
      <c r="C5885" t="s">
        <v>759</v>
      </c>
      <c r="D5885">
        <v>57</v>
      </c>
      <c r="E5885">
        <v>30</v>
      </c>
    </row>
    <row r="5886" spans="1:5" x14ac:dyDescent="0.2">
      <c r="A5886" t="str">
        <f t="shared" si="107"/>
        <v>Trøndelag</v>
      </c>
      <c r="B5886" t="s">
        <v>6704</v>
      </c>
      <c r="C5886" t="s">
        <v>577</v>
      </c>
      <c r="D5886">
        <v>57</v>
      </c>
      <c r="E5886">
        <v>30</v>
      </c>
    </row>
    <row r="5887" spans="1:5" x14ac:dyDescent="0.2">
      <c r="A5887" t="str">
        <f t="shared" si="107"/>
        <v>Trøndelag</v>
      </c>
      <c r="B5887" t="s">
        <v>6705</v>
      </c>
      <c r="C5887" t="s">
        <v>737</v>
      </c>
      <c r="D5887">
        <v>57</v>
      </c>
      <c r="E5887">
        <v>30</v>
      </c>
    </row>
    <row r="5888" spans="1:5" x14ac:dyDescent="0.2">
      <c r="A5888" t="str">
        <f t="shared" si="107"/>
        <v>Trøndelag</v>
      </c>
      <c r="B5888" t="s">
        <v>6706</v>
      </c>
      <c r="C5888" t="s">
        <v>753</v>
      </c>
      <c r="D5888">
        <v>57</v>
      </c>
      <c r="E5888">
        <v>30</v>
      </c>
    </row>
    <row r="5889" spans="1:5" x14ac:dyDescent="0.2">
      <c r="A5889" t="str">
        <f t="shared" si="107"/>
        <v>Trøndelag</v>
      </c>
      <c r="B5889" t="s">
        <v>6707</v>
      </c>
      <c r="C5889" t="s">
        <v>291</v>
      </c>
      <c r="D5889">
        <v>57</v>
      </c>
      <c r="E5889">
        <v>30</v>
      </c>
    </row>
    <row r="5890" spans="1:5" x14ac:dyDescent="0.2">
      <c r="A5890" t="str">
        <f t="shared" si="107"/>
        <v>Trøndelag</v>
      </c>
      <c r="B5890" t="s">
        <v>6708</v>
      </c>
      <c r="C5890" t="s">
        <v>743</v>
      </c>
      <c r="D5890">
        <v>57</v>
      </c>
      <c r="E5890">
        <v>30</v>
      </c>
    </row>
    <row r="5891" spans="1:5" x14ac:dyDescent="0.2">
      <c r="A5891" t="str">
        <f t="shared" si="107"/>
        <v>Trøndelag</v>
      </c>
      <c r="B5891" t="s">
        <v>6709</v>
      </c>
      <c r="C5891" t="s">
        <v>751</v>
      </c>
      <c r="D5891">
        <v>57</v>
      </c>
      <c r="E5891">
        <v>30</v>
      </c>
    </row>
    <row r="5892" spans="1:5" x14ac:dyDescent="0.2">
      <c r="A5892" t="str">
        <f t="shared" si="107"/>
        <v>Trøndelag</v>
      </c>
      <c r="B5892" t="s">
        <v>6710</v>
      </c>
      <c r="C5892" t="s">
        <v>765</v>
      </c>
      <c r="D5892">
        <v>57</v>
      </c>
      <c r="E5892">
        <v>30</v>
      </c>
    </row>
    <row r="5893" spans="1:5" x14ac:dyDescent="0.2">
      <c r="A5893" t="str">
        <f t="shared" si="107"/>
        <v>Trøndelag</v>
      </c>
      <c r="B5893" t="s">
        <v>6711</v>
      </c>
      <c r="C5893" t="s">
        <v>579</v>
      </c>
      <c r="D5893">
        <v>56</v>
      </c>
      <c r="E5893">
        <v>30</v>
      </c>
    </row>
    <row r="5894" spans="1:5" x14ac:dyDescent="0.2">
      <c r="A5894" t="str">
        <f t="shared" si="107"/>
        <v>Trøndelag</v>
      </c>
      <c r="B5894" t="s">
        <v>6712</v>
      </c>
      <c r="C5894" t="s">
        <v>737</v>
      </c>
      <c r="D5894">
        <v>56</v>
      </c>
      <c r="E5894">
        <v>30</v>
      </c>
    </row>
    <row r="5895" spans="1:5" x14ac:dyDescent="0.2">
      <c r="A5895" t="str">
        <f t="shared" si="107"/>
        <v>Trøndelag</v>
      </c>
      <c r="B5895" t="s">
        <v>6713</v>
      </c>
      <c r="C5895" t="s">
        <v>737</v>
      </c>
      <c r="D5895">
        <v>56</v>
      </c>
      <c r="E5895">
        <v>30</v>
      </c>
    </row>
    <row r="5896" spans="1:5" x14ac:dyDescent="0.2">
      <c r="A5896" t="str">
        <f t="shared" si="107"/>
        <v>Trøndelag</v>
      </c>
      <c r="B5896" t="s">
        <v>6714</v>
      </c>
      <c r="C5896" t="s">
        <v>291</v>
      </c>
      <c r="D5896">
        <v>56</v>
      </c>
      <c r="E5896">
        <v>30</v>
      </c>
    </row>
    <row r="5897" spans="1:5" x14ac:dyDescent="0.2">
      <c r="A5897" t="str">
        <f t="shared" si="107"/>
        <v>Trøndelag</v>
      </c>
      <c r="B5897" t="s">
        <v>6715</v>
      </c>
      <c r="C5897" t="s">
        <v>771</v>
      </c>
      <c r="D5897">
        <v>56</v>
      </c>
      <c r="E5897">
        <v>30</v>
      </c>
    </row>
    <row r="5898" spans="1:5" x14ac:dyDescent="0.2">
      <c r="A5898" t="str">
        <f t="shared" si="107"/>
        <v>Trøndelag</v>
      </c>
      <c r="B5898" t="s">
        <v>6716</v>
      </c>
      <c r="C5898" t="s">
        <v>745</v>
      </c>
      <c r="D5898">
        <v>56</v>
      </c>
      <c r="E5898">
        <v>30</v>
      </c>
    </row>
    <row r="5899" spans="1:5" x14ac:dyDescent="0.2">
      <c r="A5899" t="str">
        <f t="shared" si="107"/>
        <v>Trøndelag</v>
      </c>
      <c r="B5899" t="s">
        <v>6717</v>
      </c>
      <c r="C5899" t="s">
        <v>765</v>
      </c>
      <c r="D5899">
        <v>56</v>
      </c>
      <c r="E5899">
        <v>30</v>
      </c>
    </row>
    <row r="5900" spans="1:5" x14ac:dyDescent="0.2">
      <c r="A5900" t="str">
        <f t="shared" si="107"/>
        <v>Trøndelag</v>
      </c>
      <c r="B5900" t="s">
        <v>6718</v>
      </c>
      <c r="C5900" t="s">
        <v>291</v>
      </c>
      <c r="D5900">
        <v>56</v>
      </c>
      <c r="E5900">
        <v>30</v>
      </c>
    </row>
    <row r="5901" spans="1:5" x14ac:dyDescent="0.2">
      <c r="A5901" t="str">
        <f t="shared" si="107"/>
        <v>Trøndelag</v>
      </c>
      <c r="B5901" t="s">
        <v>6719</v>
      </c>
      <c r="C5901" t="s">
        <v>575</v>
      </c>
      <c r="D5901">
        <v>56</v>
      </c>
      <c r="E5901">
        <v>30</v>
      </c>
    </row>
    <row r="5902" spans="1:5" x14ac:dyDescent="0.2">
      <c r="A5902" t="str">
        <f t="shared" si="107"/>
        <v>Trøndelag</v>
      </c>
      <c r="B5902" t="s">
        <v>6720</v>
      </c>
      <c r="C5902" t="s">
        <v>763</v>
      </c>
      <c r="D5902">
        <v>56</v>
      </c>
      <c r="E5902">
        <v>30</v>
      </c>
    </row>
    <row r="5903" spans="1:5" x14ac:dyDescent="0.2">
      <c r="A5903" t="str">
        <f t="shared" si="107"/>
        <v>Trøndelag</v>
      </c>
      <c r="B5903" t="s">
        <v>6721</v>
      </c>
      <c r="C5903" t="s">
        <v>747</v>
      </c>
      <c r="D5903">
        <v>55</v>
      </c>
      <c r="E5903">
        <v>30</v>
      </c>
    </row>
    <row r="5904" spans="1:5" x14ac:dyDescent="0.2">
      <c r="A5904" t="str">
        <f t="shared" si="107"/>
        <v>Trøndelag</v>
      </c>
      <c r="B5904" t="s">
        <v>6722</v>
      </c>
      <c r="C5904" t="s">
        <v>771</v>
      </c>
      <c r="D5904">
        <v>55</v>
      </c>
      <c r="E5904">
        <v>30</v>
      </c>
    </row>
    <row r="5905" spans="1:5" x14ac:dyDescent="0.2">
      <c r="A5905" t="str">
        <f t="shared" si="107"/>
        <v>Trøndelag</v>
      </c>
      <c r="B5905" t="s">
        <v>6723</v>
      </c>
      <c r="C5905" t="s">
        <v>769</v>
      </c>
      <c r="D5905">
        <v>55</v>
      </c>
      <c r="E5905">
        <v>30</v>
      </c>
    </row>
    <row r="5906" spans="1:5" x14ac:dyDescent="0.2">
      <c r="A5906" t="str">
        <f t="shared" si="107"/>
        <v>Trøndelag</v>
      </c>
      <c r="B5906" t="s">
        <v>6724</v>
      </c>
      <c r="C5906" t="s">
        <v>739</v>
      </c>
      <c r="D5906">
        <v>55</v>
      </c>
      <c r="E5906">
        <v>30</v>
      </c>
    </row>
    <row r="5907" spans="1:5" x14ac:dyDescent="0.2">
      <c r="A5907" t="str">
        <f t="shared" si="107"/>
        <v>Trøndelag</v>
      </c>
      <c r="B5907" t="s">
        <v>6725</v>
      </c>
      <c r="C5907" t="s">
        <v>791</v>
      </c>
      <c r="D5907">
        <v>55</v>
      </c>
      <c r="E5907">
        <v>30</v>
      </c>
    </row>
    <row r="5908" spans="1:5" x14ac:dyDescent="0.2">
      <c r="A5908" t="str">
        <f t="shared" si="107"/>
        <v>Trøndelag</v>
      </c>
      <c r="B5908" t="s">
        <v>6726</v>
      </c>
      <c r="C5908" t="s">
        <v>763</v>
      </c>
      <c r="D5908">
        <v>55</v>
      </c>
      <c r="E5908">
        <v>30</v>
      </c>
    </row>
    <row r="5909" spans="1:5" x14ac:dyDescent="0.2">
      <c r="A5909" t="str">
        <f t="shared" si="107"/>
        <v>Trøndelag</v>
      </c>
      <c r="B5909" t="s">
        <v>6727</v>
      </c>
      <c r="C5909" t="s">
        <v>753</v>
      </c>
      <c r="D5909">
        <v>55</v>
      </c>
      <c r="E5909">
        <v>30</v>
      </c>
    </row>
    <row r="5910" spans="1:5" x14ac:dyDescent="0.2">
      <c r="A5910" t="str">
        <f t="shared" si="107"/>
        <v>Trøndelag</v>
      </c>
      <c r="B5910" t="s">
        <v>6728</v>
      </c>
      <c r="C5910" t="s">
        <v>755</v>
      </c>
      <c r="D5910">
        <v>55</v>
      </c>
      <c r="E5910">
        <v>30</v>
      </c>
    </row>
    <row r="5911" spans="1:5" x14ac:dyDescent="0.2">
      <c r="A5911" t="str">
        <f t="shared" si="107"/>
        <v>Trøndelag</v>
      </c>
      <c r="B5911" t="s">
        <v>6729</v>
      </c>
      <c r="C5911" t="s">
        <v>767</v>
      </c>
      <c r="D5911">
        <v>55</v>
      </c>
      <c r="E5911">
        <v>30</v>
      </c>
    </row>
    <row r="5912" spans="1:5" x14ac:dyDescent="0.2">
      <c r="A5912" t="str">
        <f t="shared" si="107"/>
        <v>Trøndelag</v>
      </c>
      <c r="B5912" t="s">
        <v>6730</v>
      </c>
      <c r="C5912" t="s">
        <v>769</v>
      </c>
      <c r="D5912">
        <v>55</v>
      </c>
      <c r="E5912">
        <v>30</v>
      </c>
    </row>
    <row r="5913" spans="1:5" x14ac:dyDescent="0.2">
      <c r="A5913" t="str">
        <f t="shared" si="107"/>
        <v>Trøndelag</v>
      </c>
      <c r="B5913" t="s">
        <v>6731</v>
      </c>
      <c r="C5913" t="s">
        <v>761</v>
      </c>
      <c r="D5913">
        <v>54</v>
      </c>
      <c r="E5913">
        <v>30</v>
      </c>
    </row>
    <row r="5914" spans="1:5" x14ac:dyDescent="0.2">
      <c r="A5914" t="str">
        <f t="shared" ref="A5914:A5977" si="108">A5913</f>
        <v>Trøndelag</v>
      </c>
      <c r="B5914" t="s">
        <v>6732</v>
      </c>
      <c r="C5914" t="s">
        <v>563</v>
      </c>
      <c r="D5914">
        <v>54</v>
      </c>
      <c r="E5914">
        <v>30</v>
      </c>
    </row>
    <row r="5915" spans="1:5" x14ac:dyDescent="0.2">
      <c r="A5915" t="str">
        <f t="shared" si="108"/>
        <v>Trøndelag</v>
      </c>
      <c r="B5915" t="s">
        <v>6733</v>
      </c>
      <c r="C5915" t="s">
        <v>291</v>
      </c>
      <c r="D5915">
        <v>54</v>
      </c>
      <c r="E5915">
        <v>30</v>
      </c>
    </row>
    <row r="5916" spans="1:5" x14ac:dyDescent="0.2">
      <c r="A5916" t="str">
        <f t="shared" si="108"/>
        <v>Trøndelag</v>
      </c>
      <c r="B5916" t="s">
        <v>6734</v>
      </c>
      <c r="C5916" t="s">
        <v>557</v>
      </c>
      <c r="D5916">
        <v>54</v>
      </c>
      <c r="E5916">
        <v>30</v>
      </c>
    </row>
    <row r="5917" spans="1:5" x14ac:dyDescent="0.2">
      <c r="A5917" t="str">
        <f t="shared" si="108"/>
        <v>Trøndelag</v>
      </c>
      <c r="B5917" t="s">
        <v>6735</v>
      </c>
      <c r="C5917" t="s">
        <v>741</v>
      </c>
      <c r="D5917">
        <v>54</v>
      </c>
      <c r="E5917">
        <v>30</v>
      </c>
    </row>
    <row r="5918" spans="1:5" x14ac:dyDescent="0.2">
      <c r="A5918" t="str">
        <f t="shared" si="108"/>
        <v>Trøndelag</v>
      </c>
      <c r="B5918" t="s">
        <v>6736</v>
      </c>
      <c r="C5918" t="s">
        <v>745</v>
      </c>
      <c r="D5918">
        <v>54</v>
      </c>
      <c r="E5918">
        <v>30</v>
      </c>
    </row>
    <row r="5919" spans="1:5" x14ac:dyDescent="0.2">
      <c r="A5919" t="str">
        <f t="shared" si="108"/>
        <v>Trøndelag</v>
      </c>
      <c r="B5919" t="s">
        <v>6737</v>
      </c>
      <c r="C5919" t="s">
        <v>757</v>
      </c>
      <c r="D5919">
        <v>54</v>
      </c>
      <c r="E5919">
        <v>30</v>
      </c>
    </row>
    <row r="5920" spans="1:5" x14ac:dyDescent="0.2">
      <c r="A5920" t="str">
        <f t="shared" si="108"/>
        <v>Trøndelag</v>
      </c>
      <c r="B5920" t="s">
        <v>6738</v>
      </c>
      <c r="C5920" t="s">
        <v>737</v>
      </c>
      <c r="D5920">
        <v>54</v>
      </c>
      <c r="E5920">
        <v>30</v>
      </c>
    </row>
    <row r="5921" spans="1:5" x14ac:dyDescent="0.2">
      <c r="A5921" t="str">
        <f t="shared" si="108"/>
        <v>Trøndelag</v>
      </c>
      <c r="B5921" t="s">
        <v>6739</v>
      </c>
      <c r="C5921" t="s">
        <v>557</v>
      </c>
      <c r="D5921">
        <v>54</v>
      </c>
      <c r="E5921">
        <v>30</v>
      </c>
    </row>
    <row r="5922" spans="1:5" x14ac:dyDescent="0.2">
      <c r="A5922" t="str">
        <f t="shared" si="108"/>
        <v>Trøndelag</v>
      </c>
      <c r="B5922" t="s">
        <v>6740</v>
      </c>
      <c r="C5922" t="s">
        <v>773</v>
      </c>
      <c r="D5922">
        <v>54</v>
      </c>
      <c r="E5922">
        <v>30</v>
      </c>
    </row>
    <row r="5923" spans="1:5" x14ac:dyDescent="0.2">
      <c r="A5923" t="str">
        <f t="shared" si="108"/>
        <v>Trøndelag</v>
      </c>
      <c r="B5923" t="s">
        <v>6741</v>
      </c>
      <c r="C5923" t="s">
        <v>755</v>
      </c>
      <c r="D5923">
        <v>54</v>
      </c>
      <c r="E5923">
        <v>30</v>
      </c>
    </row>
    <row r="5924" spans="1:5" x14ac:dyDescent="0.2">
      <c r="A5924" t="str">
        <f t="shared" si="108"/>
        <v>Trøndelag</v>
      </c>
      <c r="B5924" t="s">
        <v>6742</v>
      </c>
      <c r="C5924" t="s">
        <v>743</v>
      </c>
      <c r="D5924">
        <v>54</v>
      </c>
      <c r="E5924">
        <v>30</v>
      </c>
    </row>
    <row r="5925" spans="1:5" x14ac:dyDescent="0.2">
      <c r="A5925" t="str">
        <f t="shared" si="108"/>
        <v>Trøndelag</v>
      </c>
      <c r="B5925" t="s">
        <v>6743</v>
      </c>
      <c r="C5925" t="s">
        <v>739</v>
      </c>
      <c r="D5925">
        <v>53</v>
      </c>
      <c r="E5925">
        <v>30</v>
      </c>
    </row>
    <row r="5926" spans="1:5" x14ac:dyDescent="0.2">
      <c r="A5926" t="str">
        <f t="shared" si="108"/>
        <v>Trøndelag</v>
      </c>
      <c r="B5926" t="s">
        <v>6744</v>
      </c>
      <c r="C5926" t="s">
        <v>749</v>
      </c>
      <c r="D5926">
        <v>53</v>
      </c>
      <c r="E5926">
        <v>30</v>
      </c>
    </row>
    <row r="5927" spans="1:5" x14ac:dyDescent="0.2">
      <c r="A5927" t="str">
        <f t="shared" si="108"/>
        <v>Trøndelag</v>
      </c>
      <c r="B5927" t="s">
        <v>6745</v>
      </c>
      <c r="C5927" t="s">
        <v>291</v>
      </c>
      <c r="D5927">
        <v>53</v>
      </c>
      <c r="E5927">
        <v>30</v>
      </c>
    </row>
    <row r="5928" spans="1:5" x14ac:dyDescent="0.2">
      <c r="A5928" t="str">
        <f t="shared" si="108"/>
        <v>Trøndelag</v>
      </c>
      <c r="B5928" t="s">
        <v>6746</v>
      </c>
      <c r="C5928" t="s">
        <v>761</v>
      </c>
      <c r="D5928">
        <v>53</v>
      </c>
      <c r="E5928">
        <v>30</v>
      </c>
    </row>
    <row r="5929" spans="1:5" x14ac:dyDescent="0.2">
      <c r="A5929" t="str">
        <f t="shared" si="108"/>
        <v>Trøndelag</v>
      </c>
      <c r="B5929" t="s">
        <v>6747</v>
      </c>
      <c r="C5929" t="s">
        <v>743</v>
      </c>
      <c r="D5929">
        <v>53</v>
      </c>
      <c r="E5929">
        <v>30</v>
      </c>
    </row>
    <row r="5930" spans="1:5" x14ac:dyDescent="0.2">
      <c r="A5930" t="str">
        <f t="shared" si="108"/>
        <v>Trøndelag</v>
      </c>
      <c r="B5930" t="s">
        <v>6748</v>
      </c>
      <c r="C5930" t="s">
        <v>771</v>
      </c>
      <c r="D5930">
        <v>53</v>
      </c>
      <c r="E5930">
        <v>30</v>
      </c>
    </row>
    <row r="5931" spans="1:5" x14ac:dyDescent="0.2">
      <c r="A5931" t="str">
        <f t="shared" si="108"/>
        <v>Trøndelag</v>
      </c>
      <c r="B5931" t="s">
        <v>6749</v>
      </c>
      <c r="C5931" t="s">
        <v>563</v>
      </c>
      <c r="D5931">
        <v>53</v>
      </c>
      <c r="E5931">
        <v>30</v>
      </c>
    </row>
    <row r="5932" spans="1:5" x14ac:dyDescent="0.2">
      <c r="A5932" t="str">
        <f t="shared" si="108"/>
        <v>Trøndelag</v>
      </c>
      <c r="B5932" t="s">
        <v>6750</v>
      </c>
      <c r="C5932" t="s">
        <v>295</v>
      </c>
      <c r="D5932">
        <v>53</v>
      </c>
      <c r="E5932">
        <v>30</v>
      </c>
    </row>
    <row r="5933" spans="1:5" x14ac:dyDescent="0.2">
      <c r="A5933" t="str">
        <f t="shared" si="108"/>
        <v>Trøndelag</v>
      </c>
      <c r="B5933" t="s">
        <v>6751</v>
      </c>
      <c r="C5933" t="s">
        <v>753</v>
      </c>
      <c r="D5933">
        <v>53</v>
      </c>
      <c r="E5933">
        <v>30</v>
      </c>
    </row>
    <row r="5934" spans="1:5" x14ac:dyDescent="0.2">
      <c r="A5934" t="str">
        <f t="shared" si="108"/>
        <v>Trøndelag</v>
      </c>
      <c r="B5934" t="s">
        <v>6752</v>
      </c>
      <c r="C5934" t="s">
        <v>291</v>
      </c>
      <c r="D5934">
        <v>53</v>
      </c>
      <c r="E5934">
        <v>30</v>
      </c>
    </row>
    <row r="5935" spans="1:5" x14ac:dyDescent="0.2">
      <c r="A5935" t="str">
        <f t="shared" si="108"/>
        <v>Trøndelag</v>
      </c>
      <c r="B5935" t="s">
        <v>6753</v>
      </c>
      <c r="C5935" t="s">
        <v>741</v>
      </c>
      <c r="D5935">
        <v>53</v>
      </c>
      <c r="E5935">
        <v>30</v>
      </c>
    </row>
    <row r="5936" spans="1:5" x14ac:dyDescent="0.2">
      <c r="A5936" t="str">
        <f t="shared" si="108"/>
        <v>Trøndelag</v>
      </c>
      <c r="B5936" t="s">
        <v>6754</v>
      </c>
      <c r="C5936" t="s">
        <v>559</v>
      </c>
      <c r="D5936">
        <v>53</v>
      </c>
      <c r="E5936">
        <v>30</v>
      </c>
    </row>
    <row r="5937" spans="1:5" x14ac:dyDescent="0.2">
      <c r="A5937" t="str">
        <f t="shared" si="108"/>
        <v>Trøndelag</v>
      </c>
      <c r="B5937" t="s">
        <v>6755</v>
      </c>
      <c r="C5937" t="s">
        <v>761</v>
      </c>
      <c r="D5937">
        <v>53</v>
      </c>
      <c r="E5937">
        <v>30</v>
      </c>
    </row>
    <row r="5938" spans="1:5" x14ac:dyDescent="0.2">
      <c r="A5938" t="str">
        <f t="shared" si="108"/>
        <v>Trøndelag</v>
      </c>
      <c r="B5938" t="s">
        <v>6756</v>
      </c>
      <c r="C5938" t="s">
        <v>791</v>
      </c>
      <c r="D5938">
        <v>52</v>
      </c>
      <c r="E5938">
        <v>30</v>
      </c>
    </row>
    <row r="5939" spans="1:5" x14ac:dyDescent="0.2">
      <c r="A5939" t="str">
        <f t="shared" si="108"/>
        <v>Trøndelag</v>
      </c>
      <c r="B5939" t="s">
        <v>6757</v>
      </c>
      <c r="C5939" t="s">
        <v>200</v>
      </c>
      <c r="D5939">
        <v>52</v>
      </c>
      <c r="E5939">
        <v>30</v>
      </c>
    </row>
    <row r="5940" spans="1:5" x14ac:dyDescent="0.2">
      <c r="A5940" t="str">
        <f t="shared" si="108"/>
        <v>Trøndelag</v>
      </c>
      <c r="B5940" t="s">
        <v>6758</v>
      </c>
      <c r="C5940" t="s">
        <v>755</v>
      </c>
      <c r="D5940">
        <v>52</v>
      </c>
      <c r="E5940">
        <v>30</v>
      </c>
    </row>
    <row r="5941" spans="1:5" x14ac:dyDescent="0.2">
      <c r="A5941" t="str">
        <f t="shared" si="108"/>
        <v>Trøndelag</v>
      </c>
      <c r="B5941" t="s">
        <v>6759</v>
      </c>
      <c r="C5941" t="s">
        <v>749</v>
      </c>
      <c r="D5941">
        <v>52</v>
      </c>
      <c r="E5941">
        <v>30</v>
      </c>
    </row>
    <row r="5942" spans="1:5" x14ac:dyDescent="0.2">
      <c r="A5942" t="str">
        <f t="shared" si="108"/>
        <v>Trøndelag</v>
      </c>
      <c r="B5942" t="s">
        <v>6760</v>
      </c>
      <c r="C5942" t="s">
        <v>741</v>
      </c>
      <c r="D5942">
        <v>52</v>
      </c>
      <c r="E5942">
        <v>30</v>
      </c>
    </row>
    <row r="5943" spans="1:5" x14ac:dyDescent="0.2">
      <c r="A5943" t="str">
        <f t="shared" si="108"/>
        <v>Trøndelag</v>
      </c>
      <c r="B5943" t="s">
        <v>6761</v>
      </c>
      <c r="C5943" t="s">
        <v>737</v>
      </c>
      <c r="D5943">
        <v>52</v>
      </c>
      <c r="E5943">
        <v>30</v>
      </c>
    </row>
    <row r="5944" spans="1:5" x14ac:dyDescent="0.2">
      <c r="A5944" t="str">
        <f t="shared" si="108"/>
        <v>Trøndelag</v>
      </c>
      <c r="B5944" t="s">
        <v>6762</v>
      </c>
      <c r="C5944" t="s">
        <v>581</v>
      </c>
      <c r="D5944">
        <v>52</v>
      </c>
      <c r="E5944">
        <v>30</v>
      </c>
    </row>
    <row r="5945" spans="1:5" x14ac:dyDescent="0.2">
      <c r="A5945" t="str">
        <f t="shared" si="108"/>
        <v>Trøndelag</v>
      </c>
      <c r="B5945" t="s">
        <v>6763</v>
      </c>
      <c r="C5945" t="s">
        <v>769</v>
      </c>
      <c r="D5945">
        <v>52</v>
      </c>
      <c r="E5945">
        <v>30</v>
      </c>
    </row>
    <row r="5946" spans="1:5" x14ac:dyDescent="0.2">
      <c r="A5946" t="str">
        <f t="shared" si="108"/>
        <v>Trøndelag</v>
      </c>
      <c r="B5946" t="s">
        <v>6764</v>
      </c>
      <c r="C5946" t="s">
        <v>291</v>
      </c>
      <c r="D5946">
        <v>52</v>
      </c>
      <c r="E5946">
        <v>30</v>
      </c>
    </row>
    <row r="5947" spans="1:5" x14ac:dyDescent="0.2">
      <c r="A5947" t="str">
        <f t="shared" si="108"/>
        <v>Trøndelag</v>
      </c>
      <c r="B5947" t="s">
        <v>6765</v>
      </c>
      <c r="C5947" t="s">
        <v>763</v>
      </c>
      <c r="D5947">
        <v>52</v>
      </c>
      <c r="E5947">
        <v>30</v>
      </c>
    </row>
    <row r="5948" spans="1:5" x14ac:dyDescent="0.2">
      <c r="A5948" t="str">
        <f t="shared" si="108"/>
        <v>Trøndelag</v>
      </c>
      <c r="B5948" t="s">
        <v>6766</v>
      </c>
      <c r="C5948" t="s">
        <v>771</v>
      </c>
      <c r="D5948">
        <v>52</v>
      </c>
      <c r="E5948">
        <v>30</v>
      </c>
    </row>
    <row r="5949" spans="1:5" x14ac:dyDescent="0.2">
      <c r="A5949" t="str">
        <f t="shared" si="108"/>
        <v>Trøndelag</v>
      </c>
      <c r="B5949" t="s">
        <v>6767</v>
      </c>
      <c r="C5949" t="s">
        <v>291</v>
      </c>
      <c r="D5949">
        <v>52</v>
      </c>
      <c r="E5949">
        <v>30</v>
      </c>
    </row>
    <row r="5950" spans="1:5" x14ac:dyDescent="0.2">
      <c r="A5950" t="str">
        <f t="shared" si="108"/>
        <v>Trøndelag</v>
      </c>
      <c r="B5950" t="s">
        <v>6768</v>
      </c>
      <c r="C5950" t="s">
        <v>759</v>
      </c>
      <c r="D5950">
        <v>52</v>
      </c>
      <c r="E5950">
        <v>30</v>
      </c>
    </row>
    <row r="5951" spans="1:5" x14ac:dyDescent="0.2">
      <c r="A5951" t="str">
        <f t="shared" si="108"/>
        <v>Trøndelag</v>
      </c>
      <c r="B5951" t="s">
        <v>6769</v>
      </c>
      <c r="C5951" t="s">
        <v>791</v>
      </c>
      <c r="D5951">
        <v>51</v>
      </c>
      <c r="E5951">
        <v>30</v>
      </c>
    </row>
    <row r="5952" spans="1:5" x14ac:dyDescent="0.2">
      <c r="A5952" t="str">
        <f t="shared" si="108"/>
        <v>Trøndelag</v>
      </c>
      <c r="B5952" t="s">
        <v>6770</v>
      </c>
      <c r="C5952" t="s">
        <v>577</v>
      </c>
      <c r="D5952">
        <v>51</v>
      </c>
      <c r="E5952">
        <v>30</v>
      </c>
    </row>
    <row r="5953" spans="1:5" x14ac:dyDescent="0.2">
      <c r="A5953" t="str">
        <f t="shared" si="108"/>
        <v>Trøndelag</v>
      </c>
      <c r="B5953" t="s">
        <v>6771</v>
      </c>
      <c r="C5953" t="s">
        <v>761</v>
      </c>
      <c r="D5953">
        <v>51</v>
      </c>
      <c r="E5953">
        <v>30</v>
      </c>
    </row>
    <row r="5954" spans="1:5" x14ac:dyDescent="0.2">
      <c r="A5954" t="str">
        <f t="shared" si="108"/>
        <v>Trøndelag</v>
      </c>
      <c r="B5954" t="s">
        <v>6772</v>
      </c>
      <c r="C5954" t="s">
        <v>581</v>
      </c>
      <c r="D5954">
        <v>51</v>
      </c>
      <c r="E5954">
        <v>30</v>
      </c>
    </row>
    <row r="5955" spans="1:5" x14ac:dyDescent="0.2">
      <c r="A5955" t="str">
        <f t="shared" si="108"/>
        <v>Trøndelag</v>
      </c>
      <c r="B5955" t="s">
        <v>6773</v>
      </c>
      <c r="C5955" t="s">
        <v>739</v>
      </c>
      <c r="D5955">
        <v>51</v>
      </c>
      <c r="E5955">
        <v>30</v>
      </c>
    </row>
    <row r="5956" spans="1:5" x14ac:dyDescent="0.2">
      <c r="A5956" t="str">
        <f t="shared" si="108"/>
        <v>Trøndelag</v>
      </c>
      <c r="B5956" t="s">
        <v>6774</v>
      </c>
      <c r="C5956" t="s">
        <v>755</v>
      </c>
      <c r="D5956">
        <v>51</v>
      </c>
      <c r="E5956">
        <v>30</v>
      </c>
    </row>
    <row r="5957" spans="1:5" x14ac:dyDescent="0.2">
      <c r="A5957" t="str">
        <f t="shared" si="108"/>
        <v>Trøndelag</v>
      </c>
      <c r="B5957" t="s">
        <v>6775</v>
      </c>
      <c r="C5957" t="s">
        <v>769</v>
      </c>
      <c r="D5957">
        <v>51</v>
      </c>
      <c r="E5957">
        <v>30</v>
      </c>
    </row>
    <row r="5958" spans="1:5" x14ac:dyDescent="0.2">
      <c r="A5958" t="str">
        <f t="shared" si="108"/>
        <v>Trøndelag</v>
      </c>
      <c r="B5958" t="s">
        <v>6776</v>
      </c>
      <c r="C5958" t="s">
        <v>753</v>
      </c>
      <c r="D5958">
        <v>51</v>
      </c>
      <c r="E5958">
        <v>30</v>
      </c>
    </row>
    <row r="5959" spans="1:5" x14ac:dyDescent="0.2">
      <c r="A5959" t="str">
        <f t="shared" si="108"/>
        <v>Trøndelag</v>
      </c>
      <c r="B5959" t="s">
        <v>6777</v>
      </c>
      <c r="C5959" t="s">
        <v>749</v>
      </c>
      <c r="D5959">
        <v>51</v>
      </c>
      <c r="E5959">
        <v>30</v>
      </c>
    </row>
    <row r="5960" spans="1:5" x14ac:dyDescent="0.2">
      <c r="A5960" t="str">
        <f t="shared" si="108"/>
        <v>Trøndelag</v>
      </c>
      <c r="B5960" t="s">
        <v>6778</v>
      </c>
      <c r="C5960" t="s">
        <v>767</v>
      </c>
      <c r="D5960">
        <v>51</v>
      </c>
      <c r="E5960">
        <v>30</v>
      </c>
    </row>
    <row r="5961" spans="1:5" x14ac:dyDescent="0.2">
      <c r="A5961" t="str">
        <f t="shared" si="108"/>
        <v>Trøndelag</v>
      </c>
      <c r="B5961" t="s">
        <v>6779</v>
      </c>
      <c r="C5961" t="s">
        <v>763</v>
      </c>
      <c r="D5961">
        <v>51</v>
      </c>
      <c r="E5961">
        <v>30</v>
      </c>
    </row>
    <row r="5962" spans="1:5" x14ac:dyDescent="0.2">
      <c r="A5962" t="str">
        <f t="shared" si="108"/>
        <v>Trøndelag</v>
      </c>
      <c r="B5962" t="s">
        <v>6780</v>
      </c>
      <c r="C5962" t="s">
        <v>773</v>
      </c>
      <c r="D5962">
        <v>51</v>
      </c>
      <c r="E5962">
        <v>30</v>
      </c>
    </row>
    <row r="5963" spans="1:5" x14ac:dyDescent="0.2">
      <c r="A5963" t="str">
        <f t="shared" si="108"/>
        <v>Trøndelag</v>
      </c>
      <c r="B5963" t="s">
        <v>6781</v>
      </c>
      <c r="C5963" t="s">
        <v>761</v>
      </c>
      <c r="D5963">
        <v>51</v>
      </c>
      <c r="E5963">
        <v>30</v>
      </c>
    </row>
    <row r="5964" spans="1:5" x14ac:dyDescent="0.2">
      <c r="A5964" t="str">
        <f t="shared" si="108"/>
        <v>Trøndelag</v>
      </c>
      <c r="B5964" t="s">
        <v>6782</v>
      </c>
      <c r="C5964" t="s">
        <v>557</v>
      </c>
      <c r="D5964">
        <v>51</v>
      </c>
      <c r="E5964">
        <v>30</v>
      </c>
    </row>
    <row r="5965" spans="1:5" x14ac:dyDescent="0.2">
      <c r="A5965" t="str">
        <f t="shared" si="108"/>
        <v>Trøndelag</v>
      </c>
      <c r="B5965" t="s">
        <v>6783</v>
      </c>
      <c r="C5965" t="s">
        <v>737</v>
      </c>
      <c r="D5965">
        <v>50</v>
      </c>
      <c r="E5965">
        <v>30</v>
      </c>
    </row>
    <row r="5966" spans="1:5" x14ac:dyDescent="0.2">
      <c r="A5966" t="str">
        <f t="shared" si="108"/>
        <v>Trøndelag</v>
      </c>
      <c r="B5966" t="s">
        <v>6784</v>
      </c>
      <c r="C5966" t="s">
        <v>561</v>
      </c>
      <c r="D5966">
        <v>50</v>
      </c>
      <c r="E5966">
        <v>30</v>
      </c>
    </row>
    <row r="5967" spans="1:5" x14ac:dyDescent="0.2">
      <c r="A5967" t="str">
        <f t="shared" si="108"/>
        <v>Trøndelag</v>
      </c>
      <c r="B5967" t="s">
        <v>6785</v>
      </c>
      <c r="C5967" t="s">
        <v>759</v>
      </c>
      <c r="D5967">
        <v>50</v>
      </c>
      <c r="E5967">
        <v>30</v>
      </c>
    </row>
    <row r="5968" spans="1:5" x14ac:dyDescent="0.2">
      <c r="A5968" t="str">
        <f t="shared" si="108"/>
        <v>Trøndelag</v>
      </c>
      <c r="B5968" t="s">
        <v>6786</v>
      </c>
      <c r="C5968" t="s">
        <v>571</v>
      </c>
      <c r="D5968">
        <v>50</v>
      </c>
      <c r="E5968">
        <v>30</v>
      </c>
    </row>
    <row r="5969" spans="1:5" x14ac:dyDescent="0.2">
      <c r="A5969" t="str">
        <f t="shared" si="108"/>
        <v>Trøndelag</v>
      </c>
      <c r="B5969" t="s">
        <v>6787</v>
      </c>
      <c r="C5969" t="s">
        <v>769</v>
      </c>
      <c r="D5969">
        <v>50</v>
      </c>
      <c r="E5969">
        <v>30</v>
      </c>
    </row>
    <row r="5970" spans="1:5" x14ac:dyDescent="0.2">
      <c r="A5970" t="str">
        <f t="shared" si="108"/>
        <v>Trøndelag</v>
      </c>
      <c r="B5970" t="s">
        <v>6788</v>
      </c>
      <c r="C5970" t="s">
        <v>753</v>
      </c>
      <c r="D5970">
        <v>50</v>
      </c>
      <c r="E5970">
        <v>30</v>
      </c>
    </row>
    <row r="5971" spans="1:5" x14ac:dyDescent="0.2">
      <c r="A5971" t="str">
        <f t="shared" si="108"/>
        <v>Trøndelag</v>
      </c>
      <c r="B5971" t="s">
        <v>6789</v>
      </c>
      <c r="C5971" t="s">
        <v>769</v>
      </c>
      <c r="D5971">
        <v>50</v>
      </c>
      <c r="E5971">
        <v>30</v>
      </c>
    </row>
    <row r="5972" spans="1:5" x14ac:dyDescent="0.2">
      <c r="A5972" t="str">
        <f t="shared" si="108"/>
        <v>Trøndelag</v>
      </c>
      <c r="B5972" t="s">
        <v>6790</v>
      </c>
      <c r="C5972" t="s">
        <v>771</v>
      </c>
      <c r="D5972">
        <v>50</v>
      </c>
      <c r="E5972">
        <v>30</v>
      </c>
    </row>
    <row r="5973" spans="1:5" x14ac:dyDescent="0.2">
      <c r="A5973" t="str">
        <f t="shared" si="108"/>
        <v>Trøndelag</v>
      </c>
      <c r="B5973" t="s">
        <v>6791</v>
      </c>
      <c r="C5973" t="s">
        <v>573</v>
      </c>
      <c r="D5973">
        <v>50</v>
      </c>
      <c r="E5973">
        <v>30</v>
      </c>
    </row>
    <row r="5974" spans="1:5" x14ac:dyDescent="0.2">
      <c r="A5974" t="str">
        <f t="shared" si="108"/>
        <v>Trøndelag</v>
      </c>
      <c r="B5974" t="s">
        <v>6792</v>
      </c>
      <c r="C5974" t="s">
        <v>194</v>
      </c>
      <c r="D5974">
        <v>50</v>
      </c>
      <c r="E5974">
        <v>30</v>
      </c>
    </row>
    <row r="5975" spans="1:5" x14ac:dyDescent="0.2">
      <c r="A5975" t="str">
        <f t="shared" si="108"/>
        <v>Trøndelag</v>
      </c>
      <c r="B5975" t="s">
        <v>6793</v>
      </c>
      <c r="C5975" t="s">
        <v>763</v>
      </c>
      <c r="D5975">
        <v>50</v>
      </c>
      <c r="E5975">
        <v>30</v>
      </c>
    </row>
    <row r="5976" spans="1:5" x14ac:dyDescent="0.2">
      <c r="A5976" t="str">
        <f t="shared" si="108"/>
        <v>Trøndelag</v>
      </c>
      <c r="B5976" t="s">
        <v>6794</v>
      </c>
      <c r="C5976" t="s">
        <v>581</v>
      </c>
      <c r="D5976">
        <v>50</v>
      </c>
      <c r="E5976">
        <v>30</v>
      </c>
    </row>
    <row r="5977" spans="1:5" x14ac:dyDescent="0.2">
      <c r="A5977" t="str">
        <f t="shared" si="108"/>
        <v>Trøndelag</v>
      </c>
      <c r="B5977" t="s">
        <v>6795</v>
      </c>
      <c r="C5977" t="s">
        <v>749</v>
      </c>
      <c r="D5977">
        <v>50</v>
      </c>
      <c r="E5977">
        <v>30</v>
      </c>
    </row>
    <row r="5978" spans="1:5" x14ac:dyDescent="0.2">
      <c r="A5978" t="str">
        <f t="shared" ref="A5978:A6041" si="109">A5977</f>
        <v>Trøndelag</v>
      </c>
      <c r="B5978" t="s">
        <v>6796</v>
      </c>
      <c r="C5978" t="s">
        <v>559</v>
      </c>
      <c r="D5978">
        <v>50</v>
      </c>
      <c r="E5978">
        <v>30</v>
      </c>
    </row>
    <row r="5979" spans="1:5" x14ac:dyDescent="0.2">
      <c r="A5979" t="str">
        <f t="shared" si="109"/>
        <v>Trøndelag</v>
      </c>
      <c r="B5979" t="s">
        <v>6797</v>
      </c>
      <c r="C5979" t="s">
        <v>771</v>
      </c>
      <c r="D5979">
        <v>50</v>
      </c>
      <c r="E5979">
        <v>30</v>
      </c>
    </row>
    <row r="5980" spans="1:5" x14ac:dyDescent="0.2">
      <c r="A5980" t="str">
        <f t="shared" si="109"/>
        <v>Trøndelag</v>
      </c>
      <c r="B5980" t="s">
        <v>6798</v>
      </c>
      <c r="C5980" t="s">
        <v>771</v>
      </c>
      <c r="D5980">
        <v>50</v>
      </c>
      <c r="E5980">
        <v>30</v>
      </c>
    </row>
    <row r="5981" spans="1:5" x14ac:dyDescent="0.2">
      <c r="A5981" t="str">
        <f t="shared" si="109"/>
        <v>Trøndelag</v>
      </c>
      <c r="B5981" t="s">
        <v>6799</v>
      </c>
      <c r="C5981" t="s">
        <v>581</v>
      </c>
      <c r="D5981">
        <v>49</v>
      </c>
      <c r="E5981">
        <v>30</v>
      </c>
    </row>
    <row r="5982" spans="1:5" x14ac:dyDescent="0.2">
      <c r="A5982" t="str">
        <f t="shared" si="109"/>
        <v>Trøndelag</v>
      </c>
      <c r="B5982" t="s">
        <v>6800</v>
      </c>
      <c r="C5982" t="s">
        <v>765</v>
      </c>
      <c r="D5982">
        <v>49</v>
      </c>
      <c r="E5982">
        <v>30</v>
      </c>
    </row>
    <row r="5983" spans="1:5" x14ac:dyDescent="0.2">
      <c r="A5983" t="str">
        <f t="shared" si="109"/>
        <v>Trøndelag</v>
      </c>
      <c r="B5983" t="s">
        <v>6801</v>
      </c>
      <c r="C5983" t="s">
        <v>767</v>
      </c>
      <c r="D5983">
        <v>49</v>
      </c>
      <c r="E5983">
        <v>30</v>
      </c>
    </row>
    <row r="5984" spans="1:5" x14ac:dyDescent="0.2">
      <c r="A5984" t="str">
        <f t="shared" si="109"/>
        <v>Trøndelag</v>
      </c>
      <c r="B5984" t="s">
        <v>6802</v>
      </c>
      <c r="C5984" t="s">
        <v>769</v>
      </c>
      <c r="D5984">
        <v>49</v>
      </c>
      <c r="E5984">
        <v>30</v>
      </c>
    </row>
    <row r="5985" spans="1:5" x14ac:dyDescent="0.2">
      <c r="A5985" t="str">
        <f t="shared" si="109"/>
        <v>Trøndelag</v>
      </c>
      <c r="B5985" t="s">
        <v>6803</v>
      </c>
      <c r="C5985" t="s">
        <v>767</v>
      </c>
      <c r="D5985">
        <v>49</v>
      </c>
      <c r="E5985">
        <v>30</v>
      </c>
    </row>
    <row r="5986" spans="1:5" x14ac:dyDescent="0.2">
      <c r="A5986" t="str">
        <f t="shared" si="109"/>
        <v>Trøndelag</v>
      </c>
      <c r="B5986" t="s">
        <v>6804</v>
      </c>
      <c r="C5986" t="s">
        <v>581</v>
      </c>
      <c r="D5986">
        <v>49</v>
      </c>
      <c r="E5986">
        <v>30</v>
      </c>
    </row>
    <row r="5987" spans="1:5" x14ac:dyDescent="0.2">
      <c r="A5987" t="str">
        <f t="shared" si="109"/>
        <v>Trøndelag</v>
      </c>
      <c r="B5987" t="s">
        <v>6805</v>
      </c>
      <c r="C5987" t="s">
        <v>557</v>
      </c>
      <c r="D5987">
        <v>49</v>
      </c>
      <c r="E5987">
        <v>30</v>
      </c>
    </row>
    <row r="5988" spans="1:5" x14ac:dyDescent="0.2">
      <c r="A5988" t="str">
        <f t="shared" si="109"/>
        <v>Trøndelag</v>
      </c>
      <c r="B5988" t="s">
        <v>6806</v>
      </c>
      <c r="C5988" t="s">
        <v>759</v>
      </c>
      <c r="D5988">
        <v>49</v>
      </c>
      <c r="E5988">
        <v>30</v>
      </c>
    </row>
    <row r="5989" spans="1:5" x14ac:dyDescent="0.2">
      <c r="A5989" t="str">
        <f t="shared" si="109"/>
        <v>Trøndelag</v>
      </c>
      <c r="B5989" t="s">
        <v>6807</v>
      </c>
      <c r="C5989" t="s">
        <v>737</v>
      </c>
      <c r="D5989">
        <v>49</v>
      </c>
      <c r="E5989">
        <v>30</v>
      </c>
    </row>
    <row r="5990" spans="1:5" x14ac:dyDescent="0.2">
      <c r="A5990" t="str">
        <f t="shared" si="109"/>
        <v>Trøndelag</v>
      </c>
      <c r="B5990" t="s">
        <v>6808</v>
      </c>
      <c r="C5990" t="s">
        <v>737</v>
      </c>
      <c r="D5990">
        <v>49</v>
      </c>
      <c r="E5990">
        <v>30</v>
      </c>
    </row>
    <row r="5991" spans="1:5" x14ac:dyDescent="0.2">
      <c r="A5991" t="str">
        <f t="shared" si="109"/>
        <v>Trøndelag</v>
      </c>
      <c r="B5991" t="s">
        <v>6809</v>
      </c>
      <c r="C5991" t="s">
        <v>291</v>
      </c>
      <c r="D5991">
        <v>49</v>
      </c>
      <c r="E5991">
        <v>30</v>
      </c>
    </row>
    <row r="5992" spans="1:5" x14ac:dyDescent="0.2">
      <c r="A5992" t="str">
        <f t="shared" si="109"/>
        <v>Trøndelag</v>
      </c>
      <c r="B5992" t="s">
        <v>6810</v>
      </c>
      <c r="C5992" t="s">
        <v>741</v>
      </c>
      <c r="D5992">
        <v>48</v>
      </c>
      <c r="E5992">
        <v>30</v>
      </c>
    </row>
    <row r="5993" spans="1:5" x14ac:dyDescent="0.2">
      <c r="A5993" t="str">
        <f t="shared" si="109"/>
        <v>Trøndelag</v>
      </c>
      <c r="B5993" t="s">
        <v>6811</v>
      </c>
      <c r="C5993" t="s">
        <v>737</v>
      </c>
      <c r="D5993">
        <v>48</v>
      </c>
      <c r="E5993">
        <v>30</v>
      </c>
    </row>
    <row r="5994" spans="1:5" x14ac:dyDescent="0.2">
      <c r="A5994" t="str">
        <f t="shared" si="109"/>
        <v>Trøndelag</v>
      </c>
      <c r="B5994" t="s">
        <v>6812</v>
      </c>
      <c r="C5994" t="s">
        <v>773</v>
      </c>
      <c r="D5994">
        <v>48</v>
      </c>
      <c r="E5994">
        <v>30</v>
      </c>
    </row>
    <row r="5995" spans="1:5" x14ac:dyDescent="0.2">
      <c r="A5995" t="str">
        <f t="shared" si="109"/>
        <v>Trøndelag</v>
      </c>
      <c r="B5995" t="s">
        <v>6813</v>
      </c>
      <c r="C5995" t="s">
        <v>767</v>
      </c>
      <c r="D5995">
        <v>48</v>
      </c>
      <c r="E5995">
        <v>30</v>
      </c>
    </row>
    <row r="5996" spans="1:5" x14ac:dyDescent="0.2">
      <c r="A5996" t="str">
        <f t="shared" si="109"/>
        <v>Trøndelag</v>
      </c>
      <c r="B5996" t="s">
        <v>6814</v>
      </c>
      <c r="C5996" t="s">
        <v>757</v>
      </c>
      <c r="D5996">
        <v>48</v>
      </c>
      <c r="E5996">
        <v>30</v>
      </c>
    </row>
    <row r="5997" spans="1:5" x14ac:dyDescent="0.2">
      <c r="A5997" t="str">
        <f t="shared" si="109"/>
        <v>Trøndelag</v>
      </c>
      <c r="B5997" t="s">
        <v>6815</v>
      </c>
      <c r="C5997" t="s">
        <v>198</v>
      </c>
      <c r="D5997">
        <v>48</v>
      </c>
      <c r="E5997">
        <v>30</v>
      </c>
    </row>
    <row r="5998" spans="1:5" x14ac:dyDescent="0.2">
      <c r="A5998" t="str">
        <f t="shared" si="109"/>
        <v>Trøndelag</v>
      </c>
      <c r="B5998" t="s">
        <v>6816</v>
      </c>
      <c r="C5998" t="s">
        <v>767</v>
      </c>
      <c r="D5998">
        <v>48</v>
      </c>
      <c r="E5998">
        <v>30</v>
      </c>
    </row>
    <row r="5999" spans="1:5" x14ac:dyDescent="0.2">
      <c r="A5999" t="str">
        <f t="shared" si="109"/>
        <v>Trøndelag</v>
      </c>
      <c r="B5999" t="s">
        <v>6817</v>
      </c>
      <c r="C5999" t="s">
        <v>192</v>
      </c>
      <c r="D5999">
        <v>48</v>
      </c>
      <c r="E5999">
        <v>30</v>
      </c>
    </row>
    <row r="6000" spans="1:5" x14ac:dyDescent="0.2">
      <c r="A6000" t="str">
        <f t="shared" si="109"/>
        <v>Trøndelag</v>
      </c>
      <c r="B6000" t="s">
        <v>6818</v>
      </c>
      <c r="C6000" t="s">
        <v>561</v>
      </c>
      <c r="D6000">
        <v>48</v>
      </c>
      <c r="E6000">
        <v>30</v>
      </c>
    </row>
    <row r="6001" spans="1:5" x14ac:dyDescent="0.2">
      <c r="A6001" t="str">
        <f t="shared" si="109"/>
        <v>Trøndelag</v>
      </c>
      <c r="B6001" t="s">
        <v>6819</v>
      </c>
      <c r="C6001" t="s">
        <v>737</v>
      </c>
      <c r="D6001">
        <v>48</v>
      </c>
      <c r="E6001">
        <v>30</v>
      </c>
    </row>
    <row r="6002" spans="1:5" x14ac:dyDescent="0.2">
      <c r="A6002" t="str">
        <f t="shared" si="109"/>
        <v>Trøndelag</v>
      </c>
      <c r="B6002" t="s">
        <v>6820</v>
      </c>
      <c r="C6002" t="s">
        <v>757</v>
      </c>
      <c r="D6002">
        <v>48</v>
      </c>
      <c r="E6002">
        <v>30</v>
      </c>
    </row>
    <row r="6003" spans="1:5" x14ac:dyDescent="0.2">
      <c r="A6003" t="str">
        <f t="shared" si="109"/>
        <v>Trøndelag</v>
      </c>
      <c r="B6003" t="s">
        <v>6821</v>
      </c>
      <c r="C6003" t="s">
        <v>759</v>
      </c>
      <c r="D6003">
        <v>48</v>
      </c>
      <c r="E6003">
        <v>30</v>
      </c>
    </row>
    <row r="6004" spans="1:5" x14ac:dyDescent="0.2">
      <c r="A6004" t="str">
        <f t="shared" si="109"/>
        <v>Trøndelag</v>
      </c>
      <c r="B6004" t="s">
        <v>6822</v>
      </c>
      <c r="C6004" t="s">
        <v>753</v>
      </c>
      <c r="D6004">
        <v>48</v>
      </c>
      <c r="E6004">
        <v>30</v>
      </c>
    </row>
    <row r="6005" spans="1:5" x14ac:dyDescent="0.2">
      <c r="A6005" t="str">
        <f t="shared" si="109"/>
        <v>Trøndelag</v>
      </c>
      <c r="B6005" t="s">
        <v>6823</v>
      </c>
      <c r="C6005" t="s">
        <v>737</v>
      </c>
      <c r="D6005">
        <v>48</v>
      </c>
      <c r="E6005">
        <v>30</v>
      </c>
    </row>
    <row r="6006" spans="1:5" x14ac:dyDescent="0.2">
      <c r="A6006" t="str">
        <f t="shared" si="109"/>
        <v>Trøndelag</v>
      </c>
      <c r="B6006" t="s">
        <v>6824</v>
      </c>
      <c r="C6006" t="s">
        <v>791</v>
      </c>
      <c r="D6006">
        <v>48</v>
      </c>
      <c r="E6006">
        <v>30</v>
      </c>
    </row>
    <row r="6007" spans="1:5" x14ac:dyDescent="0.2">
      <c r="A6007" t="str">
        <f t="shared" si="109"/>
        <v>Trøndelag</v>
      </c>
      <c r="B6007" t="s">
        <v>6825</v>
      </c>
      <c r="C6007" t="s">
        <v>769</v>
      </c>
      <c r="D6007">
        <v>48</v>
      </c>
      <c r="E6007">
        <v>30</v>
      </c>
    </row>
    <row r="6008" spans="1:5" x14ac:dyDescent="0.2">
      <c r="A6008" t="str">
        <f t="shared" si="109"/>
        <v>Trøndelag</v>
      </c>
      <c r="B6008" t="s">
        <v>6826</v>
      </c>
      <c r="C6008" t="s">
        <v>737</v>
      </c>
      <c r="D6008">
        <v>48</v>
      </c>
      <c r="E6008">
        <v>30</v>
      </c>
    </row>
    <row r="6009" spans="1:5" x14ac:dyDescent="0.2">
      <c r="A6009" t="str">
        <f t="shared" si="109"/>
        <v>Trøndelag</v>
      </c>
      <c r="B6009" t="s">
        <v>6827</v>
      </c>
      <c r="C6009" t="s">
        <v>581</v>
      </c>
      <c r="D6009">
        <v>48</v>
      </c>
      <c r="E6009">
        <v>30</v>
      </c>
    </row>
    <row r="6010" spans="1:5" x14ac:dyDescent="0.2">
      <c r="A6010" t="str">
        <f t="shared" si="109"/>
        <v>Trøndelag</v>
      </c>
      <c r="B6010" t="s">
        <v>6828</v>
      </c>
      <c r="C6010" t="s">
        <v>204</v>
      </c>
      <c r="D6010">
        <v>47</v>
      </c>
      <c r="E6010">
        <v>30</v>
      </c>
    </row>
    <row r="6011" spans="1:5" x14ac:dyDescent="0.2">
      <c r="A6011" t="str">
        <f t="shared" si="109"/>
        <v>Trøndelag</v>
      </c>
      <c r="B6011" t="s">
        <v>6829</v>
      </c>
      <c r="C6011" t="s">
        <v>581</v>
      </c>
      <c r="D6011">
        <v>47</v>
      </c>
      <c r="E6011">
        <v>30</v>
      </c>
    </row>
    <row r="6012" spans="1:5" x14ac:dyDescent="0.2">
      <c r="A6012" t="str">
        <f t="shared" si="109"/>
        <v>Trøndelag</v>
      </c>
      <c r="B6012" t="s">
        <v>6830</v>
      </c>
      <c r="C6012" t="s">
        <v>769</v>
      </c>
      <c r="D6012">
        <v>47</v>
      </c>
      <c r="E6012">
        <v>30</v>
      </c>
    </row>
    <row r="6013" spans="1:5" x14ac:dyDescent="0.2">
      <c r="A6013" t="str">
        <f t="shared" si="109"/>
        <v>Trøndelag</v>
      </c>
      <c r="B6013" t="s">
        <v>6831</v>
      </c>
      <c r="C6013" t="s">
        <v>739</v>
      </c>
      <c r="D6013">
        <v>47</v>
      </c>
      <c r="E6013">
        <v>30</v>
      </c>
    </row>
    <row r="6014" spans="1:5" x14ac:dyDescent="0.2">
      <c r="A6014" t="str">
        <f t="shared" si="109"/>
        <v>Trøndelag</v>
      </c>
      <c r="B6014" t="s">
        <v>6832</v>
      </c>
      <c r="C6014" t="s">
        <v>753</v>
      </c>
      <c r="D6014">
        <v>47</v>
      </c>
      <c r="E6014">
        <v>30</v>
      </c>
    </row>
    <row r="6015" spans="1:5" x14ac:dyDescent="0.2">
      <c r="A6015" t="str">
        <f t="shared" si="109"/>
        <v>Trøndelag</v>
      </c>
      <c r="B6015" t="s">
        <v>6833</v>
      </c>
      <c r="C6015" t="s">
        <v>771</v>
      </c>
      <c r="D6015">
        <v>47</v>
      </c>
      <c r="E6015">
        <v>30</v>
      </c>
    </row>
    <row r="6016" spans="1:5" x14ac:dyDescent="0.2">
      <c r="A6016" t="str">
        <f t="shared" si="109"/>
        <v>Trøndelag</v>
      </c>
      <c r="B6016" t="s">
        <v>6834</v>
      </c>
      <c r="C6016" t="s">
        <v>575</v>
      </c>
      <c r="D6016">
        <v>47</v>
      </c>
      <c r="E6016">
        <v>30</v>
      </c>
    </row>
    <row r="6017" spans="1:5" x14ac:dyDescent="0.2">
      <c r="A6017" t="str">
        <f t="shared" si="109"/>
        <v>Trøndelag</v>
      </c>
      <c r="B6017" t="s">
        <v>6835</v>
      </c>
      <c r="C6017" t="s">
        <v>755</v>
      </c>
      <c r="D6017">
        <v>47</v>
      </c>
      <c r="E6017">
        <v>30</v>
      </c>
    </row>
    <row r="6018" spans="1:5" x14ac:dyDescent="0.2">
      <c r="A6018" t="str">
        <f t="shared" si="109"/>
        <v>Trøndelag</v>
      </c>
      <c r="B6018" t="s">
        <v>6836</v>
      </c>
      <c r="C6018" t="s">
        <v>291</v>
      </c>
      <c r="D6018">
        <v>47</v>
      </c>
      <c r="E6018">
        <v>30</v>
      </c>
    </row>
    <row r="6019" spans="1:5" x14ac:dyDescent="0.2">
      <c r="A6019" t="str">
        <f t="shared" si="109"/>
        <v>Trøndelag</v>
      </c>
      <c r="B6019" t="s">
        <v>6837</v>
      </c>
      <c r="C6019" t="s">
        <v>553</v>
      </c>
      <c r="D6019">
        <v>47</v>
      </c>
      <c r="E6019">
        <v>30</v>
      </c>
    </row>
    <row r="6020" spans="1:5" x14ac:dyDescent="0.2">
      <c r="A6020" t="str">
        <f t="shared" si="109"/>
        <v>Trøndelag</v>
      </c>
      <c r="B6020" t="s">
        <v>6838</v>
      </c>
      <c r="C6020" t="s">
        <v>571</v>
      </c>
      <c r="D6020">
        <v>47</v>
      </c>
      <c r="E6020">
        <v>30</v>
      </c>
    </row>
    <row r="6021" spans="1:5" x14ac:dyDescent="0.2">
      <c r="A6021" t="str">
        <f t="shared" si="109"/>
        <v>Trøndelag</v>
      </c>
      <c r="B6021" t="s">
        <v>6839</v>
      </c>
      <c r="C6021" t="s">
        <v>581</v>
      </c>
      <c r="D6021">
        <v>47</v>
      </c>
      <c r="E6021">
        <v>30</v>
      </c>
    </row>
    <row r="6022" spans="1:5" x14ac:dyDescent="0.2">
      <c r="A6022" t="str">
        <f t="shared" si="109"/>
        <v>Trøndelag</v>
      </c>
      <c r="B6022" t="s">
        <v>6840</v>
      </c>
      <c r="C6022" t="s">
        <v>767</v>
      </c>
      <c r="D6022">
        <v>47</v>
      </c>
      <c r="E6022">
        <v>30</v>
      </c>
    </row>
    <row r="6023" spans="1:5" x14ac:dyDescent="0.2">
      <c r="A6023" t="str">
        <f t="shared" si="109"/>
        <v>Trøndelag</v>
      </c>
      <c r="B6023" t="s">
        <v>6841</v>
      </c>
      <c r="C6023" t="s">
        <v>767</v>
      </c>
      <c r="D6023">
        <v>47</v>
      </c>
      <c r="E6023">
        <v>30</v>
      </c>
    </row>
    <row r="6024" spans="1:5" x14ac:dyDescent="0.2">
      <c r="A6024" t="str">
        <f t="shared" si="109"/>
        <v>Trøndelag</v>
      </c>
      <c r="B6024" t="s">
        <v>6842</v>
      </c>
      <c r="C6024" t="s">
        <v>769</v>
      </c>
      <c r="D6024">
        <v>47</v>
      </c>
      <c r="E6024">
        <v>30</v>
      </c>
    </row>
    <row r="6025" spans="1:5" x14ac:dyDescent="0.2">
      <c r="A6025" t="str">
        <f t="shared" si="109"/>
        <v>Trøndelag</v>
      </c>
      <c r="B6025" t="s">
        <v>6843</v>
      </c>
      <c r="C6025" t="s">
        <v>755</v>
      </c>
      <c r="D6025">
        <v>47</v>
      </c>
      <c r="E6025">
        <v>30</v>
      </c>
    </row>
    <row r="6026" spans="1:5" x14ac:dyDescent="0.2">
      <c r="A6026" t="str">
        <f t="shared" si="109"/>
        <v>Trøndelag</v>
      </c>
      <c r="B6026" t="s">
        <v>6844</v>
      </c>
      <c r="C6026" t="s">
        <v>745</v>
      </c>
      <c r="D6026">
        <v>47</v>
      </c>
      <c r="E6026">
        <v>30</v>
      </c>
    </row>
    <row r="6027" spans="1:5" x14ac:dyDescent="0.2">
      <c r="A6027" t="str">
        <f t="shared" si="109"/>
        <v>Trøndelag</v>
      </c>
      <c r="B6027" t="s">
        <v>6845</v>
      </c>
      <c r="C6027" t="s">
        <v>737</v>
      </c>
      <c r="D6027">
        <v>47</v>
      </c>
      <c r="E6027">
        <v>30</v>
      </c>
    </row>
    <row r="6028" spans="1:5" x14ac:dyDescent="0.2">
      <c r="A6028" t="str">
        <f t="shared" si="109"/>
        <v>Trøndelag</v>
      </c>
      <c r="B6028" t="s">
        <v>6846</v>
      </c>
      <c r="C6028" t="s">
        <v>565</v>
      </c>
      <c r="D6028">
        <v>47</v>
      </c>
      <c r="E6028">
        <v>30</v>
      </c>
    </row>
    <row r="6029" spans="1:5" x14ac:dyDescent="0.2">
      <c r="A6029" t="str">
        <f t="shared" si="109"/>
        <v>Trøndelag</v>
      </c>
      <c r="B6029" t="s">
        <v>6847</v>
      </c>
      <c r="C6029" t="s">
        <v>581</v>
      </c>
      <c r="D6029">
        <v>47</v>
      </c>
      <c r="E6029">
        <v>30</v>
      </c>
    </row>
    <row r="6030" spans="1:5" x14ac:dyDescent="0.2">
      <c r="A6030" t="str">
        <f t="shared" si="109"/>
        <v>Trøndelag</v>
      </c>
      <c r="B6030" t="s">
        <v>6848</v>
      </c>
      <c r="C6030" t="s">
        <v>563</v>
      </c>
      <c r="D6030">
        <v>47</v>
      </c>
      <c r="E6030">
        <v>30</v>
      </c>
    </row>
    <row r="6031" spans="1:5" x14ac:dyDescent="0.2">
      <c r="A6031" t="str">
        <f t="shared" si="109"/>
        <v>Trøndelag</v>
      </c>
      <c r="B6031" t="s">
        <v>6849</v>
      </c>
      <c r="C6031" t="s">
        <v>581</v>
      </c>
      <c r="D6031">
        <v>47</v>
      </c>
      <c r="E6031">
        <v>30</v>
      </c>
    </row>
    <row r="6032" spans="1:5" x14ac:dyDescent="0.2">
      <c r="A6032" t="str">
        <f t="shared" si="109"/>
        <v>Trøndelag</v>
      </c>
      <c r="B6032" t="s">
        <v>6850</v>
      </c>
      <c r="C6032" t="s">
        <v>751</v>
      </c>
      <c r="D6032">
        <v>46</v>
      </c>
      <c r="E6032">
        <v>30</v>
      </c>
    </row>
    <row r="6033" spans="1:5" x14ac:dyDescent="0.2">
      <c r="A6033" t="str">
        <f t="shared" si="109"/>
        <v>Trøndelag</v>
      </c>
      <c r="B6033" t="s">
        <v>6851</v>
      </c>
      <c r="C6033" t="s">
        <v>737</v>
      </c>
      <c r="D6033">
        <v>46</v>
      </c>
      <c r="E6033">
        <v>30</v>
      </c>
    </row>
    <row r="6034" spans="1:5" x14ac:dyDescent="0.2">
      <c r="A6034" t="str">
        <f t="shared" si="109"/>
        <v>Trøndelag</v>
      </c>
      <c r="B6034" t="s">
        <v>6852</v>
      </c>
      <c r="C6034" t="s">
        <v>737</v>
      </c>
      <c r="D6034">
        <v>46</v>
      </c>
      <c r="E6034">
        <v>30</v>
      </c>
    </row>
    <row r="6035" spans="1:5" x14ac:dyDescent="0.2">
      <c r="A6035" t="str">
        <f t="shared" si="109"/>
        <v>Trøndelag</v>
      </c>
      <c r="B6035" t="s">
        <v>6853</v>
      </c>
      <c r="C6035" t="s">
        <v>575</v>
      </c>
      <c r="D6035">
        <v>46</v>
      </c>
      <c r="E6035">
        <v>30</v>
      </c>
    </row>
    <row r="6036" spans="1:5" x14ac:dyDescent="0.2">
      <c r="A6036" t="str">
        <f t="shared" si="109"/>
        <v>Trøndelag</v>
      </c>
      <c r="B6036" t="s">
        <v>6854</v>
      </c>
      <c r="C6036" t="s">
        <v>569</v>
      </c>
      <c r="D6036">
        <v>46</v>
      </c>
      <c r="E6036">
        <v>30</v>
      </c>
    </row>
    <row r="6037" spans="1:5" x14ac:dyDescent="0.2">
      <c r="A6037" t="str">
        <f t="shared" si="109"/>
        <v>Trøndelag</v>
      </c>
      <c r="B6037" t="s">
        <v>6855</v>
      </c>
      <c r="C6037" t="s">
        <v>755</v>
      </c>
      <c r="D6037">
        <v>46</v>
      </c>
      <c r="E6037">
        <v>30</v>
      </c>
    </row>
    <row r="6038" spans="1:5" x14ac:dyDescent="0.2">
      <c r="A6038" t="str">
        <f t="shared" si="109"/>
        <v>Trøndelag</v>
      </c>
      <c r="B6038" t="s">
        <v>6856</v>
      </c>
      <c r="C6038" t="s">
        <v>299</v>
      </c>
      <c r="D6038">
        <v>46</v>
      </c>
      <c r="E6038">
        <v>30</v>
      </c>
    </row>
    <row r="6039" spans="1:5" x14ac:dyDescent="0.2">
      <c r="A6039" t="str">
        <f t="shared" si="109"/>
        <v>Trøndelag</v>
      </c>
      <c r="B6039" t="s">
        <v>6857</v>
      </c>
      <c r="C6039" t="s">
        <v>755</v>
      </c>
      <c r="D6039">
        <v>46</v>
      </c>
      <c r="E6039">
        <v>30</v>
      </c>
    </row>
    <row r="6040" spans="1:5" x14ac:dyDescent="0.2">
      <c r="A6040" t="str">
        <f t="shared" si="109"/>
        <v>Trøndelag</v>
      </c>
      <c r="B6040" t="s">
        <v>6858</v>
      </c>
      <c r="C6040" t="s">
        <v>771</v>
      </c>
      <c r="D6040">
        <v>46</v>
      </c>
      <c r="E6040">
        <v>30</v>
      </c>
    </row>
    <row r="6041" spans="1:5" x14ac:dyDescent="0.2">
      <c r="A6041" t="str">
        <f t="shared" si="109"/>
        <v>Trøndelag</v>
      </c>
      <c r="B6041" t="s">
        <v>6859</v>
      </c>
      <c r="C6041" t="s">
        <v>577</v>
      </c>
      <c r="D6041">
        <v>46</v>
      </c>
      <c r="E6041">
        <v>30</v>
      </c>
    </row>
    <row r="6042" spans="1:5" x14ac:dyDescent="0.2">
      <c r="A6042" t="str">
        <f t="shared" ref="A6042:A6105" si="110">A6041</f>
        <v>Trøndelag</v>
      </c>
      <c r="B6042" t="s">
        <v>6860</v>
      </c>
      <c r="C6042" t="s">
        <v>194</v>
      </c>
      <c r="D6042">
        <v>46</v>
      </c>
      <c r="E6042">
        <v>30</v>
      </c>
    </row>
    <row r="6043" spans="1:5" x14ac:dyDescent="0.2">
      <c r="A6043" t="str">
        <f t="shared" si="110"/>
        <v>Trøndelag</v>
      </c>
      <c r="B6043" t="s">
        <v>6861</v>
      </c>
      <c r="C6043" t="s">
        <v>737</v>
      </c>
      <c r="D6043">
        <v>46</v>
      </c>
      <c r="E6043">
        <v>30</v>
      </c>
    </row>
    <row r="6044" spans="1:5" x14ac:dyDescent="0.2">
      <c r="A6044" t="str">
        <f t="shared" si="110"/>
        <v>Trøndelag</v>
      </c>
      <c r="B6044" t="s">
        <v>6862</v>
      </c>
      <c r="C6044" t="s">
        <v>757</v>
      </c>
      <c r="D6044">
        <v>46</v>
      </c>
      <c r="E6044">
        <v>30</v>
      </c>
    </row>
    <row r="6045" spans="1:5" x14ac:dyDescent="0.2">
      <c r="A6045" t="str">
        <f t="shared" si="110"/>
        <v>Trøndelag</v>
      </c>
      <c r="B6045" t="s">
        <v>6863</v>
      </c>
      <c r="C6045" t="s">
        <v>769</v>
      </c>
      <c r="D6045">
        <v>46</v>
      </c>
      <c r="E6045">
        <v>30</v>
      </c>
    </row>
    <row r="6046" spans="1:5" x14ac:dyDescent="0.2">
      <c r="A6046" t="str">
        <f t="shared" si="110"/>
        <v>Trøndelag</v>
      </c>
      <c r="B6046" t="s">
        <v>6864</v>
      </c>
      <c r="C6046" t="s">
        <v>192</v>
      </c>
      <c r="D6046">
        <v>46</v>
      </c>
      <c r="E6046">
        <v>30</v>
      </c>
    </row>
    <row r="6047" spans="1:5" x14ac:dyDescent="0.2">
      <c r="A6047" t="str">
        <f t="shared" si="110"/>
        <v>Trøndelag</v>
      </c>
      <c r="B6047" t="s">
        <v>6865</v>
      </c>
      <c r="C6047" t="s">
        <v>753</v>
      </c>
      <c r="D6047">
        <v>46</v>
      </c>
      <c r="E6047">
        <v>30</v>
      </c>
    </row>
    <row r="6048" spans="1:5" x14ac:dyDescent="0.2">
      <c r="A6048" t="str">
        <f t="shared" si="110"/>
        <v>Trøndelag</v>
      </c>
      <c r="B6048" t="s">
        <v>6866</v>
      </c>
      <c r="C6048" t="s">
        <v>575</v>
      </c>
      <c r="D6048">
        <v>46</v>
      </c>
      <c r="E6048">
        <v>30</v>
      </c>
    </row>
    <row r="6049" spans="1:5" x14ac:dyDescent="0.2">
      <c r="A6049" t="str">
        <f t="shared" si="110"/>
        <v>Trøndelag</v>
      </c>
      <c r="B6049" t="s">
        <v>6867</v>
      </c>
      <c r="C6049" t="s">
        <v>759</v>
      </c>
      <c r="D6049">
        <v>45</v>
      </c>
      <c r="E6049">
        <v>30</v>
      </c>
    </row>
    <row r="6050" spans="1:5" x14ac:dyDescent="0.2">
      <c r="A6050" t="str">
        <f t="shared" si="110"/>
        <v>Trøndelag</v>
      </c>
      <c r="B6050" t="s">
        <v>6868</v>
      </c>
      <c r="C6050" t="s">
        <v>755</v>
      </c>
      <c r="D6050">
        <v>45</v>
      </c>
      <c r="E6050">
        <v>30</v>
      </c>
    </row>
    <row r="6051" spans="1:5" x14ac:dyDescent="0.2">
      <c r="A6051" t="str">
        <f t="shared" si="110"/>
        <v>Trøndelag</v>
      </c>
      <c r="B6051" t="s">
        <v>6869</v>
      </c>
      <c r="C6051" t="s">
        <v>737</v>
      </c>
      <c r="D6051">
        <v>45</v>
      </c>
      <c r="E6051">
        <v>30</v>
      </c>
    </row>
    <row r="6052" spans="1:5" x14ac:dyDescent="0.2">
      <c r="A6052" t="str">
        <f t="shared" si="110"/>
        <v>Trøndelag</v>
      </c>
      <c r="B6052" t="s">
        <v>6870</v>
      </c>
      <c r="C6052" t="s">
        <v>299</v>
      </c>
      <c r="D6052">
        <v>45</v>
      </c>
      <c r="E6052">
        <v>30</v>
      </c>
    </row>
    <row r="6053" spans="1:5" x14ac:dyDescent="0.2">
      <c r="A6053" t="str">
        <f t="shared" si="110"/>
        <v>Trøndelag</v>
      </c>
      <c r="B6053" t="s">
        <v>6871</v>
      </c>
      <c r="C6053" t="s">
        <v>741</v>
      </c>
      <c r="D6053">
        <v>45</v>
      </c>
      <c r="E6053">
        <v>30</v>
      </c>
    </row>
    <row r="6054" spans="1:5" x14ac:dyDescent="0.2">
      <c r="A6054" t="str">
        <f t="shared" si="110"/>
        <v>Trøndelag</v>
      </c>
      <c r="B6054" t="s">
        <v>6872</v>
      </c>
      <c r="C6054" t="s">
        <v>747</v>
      </c>
      <c r="D6054">
        <v>45</v>
      </c>
      <c r="E6054">
        <v>30</v>
      </c>
    </row>
    <row r="6055" spans="1:5" x14ac:dyDescent="0.2">
      <c r="A6055" t="str">
        <f t="shared" si="110"/>
        <v>Trøndelag</v>
      </c>
      <c r="B6055" t="s">
        <v>6873</v>
      </c>
      <c r="C6055" t="s">
        <v>745</v>
      </c>
      <c r="D6055">
        <v>45</v>
      </c>
      <c r="E6055">
        <v>30</v>
      </c>
    </row>
    <row r="6056" spans="1:5" x14ac:dyDescent="0.2">
      <c r="A6056" t="str">
        <f t="shared" si="110"/>
        <v>Trøndelag</v>
      </c>
      <c r="B6056" t="s">
        <v>6874</v>
      </c>
      <c r="C6056" t="s">
        <v>755</v>
      </c>
      <c r="D6056">
        <v>45</v>
      </c>
      <c r="E6056">
        <v>30</v>
      </c>
    </row>
    <row r="6057" spans="1:5" x14ac:dyDescent="0.2">
      <c r="A6057" t="str">
        <f t="shared" si="110"/>
        <v>Trøndelag</v>
      </c>
      <c r="B6057" t="s">
        <v>6875</v>
      </c>
      <c r="C6057" t="s">
        <v>769</v>
      </c>
      <c r="D6057">
        <v>45</v>
      </c>
      <c r="E6057">
        <v>30</v>
      </c>
    </row>
    <row r="6058" spans="1:5" x14ac:dyDescent="0.2">
      <c r="A6058" t="str">
        <f t="shared" si="110"/>
        <v>Trøndelag</v>
      </c>
      <c r="B6058" t="s">
        <v>6876</v>
      </c>
      <c r="C6058" t="s">
        <v>737</v>
      </c>
      <c r="D6058">
        <v>45</v>
      </c>
      <c r="E6058">
        <v>30</v>
      </c>
    </row>
    <row r="6059" spans="1:5" x14ac:dyDescent="0.2">
      <c r="A6059" t="str">
        <f t="shared" si="110"/>
        <v>Trøndelag</v>
      </c>
      <c r="B6059" t="s">
        <v>6877</v>
      </c>
      <c r="C6059" t="s">
        <v>761</v>
      </c>
      <c r="D6059">
        <v>45</v>
      </c>
      <c r="E6059">
        <v>30</v>
      </c>
    </row>
    <row r="6060" spans="1:5" x14ac:dyDescent="0.2">
      <c r="A6060" t="str">
        <f t="shared" si="110"/>
        <v>Trøndelag</v>
      </c>
      <c r="B6060" t="s">
        <v>6878</v>
      </c>
      <c r="C6060" t="s">
        <v>563</v>
      </c>
      <c r="D6060">
        <v>45</v>
      </c>
      <c r="E6060">
        <v>30</v>
      </c>
    </row>
    <row r="6061" spans="1:5" x14ac:dyDescent="0.2">
      <c r="A6061" t="str">
        <f t="shared" si="110"/>
        <v>Trøndelag</v>
      </c>
      <c r="B6061" t="s">
        <v>6879</v>
      </c>
      <c r="C6061" t="s">
        <v>759</v>
      </c>
      <c r="D6061">
        <v>44</v>
      </c>
      <c r="E6061">
        <v>30</v>
      </c>
    </row>
    <row r="6062" spans="1:5" x14ac:dyDescent="0.2">
      <c r="A6062" t="str">
        <f t="shared" si="110"/>
        <v>Trøndelag</v>
      </c>
      <c r="B6062" t="s">
        <v>6880</v>
      </c>
      <c r="C6062" t="s">
        <v>737</v>
      </c>
      <c r="D6062">
        <v>44</v>
      </c>
      <c r="E6062">
        <v>30</v>
      </c>
    </row>
    <row r="6063" spans="1:5" x14ac:dyDescent="0.2">
      <c r="A6063" t="str">
        <f t="shared" si="110"/>
        <v>Trøndelag</v>
      </c>
      <c r="B6063" t="s">
        <v>6881</v>
      </c>
      <c r="C6063" t="s">
        <v>757</v>
      </c>
      <c r="D6063">
        <v>44</v>
      </c>
      <c r="E6063">
        <v>30</v>
      </c>
    </row>
    <row r="6064" spans="1:5" x14ac:dyDescent="0.2">
      <c r="A6064" t="str">
        <f t="shared" si="110"/>
        <v>Trøndelag</v>
      </c>
      <c r="B6064" t="s">
        <v>6882</v>
      </c>
      <c r="C6064" t="s">
        <v>741</v>
      </c>
      <c r="D6064">
        <v>44</v>
      </c>
      <c r="E6064">
        <v>30</v>
      </c>
    </row>
    <row r="6065" spans="1:5" x14ac:dyDescent="0.2">
      <c r="A6065" t="str">
        <f t="shared" si="110"/>
        <v>Trøndelag</v>
      </c>
      <c r="B6065" t="s">
        <v>6883</v>
      </c>
      <c r="C6065" t="s">
        <v>291</v>
      </c>
      <c r="D6065">
        <v>44</v>
      </c>
      <c r="E6065">
        <v>30</v>
      </c>
    </row>
    <row r="6066" spans="1:5" x14ac:dyDescent="0.2">
      <c r="A6066" t="str">
        <f t="shared" si="110"/>
        <v>Trøndelag</v>
      </c>
      <c r="B6066" t="s">
        <v>6884</v>
      </c>
      <c r="C6066" t="s">
        <v>565</v>
      </c>
      <c r="D6066">
        <v>44</v>
      </c>
      <c r="E6066">
        <v>30</v>
      </c>
    </row>
    <row r="6067" spans="1:5" x14ac:dyDescent="0.2">
      <c r="A6067" t="str">
        <f t="shared" si="110"/>
        <v>Trøndelag</v>
      </c>
      <c r="B6067" t="s">
        <v>6885</v>
      </c>
      <c r="C6067" t="s">
        <v>202</v>
      </c>
      <c r="D6067">
        <v>44</v>
      </c>
      <c r="E6067">
        <v>30</v>
      </c>
    </row>
    <row r="6068" spans="1:5" x14ac:dyDescent="0.2">
      <c r="A6068" t="str">
        <f t="shared" si="110"/>
        <v>Trøndelag</v>
      </c>
      <c r="B6068" t="s">
        <v>6886</v>
      </c>
      <c r="C6068" t="s">
        <v>741</v>
      </c>
      <c r="D6068">
        <v>44</v>
      </c>
      <c r="E6068">
        <v>30</v>
      </c>
    </row>
    <row r="6069" spans="1:5" x14ac:dyDescent="0.2">
      <c r="A6069" t="str">
        <f t="shared" si="110"/>
        <v>Trøndelag</v>
      </c>
      <c r="B6069" t="s">
        <v>6887</v>
      </c>
      <c r="C6069" t="s">
        <v>202</v>
      </c>
      <c r="D6069">
        <v>44</v>
      </c>
      <c r="E6069">
        <v>30</v>
      </c>
    </row>
    <row r="6070" spans="1:5" x14ac:dyDescent="0.2">
      <c r="A6070" t="str">
        <f t="shared" si="110"/>
        <v>Trøndelag</v>
      </c>
      <c r="B6070" t="s">
        <v>6888</v>
      </c>
      <c r="C6070" t="s">
        <v>759</v>
      </c>
      <c r="D6070">
        <v>44</v>
      </c>
      <c r="E6070">
        <v>30</v>
      </c>
    </row>
    <row r="6071" spans="1:5" x14ac:dyDescent="0.2">
      <c r="A6071" t="str">
        <f t="shared" si="110"/>
        <v>Trøndelag</v>
      </c>
      <c r="B6071" t="s">
        <v>6889</v>
      </c>
      <c r="C6071" t="s">
        <v>765</v>
      </c>
      <c r="D6071">
        <v>44</v>
      </c>
      <c r="E6071">
        <v>30</v>
      </c>
    </row>
    <row r="6072" spans="1:5" x14ac:dyDescent="0.2">
      <c r="A6072" t="str">
        <f t="shared" si="110"/>
        <v>Trøndelag</v>
      </c>
      <c r="B6072" t="s">
        <v>6890</v>
      </c>
      <c r="C6072" t="s">
        <v>771</v>
      </c>
      <c r="D6072">
        <v>44</v>
      </c>
      <c r="E6072">
        <v>30</v>
      </c>
    </row>
    <row r="6073" spans="1:5" x14ac:dyDescent="0.2">
      <c r="A6073" t="str">
        <f t="shared" si="110"/>
        <v>Trøndelag</v>
      </c>
      <c r="B6073" t="s">
        <v>6891</v>
      </c>
      <c r="C6073" t="s">
        <v>577</v>
      </c>
      <c r="D6073">
        <v>44</v>
      </c>
      <c r="E6073">
        <v>30</v>
      </c>
    </row>
    <row r="6074" spans="1:5" x14ac:dyDescent="0.2">
      <c r="A6074" t="str">
        <f t="shared" si="110"/>
        <v>Trøndelag</v>
      </c>
      <c r="B6074" t="s">
        <v>6892</v>
      </c>
      <c r="C6074" t="s">
        <v>755</v>
      </c>
      <c r="D6074">
        <v>44</v>
      </c>
      <c r="E6074">
        <v>30</v>
      </c>
    </row>
    <row r="6075" spans="1:5" x14ac:dyDescent="0.2">
      <c r="A6075" t="str">
        <f t="shared" si="110"/>
        <v>Trøndelag</v>
      </c>
      <c r="B6075" t="s">
        <v>6893</v>
      </c>
      <c r="C6075" t="s">
        <v>773</v>
      </c>
      <c r="D6075">
        <v>44</v>
      </c>
      <c r="E6075">
        <v>30</v>
      </c>
    </row>
    <row r="6076" spans="1:5" x14ac:dyDescent="0.2">
      <c r="A6076" t="str">
        <f t="shared" si="110"/>
        <v>Trøndelag</v>
      </c>
      <c r="B6076" t="s">
        <v>6894</v>
      </c>
      <c r="C6076" t="s">
        <v>773</v>
      </c>
      <c r="D6076">
        <v>44</v>
      </c>
      <c r="E6076">
        <v>30</v>
      </c>
    </row>
    <row r="6077" spans="1:5" x14ac:dyDescent="0.2">
      <c r="A6077" t="str">
        <f t="shared" si="110"/>
        <v>Trøndelag</v>
      </c>
      <c r="B6077" t="s">
        <v>6895</v>
      </c>
      <c r="C6077" t="s">
        <v>771</v>
      </c>
      <c r="D6077">
        <v>44</v>
      </c>
      <c r="E6077">
        <v>30</v>
      </c>
    </row>
    <row r="6078" spans="1:5" x14ac:dyDescent="0.2">
      <c r="A6078" t="str">
        <f t="shared" si="110"/>
        <v>Trøndelag</v>
      </c>
      <c r="B6078" t="s">
        <v>6896</v>
      </c>
      <c r="C6078" t="s">
        <v>737</v>
      </c>
      <c r="D6078">
        <v>44</v>
      </c>
      <c r="E6078">
        <v>30</v>
      </c>
    </row>
    <row r="6079" spans="1:5" x14ac:dyDescent="0.2">
      <c r="A6079" t="str">
        <f t="shared" si="110"/>
        <v>Trøndelag</v>
      </c>
      <c r="B6079" t="s">
        <v>6897</v>
      </c>
      <c r="C6079" t="s">
        <v>791</v>
      </c>
      <c r="D6079">
        <v>44</v>
      </c>
      <c r="E6079">
        <v>30</v>
      </c>
    </row>
    <row r="6080" spans="1:5" x14ac:dyDescent="0.2">
      <c r="A6080" t="str">
        <f t="shared" si="110"/>
        <v>Trøndelag</v>
      </c>
      <c r="B6080" t="s">
        <v>6898</v>
      </c>
      <c r="C6080" t="s">
        <v>739</v>
      </c>
      <c r="D6080">
        <v>44</v>
      </c>
      <c r="E6080">
        <v>30</v>
      </c>
    </row>
    <row r="6081" spans="1:5" x14ac:dyDescent="0.2">
      <c r="A6081" t="str">
        <f t="shared" si="110"/>
        <v>Trøndelag</v>
      </c>
      <c r="B6081" t="s">
        <v>6899</v>
      </c>
      <c r="C6081" t="s">
        <v>769</v>
      </c>
      <c r="D6081">
        <v>44</v>
      </c>
      <c r="E6081">
        <v>30</v>
      </c>
    </row>
    <row r="6082" spans="1:5" x14ac:dyDescent="0.2">
      <c r="A6082" t="str">
        <f t="shared" si="110"/>
        <v>Trøndelag</v>
      </c>
      <c r="B6082" t="s">
        <v>6900</v>
      </c>
      <c r="C6082" t="s">
        <v>561</v>
      </c>
      <c r="D6082">
        <v>43</v>
      </c>
      <c r="E6082">
        <v>30</v>
      </c>
    </row>
    <row r="6083" spans="1:5" x14ac:dyDescent="0.2">
      <c r="A6083" t="str">
        <f t="shared" si="110"/>
        <v>Trøndelag</v>
      </c>
      <c r="B6083" t="s">
        <v>6901</v>
      </c>
      <c r="C6083" t="s">
        <v>767</v>
      </c>
      <c r="D6083">
        <v>43</v>
      </c>
      <c r="E6083">
        <v>30</v>
      </c>
    </row>
    <row r="6084" spans="1:5" x14ac:dyDescent="0.2">
      <c r="A6084" t="str">
        <f t="shared" si="110"/>
        <v>Trøndelag</v>
      </c>
      <c r="B6084" t="s">
        <v>6902</v>
      </c>
      <c r="C6084" t="s">
        <v>755</v>
      </c>
      <c r="D6084">
        <v>43</v>
      </c>
      <c r="E6084">
        <v>30</v>
      </c>
    </row>
    <row r="6085" spans="1:5" x14ac:dyDescent="0.2">
      <c r="A6085" t="str">
        <f t="shared" si="110"/>
        <v>Trøndelag</v>
      </c>
      <c r="B6085" t="s">
        <v>6903</v>
      </c>
      <c r="C6085" t="s">
        <v>289</v>
      </c>
      <c r="D6085">
        <v>43</v>
      </c>
      <c r="E6085">
        <v>30</v>
      </c>
    </row>
    <row r="6086" spans="1:5" x14ac:dyDescent="0.2">
      <c r="A6086" t="str">
        <f t="shared" si="110"/>
        <v>Trøndelag</v>
      </c>
      <c r="B6086" t="s">
        <v>6904</v>
      </c>
      <c r="C6086" t="s">
        <v>581</v>
      </c>
      <c r="D6086">
        <v>43</v>
      </c>
      <c r="E6086">
        <v>30</v>
      </c>
    </row>
    <row r="6087" spans="1:5" x14ac:dyDescent="0.2">
      <c r="A6087" t="str">
        <f t="shared" si="110"/>
        <v>Trøndelag</v>
      </c>
      <c r="B6087" t="s">
        <v>6905</v>
      </c>
      <c r="C6087" t="s">
        <v>757</v>
      </c>
      <c r="D6087">
        <v>43</v>
      </c>
      <c r="E6087">
        <v>30</v>
      </c>
    </row>
    <row r="6088" spans="1:5" x14ac:dyDescent="0.2">
      <c r="A6088" t="str">
        <f t="shared" si="110"/>
        <v>Trøndelag</v>
      </c>
      <c r="B6088" t="s">
        <v>6906</v>
      </c>
      <c r="C6088" t="s">
        <v>745</v>
      </c>
      <c r="D6088">
        <v>43</v>
      </c>
      <c r="E6088">
        <v>30</v>
      </c>
    </row>
    <row r="6089" spans="1:5" x14ac:dyDescent="0.2">
      <c r="A6089" t="str">
        <f t="shared" si="110"/>
        <v>Trøndelag</v>
      </c>
      <c r="B6089" t="s">
        <v>6907</v>
      </c>
      <c r="C6089" t="s">
        <v>739</v>
      </c>
      <c r="D6089">
        <v>43</v>
      </c>
      <c r="E6089">
        <v>30</v>
      </c>
    </row>
    <row r="6090" spans="1:5" x14ac:dyDescent="0.2">
      <c r="A6090" t="str">
        <f t="shared" si="110"/>
        <v>Trøndelag</v>
      </c>
      <c r="B6090" t="s">
        <v>6908</v>
      </c>
      <c r="C6090" t="s">
        <v>751</v>
      </c>
      <c r="D6090">
        <v>43</v>
      </c>
      <c r="E6090">
        <v>30</v>
      </c>
    </row>
    <row r="6091" spans="1:5" x14ac:dyDescent="0.2">
      <c r="A6091" t="str">
        <f t="shared" si="110"/>
        <v>Trøndelag</v>
      </c>
      <c r="B6091" t="s">
        <v>6909</v>
      </c>
      <c r="C6091" t="s">
        <v>755</v>
      </c>
      <c r="D6091">
        <v>43</v>
      </c>
      <c r="E6091">
        <v>30</v>
      </c>
    </row>
    <row r="6092" spans="1:5" x14ac:dyDescent="0.2">
      <c r="A6092" t="str">
        <f t="shared" si="110"/>
        <v>Trøndelag</v>
      </c>
      <c r="B6092" t="s">
        <v>6910</v>
      </c>
      <c r="C6092" t="s">
        <v>737</v>
      </c>
      <c r="D6092">
        <v>43</v>
      </c>
      <c r="E6092">
        <v>30</v>
      </c>
    </row>
    <row r="6093" spans="1:5" x14ac:dyDescent="0.2">
      <c r="A6093" t="str">
        <f t="shared" si="110"/>
        <v>Trøndelag</v>
      </c>
      <c r="B6093" t="s">
        <v>6911</v>
      </c>
      <c r="C6093" t="s">
        <v>202</v>
      </c>
      <c r="D6093">
        <v>43</v>
      </c>
      <c r="E6093">
        <v>30</v>
      </c>
    </row>
    <row r="6094" spans="1:5" x14ac:dyDescent="0.2">
      <c r="A6094" t="str">
        <f t="shared" si="110"/>
        <v>Trøndelag</v>
      </c>
      <c r="B6094" t="s">
        <v>6912</v>
      </c>
      <c r="C6094" t="s">
        <v>755</v>
      </c>
      <c r="D6094">
        <v>43</v>
      </c>
      <c r="E6094">
        <v>30</v>
      </c>
    </row>
    <row r="6095" spans="1:5" x14ac:dyDescent="0.2">
      <c r="A6095" t="str">
        <f t="shared" si="110"/>
        <v>Trøndelag</v>
      </c>
      <c r="B6095" t="s">
        <v>6913</v>
      </c>
      <c r="C6095" t="s">
        <v>747</v>
      </c>
      <c r="D6095">
        <v>43</v>
      </c>
      <c r="E6095">
        <v>30</v>
      </c>
    </row>
    <row r="6096" spans="1:5" x14ac:dyDescent="0.2">
      <c r="A6096" t="str">
        <f t="shared" si="110"/>
        <v>Trøndelag</v>
      </c>
      <c r="B6096" t="s">
        <v>6914</v>
      </c>
      <c r="C6096" t="s">
        <v>757</v>
      </c>
      <c r="D6096">
        <v>43</v>
      </c>
      <c r="E6096">
        <v>30</v>
      </c>
    </row>
    <row r="6097" spans="1:5" x14ac:dyDescent="0.2">
      <c r="A6097" t="str">
        <f t="shared" si="110"/>
        <v>Trøndelag</v>
      </c>
      <c r="B6097" t="s">
        <v>6915</v>
      </c>
      <c r="C6097" t="s">
        <v>561</v>
      </c>
      <c r="D6097">
        <v>43</v>
      </c>
      <c r="E6097">
        <v>30</v>
      </c>
    </row>
    <row r="6098" spans="1:5" x14ac:dyDescent="0.2">
      <c r="A6098" t="str">
        <f t="shared" si="110"/>
        <v>Trøndelag</v>
      </c>
      <c r="B6098" t="s">
        <v>6916</v>
      </c>
      <c r="C6098" t="s">
        <v>581</v>
      </c>
      <c r="D6098">
        <v>43</v>
      </c>
      <c r="E6098">
        <v>30</v>
      </c>
    </row>
    <row r="6099" spans="1:5" x14ac:dyDescent="0.2">
      <c r="A6099" t="str">
        <f t="shared" si="110"/>
        <v>Trøndelag</v>
      </c>
      <c r="B6099" t="s">
        <v>6917</v>
      </c>
      <c r="C6099" t="s">
        <v>761</v>
      </c>
      <c r="D6099">
        <v>43</v>
      </c>
      <c r="E6099">
        <v>30</v>
      </c>
    </row>
    <row r="6100" spans="1:5" x14ac:dyDescent="0.2">
      <c r="A6100" t="str">
        <f t="shared" si="110"/>
        <v>Trøndelag</v>
      </c>
      <c r="B6100" t="s">
        <v>6918</v>
      </c>
      <c r="C6100" t="s">
        <v>743</v>
      </c>
      <c r="D6100">
        <v>42</v>
      </c>
      <c r="E6100">
        <v>30</v>
      </c>
    </row>
    <row r="6101" spans="1:5" x14ac:dyDescent="0.2">
      <c r="A6101" t="str">
        <f t="shared" si="110"/>
        <v>Trøndelag</v>
      </c>
      <c r="B6101" t="s">
        <v>6919</v>
      </c>
      <c r="C6101" t="s">
        <v>767</v>
      </c>
      <c r="D6101">
        <v>42</v>
      </c>
      <c r="E6101">
        <v>30</v>
      </c>
    </row>
    <row r="6102" spans="1:5" x14ac:dyDescent="0.2">
      <c r="A6102" t="str">
        <f t="shared" si="110"/>
        <v>Trøndelag</v>
      </c>
      <c r="B6102" t="s">
        <v>6920</v>
      </c>
      <c r="C6102" t="s">
        <v>737</v>
      </c>
      <c r="D6102">
        <v>42</v>
      </c>
      <c r="E6102">
        <v>30</v>
      </c>
    </row>
    <row r="6103" spans="1:5" x14ac:dyDescent="0.2">
      <c r="A6103" t="str">
        <f t="shared" si="110"/>
        <v>Trøndelag</v>
      </c>
      <c r="B6103" t="s">
        <v>6921</v>
      </c>
      <c r="C6103" t="s">
        <v>759</v>
      </c>
      <c r="D6103">
        <v>42</v>
      </c>
      <c r="E6103">
        <v>30</v>
      </c>
    </row>
    <row r="6104" spans="1:5" x14ac:dyDescent="0.2">
      <c r="A6104" t="str">
        <f t="shared" si="110"/>
        <v>Trøndelag</v>
      </c>
      <c r="B6104" t="s">
        <v>6922</v>
      </c>
      <c r="C6104" t="s">
        <v>553</v>
      </c>
      <c r="D6104">
        <v>42</v>
      </c>
      <c r="E6104">
        <v>30</v>
      </c>
    </row>
    <row r="6105" spans="1:5" x14ac:dyDescent="0.2">
      <c r="A6105" t="str">
        <f t="shared" si="110"/>
        <v>Trøndelag</v>
      </c>
      <c r="B6105" t="s">
        <v>6923</v>
      </c>
      <c r="C6105" t="s">
        <v>753</v>
      </c>
      <c r="D6105">
        <v>42</v>
      </c>
      <c r="E6105">
        <v>30</v>
      </c>
    </row>
    <row r="6106" spans="1:5" x14ac:dyDescent="0.2">
      <c r="A6106" t="str">
        <f t="shared" ref="A6106:A6169" si="111">A6105</f>
        <v>Trøndelag</v>
      </c>
      <c r="B6106" t="s">
        <v>6924</v>
      </c>
      <c r="C6106" t="s">
        <v>737</v>
      </c>
      <c r="D6106">
        <v>42</v>
      </c>
      <c r="E6106">
        <v>30</v>
      </c>
    </row>
    <row r="6107" spans="1:5" x14ac:dyDescent="0.2">
      <c r="A6107" t="str">
        <f t="shared" si="111"/>
        <v>Trøndelag</v>
      </c>
      <c r="B6107" t="s">
        <v>6925</v>
      </c>
      <c r="C6107" t="s">
        <v>291</v>
      </c>
      <c r="D6107">
        <v>42</v>
      </c>
      <c r="E6107">
        <v>30</v>
      </c>
    </row>
    <row r="6108" spans="1:5" x14ac:dyDescent="0.2">
      <c r="A6108" t="str">
        <f t="shared" si="111"/>
        <v>Trøndelag</v>
      </c>
      <c r="B6108" t="s">
        <v>6926</v>
      </c>
      <c r="C6108" t="s">
        <v>765</v>
      </c>
      <c r="D6108">
        <v>42</v>
      </c>
      <c r="E6108">
        <v>30</v>
      </c>
    </row>
    <row r="6109" spans="1:5" x14ac:dyDescent="0.2">
      <c r="A6109" t="str">
        <f t="shared" si="111"/>
        <v>Trøndelag</v>
      </c>
      <c r="B6109" t="s">
        <v>6927</v>
      </c>
      <c r="C6109" t="s">
        <v>751</v>
      </c>
      <c r="D6109">
        <v>42</v>
      </c>
      <c r="E6109">
        <v>30</v>
      </c>
    </row>
    <row r="6110" spans="1:5" x14ac:dyDescent="0.2">
      <c r="A6110" t="str">
        <f t="shared" si="111"/>
        <v>Trøndelag</v>
      </c>
      <c r="B6110" t="s">
        <v>6928</v>
      </c>
      <c r="C6110" t="s">
        <v>194</v>
      </c>
      <c r="D6110">
        <v>42</v>
      </c>
      <c r="E6110">
        <v>30</v>
      </c>
    </row>
    <row r="6111" spans="1:5" x14ac:dyDescent="0.2">
      <c r="A6111" t="str">
        <f t="shared" si="111"/>
        <v>Trøndelag</v>
      </c>
      <c r="B6111" t="s">
        <v>6929</v>
      </c>
      <c r="C6111" t="s">
        <v>745</v>
      </c>
      <c r="D6111">
        <v>42</v>
      </c>
      <c r="E6111">
        <v>30</v>
      </c>
    </row>
    <row r="6112" spans="1:5" x14ac:dyDescent="0.2">
      <c r="A6112" t="str">
        <f t="shared" si="111"/>
        <v>Trøndelag</v>
      </c>
      <c r="B6112" t="s">
        <v>6930</v>
      </c>
      <c r="C6112" t="s">
        <v>737</v>
      </c>
      <c r="D6112">
        <v>42</v>
      </c>
      <c r="E6112">
        <v>30</v>
      </c>
    </row>
    <row r="6113" spans="1:5" x14ac:dyDescent="0.2">
      <c r="A6113" t="str">
        <f t="shared" si="111"/>
        <v>Trøndelag</v>
      </c>
      <c r="B6113" t="s">
        <v>6931</v>
      </c>
      <c r="C6113" t="s">
        <v>791</v>
      </c>
      <c r="D6113">
        <v>42</v>
      </c>
      <c r="E6113">
        <v>30</v>
      </c>
    </row>
    <row r="6114" spans="1:5" x14ac:dyDescent="0.2">
      <c r="A6114" t="str">
        <f t="shared" si="111"/>
        <v>Trøndelag</v>
      </c>
      <c r="B6114" t="s">
        <v>6932</v>
      </c>
      <c r="C6114" t="s">
        <v>761</v>
      </c>
      <c r="D6114">
        <v>42</v>
      </c>
      <c r="E6114">
        <v>30</v>
      </c>
    </row>
    <row r="6115" spans="1:5" x14ac:dyDescent="0.2">
      <c r="A6115" t="str">
        <f t="shared" si="111"/>
        <v>Trøndelag</v>
      </c>
      <c r="B6115" t="s">
        <v>6933</v>
      </c>
      <c r="C6115" t="s">
        <v>769</v>
      </c>
      <c r="D6115">
        <v>42</v>
      </c>
      <c r="E6115">
        <v>30</v>
      </c>
    </row>
    <row r="6116" spans="1:5" x14ac:dyDescent="0.2">
      <c r="A6116" t="str">
        <f t="shared" si="111"/>
        <v>Trøndelag</v>
      </c>
      <c r="B6116" t="s">
        <v>6934</v>
      </c>
      <c r="C6116" t="s">
        <v>737</v>
      </c>
      <c r="D6116">
        <v>42</v>
      </c>
      <c r="E6116">
        <v>30</v>
      </c>
    </row>
    <row r="6117" spans="1:5" x14ac:dyDescent="0.2">
      <c r="A6117" t="str">
        <f t="shared" si="111"/>
        <v>Trøndelag</v>
      </c>
      <c r="B6117" t="s">
        <v>6935</v>
      </c>
      <c r="C6117" t="s">
        <v>755</v>
      </c>
      <c r="D6117">
        <v>42</v>
      </c>
      <c r="E6117">
        <v>30</v>
      </c>
    </row>
    <row r="6118" spans="1:5" x14ac:dyDescent="0.2">
      <c r="A6118" t="str">
        <f t="shared" si="111"/>
        <v>Trøndelag</v>
      </c>
      <c r="B6118" t="s">
        <v>6936</v>
      </c>
      <c r="C6118" t="s">
        <v>575</v>
      </c>
      <c r="D6118">
        <v>42</v>
      </c>
      <c r="E6118">
        <v>30</v>
      </c>
    </row>
    <row r="6119" spans="1:5" x14ac:dyDescent="0.2">
      <c r="A6119" t="str">
        <f t="shared" si="111"/>
        <v>Trøndelag</v>
      </c>
      <c r="B6119" t="s">
        <v>6937</v>
      </c>
      <c r="C6119" t="s">
        <v>755</v>
      </c>
      <c r="D6119">
        <v>42</v>
      </c>
      <c r="E6119">
        <v>30</v>
      </c>
    </row>
    <row r="6120" spans="1:5" x14ac:dyDescent="0.2">
      <c r="A6120" t="str">
        <f t="shared" si="111"/>
        <v>Trøndelag</v>
      </c>
      <c r="B6120" t="s">
        <v>6938</v>
      </c>
      <c r="C6120" t="s">
        <v>771</v>
      </c>
      <c r="D6120">
        <v>41</v>
      </c>
      <c r="E6120">
        <v>30</v>
      </c>
    </row>
    <row r="6121" spans="1:5" x14ac:dyDescent="0.2">
      <c r="A6121" t="str">
        <f t="shared" si="111"/>
        <v>Trøndelag</v>
      </c>
      <c r="B6121" t="s">
        <v>6939</v>
      </c>
      <c r="C6121" t="s">
        <v>751</v>
      </c>
      <c r="D6121">
        <v>41</v>
      </c>
      <c r="E6121">
        <v>30</v>
      </c>
    </row>
    <row r="6122" spans="1:5" x14ac:dyDescent="0.2">
      <c r="A6122" t="str">
        <f t="shared" si="111"/>
        <v>Trøndelag</v>
      </c>
      <c r="B6122" t="s">
        <v>6940</v>
      </c>
      <c r="C6122" t="s">
        <v>737</v>
      </c>
      <c r="D6122">
        <v>41</v>
      </c>
      <c r="E6122">
        <v>30</v>
      </c>
    </row>
    <row r="6123" spans="1:5" x14ac:dyDescent="0.2">
      <c r="A6123" t="str">
        <f t="shared" si="111"/>
        <v>Trøndelag</v>
      </c>
      <c r="B6123" t="s">
        <v>6941</v>
      </c>
      <c r="C6123" t="s">
        <v>767</v>
      </c>
      <c r="D6123">
        <v>41</v>
      </c>
      <c r="E6123">
        <v>30</v>
      </c>
    </row>
    <row r="6124" spans="1:5" x14ac:dyDescent="0.2">
      <c r="A6124" t="str">
        <f t="shared" si="111"/>
        <v>Trøndelag</v>
      </c>
      <c r="B6124" t="s">
        <v>6942</v>
      </c>
      <c r="C6124" t="s">
        <v>737</v>
      </c>
      <c r="D6124">
        <v>41</v>
      </c>
      <c r="E6124">
        <v>30</v>
      </c>
    </row>
    <row r="6125" spans="1:5" x14ac:dyDescent="0.2">
      <c r="A6125" t="str">
        <f t="shared" si="111"/>
        <v>Trøndelag</v>
      </c>
      <c r="B6125" t="s">
        <v>6943</v>
      </c>
      <c r="C6125" t="s">
        <v>291</v>
      </c>
      <c r="D6125">
        <v>41</v>
      </c>
      <c r="E6125">
        <v>30</v>
      </c>
    </row>
    <row r="6126" spans="1:5" x14ac:dyDescent="0.2">
      <c r="A6126" t="str">
        <f t="shared" si="111"/>
        <v>Trøndelag</v>
      </c>
      <c r="B6126" t="s">
        <v>6944</v>
      </c>
      <c r="C6126" t="s">
        <v>773</v>
      </c>
      <c r="D6126">
        <v>41</v>
      </c>
      <c r="E6126">
        <v>30</v>
      </c>
    </row>
    <row r="6127" spans="1:5" x14ac:dyDescent="0.2">
      <c r="A6127" t="str">
        <f t="shared" si="111"/>
        <v>Trøndelag</v>
      </c>
      <c r="B6127" t="s">
        <v>6945</v>
      </c>
      <c r="C6127" t="s">
        <v>753</v>
      </c>
      <c r="D6127">
        <v>41</v>
      </c>
      <c r="E6127">
        <v>30</v>
      </c>
    </row>
    <row r="6128" spans="1:5" x14ac:dyDescent="0.2">
      <c r="A6128" t="str">
        <f t="shared" si="111"/>
        <v>Trøndelag</v>
      </c>
      <c r="B6128" t="s">
        <v>6946</v>
      </c>
      <c r="C6128" t="s">
        <v>741</v>
      </c>
      <c r="D6128">
        <v>41</v>
      </c>
      <c r="E6128">
        <v>30</v>
      </c>
    </row>
    <row r="6129" spans="1:5" x14ac:dyDescent="0.2">
      <c r="A6129" t="str">
        <f t="shared" si="111"/>
        <v>Trøndelag</v>
      </c>
      <c r="B6129" t="s">
        <v>6947</v>
      </c>
      <c r="C6129" t="s">
        <v>763</v>
      </c>
      <c r="D6129">
        <v>41</v>
      </c>
      <c r="E6129">
        <v>30</v>
      </c>
    </row>
    <row r="6130" spans="1:5" x14ac:dyDescent="0.2">
      <c r="A6130" t="str">
        <f t="shared" si="111"/>
        <v>Trøndelag</v>
      </c>
      <c r="B6130" t="s">
        <v>6948</v>
      </c>
      <c r="C6130" t="s">
        <v>767</v>
      </c>
      <c r="D6130">
        <v>41</v>
      </c>
      <c r="E6130">
        <v>30</v>
      </c>
    </row>
    <row r="6131" spans="1:5" x14ac:dyDescent="0.2">
      <c r="A6131" t="str">
        <f t="shared" si="111"/>
        <v>Trøndelag</v>
      </c>
      <c r="B6131" t="s">
        <v>6949</v>
      </c>
      <c r="C6131" t="s">
        <v>737</v>
      </c>
      <c r="D6131">
        <v>41</v>
      </c>
      <c r="E6131">
        <v>30</v>
      </c>
    </row>
    <row r="6132" spans="1:5" x14ac:dyDescent="0.2">
      <c r="A6132" t="str">
        <f t="shared" si="111"/>
        <v>Trøndelag</v>
      </c>
      <c r="B6132" t="s">
        <v>6950</v>
      </c>
      <c r="C6132" t="s">
        <v>299</v>
      </c>
      <c r="D6132">
        <v>41</v>
      </c>
      <c r="E6132">
        <v>30</v>
      </c>
    </row>
    <row r="6133" spans="1:5" x14ac:dyDescent="0.2">
      <c r="A6133" t="str">
        <f t="shared" si="111"/>
        <v>Trøndelag</v>
      </c>
      <c r="B6133" t="s">
        <v>6951</v>
      </c>
      <c r="C6133" t="s">
        <v>791</v>
      </c>
      <c r="D6133">
        <v>41</v>
      </c>
      <c r="E6133">
        <v>30</v>
      </c>
    </row>
    <row r="6134" spans="1:5" x14ac:dyDescent="0.2">
      <c r="A6134" t="str">
        <f t="shared" si="111"/>
        <v>Trøndelag</v>
      </c>
      <c r="B6134" t="s">
        <v>6952</v>
      </c>
      <c r="C6134" t="s">
        <v>202</v>
      </c>
      <c r="D6134">
        <v>41</v>
      </c>
      <c r="E6134">
        <v>30</v>
      </c>
    </row>
    <row r="6135" spans="1:5" x14ac:dyDescent="0.2">
      <c r="A6135" t="str">
        <f t="shared" si="111"/>
        <v>Trøndelag</v>
      </c>
      <c r="B6135" t="s">
        <v>6953</v>
      </c>
      <c r="C6135" t="s">
        <v>741</v>
      </c>
      <c r="D6135">
        <v>41</v>
      </c>
      <c r="E6135">
        <v>30</v>
      </c>
    </row>
    <row r="6136" spans="1:5" x14ac:dyDescent="0.2">
      <c r="A6136" t="str">
        <f t="shared" si="111"/>
        <v>Trøndelag</v>
      </c>
      <c r="B6136" t="s">
        <v>6954</v>
      </c>
      <c r="C6136" t="s">
        <v>194</v>
      </c>
      <c r="D6136">
        <v>41</v>
      </c>
      <c r="E6136">
        <v>30</v>
      </c>
    </row>
    <row r="6137" spans="1:5" x14ac:dyDescent="0.2">
      <c r="A6137" t="str">
        <f t="shared" si="111"/>
        <v>Trøndelag</v>
      </c>
      <c r="B6137" t="s">
        <v>6955</v>
      </c>
      <c r="C6137" t="s">
        <v>763</v>
      </c>
      <c r="D6137">
        <v>41</v>
      </c>
      <c r="E6137">
        <v>30</v>
      </c>
    </row>
    <row r="6138" spans="1:5" x14ac:dyDescent="0.2">
      <c r="A6138" t="str">
        <f t="shared" si="111"/>
        <v>Trøndelag</v>
      </c>
      <c r="B6138" t="s">
        <v>6956</v>
      </c>
      <c r="C6138" t="s">
        <v>771</v>
      </c>
      <c r="D6138">
        <v>41</v>
      </c>
      <c r="E6138">
        <v>30</v>
      </c>
    </row>
    <row r="6139" spans="1:5" x14ac:dyDescent="0.2">
      <c r="A6139" t="str">
        <f t="shared" si="111"/>
        <v>Trøndelag</v>
      </c>
      <c r="B6139" t="s">
        <v>6957</v>
      </c>
      <c r="C6139" t="s">
        <v>194</v>
      </c>
      <c r="D6139">
        <v>41</v>
      </c>
      <c r="E6139">
        <v>30</v>
      </c>
    </row>
    <row r="6140" spans="1:5" x14ac:dyDescent="0.2">
      <c r="A6140" t="str">
        <f t="shared" si="111"/>
        <v>Trøndelag</v>
      </c>
      <c r="B6140" t="s">
        <v>6958</v>
      </c>
      <c r="C6140" t="s">
        <v>771</v>
      </c>
      <c r="D6140">
        <v>40</v>
      </c>
      <c r="E6140">
        <v>30</v>
      </c>
    </row>
    <row r="6141" spans="1:5" x14ac:dyDescent="0.2">
      <c r="A6141" t="str">
        <f t="shared" si="111"/>
        <v>Trøndelag</v>
      </c>
      <c r="B6141" t="s">
        <v>6959</v>
      </c>
      <c r="C6141" t="s">
        <v>204</v>
      </c>
      <c r="D6141">
        <v>40</v>
      </c>
      <c r="E6141">
        <v>30</v>
      </c>
    </row>
    <row r="6142" spans="1:5" x14ac:dyDescent="0.2">
      <c r="A6142" t="str">
        <f t="shared" si="111"/>
        <v>Trøndelag</v>
      </c>
      <c r="B6142" t="s">
        <v>6960</v>
      </c>
      <c r="C6142" t="s">
        <v>753</v>
      </c>
      <c r="D6142">
        <v>40</v>
      </c>
      <c r="E6142">
        <v>30</v>
      </c>
    </row>
    <row r="6143" spans="1:5" x14ac:dyDescent="0.2">
      <c r="A6143" t="str">
        <f t="shared" si="111"/>
        <v>Trøndelag</v>
      </c>
      <c r="B6143" t="s">
        <v>6961</v>
      </c>
      <c r="C6143" t="s">
        <v>293</v>
      </c>
      <c r="D6143">
        <v>40</v>
      </c>
      <c r="E6143">
        <v>30</v>
      </c>
    </row>
    <row r="6144" spans="1:5" x14ac:dyDescent="0.2">
      <c r="A6144" t="str">
        <f t="shared" si="111"/>
        <v>Trøndelag</v>
      </c>
      <c r="B6144" t="s">
        <v>6962</v>
      </c>
      <c r="C6144" t="s">
        <v>581</v>
      </c>
      <c r="D6144">
        <v>40</v>
      </c>
      <c r="E6144">
        <v>30</v>
      </c>
    </row>
    <row r="6145" spans="1:5" x14ac:dyDescent="0.2">
      <c r="A6145" t="str">
        <f t="shared" si="111"/>
        <v>Trøndelag</v>
      </c>
      <c r="B6145" t="s">
        <v>6963</v>
      </c>
      <c r="C6145" t="s">
        <v>737</v>
      </c>
      <c r="D6145">
        <v>40</v>
      </c>
      <c r="E6145">
        <v>30</v>
      </c>
    </row>
    <row r="6146" spans="1:5" x14ac:dyDescent="0.2">
      <c r="A6146" t="str">
        <f t="shared" si="111"/>
        <v>Trøndelag</v>
      </c>
      <c r="B6146" t="s">
        <v>6964</v>
      </c>
      <c r="C6146" t="s">
        <v>767</v>
      </c>
      <c r="D6146">
        <v>40</v>
      </c>
      <c r="E6146">
        <v>30</v>
      </c>
    </row>
    <row r="6147" spans="1:5" x14ac:dyDescent="0.2">
      <c r="A6147" t="str">
        <f t="shared" si="111"/>
        <v>Trøndelag</v>
      </c>
      <c r="B6147" t="s">
        <v>6965</v>
      </c>
      <c r="C6147" t="s">
        <v>567</v>
      </c>
      <c r="D6147">
        <v>40</v>
      </c>
      <c r="E6147">
        <v>30</v>
      </c>
    </row>
    <row r="6148" spans="1:5" x14ac:dyDescent="0.2">
      <c r="A6148" t="str">
        <f t="shared" si="111"/>
        <v>Trøndelag</v>
      </c>
      <c r="B6148" t="s">
        <v>6966</v>
      </c>
      <c r="C6148" t="s">
        <v>553</v>
      </c>
      <c r="D6148">
        <v>40</v>
      </c>
      <c r="E6148">
        <v>30</v>
      </c>
    </row>
    <row r="6149" spans="1:5" x14ac:dyDescent="0.2">
      <c r="A6149" t="str">
        <f t="shared" si="111"/>
        <v>Trøndelag</v>
      </c>
      <c r="B6149" t="s">
        <v>6967</v>
      </c>
      <c r="C6149" t="s">
        <v>737</v>
      </c>
      <c r="D6149">
        <v>40</v>
      </c>
      <c r="E6149">
        <v>30</v>
      </c>
    </row>
    <row r="6150" spans="1:5" x14ac:dyDescent="0.2">
      <c r="A6150" t="str">
        <f t="shared" si="111"/>
        <v>Trøndelag</v>
      </c>
      <c r="B6150" t="s">
        <v>6968</v>
      </c>
      <c r="C6150" t="s">
        <v>771</v>
      </c>
      <c r="D6150">
        <v>40</v>
      </c>
      <c r="E6150">
        <v>30</v>
      </c>
    </row>
    <row r="6151" spans="1:5" x14ac:dyDescent="0.2">
      <c r="A6151" t="str">
        <f t="shared" si="111"/>
        <v>Trøndelag</v>
      </c>
      <c r="B6151" t="s">
        <v>6969</v>
      </c>
      <c r="C6151" t="s">
        <v>751</v>
      </c>
      <c r="D6151">
        <v>40</v>
      </c>
      <c r="E6151">
        <v>30</v>
      </c>
    </row>
    <row r="6152" spans="1:5" x14ac:dyDescent="0.2">
      <c r="A6152" t="str">
        <f t="shared" si="111"/>
        <v>Trøndelag</v>
      </c>
      <c r="B6152" t="s">
        <v>6970</v>
      </c>
      <c r="C6152" t="s">
        <v>745</v>
      </c>
      <c r="D6152">
        <v>40</v>
      </c>
      <c r="E6152">
        <v>30</v>
      </c>
    </row>
    <row r="6153" spans="1:5" x14ac:dyDescent="0.2">
      <c r="A6153" t="str">
        <f t="shared" si="111"/>
        <v>Trøndelag</v>
      </c>
      <c r="B6153" t="s">
        <v>6971</v>
      </c>
      <c r="C6153" t="s">
        <v>755</v>
      </c>
      <c r="D6153">
        <v>40</v>
      </c>
      <c r="E6153">
        <v>30</v>
      </c>
    </row>
    <row r="6154" spans="1:5" x14ac:dyDescent="0.2">
      <c r="A6154" t="str">
        <f t="shared" si="111"/>
        <v>Trøndelag</v>
      </c>
      <c r="B6154" t="s">
        <v>6972</v>
      </c>
      <c r="C6154" t="s">
        <v>755</v>
      </c>
      <c r="D6154">
        <v>40</v>
      </c>
      <c r="E6154">
        <v>30</v>
      </c>
    </row>
    <row r="6155" spans="1:5" x14ac:dyDescent="0.2">
      <c r="A6155" t="str">
        <f t="shared" si="111"/>
        <v>Trøndelag</v>
      </c>
      <c r="B6155" t="s">
        <v>6973</v>
      </c>
      <c r="C6155" t="s">
        <v>743</v>
      </c>
      <c r="D6155">
        <v>39</v>
      </c>
      <c r="E6155">
        <v>30</v>
      </c>
    </row>
    <row r="6156" spans="1:5" x14ac:dyDescent="0.2">
      <c r="A6156" t="str">
        <f t="shared" si="111"/>
        <v>Trøndelag</v>
      </c>
      <c r="B6156" t="s">
        <v>6974</v>
      </c>
      <c r="C6156" t="s">
        <v>291</v>
      </c>
      <c r="D6156">
        <v>39</v>
      </c>
      <c r="E6156">
        <v>30</v>
      </c>
    </row>
    <row r="6157" spans="1:5" x14ac:dyDescent="0.2">
      <c r="A6157" t="str">
        <f t="shared" si="111"/>
        <v>Trøndelag</v>
      </c>
      <c r="B6157" t="s">
        <v>6975</v>
      </c>
      <c r="C6157" t="s">
        <v>767</v>
      </c>
      <c r="D6157">
        <v>39</v>
      </c>
      <c r="E6157">
        <v>30</v>
      </c>
    </row>
    <row r="6158" spans="1:5" x14ac:dyDescent="0.2">
      <c r="A6158" t="str">
        <f t="shared" si="111"/>
        <v>Trøndelag</v>
      </c>
      <c r="B6158" t="s">
        <v>6976</v>
      </c>
      <c r="C6158" t="s">
        <v>573</v>
      </c>
      <c r="D6158">
        <v>39</v>
      </c>
      <c r="E6158">
        <v>30</v>
      </c>
    </row>
    <row r="6159" spans="1:5" x14ac:dyDescent="0.2">
      <c r="A6159" t="str">
        <f t="shared" si="111"/>
        <v>Trøndelag</v>
      </c>
      <c r="B6159" t="s">
        <v>6977</v>
      </c>
      <c r="C6159" t="s">
        <v>559</v>
      </c>
      <c r="D6159">
        <v>39</v>
      </c>
      <c r="E6159">
        <v>30</v>
      </c>
    </row>
    <row r="6160" spans="1:5" x14ac:dyDescent="0.2">
      <c r="A6160" t="str">
        <f t="shared" si="111"/>
        <v>Trøndelag</v>
      </c>
      <c r="B6160" t="s">
        <v>6978</v>
      </c>
      <c r="C6160" t="s">
        <v>773</v>
      </c>
      <c r="D6160">
        <v>39</v>
      </c>
      <c r="E6160">
        <v>30</v>
      </c>
    </row>
    <row r="6161" spans="1:5" x14ac:dyDescent="0.2">
      <c r="A6161" t="str">
        <f t="shared" si="111"/>
        <v>Trøndelag</v>
      </c>
      <c r="B6161" t="s">
        <v>6979</v>
      </c>
      <c r="C6161" t="s">
        <v>769</v>
      </c>
      <c r="D6161">
        <v>39</v>
      </c>
      <c r="E6161">
        <v>30</v>
      </c>
    </row>
    <row r="6162" spans="1:5" x14ac:dyDescent="0.2">
      <c r="A6162" t="str">
        <f t="shared" si="111"/>
        <v>Trøndelag</v>
      </c>
      <c r="B6162" t="s">
        <v>6980</v>
      </c>
      <c r="C6162" t="s">
        <v>737</v>
      </c>
      <c r="D6162">
        <v>39</v>
      </c>
      <c r="E6162">
        <v>30</v>
      </c>
    </row>
    <row r="6163" spans="1:5" x14ac:dyDescent="0.2">
      <c r="A6163" t="str">
        <f t="shared" si="111"/>
        <v>Trøndelag</v>
      </c>
      <c r="B6163" t="s">
        <v>6981</v>
      </c>
      <c r="C6163" t="s">
        <v>749</v>
      </c>
      <c r="D6163">
        <v>39</v>
      </c>
      <c r="E6163">
        <v>30</v>
      </c>
    </row>
    <row r="6164" spans="1:5" x14ac:dyDescent="0.2">
      <c r="A6164" t="str">
        <f t="shared" si="111"/>
        <v>Trøndelag</v>
      </c>
      <c r="B6164" t="s">
        <v>6982</v>
      </c>
      <c r="C6164" t="s">
        <v>771</v>
      </c>
      <c r="D6164">
        <v>39</v>
      </c>
      <c r="E6164">
        <v>30</v>
      </c>
    </row>
    <row r="6165" spans="1:5" x14ac:dyDescent="0.2">
      <c r="A6165" t="str">
        <f t="shared" si="111"/>
        <v>Trøndelag</v>
      </c>
      <c r="B6165" t="s">
        <v>6983</v>
      </c>
      <c r="C6165" t="s">
        <v>581</v>
      </c>
      <c r="D6165">
        <v>39</v>
      </c>
      <c r="E6165">
        <v>30</v>
      </c>
    </row>
    <row r="6166" spans="1:5" x14ac:dyDescent="0.2">
      <c r="A6166" t="str">
        <f t="shared" si="111"/>
        <v>Trøndelag</v>
      </c>
      <c r="B6166" t="s">
        <v>6984</v>
      </c>
      <c r="C6166" t="s">
        <v>575</v>
      </c>
      <c r="D6166">
        <v>39</v>
      </c>
      <c r="E6166">
        <v>30</v>
      </c>
    </row>
    <row r="6167" spans="1:5" x14ac:dyDescent="0.2">
      <c r="A6167" t="str">
        <f t="shared" si="111"/>
        <v>Trøndelag</v>
      </c>
      <c r="B6167" t="s">
        <v>6985</v>
      </c>
      <c r="C6167" t="s">
        <v>291</v>
      </c>
      <c r="D6167">
        <v>39</v>
      </c>
      <c r="E6167">
        <v>30</v>
      </c>
    </row>
    <row r="6168" spans="1:5" x14ac:dyDescent="0.2">
      <c r="A6168" t="str">
        <f t="shared" si="111"/>
        <v>Trøndelag</v>
      </c>
      <c r="B6168" t="s">
        <v>6986</v>
      </c>
      <c r="C6168" t="s">
        <v>757</v>
      </c>
      <c r="D6168">
        <v>39</v>
      </c>
      <c r="E6168">
        <v>30</v>
      </c>
    </row>
    <row r="6169" spans="1:5" x14ac:dyDescent="0.2">
      <c r="A6169" t="str">
        <f t="shared" si="111"/>
        <v>Trøndelag</v>
      </c>
      <c r="B6169" t="s">
        <v>6987</v>
      </c>
      <c r="C6169" t="s">
        <v>567</v>
      </c>
      <c r="D6169">
        <v>39</v>
      </c>
      <c r="E6169">
        <v>30</v>
      </c>
    </row>
    <row r="6170" spans="1:5" x14ac:dyDescent="0.2">
      <c r="A6170" t="str">
        <f t="shared" ref="A6170:A6233" si="112">A6169</f>
        <v>Trøndelag</v>
      </c>
      <c r="B6170" t="s">
        <v>6988</v>
      </c>
      <c r="C6170" t="s">
        <v>769</v>
      </c>
      <c r="D6170">
        <v>39</v>
      </c>
      <c r="E6170">
        <v>30</v>
      </c>
    </row>
    <row r="6171" spans="1:5" x14ac:dyDescent="0.2">
      <c r="A6171" t="str">
        <f t="shared" si="112"/>
        <v>Trøndelag</v>
      </c>
      <c r="B6171" t="s">
        <v>6989</v>
      </c>
      <c r="C6171" t="s">
        <v>765</v>
      </c>
      <c r="D6171">
        <v>39</v>
      </c>
      <c r="E6171">
        <v>30</v>
      </c>
    </row>
    <row r="6172" spans="1:5" x14ac:dyDescent="0.2">
      <c r="A6172" t="str">
        <f t="shared" si="112"/>
        <v>Trøndelag</v>
      </c>
      <c r="B6172" t="s">
        <v>6990</v>
      </c>
      <c r="C6172" t="s">
        <v>767</v>
      </c>
      <c r="D6172">
        <v>39</v>
      </c>
      <c r="E6172">
        <v>30</v>
      </c>
    </row>
    <row r="6173" spans="1:5" x14ac:dyDescent="0.2">
      <c r="A6173" t="str">
        <f t="shared" si="112"/>
        <v>Trøndelag</v>
      </c>
      <c r="B6173" t="s">
        <v>6991</v>
      </c>
      <c r="C6173" t="s">
        <v>743</v>
      </c>
      <c r="D6173">
        <v>39</v>
      </c>
      <c r="E6173">
        <v>30</v>
      </c>
    </row>
    <row r="6174" spans="1:5" x14ac:dyDescent="0.2">
      <c r="A6174" t="str">
        <f t="shared" si="112"/>
        <v>Trøndelag</v>
      </c>
      <c r="B6174" t="s">
        <v>6992</v>
      </c>
      <c r="C6174" t="s">
        <v>567</v>
      </c>
      <c r="D6174">
        <v>39</v>
      </c>
      <c r="E6174">
        <v>30</v>
      </c>
    </row>
    <row r="6175" spans="1:5" x14ac:dyDescent="0.2">
      <c r="A6175" t="str">
        <f t="shared" si="112"/>
        <v>Trøndelag</v>
      </c>
      <c r="B6175" t="s">
        <v>6993</v>
      </c>
      <c r="C6175" t="s">
        <v>771</v>
      </c>
      <c r="D6175">
        <v>39</v>
      </c>
      <c r="E6175">
        <v>30</v>
      </c>
    </row>
    <row r="6176" spans="1:5" x14ac:dyDescent="0.2">
      <c r="A6176" t="str">
        <f t="shared" si="112"/>
        <v>Trøndelag</v>
      </c>
      <c r="B6176" t="s">
        <v>6994</v>
      </c>
      <c r="C6176" t="s">
        <v>743</v>
      </c>
      <c r="D6176">
        <v>39</v>
      </c>
      <c r="E6176">
        <v>30</v>
      </c>
    </row>
    <row r="6177" spans="1:5" x14ac:dyDescent="0.2">
      <c r="A6177" t="str">
        <f t="shared" si="112"/>
        <v>Trøndelag</v>
      </c>
      <c r="B6177" t="s">
        <v>6995</v>
      </c>
      <c r="C6177" t="s">
        <v>561</v>
      </c>
      <c r="D6177">
        <v>39</v>
      </c>
      <c r="E6177">
        <v>30</v>
      </c>
    </row>
    <row r="6178" spans="1:5" x14ac:dyDescent="0.2">
      <c r="A6178" t="str">
        <f t="shared" si="112"/>
        <v>Trøndelag</v>
      </c>
      <c r="B6178" t="s">
        <v>6996</v>
      </c>
      <c r="C6178" t="s">
        <v>769</v>
      </c>
      <c r="D6178">
        <v>38</v>
      </c>
      <c r="E6178">
        <v>30</v>
      </c>
    </row>
    <row r="6179" spans="1:5" x14ac:dyDescent="0.2">
      <c r="A6179" t="str">
        <f t="shared" si="112"/>
        <v>Trøndelag</v>
      </c>
      <c r="B6179" t="s">
        <v>6997</v>
      </c>
      <c r="C6179" t="s">
        <v>567</v>
      </c>
      <c r="D6179">
        <v>38</v>
      </c>
      <c r="E6179">
        <v>30</v>
      </c>
    </row>
    <row r="6180" spans="1:5" x14ac:dyDescent="0.2">
      <c r="A6180" t="str">
        <f t="shared" si="112"/>
        <v>Trøndelag</v>
      </c>
      <c r="B6180" t="s">
        <v>6998</v>
      </c>
      <c r="C6180" t="s">
        <v>767</v>
      </c>
      <c r="D6180">
        <v>38</v>
      </c>
      <c r="E6180">
        <v>30</v>
      </c>
    </row>
    <row r="6181" spans="1:5" x14ac:dyDescent="0.2">
      <c r="A6181" t="str">
        <f t="shared" si="112"/>
        <v>Trøndelag</v>
      </c>
      <c r="B6181" t="s">
        <v>6999</v>
      </c>
      <c r="C6181" t="s">
        <v>581</v>
      </c>
      <c r="D6181">
        <v>38</v>
      </c>
      <c r="E6181">
        <v>30</v>
      </c>
    </row>
    <row r="6182" spans="1:5" x14ac:dyDescent="0.2">
      <c r="A6182" t="str">
        <f t="shared" si="112"/>
        <v>Trøndelag</v>
      </c>
      <c r="B6182" t="s">
        <v>7000</v>
      </c>
      <c r="C6182" t="s">
        <v>769</v>
      </c>
      <c r="D6182">
        <v>38</v>
      </c>
      <c r="E6182">
        <v>30</v>
      </c>
    </row>
    <row r="6183" spans="1:5" x14ac:dyDescent="0.2">
      <c r="A6183" t="str">
        <f t="shared" si="112"/>
        <v>Trøndelag</v>
      </c>
      <c r="B6183" t="s">
        <v>7001</v>
      </c>
      <c r="C6183" t="s">
        <v>745</v>
      </c>
      <c r="D6183">
        <v>38</v>
      </c>
      <c r="E6183">
        <v>30</v>
      </c>
    </row>
    <row r="6184" spans="1:5" x14ac:dyDescent="0.2">
      <c r="A6184" t="str">
        <f t="shared" si="112"/>
        <v>Trøndelag</v>
      </c>
      <c r="B6184" t="s">
        <v>7002</v>
      </c>
      <c r="C6184" t="s">
        <v>769</v>
      </c>
      <c r="D6184">
        <v>38</v>
      </c>
      <c r="E6184">
        <v>30</v>
      </c>
    </row>
    <row r="6185" spans="1:5" x14ac:dyDescent="0.2">
      <c r="A6185" t="str">
        <f t="shared" si="112"/>
        <v>Trøndelag</v>
      </c>
      <c r="B6185" t="s">
        <v>7003</v>
      </c>
      <c r="C6185" t="s">
        <v>767</v>
      </c>
      <c r="D6185">
        <v>38</v>
      </c>
      <c r="E6185">
        <v>30</v>
      </c>
    </row>
    <row r="6186" spans="1:5" x14ac:dyDescent="0.2">
      <c r="A6186" t="str">
        <f t="shared" si="112"/>
        <v>Trøndelag</v>
      </c>
      <c r="B6186" t="s">
        <v>7004</v>
      </c>
      <c r="C6186" t="s">
        <v>743</v>
      </c>
      <c r="D6186">
        <v>38</v>
      </c>
      <c r="E6186">
        <v>30</v>
      </c>
    </row>
    <row r="6187" spans="1:5" x14ac:dyDescent="0.2">
      <c r="A6187" t="str">
        <f t="shared" si="112"/>
        <v>Trøndelag</v>
      </c>
      <c r="B6187" t="s">
        <v>7005</v>
      </c>
      <c r="C6187" t="s">
        <v>769</v>
      </c>
      <c r="D6187">
        <v>38</v>
      </c>
      <c r="E6187">
        <v>30</v>
      </c>
    </row>
    <row r="6188" spans="1:5" x14ac:dyDescent="0.2">
      <c r="A6188" t="str">
        <f t="shared" si="112"/>
        <v>Trøndelag</v>
      </c>
      <c r="B6188" t="s">
        <v>7006</v>
      </c>
      <c r="C6188" t="s">
        <v>765</v>
      </c>
      <c r="D6188">
        <v>38</v>
      </c>
      <c r="E6188">
        <v>30</v>
      </c>
    </row>
    <row r="6189" spans="1:5" x14ac:dyDescent="0.2">
      <c r="A6189" t="str">
        <f t="shared" si="112"/>
        <v>Trøndelag</v>
      </c>
      <c r="B6189" t="s">
        <v>7007</v>
      </c>
      <c r="C6189" t="s">
        <v>761</v>
      </c>
      <c r="D6189">
        <v>38</v>
      </c>
      <c r="E6189">
        <v>30</v>
      </c>
    </row>
    <row r="6190" spans="1:5" x14ac:dyDescent="0.2">
      <c r="A6190" t="str">
        <f t="shared" si="112"/>
        <v>Trøndelag</v>
      </c>
      <c r="B6190" t="s">
        <v>7008</v>
      </c>
      <c r="C6190" t="s">
        <v>791</v>
      </c>
      <c r="D6190">
        <v>38</v>
      </c>
      <c r="E6190">
        <v>30</v>
      </c>
    </row>
    <row r="6191" spans="1:5" x14ac:dyDescent="0.2">
      <c r="A6191" t="str">
        <f t="shared" si="112"/>
        <v>Trøndelag</v>
      </c>
      <c r="B6191" t="s">
        <v>7009</v>
      </c>
      <c r="C6191" t="s">
        <v>767</v>
      </c>
      <c r="D6191">
        <v>38</v>
      </c>
      <c r="E6191">
        <v>30</v>
      </c>
    </row>
    <row r="6192" spans="1:5" x14ac:dyDescent="0.2">
      <c r="A6192" t="str">
        <f t="shared" si="112"/>
        <v>Trøndelag</v>
      </c>
      <c r="B6192" t="s">
        <v>7010</v>
      </c>
      <c r="C6192" t="s">
        <v>743</v>
      </c>
      <c r="D6192">
        <v>38</v>
      </c>
      <c r="E6192">
        <v>30</v>
      </c>
    </row>
    <row r="6193" spans="1:5" x14ac:dyDescent="0.2">
      <c r="A6193" t="str">
        <f t="shared" si="112"/>
        <v>Trøndelag</v>
      </c>
      <c r="B6193" t="s">
        <v>7011</v>
      </c>
      <c r="C6193" t="s">
        <v>192</v>
      </c>
      <c r="D6193">
        <v>37</v>
      </c>
      <c r="E6193">
        <v>30</v>
      </c>
    </row>
    <row r="6194" spans="1:5" x14ac:dyDescent="0.2">
      <c r="A6194" t="str">
        <f t="shared" si="112"/>
        <v>Trøndelag</v>
      </c>
      <c r="B6194" t="s">
        <v>7012</v>
      </c>
      <c r="C6194" t="s">
        <v>575</v>
      </c>
      <c r="D6194">
        <v>37</v>
      </c>
      <c r="E6194">
        <v>30</v>
      </c>
    </row>
    <row r="6195" spans="1:5" x14ac:dyDescent="0.2">
      <c r="A6195" t="str">
        <f t="shared" si="112"/>
        <v>Trøndelag</v>
      </c>
      <c r="B6195" t="s">
        <v>7013</v>
      </c>
      <c r="C6195" t="s">
        <v>767</v>
      </c>
      <c r="D6195">
        <v>37</v>
      </c>
      <c r="E6195">
        <v>30</v>
      </c>
    </row>
    <row r="6196" spans="1:5" x14ac:dyDescent="0.2">
      <c r="A6196" t="str">
        <f t="shared" si="112"/>
        <v>Trøndelag</v>
      </c>
      <c r="B6196" t="s">
        <v>7014</v>
      </c>
      <c r="C6196" t="s">
        <v>755</v>
      </c>
      <c r="D6196">
        <v>37</v>
      </c>
      <c r="E6196">
        <v>30</v>
      </c>
    </row>
    <row r="6197" spans="1:5" x14ac:dyDescent="0.2">
      <c r="A6197" t="str">
        <f t="shared" si="112"/>
        <v>Trøndelag</v>
      </c>
      <c r="B6197" t="s">
        <v>7015</v>
      </c>
      <c r="C6197" t="s">
        <v>745</v>
      </c>
      <c r="D6197">
        <v>37</v>
      </c>
      <c r="E6197">
        <v>30</v>
      </c>
    </row>
    <row r="6198" spans="1:5" x14ac:dyDescent="0.2">
      <c r="A6198" t="str">
        <f t="shared" si="112"/>
        <v>Trøndelag</v>
      </c>
      <c r="B6198" t="s">
        <v>7016</v>
      </c>
      <c r="C6198" t="s">
        <v>773</v>
      </c>
      <c r="D6198">
        <v>37</v>
      </c>
      <c r="E6198">
        <v>30</v>
      </c>
    </row>
    <row r="6199" spans="1:5" x14ac:dyDescent="0.2">
      <c r="A6199" t="str">
        <f t="shared" si="112"/>
        <v>Trøndelag</v>
      </c>
      <c r="B6199" t="s">
        <v>7017</v>
      </c>
      <c r="C6199" t="s">
        <v>749</v>
      </c>
      <c r="D6199">
        <v>37</v>
      </c>
      <c r="E6199">
        <v>30</v>
      </c>
    </row>
    <row r="6200" spans="1:5" x14ac:dyDescent="0.2">
      <c r="A6200" t="str">
        <f t="shared" si="112"/>
        <v>Trøndelag</v>
      </c>
      <c r="B6200" t="s">
        <v>7018</v>
      </c>
      <c r="C6200" t="s">
        <v>202</v>
      </c>
      <c r="D6200">
        <v>37</v>
      </c>
      <c r="E6200">
        <v>30</v>
      </c>
    </row>
    <row r="6201" spans="1:5" x14ac:dyDescent="0.2">
      <c r="A6201" t="str">
        <f t="shared" si="112"/>
        <v>Trøndelag</v>
      </c>
      <c r="B6201" t="s">
        <v>7019</v>
      </c>
      <c r="C6201" t="s">
        <v>737</v>
      </c>
      <c r="D6201">
        <v>37</v>
      </c>
      <c r="E6201">
        <v>30</v>
      </c>
    </row>
    <row r="6202" spans="1:5" x14ac:dyDescent="0.2">
      <c r="A6202" t="str">
        <f t="shared" si="112"/>
        <v>Trøndelag</v>
      </c>
      <c r="B6202" t="s">
        <v>7020</v>
      </c>
      <c r="C6202" t="s">
        <v>577</v>
      </c>
      <c r="D6202">
        <v>37</v>
      </c>
      <c r="E6202">
        <v>30</v>
      </c>
    </row>
    <row r="6203" spans="1:5" x14ac:dyDescent="0.2">
      <c r="A6203" t="str">
        <f t="shared" si="112"/>
        <v>Trøndelag</v>
      </c>
      <c r="B6203" t="s">
        <v>7021</v>
      </c>
      <c r="C6203" t="s">
        <v>771</v>
      </c>
      <c r="D6203">
        <v>37</v>
      </c>
      <c r="E6203">
        <v>30</v>
      </c>
    </row>
    <row r="6204" spans="1:5" x14ac:dyDescent="0.2">
      <c r="A6204" t="str">
        <f t="shared" si="112"/>
        <v>Trøndelag</v>
      </c>
      <c r="B6204" t="s">
        <v>7022</v>
      </c>
      <c r="C6204" t="s">
        <v>759</v>
      </c>
      <c r="D6204">
        <v>37</v>
      </c>
      <c r="E6204">
        <v>30</v>
      </c>
    </row>
    <row r="6205" spans="1:5" x14ac:dyDescent="0.2">
      <c r="A6205" t="str">
        <f t="shared" si="112"/>
        <v>Trøndelag</v>
      </c>
      <c r="B6205" t="s">
        <v>7023</v>
      </c>
      <c r="C6205" t="s">
        <v>579</v>
      </c>
      <c r="D6205">
        <v>37</v>
      </c>
      <c r="E6205">
        <v>30</v>
      </c>
    </row>
    <row r="6206" spans="1:5" x14ac:dyDescent="0.2">
      <c r="A6206" t="str">
        <f t="shared" si="112"/>
        <v>Trøndelag</v>
      </c>
      <c r="B6206" t="s">
        <v>7024</v>
      </c>
      <c r="C6206" t="s">
        <v>773</v>
      </c>
      <c r="D6206">
        <v>37</v>
      </c>
      <c r="E6206">
        <v>30</v>
      </c>
    </row>
    <row r="6207" spans="1:5" x14ac:dyDescent="0.2">
      <c r="A6207" t="str">
        <f t="shared" si="112"/>
        <v>Trøndelag</v>
      </c>
      <c r="B6207" t="s">
        <v>7025</v>
      </c>
      <c r="C6207" t="s">
        <v>202</v>
      </c>
      <c r="D6207">
        <v>37</v>
      </c>
      <c r="E6207">
        <v>30</v>
      </c>
    </row>
    <row r="6208" spans="1:5" x14ac:dyDescent="0.2">
      <c r="A6208" t="str">
        <f t="shared" si="112"/>
        <v>Trøndelag</v>
      </c>
      <c r="B6208" t="s">
        <v>7026</v>
      </c>
      <c r="C6208" t="s">
        <v>200</v>
      </c>
      <c r="D6208">
        <v>37</v>
      </c>
      <c r="E6208">
        <v>30</v>
      </c>
    </row>
    <row r="6209" spans="1:5" x14ac:dyDescent="0.2">
      <c r="A6209" t="str">
        <f t="shared" si="112"/>
        <v>Trøndelag</v>
      </c>
      <c r="B6209" t="s">
        <v>7027</v>
      </c>
      <c r="C6209" t="s">
        <v>743</v>
      </c>
      <c r="D6209">
        <v>37</v>
      </c>
      <c r="E6209">
        <v>30</v>
      </c>
    </row>
    <row r="6210" spans="1:5" x14ac:dyDescent="0.2">
      <c r="A6210" t="str">
        <f t="shared" si="112"/>
        <v>Trøndelag</v>
      </c>
      <c r="B6210" t="s">
        <v>7028</v>
      </c>
      <c r="C6210" t="s">
        <v>291</v>
      </c>
      <c r="D6210">
        <v>37</v>
      </c>
      <c r="E6210">
        <v>30</v>
      </c>
    </row>
    <row r="6211" spans="1:5" x14ac:dyDescent="0.2">
      <c r="A6211" t="str">
        <f t="shared" si="112"/>
        <v>Trøndelag</v>
      </c>
      <c r="B6211" t="s">
        <v>7029</v>
      </c>
      <c r="C6211" t="s">
        <v>767</v>
      </c>
      <c r="D6211">
        <v>37</v>
      </c>
      <c r="E6211">
        <v>30</v>
      </c>
    </row>
    <row r="6212" spans="1:5" x14ac:dyDescent="0.2">
      <c r="A6212" t="str">
        <f t="shared" si="112"/>
        <v>Trøndelag</v>
      </c>
      <c r="B6212" t="s">
        <v>7030</v>
      </c>
      <c r="C6212" t="s">
        <v>743</v>
      </c>
      <c r="D6212">
        <v>37</v>
      </c>
      <c r="E6212">
        <v>30</v>
      </c>
    </row>
    <row r="6213" spans="1:5" x14ac:dyDescent="0.2">
      <c r="A6213" t="str">
        <f t="shared" si="112"/>
        <v>Trøndelag</v>
      </c>
      <c r="B6213" t="s">
        <v>7031</v>
      </c>
      <c r="C6213" t="s">
        <v>737</v>
      </c>
      <c r="D6213">
        <v>37</v>
      </c>
      <c r="E6213">
        <v>30</v>
      </c>
    </row>
    <row r="6214" spans="1:5" x14ac:dyDescent="0.2">
      <c r="A6214" t="str">
        <f t="shared" si="112"/>
        <v>Trøndelag</v>
      </c>
      <c r="B6214" t="s">
        <v>7032</v>
      </c>
      <c r="C6214" t="s">
        <v>737</v>
      </c>
      <c r="D6214">
        <v>36</v>
      </c>
      <c r="E6214">
        <v>30</v>
      </c>
    </row>
    <row r="6215" spans="1:5" x14ac:dyDescent="0.2">
      <c r="A6215" t="str">
        <f t="shared" si="112"/>
        <v>Trøndelag</v>
      </c>
      <c r="B6215" t="s">
        <v>7033</v>
      </c>
      <c r="C6215" t="s">
        <v>293</v>
      </c>
      <c r="D6215">
        <v>36</v>
      </c>
      <c r="E6215">
        <v>30</v>
      </c>
    </row>
    <row r="6216" spans="1:5" x14ac:dyDescent="0.2">
      <c r="A6216" t="str">
        <f t="shared" si="112"/>
        <v>Trøndelag</v>
      </c>
      <c r="B6216" t="s">
        <v>7034</v>
      </c>
      <c r="C6216" t="s">
        <v>577</v>
      </c>
      <c r="D6216">
        <v>36</v>
      </c>
      <c r="E6216">
        <v>30</v>
      </c>
    </row>
    <row r="6217" spans="1:5" x14ac:dyDescent="0.2">
      <c r="A6217" t="str">
        <f t="shared" si="112"/>
        <v>Trøndelag</v>
      </c>
      <c r="B6217" t="s">
        <v>7035</v>
      </c>
      <c r="C6217" t="s">
        <v>755</v>
      </c>
      <c r="D6217">
        <v>36</v>
      </c>
      <c r="E6217">
        <v>30</v>
      </c>
    </row>
    <row r="6218" spans="1:5" x14ac:dyDescent="0.2">
      <c r="A6218" t="str">
        <f t="shared" si="112"/>
        <v>Trøndelag</v>
      </c>
      <c r="B6218" t="s">
        <v>7036</v>
      </c>
      <c r="C6218" t="s">
        <v>751</v>
      </c>
      <c r="D6218">
        <v>36</v>
      </c>
      <c r="E6218">
        <v>30</v>
      </c>
    </row>
    <row r="6219" spans="1:5" x14ac:dyDescent="0.2">
      <c r="A6219" t="str">
        <f t="shared" si="112"/>
        <v>Trøndelag</v>
      </c>
      <c r="B6219" t="s">
        <v>7037</v>
      </c>
      <c r="C6219" t="s">
        <v>291</v>
      </c>
      <c r="D6219">
        <v>36</v>
      </c>
      <c r="E6219">
        <v>30</v>
      </c>
    </row>
    <row r="6220" spans="1:5" x14ac:dyDescent="0.2">
      <c r="A6220" t="str">
        <f t="shared" si="112"/>
        <v>Trøndelag</v>
      </c>
      <c r="B6220" t="s">
        <v>7038</v>
      </c>
      <c r="C6220" t="s">
        <v>737</v>
      </c>
      <c r="D6220">
        <v>36</v>
      </c>
      <c r="E6220">
        <v>30</v>
      </c>
    </row>
    <row r="6221" spans="1:5" x14ac:dyDescent="0.2">
      <c r="A6221" t="str">
        <f t="shared" si="112"/>
        <v>Trøndelag</v>
      </c>
      <c r="B6221" t="s">
        <v>7039</v>
      </c>
      <c r="C6221" t="s">
        <v>769</v>
      </c>
      <c r="D6221">
        <v>36</v>
      </c>
      <c r="E6221">
        <v>30</v>
      </c>
    </row>
    <row r="6222" spans="1:5" x14ac:dyDescent="0.2">
      <c r="A6222" t="str">
        <f t="shared" si="112"/>
        <v>Trøndelag</v>
      </c>
      <c r="B6222" t="s">
        <v>7040</v>
      </c>
      <c r="C6222" t="s">
        <v>759</v>
      </c>
      <c r="D6222">
        <v>36</v>
      </c>
      <c r="E6222">
        <v>30</v>
      </c>
    </row>
    <row r="6223" spans="1:5" x14ac:dyDescent="0.2">
      <c r="A6223" t="str">
        <f t="shared" si="112"/>
        <v>Trøndelag</v>
      </c>
      <c r="B6223" t="s">
        <v>7041</v>
      </c>
      <c r="C6223" t="s">
        <v>747</v>
      </c>
      <c r="D6223">
        <v>36</v>
      </c>
      <c r="E6223">
        <v>30</v>
      </c>
    </row>
    <row r="6224" spans="1:5" x14ac:dyDescent="0.2">
      <c r="A6224" t="str">
        <f t="shared" si="112"/>
        <v>Trøndelag</v>
      </c>
      <c r="B6224" t="s">
        <v>7042</v>
      </c>
      <c r="C6224" t="s">
        <v>581</v>
      </c>
      <c r="D6224">
        <v>36</v>
      </c>
      <c r="E6224">
        <v>30</v>
      </c>
    </row>
    <row r="6225" spans="1:5" x14ac:dyDescent="0.2">
      <c r="A6225" t="str">
        <f t="shared" si="112"/>
        <v>Trøndelag</v>
      </c>
      <c r="B6225" t="s">
        <v>7043</v>
      </c>
      <c r="C6225" t="s">
        <v>293</v>
      </c>
      <c r="D6225">
        <v>36</v>
      </c>
      <c r="E6225">
        <v>30</v>
      </c>
    </row>
    <row r="6226" spans="1:5" x14ac:dyDescent="0.2">
      <c r="A6226" t="str">
        <f t="shared" si="112"/>
        <v>Trøndelag</v>
      </c>
      <c r="B6226" t="s">
        <v>7044</v>
      </c>
      <c r="C6226" t="s">
        <v>553</v>
      </c>
      <c r="D6226">
        <v>36</v>
      </c>
      <c r="E6226">
        <v>30</v>
      </c>
    </row>
    <row r="6227" spans="1:5" x14ac:dyDescent="0.2">
      <c r="A6227" t="str">
        <f t="shared" si="112"/>
        <v>Trøndelag</v>
      </c>
      <c r="B6227" t="s">
        <v>7045</v>
      </c>
      <c r="C6227" t="s">
        <v>753</v>
      </c>
      <c r="D6227">
        <v>36</v>
      </c>
      <c r="E6227">
        <v>30</v>
      </c>
    </row>
    <row r="6228" spans="1:5" x14ac:dyDescent="0.2">
      <c r="A6228" t="str">
        <f t="shared" si="112"/>
        <v>Trøndelag</v>
      </c>
      <c r="B6228" t="s">
        <v>7046</v>
      </c>
      <c r="C6228" t="s">
        <v>737</v>
      </c>
      <c r="D6228">
        <v>36</v>
      </c>
      <c r="E6228">
        <v>30</v>
      </c>
    </row>
    <row r="6229" spans="1:5" x14ac:dyDescent="0.2">
      <c r="A6229" t="str">
        <f t="shared" si="112"/>
        <v>Trøndelag</v>
      </c>
      <c r="B6229" t="s">
        <v>7047</v>
      </c>
      <c r="C6229" t="s">
        <v>202</v>
      </c>
      <c r="D6229">
        <v>36</v>
      </c>
      <c r="E6229">
        <v>30</v>
      </c>
    </row>
    <row r="6230" spans="1:5" x14ac:dyDescent="0.2">
      <c r="A6230" t="str">
        <f t="shared" si="112"/>
        <v>Trøndelag</v>
      </c>
      <c r="B6230" t="s">
        <v>7048</v>
      </c>
      <c r="C6230" t="s">
        <v>767</v>
      </c>
      <c r="D6230">
        <v>36</v>
      </c>
      <c r="E6230">
        <v>30</v>
      </c>
    </row>
    <row r="6231" spans="1:5" x14ac:dyDescent="0.2">
      <c r="A6231" t="str">
        <f t="shared" si="112"/>
        <v>Trøndelag</v>
      </c>
      <c r="B6231" t="s">
        <v>7049</v>
      </c>
      <c r="C6231" t="s">
        <v>753</v>
      </c>
      <c r="D6231">
        <v>36</v>
      </c>
      <c r="E6231">
        <v>30</v>
      </c>
    </row>
    <row r="6232" spans="1:5" x14ac:dyDescent="0.2">
      <c r="A6232" t="str">
        <f t="shared" si="112"/>
        <v>Trøndelag</v>
      </c>
      <c r="B6232" t="s">
        <v>7050</v>
      </c>
      <c r="C6232" t="s">
        <v>751</v>
      </c>
      <c r="D6232">
        <v>35</v>
      </c>
      <c r="E6232">
        <v>30</v>
      </c>
    </row>
    <row r="6233" spans="1:5" x14ac:dyDescent="0.2">
      <c r="A6233" t="str">
        <f t="shared" si="112"/>
        <v>Trøndelag</v>
      </c>
      <c r="B6233" t="s">
        <v>7051</v>
      </c>
      <c r="C6233" t="s">
        <v>755</v>
      </c>
      <c r="D6233">
        <v>35</v>
      </c>
      <c r="E6233">
        <v>30</v>
      </c>
    </row>
    <row r="6234" spans="1:5" x14ac:dyDescent="0.2">
      <c r="A6234" t="str">
        <f t="shared" ref="A6234:A6297" si="113">A6233</f>
        <v>Trøndelag</v>
      </c>
      <c r="B6234" t="s">
        <v>7052</v>
      </c>
      <c r="C6234" t="s">
        <v>737</v>
      </c>
      <c r="D6234">
        <v>35</v>
      </c>
      <c r="E6234">
        <v>30</v>
      </c>
    </row>
    <row r="6235" spans="1:5" x14ac:dyDescent="0.2">
      <c r="A6235" t="str">
        <f t="shared" si="113"/>
        <v>Trøndelag</v>
      </c>
      <c r="B6235" t="s">
        <v>7053</v>
      </c>
      <c r="C6235" t="s">
        <v>569</v>
      </c>
      <c r="D6235">
        <v>35</v>
      </c>
      <c r="E6235">
        <v>30</v>
      </c>
    </row>
    <row r="6236" spans="1:5" x14ac:dyDescent="0.2">
      <c r="A6236" t="str">
        <f t="shared" si="113"/>
        <v>Trøndelag</v>
      </c>
      <c r="B6236" t="s">
        <v>7054</v>
      </c>
      <c r="C6236" t="s">
        <v>737</v>
      </c>
      <c r="D6236">
        <v>35</v>
      </c>
      <c r="E6236">
        <v>30</v>
      </c>
    </row>
    <row r="6237" spans="1:5" x14ac:dyDescent="0.2">
      <c r="A6237" t="str">
        <f t="shared" si="113"/>
        <v>Trøndelag</v>
      </c>
      <c r="B6237" t="s">
        <v>7055</v>
      </c>
      <c r="C6237" t="s">
        <v>751</v>
      </c>
      <c r="D6237">
        <v>35</v>
      </c>
      <c r="E6237">
        <v>30</v>
      </c>
    </row>
    <row r="6238" spans="1:5" x14ac:dyDescent="0.2">
      <c r="A6238" t="str">
        <f t="shared" si="113"/>
        <v>Trøndelag</v>
      </c>
      <c r="B6238" t="s">
        <v>7056</v>
      </c>
      <c r="C6238" t="s">
        <v>761</v>
      </c>
      <c r="D6238">
        <v>35</v>
      </c>
      <c r="E6238">
        <v>30</v>
      </c>
    </row>
    <row r="6239" spans="1:5" x14ac:dyDescent="0.2">
      <c r="A6239" t="str">
        <f t="shared" si="113"/>
        <v>Trøndelag</v>
      </c>
      <c r="B6239" t="s">
        <v>7057</v>
      </c>
      <c r="C6239" t="s">
        <v>737</v>
      </c>
      <c r="D6239">
        <v>35</v>
      </c>
      <c r="E6239">
        <v>30</v>
      </c>
    </row>
    <row r="6240" spans="1:5" x14ac:dyDescent="0.2">
      <c r="A6240" t="str">
        <f t="shared" si="113"/>
        <v>Trøndelag</v>
      </c>
      <c r="B6240" t="s">
        <v>7058</v>
      </c>
      <c r="C6240" t="s">
        <v>749</v>
      </c>
      <c r="D6240">
        <v>35</v>
      </c>
      <c r="E6240">
        <v>30</v>
      </c>
    </row>
    <row r="6241" spans="1:5" x14ac:dyDescent="0.2">
      <c r="A6241" t="str">
        <f t="shared" si="113"/>
        <v>Trøndelag</v>
      </c>
      <c r="B6241" t="s">
        <v>7059</v>
      </c>
      <c r="C6241" t="s">
        <v>763</v>
      </c>
      <c r="D6241">
        <v>35</v>
      </c>
      <c r="E6241">
        <v>30</v>
      </c>
    </row>
    <row r="6242" spans="1:5" x14ac:dyDescent="0.2">
      <c r="A6242" t="str">
        <f t="shared" si="113"/>
        <v>Trøndelag</v>
      </c>
      <c r="B6242" t="s">
        <v>7060</v>
      </c>
      <c r="C6242" t="s">
        <v>581</v>
      </c>
      <c r="D6242">
        <v>35</v>
      </c>
      <c r="E6242">
        <v>30</v>
      </c>
    </row>
    <row r="6243" spans="1:5" x14ac:dyDescent="0.2">
      <c r="A6243" t="str">
        <f t="shared" si="113"/>
        <v>Trøndelag</v>
      </c>
      <c r="B6243" t="s">
        <v>7061</v>
      </c>
      <c r="C6243" t="s">
        <v>567</v>
      </c>
      <c r="D6243">
        <v>35</v>
      </c>
      <c r="E6243">
        <v>30</v>
      </c>
    </row>
    <row r="6244" spans="1:5" x14ac:dyDescent="0.2">
      <c r="A6244" t="str">
        <f t="shared" si="113"/>
        <v>Trøndelag</v>
      </c>
      <c r="B6244" t="s">
        <v>7062</v>
      </c>
      <c r="C6244" t="s">
        <v>757</v>
      </c>
      <c r="D6244">
        <v>35</v>
      </c>
      <c r="E6244">
        <v>30</v>
      </c>
    </row>
    <row r="6245" spans="1:5" x14ac:dyDescent="0.2">
      <c r="A6245" t="str">
        <f t="shared" si="113"/>
        <v>Trøndelag</v>
      </c>
      <c r="B6245" t="s">
        <v>7063</v>
      </c>
      <c r="C6245" t="s">
        <v>743</v>
      </c>
      <c r="D6245">
        <v>35</v>
      </c>
      <c r="E6245">
        <v>30</v>
      </c>
    </row>
    <row r="6246" spans="1:5" x14ac:dyDescent="0.2">
      <c r="A6246" t="str">
        <f t="shared" si="113"/>
        <v>Trøndelag</v>
      </c>
      <c r="B6246" t="s">
        <v>7064</v>
      </c>
      <c r="C6246" t="s">
        <v>771</v>
      </c>
      <c r="D6246">
        <v>35</v>
      </c>
      <c r="E6246">
        <v>30</v>
      </c>
    </row>
    <row r="6247" spans="1:5" x14ac:dyDescent="0.2">
      <c r="A6247" t="str">
        <f t="shared" si="113"/>
        <v>Trøndelag</v>
      </c>
      <c r="B6247" t="s">
        <v>7065</v>
      </c>
      <c r="C6247" t="s">
        <v>761</v>
      </c>
      <c r="D6247">
        <v>35</v>
      </c>
      <c r="E6247">
        <v>30</v>
      </c>
    </row>
    <row r="6248" spans="1:5" x14ac:dyDescent="0.2">
      <c r="A6248" t="str">
        <f t="shared" si="113"/>
        <v>Trøndelag</v>
      </c>
      <c r="B6248" t="s">
        <v>7066</v>
      </c>
      <c r="C6248" t="s">
        <v>293</v>
      </c>
      <c r="D6248">
        <v>35</v>
      </c>
      <c r="E6248">
        <v>30</v>
      </c>
    </row>
    <row r="6249" spans="1:5" x14ac:dyDescent="0.2">
      <c r="A6249" t="str">
        <f t="shared" si="113"/>
        <v>Trøndelag</v>
      </c>
      <c r="B6249" t="s">
        <v>7067</v>
      </c>
      <c r="C6249" t="s">
        <v>771</v>
      </c>
      <c r="D6249">
        <v>35</v>
      </c>
      <c r="E6249">
        <v>30</v>
      </c>
    </row>
    <row r="6250" spans="1:5" x14ac:dyDescent="0.2">
      <c r="A6250" t="str">
        <f t="shared" si="113"/>
        <v>Trøndelag</v>
      </c>
      <c r="B6250" t="s">
        <v>7068</v>
      </c>
      <c r="C6250" t="s">
        <v>575</v>
      </c>
      <c r="D6250">
        <v>35</v>
      </c>
      <c r="E6250">
        <v>30</v>
      </c>
    </row>
    <row r="6251" spans="1:5" x14ac:dyDescent="0.2">
      <c r="A6251" t="str">
        <f t="shared" si="113"/>
        <v>Trøndelag</v>
      </c>
      <c r="B6251" t="s">
        <v>7069</v>
      </c>
      <c r="C6251" t="s">
        <v>755</v>
      </c>
      <c r="D6251">
        <v>35</v>
      </c>
      <c r="E6251">
        <v>30</v>
      </c>
    </row>
    <row r="6252" spans="1:5" x14ac:dyDescent="0.2">
      <c r="A6252" t="str">
        <f t="shared" si="113"/>
        <v>Trøndelag</v>
      </c>
      <c r="B6252" t="s">
        <v>7070</v>
      </c>
      <c r="C6252" t="s">
        <v>755</v>
      </c>
      <c r="D6252">
        <v>35</v>
      </c>
      <c r="E6252">
        <v>30</v>
      </c>
    </row>
    <row r="6253" spans="1:5" x14ac:dyDescent="0.2">
      <c r="A6253" t="str">
        <f t="shared" si="113"/>
        <v>Trøndelag</v>
      </c>
      <c r="B6253" t="s">
        <v>7071</v>
      </c>
      <c r="C6253" t="s">
        <v>198</v>
      </c>
      <c r="D6253">
        <v>35</v>
      </c>
      <c r="E6253">
        <v>30</v>
      </c>
    </row>
    <row r="6254" spans="1:5" x14ac:dyDescent="0.2">
      <c r="A6254" t="str">
        <f t="shared" si="113"/>
        <v>Trøndelag</v>
      </c>
      <c r="B6254" t="s">
        <v>7072</v>
      </c>
      <c r="C6254" t="s">
        <v>771</v>
      </c>
      <c r="D6254">
        <v>35</v>
      </c>
      <c r="E6254">
        <v>30</v>
      </c>
    </row>
    <row r="6255" spans="1:5" x14ac:dyDescent="0.2">
      <c r="A6255" t="str">
        <f t="shared" si="113"/>
        <v>Trøndelag</v>
      </c>
      <c r="B6255" t="s">
        <v>7073</v>
      </c>
      <c r="C6255" t="s">
        <v>757</v>
      </c>
      <c r="D6255">
        <v>34</v>
      </c>
      <c r="E6255">
        <v>30</v>
      </c>
    </row>
    <row r="6256" spans="1:5" x14ac:dyDescent="0.2">
      <c r="A6256" t="str">
        <f t="shared" si="113"/>
        <v>Trøndelag</v>
      </c>
      <c r="B6256" t="s">
        <v>7074</v>
      </c>
      <c r="C6256" t="s">
        <v>753</v>
      </c>
      <c r="D6256">
        <v>34</v>
      </c>
      <c r="E6256">
        <v>30</v>
      </c>
    </row>
    <row r="6257" spans="1:5" x14ac:dyDescent="0.2">
      <c r="A6257" t="str">
        <f t="shared" si="113"/>
        <v>Trøndelag</v>
      </c>
      <c r="B6257" t="s">
        <v>7075</v>
      </c>
      <c r="C6257" t="s">
        <v>757</v>
      </c>
      <c r="D6257">
        <v>34</v>
      </c>
      <c r="E6257">
        <v>30</v>
      </c>
    </row>
    <row r="6258" spans="1:5" x14ac:dyDescent="0.2">
      <c r="A6258" t="str">
        <f t="shared" si="113"/>
        <v>Trøndelag</v>
      </c>
      <c r="B6258" t="s">
        <v>7076</v>
      </c>
      <c r="C6258" t="s">
        <v>767</v>
      </c>
      <c r="D6258">
        <v>34</v>
      </c>
      <c r="E6258">
        <v>30</v>
      </c>
    </row>
    <row r="6259" spans="1:5" x14ac:dyDescent="0.2">
      <c r="A6259" t="str">
        <f t="shared" si="113"/>
        <v>Trøndelag</v>
      </c>
      <c r="B6259" t="s">
        <v>7077</v>
      </c>
      <c r="C6259" t="s">
        <v>581</v>
      </c>
      <c r="D6259">
        <v>34</v>
      </c>
      <c r="E6259">
        <v>30</v>
      </c>
    </row>
    <row r="6260" spans="1:5" x14ac:dyDescent="0.2">
      <c r="A6260" t="str">
        <f t="shared" si="113"/>
        <v>Trøndelag</v>
      </c>
      <c r="B6260" t="s">
        <v>7078</v>
      </c>
      <c r="C6260" t="s">
        <v>749</v>
      </c>
      <c r="D6260">
        <v>34</v>
      </c>
      <c r="E6260">
        <v>30</v>
      </c>
    </row>
    <row r="6261" spans="1:5" x14ac:dyDescent="0.2">
      <c r="A6261" t="str">
        <f t="shared" si="113"/>
        <v>Trøndelag</v>
      </c>
      <c r="B6261" t="s">
        <v>7079</v>
      </c>
      <c r="C6261" t="s">
        <v>569</v>
      </c>
      <c r="D6261">
        <v>34</v>
      </c>
      <c r="E6261">
        <v>30</v>
      </c>
    </row>
    <row r="6262" spans="1:5" x14ac:dyDescent="0.2">
      <c r="A6262" t="str">
        <f t="shared" si="113"/>
        <v>Trøndelag</v>
      </c>
      <c r="B6262" t="s">
        <v>7080</v>
      </c>
      <c r="C6262" t="s">
        <v>749</v>
      </c>
      <c r="D6262">
        <v>34</v>
      </c>
      <c r="E6262">
        <v>30</v>
      </c>
    </row>
    <row r="6263" spans="1:5" x14ac:dyDescent="0.2">
      <c r="A6263" t="str">
        <f t="shared" si="113"/>
        <v>Trøndelag</v>
      </c>
      <c r="B6263" t="s">
        <v>7081</v>
      </c>
      <c r="C6263" t="s">
        <v>755</v>
      </c>
      <c r="D6263">
        <v>34</v>
      </c>
      <c r="E6263">
        <v>30</v>
      </c>
    </row>
    <row r="6264" spans="1:5" x14ac:dyDescent="0.2">
      <c r="A6264" t="str">
        <f t="shared" si="113"/>
        <v>Trøndelag</v>
      </c>
      <c r="B6264" t="s">
        <v>7082</v>
      </c>
      <c r="C6264" t="s">
        <v>755</v>
      </c>
      <c r="D6264">
        <v>34</v>
      </c>
      <c r="E6264">
        <v>30</v>
      </c>
    </row>
    <row r="6265" spans="1:5" x14ac:dyDescent="0.2">
      <c r="A6265" t="str">
        <f t="shared" si="113"/>
        <v>Trøndelag</v>
      </c>
      <c r="B6265" t="s">
        <v>7083</v>
      </c>
      <c r="C6265" t="s">
        <v>757</v>
      </c>
      <c r="D6265">
        <v>34</v>
      </c>
      <c r="E6265">
        <v>30</v>
      </c>
    </row>
    <row r="6266" spans="1:5" x14ac:dyDescent="0.2">
      <c r="A6266" t="str">
        <f t="shared" si="113"/>
        <v>Trøndelag</v>
      </c>
      <c r="B6266" t="s">
        <v>7084</v>
      </c>
      <c r="C6266" t="s">
        <v>569</v>
      </c>
      <c r="D6266">
        <v>34</v>
      </c>
      <c r="E6266">
        <v>30</v>
      </c>
    </row>
    <row r="6267" spans="1:5" x14ac:dyDescent="0.2">
      <c r="A6267" t="str">
        <f t="shared" si="113"/>
        <v>Trøndelag</v>
      </c>
      <c r="B6267" t="s">
        <v>7085</v>
      </c>
      <c r="C6267" t="s">
        <v>567</v>
      </c>
      <c r="D6267">
        <v>34</v>
      </c>
      <c r="E6267">
        <v>30</v>
      </c>
    </row>
    <row r="6268" spans="1:5" x14ac:dyDescent="0.2">
      <c r="A6268" t="str">
        <f t="shared" si="113"/>
        <v>Trøndelag</v>
      </c>
      <c r="B6268" t="s">
        <v>7086</v>
      </c>
      <c r="C6268" t="s">
        <v>757</v>
      </c>
      <c r="D6268">
        <v>34</v>
      </c>
      <c r="E6268">
        <v>30</v>
      </c>
    </row>
    <row r="6269" spans="1:5" x14ac:dyDescent="0.2">
      <c r="A6269" t="str">
        <f t="shared" si="113"/>
        <v>Trøndelag</v>
      </c>
      <c r="B6269" t="s">
        <v>7087</v>
      </c>
      <c r="C6269" t="s">
        <v>759</v>
      </c>
      <c r="D6269">
        <v>34</v>
      </c>
      <c r="E6269">
        <v>30</v>
      </c>
    </row>
    <row r="6270" spans="1:5" x14ac:dyDescent="0.2">
      <c r="A6270" t="str">
        <f t="shared" si="113"/>
        <v>Trøndelag</v>
      </c>
      <c r="B6270" t="s">
        <v>7088</v>
      </c>
      <c r="C6270" t="s">
        <v>739</v>
      </c>
      <c r="D6270">
        <v>34</v>
      </c>
      <c r="E6270">
        <v>30</v>
      </c>
    </row>
    <row r="6271" spans="1:5" x14ac:dyDescent="0.2">
      <c r="A6271" t="str">
        <f t="shared" si="113"/>
        <v>Trøndelag</v>
      </c>
      <c r="B6271" t="s">
        <v>7089</v>
      </c>
      <c r="C6271" t="s">
        <v>555</v>
      </c>
      <c r="D6271">
        <v>34</v>
      </c>
      <c r="E6271">
        <v>30</v>
      </c>
    </row>
    <row r="6272" spans="1:5" x14ac:dyDescent="0.2">
      <c r="A6272" t="str">
        <f t="shared" si="113"/>
        <v>Trøndelag</v>
      </c>
      <c r="B6272" t="s">
        <v>7090</v>
      </c>
      <c r="C6272" t="s">
        <v>753</v>
      </c>
      <c r="D6272">
        <v>34</v>
      </c>
      <c r="E6272">
        <v>30</v>
      </c>
    </row>
    <row r="6273" spans="1:5" x14ac:dyDescent="0.2">
      <c r="A6273" t="str">
        <f t="shared" si="113"/>
        <v>Trøndelag</v>
      </c>
      <c r="B6273" t="s">
        <v>7091</v>
      </c>
      <c r="C6273" t="s">
        <v>555</v>
      </c>
      <c r="D6273">
        <v>34</v>
      </c>
      <c r="E6273">
        <v>30</v>
      </c>
    </row>
    <row r="6274" spans="1:5" x14ac:dyDescent="0.2">
      <c r="A6274" t="str">
        <f t="shared" si="113"/>
        <v>Trøndelag</v>
      </c>
      <c r="B6274" t="s">
        <v>7092</v>
      </c>
      <c r="C6274" t="s">
        <v>767</v>
      </c>
      <c r="D6274">
        <v>34</v>
      </c>
      <c r="E6274">
        <v>30</v>
      </c>
    </row>
    <row r="6275" spans="1:5" x14ac:dyDescent="0.2">
      <c r="A6275" t="str">
        <f t="shared" si="113"/>
        <v>Trøndelag</v>
      </c>
      <c r="B6275" t="s">
        <v>7093</v>
      </c>
      <c r="C6275" t="s">
        <v>289</v>
      </c>
      <c r="D6275">
        <v>34</v>
      </c>
      <c r="E6275">
        <v>30</v>
      </c>
    </row>
    <row r="6276" spans="1:5" x14ac:dyDescent="0.2">
      <c r="A6276" t="str">
        <f t="shared" si="113"/>
        <v>Trøndelag</v>
      </c>
      <c r="B6276" t="s">
        <v>7094</v>
      </c>
      <c r="C6276" t="s">
        <v>291</v>
      </c>
      <c r="D6276">
        <v>34</v>
      </c>
      <c r="E6276">
        <v>30</v>
      </c>
    </row>
    <row r="6277" spans="1:5" x14ac:dyDescent="0.2">
      <c r="A6277" t="str">
        <f t="shared" si="113"/>
        <v>Trøndelag</v>
      </c>
      <c r="B6277" t="s">
        <v>7095</v>
      </c>
      <c r="C6277" t="s">
        <v>745</v>
      </c>
      <c r="D6277">
        <v>34</v>
      </c>
      <c r="E6277">
        <v>30</v>
      </c>
    </row>
    <row r="6278" spans="1:5" x14ac:dyDescent="0.2">
      <c r="A6278" t="str">
        <f t="shared" si="113"/>
        <v>Trøndelag</v>
      </c>
      <c r="B6278" t="s">
        <v>7096</v>
      </c>
      <c r="C6278" t="s">
        <v>743</v>
      </c>
      <c r="D6278">
        <v>34</v>
      </c>
      <c r="E6278">
        <v>30</v>
      </c>
    </row>
    <row r="6279" spans="1:5" x14ac:dyDescent="0.2">
      <c r="A6279" t="str">
        <f t="shared" si="113"/>
        <v>Trøndelag</v>
      </c>
      <c r="B6279" t="s">
        <v>7097</v>
      </c>
      <c r="C6279" t="s">
        <v>737</v>
      </c>
      <c r="D6279">
        <v>34</v>
      </c>
      <c r="E6279">
        <v>30</v>
      </c>
    </row>
    <row r="6280" spans="1:5" x14ac:dyDescent="0.2">
      <c r="A6280" t="str">
        <f t="shared" si="113"/>
        <v>Trøndelag</v>
      </c>
      <c r="B6280" t="s">
        <v>7098</v>
      </c>
      <c r="C6280" t="s">
        <v>565</v>
      </c>
      <c r="D6280">
        <v>33</v>
      </c>
      <c r="E6280">
        <v>30</v>
      </c>
    </row>
    <row r="6281" spans="1:5" x14ac:dyDescent="0.2">
      <c r="A6281" t="str">
        <f t="shared" si="113"/>
        <v>Trøndelag</v>
      </c>
      <c r="B6281" t="s">
        <v>7099</v>
      </c>
      <c r="C6281" t="s">
        <v>773</v>
      </c>
      <c r="D6281">
        <v>33</v>
      </c>
      <c r="E6281">
        <v>30</v>
      </c>
    </row>
    <row r="6282" spans="1:5" x14ac:dyDescent="0.2">
      <c r="A6282" t="str">
        <f t="shared" si="113"/>
        <v>Trøndelag</v>
      </c>
      <c r="B6282" t="s">
        <v>7100</v>
      </c>
      <c r="C6282" t="s">
        <v>765</v>
      </c>
      <c r="D6282">
        <v>33</v>
      </c>
      <c r="E6282">
        <v>30</v>
      </c>
    </row>
    <row r="6283" spans="1:5" x14ac:dyDescent="0.2">
      <c r="A6283" t="str">
        <f t="shared" si="113"/>
        <v>Trøndelag</v>
      </c>
      <c r="B6283" t="s">
        <v>7101</v>
      </c>
      <c r="C6283" t="s">
        <v>771</v>
      </c>
      <c r="D6283">
        <v>33</v>
      </c>
      <c r="E6283">
        <v>30</v>
      </c>
    </row>
    <row r="6284" spans="1:5" x14ac:dyDescent="0.2">
      <c r="A6284" t="str">
        <f t="shared" si="113"/>
        <v>Trøndelag</v>
      </c>
      <c r="B6284" t="s">
        <v>7102</v>
      </c>
      <c r="C6284" t="s">
        <v>759</v>
      </c>
      <c r="D6284">
        <v>33</v>
      </c>
      <c r="E6284">
        <v>30</v>
      </c>
    </row>
    <row r="6285" spans="1:5" x14ac:dyDescent="0.2">
      <c r="A6285" t="str">
        <f t="shared" si="113"/>
        <v>Trøndelag</v>
      </c>
      <c r="B6285" t="s">
        <v>7103</v>
      </c>
      <c r="C6285" t="s">
        <v>773</v>
      </c>
      <c r="D6285">
        <v>33</v>
      </c>
      <c r="E6285">
        <v>30</v>
      </c>
    </row>
    <row r="6286" spans="1:5" x14ac:dyDescent="0.2">
      <c r="A6286" t="str">
        <f t="shared" si="113"/>
        <v>Trøndelag</v>
      </c>
      <c r="B6286" t="s">
        <v>7104</v>
      </c>
      <c r="C6286" t="s">
        <v>751</v>
      </c>
      <c r="D6286">
        <v>33</v>
      </c>
      <c r="E6286">
        <v>30</v>
      </c>
    </row>
    <row r="6287" spans="1:5" x14ac:dyDescent="0.2">
      <c r="A6287" t="str">
        <f t="shared" si="113"/>
        <v>Trøndelag</v>
      </c>
      <c r="B6287" t="s">
        <v>7105</v>
      </c>
      <c r="C6287" t="s">
        <v>739</v>
      </c>
      <c r="D6287">
        <v>33</v>
      </c>
      <c r="E6287">
        <v>30</v>
      </c>
    </row>
    <row r="6288" spans="1:5" x14ac:dyDescent="0.2">
      <c r="A6288" t="str">
        <f t="shared" si="113"/>
        <v>Trøndelag</v>
      </c>
      <c r="B6288" t="s">
        <v>7106</v>
      </c>
      <c r="C6288" t="s">
        <v>759</v>
      </c>
      <c r="D6288">
        <v>33</v>
      </c>
      <c r="E6288">
        <v>30</v>
      </c>
    </row>
    <row r="6289" spans="1:5" x14ac:dyDescent="0.2">
      <c r="A6289" t="str">
        <f t="shared" si="113"/>
        <v>Trøndelag</v>
      </c>
      <c r="B6289" t="s">
        <v>7107</v>
      </c>
      <c r="C6289" t="s">
        <v>293</v>
      </c>
      <c r="D6289">
        <v>33</v>
      </c>
      <c r="E6289">
        <v>30</v>
      </c>
    </row>
    <row r="6290" spans="1:5" x14ac:dyDescent="0.2">
      <c r="A6290" t="str">
        <f t="shared" si="113"/>
        <v>Trøndelag</v>
      </c>
      <c r="B6290" t="s">
        <v>7108</v>
      </c>
      <c r="C6290" t="s">
        <v>757</v>
      </c>
      <c r="D6290">
        <v>33</v>
      </c>
      <c r="E6290">
        <v>30</v>
      </c>
    </row>
    <row r="6291" spans="1:5" x14ac:dyDescent="0.2">
      <c r="A6291" t="str">
        <f t="shared" si="113"/>
        <v>Trøndelag</v>
      </c>
      <c r="B6291" t="s">
        <v>7109</v>
      </c>
      <c r="C6291" t="s">
        <v>293</v>
      </c>
      <c r="D6291">
        <v>33</v>
      </c>
      <c r="E6291">
        <v>30</v>
      </c>
    </row>
    <row r="6292" spans="1:5" x14ac:dyDescent="0.2">
      <c r="A6292" t="str">
        <f t="shared" si="113"/>
        <v>Trøndelag</v>
      </c>
      <c r="B6292" t="s">
        <v>7110</v>
      </c>
      <c r="C6292" t="s">
        <v>194</v>
      </c>
      <c r="D6292">
        <v>33</v>
      </c>
      <c r="E6292">
        <v>30</v>
      </c>
    </row>
    <row r="6293" spans="1:5" x14ac:dyDescent="0.2">
      <c r="A6293" t="str">
        <f t="shared" si="113"/>
        <v>Trøndelag</v>
      </c>
      <c r="B6293" t="s">
        <v>7111</v>
      </c>
      <c r="C6293" t="s">
        <v>759</v>
      </c>
      <c r="D6293">
        <v>33</v>
      </c>
      <c r="E6293">
        <v>30</v>
      </c>
    </row>
    <row r="6294" spans="1:5" x14ac:dyDescent="0.2">
      <c r="A6294" t="str">
        <f t="shared" si="113"/>
        <v>Trøndelag</v>
      </c>
      <c r="B6294" t="s">
        <v>7112</v>
      </c>
      <c r="C6294" t="s">
        <v>757</v>
      </c>
      <c r="D6294">
        <v>33</v>
      </c>
      <c r="E6294">
        <v>30</v>
      </c>
    </row>
    <row r="6295" spans="1:5" x14ac:dyDescent="0.2">
      <c r="A6295" t="str">
        <f t="shared" si="113"/>
        <v>Trøndelag</v>
      </c>
      <c r="B6295" t="s">
        <v>7113</v>
      </c>
      <c r="C6295" t="s">
        <v>737</v>
      </c>
      <c r="D6295">
        <v>33</v>
      </c>
      <c r="E6295">
        <v>30</v>
      </c>
    </row>
    <row r="6296" spans="1:5" x14ac:dyDescent="0.2">
      <c r="A6296" t="str">
        <f t="shared" si="113"/>
        <v>Trøndelag</v>
      </c>
      <c r="B6296" t="s">
        <v>7114</v>
      </c>
      <c r="C6296" t="s">
        <v>557</v>
      </c>
      <c r="D6296">
        <v>33</v>
      </c>
      <c r="E6296">
        <v>30</v>
      </c>
    </row>
    <row r="6297" spans="1:5" x14ac:dyDescent="0.2">
      <c r="A6297" t="str">
        <f t="shared" si="113"/>
        <v>Trøndelag</v>
      </c>
      <c r="B6297" t="s">
        <v>7115</v>
      </c>
      <c r="C6297" t="s">
        <v>553</v>
      </c>
      <c r="D6297">
        <v>33</v>
      </c>
      <c r="E6297">
        <v>30</v>
      </c>
    </row>
    <row r="6298" spans="1:5" x14ac:dyDescent="0.2">
      <c r="A6298" t="str">
        <f t="shared" ref="A6298:A6361" si="114">A6297</f>
        <v>Trøndelag</v>
      </c>
      <c r="B6298" t="s">
        <v>7116</v>
      </c>
      <c r="C6298" t="s">
        <v>739</v>
      </c>
      <c r="D6298">
        <v>33</v>
      </c>
      <c r="E6298">
        <v>30</v>
      </c>
    </row>
    <row r="6299" spans="1:5" x14ac:dyDescent="0.2">
      <c r="A6299" t="str">
        <f t="shared" si="114"/>
        <v>Trøndelag</v>
      </c>
      <c r="B6299" t="s">
        <v>7117</v>
      </c>
      <c r="C6299" t="s">
        <v>579</v>
      </c>
      <c r="D6299">
        <v>33</v>
      </c>
      <c r="E6299">
        <v>30</v>
      </c>
    </row>
    <row r="6300" spans="1:5" x14ac:dyDescent="0.2">
      <c r="A6300" t="str">
        <f t="shared" si="114"/>
        <v>Trøndelag</v>
      </c>
      <c r="B6300" t="s">
        <v>7118</v>
      </c>
      <c r="C6300" t="s">
        <v>743</v>
      </c>
      <c r="D6300">
        <v>32</v>
      </c>
      <c r="E6300">
        <v>30</v>
      </c>
    </row>
    <row r="6301" spans="1:5" x14ac:dyDescent="0.2">
      <c r="A6301" t="str">
        <f t="shared" si="114"/>
        <v>Trøndelag</v>
      </c>
      <c r="B6301" t="s">
        <v>7119</v>
      </c>
      <c r="C6301" t="s">
        <v>553</v>
      </c>
      <c r="D6301">
        <v>32</v>
      </c>
      <c r="E6301">
        <v>30</v>
      </c>
    </row>
    <row r="6302" spans="1:5" x14ac:dyDescent="0.2">
      <c r="A6302" t="str">
        <f t="shared" si="114"/>
        <v>Trøndelag</v>
      </c>
      <c r="B6302" t="s">
        <v>7120</v>
      </c>
      <c r="C6302" t="s">
        <v>737</v>
      </c>
      <c r="D6302">
        <v>32</v>
      </c>
      <c r="E6302">
        <v>30</v>
      </c>
    </row>
    <row r="6303" spans="1:5" x14ac:dyDescent="0.2">
      <c r="A6303" t="str">
        <f t="shared" si="114"/>
        <v>Trøndelag</v>
      </c>
      <c r="B6303" t="s">
        <v>7121</v>
      </c>
      <c r="C6303" t="s">
        <v>769</v>
      </c>
      <c r="D6303">
        <v>32</v>
      </c>
      <c r="E6303">
        <v>30</v>
      </c>
    </row>
    <row r="6304" spans="1:5" x14ac:dyDescent="0.2">
      <c r="A6304" t="str">
        <f t="shared" si="114"/>
        <v>Trøndelag</v>
      </c>
      <c r="B6304" t="s">
        <v>7122</v>
      </c>
      <c r="C6304" t="s">
        <v>567</v>
      </c>
      <c r="D6304">
        <v>32</v>
      </c>
      <c r="E6304">
        <v>30</v>
      </c>
    </row>
    <row r="6305" spans="1:5" x14ac:dyDescent="0.2">
      <c r="A6305" t="str">
        <f t="shared" si="114"/>
        <v>Trøndelag</v>
      </c>
      <c r="B6305" t="s">
        <v>7123</v>
      </c>
      <c r="C6305" t="s">
        <v>761</v>
      </c>
      <c r="D6305">
        <v>32</v>
      </c>
      <c r="E6305">
        <v>30</v>
      </c>
    </row>
    <row r="6306" spans="1:5" x14ac:dyDescent="0.2">
      <c r="A6306" t="str">
        <f t="shared" si="114"/>
        <v>Trøndelag</v>
      </c>
      <c r="B6306" t="s">
        <v>7124</v>
      </c>
      <c r="C6306" t="s">
        <v>581</v>
      </c>
      <c r="D6306">
        <v>32</v>
      </c>
      <c r="E6306">
        <v>30</v>
      </c>
    </row>
    <row r="6307" spans="1:5" x14ac:dyDescent="0.2">
      <c r="A6307" t="str">
        <f t="shared" si="114"/>
        <v>Trøndelag</v>
      </c>
      <c r="B6307" t="s">
        <v>7125</v>
      </c>
      <c r="C6307" t="s">
        <v>577</v>
      </c>
      <c r="D6307">
        <v>32</v>
      </c>
      <c r="E6307">
        <v>30</v>
      </c>
    </row>
    <row r="6308" spans="1:5" x14ac:dyDescent="0.2">
      <c r="A6308" t="str">
        <f t="shared" si="114"/>
        <v>Trøndelag</v>
      </c>
      <c r="B6308" t="s">
        <v>7126</v>
      </c>
      <c r="C6308" t="s">
        <v>737</v>
      </c>
      <c r="D6308">
        <v>32</v>
      </c>
      <c r="E6308">
        <v>30</v>
      </c>
    </row>
    <row r="6309" spans="1:5" x14ac:dyDescent="0.2">
      <c r="A6309" t="str">
        <f t="shared" si="114"/>
        <v>Trøndelag</v>
      </c>
      <c r="B6309" t="s">
        <v>7127</v>
      </c>
      <c r="C6309" t="s">
        <v>767</v>
      </c>
      <c r="D6309">
        <v>32</v>
      </c>
      <c r="E6309">
        <v>30</v>
      </c>
    </row>
    <row r="6310" spans="1:5" x14ac:dyDescent="0.2">
      <c r="A6310" t="str">
        <f t="shared" si="114"/>
        <v>Trøndelag</v>
      </c>
      <c r="B6310" t="s">
        <v>7128</v>
      </c>
      <c r="C6310" t="s">
        <v>791</v>
      </c>
      <c r="D6310">
        <v>32</v>
      </c>
      <c r="E6310">
        <v>30</v>
      </c>
    </row>
    <row r="6311" spans="1:5" x14ac:dyDescent="0.2">
      <c r="A6311" t="str">
        <f t="shared" si="114"/>
        <v>Trøndelag</v>
      </c>
      <c r="B6311" t="s">
        <v>7129</v>
      </c>
      <c r="C6311" t="s">
        <v>753</v>
      </c>
      <c r="D6311">
        <v>32</v>
      </c>
      <c r="E6311">
        <v>30</v>
      </c>
    </row>
    <row r="6312" spans="1:5" x14ac:dyDescent="0.2">
      <c r="A6312" t="str">
        <f t="shared" si="114"/>
        <v>Trøndelag</v>
      </c>
      <c r="B6312" t="s">
        <v>7130</v>
      </c>
      <c r="C6312" t="s">
        <v>771</v>
      </c>
      <c r="D6312">
        <v>32</v>
      </c>
      <c r="E6312">
        <v>30</v>
      </c>
    </row>
    <row r="6313" spans="1:5" x14ac:dyDescent="0.2">
      <c r="A6313" t="str">
        <f t="shared" si="114"/>
        <v>Trøndelag</v>
      </c>
      <c r="B6313" t="s">
        <v>7131</v>
      </c>
      <c r="C6313" t="s">
        <v>745</v>
      </c>
      <c r="D6313">
        <v>32</v>
      </c>
      <c r="E6313">
        <v>30</v>
      </c>
    </row>
    <row r="6314" spans="1:5" x14ac:dyDescent="0.2">
      <c r="A6314" t="str">
        <f t="shared" si="114"/>
        <v>Trøndelag</v>
      </c>
      <c r="B6314" t="s">
        <v>7132</v>
      </c>
      <c r="C6314" t="s">
        <v>581</v>
      </c>
      <c r="D6314">
        <v>32</v>
      </c>
      <c r="E6314">
        <v>30</v>
      </c>
    </row>
    <row r="6315" spans="1:5" x14ac:dyDescent="0.2">
      <c r="A6315" t="str">
        <f t="shared" si="114"/>
        <v>Trøndelag</v>
      </c>
      <c r="B6315" t="s">
        <v>7133</v>
      </c>
      <c r="C6315" t="s">
        <v>567</v>
      </c>
      <c r="D6315">
        <v>32</v>
      </c>
      <c r="E6315">
        <v>30</v>
      </c>
    </row>
    <row r="6316" spans="1:5" x14ac:dyDescent="0.2">
      <c r="A6316" t="str">
        <f t="shared" si="114"/>
        <v>Trøndelag</v>
      </c>
      <c r="B6316" t="s">
        <v>7134</v>
      </c>
      <c r="C6316" t="s">
        <v>755</v>
      </c>
      <c r="D6316">
        <v>32</v>
      </c>
      <c r="E6316">
        <v>30</v>
      </c>
    </row>
    <row r="6317" spans="1:5" x14ac:dyDescent="0.2">
      <c r="A6317" t="str">
        <f t="shared" si="114"/>
        <v>Trøndelag</v>
      </c>
      <c r="B6317" t="s">
        <v>7135</v>
      </c>
      <c r="C6317" t="s">
        <v>767</v>
      </c>
      <c r="D6317">
        <v>32</v>
      </c>
      <c r="E6317">
        <v>30</v>
      </c>
    </row>
    <row r="6318" spans="1:5" x14ac:dyDescent="0.2">
      <c r="A6318" t="str">
        <f t="shared" si="114"/>
        <v>Trøndelag</v>
      </c>
      <c r="B6318" t="s">
        <v>7136</v>
      </c>
      <c r="C6318" t="s">
        <v>749</v>
      </c>
      <c r="D6318">
        <v>32</v>
      </c>
      <c r="E6318">
        <v>30</v>
      </c>
    </row>
    <row r="6319" spans="1:5" x14ac:dyDescent="0.2">
      <c r="A6319" t="str">
        <f t="shared" si="114"/>
        <v>Trøndelag</v>
      </c>
      <c r="B6319" t="s">
        <v>7137</v>
      </c>
      <c r="C6319" t="s">
        <v>737</v>
      </c>
      <c r="D6319">
        <v>32</v>
      </c>
      <c r="E6319">
        <v>30</v>
      </c>
    </row>
    <row r="6320" spans="1:5" x14ac:dyDescent="0.2">
      <c r="A6320" t="str">
        <f t="shared" si="114"/>
        <v>Trøndelag</v>
      </c>
      <c r="B6320" t="s">
        <v>7138</v>
      </c>
      <c r="C6320" t="s">
        <v>739</v>
      </c>
      <c r="D6320">
        <v>32</v>
      </c>
      <c r="E6320">
        <v>30</v>
      </c>
    </row>
    <row r="6321" spans="1:5" x14ac:dyDescent="0.2">
      <c r="A6321" t="str">
        <f t="shared" si="114"/>
        <v>Trøndelag</v>
      </c>
      <c r="B6321" t="s">
        <v>7139</v>
      </c>
      <c r="C6321" t="s">
        <v>557</v>
      </c>
      <c r="D6321">
        <v>31</v>
      </c>
      <c r="E6321">
        <v>30</v>
      </c>
    </row>
    <row r="6322" spans="1:5" x14ac:dyDescent="0.2">
      <c r="A6322" t="str">
        <f t="shared" si="114"/>
        <v>Trøndelag</v>
      </c>
      <c r="B6322" t="s">
        <v>7140</v>
      </c>
      <c r="C6322" t="s">
        <v>773</v>
      </c>
      <c r="D6322">
        <v>31</v>
      </c>
      <c r="E6322">
        <v>30</v>
      </c>
    </row>
    <row r="6323" spans="1:5" x14ac:dyDescent="0.2">
      <c r="A6323" t="str">
        <f t="shared" si="114"/>
        <v>Trøndelag</v>
      </c>
      <c r="B6323" t="s">
        <v>7141</v>
      </c>
      <c r="C6323" t="s">
        <v>751</v>
      </c>
      <c r="D6323">
        <v>31</v>
      </c>
      <c r="E6323">
        <v>30</v>
      </c>
    </row>
    <row r="6324" spans="1:5" x14ac:dyDescent="0.2">
      <c r="A6324" t="str">
        <f t="shared" si="114"/>
        <v>Trøndelag</v>
      </c>
      <c r="B6324" t="s">
        <v>7142</v>
      </c>
      <c r="C6324" t="s">
        <v>567</v>
      </c>
      <c r="D6324">
        <v>31</v>
      </c>
      <c r="E6324">
        <v>30</v>
      </c>
    </row>
    <row r="6325" spans="1:5" x14ac:dyDescent="0.2">
      <c r="A6325" t="str">
        <f t="shared" si="114"/>
        <v>Trøndelag</v>
      </c>
      <c r="B6325" t="s">
        <v>7143</v>
      </c>
      <c r="C6325" t="s">
        <v>753</v>
      </c>
      <c r="D6325">
        <v>31</v>
      </c>
      <c r="E6325">
        <v>30</v>
      </c>
    </row>
    <row r="6326" spans="1:5" x14ac:dyDescent="0.2">
      <c r="A6326" t="str">
        <f t="shared" si="114"/>
        <v>Trøndelag</v>
      </c>
      <c r="B6326" t="s">
        <v>7144</v>
      </c>
      <c r="C6326" t="s">
        <v>577</v>
      </c>
      <c r="D6326">
        <v>31</v>
      </c>
      <c r="E6326">
        <v>30</v>
      </c>
    </row>
    <row r="6327" spans="1:5" x14ac:dyDescent="0.2">
      <c r="A6327" t="str">
        <f t="shared" si="114"/>
        <v>Trøndelag</v>
      </c>
      <c r="B6327" t="s">
        <v>7145</v>
      </c>
      <c r="C6327" t="s">
        <v>791</v>
      </c>
      <c r="D6327">
        <v>31</v>
      </c>
      <c r="E6327">
        <v>30</v>
      </c>
    </row>
    <row r="6328" spans="1:5" x14ac:dyDescent="0.2">
      <c r="A6328" t="str">
        <f t="shared" si="114"/>
        <v>Trøndelag</v>
      </c>
      <c r="B6328" t="s">
        <v>7146</v>
      </c>
      <c r="C6328" t="s">
        <v>755</v>
      </c>
      <c r="D6328">
        <v>31</v>
      </c>
      <c r="E6328">
        <v>30</v>
      </c>
    </row>
    <row r="6329" spans="1:5" x14ac:dyDescent="0.2">
      <c r="A6329" t="str">
        <f t="shared" si="114"/>
        <v>Trøndelag</v>
      </c>
      <c r="B6329" t="s">
        <v>7147</v>
      </c>
      <c r="C6329" t="s">
        <v>581</v>
      </c>
      <c r="D6329">
        <v>31</v>
      </c>
      <c r="E6329">
        <v>30</v>
      </c>
    </row>
    <row r="6330" spans="1:5" x14ac:dyDescent="0.2">
      <c r="A6330" t="str">
        <f t="shared" si="114"/>
        <v>Trøndelag</v>
      </c>
      <c r="B6330" t="s">
        <v>7148</v>
      </c>
      <c r="C6330" t="s">
        <v>743</v>
      </c>
      <c r="D6330">
        <v>31</v>
      </c>
      <c r="E6330">
        <v>30</v>
      </c>
    </row>
    <row r="6331" spans="1:5" x14ac:dyDescent="0.2">
      <c r="A6331" t="str">
        <f t="shared" si="114"/>
        <v>Trøndelag</v>
      </c>
      <c r="B6331" t="s">
        <v>7149</v>
      </c>
      <c r="C6331" t="s">
        <v>761</v>
      </c>
      <c r="D6331">
        <v>31</v>
      </c>
      <c r="E6331">
        <v>30</v>
      </c>
    </row>
    <row r="6332" spans="1:5" x14ac:dyDescent="0.2">
      <c r="A6332" t="str">
        <f t="shared" si="114"/>
        <v>Trøndelag</v>
      </c>
      <c r="B6332" t="s">
        <v>7150</v>
      </c>
      <c r="C6332" t="s">
        <v>751</v>
      </c>
      <c r="D6332">
        <v>31</v>
      </c>
      <c r="E6332">
        <v>30</v>
      </c>
    </row>
    <row r="6333" spans="1:5" x14ac:dyDescent="0.2">
      <c r="A6333" t="str">
        <f t="shared" si="114"/>
        <v>Trøndelag</v>
      </c>
      <c r="B6333" t="s">
        <v>7151</v>
      </c>
      <c r="C6333" t="s">
        <v>759</v>
      </c>
      <c r="D6333">
        <v>31</v>
      </c>
      <c r="E6333">
        <v>30</v>
      </c>
    </row>
    <row r="6334" spans="1:5" x14ac:dyDescent="0.2">
      <c r="A6334" t="str">
        <f t="shared" si="114"/>
        <v>Trøndelag</v>
      </c>
      <c r="B6334" t="s">
        <v>7152</v>
      </c>
      <c r="C6334" t="s">
        <v>755</v>
      </c>
      <c r="D6334">
        <v>31</v>
      </c>
      <c r="E6334">
        <v>30</v>
      </c>
    </row>
    <row r="6335" spans="1:5" x14ac:dyDescent="0.2">
      <c r="A6335" t="str">
        <f t="shared" si="114"/>
        <v>Trøndelag</v>
      </c>
      <c r="B6335" t="s">
        <v>7153</v>
      </c>
      <c r="C6335" t="s">
        <v>741</v>
      </c>
      <c r="D6335">
        <v>31</v>
      </c>
      <c r="E6335">
        <v>30</v>
      </c>
    </row>
    <row r="6336" spans="1:5" x14ac:dyDescent="0.2">
      <c r="A6336" t="str">
        <f t="shared" si="114"/>
        <v>Trøndelag</v>
      </c>
      <c r="B6336" t="s">
        <v>7154</v>
      </c>
      <c r="C6336" t="s">
        <v>767</v>
      </c>
      <c r="D6336">
        <v>31</v>
      </c>
      <c r="E6336">
        <v>30</v>
      </c>
    </row>
    <row r="6337" spans="1:5" x14ac:dyDescent="0.2">
      <c r="A6337" t="str">
        <f t="shared" si="114"/>
        <v>Trøndelag</v>
      </c>
      <c r="B6337" t="s">
        <v>7155</v>
      </c>
      <c r="C6337" t="s">
        <v>743</v>
      </c>
      <c r="D6337">
        <v>31</v>
      </c>
      <c r="E6337">
        <v>30</v>
      </c>
    </row>
    <row r="6338" spans="1:5" x14ac:dyDescent="0.2">
      <c r="A6338" t="str">
        <f t="shared" si="114"/>
        <v>Trøndelag</v>
      </c>
      <c r="B6338" t="s">
        <v>7156</v>
      </c>
      <c r="C6338" t="s">
        <v>755</v>
      </c>
      <c r="D6338">
        <v>31</v>
      </c>
      <c r="E6338">
        <v>30</v>
      </c>
    </row>
    <row r="6339" spans="1:5" x14ac:dyDescent="0.2">
      <c r="A6339" t="str">
        <f t="shared" si="114"/>
        <v>Trøndelag</v>
      </c>
      <c r="B6339" t="s">
        <v>7157</v>
      </c>
      <c r="C6339" t="s">
        <v>771</v>
      </c>
      <c r="D6339">
        <v>31</v>
      </c>
      <c r="E6339">
        <v>30</v>
      </c>
    </row>
    <row r="6340" spans="1:5" x14ac:dyDescent="0.2">
      <c r="A6340" t="str">
        <f t="shared" si="114"/>
        <v>Trøndelag</v>
      </c>
      <c r="B6340" t="s">
        <v>7158</v>
      </c>
      <c r="C6340" t="s">
        <v>773</v>
      </c>
      <c r="D6340">
        <v>31</v>
      </c>
      <c r="E6340">
        <v>30</v>
      </c>
    </row>
    <row r="6341" spans="1:5" x14ac:dyDescent="0.2">
      <c r="A6341" t="str">
        <f t="shared" si="114"/>
        <v>Trøndelag</v>
      </c>
      <c r="B6341" t="s">
        <v>7159</v>
      </c>
      <c r="C6341" t="s">
        <v>751</v>
      </c>
      <c r="D6341">
        <v>31</v>
      </c>
      <c r="E6341">
        <v>30</v>
      </c>
    </row>
    <row r="6342" spans="1:5" x14ac:dyDescent="0.2">
      <c r="A6342" t="str">
        <f t="shared" si="114"/>
        <v>Trøndelag</v>
      </c>
      <c r="B6342" t="s">
        <v>7160</v>
      </c>
      <c r="C6342" t="s">
        <v>767</v>
      </c>
      <c r="D6342">
        <v>31</v>
      </c>
      <c r="E6342">
        <v>30</v>
      </c>
    </row>
    <row r="6343" spans="1:5" x14ac:dyDescent="0.2">
      <c r="A6343" t="str">
        <f t="shared" si="114"/>
        <v>Trøndelag</v>
      </c>
      <c r="B6343" t="s">
        <v>7161</v>
      </c>
      <c r="C6343" t="s">
        <v>737</v>
      </c>
      <c r="D6343">
        <v>31</v>
      </c>
      <c r="E6343">
        <v>30</v>
      </c>
    </row>
    <row r="6344" spans="1:5" x14ac:dyDescent="0.2">
      <c r="A6344" t="str">
        <f t="shared" si="114"/>
        <v>Trøndelag</v>
      </c>
      <c r="B6344" t="s">
        <v>7162</v>
      </c>
      <c r="C6344" t="s">
        <v>202</v>
      </c>
      <c r="D6344">
        <v>31</v>
      </c>
      <c r="E6344">
        <v>30</v>
      </c>
    </row>
    <row r="6345" spans="1:5" x14ac:dyDescent="0.2">
      <c r="A6345" t="str">
        <f t="shared" si="114"/>
        <v>Trøndelag</v>
      </c>
      <c r="B6345" t="s">
        <v>7163</v>
      </c>
      <c r="C6345" t="s">
        <v>581</v>
      </c>
      <c r="D6345">
        <v>31</v>
      </c>
      <c r="E6345">
        <v>30</v>
      </c>
    </row>
    <row r="6346" spans="1:5" x14ac:dyDescent="0.2">
      <c r="A6346" t="str">
        <f t="shared" si="114"/>
        <v>Trøndelag</v>
      </c>
      <c r="B6346" t="s">
        <v>7164</v>
      </c>
      <c r="C6346" t="s">
        <v>737</v>
      </c>
      <c r="D6346">
        <v>31</v>
      </c>
      <c r="E6346">
        <v>30</v>
      </c>
    </row>
    <row r="6347" spans="1:5" x14ac:dyDescent="0.2">
      <c r="A6347" t="str">
        <f t="shared" si="114"/>
        <v>Trøndelag</v>
      </c>
      <c r="B6347" t="s">
        <v>7165</v>
      </c>
      <c r="C6347" t="s">
        <v>747</v>
      </c>
      <c r="D6347">
        <v>31</v>
      </c>
      <c r="E6347">
        <v>30</v>
      </c>
    </row>
    <row r="6348" spans="1:5" x14ac:dyDescent="0.2">
      <c r="A6348" t="str">
        <f t="shared" si="114"/>
        <v>Trøndelag</v>
      </c>
      <c r="B6348" t="s">
        <v>7166</v>
      </c>
      <c r="C6348" t="s">
        <v>198</v>
      </c>
      <c r="D6348">
        <v>31</v>
      </c>
      <c r="E6348">
        <v>30</v>
      </c>
    </row>
    <row r="6349" spans="1:5" x14ac:dyDescent="0.2">
      <c r="A6349" t="str">
        <f t="shared" si="114"/>
        <v>Trøndelag</v>
      </c>
      <c r="B6349" t="s">
        <v>7167</v>
      </c>
      <c r="C6349" t="s">
        <v>565</v>
      </c>
      <c r="D6349">
        <v>30</v>
      </c>
      <c r="E6349">
        <v>30</v>
      </c>
    </row>
    <row r="6350" spans="1:5" x14ac:dyDescent="0.2">
      <c r="A6350" t="str">
        <f t="shared" si="114"/>
        <v>Trøndelag</v>
      </c>
      <c r="B6350" t="s">
        <v>7168</v>
      </c>
      <c r="C6350" t="s">
        <v>737</v>
      </c>
      <c r="D6350">
        <v>30</v>
      </c>
      <c r="E6350">
        <v>30</v>
      </c>
    </row>
    <row r="6351" spans="1:5" x14ac:dyDescent="0.2">
      <c r="A6351" t="str">
        <f t="shared" si="114"/>
        <v>Trøndelag</v>
      </c>
      <c r="B6351" t="s">
        <v>7169</v>
      </c>
      <c r="C6351" t="s">
        <v>771</v>
      </c>
      <c r="D6351">
        <v>30</v>
      </c>
      <c r="E6351">
        <v>30</v>
      </c>
    </row>
    <row r="6352" spans="1:5" x14ac:dyDescent="0.2">
      <c r="A6352" t="str">
        <f t="shared" si="114"/>
        <v>Trøndelag</v>
      </c>
      <c r="B6352" t="s">
        <v>7170</v>
      </c>
      <c r="C6352" t="s">
        <v>749</v>
      </c>
      <c r="D6352">
        <v>30</v>
      </c>
      <c r="E6352">
        <v>30</v>
      </c>
    </row>
    <row r="6353" spans="1:5" x14ac:dyDescent="0.2">
      <c r="A6353" t="str">
        <f t="shared" si="114"/>
        <v>Trøndelag</v>
      </c>
      <c r="B6353" t="s">
        <v>7171</v>
      </c>
      <c r="C6353" t="s">
        <v>741</v>
      </c>
      <c r="D6353">
        <v>30</v>
      </c>
      <c r="E6353">
        <v>30</v>
      </c>
    </row>
    <row r="6354" spans="1:5" x14ac:dyDescent="0.2">
      <c r="A6354" t="str">
        <f t="shared" si="114"/>
        <v>Trøndelag</v>
      </c>
      <c r="B6354" t="s">
        <v>7172</v>
      </c>
      <c r="C6354" t="s">
        <v>291</v>
      </c>
      <c r="D6354">
        <v>30</v>
      </c>
      <c r="E6354">
        <v>30</v>
      </c>
    </row>
    <row r="6355" spans="1:5" x14ac:dyDescent="0.2">
      <c r="A6355" t="str">
        <f t="shared" si="114"/>
        <v>Trøndelag</v>
      </c>
      <c r="B6355" t="s">
        <v>7173</v>
      </c>
      <c r="C6355" t="s">
        <v>565</v>
      </c>
      <c r="D6355">
        <v>30</v>
      </c>
      <c r="E6355">
        <v>30</v>
      </c>
    </row>
    <row r="6356" spans="1:5" x14ac:dyDescent="0.2">
      <c r="A6356" t="str">
        <f t="shared" si="114"/>
        <v>Trøndelag</v>
      </c>
      <c r="B6356" t="s">
        <v>7174</v>
      </c>
      <c r="C6356" t="s">
        <v>737</v>
      </c>
      <c r="D6356">
        <v>30</v>
      </c>
      <c r="E6356">
        <v>30</v>
      </c>
    </row>
    <row r="6357" spans="1:5" x14ac:dyDescent="0.2">
      <c r="A6357" t="str">
        <f t="shared" si="114"/>
        <v>Trøndelag</v>
      </c>
      <c r="B6357" t="s">
        <v>7175</v>
      </c>
      <c r="C6357" t="s">
        <v>741</v>
      </c>
      <c r="D6357">
        <v>30</v>
      </c>
      <c r="E6357">
        <v>30</v>
      </c>
    </row>
    <row r="6358" spans="1:5" x14ac:dyDescent="0.2">
      <c r="A6358" t="str">
        <f t="shared" si="114"/>
        <v>Trøndelag</v>
      </c>
      <c r="B6358" t="s">
        <v>7176</v>
      </c>
      <c r="C6358" t="s">
        <v>569</v>
      </c>
      <c r="D6358">
        <v>30</v>
      </c>
      <c r="E6358">
        <v>30</v>
      </c>
    </row>
    <row r="6359" spans="1:5" x14ac:dyDescent="0.2">
      <c r="A6359" t="str">
        <f t="shared" si="114"/>
        <v>Trøndelag</v>
      </c>
      <c r="B6359" t="s">
        <v>7177</v>
      </c>
      <c r="C6359" t="s">
        <v>749</v>
      </c>
      <c r="D6359">
        <v>30</v>
      </c>
      <c r="E6359">
        <v>30</v>
      </c>
    </row>
    <row r="6360" spans="1:5" x14ac:dyDescent="0.2">
      <c r="A6360" t="str">
        <f t="shared" si="114"/>
        <v>Trøndelag</v>
      </c>
      <c r="B6360" t="s">
        <v>7178</v>
      </c>
      <c r="C6360" t="s">
        <v>567</v>
      </c>
      <c r="D6360">
        <v>30</v>
      </c>
      <c r="E6360">
        <v>30</v>
      </c>
    </row>
    <row r="6361" spans="1:5" x14ac:dyDescent="0.2">
      <c r="A6361" t="str">
        <f t="shared" si="114"/>
        <v>Trøndelag</v>
      </c>
      <c r="B6361" t="s">
        <v>7179</v>
      </c>
      <c r="C6361" t="s">
        <v>759</v>
      </c>
      <c r="D6361">
        <v>30</v>
      </c>
      <c r="E6361">
        <v>30</v>
      </c>
    </row>
    <row r="6362" spans="1:5" x14ac:dyDescent="0.2">
      <c r="A6362" t="str">
        <f t="shared" ref="A6362:A6425" si="115">A6361</f>
        <v>Trøndelag</v>
      </c>
      <c r="B6362" t="s">
        <v>7180</v>
      </c>
      <c r="C6362" t="s">
        <v>741</v>
      </c>
      <c r="D6362">
        <v>30</v>
      </c>
      <c r="E6362">
        <v>30</v>
      </c>
    </row>
    <row r="6363" spans="1:5" x14ac:dyDescent="0.2">
      <c r="A6363" t="str">
        <f t="shared" si="115"/>
        <v>Trøndelag</v>
      </c>
      <c r="B6363" t="s">
        <v>7181</v>
      </c>
      <c r="C6363" t="s">
        <v>192</v>
      </c>
      <c r="D6363">
        <v>30</v>
      </c>
      <c r="E6363">
        <v>30</v>
      </c>
    </row>
    <row r="6364" spans="1:5" x14ac:dyDescent="0.2">
      <c r="A6364" t="str">
        <f t="shared" si="115"/>
        <v>Trøndelag</v>
      </c>
      <c r="B6364" t="s">
        <v>7182</v>
      </c>
      <c r="C6364" t="s">
        <v>200</v>
      </c>
      <c r="D6364">
        <v>30</v>
      </c>
      <c r="E6364">
        <v>30</v>
      </c>
    </row>
    <row r="6365" spans="1:5" x14ac:dyDescent="0.2">
      <c r="A6365" t="str">
        <f t="shared" si="115"/>
        <v>Trøndelag</v>
      </c>
      <c r="B6365" t="s">
        <v>7183</v>
      </c>
      <c r="C6365" t="s">
        <v>791</v>
      </c>
      <c r="D6365">
        <v>30</v>
      </c>
      <c r="E6365">
        <v>30</v>
      </c>
    </row>
    <row r="6366" spans="1:5" x14ac:dyDescent="0.2">
      <c r="A6366" t="str">
        <f t="shared" si="115"/>
        <v>Trøndelag</v>
      </c>
      <c r="B6366" t="s">
        <v>7184</v>
      </c>
      <c r="C6366" t="s">
        <v>751</v>
      </c>
      <c r="D6366">
        <v>30</v>
      </c>
      <c r="E6366">
        <v>30</v>
      </c>
    </row>
    <row r="6367" spans="1:5" x14ac:dyDescent="0.2">
      <c r="A6367" t="str">
        <f t="shared" si="115"/>
        <v>Trøndelag</v>
      </c>
      <c r="B6367" t="s">
        <v>7185</v>
      </c>
      <c r="C6367" t="s">
        <v>293</v>
      </c>
      <c r="D6367">
        <v>30</v>
      </c>
      <c r="E6367">
        <v>30</v>
      </c>
    </row>
    <row r="6368" spans="1:5" x14ac:dyDescent="0.2">
      <c r="A6368" t="str">
        <f t="shared" si="115"/>
        <v>Trøndelag</v>
      </c>
      <c r="B6368" t="s">
        <v>7186</v>
      </c>
      <c r="C6368" t="s">
        <v>204</v>
      </c>
      <c r="D6368">
        <v>30</v>
      </c>
      <c r="E6368">
        <v>30</v>
      </c>
    </row>
    <row r="6369" spans="1:5" x14ac:dyDescent="0.2">
      <c r="A6369" t="str">
        <f t="shared" si="115"/>
        <v>Trøndelag</v>
      </c>
      <c r="B6369" t="s">
        <v>7187</v>
      </c>
      <c r="C6369" t="s">
        <v>755</v>
      </c>
      <c r="D6369">
        <v>30</v>
      </c>
      <c r="E6369">
        <v>30</v>
      </c>
    </row>
    <row r="6370" spans="1:5" x14ac:dyDescent="0.2">
      <c r="A6370" t="str">
        <f t="shared" si="115"/>
        <v>Trøndelag</v>
      </c>
      <c r="B6370" t="s">
        <v>7188</v>
      </c>
      <c r="C6370" t="s">
        <v>753</v>
      </c>
      <c r="D6370">
        <v>30</v>
      </c>
      <c r="E6370">
        <v>30</v>
      </c>
    </row>
    <row r="6371" spans="1:5" x14ac:dyDescent="0.2">
      <c r="A6371" t="str">
        <f t="shared" si="115"/>
        <v>Trøndelag</v>
      </c>
      <c r="B6371" t="s">
        <v>7189</v>
      </c>
      <c r="C6371" t="s">
        <v>581</v>
      </c>
      <c r="D6371">
        <v>30</v>
      </c>
      <c r="E6371">
        <v>30</v>
      </c>
    </row>
    <row r="6372" spans="1:5" x14ac:dyDescent="0.2">
      <c r="A6372" t="str">
        <f t="shared" si="115"/>
        <v>Trøndelag</v>
      </c>
      <c r="B6372" t="s">
        <v>7190</v>
      </c>
      <c r="C6372" t="s">
        <v>791</v>
      </c>
      <c r="D6372">
        <v>30</v>
      </c>
      <c r="E6372">
        <v>30</v>
      </c>
    </row>
    <row r="6373" spans="1:5" x14ac:dyDescent="0.2">
      <c r="A6373" t="str">
        <f t="shared" si="115"/>
        <v>Trøndelag</v>
      </c>
      <c r="B6373" t="s">
        <v>7191</v>
      </c>
      <c r="C6373" t="s">
        <v>755</v>
      </c>
      <c r="D6373">
        <v>30</v>
      </c>
      <c r="E6373">
        <v>30</v>
      </c>
    </row>
    <row r="6374" spans="1:5" x14ac:dyDescent="0.2">
      <c r="A6374" t="str">
        <f t="shared" si="115"/>
        <v>Trøndelag</v>
      </c>
      <c r="B6374" t="s">
        <v>7192</v>
      </c>
      <c r="C6374" t="s">
        <v>769</v>
      </c>
      <c r="D6374">
        <v>30</v>
      </c>
      <c r="E6374">
        <v>30</v>
      </c>
    </row>
    <row r="6375" spans="1:5" x14ac:dyDescent="0.2">
      <c r="A6375" t="str">
        <f t="shared" si="115"/>
        <v>Trøndelag</v>
      </c>
      <c r="B6375" t="s">
        <v>7193</v>
      </c>
      <c r="C6375" t="s">
        <v>741</v>
      </c>
      <c r="D6375">
        <v>30</v>
      </c>
      <c r="E6375">
        <v>30</v>
      </c>
    </row>
    <row r="6376" spans="1:5" x14ac:dyDescent="0.2">
      <c r="A6376" t="str">
        <f t="shared" si="115"/>
        <v>Trøndelag</v>
      </c>
      <c r="B6376" t="s">
        <v>7194</v>
      </c>
      <c r="C6376" t="s">
        <v>747</v>
      </c>
      <c r="D6376">
        <v>29</v>
      </c>
      <c r="E6376">
        <v>30</v>
      </c>
    </row>
    <row r="6377" spans="1:5" x14ac:dyDescent="0.2">
      <c r="A6377" t="str">
        <f t="shared" si="115"/>
        <v>Trøndelag</v>
      </c>
      <c r="B6377" t="s">
        <v>7195</v>
      </c>
      <c r="C6377" t="s">
        <v>773</v>
      </c>
      <c r="D6377">
        <v>29</v>
      </c>
      <c r="E6377">
        <v>30</v>
      </c>
    </row>
    <row r="6378" spans="1:5" x14ac:dyDescent="0.2">
      <c r="A6378" t="str">
        <f t="shared" si="115"/>
        <v>Trøndelag</v>
      </c>
      <c r="B6378" t="s">
        <v>7196</v>
      </c>
      <c r="C6378" t="s">
        <v>204</v>
      </c>
      <c r="D6378">
        <v>29</v>
      </c>
      <c r="E6378">
        <v>30</v>
      </c>
    </row>
    <row r="6379" spans="1:5" x14ac:dyDescent="0.2">
      <c r="A6379" t="str">
        <f t="shared" si="115"/>
        <v>Trøndelag</v>
      </c>
      <c r="B6379" t="s">
        <v>7197</v>
      </c>
      <c r="C6379" t="s">
        <v>557</v>
      </c>
      <c r="D6379">
        <v>29</v>
      </c>
      <c r="E6379">
        <v>30</v>
      </c>
    </row>
    <row r="6380" spans="1:5" x14ac:dyDescent="0.2">
      <c r="A6380" t="str">
        <f t="shared" si="115"/>
        <v>Trøndelag</v>
      </c>
      <c r="B6380" t="s">
        <v>7198</v>
      </c>
      <c r="C6380" t="s">
        <v>759</v>
      </c>
      <c r="D6380">
        <v>29</v>
      </c>
      <c r="E6380">
        <v>30</v>
      </c>
    </row>
    <row r="6381" spans="1:5" x14ac:dyDescent="0.2">
      <c r="A6381" t="str">
        <f t="shared" si="115"/>
        <v>Trøndelag</v>
      </c>
      <c r="B6381" t="s">
        <v>7199</v>
      </c>
      <c r="C6381" t="s">
        <v>577</v>
      </c>
      <c r="D6381">
        <v>29</v>
      </c>
      <c r="E6381">
        <v>30</v>
      </c>
    </row>
    <row r="6382" spans="1:5" x14ac:dyDescent="0.2">
      <c r="A6382" t="str">
        <f t="shared" si="115"/>
        <v>Trøndelag</v>
      </c>
      <c r="B6382" t="s">
        <v>7200</v>
      </c>
      <c r="C6382" t="s">
        <v>759</v>
      </c>
      <c r="D6382">
        <v>29</v>
      </c>
      <c r="E6382">
        <v>30</v>
      </c>
    </row>
    <row r="6383" spans="1:5" x14ac:dyDescent="0.2">
      <c r="A6383" t="str">
        <f t="shared" si="115"/>
        <v>Trøndelag</v>
      </c>
      <c r="B6383" t="s">
        <v>7201</v>
      </c>
      <c r="C6383" t="s">
        <v>567</v>
      </c>
      <c r="D6383">
        <v>29</v>
      </c>
      <c r="E6383">
        <v>30</v>
      </c>
    </row>
    <row r="6384" spans="1:5" x14ac:dyDescent="0.2">
      <c r="A6384" t="str">
        <f t="shared" si="115"/>
        <v>Trøndelag</v>
      </c>
      <c r="B6384" t="s">
        <v>7202</v>
      </c>
      <c r="C6384" t="s">
        <v>773</v>
      </c>
      <c r="D6384">
        <v>29</v>
      </c>
      <c r="E6384">
        <v>30</v>
      </c>
    </row>
    <row r="6385" spans="1:5" x14ac:dyDescent="0.2">
      <c r="A6385" t="str">
        <f t="shared" si="115"/>
        <v>Trøndelag</v>
      </c>
      <c r="B6385" t="s">
        <v>7203</v>
      </c>
      <c r="C6385" t="s">
        <v>755</v>
      </c>
      <c r="D6385">
        <v>29</v>
      </c>
      <c r="E6385">
        <v>30</v>
      </c>
    </row>
    <row r="6386" spans="1:5" x14ac:dyDescent="0.2">
      <c r="A6386" t="str">
        <f t="shared" si="115"/>
        <v>Trøndelag</v>
      </c>
      <c r="B6386" t="s">
        <v>7204</v>
      </c>
      <c r="C6386" t="s">
        <v>194</v>
      </c>
      <c r="D6386">
        <v>29</v>
      </c>
      <c r="E6386">
        <v>30</v>
      </c>
    </row>
    <row r="6387" spans="1:5" x14ac:dyDescent="0.2">
      <c r="A6387" t="str">
        <f t="shared" si="115"/>
        <v>Trøndelag</v>
      </c>
      <c r="B6387" t="s">
        <v>7205</v>
      </c>
      <c r="C6387" t="s">
        <v>751</v>
      </c>
      <c r="D6387">
        <v>29</v>
      </c>
      <c r="E6387">
        <v>30</v>
      </c>
    </row>
    <row r="6388" spans="1:5" x14ac:dyDescent="0.2">
      <c r="A6388" t="str">
        <f t="shared" si="115"/>
        <v>Trøndelag</v>
      </c>
      <c r="B6388" t="s">
        <v>7206</v>
      </c>
      <c r="C6388" t="s">
        <v>759</v>
      </c>
      <c r="D6388">
        <v>29</v>
      </c>
      <c r="E6388">
        <v>30</v>
      </c>
    </row>
    <row r="6389" spans="1:5" x14ac:dyDescent="0.2">
      <c r="A6389" t="str">
        <f t="shared" si="115"/>
        <v>Trøndelag</v>
      </c>
      <c r="B6389" t="s">
        <v>7207</v>
      </c>
      <c r="C6389" t="s">
        <v>581</v>
      </c>
      <c r="D6389">
        <v>29</v>
      </c>
      <c r="E6389">
        <v>30</v>
      </c>
    </row>
    <row r="6390" spans="1:5" x14ac:dyDescent="0.2">
      <c r="A6390" t="str">
        <f t="shared" si="115"/>
        <v>Trøndelag</v>
      </c>
      <c r="B6390" t="s">
        <v>7208</v>
      </c>
      <c r="C6390" t="s">
        <v>202</v>
      </c>
      <c r="D6390">
        <v>29</v>
      </c>
      <c r="E6390">
        <v>30</v>
      </c>
    </row>
    <row r="6391" spans="1:5" x14ac:dyDescent="0.2">
      <c r="A6391" t="str">
        <f t="shared" si="115"/>
        <v>Trøndelag</v>
      </c>
      <c r="B6391" t="s">
        <v>7209</v>
      </c>
      <c r="C6391" t="s">
        <v>751</v>
      </c>
      <c r="D6391">
        <v>29</v>
      </c>
      <c r="E6391">
        <v>30</v>
      </c>
    </row>
    <row r="6392" spans="1:5" x14ac:dyDescent="0.2">
      <c r="A6392" t="str">
        <f t="shared" si="115"/>
        <v>Trøndelag</v>
      </c>
      <c r="B6392" t="s">
        <v>7210</v>
      </c>
      <c r="C6392" t="s">
        <v>745</v>
      </c>
      <c r="D6392">
        <v>29</v>
      </c>
      <c r="E6392">
        <v>30</v>
      </c>
    </row>
    <row r="6393" spans="1:5" x14ac:dyDescent="0.2">
      <c r="A6393" t="str">
        <f t="shared" si="115"/>
        <v>Trøndelag</v>
      </c>
      <c r="B6393" t="s">
        <v>7211</v>
      </c>
      <c r="C6393" t="s">
        <v>567</v>
      </c>
      <c r="D6393">
        <v>29</v>
      </c>
      <c r="E6393">
        <v>30</v>
      </c>
    </row>
    <row r="6394" spans="1:5" x14ac:dyDescent="0.2">
      <c r="A6394" t="str">
        <f t="shared" si="115"/>
        <v>Trøndelag</v>
      </c>
      <c r="B6394" t="s">
        <v>7212</v>
      </c>
      <c r="C6394" t="s">
        <v>771</v>
      </c>
      <c r="D6394">
        <v>29</v>
      </c>
      <c r="E6394">
        <v>30</v>
      </c>
    </row>
    <row r="6395" spans="1:5" x14ac:dyDescent="0.2">
      <c r="A6395" t="str">
        <f t="shared" si="115"/>
        <v>Trøndelag</v>
      </c>
      <c r="B6395" t="s">
        <v>7213</v>
      </c>
      <c r="C6395" t="s">
        <v>767</v>
      </c>
      <c r="D6395">
        <v>29</v>
      </c>
      <c r="E6395">
        <v>30</v>
      </c>
    </row>
    <row r="6396" spans="1:5" x14ac:dyDescent="0.2">
      <c r="A6396" t="str">
        <f t="shared" si="115"/>
        <v>Trøndelag</v>
      </c>
      <c r="B6396" t="s">
        <v>7214</v>
      </c>
      <c r="C6396" t="s">
        <v>761</v>
      </c>
      <c r="D6396">
        <v>29</v>
      </c>
      <c r="E6396">
        <v>30</v>
      </c>
    </row>
    <row r="6397" spans="1:5" x14ac:dyDescent="0.2">
      <c r="A6397" t="str">
        <f t="shared" si="115"/>
        <v>Trøndelag</v>
      </c>
      <c r="B6397" t="s">
        <v>7215</v>
      </c>
      <c r="C6397" t="s">
        <v>581</v>
      </c>
      <c r="D6397">
        <v>29</v>
      </c>
      <c r="E6397">
        <v>30</v>
      </c>
    </row>
    <row r="6398" spans="1:5" x14ac:dyDescent="0.2">
      <c r="A6398" t="str">
        <f t="shared" si="115"/>
        <v>Trøndelag</v>
      </c>
      <c r="B6398" t="s">
        <v>7216</v>
      </c>
      <c r="C6398" t="s">
        <v>749</v>
      </c>
      <c r="D6398">
        <v>29</v>
      </c>
      <c r="E6398">
        <v>30</v>
      </c>
    </row>
    <row r="6399" spans="1:5" x14ac:dyDescent="0.2">
      <c r="A6399" t="str">
        <f t="shared" si="115"/>
        <v>Trøndelag</v>
      </c>
      <c r="B6399" t="s">
        <v>7217</v>
      </c>
      <c r="C6399" t="s">
        <v>757</v>
      </c>
      <c r="D6399">
        <v>29</v>
      </c>
      <c r="E6399">
        <v>30</v>
      </c>
    </row>
    <row r="6400" spans="1:5" x14ac:dyDescent="0.2">
      <c r="A6400" t="str">
        <f t="shared" si="115"/>
        <v>Trøndelag</v>
      </c>
      <c r="B6400" t="s">
        <v>7218</v>
      </c>
      <c r="C6400" t="s">
        <v>757</v>
      </c>
      <c r="D6400">
        <v>29</v>
      </c>
      <c r="E6400">
        <v>30</v>
      </c>
    </row>
    <row r="6401" spans="1:5" x14ac:dyDescent="0.2">
      <c r="A6401" t="str">
        <f t="shared" si="115"/>
        <v>Trøndelag</v>
      </c>
      <c r="B6401" t="s">
        <v>7219</v>
      </c>
      <c r="C6401" t="s">
        <v>757</v>
      </c>
      <c r="D6401">
        <v>29</v>
      </c>
      <c r="E6401">
        <v>30</v>
      </c>
    </row>
    <row r="6402" spans="1:5" x14ac:dyDescent="0.2">
      <c r="A6402" t="str">
        <f t="shared" si="115"/>
        <v>Trøndelag</v>
      </c>
      <c r="B6402" t="s">
        <v>7220</v>
      </c>
      <c r="C6402" t="s">
        <v>291</v>
      </c>
      <c r="D6402">
        <v>29</v>
      </c>
      <c r="E6402">
        <v>30</v>
      </c>
    </row>
    <row r="6403" spans="1:5" x14ac:dyDescent="0.2">
      <c r="A6403" t="str">
        <f t="shared" si="115"/>
        <v>Trøndelag</v>
      </c>
      <c r="B6403" t="s">
        <v>7221</v>
      </c>
      <c r="C6403" t="s">
        <v>202</v>
      </c>
      <c r="D6403">
        <v>28</v>
      </c>
      <c r="E6403">
        <v>30</v>
      </c>
    </row>
    <row r="6404" spans="1:5" x14ac:dyDescent="0.2">
      <c r="A6404" t="str">
        <f t="shared" si="115"/>
        <v>Trøndelag</v>
      </c>
      <c r="B6404" t="s">
        <v>7222</v>
      </c>
      <c r="C6404" t="s">
        <v>749</v>
      </c>
      <c r="D6404">
        <v>28</v>
      </c>
      <c r="E6404">
        <v>30</v>
      </c>
    </row>
    <row r="6405" spans="1:5" x14ac:dyDescent="0.2">
      <c r="A6405" t="str">
        <f t="shared" si="115"/>
        <v>Trøndelag</v>
      </c>
      <c r="B6405" t="s">
        <v>7223</v>
      </c>
      <c r="C6405" t="s">
        <v>559</v>
      </c>
      <c r="D6405">
        <v>28</v>
      </c>
      <c r="E6405">
        <v>30</v>
      </c>
    </row>
    <row r="6406" spans="1:5" x14ac:dyDescent="0.2">
      <c r="A6406" t="str">
        <f t="shared" si="115"/>
        <v>Trøndelag</v>
      </c>
      <c r="B6406" t="s">
        <v>7224</v>
      </c>
      <c r="C6406" t="s">
        <v>741</v>
      </c>
      <c r="D6406">
        <v>28</v>
      </c>
      <c r="E6406">
        <v>30</v>
      </c>
    </row>
    <row r="6407" spans="1:5" x14ac:dyDescent="0.2">
      <c r="A6407" t="str">
        <f t="shared" si="115"/>
        <v>Trøndelag</v>
      </c>
      <c r="B6407" t="s">
        <v>7225</v>
      </c>
      <c r="C6407" t="s">
        <v>557</v>
      </c>
      <c r="D6407">
        <v>28</v>
      </c>
      <c r="E6407">
        <v>30</v>
      </c>
    </row>
    <row r="6408" spans="1:5" x14ac:dyDescent="0.2">
      <c r="A6408" t="str">
        <f t="shared" si="115"/>
        <v>Trøndelag</v>
      </c>
      <c r="B6408" t="s">
        <v>7226</v>
      </c>
      <c r="C6408" t="s">
        <v>743</v>
      </c>
      <c r="D6408">
        <v>28</v>
      </c>
      <c r="E6408">
        <v>30</v>
      </c>
    </row>
    <row r="6409" spans="1:5" x14ac:dyDescent="0.2">
      <c r="A6409" t="str">
        <f t="shared" si="115"/>
        <v>Trøndelag</v>
      </c>
      <c r="B6409" t="s">
        <v>7227</v>
      </c>
      <c r="C6409" t="s">
        <v>753</v>
      </c>
      <c r="D6409">
        <v>28</v>
      </c>
      <c r="E6409">
        <v>30</v>
      </c>
    </row>
    <row r="6410" spans="1:5" x14ac:dyDescent="0.2">
      <c r="A6410" t="str">
        <f t="shared" si="115"/>
        <v>Trøndelag</v>
      </c>
      <c r="B6410" t="s">
        <v>7228</v>
      </c>
      <c r="C6410" t="s">
        <v>769</v>
      </c>
      <c r="D6410">
        <v>28</v>
      </c>
      <c r="E6410">
        <v>30</v>
      </c>
    </row>
    <row r="6411" spans="1:5" x14ac:dyDescent="0.2">
      <c r="A6411" t="str">
        <f t="shared" si="115"/>
        <v>Trøndelag</v>
      </c>
      <c r="B6411" t="s">
        <v>7229</v>
      </c>
      <c r="C6411" t="s">
        <v>192</v>
      </c>
      <c r="D6411">
        <v>28</v>
      </c>
      <c r="E6411">
        <v>30</v>
      </c>
    </row>
    <row r="6412" spans="1:5" x14ac:dyDescent="0.2">
      <c r="A6412" t="str">
        <f t="shared" si="115"/>
        <v>Trøndelag</v>
      </c>
      <c r="B6412" t="s">
        <v>7230</v>
      </c>
      <c r="C6412" t="s">
        <v>563</v>
      </c>
      <c r="D6412">
        <v>28</v>
      </c>
      <c r="E6412">
        <v>30</v>
      </c>
    </row>
    <row r="6413" spans="1:5" x14ac:dyDescent="0.2">
      <c r="A6413" t="str">
        <f t="shared" si="115"/>
        <v>Trøndelag</v>
      </c>
      <c r="B6413" t="s">
        <v>7231</v>
      </c>
      <c r="C6413" t="s">
        <v>755</v>
      </c>
      <c r="D6413">
        <v>28</v>
      </c>
      <c r="E6413">
        <v>30</v>
      </c>
    </row>
    <row r="6414" spans="1:5" x14ac:dyDescent="0.2">
      <c r="A6414" t="str">
        <f t="shared" si="115"/>
        <v>Trøndelag</v>
      </c>
      <c r="B6414" t="s">
        <v>7232</v>
      </c>
      <c r="C6414" t="s">
        <v>771</v>
      </c>
      <c r="D6414">
        <v>28</v>
      </c>
      <c r="E6414">
        <v>30</v>
      </c>
    </row>
    <row r="6415" spans="1:5" x14ac:dyDescent="0.2">
      <c r="A6415" t="str">
        <f t="shared" si="115"/>
        <v>Trøndelag</v>
      </c>
      <c r="B6415" t="s">
        <v>7233</v>
      </c>
      <c r="C6415" t="s">
        <v>559</v>
      </c>
      <c r="D6415">
        <v>28</v>
      </c>
      <c r="E6415">
        <v>30</v>
      </c>
    </row>
    <row r="6416" spans="1:5" x14ac:dyDescent="0.2">
      <c r="A6416" t="str">
        <f t="shared" si="115"/>
        <v>Trøndelag</v>
      </c>
      <c r="B6416" t="s">
        <v>7234</v>
      </c>
      <c r="C6416" t="s">
        <v>749</v>
      </c>
      <c r="D6416">
        <v>28</v>
      </c>
      <c r="E6416">
        <v>30</v>
      </c>
    </row>
    <row r="6417" spans="1:5" x14ac:dyDescent="0.2">
      <c r="A6417" t="str">
        <f t="shared" si="115"/>
        <v>Trøndelag</v>
      </c>
      <c r="B6417" t="s">
        <v>7235</v>
      </c>
      <c r="C6417" t="s">
        <v>553</v>
      </c>
      <c r="D6417">
        <v>28</v>
      </c>
      <c r="E6417">
        <v>30</v>
      </c>
    </row>
    <row r="6418" spans="1:5" x14ac:dyDescent="0.2">
      <c r="A6418" t="str">
        <f t="shared" si="115"/>
        <v>Trøndelag</v>
      </c>
      <c r="B6418" t="s">
        <v>7236</v>
      </c>
      <c r="C6418" t="s">
        <v>759</v>
      </c>
      <c r="D6418">
        <v>28</v>
      </c>
      <c r="E6418">
        <v>30</v>
      </c>
    </row>
    <row r="6419" spans="1:5" x14ac:dyDescent="0.2">
      <c r="A6419" t="str">
        <f t="shared" si="115"/>
        <v>Trøndelag</v>
      </c>
      <c r="B6419" t="s">
        <v>7237</v>
      </c>
      <c r="C6419" t="s">
        <v>749</v>
      </c>
      <c r="D6419">
        <v>28</v>
      </c>
      <c r="E6419">
        <v>30</v>
      </c>
    </row>
    <row r="6420" spans="1:5" x14ac:dyDescent="0.2">
      <c r="A6420" t="str">
        <f t="shared" si="115"/>
        <v>Trøndelag</v>
      </c>
      <c r="B6420" t="s">
        <v>7238</v>
      </c>
      <c r="C6420" t="s">
        <v>763</v>
      </c>
      <c r="D6420">
        <v>28</v>
      </c>
      <c r="E6420">
        <v>30</v>
      </c>
    </row>
    <row r="6421" spans="1:5" x14ac:dyDescent="0.2">
      <c r="A6421" t="str">
        <f t="shared" si="115"/>
        <v>Trøndelag</v>
      </c>
      <c r="B6421" t="s">
        <v>7239</v>
      </c>
      <c r="C6421" t="s">
        <v>297</v>
      </c>
      <c r="D6421">
        <v>28</v>
      </c>
      <c r="E6421">
        <v>30</v>
      </c>
    </row>
    <row r="6422" spans="1:5" x14ac:dyDescent="0.2">
      <c r="A6422" t="str">
        <f t="shared" si="115"/>
        <v>Trøndelag</v>
      </c>
      <c r="B6422" t="s">
        <v>7240</v>
      </c>
      <c r="C6422" t="s">
        <v>200</v>
      </c>
      <c r="D6422">
        <v>28</v>
      </c>
      <c r="E6422">
        <v>30</v>
      </c>
    </row>
    <row r="6423" spans="1:5" x14ac:dyDescent="0.2">
      <c r="A6423" t="str">
        <f t="shared" si="115"/>
        <v>Trøndelag</v>
      </c>
      <c r="B6423" t="s">
        <v>7241</v>
      </c>
      <c r="C6423" t="s">
        <v>739</v>
      </c>
      <c r="D6423">
        <v>28</v>
      </c>
      <c r="E6423">
        <v>30</v>
      </c>
    </row>
    <row r="6424" spans="1:5" x14ac:dyDescent="0.2">
      <c r="A6424" t="str">
        <f t="shared" si="115"/>
        <v>Trøndelag</v>
      </c>
      <c r="B6424" t="s">
        <v>7242</v>
      </c>
      <c r="C6424" t="s">
        <v>755</v>
      </c>
      <c r="D6424">
        <v>28</v>
      </c>
      <c r="E6424">
        <v>30</v>
      </c>
    </row>
    <row r="6425" spans="1:5" x14ac:dyDescent="0.2">
      <c r="A6425" t="str">
        <f t="shared" si="115"/>
        <v>Trøndelag</v>
      </c>
      <c r="B6425" t="s">
        <v>7243</v>
      </c>
      <c r="C6425" t="s">
        <v>761</v>
      </c>
      <c r="D6425">
        <v>28</v>
      </c>
      <c r="E6425">
        <v>30</v>
      </c>
    </row>
    <row r="6426" spans="1:5" x14ac:dyDescent="0.2">
      <c r="A6426" t="str">
        <f t="shared" ref="A6426:A6489" si="116">A6425</f>
        <v>Trøndelag</v>
      </c>
      <c r="B6426" t="s">
        <v>7244</v>
      </c>
      <c r="C6426" t="s">
        <v>739</v>
      </c>
      <c r="D6426">
        <v>28</v>
      </c>
      <c r="E6426">
        <v>30</v>
      </c>
    </row>
    <row r="6427" spans="1:5" x14ac:dyDescent="0.2">
      <c r="A6427" t="str">
        <f t="shared" si="116"/>
        <v>Trøndelag</v>
      </c>
      <c r="B6427" t="s">
        <v>7245</v>
      </c>
      <c r="C6427" t="s">
        <v>759</v>
      </c>
      <c r="D6427">
        <v>28</v>
      </c>
      <c r="E6427">
        <v>30</v>
      </c>
    </row>
    <row r="6428" spans="1:5" x14ac:dyDescent="0.2">
      <c r="A6428" t="str">
        <f t="shared" si="116"/>
        <v>Trøndelag</v>
      </c>
      <c r="B6428" t="s">
        <v>7246</v>
      </c>
      <c r="C6428" t="s">
        <v>757</v>
      </c>
      <c r="D6428">
        <v>28</v>
      </c>
      <c r="E6428">
        <v>30</v>
      </c>
    </row>
    <row r="6429" spans="1:5" x14ac:dyDescent="0.2">
      <c r="A6429" t="str">
        <f t="shared" si="116"/>
        <v>Trøndelag</v>
      </c>
      <c r="B6429" t="s">
        <v>7247</v>
      </c>
      <c r="C6429" t="s">
        <v>565</v>
      </c>
      <c r="D6429">
        <v>27</v>
      </c>
      <c r="E6429">
        <v>30</v>
      </c>
    </row>
    <row r="6430" spans="1:5" x14ac:dyDescent="0.2">
      <c r="A6430" t="str">
        <f t="shared" si="116"/>
        <v>Trøndelag</v>
      </c>
      <c r="B6430" t="s">
        <v>7248</v>
      </c>
      <c r="C6430" t="s">
        <v>791</v>
      </c>
      <c r="D6430">
        <v>27</v>
      </c>
      <c r="E6430">
        <v>30</v>
      </c>
    </row>
    <row r="6431" spans="1:5" x14ac:dyDescent="0.2">
      <c r="A6431" t="str">
        <f t="shared" si="116"/>
        <v>Trøndelag</v>
      </c>
      <c r="B6431" t="s">
        <v>7249</v>
      </c>
      <c r="C6431" t="s">
        <v>557</v>
      </c>
      <c r="D6431">
        <v>27</v>
      </c>
      <c r="E6431">
        <v>30</v>
      </c>
    </row>
    <row r="6432" spans="1:5" x14ac:dyDescent="0.2">
      <c r="A6432" t="str">
        <f t="shared" si="116"/>
        <v>Trøndelag</v>
      </c>
      <c r="B6432" t="s">
        <v>7250</v>
      </c>
      <c r="C6432" t="s">
        <v>773</v>
      </c>
      <c r="D6432">
        <v>27</v>
      </c>
      <c r="E6432">
        <v>30</v>
      </c>
    </row>
    <row r="6433" spans="1:5" x14ac:dyDescent="0.2">
      <c r="A6433" t="str">
        <f t="shared" si="116"/>
        <v>Trøndelag</v>
      </c>
      <c r="B6433" t="s">
        <v>7251</v>
      </c>
      <c r="C6433" t="s">
        <v>567</v>
      </c>
      <c r="D6433">
        <v>27</v>
      </c>
      <c r="E6433">
        <v>30</v>
      </c>
    </row>
    <row r="6434" spans="1:5" x14ac:dyDescent="0.2">
      <c r="A6434" t="str">
        <f t="shared" si="116"/>
        <v>Trøndelag</v>
      </c>
      <c r="B6434" t="s">
        <v>7252</v>
      </c>
      <c r="C6434" t="s">
        <v>771</v>
      </c>
      <c r="D6434">
        <v>27</v>
      </c>
      <c r="E6434">
        <v>30</v>
      </c>
    </row>
    <row r="6435" spans="1:5" x14ac:dyDescent="0.2">
      <c r="A6435" t="str">
        <f t="shared" si="116"/>
        <v>Trøndelag</v>
      </c>
      <c r="B6435" t="s">
        <v>7253</v>
      </c>
      <c r="C6435" t="s">
        <v>567</v>
      </c>
      <c r="D6435">
        <v>27</v>
      </c>
      <c r="E6435">
        <v>30</v>
      </c>
    </row>
    <row r="6436" spans="1:5" x14ac:dyDescent="0.2">
      <c r="A6436" t="str">
        <f t="shared" si="116"/>
        <v>Trøndelag</v>
      </c>
      <c r="B6436" t="s">
        <v>7254</v>
      </c>
      <c r="C6436" t="s">
        <v>761</v>
      </c>
      <c r="D6436">
        <v>27</v>
      </c>
      <c r="E6436">
        <v>30</v>
      </c>
    </row>
    <row r="6437" spans="1:5" x14ac:dyDescent="0.2">
      <c r="A6437" t="str">
        <f t="shared" si="116"/>
        <v>Trøndelag</v>
      </c>
      <c r="B6437" t="s">
        <v>7255</v>
      </c>
      <c r="C6437" t="s">
        <v>567</v>
      </c>
      <c r="D6437">
        <v>27</v>
      </c>
      <c r="E6437">
        <v>30</v>
      </c>
    </row>
    <row r="6438" spans="1:5" x14ac:dyDescent="0.2">
      <c r="A6438" t="str">
        <f t="shared" si="116"/>
        <v>Trøndelag</v>
      </c>
      <c r="B6438" t="s">
        <v>7256</v>
      </c>
      <c r="C6438" t="s">
        <v>743</v>
      </c>
      <c r="D6438">
        <v>27</v>
      </c>
      <c r="E6438">
        <v>30</v>
      </c>
    </row>
    <row r="6439" spans="1:5" x14ac:dyDescent="0.2">
      <c r="A6439" t="str">
        <f t="shared" si="116"/>
        <v>Trøndelag</v>
      </c>
      <c r="B6439" t="s">
        <v>7257</v>
      </c>
      <c r="C6439" t="s">
        <v>749</v>
      </c>
      <c r="D6439">
        <v>27</v>
      </c>
      <c r="E6439">
        <v>30</v>
      </c>
    </row>
    <row r="6440" spans="1:5" x14ac:dyDescent="0.2">
      <c r="A6440" t="str">
        <f t="shared" si="116"/>
        <v>Trøndelag</v>
      </c>
      <c r="B6440" t="s">
        <v>7258</v>
      </c>
      <c r="C6440" t="s">
        <v>293</v>
      </c>
      <c r="D6440">
        <v>27</v>
      </c>
      <c r="E6440">
        <v>30</v>
      </c>
    </row>
    <row r="6441" spans="1:5" x14ac:dyDescent="0.2">
      <c r="A6441" t="str">
        <f t="shared" si="116"/>
        <v>Trøndelag</v>
      </c>
      <c r="B6441" t="s">
        <v>7259</v>
      </c>
      <c r="C6441" t="s">
        <v>769</v>
      </c>
      <c r="D6441">
        <v>27</v>
      </c>
      <c r="E6441">
        <v>30</v>
      </c>
    </row>
    <row r="6442" spans="1:5" x14ac:dyDescent="0.2">
      <c r="A6442" t="str">
        <f t="shared" si="116"/>
        <v>Trøndelag</v>
      </c>
      <c r="B6442" t="s">
        <v>7260</v>
      </c>
      <c r="C6442" t="s">
        <v>559</v>
      </c>
      <c r="D6442">
        <v>27</v>
      </c>
      <c r="E6442">
        <v>30</v>
      </c>
    </row>
    <row r="6443" spans="1:5" x14ac:dyDescent="0.2">
      <c r="A6443" t="str">
        <f t="shared" si="116"/>
        <v>Trøndelag</v>
      </c>
      <c r="B6443" t="s">
        <v>7261</v>
      </c>
      <c r="C6443" t="s">
        <v>567</v>
      </c>
      <c r="D6443">
        <v>27</v>
      </c>
      <c r="E6443">
        <v>30</v>
      </c>
    </row>
    <row r="6444" spans="1:5" x14ac:dyDescent="0.2">
      <c r="A6444" t="str">
        <f t="shared" si="116"/>
        <v>Trøndelag</v>
      </c>
      <c r="B6444" t="s">
        <v>7262</v>
      </c>
      <c r="C6444" t="s">
        <v>757</v>
      </c>
      <c r="D6444">
        <v>27</v>
      </c>
      <c r="E6444">
        <v>30</v>
      </c>
    </row>
    <row r="6445" spans="1:5" x14ac:dyDescent="0.2">
      <c r="A6445" t="str">
        <f t="shared" si="116"/>
        <v>Trøndelag</v>
      </c>
      <c r="B6445" t="s">
        <v>7263</v>
      </c>
      <c r="C6445" t="s">
        <v>575</v>
      </c>
      <c r="D6445">
        <v>27</v>
      </c>
      <c r="E6445">
        <v>30</v>
      </c>
    </row>
    <row r="6446" spans="1:5" x14ac:dyDescent="0.2">
      <c r="A6446" t="str">
        <f t="shared" si="116"/>
        <v>Trøndelag</v>
      </c>
      <c r="B6446" t="s">
        <v>7264</v>
      </c>
      <c r="C6446" t="s">
        <v>200</v>
      </c>
      <c r="D6446">
        <v>27</v>
      </c>
      <c r="E6446">
        <v>30</v>
      </c>
    </row>
    <row r="6447" spans="1:5" x14ac:dyDescent="0.2">
      <c r="A6447" t="str">
        <f t="shared" si="116"/>
        <v>Trøndelag</v>
      </c>
      <c r="B6447" t="s">
        <v>7265</v>
      </c>
      <c r="C6447" t="s">
        <v>737</v>
      </c>
      <c r="D6447">
        <v>27</v>
      </c>
      <c r="E6447">
        <v>30</v>
      </c>
    </row>
    <row r="6448" spans="1:5" x14ac:dyDescent="0.2">
      <c r="A6448" t="str">
        <f t="shared" si="116"/>
        <v>Trøndelag</v>
      </c>
      <c r="B6448" t="s">
        <v>7266</v>
      </c>
      <c r="C6448" t="s">
        <v>204</v>
      </c>
      <c r="D6448">
        <v>27</v>
      </c>
      <c r="E6448">
        <v>30</v>
      </c>
    </row>
    <row r="6449" spans="1:5" x14ac:dyDescent="0.2">
      <c r="A6449" t="str">
        <f t="shared" si="116"/>
        <v>Trøndelag</v>
      </c>
      <c r="B6449" t="s">
        <v>7267</v>
      </c>
      <c r="C6449" t="s">
        <v>743</v>
      </c>
      <c r="D6449">
        <v>27</v>
      </c>
      <c r="E6449">
        <v>30</v>
      </c>
    </row>
    <row r="6450" spans="1:5" x14ac:dyDescent="0.2">
      <c r="A6450" t="str">
        <f t="shared" si="116"/>
        <v>Trøndelag</v>
      </c>
      <c r="B6450" t="s">
        <v>7268</v>
      </c>
      <c r="C6450" t="s">
        <v>757</v>
      </c>
      <c r="D6450">
        <v>27</v>
      </c>
      <c r="E6450">
        <v>30</v>
      </c>
    </row>
    <row r="6451" spans="1:5" x14ac:dyDescent="0.2">
      <c r="A6451" t="str">
        <f t="shared" si="116"/>
        <v>Trøndelag</v>
      </c>
      <c r="B6451" t="s">
        <v>7269</v>
      </c>
      <c r="C6451" t="s">
        <v>567</v>
      </c>
      <c r="D6451">
        <v>27</v>
      </c>
      <c r="E6451">
        <v>30</v>
      </c>
    </row>
    <row r="6452" spans="1:5" x14ac:dyDescent="0.2">
      <c r="A6452" t="str">
        <f t="shared" si="116"/>
        <v>Trøndelag</v>
      </c>
      <c r="B6452" t="s">
        <v>7270</v>
      </c>
      <c r="C6452" t="s">
        <v>196</v>
      </c>
      <c r="D6452">
        <v>27</v>
      </c>
      <c r="E6452">
        <v>30</v>
      </c>
    </row>
    <row r="6453" spans="1:5" x14ac:dyDescent="0.2">
      <c r="A6453" t="str">
        <f t="shared" si="116"/>
        <v>Trøndelag</v>
      </c>
      <c r="B6453" t="s">
        <v>7271</v>
      </c>
      <c r="C6453" t="s">
        <v>755</v>
      </c>
      <c r="D6453">
        <v>27</v>
      </c>
      <c r="E6453">
        <v>30</v>
      </c>
    </row>
    <row r="6454" spans="1:5" x14ac:dyDescent="0.2">
      <c r="A6454" t="str">
        <f t="shared" si="116"/>
        <v>Trøndelag</v>
      </c>
      <c r="B6454" t="s">
        <v>7272</v>
      </c>
      <c r="C6454" t="s">
        <v>749</v>
      </c>
      <c r="D6454">
        <v>27</v>
      </c>
      <c r="E6454">
        <v>30</v>
      </c>
    </row>
    <row r="6455" spans="1:5" x14ac:dyDescent="0.2">
      <c r="A6455" t="str">
        <f t="shared" si="116"/>
        <v>Trøndelag</v>
      </c>
      <c r="B6455" t="s">
        <v>7273</v>
      </c>
      <c r="C6455" t="s">
        <v>773</v>
      </c>
      <c r="D6455">
        <v>27</v>
      </c>
      <c r="E6455">
        <v>30</v>
      </c>
    </row>
    <row r="6456" spans="1:5" x14ac:dyDescent="0.2">
      <c r="A6456" t="str">
        <f t="shared" si="116"/>
        <v>Trøndelag</v>
      </c>
      <c r="B6456" t="s">
        <v>7274</v>
      </c>
      <c r="C6456" t="s">
        <v>759</v>
      </c>
      <c r="D6456">
        <v>27</v>
      </c>
      <c r="E6456">
        <v>30</v>
      </c>
    </row>
    <row r="6457" spans="1:5" x14ac:dyDescent="0.2">
      <c r="A6457" t="str">
        <f t="shared" si="116"/>
        <v>Trøndelag</v>
      </c>
      <c r="B6457" t="s">
        <v>7275</v>
      </c>
      <c r="C6457" t="s">
        <v>755</v>
      </c>
      <c r="D6457">
        <v>27</v>
      </c>
      <c r="E6457">
        <v>30</v>
      </c>
    </row>
    <row r="6458" spans="1:5" x14ac:dyDescent="0.2">
      <c r="A6458" t="str">
        <f t="shared" si="116"/>
        <v>Trøndelag</v>
      </c>
      <c r="B6458" t="s">
        <v>7276</v>
      </c>
      <c r="C6458" t="s">
        <v>757</v>
      </c>
      <c r="D6458">
        <v>26</v>
      </c>
      <c r="E6458">
        <v>30</v>
      </c>
    </row>
    <row r="6459" spans="1:5" x14ac:dyDescent="0.2">
      <c r="A6459" t="str">
        <f t="shared" si="116"/>
        <v>Trøndelag</v>
      </c>
      <c r="B6459" t="s">
        <v>7277</v>
      </c>
      <c r="C6459" t="s">
        <v>773</v>
      </c>
      <c r="D6459">
        <v>26</v>
      </c>
      <c r="E6459">
        <v>30</v>
      </c>
    </row>
    <row r="6460" spans="1:5" x14ac:dyDescent="0.2">
      <c r="A6460" t="str">
        <f t="shared" si="116"/>
        <v>Trøndelag</v>
      </c>
      <c r="B6460" t="s">
        <v>7278</v>
      </c>
      <c r="C6460" t="s">
        <v>581</v>
      </c>
      <c r="D6460">
        <v>26</v>
      </c>
      <c r="E6460">
        <v>30</v>
      </c>
    </row>
    <row r="6461" spans="1:5" x14ac:dyDescent="0.2">
      <c r="A6461" t="str">
        <f t="shared" si="116"/>
        <v>Trøndelag</v>
      </c>
      <c r="B6461" t="s">
        <v>7279</v>
      </c>
      <c r="C6461" t="s">
        <v>291</v>
      </c>
      <c r="D6461">
        <v>26</v>
      </c>
      <c r="E6461">
        <v>30</v>
      </c>
    </row>
    <row r="6462" spans="1:5" x14ac:dyDescent="0.2">
      <c r="A6462" t="str">
        <f t="shared" si="116"/>
        <v>Trøndelag</v>
      </c>
      <c r="B6462" t="s">
        <v>7280</v>
      </c>
      <c r="C6462" t="s">
        <v>745</v>
      </c>
      <c r="D6462">
        <v>26</v>
      </c>
      <c r="E6462">
        <v>30</v>
      </c>
    </row>
    <row r="6463" spans="1:5" x14ac:dyDescent="0.2">
      <c r="A6463" t="str">
        <f t="shared" si="116"/>
        <v>Trøndelag</v>
      </c>
      <c r="B6463" t="s">
        <v>7281</v>
      </c>
      <c r="C6463" t="s">
        <v>767</v>
      </c>
      <c r="D6463">
        <v>26</v>
      </c>
      <c r="E6463">
        <v>30</v>
      </c>
    </row>
    <row r="6464" spans="1:5" x14ac:dyDescent="0.2">
      <c r="A6464" t="str">
        <f t="shared" si="116"/>
        <v>Trøndelag</v>
      </c>
      <c r="B6464" t="s">
        <v>7282</v>
      </c>
      <c r="C6464" t="s">
        <v>192</v>
      </c>
      <c r="D6464">
        <v>26</v>
      </c>
      <c r="E6464">
        <v>30</v>
      </c>
    </row>
    <row r="6465" spans="1:5" x14ac:dyDescent="0.2">
      <c r="A6465" t="str">
        <f t="shared" si="116"/>
        <v>Trøndelag</v>
      </c>
      <c r="B6465" t="s">
        <v>7283</v>
      </c>
      <c r="C6465" t="s">
        <v>763</v>
      </c>
      <c r="D6465">
        <v>26</v>
      </c>
      <c r="E6465">
        <v>30</v>
      </c>
    </row>
    <row r="6466" spans="1:5" x14ac:dyDescent="0.2">
      <c r="A6466" t="str">
        <f t="shared" si="116"/>
        <v>Trøndelag</v>
      </c>
      <c r="B6466" t="s">
        <v>7284</v>
      </c>
      <c r="C6466" t="s">
        <v>755</v>
      </c>
      <c r="D6466">
        <v>26</v>
      </c>
      <c r="E6466">
        <v>30</v>
      </c>
    </row>
    <row r="6467" spans="1:5" x14ac:dyDescent="0.2">
      <c r="A6467" t="str">
        <f t="shared" si="116"/>
        <v>Trøndelag</v>
      </c>
      <c r="B6467" t="s">
        <v>7285</v>
      </c>
      <c r="C6467" t="s">
        <v>739</v>
      </c>
      <c r="D6467">
        <v>26</v>
      </c>
      <c r="E6467">
        <v>30</v>
      </c>
    </row>
    <row r="6468" spans="1:5" x14ac:dyDescent="0.2">
      <c r="A6468" t="str">
        <f t="shared" si="116"/>
        <v>Trøndelag</v>
      </c>
      <c r="B6468" t="s">
        <v>7286</v>
      </c>
      <c r="C6468" t="s">
        <v>555</v>
      </c>
      <c r="D6468">
        <v>26</v>
      </c>
      <c r="E6468">
        <v>30</v>
      </c>
    </row>
    <row r="6469" spans="1:5" x14ac:dyDescent="0.2">
      <c r="A6469" t="str">
        <f t="shared" si="116"/>
        <v>Trøndelag</v>
      </c>
      <c r="B6469" t="s">
        <v>7287</v>
      </c>
      <c r="C6469" t="s">
        <v>581</v>
      </c>
      <c r="D6469">
        <v>26</v>
      </c>
      <c r="E6469">
        <v>30</v>
      </c>
    </row>
    <row r="6470" spans="1:5" x14ac:dyDescent="0.2">
      <c r="A6470" t="str">
        <f t="shared" si="116"/>
        <v>Trøndelag</v>
      </c>
      <c r="B6470" t="s">
        <v>7288</v>
      </c>
      <c r="C6470" t="s">
        <v>557</v>
      </c>
      <c r="D6470">
        <v>26</v>
      </c>
      <c r="E6470">
        <v>30</v>
      </c>
    </row>
    <row r="6471" spans="1:5" x14ac:dyDescent="0.2">
      <c r="A6471" t="str">
        <f t="shared" si="116"/>
        <v>Trøndelag</v>
      </c>
      <c r="B6471" t="s">
        <v>7289</v>
      </c>
      <c r="C6471" t="s">
        <v>198</v>
      </c>
      <c r="D6471">
        <v>26</v>
      </c>
      <c r="E6471">
        <v>30</v>
      </c>
    </row>
    <row r="6472" spans="1:5" x14ac:dyDescent="0.2">
      <c r="A6472" t="str">
        <f t="shared" si="116"/>
        <v>Trøndelag</v>
      </c>
      <c r="B6472" t="s">
        <v>7290</v>
      </c>
      <c r="C6472" t="s">
        <v>192</v>
      </c>
      <c r="D6472">
        <v>26</v>
      </c>
      <c r="E6472">
        <v>30</v>
      </c>
    </row>
    <row r="6473" spans="1:5" x14ac:dyDescent="0.2">
      <c r="A6473" t="str">
        <f t="shared" si="116"/>
        <v>Trøndelag</v>
      </c>
      <c r="B6473" t="s">
        <v>7291</v>
      </c>
      <c r="C6473" t="s">
        <v>767</v>
      </c>
      <c r="D6473">
        <v>26</v>
      </c>
      <c r="E6473">
        <v>30</v>
      </c>
    </row>
    <row r="6474" spans="1:5" x14ac:dyDescent="0.2">
      <c r="A6474" t="str">
        <f t="shared" si="116"/>
        <v>Trøndelag</v>
      </c>
      <c r="B6474" t="s">
        <v>7292</v>
      </c>
      <c r="C6474" t="s">
        <v>763</v>
      </c>
      <c r="D6474">
        <v>26</v>
      </c>
      <c r="E6474">
        <v>30</v>
      </c>
    </row>
    <row r="6475" spans="1:5" x14ac:dyDescent="0.2">
      <c r="A6475" t="str">
        <f t="shared" si="116"/>
        <v>Trøndelag</v>
      </c>
      <c r="B6475" t="s">
        <v>7293</v>
      </c>
      <c r="C6475" t="s">
        <v>757</v>
      </c>
      <c r="D6475">
        <v>26</v>
      </c>
      <c r="E6475">
        <v>30</v>
      </c>
    </row>
    <row r="6476" spans="1:5" x14ac:dyDescent="0.2">
      <c r="A6476" t="str">
        <f t="shared" si="116"/>
        <v>Trøndelag</v>
      </c>
      <c r="B6476" t="s">
        <v>7294</v>
      </c>
      <c r="C6476" t="s">
        <v>561</v>
      </c>
      <c r="D6476">
        <v>26</v>
      </c>
      <c r="E6476">
        <v>30</v>
      </c>
    </row>
    <row r="6477" spans="1:5" x14ac:dyDescent="0.2">
      <c r="A6477" t="str">
        <f t="shared" si="116"/>
        <v>Trøndelag</v>
      </c>
      <c r="B6477" t="s">
        <v>7295</v>
      </c>
      <c r="C6477" t="s">
        <v>196</v>
      </c>
      <c r="D6477">
        <v>26</v>
      </c>
      <c r="E6477">
        <v>30</v>
      </c>
    </row>
    <row r="6478" spans="1:5" x14ac:dyDescent="0.2">
      <c r="A6478" t="str">
        <f t="shared" si="116"/>
        <v>Trøndelag</v>
      </c>
      <c r="B6478" t="s">
        <v>7296</v>
      </c>
      <c r="C6478" t="s">
        <v>767</v>
      </c>
      <c r="D6478">
        <v>26</v>
      </c>
      <c r="E6478">
        <v>30</v>
      </c>
    </row>
    <row r="6479" spans="1:5" x14ac:dyDescent="0.2">
      <c r="A6479" t="str">
        <f t="shared" si="116"/>
        <v>Trøndelag</v>
      </c>
      <c r="B6479" t="s">
        <v>7297</v>
      </c>
      <c r="C6479" t="s">
        <v>561</v>
      </c>
      <c r="D6479">
        <v>26</v>
      </c>
      <c r="E6479">
        <v>30</v>
      </c>
    </row>
    <row r="6480" spans="1:5" x14ac:dyDescent="0.2">
      <c r="A6480" t="str">
        <f t="shared" si="116"/>
        <v>Trøndelag</v>
      </c>
      <c r="B6480" t="s">
        <v>7298</v>
      </c>
      <c r="C6480" t="s">
        <v>755</v>
      </c>
      <c r="D6480">
        <v>26</v>
      </c>
      <c r="E6480">
        <v>30</v>
      </c>
    </row>
    <row r="6481" spans="1:5" x14ac:dyDescent="0.2">
      <c r="A6481" t="str">
        <f t="shared" si="116"/>
        <v>Trøndelag</v>
      </c>
      <c r="B6481" t="s">
        <v>7299</v>
      </c>
      <c r="C6481" t="s">
        <v>565</v>
      </c>
      <c r="D6481">
        <v>26</v>
      </c>
      <c r="E6481">
        <v>30</v>
      </c>
    </row>
    <row r="6482" spans="1:5" x14ac:dyDescent="0.2">
      <c r="A6482" t="str">
        <f t="shared" si="116"/>
        <v>Trøndelag</v>
      </c>
      <c r="B6482" t="s">
        <v>7300</v>
      </c>
      <c r="C6482" t="s">
        <v>741</v>
      </c>
      <c r="D6482">
        <v>26</v>
      </c>
      <c r="E6482">
        <v>30</v>
      </c>
    </row>
    <row r="6483" spans="1:5" x14ac:dyDescent="0.2">
      <c r="A6483" t="str">
        <f t="shared" si="116"/>
        <v>Trøndelag</v>
      </c>
      <c r="B6483" t="s">
        <v>7301</v>
      </c>
      <c r="C6483" t="s">
        <v>755</v>
      </c>
      <c r="D6483">
        <v>26</v>
      </c>
      <c r="E6483">
        <v>30</v>
      </c>
    </row>
    <row r="6484" spans="1:5" x14ac:dyDescent="0.2">
      <c r="A6484" t="str">
        <f t="shared" si="116"/>
        <v>Trøndelag</v>
      </c>
      <c r="B6484" t="s">
        <v>7302</v>
      </c>
      <c r="C6484" t="s">
        <v>196</v>
      </c>
      <c r="D6484">
        <v>26</v>
      </c>
      <c r="E6484">
        <v>30</v>
      </c>
    </row>
    <row r="6485" spans="1:5" x14ac:dyDescent="0.2">
      <c r="A6485" t="str">
        <f t="shared" si="116"/>
        <v>Trøndelag</v>
      </c>
      <c r="B6485" t="s">
        <v>7303</v>
      </c>
      <c r="C6485" t="s">
        <v>739</v>
      </c>
      <c r="D6485">
        <v>26</v>
      </c>
      <c r="E6485">
        <v>30</v>
      </c>
    </row>
    <row r="6486" spans="1:5" x14ac:dyDescent="0.2">
      <c r="A6486" t="str">
        <f t="shared" si="116"/>
        <v>Trøndelag</v>
      </c>
      <c r="B6486" t="s">
        <v>7304</v>
      </c>
      <c r="C6486" t="s">
        <v>763</v>
      </c>
      <c r="D6486">
        <v>26</v>
      </c>
      <c r="E6486">
        <v>30</v>
      </c>
    </row>
    <row r="6487" spans="1:5" x14ac:dyDescent="0.2">
      <c r="A6487" t="str">
        <f t="shared" si="116"/>
        <v>Trøndelag</v>
      </c>
      <c r="B6487" t="s">
        <v>7305</v>
      </c>
      <c r="C6487" t="s">
        <v>293</v>
      </c>
      <c r="D6487">
        <v>26</v>
      </c>
      <c r="E6487">
        <v>30</v>
      </c>
    </row>
    <row r="6488" spans="1:5" x14ac:dyDescent="0.2">
      <c r="A6488" t="str">
        <f t="shared" si="116"/>
        <v>Trøndelag</v>
      </c>
      <c r="B6488" t="s">
        <v>7306</v>
      </c>
      <c r="C6488" t="s">
        <v>291</v>
      </c>
      <c r="D6488">
        <v>26</v>
      </c>
      <c r="E6488">
        <v>30</v>
      </c>
    </row>
    <row r="6489" spans="1:5" x14ac:dyDescent="0.2">
      <c r="A6489" t="str">
        <f t="shared" si="116"/>
        <v>Trøndelag</v>
      </c>
      <c r="B6489" t="s">
        <v>7307</v>
      </c>
      <c r="C6489" t="s">
        <v>557</v>
      </c>
      <c r="D6489">
        <v>26</v>
      </c>
      <c r="E6489">
        <v>30</v>
      </c>
    </row>
    <row r="6490" spans="1:5" x14ac:dyDescent="0.2">
      <c r="A6490" t="str">
        <f t="shared" ref="A6490:A6553" si="117">A6489</f>
        <v>Trøndelag</v>
      </c>
      <c r="B6490" t="s">
        <v>7308</v>
      </c>
      <c r="C6490" t="s">
        <v>749</v>
      </c>
      <c r="D6490">
        <v>26</v>
      </c>
      <c r="E6490">
        <v>30</v>
      </c>
    </row>
    <row r="6491" spans="1:5" x14ac:dyDescent="0.2">
      <c r="A6491" t="str">
        <f t="shared" si="117"/>
        <v>Trøndelag</v>
      </c>
      <c r="B6491" t="s">
        <v>7309</v>
      </c>
      <c r="C6491" t="s">
        <v>751</v>
      </c>
      <c r="D6491">
        <v>26</v>
      </c>
      <c r="E6491">
        <v>30</v>
      </c>
    </row>
    <row r="6492" spans="1:5" x14ac:dyDescent="0.2">
      <c r="A6492" t="str">
        <f t="shared" si="117"/>
        <v>Trøndelag</v>
      </c>
      <c r="B6492" t="s">
        <v>7310</v>
      </c>
      <c r="C6492" t="s">
        <v>741</v>
      </c>
      <c r="D6492">
        <v>25</v>
      </c>
      <c r="E6492">
        <v>30</v>
      </c>
    </row>
    <row r="6493" spans="1:5" x14ac:dyDescent="0.2">
      <c r="A6493" t="str">
        <f t="shared" si="117"/>
        <v>Trøndelag</v>
      </c>
      <c r="B6493" t="s">
        <v>7311</v>
      </c>
      <c r="C6493" t="s">
        <v>737</v>
      </c>
      <c r="D6493">
        <v>25</v>
      </c>
      <c r="E6493">
        <v>30</v>
      </c>
    </row>
    <row r="6494" spans="1:5" x14ac:dyDescent="0.2">
      <c r="A6494" t="str">
        <f t="shared" si="117"/>
        <v>Trøndelag</v>
      </c>
      <c r="B6494" t="s">
        <v>7312</v>
      </c>
      <c r="C6494" t="s">
        <v>737</v>
      </c>
      <c r="D6494">
        <v>25</v>
      </c>
      <c r="E6494">
        <v>30</v>
      </c>
    </row>
    <row r="6495" spans="1:5" x14ac:dyDescent="0.2">
      <c r="A6495" t="str">
        <f t="shared" si="117"/>
        <v>Trøndelag</v>
      </c>
      <c r="B6495" t="s">
        <v>7313</v>
      </c>
      <c r="C6495" t="s">
        <v>553</v>
      </c>
      <c r="D6495">
        <v>25</v>
      </c>
      <c r="E6495">
        <v>30</v>
      </c>
    </row>
    <row r="6496" spans="1:5" x14ac:dyDescent="0.2">
      <c r="A6496" t="str">
        <f t="shared" si="117"/>
        <v>Trøndelag</v>
      </c>
      <c r="B6496" t="s">
        <v>7314</v>
      </c>
      <c r="C6496" t="s">
        <v>757</v>
      </c>
      <c r="D6496">
        <v>25</v>
      </c>
      <c r="E6496">
        <v>30</v>
      </c>
    </row>
    <row r="6497" spans="1:5" x14ac:dyDescent="0.2">
      <c r="A6497" t="str">
        <f t="shared" si="117"/>
        <v>Trøndelag</v>
      </c>
      <c r="B6497" t="s">
        <v>7315</v>
      </c>
      <c r="C6497" t="s">
        <v>743</v>
      </c>
      <c r="D6497">
        <v>25</v>
      </c>
      <c r="E6497">
        <v>30</v>
      </c>
    </row>
    <row r="6498" spans="1:5" x14ac:dyDescent="0.2">
      <c r="A6498" t="str">
        <f t="shared" si="117"/>
        <v>Trøndelag</v>
      </c>
      <c r="B6498" t="s">
        <v>7316</v>
      </c>
      <c r="C6498" t="s">
        <v>765</v>
      </c>
      <c r="D6498">
        <v>25</v>
      </c>
      <c r="E6498">
        <v>30</v>
      </c>
    </row>
    <row r="6499" spans="1:5" x14ac:dyDescent="0.2">
      <c r="A6499" t="str">
        <f t="shared" si="117"/>
        <v>Trøndelag</v>
      </c>
      <c r="B6499" t="s">
        <v>7317</v>
      </c>
      <c r="C6499" t="s">
        <v>743</v>
      </c>
      <c r="D6499">
        <v>25</v>
      </c>
      <c r="E6499">
        <v>30</v>
      </c>
    </row>
    <row r="6500" spans="1:5" x14ac:dyDescent="0.2">
      <c r="A6500" t="str">
        <f t="shared" si="117"/>
        <v>Trøndelag</v>
      </c>
      <c r="B6500" t="s">
        <v>7318</v>
      </c>
      <c r="C6500" t="s">
        <v>747</v>
      </c>
      <c r="D6500">
        <v>25</v>
      </c>
      <c r="E6500">
        <v>30</v>
      </c>
    </row>
    <row r="6501" spans="1:5" x14ac:dyDescent="0.2">
      <c r="A6501" t="str">
        <f t="shared" si="117"/>
        <v>Trøndelag</v>
      </c>
      <c r="B6501" t="s">
        <v>7319</v>
      </c>
      <c r="C6501" t="s">
        <v>773</v>
      </c>
      <c r="D6501">
        <v>25</v>
      </c>
      <c r="E6501">
        <v>30</v>
      </c>
    </row>
    <row r="6502" spans="1:5" x14ac:dyDescent="0.2">
      <c r="A6502" t="str">
        <f t="shared" si="117"/>
        <v>Trøndelag</v>
      </c>
      <c r="B6502" t="s">
        <v>7320</v>
      </c>
      <c r="C6502" t="s">
        <v>765</v>
      </c>
      <c r="D6502">
        <v>25</v>
      </c>
      <c r="E6502">
        <v>30</v>
      </c>
    </row>
    <row r="6503" spans="1:5" x14ac:dyDescent="0.2">
      <c r="A6503" t="str">
        <f t="shared" si="117"/>
        <v>Trøndelag</v>
      </c>
      <c r="B6503" t="s">
        <v>7321</v>
      </c>
      <c r="C6503" t="s">
        <v>771</v>
      </c>
      <c r="D6503">
        <v>25</v>
      </c>
      <c r="E6503">
        <v>30</v>
      </c>
    </row>
    <row r="6504" spans="1:5" x14ac:dyDescent="0.2">
      <c r="A6504" t="str">
        <f t="shared" si="117"/>
        <v>Trøndelag</v>
      </c>
      <c r="B6504" t="s">
        <v>7322</v>
      </c>
      <c r="C6504" t="s">
        <v>741</v>
      </c>
      <c r="D6504">
        <v>25</v>
      </c>
      <c r="E6504">
        <v>30</v>
      </c>
    </row>
    <row r="6505" spans="1:5" x14ac:dyDescent="0.2">
      <c r="A6505" t="str">
        <f t="shared" si="117"/>
        <v>Trøndelag</v>
      </c>
      <c r="B6505" t="s">
        <v>7323</v>
      </c>
      <c r="C6505" t="s">
        <v>743</v>
      </c>
      <c r="D6505">
        <v>25</v>
      </c>
      <c r="E6505">
        <v>30</v>
      </c>
    </row>
    <row r="6506" spans="1:5" x14ac:dyDescent="0.2">
      <c r="A6506" t="str">
        <f t="shared" si="117"/>
        <v>Trøndelag</v>
      </c>
      <c r="B6506" t="s">
        <v>7324</v>
      </c>
      <c r="C6506" t="s">
        <v>767</v>
      </c>
      <c r="D6506">
        <v>25</v>
      </c>
      <c r="E6506">
        <v>30</v>
      </c>
    </row>
    <row r="6507" spans="1:5" x14ac:dyDescent="0.2">
      <c r="A6507" t="str">
        <f t="shared" si="117"/>
        <v>Trøndelag</v>
      </c>
      <c r="B6507" t="s">
        <v>7325</v>
      </c>
      <c r="C6507" t="s">
        <v>737</v>
      </c>
      <c r="D6507">
        <v>25</v>
      </c>
      <c r="E6507">
        <v>30</v>
      </c>
    </row>
    <row r="6508" spans="1:5" x14ac:dyDescent="0.2">
      <c r="A6508" t="str">
        <f t="shared" si="117"/>
        <v>Trøndelag</v>
      </c>
      <c r="B6508" t="s">
        <v>7326</v>
      </c>
      <c r="C6508" t="s">
        <v>767</v>
      </c>
      <c r="D6508">
        <v>25</v>
      </c>
      <c r="E6508">
        <v>30</v>
      </c>
    </row>
    <row r="6509" spans="1:5" x14ac:dyDescent="0.2">
      <c r="A6509" t="str">
        <f t="shared" si="117"/>
        <v>Trøndelag</v>
      </c>
      <c r="B6509" t="s">
        <v>7327</v>
      </c>
      <c r="C6509" t="s">
        <v>747</v>
      </c>
      <c r="D6509">
        <v>25</v>
      </c>
      <c r="E6509">
        <v>30</v>
      </c>
    </row>
    <row r="6510" spans="1:5" x14ac:dyDescent="0.2">
      <c r="A6510" t="str">
        <f t="shared" si="117"/>
        <v>Trøndelag</v>
      </c>
      <c r="B6510" t="s">
        <v>7328</v>
      </c>
      <c r="C6510" t="s">
        <v>755</v>
      </c>
      <c r="D6510">
        <v>25</v>
      </c>
      <c r="E6510">
        <v>30</v>
      </c>
    </row>
    <row r="6511" spans="1:5" x14ac:dyDescent="0.2">
      <c r="A6511" t="str">
        <f t="shared" si="117"/>
        <v>Trøndelag</v>
      </c>
      <c r="B6511" t="s">
        <v>7329</v>
      </c>
      <c r="C6511" t="s">
        <v>567</v>
      </c>
      <c r="D6511">
        <v>25</v>
      </c>
      <c r="E6511">
        <v>30</v>
      </c>
    </row>
    <row r="6512" spans="1:5" x14ac:dyDescent="0.2">
      <c r="A6512" t="str">
        <f t="shared" si="117"/>
        <v>Trøndelag</v>
      </c>
      <c r="B6512" t="s">
        <v>7330</v>
      </c>
      <c r="C6512" t="s">
        <v>198</v>
      </c>
      <c r="D6512">
        <v>25</v>
      </c>
      <c r="E6512">
        <v>30</v>
      </c>
    </row>
    <row r="6513" spans="1:5" x14ac:dyDescent="0.2">
      <c r="A6513" t="str">
        <f t="shared" si="117"/>
        <v>Trøndelag</v>
      </c>
      <c r="B6513" t="s">
        <v>7331</v>
      </c>
      <c r="C6513" t="s">
        <v>763</v>
      </c>
      <c r="D6513">
        <v>25</v>
      </c>
      <c r="E6513">
        <v>30</v>
      </c>
    </row>
    <row r="6514" spans="1:5" x14ac:dyDescent="0.2">
      <c r="A6514" t="str">
        <f t="shared" si="117"/>
        <v>Trøndelag</v>
      </c>
      <c r="B6514" t="s">
        <v>7332</v>
      </c>
      <c r="C6514" t="s">
        <v>771</v>
      </c>
      <c r="D6514">
        <v>25</v>
      </c>
      <c r="E6514">
        <v>30</v>
      </c>
    </row>
    <row r="6515" spans="1:5" x14ac:dyDescent="0.2">
      <c r="A6515" t="str">
        <f t="shared" si="117"/>
        <v>Trøndelag</v>
      </c>
      <c r="B6515" t="s">
        <v>7333</v>
      </c>
      <c r="C6515" t="s">
        <v>751</v>
      </c>
      <c r="D6515">
        <v>25</v>
      </c>
      <c r="E6515">
        <v>30</v>
      </c>
    </row>
    <row r="6516" spans="1:5" x14ac:dyDescent="0.2">
      <c r="A6516" t="str">
        <f t="shared" si="117"/>
        <v>Trøndelag</v>
      </c>
      <c r="B6516" t="s">
        <v>7334</v>
      </c>
      <c r="C6516" t="s">
        <v>567</v>
      </c>
      <c r="D6516">
        <v>25</v>
      </c>
      <c r="E6516">
        <v>30</v>
      </c>
    </row>
    <row r="6517" spans="1:5" x14ac:dyDescent="0.2">
      <c r="A6517" t="str">
        <f t="shared" si="117"/>
        <v>Trøndelag</v>
      </c>
      <c r="B6517" t="s">
        <v>7335</v>
      </c>
      <c r="C6517" t="s">
        <v>563</v>
      </c>
      <c r="D6517">
        <v>25</v>
      </c>
      <c r="E6517">
        <v>30</v>
      </c>
    </row>
    <row r="6518" spans="1:5" x14ac:dyDescent="0.2">
      <c r="A6518" t="str">
        <f t="shared" si="117"/>
        <v>Trøndelag</v>
      </c>
      <c r="B6518" t="s">
        <v>7336</v>
      </c>
      <c r="C6518" t="s">
        <v>761</v>
      </c>
      <c r="D6518">
        <v>25</v>
      </c>
      <c r="E6518">
        <v>30</v>
      </c>
    </row>
    <row r="6519" spans="1:5" x14ac:dyDescent="0.2">
      <c r="A6519" t="str">
        <f t="shared" si="117"/>
        <v>Trøndelag</v>
      </c>
      <c r="B6519" t="s">
        <v>7337</v>
      </c>
      <c r="C6519" t="s">
        <v>773</v>
      </c>
      <c r="D6519">
        <v>25</v>
      </c>
      <c r="E6519">
        <v>30</v>
      </c>
    </row>
    <row r="6520" spans="1:5" x14ac:dyDescent="0.2">
      <c r="A6520" t="str">
        <f t="shared" si="117"/>
        <v>Trøndelag</v>
      </c>
      <c r="B6520" t="s">
        <v>7338</v>
      </c>
      <c r="C6520" t="s">
        <v>745</v>
      </c>
      <c r="D6520">
        <v>25</v>
      </c>
      <c r="E6520">
        <v>30</v>
      </c>
    </row>
    <row r="6521" spans="1:5" x14ac:dyDescent="0.2">
      <c r="A6521" t="str">
        <f t="shared" si="117"/>
        <v>Trøndelag</v>
      </c>
      <c r="B6521" t="s">
        <v>7339</v>
      </c>
      <c r="C6521" t="s">
        <v>741</v>
      </c>
      <c r="D6521">
        <v>25</v>
      </c>
      <c r="E6521">
        <v>30</v>
      </c>
    </row>
    <row r="6522" spans="1:5" x14ac:dyDescent="0.2">
      <c r="A6522" t="str">
        <f t="shared" si="117"/>
        <v>Trøndelag</v>
      </c>
      <c r="B6522" t="s">
        <v>7340</v>
      </c>
      <c r="C6522" t="s">
        <v>737</v>
      </c>
      <c r="D6522">
        <v>25</v>
      </c>
      <c r="E6522">
        <v>30</v>
      </c>
    </row>
    <row r="6523" spans="1:5" x14ac:dyDescent="0.2">
      <c r="A6523" t="str">
        <f t="shared" si="117"/>
        <v>Trøndelag</v>
      </c>
      <c r="B6523" t="s">
        <v>7341</v>
      </c>
      <c r="C6523" t="s">
        <v>749</v>
      </c>
      <c r="D6523">
        <v>25</v>
      </c>
      <c r="E6523">
        <v>30</v>
      </c>
    </row>
    <row r="6524" spans="1:5" x14ac:dyDescent="0.2">
      <c r="A6524" t="str">
        <f t="shared" si="117"/>
        <v>Trøndelag</v>
      </c>
      <c r="B6524" t="s">
        <v>7342</v>
      </c>
      <c r="C6524" t="s">
        <v>761</v>
      </c>
      <c r="D6524">
        <v>25</v>
      </c>
      <c r="E6524">
        <v>30</v>
      </c>
    </row>
    <row r="6525" spans="1:5" x14ac:dyDescent="0.2">
      <c r="A6525" t="str">
        <f t="shared" si="117"/>
        <v>Trøndelag</v>
      </c>
      <c r="B6525" t="s">
        <v>7343</v>
      </c>
      <c r="C6525" t="s">
        <v>291</v>
      </c>
      <c r="D6525">
        <v>25</v>
      </c>
      <c r="E6525">
        <v>30</v>
      </c>
    </row>
    <row r="6526" spans="1:5" x14ac:dyDescent="0.2">
      <c r="A6526" t="str">
        <f t="shared" si="117"/>
        <v>Trøndelag</v>
      </c>
      <c r="B6526" t="s">
        <v>7344</v>
      </c>
      <c r="C6526" t="s">
        <v>759</v>
      </c>
      <c r="D6526">
        <v>25</v>
      </c>
      <c r="E6526">
        <v>30</v>
      </c>
    </row>
    <row r="6527" spans="1:5" x14ac:dyDescent="0.2">
      <c r="A6527" t="str">
        <f t="shared" si="117"/>
        <v>Trøndelag</v>
      </c>
      <c r="B6527" t="s">
        <v>7345</v>
      </c>
      <c r="C6527" t="s">
        <v>749</v>
      </c>
      <c r="D6527">
        <v>25</v>
      </c>
      <c r="E6527">
        <v>30</v>
      </c>
    </row>
    <row r="6528" spans="1:5" x14ac:dyDescent="0.2">
      <c r="A6528" t="str">
        <f t="shared" si="117"/>
        <v>Trøndelag</v>
      </c>
      <c r="B6528" t="s">
        <v>7346</v>
      </c>
      <c r="C6528" t="s">
        <v>767</v>
      </c>
      <c r="D6528">
        <v>25</v>
      </c>
      <c r="E6528">
        <v>30</v>
      </c>
    </row>
    <row r="6529" spans="1:5" x14ac:dyDescent="0.2">
      <c r="A6529" t="str">
        <f t="shared" si="117"/>
        <v>Trøndelag</v>
      </c>
      <c r="B6529" t="s">
        <v>7347</v>
      </c>
      <c r="C6529" t="s">
        <v>757</v>
      </c>
      <c r="D6529">
        <v>24</v>
      </c>
      <c r="E6529">
        <v>30</v>
      </c>
    </row>
    <row r="6530" spans="1:5" x14ac:dyDescent="0.2">
      <c r="A6530" t="str">
        <f t="shared" si="117"/>
        <v>Trøndelag</v>
      </c>
      <c r="B6530" t="s">
        <v>7348</v>
      </c>
      <c r="C6530" t="s">
        <v>743</v>
      </c>
      <c r="D6530">
        <v>24</v>
      </c>
      <c r="E6530">
        <v>30</v>
      </c>
    </row>
    <row r="6531" spans="1:5" x14ac:dyDescent="0.2">
      <c r="A6531" t="str">
        <f t="shared" si="117"/>
        <v>Trøndelag</v>
      </c>
      <c r="B6531" t="s">
        <v>7349</v>
      </c>
      <c r="C6531" t="s">
        <v>759</v>
      </c>
      <c r="D6531">
        <v>24</v>
      </c>
      <c r="E6531">
        <v>30</v>
      </c>
    </row>
    <row r="6532" spans="1:5" x14ac:dyDescent="0.2">
      <c r="A6532" t="str">
        <f t="shared" si="117"/>
        <v>Trøndelag</v>
      </c>
      <c r="B6532" t="s">
        <v>7350</v>
      </c>
      <c r="C6532" t="s">
        <v>200</v>
      </c>
      <c r="D6532">
        <v>24</v>
      </c>
      <c r="E6532">
        <v>30</v>
      </c>
    </row>
    <row r="6533" spans="1:5" x14ac:dyDescent="0.2">
      <c r="A6533" t="str">
        <f t="shared" si="117"/>
        <v>Trøndelag</v>
      </c>
      <c r="B6533" t="s">
        <v>7351</v>
      </c>
      <c r="C6533" t="s">
        <v>773</v>
      </c>
      <c r="D6533">
        <v>24</v>
      </c>
      <c r="E6533">
        <v>30</v>
      </c>
    </row>
    <row r="6534" spans="1:5" x14ac:dyDescent="0.2">
      <c r="A6534" t="str">
        <f t="shared" si="117"/>
        <v>Trøndelag</v>
      </c>
      <c r="B6534" t="s">
        <v>7352</v>
      </c>
      <c r="C6534" t="s">
        <v>575</v>
      </c>
      <c r="D6534">
        <v>24</v>
      </c>
      <c r="E6534">
        <v>30</v>
      </c>
    </row>
    <row r="6535" spans="1:5" x14ac:dyDescent="0.2">
      <c r="A6535" t="str">
        <f t="shared" si="117"/>
        <v>Trøndelag</v>
      </c>
      <c r="B6535" t="s">
        <v>7353</v>
      </c>
      <c r="C6535" t="s">
        <v>561</v>
      </c>
      <c r="D6535">
        <v>24</v>
      </c>
      <c r="E6535">
        <v>30</v>
      </c>
    </row>
    <row r="6536" spans="1:5" x14ac:dyDescent="0.2">
      <c r="A6536" t="str">
        <f t="shared" si="117"/>
        <v>Trøndelag</v>
      </c>
      <c r="B6536" t="s">
        <v>7354</v>
      </c>
      <c r="C6536" t="s">
        <v>291</v>
      </c>
      <c r="D6536">
        <v>24</v>
      </c>
      <c r="E6536">
        <v>30</v>
      </c>
    </row>
    <row r="6537" spans="1:5" x14ac:dyDescent="0.2">
      <c r="A6537" t="str">
        <f t="shared" si="117"/>
        <v>Trøndelag</v>
      </c>
      <c r="B6537" t="s">
        <v>7355</v>
      </c>
      <c r="C6537" t="s">
        <v>743</v>
      </c>
      <c r="D6537">
        <v>24</v>
      </c>
      <c r="E6537">
        <v>30</v>
      </c>
    </row>
    <row r="6538" spans="1:5" x14ac:dyDescent="0.2">
      <c r="A6538" t="str">
        <f t="shared" si="117"/>
        <v>Trøndelag</v>
      </c>
      <c r="B6538" t="s">
        <v>7356</v>
      </c>
      <c r="C6538" t="s">
        <v>773</v>
      </c>
      <c r="D6538">
        <v>24</v>
      </c>
      <c r="E6538">
        <v>30</v>
      </c>
    </row>
    <row r="6539" spans="1:5" x14ac:dyDescent="0.2">
      <c r="A6539" t="str">
        <f t="shared" si="117"/>
        <v>Trøndelag</v>
      </c>
      <c r="B6539" t="s">
        <v>7357</v>
      </c>
      <c r="C6539" t="s">
        <v>755</v>
      </c>
      <c r="D6539">
        <v>24</v>
      </c>
      <c r="E6539">
        <v>30</v>
      </c>
    </row>
    <row r="6540" spans="1:5" x14ac:dyDescent="0.2">
      <c r="A6540" t="str">
        <f t="shared" si="117"/>
        <v>Trøndelag</v>
      </c>
      <c r="B6540" t="s">
        <v>7358</v>
      </c>
      <c r="C6540" t="s">
        <v>557</v>
      </c>
      <c r="D6540">
        <v>24</v>
      </c>
      <c r="E6540">
        <v>30</v>
      </c>
    </row>
    <row r="6541" spans="1:5" x14ac:dyDescent="0.2">
      <c r="A6541" t="str">
        <f t="shared" si="117"/>
        <v>Trøndelag</v>
      </c>
      <c r="B6541" t="s">
        <v>7359</v>
      </c>
      <c r="C6541" t="s">
        <v>749</v>
      </c>
      <c r="D6541">
        <v>24</v>
      </c>
      <c r="E6541">
        <v>30</v>
      </c>
    </row>
    <row r="6542" spans="1:5" x14ac:dyDescent="0.2">
      <c r="A6542" t="str">
        <f t="shared" si="117"/>
        <v>Trøndelag</v>
      </c>
      <c r="B6542" t="s">
        <v>7360</v>
      </c>
      <c r="C6542" t="s">
        <v>771</v>
      </c>
      <c r="D6542">
        <v>24</v>
      </c>
      <c r="E6542">
        <v>30</v>
      </c>
    </row>
    <row r="6543" spans="1:5" x14ac:dyDescent="0.2">
      <c r="A6543" t="str">
        <f t="shared" si="117"/>
        <v>Trøndelag</v>
      </c>
      <c r="B6543" t="s">
        <v>7361</v>
      </c>
      <c r="C6543" t="s">
        <v>757</v>
      </c>
      <c r="D6543">
        <v>24</v>
      </c>
      <c r="E6543">
        <v>30</v>
      </c>
    </row>
    <row r="6544" spans="1:5" x14ac:dyDescent="0.2">
      <c r="A6544" t="str">
        <f t="shared" si="117"/>
        <v>Trøndelag</v>
      </c>
      <c r="B6544" t="s">
        <v>7362</v>
      </c>
      <c r="C6544" t="s">
        <v>767</v>
      </c>
      <c r="D6544">
        <v>24</v>
      </c>
      <c r="E6544">
        <v>30</v>
      </c>
    </row>
    <row r="6545" spans="1:5" x14ac:dyDescent="0.2">
      <c r="A6545" t="str">
        <f t="shared" si="117"/>
        <v>Trøndelag</v>
      </c>
      <c r="B6545" t="s">
        <v>7363</v>
      </c>
      <c r="C6545" t="s">
        <v>763</v>
      </c>
      <c r="D6545">
        <v>24</v>
      </c>
      <c r="E6545">
        <v>30</v>
      </c>
    </row>
    <row r="6546" spans="1:5" x14ac:dyDescent="0.2">
      <c r="A6546" t="str">
        <f t="shared" si="117"/>
        <v>Trøndelag</v>
      </c>
      <c r="B6546" t="s">
        <v>7364</v>
      </c>
      <c r="C6546" t="s">
        <v>579</v>
      </c>
      <c r="D6546">
        <v>24</v>
      </c>
      <c r="E6546">
        <v>30</v>
      </c>
    </row>
    <row r="6547" spans="1:5" x14ac:dyDescent="0.2">
      <c r="A6547" t="str">
        <f t="shared" si="117"/>
        <v>Trøndelag</v>
      </c>
      <c r="B6547" t="s">
        <v>7365</v>
      </c>
      <c r="C6547" t="s">
        <v>565</v>
      </c>
      <c r="D6547">
        <v>24</v>
      </c>
      <c r="E6547">
        <v>30</v>
      </c>
    </row>
    <row r="6548" spans="1:5" x14ac:dyDescent="0.2">
      <c r="A6548" t="str">
        <f t="shared" si="117"/>
        <v>Trøndelag</v>
      </c>
      <c r="B6548" t="s">
        <v>7366</v>
      </c>
      <c r="C6548" t="s">
        <v>581</v>
      </c>
      <c r="D6548">
        <v>24</v>
      </c>
      <c r="E6548">
        <v>30</v>
      </c>
    </row>
    <row r="6549" spans="1:5" x14ac:dyDescent="0.2">
      <c r="A6549" t="str">
        <f t="shared" si="117"/>
        <v>Trøndelag</v>
      </c>
      <c r="B6549" t="s">
        <v>7367</v>
      </c>
      <c r="C6549" t="s">
        <v>563</v>
      </c>
      <c r="D6549">
        <v>24</v>
      </c>
      <c r="E6549">
        <v>30</v>
      </c>
    </row>
    <row r="6550" spans="1:5" x14ac:dyDescent="0.2">
      <c r="A6550" t="str">
        <f t="shared" si="117"/>
        <v>Trøndelag</v>
      </c>
      <c r="B6550" t="s">
        <v>7368</v>
      </c>
      <c r="C6550" t="s">
        <v>757</v>
      </c>
      <c r="D6550">
        <v>24</v>
      </c>
      <c r="E6550">
        <v>30</v>
      </c>
    </row>
    <row r="6551" spans="1:5" x14ac:dyDescent="0.2">
      <c r="A6551" t="str">
        <f t="shared" si="117"/>
        <v>Trøndelag</v>
      </c>
      <c r="B6551" t="s">
        <v>7369</v>
      </c>
      <c r="C6551" t="s">
        <v>200</v>
      </c>
      <c r="D6551">
        <v>24</v>
      </c>
      <c r="E6551">
        <v>30</v>
      </c>
    </row>
    <row r="6552" spans="1:5" x14ac:dyDescent="0.2">
      <c r="A6552" t="str">
        <f t="shared" si="117"/>
        <v>Trøndelag</v>
      </c>
      <c r="B6552" t="s">
        <v>7370</v>
      </c>
      <c r="C6552" t="s">
        <v>575</v>
      </c>
      <c r="D6552">
        <v>24</v>
      </c>
      <c r="E6552">
        <v>30</v>
      </c>
    </row>
    <row r="6553" spans="1:5" x14ac:dyDescent="0.2">
      <c r="A6553" t="str">
        <f t="shared" si="117"/>
        <v>Trøndelag</v>
      </c>
      <c r="B6553" t="s">
        <v>7371</v>
      </c>
      <c r="C6553" t="s">
        <v>737</v>
      </c>
      <c r="D6553">
        <v>24</v>
      </c>
      <c r="E6553">
        <v>30</v>
      </c>
    </row>
    <row r="6554" spans="1:5" x14ac:dyDescent="0.2">
      <c r="A6554" t="str">
        <f t="shared" ref="A6554:A6617" si="118">A6553</f>
        <v>Trøndelag</v>
      </c>
      <c r="B6554" t="s">
        <v>7372</v>
      </c>
      <c r="C6554" t="s">
        <v>763</v>
      </c>
      <c r="D6554">
        <v>24</v>
      </c>
      <c r="E6554">
        <v>30</v>
      </c>
    </row>
    <row r="6555" spans="1:5" x14ac:dyDescent="0.2">
      <c r="A6555" t="str">
        <f t="shared" si="118"/>
        <v>Trøndelag</v>
      </c>
      <c r="B6555" t="s">
        <v>7373</v>
      </c>
      <c r="C6555" t="s">
        <v>773</v>
      </c>
      <c r="D6555">
        <v>24</v>
      </c>
      <c r="E6555">
        <v>30</v>
      </c>
    </row>
    <row r="6556" spans="1:5" x14ac:dyDescent="0.2">
      <c r="A6556" t="str">
        <f t="shared" si="118"/>
        <v>Trøndelag</v>
      </c>
      <c r="B6556" t="s">
        <v>7374</v>
      </c>
      <c r="C6556" t="s">
        <v>196</v>
      </c>
      <c r="D6556">
        <v>24</v>
      </c>
      <c r="E6556">
        <v>30</v>
      </c>
    </row>
    <row r="6557" spans="1:5" x14ac:dyDescent="0.2">
      <c r="A6557" t="str">
        <f t="shared" si="118"/>
        <v>Trøndelag</v>
      </c>
      <c r="B6557" t="s">
        <v>7375</v>
      </c>
      <c r="C6557" t="s">
        <v>743</v>
      </c>
      <c r="D6557">
        <v>24</v>
      </c>
      <c r="E6557">
        <v>30</v>
      </c>
    </row>
    <row r="6558" spans="1:5" x14ac:dyDescent="0.2">
      <c r="A6558" t="str">
        <f t="shared" si="118"/>
        <v>Trøndelag</v>
      </c>
      <c r="B6558" t="s">
        <v>7376</v>
      </c>
      <c r="C6558" t="s">
        <v>751</v>
      </c>
      <c r="D6558">
        <v>24</v>
      </c>
      <c r="E6558">
        <v>30</v>
      </c>
    </row>
    <row r="6559" spans="1:5" x14ac:dyDescent="0.2">
      <c r="A6559" t="str">
        <f t="shared" si="118"/>
        <v>Trøndelag</v>
      </c>
      <c r="B6559" t="s">
        <v>7377</v>
      </c>
      <c r="C6559" t="s">
        <v>763</v>
      </c>
      <c r="D6559">
        <v>24</v>
      </c>
      <c r="E6559">
        <v>30</v>
      </c>
    </row>
    <row r="6560" spans="1:5" x14ac:dyDescent="0.2">
      <c r="A6560" t="str">
        <f t="shared" si="118"/>
        <v>Trøndelag</v>
      </c>
      <c r="B6560" t="s">
        <v>7378</v>
      </c>
      <c r="C6560" t="s">
        <v>743</v>
      </c>
      <c r="D6560">
        <v>24</v>
      </c>
      <c r="E6560">
        <v>30</v>
      </c>
    </row>
    <row r="6561" spans="1:5" x14ac:dyDescent="0.2">
      <c r="A6561" t="str">
        <f t="shared" si="118"/>
        <v>Trøndelag</v>
      </c>
      <c r="B6561" t="s">
        <v>7379</v>
      </c>
      <c r="C6561" t="s">
        <v>737</v>
      </c>
      <c r="D6561">
        <v>24</v>
      </c>
      <c r="E6561">
        <v>30</v>
      </c>
    </row>
    <row r="6562" spans="1:5" x14ac:dyDescent="0.2">
      <c r="A6562" t="str">
        <f t="shared" si="118"/>
        <v>Trøndelag</v>
      </c>
      <c r="B6562" t="s">
        <v>7380</v>
      </c>
      <c r="C6562" t="s">
        <v>561</v>
      </c>
      <c r="D6562">
        <v>24</v>
      </c>
      <c r="E6562">
        <v>30</v>
      </c>
    </row>
    <row r="6563" spans="1:5" x14ac:dyDescent="0.2">
      <c r="A6563" t="str">
        <f t="shared" si="118"/>
        <v>Trøndelag</v>
      </c>
      <c r="B6563" t="s">
        <v>7381</v>
      </c>
      <c r="C6563" t="s">
        <v>194</v>
      </c>
      <c r="D6563">
        <v>24</v>
      </c>
      <c r="E6563">
        <v>30</v>
      </c>
    </row>
    <row r="6564" spans="1:5" x14ac:dyDescent="0.2">
      <c r="A6564" t="str">
        <f t="shared" si="118"/>
        <v>Trøndelag</v>
      </c>
      <c r="B6564" t="s">
        <v>7382</v>
      </c>
      <c r="C6564" t="s">
        <v>767</v>
      </c>
      <c r="D6564">
        <v>24</v>
      </c>
      <c r="E6564">
        <v>30</v>
      </c>
    </row>
    <row r="6565" spans="1:5" x14ac:dyDescent="0.2">
      <c r="A6565" t="str">
        <f t="shared" si="118"/>
        <v>Trøndelag</v>
      </c>
      <c r="B6565" t="s">
        <v>7383</v>
      </c>
      <c r="C6565" t="s">
        <v>291</v>
      </c>
      <c r="D6565">
        <v>24</v>
      </c>
      <c r="E6565">
        <v>30</v>
      </c>
    </row>
    <row r="6566" spans="1:5" x14ac:dyDescent="0.2">
      <c r="A6566" t="str">
        <f t="shared" si="118"/>
        <v>Trøndelag</v>
      </c>
      <c r="B6566" t="s">
        <v>7384</v>
      </c>
      <c r="C6566" t="s">
        <v>759</v>
      </c>
      <c r="D6566">
        <v>23</v>
      </c>
      <c r="E6566">
        <v>30</v>
      </c>
    </row>
    <row r="6567" spans="1:5" x14ac:dyDescent="0.2">
      <c r="A6567" t="str">
        <f t="shared" si="118"/>
        <v>Trøndelag</v>
      </c>
      <c r="B6567" t="s">
        <v>7385</v>
      </c>
      <c r="C6567" t="s">
        <v>769</v>
      </c>
      <c r="D6567">
        <v>23</v>
      </c>
      <c r="E6567">
        <v>30</v>
      </c>
    </row>
    <row r="6568" spans="1:5" x14ac:dyDescent="0.2">
      <c r="A6568" t="str">
        <f t="shared" si="118"/>
        <v>Trøndelag</v>
      </c>
      <c r="B6568" t="s">
        <v>7386</v>
      </c>
      <c r="C6568" t="s">
        <v>581</v>
      </c>
      <c r="D6568">
        <v>23</v>
      </c>
      <c r="E6568">
        <v>30</v>
      </c>
    </row>
    <row r="6569" spans="1:5" x14ac:dyDescent="0.2">
      <c r="A6569" t="str">
        <f t="shared" si="118"/>
        <v>Trøndelag</v>
      </c>
      <c r="B6569" t="s">
        <v>7387</v>
      </c>
      <c r="C6569" t="s">
        <v>561</v>
      </c>
      <c r="D6569">
        <v>23</v>
      </c>
      <c r="E6569">
        <v>30</v>
      </c>
    </row>
    <row r="6570" spans="1:5" x14ac:dyDescent="0.2">
      <c r="A6570" t="str">
        <f t="shared" si="118"/>
        <v>Trøndelag</v>
      </c>
      <c r="B6570" t="s">
        <v>7388</v>
      </c>
      <c r="C6570" t="s">
        <v>563</v>
      </c>
      <c r="D6570">
        <v>23</v>
      </c>
      <c r="E6570">
        <v>30</v>
      </c>
    </row>
    <row r="6571" spans="1:5" x14ac:dyDescent="0.2">
      <c r="A6571" t="str">
        <f t="shared" si="118"/>
        <v>Trøndelag</v>
      </c>
      <c r="B6571" t="s">
        <v>7389</v>
      </c>
      <c r="C6571" t="s">
        <v>291</v>
      </c>
      <c r="D6571">
        <v>23</v>
      </c>
      <c r="E6571">
        <v>30</v>
      </c>
    </row>
    <row r="6572" spans="1:5" x14ac:dyDescent="0.2">
      <c r="A6572" t="str">
        <f t="shared" si="118"/>
        <v>Trøndelag</v>
      </c>
      <c r="B6572" t="s">
        <v>7390</v>
      </c>
      <c r="C6572" t="s">
        <v>749</v>
      </c>
      <c r="D6572">
        <v>23</v>
      </c>
      <c r="E6572">
        <v>30</v>
      </c>
    </row>
    <row r="6573" spans="1:5" x14ac:dyDescent="0.2">
      <c r="A6573" t="str">
        <f t="shared" si="118"/>
        <v>Trøndelag</v>
      </c>
      <c r="B6573" t="s">
        <v>7391</v>
      </c>
      <c r="C6573" t="s">
        <v>567</v>
      </c>
      <c r="D6573">
        <v>23</v>
      </c>
      <c r="E6573">
        <v>30</v>
      </c>
    </row>
    <row r="6574" spans="1:5" x14ac:dyDescent="0.2">
      <c r="A6574" t="str">
        <f t="shared" si="118"/>
        <v>Trøndelag</v>
      </c>
      <c r="B6574" t="s">
        <v>7392</v>
      </c>
      <c r="C6574" t="s">
        <v>757</v>
      </c>
      <c r="D6574">
        <v>23</v>
      </c>
      <c r="E6574">
        <v>30</v>
      </c>
    </row>
    <row r="6575" spans="1:5" x14ac:dyDescent="0.2">
      <c r="A6575" t="str">
        <f t="shared" si="118"/>
        <v>Trøndelag</v>
      </c>
      <c r="B6575" t="s">
        <v>7393</v>
      </c>
      <c r="C6575" t="s">
        <v>295</v>
      </c>
      <c r="D6575">
        <v>23</v>
      </c>
      <c r="E6575">
        <v>30</v>
      </c>
    </row>
    <row r="6576" spans="1:5" x14ac:dyDescent="0.2">
      <c r="A6576" t="str">
        <f t="shared" si="118"/>
        <v>Trøndelag</v>
      </c>
      <c r="B6576" t="s">
        <v>7394</v>
      </c>
      <c r="C6576" t="s">
        <v>773</v>
      </c>
      <c r="D6576">
        <v>23</v>
      </c>
      <c r="E6576">
        <v>30</v>
      </c>
    </row>
    <row r="6577" spans="1:5" x14ac:dyDescent="0.2">
      <c r="A6577" t="str">
        <f t="shared" si="118"/>
        <v>Trøndelag</v>
      </c>
      <c r="B6577" t="s">
        <v>7395</v>
      </c>
      <c r="C6577" t="s">
        <v>757</v>
      </c>
      <c r="D6577">
        <v>23</v>
      </c>
      <c r="E6577">
        <v>30</v>
      </c>
    </row>
    <row r="6578" spans="1:5" x14ac:dyDescent="0.2">
      <c r="A6578" t="str">
        <f t="shared" si="118"/>
        <v>Trøndelag</v>
      </c>
      <c r="B6578" t="s">
        <v>7396</v>
      </c>
      <c r="C6578" t="s">
        <v>771</v>
      </c>
      <c r="D6578">
        <v>23</v>
      </c>
      <c r="E6578">
        <v>30</v>
      </c>
    </row>
    <row r="6579" spans="1:5" x14ac:dyDescent="0.2">
      <c r="A6579" t="str">
        <f t="shared" si="118"/>
        <v>Trøndelag</v>
      </c>
      <c r="B6579" t="s">
        <v>7397</v>
      </c>
      <c r="C6579" t="s">
        <v>757</v>
      </c>
      <c r="D6579">
        <v>23</v>
      </c>
      <c r="E6579">
        <v>30</v>
      </c>
    </row>
    <row r="6580" spans="1:5" x14ac:dyDescent="0.2">
      <c r="A6580" t="str">
        <f t="shared" si="118"/>
        <v>Trøndelag</v>
      </c>
      <c r="B6580" t="s">
        <v>7398</v>
      </c>
      <c r="C6580" t="s">
        <v>561</v>
      </c>
      <c r="D6580">
        <v>23</v>
      </c>
      <c r="E6580">
        <v>30</v>
      </c>
    </row>
    <row r="6581" spans="1:5" x14ac:dyDescent="0.2">
      <c r="A6581" t="str">
        <f t="shared" si="118"/>
        <v>Trøndelag</v>
      </c>
      <c r="B6581" t="s">
        <v>7399</v>
      </c>
      <c r="C6581" t="s">
        <v>747</v>
      </c>
      <c r="D6581">
        <v>23</v>
      </c>
      <c r="E6581">
        <v>30</v>
      </c>
    </row>
    <row r="6582" spans="1:5" x14ac:dyDescent="0.2">
      <c r="A6582" t="str">
        <f t="shared" si="118"/>
        <v>Trøndelag</v>
      </c>
      <c r="B6582" t="s">
        <v>7400</v>
      </c>
      <c r="C6582" t="s">
        <v>553</v>
      </c>
      <c r="D6582">
        <v>23</v>
      </c>
      <c r="E6582">
        <v>30</v>
      </c>
    </row>
    <row r="6583" spans="1:5" x14ac:dyDescent="0.2">
      <c r="A6583" t="str">
        <f t="shared" si="118"/>
        <v>Trøndelag</v>
      </c>
      <c r="B6583" t="s">
        <v>7401</v>
      </c>
      <c r="C6583" t="s">
        <v>761</v>
      </c>
      <c r="D6583">
        <v>23</v>
      </c>
      <c r="E6583">
        <v>30</v>
      </c>
    </row>
    <row r="6584" spans="1:5" x14ac:dyDescent="0.2">
      <c r="A6584" t="str">
        <f t="shared" si="118"/>
        <v>Trøndelag</v>
      </c>
      <c r="B6584" t="s">
        <v>7402</v>
      </c>
      <c r="C6584" t="s">
        <v>767</v>
      </c>
      <c r="D6584">
        <v>23</v>
      </c>
      <c r="E6584">
        <v>30</v>
      </c>
    </row>
    <row r="6585" spans="1:5" x14ac:dyDescent="0.2">
      <c r="A6585" t="str">
        <f t="shared" si="118"/>
        <v>Trøndelag</v>
      </c>
      <c r="B6585" t="s">
        <v>7403</v>
      </c>
      <c r="C6585" t="s">
        <v>773</v>
      </c>
      <c r="D6585">
        <v>23</v>
      </c>
      <c r="E6585">
        <v>30</v>
      </c>
    </row>
    <row r="6586" spans="1:5" x14ac:dyDescent="0.2">
      <c r="A6586" t="str">
        <f t="shared" si="118"/>
        <v>Trøndelag</v>
      </c>
      <c r="B6586" t="s">
        <v>7404</v>
      </c>
      <c r="C6586" t="s">
        <v>761</v>
      </c>
      <c r="D6586">
        <v>23</v>
      </c>
      <c r="E6586">
        <v>30</v>
      </c>
    </row>
    <row r="6587" spans="1:5" x14ac:dyDescent="0.2">
      <c r="A6587" t="str">
        <f t="shared" si="118"/>
        <v>Trøndelag</v>
      </c>
      <c r="B6587" t="s">
        <v>7405</v>
      </c>
      <c r="C6587" t="s">
        <v>757</v>
      </c>
      <c r="D6587">
        <v>23</v>
      </c>
      <c r="E6587">
        <v>30</v>
      </c>
    </row>
    <row r="6588" spans="1:5" x14ac:dyDescent="0.2">
      <c r="A6588" t="str">
        <f t="shared" si="118"/>
        <v>Trøndelag</v>
      </c>
      <c r="B6588" t="s">
        <v>7406</v>
      </c>
      <c r="C6588" t="s">
        <v>737</v>
      </c>
      <c r="D6588">
        <v>23</v>
      </c>
      <c r="E6588">
        <v>30</v>
      </c>
    </row>
    <row r="6589" spans="1:5" x14ac:dyDescent="0.2">
      <c r="A6589" t="str">
        <f t="shared" si="118"/>
        <v>Trøndelag</v>
      </c>
      <c r="B6589" t="s">
        <v>7407</v>
      </c>
      <c r="C6589" t="s">
        <v>569</v>
      </c>
      <c r="D6589">
        <v>23</v>
      </c>
      <c r="E6589">
        <v>30</v>
      </c>
    </row>
    <row r="6590" spans="1:5" x14ac:dyDescent="0.2">
      <c r="A6590" t="str">
        <f t="shared" si="118"/>
        <v>Trøndelag</v>
      </c>
      <c r="B6590" t="s">
        <v>7408</v>
      </c>
      <c r="C6590" t="s">
        <v>557</v>
      </c>
      <c r="D6590">
        <v>23</v>
      </c>
      <c r="E6590">
        <v>30</v>
      </c>
    </row>
    <row r="6591" spans="1:5" x14ac:dyDescent="0.2">
      <c r="A6591" t="str">
        <f t="shared" si="118"/>
        <v>Trøndelag</v>
      </c>
      <c r="B6591" t="s">
        <v>7409</v>
      </c>
      <c r="C6591" t="s">
        <v>773</v>
      </c>
      <c r="D6591">
        <v>23</v>
      </c>
      <c r="E6591">
        <v>30</v>
      </c>
    </row>
    <row r="6592" spans="1:5" x14ac:dyDescent="0.2">
      <c r="A6592" t="str">
        <f t="shared" si="118"/>
        <v>Trøndelag</v>
      </c>
      <c r="B6592" t="s">
        <v>7410</v>
      </c>
      <c r="C6592" t="s">
        <v>769</v>
      </c>
      <c r="D6592">
        <v>23</v>
      </c>
      <c r="E6592">
        <v>30</v>
      </c>
    </row>
    <row r="6593" spans="1:5" x14ac:dyDescent="0.2">
      <c r="A6593" t="str">
        <f t="shared" si="118"/>
        <v>Trøndelag</v>
      </c>
      <c r="B6593" t="s">
        <v>7411</v>
      </c>
      <c r="C6593" t="s">
        <v>749</v>
      </c>
      <c r="D6593">
        <v>23</v>
      </c>
      <c r="E6593">
        <v>30</v>
      </c>
    </row>
    <row r="6594" spans="1:5" x14ac:dyDescent="0.2">
      <c r="A6594" t="str">
        <f t="shared" si="118"/>
        <v>Trøndelag</v>
      </c>
      <c r="B6594" t="s">
        <v>7412</v>
      </c>
      <c r="C6594" t="s">
        <v>569</v>
      </c>
      <c r="D6594">
        <v>23</v>
      </c>
      <c r="E6594">
        <v>30</v>
      </c>
    </row>
    <row r="6595" spans="1:5" x14ac:dyDescent="0.2">
      <c r="A6595" t="str">
        <f t="shared" si="118"/>
        <v>Trøndelag</v>
      </c>
      <c r="B6595" t="s">
        <v>7413</v>
      </c>
      <c r="C6595" t="s">
        <v>741</v>
      </c>
      <c r="D6595">
        <v>23</v>
      </c>
      <c r="E6595">
        <v>30</v>
      </c>
    </row>
    <row r="6596" spans="1:5" x14ac:dyDescent="0.2">
      <c r="A6596" t="str">
        <f t="shared" si="118"/>
        <v>Trøndelag</v>
      </c>
      <c r="B6596" t="s">
        <v>7414</v>
      </c>
      <c r="C6596" t="s">
        <v>741</v>
      </c>
      <c r="D6596">
        <v>23</v>
      </c>
      <c r="E6596">
        <v>30</v>
      </c>
    </row>
    <row r="6597" spans="1:5" x14ac:dyDescent="0.2">
      <c r="A6597" t="str">
        <f t="shared" si="118"/>
        <v>Trøndelag</v>
      </c>
      <c r="B6597" t="s">
        <v>7415</v>
      </c>
      <c r="C6597" t="s">
        <v>743</v>
      </c>
      <c r="D6597">
        <v>23</v>
      </c>
      <c r="E6597">
        <v>30</v>
      </c>
    </row>
    <row r="6598" spans="1:5" x14ac:dyDescent="0.2">
      <c r="A6598" t="str">
        <f t="shared" si="118"/>
        <v>Trøndelag</v>
      </c>
      <c r="B6598" t="s">
        <v>7416</v>
      </c>
      <c r="C6598" t="s">
        <v>745</v>
      </c>
      <c r="D6598">
        <v>23</v>
      </c>
      <c r="E6598">
        <v>30</v>
      </c>
    </row>
    <row r="6599" spans="1:5" x14ac:dyDescent="0.2">
      <c r="A6599" t="str">
        <f t="shared" si="118"/>
        <v>Trøndelag</v>
      </c>
      <c r="B6599" t="s">
        <v>7417</v>
      </c>
      <c r="C6599" t="s">
        <v>198</v>
      </c>
      <c r="D6599">
        <v>23</v>
      </c>
      <c r="E6599">
        <v>30</v>
      </c>
    </row>
    <row r="6600" spans="1:5" x14ac:dyDescent="0.2">
      <c r="A6600" t="str">
        <f t="shared" si="118"/>
        <v>Trøndelag</v>
      </c>
      <c r="B6600" t="s">
        <v>7418</v>
      </c>
      <c r="C6600" t="s">
        <v>753</v>
      </c>
      <c r="D6600">
        <v>23</v>
      </c>
      <c r="E6600">
        <v>30</v>
      </c>
    </row>
    <row r="6601" spans="1:5" x14ac:dyDescent="0.2">
      <c r="A6601" t="str">
        <f t="shared" si="118"/>
        <v>Trøndelag</v>
      </c>
      <c r="B6601" t="s">
        <v>7419</v>
      </c>
      <c r="C6601" t="s">
        <v>299</v>
      </c>
      <c r="D6601">
        <v>22</v>
      </c>
      <c r="E6601">
        <v>30</v>
      </c>
    </row>
    <row r="6602" spans="1:5" x14ac:dyDescent="0.2">
      <c r="A6602" t="str">
        <f t="shared" si="118"/>
        <v>Trøndelag</v>
      </c>
      <c r="B6602" t="s">
        <v>7420</v>
      </c>
      <c r="C6602" t="s">
        <v>759</v>
      </c>
      <c r="D6602">
        <v>22</v>
      </c>
      <c r="E6602">
        <v>30</v>
      </c>
    </row>
    <row r="6603" spans="1:5" x14ac:dyDescent="0.2">
      <c r="A6603" t="str">
        <f t="shared" si="118"/>
        <v>Trøndelag</v>
      </c>
      <c r="B6603" t="s">
        <v>7421</v>
      </c>
      <c r="C6603" t="s">
        <v>755</v>
      </c>
      <c r="D6603">
        <v>22</v>
      </c>
      <c r="E6603">
        <v>30</v>
      </c>
    </row>
    <row r="6604" spans="1:5" x14ac:dyDescent="0.2">
      <c r="A6604" t="str">
        <f t="shared" si="118"/>
        <v>Trøndelag</v>
      </c>
      <c r="B6604" t="s">
        <v>7422</v>
      </c>
      <c r="C6604" t="s">
        <v>553</v>
      </c>
      <c r="D6604">
        <v>22</v>
      </c>
      <c r="E6604">
        <v>30</v>
      </c>
    </row>
    <row r="6605" spans="1:5" x14ac:dyDescent="0.2">
      <c r="A6605" t="str">
        <f t="shared" si="118"/>
        <v>Trøndelag</v>
      </c>
      <c r="B6605" t="s">
        <v>7423</v>
      </c>
      <c r="C6605" t="s">
        <v>747</v>
      </c>
      <c r="D6605">
        <v>22</v>
      </c>
      <c r="E6605">
        <v>30</v>
      </c>
    </row>
    <row r="6606" spans="1:5" x14ac:dyDescent="0.2">
      <c r="A6606" t="str">
        <f t="shared" si="118"/>
        <v>Trøndelag</v>
      </c>
      <c r="B6606" t="s">
        <v>7424</v>
      </c>
      <c r="C6606" t="s">
        <v>579</v>
      </c>
      <c r="D6606">
        <v>22</v>
      </c>
      <c r="E6606">
        <v>30</v>
      </c>
    </row>
    <row r="6607" spans="1:5" x14ac:dyDescent="0.2">
      <c r="A6607" t="str">
        <f t="shared" si="118"/>
        <v>Trøndelag</v>
      </c>
      <c r="B6607" t="s">
        <v>7425</v>
      </c>
      <c r="C6607" t="s">
        <v>204</v>
      </c>
      <c r="D6607">
        <v>22</v>
      </c>
      <c r="E6607">
        <v>30</v>
      </c>
    </row>
    <row r="6608" spans="1:5" x14ac:dyDescent="0.2">
      <c r="A6608" t="str">
        <f t="shared" si="118"/>
        <v>Trøndelag</v>
      </c>
      <c r="B6608" t="s">
        <v>7426</v>
      </c>
      <c r="C6608" t="s">
        <v>743</v>
      </c>
      <c r="D6608">
        <v>22</v>
      </c>
      <c r="E6608">
        <v>30</v>
      </c>
    </row>
    <row r="6609" spans="1:5" x14ac:dyDescent="0.2">
      <c r="A6609" t="str">
        <f t="shared" si="118"/>
        <v>Trøndelag</v>
      </c>
      <c r="B6609" t="s">
        <v>7427</v>
      </c>
      <c r="C6609" t="s">
        <v>737</v>
      </c>
      <c r="D6609">
        <v>22</v>
      </c>
      <c r="E6609">
        <v>30</v>
      </c>
    </row>
    <row r="6610" spans="1:5" x14ac:dyDescent="0.2">
      <c r="A6610" t="str">
        <f t="shared" si="118"/>
        <v>Trøndelag</v>
      </c>
      <c r="B6610" t="s">
        <v>7428</v>
      </c>
      <c r="C6610" t="s">
        <v>757</v>
      </c>
      <c r="D6610">
        <v>22</v>
      </c>
      <c r="E6610">
        <v>30</v>
      </c>
    </row>
    <row r="6611" spans="1:5" x14ac:dyDescent="0.2">
      <c r="A6611" t="str">
        <f t="shared" si="118"/>
        <v>Trøndelag</v>
      </c>
      <c r="B6611" t="s">
        <v>7429</v>
      </c>
      <c r="C6611" t="s">
        <v>565</v>
      </c>
      <c r="D6611">
        <v>22</v>
      </c>
      <c r="E6611">
        <v>30</v>
      </c>
    </row>
    <row r="6612" spans="1:5" x14ac:dyDescent="0.2">
      <c r="A6612" t="str">
        <f t="shared" si="118"/>
        <v>Trøndelag</v>
      </c>
      <c r="B6612" t="s">
        <v>7430</v>
      </c>
      <c r="C6612" t="s">
        <v>749</v>
      </c>
      <c r="D6612">
        <v>22</v>
      </c>
      <c r="E6612">
        <v>30</v>
      </c>
    </row>
    <row r="6613" spans="1:5" x14ac:dyDescent="0.2">
      <c r="A6613" t="str">
        <f t="shared" si="118"/>
        <v>Trøndelag</v>
      </c>
      <c r="B6613" t="s">
        <v>7431</v>
      </c>
      <c r="C6613" t="s">
        <v>581</v>
      </c>
      <c r="D6613">
        <v>22</v>
      </c>
      <c r="E6613">
        <v>30</v>
      </c>
    </row>
    <row r="6614" spans="1:5" x14ac:dyDescent="0.2">
      <c r="A6614" t="str">
        <f t="shared" si="118"/>
        <v>Trøndelag</v>
      </c>
      <c r="B6614" t="s">
        <v>7432</v>
      </c>
      <c r="C6614" t="s">
        <v>757</v>
      </c>
      <c r="D6614">
        <v>22</v>
      </c>
      <c r="E6614">
        <v>30</v>
      </c>
    </row>
    <row r="6615" spans="1:5" x14ac:dyDescent="0.2">
      <c r="A6615" t="str">
        <f t="shared" si="118"/>
        <v>Trøndelag</v>
      </c>
      <c r="B6615" t="s">
        <v>7433</v>
      </c>
      <c r="C6615" t="s">
        <v>757</v>
      </c>
      <c r="D6615">
        <v>22</v>
      </c>
      <c r="E6615">
        <v>30</v>
      </c>
    </row>
    <row r="6616" spans="1:5" x14ac:dyDescent="0.2">
      <c r="A6616" t="str">
        <f t="shared" si="118"/>
        <v>Trøndelag</v>
      </c>
      <c r="B6616" t="s">
        <v>7434</v>
      </c>
      <c r="C6616" t="s">
        <v>200</v>
      </c>
      <c r="D6616">
        <v>22</v>
      </c>
      <c r="E6616">
        <v>30</v>
      </c>
    </row>
    <row r="6617" spans="1:5" x14ac:dyDescent="0.2">
      <c r="A6617" t="str">
        <f t="shared" si="118"/>
        <v>Trøndelag</v>
      </c>
      <c r="B6617" t="s">
        <v>7435</v>
      </c>
      <c r="C6617" t="s">
        <v>773</v>
      </c>
      <c r="D6617">
        <v>22</v>
      </c>
      <c r="E6617">
        <v>30</v>
      </c>
    </row>
    <row r="6618" spans="1:5" x14ac:dyDescent="0.2">
      <c r="A6618" t="str">
        <f t="shared" ref="A6618:A6681" si="119">A6617</f>
        <v>Trøndelag</v>
      </c>
      <c r="B6618" t="s">
        <v>7436</v>
      </c>
      <c r="C6618" t="s">
        <v>755</v>
      </c>
      <c r="D6618">
        <v>22</v>
      </c>
      <c r="E6618">
        <v>30</v>
      </c>
    </row>
    <row r="6619" spans="1:5" x14ac:dyDescent="0.2">
      <c r="A6619" t="str">
        <f t="shared" si="119"/>
        <v>Trøndelag</v>
      </c>
      <c r="B6619" t="s">
        <v>7437</v>
      </c>
      <c r="C6619" t="s">
        <v>741</v>
      </c>
      <c r="D6619">
        <v>22</v>
      </c>
      <c r="E6619">
        <v>30</v>
      </c>
    </row>
    <row r="6620" spans="1:5" x14ac:dyDescent="0.2">
      <c r="A6620" t="str">
        <f t="shared" si="119"/>
        <v>Trøndelag</v>
      </c>
      <c r="B6620" t="s">
        <v>7438</v>
      </c>
      <c r="C6620" t="s">
        <v>741</v>
      </c>
      <c r="D6620">
        <v>22</v>
      </c>
      <c r="E6620">
        <v>30</v>
      </c>
    </row>
    <row r="6621" spans="1:5" x14ac:dyDescent="0.2">
      <c r="A6621" t="str">
        <f t="shared" si="119"/>
        <v>Trøndelag</v>
      </c>
      <c r="B6621" t="s">
        <v>7439</v>
      </c>
      <c r="C6621" t="s">
        <v>194</v>
      </c>
      <c r="D6621">
        <v>22</v>
      </c>
      <c r="E6621">
        <v>30</v>
      </c>
    </row>
    <row r="6622" spans="1:5" x14ac:dyDescent="0.2">
      <c r="A6622" t="str">
        <f t="shared" si="119"/>
        <v>Trøndelag</v>
      </c>
      <c r="B6622" t="s">
        <v>7440</v>
      </c>
      <c r="C6622" t="s">
        <v>192</v>
      </c>
      <c r="D6622">
        <v>22</v>
      </c>
      <c r="E6622">
        <v>30</v>
      </c>
    </row>
    <row r="6623" spans="1:5" x14ac:dyDescent="0.2">
      <c r="A6623" t="str">
        <f t="shared" si="119"/>
        <v>Trøndelag</v>
      </c>
      <c r="B6623" t="s">
        <v>7441</v>
      </c>
      <c r="C6623" t="s">
        <v>747</v>
      </c>
      <c r="D6623">
        <v>22</v>
      </c>
      <c r="E6623">
        <v>30</v>
      </c>
    </row>
    <row r="6624" spans="1:5" x14ac:dyDescent="0.2">
      <c r="A6624" t="str">
        <f t="shared" si="119"/>
        <v>Trøndelag</v>
      </c>
      <c r="B6624" t="s">
        <v>7442</v>
      </c>
      <c r="C6624" t="s">
        <v>767</v>
      </c>
      <c r="D6624">
        <v>22</v>
      </c>
      <c r="E6624">
        <v>30</v>
      </c>
    </row>
    <row r="6625" spans="1:5" x14ac:dyDescent="0.2">
      <c r="A6625" t="str">
        <f t="shared" si="119"/>
        <v>Trøndelag</v>
      </c>
      <c r="B6625" t="s">
        <v>7443</v>
      </c>
      <c r="C6625" t="s">
        <v>581</v>
      </c>
      <c r="D6625">
        <v>22</v>
      </c>
      <c r="E6625">
        <v>30</v>
      </c>
    </row>
    <row r="6626" spans="1:5" x14ac:dyDescent="0.2">
      <c r="A6626" t="str">
        <f t="shared" si="119"/>
        <v>Trøndelag</v>
      </c>
      <c r="B6626" t="s">
        <v>7444</v>
      </c>
      <c r="C6626" t="s">
        <v>765</v>
      </c>
      <c r="D6626">
        <v>22</v>
      </c>
      <c r="E6626">
        <v>30</v>
      </c>
    </row>
    <row r="6627" spans="1:5" x14ac:dyDescent="0.2">
      <c r="A6627" t="str">
        <f t="shared" si="119"/>
        <v>Trøndelag</v>
      </c>
      <c r="B6627" t="s">
        <v>7445</v>
      </c>
      <c r="C6627" t="s">
        <v>737</v>
      </c>
      <c r="D6627">
        <v>22</v>
      </c>
      <c r="E6627">
        <v>30</v>
      </c>
    </row>
    <row r="6628" spans="1:5" x14ac:dyDescent="0.2">
      <c r="A6628" t="str">
        <f t="shared" si="119"/>
        <v>Trøndelag</v>
      </c>
      <c r="B6628" t="s">
        <v>7446</v>
      </c>
      <c r="C6628" t="s">
        <v>773</v>
      </c>
      <c r="D6628">
        <v>22</v>
      </c>
      <c r="E6628">
        <v>30</v>
      </c>
    </row>
    <row r="6629" spans="1:5" x14ac:dyDescent="0.2">
      <c r="A6629" t="str">
        <f t="shared" si="119"/>
        <v>Trøndelag</v>
      </c>
      <c r="B6629" t="s">
        <v>7447</v>
      </c>
      <c r="C6629" t="s">
        <v>200</v>
      </c>
      <c r="D6629">
        <v>22</v>
      </c>
      <c r="E6629">
        <v>30</v>
      </c>
    </row>
    <row r="6630" spans="1:5" x14ac:dyDescent="0.2">
      <c r="A6630" t="str">
        <f t="shared" si="119"/>
        <v>Trøndelag</v>
      </c>
      <c r="B6630" t="s">
        <v>7448</v>
      </c>
      <c r="C6630" t="s">
        <v>561</v>
      </c>
      <c r="D6630">
        <v>22</v>
      </c>
      <c r="E6630">
        <v>30</v>
      </c>
    </row>
    <row r="6631" spans="1:5" x14ac:dyDescent="0.2">
      <c r="A6631" t="str">
        <f t="shared" si="119"/>
        <v>Trøndelag</v>
      </c>
      <c r="B6631" t="s">
        <v>7449</v>
      </c>
      <c r="C6631" t="s">
        <v>749</v>
      </c>
      <c r="D6631">
        <v>22</v>
      </c>
      <c r="E6631">
        <v>30</v>
      </c>
    </row>
    <row r="6632" spans="1:5" x14ac:dyDescent="0.2">
      <c r="A6632" t="str">
        <f t="shared" si="119"/>
        <v>Trøndelag</v>
      </c>
      <c r="B6632" t="s">
        <v>7450</v>
      </c>
      <c r="C6632" t="s">
        <v>737</v>
      </c>
      <c r="D6632">
        <v>22</v>
      </c>
      <c r="E6632">
        <v>30</v>
      </c>
    </row>
    <row r="6633" spans="1:5" x14ac:dyDescent="0.2">
      <c r="A6633" t="str">
        <f t="shared" si="119"/>
        <v>Trøndelag</v>
      </c>
      <c r="B6633" t="s">
        <v>7451</v>
      </c>
      <c r="C6633" t="s">
        <v>194</v>
      </c>
      <c r="D6633">
        <v>22</v>
      </c>
      <c r="E6633">
        <v>30</v>
      </c>
    </row>
    <row r="6634" spans="1:5" x14ac:dyDescent="0.2">
      <c r="A6634" t="str">
        <f t="shared" si="119"/>
        <v>Trøndelag</v>
      </c>
      <c r="B6634" t="s">
        <v>7452</v>
      </c>
      <c r="C6634" t="s">
        <v>763</v>
      </c>
      <c r="D6634">
        <v>22</v>
      </c>
      <c r="E6634">
        <v>30</v>
      </c>
    </row>
    <row r="6635" spans="1:5" x14ac:dyDescent="0.2">
      <c r="A6635" t="str">
        <f t="shared" si="119"/>
        <v>Trøndelag</v>
      </c>
      <c r="B6635" t="s">
        <v>7453</v>
      </c>
      <c r="C6635" t="s">
        <v>561</v>
      </c>
      <c r="D6635">
        <v>22</v>
      </c>
      <c r="E6635">
        <v>30</v>
      </c>
    </row>
    <row r="6636" spans="1:5" x14ac:dyDescent="0.2">
      <c r="A6636" t="str">
        <f t="shared" si="119"/>
        <v>Trøndelag</v>
      </c>
      <c r="B6636" t="s">
        <v>7454</v>
      </c>
      <c r="C6636" t="s">
        <v>743</v>
      </c>
      <c r="D6636">
        <v>22</v>
      </c>
      <c r="E6636">
        <v>30</v>
      </c>
    </row>
    <row r="6637" spans="1:5" x14ac:dyDescent="0.2">
      <c r="A6637" t="str">
        <f t="shared" si="119"/>
        <v>Trøndelag</v>
      </c>
      <c r="B6637" t="s">
        <v>7455</v>
      </c>
      <c r="C6637" t="s">
        <v>771</v>
      </c>
      <c r="D6637">
        <v>22</v>
      </c>
      <c r="E6637">
        <v>30</v>
      </c>
    </row>
    <row r="6638" spans="1:5" x14ac:dyDescent="0.2">
      <c r="A6638" t="str">
        <f t="shared" si="119"/>
        <v>Trøndelag</v>
      </c>
      <c r="B6638" t="s">
        <v>7456</v>
      </c>
      <c r="C6638" t="s">
        <v>771</v>
      </c>
      <c r="D6638">
        <v>22</v>
      </c>
      <c r="E6638">
        <v>30</v>
      </c>
    </row>
    <row r="6639" spans="1:5" x14ac:dyDescent="0.2">
      <c r="A6639" t="str">
        <f t="shared" si="119"/>
        <v>Trøndelag</v>
      </c>
      <c r="B6639" t="s">
        <v>7457</v>
      </c>
      <c r="C6639" t="s">
        <v>773</v>
      </c>
      <c r="D6639">
        <v>22</v>
      </c>
      <c r="E6639">
        <v>30</v>
      </c>
    </row>
    <row r="6640" spans="1:5" x14ac:dyDescent="0.2">
      <c r="A6640" t="str">
        <f t="shared" si="119"/>
        <v>Trøndelag</v>
      </c>
      <c r="B6640" t="s">
        <v>7458</v>
      </c>
      <c r="C6640" t="s">
        <v>291</v>
      </c>
      <c r="D6640">
        <v>22</v>
      </c>
      <c r="E6640">
        <v>30</v>
      </c>
    </row>
    <row r="6641" spans="1:5" x14ac:dyDescent="0.2">
      <c r="A6641" t="str">
        <f t="shared" si="119"/>
        <v>Trøndelag</v>
      </c>
      <c r="B6641" t="s">
        <v>7459</v>
      </c>
      <c r="C6641" t="s">
        <v>749</v>
      </c>
      <c r="D6641">
        <v>22</v>
      </c>
      <c r="E6641">
        <v>30</v>
      </c>
    </row>
    <row r="6642" spans="1:5" x14ac:dyDescent="0.2">
      <c r="A6642" t="str">
        <f t="shared" si="119"/>
        <v>Trøndelag</v>
      </c>
      <c r="B6642" t="s">
        <v>7460</v>
      </c>
      <c r="C6642" t="s">
        <v>747</v>
      </c>
      <c r="D6642">
        <v>22</v>
      </c>
      <c r="E6642">
        <v>30</v>
      </c>
    </row>
    <row r="6643" spans="1:5" x14ac:dyDescent="0.2">
      <c r="A6643" t="str">
        <f t="shared" si="119"/>
        <v>Trøndelag</v>
      </c>
      <c r="B6643" t="s">
        <v>7461</v>
      </c>
      <c r="C6643" t="s">
        <v>757</v>
      </c>
      <c r="D6643">
        <v>22</v>
      </c>
      <c r="E6643">
        <v>30</v>
      </c>
    </row>
    <row r="6644" spans="1:5" x14ac:dyDescent="0.2">
      <c r="A6644" t="str">
        <f t="shared" si="119"/>
        <v>Trøndelag</v>
      </c>
      <c r="B6644" t="s">
        <v>7462</v>
      </c>
      <c r="C6644" t="s">
        <v>569</v>
      </c>
      <c r="D6644">
        <v>22</v>
      </c>
      <c r="E6644">
        <v>30</v>
      </c>
    </row>
    <row r="6645" spans="1:5" x14ac:dyDescent="0.2">
      <c r="A6645" t="str">
        <f t="shared" si="119"/>
        <v>Trøndelag</v>
      </c>
      <c r="B6645" t="s">
        <v>7463</v>
      </c>
      <c r="C6645" t="s">
        <v>204</v>
      </c>
      <c r="D6645">
        <v>22</v>
      </c>
      <c r="E6645">
        <v>30</v>
      </c>
    </row>
    <row r="6646" spans="1:5" x14ac:dyDescent="0.2">
      <c r="A6646" t="str">
        <f t="shared" si="119"/>
        <v>Trøndelag</v>
      </c>
      <c r="B6646" t="s">
        <v>7464</v>
      </c>
      <c r="C6646" t="s">
        <v>743</v>
      </c>
      <c r="D6646">
        <v>22</v>
      </c>
      <c r="E6646">
        <v>30</v>
      </c>
    </row>
    <row r="6647" spans="1:5" x14ac:dyDescent="0.2">
      <c r="A6647" t="str">
        <f t="shared" si="119"/>
        <v>Trøndelag</v>
      </c>
      <c r="B6647" t="s">
        <v>7465</v>
      </c>
      <c r="C6647" t="s">
        <v>761</v>
      </c>
      <c r="D6647">
        <v>22</v>
      </c>
      <c r="E6647">
        <v>30</v>
      </c>
    </row>
    <row r="6648" spans="1:5" x14ac:dyDescent="0.2">
      <c r="A6648" t="str">
        <f t="shared" si="119"/>
        <v>Trøndelag</v>
      </c>
      <c r="B6648" t="s">
        <v>7466</v>
      </c>
      <c r="C6648" t="s">
        <v>559</v>
      </c>
      <c r="D6648">
        <v>22</v>
      </c>
      <c r="E6648">
        <v>30</v>
      </c>
    </row>
    <row r="6649" spans="1:5" x14ac:dyDescent="0.2">
      <c r="A6649" t="str">
        <f t="shared" si="119"/>
        <v>Trøndelag</v>
      </c>
      <c r="B6649" t="s">
        <v>7467</v>
      </c>
      <c r="C6649" t="s">
        <v>575</v>
      </c>
      <c r="D6649">
        <v>22</v>
      </c>
      <c r="E6649">
        <v>30</v>
      </c>
    </row>
    <row r="6650" spans="1:5" x14ac:dyDescent="0.2">
      <c r="A6650" t="str">
        <f t="shared" si="119"/>
        <v>Trøndelag</v>
      </c>
      <c r="B6650" t="s">
        <v>7468</v>
      </c>
      <c r="C6650" t="s">
        <v>555</v>
      </c>
      <c r="D6650">
        <v>22</v>
      </c>
      <c r="E6650">
        <v>30</v>
      </c>
    </row>
    <row r="6651" spans="1:5" x14ac:dyDescent="0.2">
      <c r="A6651" t="str">
        <f t="shared" si="119"/>
        <v>Trøndelag</v>
      </c>
      <c r="B6651" t="s">
        <v>7469</v>
      </c>
      <c r="C6651" t="s">
        <v>743</v>
      </c>
      <c r="D6651">
        <v>22</v>
      </c>
      <c r="E6651">
        <v>30</v>
      </c>
    </row>
    <row r="6652" spans="1:5" x14ac:dyDescent="0.2">
      <c r="A6652" t="str">
        <f t="shared" si="119"/>
        <v>Trøndelag</v>
      </c>
      <c r="B6652" t="s">
        <v>7470</v>
      </c>
      <c r="C6652" t="s">
        <v>745</v>
      </c>
      <c r="D6652">
        <v>22</v>
      </c>
      <c r="E6652">
        <v>30</v>
      </c>
    </row>
    <row r="6653" spans="1:5" x14ac:dyDescent="0.2">
      <c r="A6653" t="str">
        <f t="shared" si="119"/>
        <v>Trøndelag</v>
      </c>
      <c r="B6653" t="s">
        <v>7471</v>
      </c>
      <c r="C6653" t="s">
        <v>771</v>
      </c>
      <c r="D6653">
        <v>22</v>
      </c>
      <c r="E6653">
        <v>30</v>
      </c>
    </row>
    <row r="6654" spans="1:5" x14ac:dyDescent="0.2">
      <c r="A6654" t="str">
        <f t="shared" si="119"/>
        <v>Trøndelag</v>
      </c>
      <c r="B6654" t="s">
        <v>7472</v>
      </c>
      <c r="C6654" t="s">
        <v>771</v>
      </c>
      <c r="D6654">
        <v>22</v>
      </c>
      <c r="E6654">
        <v>30</v>
      </c>
    </row>
    <row r="6655" spans="1:5" x14ac:dyDescent="0.2">
      <c r="A6655" t="str">
        <f t="shared" si="119"/>
        <v>Trøndelag</v>
      </c>
      <c r="B6655" t="s">
        <v>7473</v>
      </c>
      <c r="C6655" t="s">
        <v>757</v>
      </c>
      <c r="D6655">
        <v>22</v>
      </c>
      <c r="E6655">
        <v>30</v>
      </c>
    </row>
    <row r="6656" spans="1:5" x14ac:dyDescent="0.2">
      <c r="A6656" t="str">
        <f t="shared" si="119"/>
        <v>Trøndelag</v>
      </c>
      <c r="B6656" t="s">
        <v>7474</v>
      </c>
      <c r="C6656" t="s">
        <v>749</v>
      </c>
      <c r="D6656">
        <v>21</v>
      </c>
      <c r="E6656">
        <v>30</v>
      </c>
    </row>
    <row r="6657" spans="1:5" x14ac:dyDescent="0.2">
      <c r="A6657" t="str">
        <f t="shared" si="119"/>
        <v>Trøndelag</v>
      </c>
      <c r="B6657" t="s">
        <v>7475</v>
      </c>
      <c r="C6657" t="s">
        <v>751</v>
      </c>
      <c r="D6657">
        <v>21</v>
      </c>
      <c r="E6657">
        <v>30</v>
      </c>
    </row>
    <row r="6658" spans="1:5" x14ac:dyDescent="0.2">
      <c r="A6658" t="str">
        <f t="shared" si="119"/>
        <v>Trøndelag</v>
      </c>
      <c r="B6658" t="s">
        <v>7476</v>
      </c>
      <c r="C6658" t="s">
        <v>759</v>
      </c>
      <c r="D6658">
        <v>21</v>
      </c>
      <c r="E6658">
        <v>30</v>
      </c>
    </row>
    <row r="6659" spans="1:5" x14ac:dyDescent="0.2">
      <c r="A6659" t="str">
        <f t="shared" si="119"/>
        <v>Trøndelag</v>
      </c>
      <c r="B6659" t="s">
        <v>7477</v>
      </c>
      <c r="C6659" t="s">
        <v>581</v>
      </c>
      <c r="D6659">
        <v>21</v>
      </c>
      <c r="E6659">
        <v>30</v>
      </c>
    </row>
    <row r="6660" spans="1:5" x14ac:dyDescent="0.2">
      <c r="A6660" t="str">
        <f t="shared" si="119"/>
        <v>Trøndelag</v>
      </c>
      <c r="B6660" t="s">
        <v>7478</v>
      </c>
      <c r="C6660" t="s">
        <v>763</v>
      </c>
      <c r="D6660">
        <v>21</v>
      </c>
      <c r="E6660">
        <v>30</v>
      </c>
    </row>
    <row r="6661" spans="1:5" x14ac:dyDescent="0.2">
      <c r="A6661" t="str">
        <f t="shared" si="119"/>
        <v>Trøndelag</v>
      </c>
      <c r="B6661" t="s">
        <v>7479</v>
      </c>
      <c r="C6661" t="s">
        <v>757</v>
      </c>
      <c r="D6661">
        <v>21</v>
      </c>
      <c r="E6661">
        <v>30</v>
      </c>
    </row>
    <row r="6662" spans="1:5" x14ac:dyDescent="0.2">
      <c r="A6662" t="str">
        <f t="shared" si="119"/>
        <v>Trøndelag</v>
      </c>
      <c r="B6662" t="s">
        <v>7480</v>
      </c>
      <c r="C6662" t="s">
        <v>759</v>
      </c>
      <c r="D6662">
        <v>21</v>
      </c>
      <c r="E6662">
        <v>30</v>
      </c>
    </row>
    <row r="6663" spans="1:5" x14ac:dyDescent="0.2">
      <c r="A6663" t="str">
        <f t="shared" si="119"/>
        <v>Trøndelag</v>
      </c>
      <c r="B6663" t="s">
        <v>7481</v>
      </c>
      <c r="C6663" t="s">
        <v>293</v>
      </c>
      <c r="D6663">
        <v>21</v>
      </c>
      <c r="E6663">
        <v>30</v>
      </c>
    </row>
    <row r="6664" spans="1:5" x14ac:dyDescent="0.2">
      <c r="A6664" t="str">
        <f t="shared" si="119"/>
        <v>Trøndelag</v>
      </c>
      <c r="B6664" t="s">
        <v>7482</v>
      </c>
      <c r="C6664" t="s">
        <v>745</v>
      </c>
      <c r="D6664">
        <v>21</v>
      </c>
      <c r="E6664">
        <v>30</v>
      </c>
    </row>
    <row r="6665" spans="1:5" x14ac:dyDescent="0.2">
      <c r="A6665" t="str">
        <f t="shared" si="119"/>
        <v>Trøndelag</v>
      </c>
      <c r="B6665" t="s">
        <v>7483</v>
      </c>
      <c r="C6665" t="s">
        <v>759</v>
      </c>
      <c r="D6665">
        <v>21</v>
      </c>
      <c r="E6665">
        <v>30</v>
      </c>
    </row>
    <row r="6666" spans="1:5" x14ac:dyDescent="0.2">
      <c r="A6666" t="str">
        <f t="shared" si="119"/>
        <v>Trøndelag</v>
      </c>
      <c r="B6666" t="s">
        <v>7484</v>
      </c>
      <c r="C6666" t="s">
        <v>557</v>
      </c>
      <c r="D6666">
        <v>21</v>
      </c>
      <c r="E6666">
        <v>30</v>
      </c>
    </row>
    <row r="6667" spans="1:5" x14ac:dyDescent="0.2">
      <c r="A6667" t="str">
        <f t="shared" si="119"/>
        <v>Trøndelag</v>
      </c>
      <c r="B6667" t="s">
        <v>7485</v>
      </c>
      <c r="C6667" t="s">
        <v>765</v>
      </c>
      <c r="D6667">
        <v>21</v>
      </c>
      <c r="E6667">
        <v>30</v>
      </c>
    </row>
    <row r="6668" spans="1:5" x14ac:dyDescent="0.2">
      <c r="A6668" t="str">
        <f t="shared" si="119"/>
        <v>Trøndelag</v>
      </c>
      <c r="B6668" t="s">
        <v>7486</v>
      </c>
      <c r="C6668" t="s">
        <v>759</v>
      </c>
      <c r="D6668">
        <v>21</v>
      </c>
      <c r="E6668">
        <v>30</v>
      </c>
    </row>
    <row r="6669" spans="1:5" x14ac:dyDescent="0.2">
      <c r="A6669" t="str">
        <f t="shared" si="119"/>
        <v>Trøndelag</v>
      </c>
      <c r="B6669" t="s">
        <v>7487</v>
      </c>
      <c r="C6669" t="s">
        <v>741</v>
      </c>
      <c r="D6669">
        <v>21</v>
      </c>
      <c r="E6669">
        <v>30</v>
      </c>
    </row>
    <row r="6670" spans="1:5" x14ac:dyDescent="0.2">
      <c r="A6670" t="str">
        <f t="shared" si="119"/>
        <v>Trøndelag</v>
      </c>
      <c r="B6670" t="s">
        <v>7488</v>
      </c>
      <c r="C6670" t="s">
        <v>747</v>
      </c>
      <c r="D6670">
        <v>21</v>
      </c>
      <c r="E6670">
        <v>30</v>
      </c>
    </row>
    <row r="6671" spans="1:5" x14ac:dyDescent="0.2">
      <c r="A6671" t="str">
        <f t="shared" si="119"/>
        <v>Trøndelag</v>
      </c>
      <c r="B6671" t="s">
        <v>7489</v>
      </c>
      <c r="C6671" t="s">
        <v>739</v>
      </c>
      <c r="D6671">
        <v>21</v>
      </c>
      <c r="E6671">
        <v>30</v>
      </c>
    </row>
    <row r="6672" spans="1:5" x14ac:dyDescent="0.2">
      <c r="A6672" t="str">
        <f t="shared" si="119"/>
        <v>Trøndelag</v>
      </c>
      <c r="B6672" t="s">
        <v>7490</v>
      </c>
      <c r="C6672" t="s">
        <v>559</v>
      </c>
      <c r="D6672">
        <v>21</v>
      </c>
      <c r="E6672">
        <v>30</v>
      </c>
    </row>
    <row r="6673" spans="1:5" x14ac:dyDescent="0.2">
      <c r="A6673" t="str">
        <f t="shared" si="119"/>
        <v>Trøndelag</v>
      </c>
      <c r="B6673" t="s">
        <v>7491</v>
      </c>
      <c r="C6673" t="s">
        <v>555</v>
      </c>
      <c r="D6673">
        <v>21</v>
      </c>
      <c r="E6673">
        <v>30</v>
      </c>
    </row>
    <row r="6674" spans="1:5" x14ac:dyDescent="0.2">
      <c r="A6674" t="str">
        <f t="shared" si="119"/>
        <v>Trøndelag</v>
      </c>
      <c r="B6674" t="s">
        <v>7492</v>
      </c>
      <c r="C6674" t="s">
        <v>200</v>
      </c>
      <c r="D6674">
        <v>21</v>
      </c>
      <c r="E6674">
        <v>30</v>
      </c>
    </row>
    <row r="6675" spans="1:5" x14ac:dyDescent="0.2">
      <c r="A6675" t="str">
        <f t="shared" si="119"/>
        <v>Trøndelag</v>
      </c>
      <c r="B6675" t="s">
        <v>7493</v>
      </c>
      <c r="C6675" t="s">
        <v>575</v>
      </c>
      <c r="D6675">
        <v>21</v>
      </c>
      <c r="E6675">
        <v>30</v>
      </c>
    </row>
    <row r="6676" spans="1:5" x14ac:dyDescent="0.2">
      <c r="A6676" t="str">
        <f t="shared" si="119"/>
        <v>Trøndelag</v>
      </c>
      <c r="B6676" t="s">
        <v>7494</v>
      </c>
      <c r="C6676" t="s">
        <v>749</v>
      </c>
      <c r="D6676">
        <v>21</v>
      </c>
      <c r="E6676">
        <v>30</v>
      </c>
    </row>
    <row r="6677" spans="1:5" x14ac:dyDescent="0.2">
      <c r="A6677" t="str">
        <f t="shared" si="119"/>
        <v>Trøndelag</v>
      </c>
      <c r="B6677" t="s">
        <v>7495</v>
      </c>
      <c r="C6677" t="s">
        <v>577</v>
      </c>
      <c r="D6677">
        <v>21</v>
      </c>
      <c r="E6677">
        <v>30</v>
      </c>
    </row>
    <row r="6678" spans="1:5" x14ac:dyDescent="0.2">
      <c r="A6678" t="str">
        <f t="shared" si="119"/>
        <v>Trøndelag</v>
      </c>
      <c r="B6678" t="s">
        <v>7496</v>
      </c>
      <c r="C6678" t="s">
        <v>749</v>
      </c>
      <c r="D6678">
        <v>21</v>
      </c>
      <c r="E6678">
        <v>30</v>
      </c>
    </row>
    <row r="6679" spans="1:5" x14ac:dyDescent="0.2">
      <c r="A6679" t="str">
        <f t="shared" si="119"/>
        <v>Trøndelag</v>
      </c>
      <c r="B6679" t="s">
        <v>7497</v>
      </c>
      <c r="C6679" t="s">
        <v>773</v>
      </c>
      <c r="D6679">
        <v>21</v>
      </c>
      <c r="E6679">
        <v>30</v>
      </c>
    </row>
    <row r="6680" spans="1:5" x14ac:dyDescent="0.2">
      <c r="A6680" t="str">
        <f t="shared" si="119"/>
        <v>Trøndelag</v>
      </c>
      <c r="B6680" t="s">
        <v>7498</v>
      </c>
      <c r="C6680" t="s">
        <v>751</v>
      </c>
      <c r="D6680">
        <v>21</v>
      </c>
      <c r="E6680">
        <v>30</v>
      </c>
    </row>
    <row r="6681" spans="1:5" x14ac:dyDescent="0.2">
      <c r="A6681" t="str">
        <f t="shared" si="119"/>
        <v>Trøndelag</v>
      </c>
      <c r="B6681" t="s">
        <v>7499</v>
      </c>
      <c r="C6681" t="s">
        <v>745</v>
      </c>
      <c r="D6681">
        <v>21</v>
      </c>
      <c r="E6681">
        <v>30</v>
      </c>
    </row>
    <row r="6682" spans="1:5" x14ac:dyDescent="0.2">
      <c r="A6682" t="str">
        <f t="shared" ref="A6682:A6745" si="120">A6681</f>
        <v>Trøndelag</v>
      </c>
      <c r="B6682" t="s">
        <v>7500</v>
      </c>
      <c r="C6682" t="s">
        <v>575</v>
      </c>
      <c r="D6682">
        <v>21</v>
      </c>
      <c r="E6682">
        <v>30</v>
      </c>
    </row>
    <row r="6683" spans="1:5" x14ac:dyDescent="0.2">
      <c r="A6683" t="str">
        <f t="shared" si="120"/>
        <v>Trøndelag</v>
      </c>
      <c r="B6683" t="s">
        <v>7501</v>
      </c>
      <c r="C6683" t="s">
        <v>559</v>
      </c>
      <c r="D6683">
        <v>21</v>
      </c>
      <c r="E6683">
        <v>30</v>
      </c>
    </row>
    <row r="6684" spans="1:5" x14ac:dyDescent="0.2">
      <c r="A6684" t="str">
        <f t="shared" si="120"/>
        <v>Trøndelag</v>
      </c>
      <c r="B6684" t="s">
        <v>7502</v>
      </c>
      <c r="C6684" t="s">
        <v>561</v>
      </c>
      <c r="D6684">
        <v>21</v>
      </c>
      <c r="E6684">
        <v>30</v>
      </c>
    </row>
    <row r="6685" spans="1:5" x14ac:dyDescent="0.2">
      <c r="A6685" t="str">
        <f t="shared" si="120"/>
        <v>Trøndelag</v>
      </c>
      <c r="B6685" t="s">
        <v>7503</v>
      </c>
      <c r="C6685" t="s">
        <v>561</v>
      </c>
      <c r="D6685">
        <v>21</v>
      </c>
      <c r="E6685">
        <v>30</v>
      </c>
    </row>
    <row r="6686" spans="1:5" x14ac:dyDescent="0.2">
      <c r="A6686" t="str">
        <f t="shared" si="120"/>
        <v>Trøndelag</v>
      </c>
      <c r="B6686" t="s">
        <v>7504</v>
      </c>
      <c r="C6686" t="s">
        <v>763</v>
      </c>
      <c r="D6686">
        <v>21</v>
      </c>
      <c r="E6686">
        <v>30</v>
      </c>
    </row>
    <row r="6687" spans="1:5" x14ac:dyDescent="0.2">
      <c r="A6687" t="str">
        <f t="shared" si="120"/>
        <v>Trøndelag</v>
      </c>
      <c r="B6687" t="s">
        <v>7505</v>
      </c>
      <c r="C6687" t="s">
        <v>771</v>
      </c>
      <c r="D6687">
        <v>21</v>
      </c>
      <c r="E6687">
        <v>30</v>
      </c>
    </row>
    <row r="6688" spans="1:5" x14ac:dyDescent="0.2">
      <c r="A6688" t="str">
        <f t="shared" si="120"/>
        <v>Trøndelag</v>
      </c>
      <c r="B6688" t="s">
        <v>7506</v>
      </c>
      <c r="C6688" t="s">
        <v>737</v>
      </c>
      <c r="D6688">
        <v>21</v>
      </c>
      <c r="E6688">
        <v>30</v>
      </c>
    </row>
    <row r="6689" spans="1:5" x14ac:dyDescent="0.2">
      <c r="A6689" t="str">
        <f t="shared" si="120"/>
        <v>Trøndelag</v>
      </c>
      <c r="B6689" t="s">
        <v>7507</v>
      </c>
      <c r="C6689" t="s">
        <v>769</v>
      </c>
      <c r="D6689">
        <v>21</v>
      </c>
      <c r="E6689">
        <v>30</v>
      </c>
    </row>
    <row r="6690" spans="1:5" x14ac:dyDescent="0.2">
      <c r="A6690" t="str">
        <f t="shared" si="120"/>
        <v>Trøndelag</v>
      </c>
      <c r="B6690" t="s">
        <v>7508</v>
      </c>
      <c r="C6690" t="s">
        <v>749</v>
      </c>
      <c r="D6690">
        <v>21</v>
      </c>
      <c r="E6690">
        <v>30</v>
      </c>
    </row>
    <row r="6691" spans="1:5" x14ac:dyDescent="0.2">
      <c r="A6691" t="str">
        <f t="shared" si="120"/>
        <v>Trøndelag</v>
      </c>
      <c r="B6691" t="s">
        <v>7509</v>
      </c>
      <c r="C6691" t="s">
        <v>751</v>
      </c>
      <c r="D6691">
        <v>21</v>
      </c>
      <c r="E6691">
        <v>30</v>
      </c>
    </row>
    <row r="6692" spans="1:5" x14ac:dyDescent="0.2">
      <c r="A6692" t="str">
        <f t="shared" si="120"/>
        <v>Trøndelag</v>
      </c>
      <c r="B6692" t="s">
        <v>7510</v>
      </c>
      <c r="C6692" t="s">
        <v>563</v>
      </c>
      <c r="D6692">
        <v>21</v>
      </c>
      <c r="E6692">
        <v>30</v>
      </c>
    </row>
    <row r="6693" spans="1:5" x14ac:dyDescent="0.2">
      <c r="A6693" t="str">
        <f t="shared" si="120"/>
        <v>Trøndelag</v>
      </c>
      <c r="B6693" t="s">
        <v>7511</v>
      </c>
      <c r="C6693" t="s">
        <v>737</v>
      </c>
      <c r="D6693">
        <v>21</v>
      </c>
      <c r="E6693">
        <v>30</v>
      </c>
    </row>
    <row r="6694" spans="1:5" x14ac:dyDescent="0.2">
      <c r="A6694" t="str">
        <f t="shared" si="120"/>
        <v>Trøndelag</v>
      </c>
      <c r="B6694" t="s">
        <v>7512</v>
      </c>
      <c r="C6694" t="s">
        <v>749</v>
      </c>
      <c r="D6694">
        <v>21</v>
      </c>
      <c r="E6694">
        <v>30</v>
      </c>
    </row>
    <row r="6695" spans="1:5" x14ac:dyDescent="0.2">
      <c r="A6695" t="str">
        <f t="shared" si="120"/>
        <v>Trøndelag</v>
      </c>
      <c r="B6695" t="s">
        <v>7513</v>
      </c>
      <c r="C6695" t="s">
        <v>553</v>
      </c>
      <c r="D6695">
        <v>21</v>
      </c>
      <c r="E6695">
        <v>30</v>
      </c>
    </row>
    <row r="6696" spans="1:5" x14ac:dyDescent="0.2">
      <c r="A6696" t="str">
        <f t="shared" si="120"/>
        <v>Trøndelag</v>
      </c>
      <c r="B6696" t="s">
        <v>7514</v>
      </c>
      <c r="C6696" t="s">
        <v>577</v>
      </c>
      <c r="D6696">
        <v>21</v>
      </c>
      <c r="E6696">
        <v>30</v>
      </c>
    </row>
    <row r="6697" spans="1:5" x14ac:dyDescent="0.2">
      <c r="A6697" t="str">
        <f t="shared" si="120"/>
        <v>Trøndelag</v>
      </c>
      <c r="B6697" t="s">
        <v>7515</v>
      </c>
      <c r="C6697" t="s">
        <v>194</v>
      </c>
      <c r="D6697">
        <v>21</v>
      </c>
      <c r="E6697">
        <v>30</v>
      </c>
    </row>
    <row r="6698" spans="1:5" x14ac:dyDescent="0.2">
      <c r="A6698" t="str">
        <f t="shared" si="120"/>
        <v>Trøndelag</v>
      </c>
      <c r="B6698" t="s">
        <v>7516</v>
      </c>
      <c r="C6698" t="s">
        <v>749</v>
      </c>
      <c r="D6698">
        <v>21</v>
      </c>
      <c r="E6698">
        <v>30</v>
      </c>
    </row>
    <row r="6699" spans="1:5" x14ac:dyDescent="0.2">
      <c r="A6699" t="str">
        <f t="shared" si="120"/>
        <v>Trøndelag</v>
      </c>
      <c r="B6699" t="s">
        <v>7517</v>
      </c>
      <c r="C6699" t="s">
        <v>767</v>
      </c>
      <c r="D6699">
        <v>21</v>
      </c>
      <c r="E6699">
        <v>30</v>
      </c>
    </row>
    <row r="6700" spans="1:5" x14ac:dyDescent="0.2">
      <c r="A6700" t="str">
        <f t="shared" si="120"/>
        <v>Trøndelag</v>
      </c>
      <c r="B6700" t="s">
        <v>7518</v>
      </c>
      <c r="C6700" t="s">
        <v>739</v>
      </c>
      <c r="D6700">
        <v>21</v>
      </c>
      <c r="E6700">
        <v>30</v>
      </c>
    </row>
    <row r="6701" spans="1:5" x14ac:dyDescent="0.2">
      <c r="A6701" t="str">
        <f t="shared" si="120"/>
        <v>Trøndelag</v>
      </c>
      <c r="B6701" t="s">
        <v>7519</v>
      </c>
      <c r="C6701" t="s">
        <v>575</v>
      </c>
      <c r="D6701">
        <v>21</v>
      </c>
      <c r="E6701">
        <v>30</v>
      </c>
    </row>
    <row r="6702" spans="1:5" x14ac:dyDescent="0.2">
      <c r="A6702" t="str">
        <f t="shared" si="120"/>
        <v>Trøndelag</v>
      </c>
      <c r="B6702" t="s">
        <v>7520</v>
      </c>
      <c r="C6702" t="s">
        <v>581</v>
      </c>
      <c r="D6702">
        <v>21</v>
      </c>
      <c r="E6702">
        <v>30</v>
      </c>
    </row>
    <row r="6703" spans="1:5" x14ac:dyDescent="0.2">
      <c r="A6703" t="str">
        <f t="shared" si="120"/>
        <v>Trøndelag</v>
      </c>
      <c r="B6703" t="s">
        <v>7521</v>
      </c>
      <c r="C6703" t="s">
        <v>755</v>
      </c>
      <c r="D6703">
        <v>21</v>
      </c>
      <c r="E6703">
        <v>30</v>
      </c>
    </row>
    <row r="6704" spans="1:5" x14ac:dyDescent="0.2">
      <c r="A6704" t="str">
        <f t="shared" si="120"/>
        <v>Trøndelag</v>
      </c>
      <c r="B6704" t="s">
        <v>7522</v>
      </c>
      <c r="C6704" t="s">
        <v>769</v>
      </c>
      <c r="D6704">
        <v>21</v>
      </c>
      <c r="E6704">
        <v>30</v>
      </c>
    </row>
    <row r="6705" spans="1:5" x14ac:dyDescent="0.2">
      <c r="A6705" t="str">
        <f t="shared" si="120"/>
        <v>Trøndelag</v>
      </c>
      <c r="B6705" t="s">
        <v>7523</v>
      </c>
      <c r="C6705" t="s">
        <v>769</v>
      </c>
      <c r="D6705">
        <v>20</v>
      </c>
      <c r="E6705">
        <v>30</v>
      </c>
    </row>
    <row r="6706" spans="1:5" x14ac:dyDescent="0.2">
      <c r="A6706" t="str">
        <f t="shared" si="120"/>
        <v>Trøndelag</v>
      </c>
      <c r="B6706" t="s">
        <v>7524</v>
      </c>
      <c r="C6706" t="s">
        <v>771</v>
      </c>
      <c r="D6706">
        <v>20</v>
      </c>
      <c r="E6706">
        <v>30</v>
      </c>
    </row>
    <row r="6707" spans="1:5" x14ac:dyDescent="0.2">
      <c r="A6707" t="str">
        <f t="shared" si="120"/>
        <v>Trøndelag</v>
      </c>
      <c r="B6707" t="s">
        <v>7525</v>
      </c>
      <c r="C6707" t="s">
        <v>749</v>
      </c>
      <c r="D6707">
        <v>20</v>
      </c>
      <c r="E6707">
        <v>30</v>
      </c>
    </row>
    <row r="6708" spans="1:5" x14ac:dyDescent="0.2">
      <c r="A6708" t="str">
        <f t="shared" si="120"/>
        <v>Trøndelag</v>
      </c>
      <c r="B6708" t="s">
        <v>7526</v>
      </c>
      <c r="C6708" t="s">
        <v>755</v>
      </c>
      <c r="D6708">
        <v>20</v>
      </c>
      <c r="E6708">
        <v>30</v>
      </c>
    </row>
    <row r="6709" spans="1:5" x14ac:dyDescent="0.2">
      <c r="A6709" t="str">
        <f t="shared" si="120"/>
        <v>Trøndelag</v>
      </c>
      <c r="B6709" t="s">
        <v>7527</v>
      </c>
      <c r="C6709" t="s">
        <v>757</v>
      </c>
      <c r="D6709">
        <v>20</v>
      </c>
      <c r="E6709">
        <v>30</v>
      </c>
    </row>
    <row r="6710" spans="1:5" x14ac:dyDescent="0.2">
      <c r="A6710" t="str">
        <f t="shared" si="120"/>
        <v>Trøndelag</v>
      </c>
      <c r="B6710" t="s">
        <v>7528</v>
      </c>
      <c r="C6710" t="s">
        <v>749</v>
      </c>
      <c r="D6710">
        <v>20</v>
      </c>
      <c r="E6710">
        <v>30</v>
      </c>
    </row>
    <row r="6711" spans="1:5" x14ac:dyDescent="0.2">
      <c r="A6711" t="str">
        <f t="shared" si="120"/>
        <v>Trøndelag</v>
      </c>
      <c r="B6711" t="s">
        <v>7529</v>
      </c>
      <c r="C6711" t="s">
        <v>196</v>
      </c>
      <c r="D6711">
        <v>20</v>
      </c>
      <c r="E6711">
        <v>30</v>
      </c>
    </row>
    <row r="6712" spans="1:5" x14ac:dyDescent="0.2">
      <c r="A6712" t="str">
        <f t="shared" si="120"/>
        <v>Trøndelag</v>
      </c>
      <c r="B6712" t="s">
        <v>7530</v>
      </c>
      <c r="C6712" t="s">
        <v>749</v>
      </c>
      <c r="D6712">
        <v>20</v>
      </c>
      <c r="E6712">
        <v>30</v>
      </c>
    </row>
    <row r="6713" spans="1:5" x14ac:dyDescent="0.2">
      <c r="A6713" t="str">
        <f t="shared" si="120"/>
        <v>Trøndelag</v>
      </c>
      <c r="B6713" t="s">
        <v>7531</v>
      </c>
      <c r="C6713" t="s">
        <v>204</v>
      </c>
      <c r="D6713">
        <v>20</v>
      </c>
      <c r="E6713">
        <v>30</v>
      </c>
    </row>
    <row r="6714" spans="1:5" x14ac:dyDescent="0.2">
      <c r="A6714" t="str">
        <f t="shared" si="120"/>
        <v>Trøndelag</v>
      </c>
      <c r="B6714" t="s">
        <v>7532</v>
      </c>
      <c r="C6714" t="s">
        <v>737</v>
      </c>
      <c r="D6714">
        <v>20</v>
      </c>
      <c r="E6714">
        <v>30</v>
      </c>
    </row>
    <row r="6715" spans="1:5" x14ac:dyDescent="0.2">
      <c r="A6715" t="str">
        <f t="shared" si="120"/>
        <v>Trøndelag</v>
      </c>
      <c r="B6715" t="s">
        <v>7533</v>
      </c>
      <c r="C6715" t="s">
        <v>753</v>
      </c>
      <c r="D6715">
        <v>20</v>
      </c>
      <c r="E6715">
        <v>30</v>
      </c>
    </row>
    <row r="6716" spans="1:5" x14ac:dyDescent="0.2">
      <c r="A6716" t="str">
        <f t="shared" si="120"/>
        <v>Trøndelag</v>
      </c>
      <c r="B6716" t="s">
        <v>7534</v>
      </c>
      <c r="C6716" t="s">
        <v>753</v>
      </c>
      <c r="D6716">
        <v>20</v>
      </c>
      <c r="E6716">
        <v>30</v>
      </c>
    </row>
    <row r="6717" spans="1:5" x14ac:dyDescent="0.2">
      <c r="A6717" t="str">
        <f t="shared" si="120"/>
        <v>Trøndelag</v>
      </c>
      <c r="B6717" t="s">
        <v>7535</v>
      </c>
      <c r="C6717" t="s">
        <v>737</v>
      </c>
      <c r="D6717">
        <v>20</v>
      </c>
      <c r="E6717">
        <v>30</v>
      </c>
    </row>
    <row r="6718" spans="1:5" x14ac:dyDescent="0.2">
      <c r="A6718" t="str">
        <f t="shared" si="120"/>
        <v>Trøndelag</v>
      </c>
      <c r="B6718" t="s">
        <v>7536</v>
      </c>
      <c r="C6718" t="s">
        <v>749</v>
      </c>
      <c r="D6718">
        <v>20</v>
      </c>
      <c r="E6718">
        <v>30</v>
      </c>
    </row>
    <row r="6719" spans="1:5" x14ac:dyDescent="0.2">
      <c r="A6719" t="str">
        <f t="shared" si="120"/>
        <v>Trøndelag</v>
      </c>
      <c r="B6719" t="s">
        <v>7537</v>
      </c>
      <c r="C6719" t="s">
        <v>194</v>
      </c>
      <c r="D6719">
        <v>20</v>
      </c>
      <c r="E6719">
        <v>30</v>
      </c>
    </row>
    <row r="6720" spans="1:5" x14ac:dyDescent="0.2">
      <c r="A6720" t="str">
        <f t="shared" si="120"/>
        <v>Trøndelag</v>
      </c>
      <c r="B6720" t="s">
        <v>7538</v>
      </c>
      <c r="C6720" t="s">
        <v>771</v>
      </c>
      <c r="D6720">
        <v>20</v>
      </c>
      <c r="E6720">
        <v>30</v>
      </c>
    </row>
    <row r="6721" spans="1:5" x14ac:dyDescent="0.2">
      <c r="A6721" t="str">
        <f t="shared" si="120"/>
        <v>Trøndelag</v>
      </c>
      <c r="B6721" t="s">
        <v>7539</v>
      </c>
      <c r="C6721" t="s">
        <v>575</v>
      </c>
      <c r="D6721">
        <v>20</v>
      </c>
      <c r="E6721">
        <v>30</v>
      </c>
    </row>
    <row r="6722" spans="1:5" x14ac:dyDescent="0.2">
      <c r="A6722" t="str">
        <f t="shared" si="120"/>
        <v>Trøndelag</v>
      </c>
      <c r="B6722" t="s">
        <v>7540</v>
      </c>
      <c r="C6722" t="s">
        <v>575</v>
      </c>
      <c r="D6722">
        <v>20</v>
      </c>
      <c r="E6722">
        <v>30</v>
      </c>
    </row>
    <row r="6723" spans="1:5" x14ac:dyDescent="0.2">
      <c r="A6723" t="str">
        <f t="shared" si="120"/>
        <v>Trøndelag</v>
      </c>
      <c r="B6723" t="s">
        <v>7541</v>
      </c>
      <c r="C6723" t="s">
        <v>757</v>
      </c>
      <c r="D6723">
        <v>20</v>
      </c>
      <c r="E6723">
        <v>30</v>
      </c>
    </row>
    <row r="6724" spans="1:5" x14ac:dyDescent="0.2">
      <c r="A6724" t="str">
        <f t="shared" si="120"/>
        <v>Trøndelag</v>
      </c>
      <c r="B6724" t="s">
        <v>7542</v>
      </c>
      <c r="C6724" t="s">
        <v>745</v>
      </c>
      <c r="D6724">
        <v>20</v>
      </c>
      <c r="E6724">
        <v>30</v>
      </c>
    </row>
    <row r="6725" spans="1:5" x14ac:dyDescent="0.2">
      <c r="A6725" t="str">
        <f t="shared" si="120"/>
        <v>Trøndelag</v>
      </c>
      <c r="B6725" t="s">
        <v>7543</v>
      </c>
      <c r="C6725" t="s">
        <v>739</v>
      </c>
      <c r="D6725">
        <v>20</v>
      </c>
      <c r="E6725">
        <v>30</v>
      </c>
    </row>
    <row r="6726" spans="1:5" x14ac:dyDescent="0.2">
      <c r="A6726" t="str">
        <f t="shared" si="120"/>
        <v>Trøndelag</v>
      </c>
      <c r="B6726" t="s">
        <v>7544</v>
      </c>
      <c r="C6726" t="s">
        <v>571</v>
      </c>
      <c r="D6726">
        <v>20</v>
      </c>
      <c r="E6726">
        <v>30</v>
      </c>
    </row>
    <row r="6727" spans="1:5" x14ac:dyDescent="0.2">
      <c r="A6727" t="str">
        <f t="shared" si="120"/>
        <v>Trøndelag</v>
      </c>
      <c r="B6727" t="s">
        <v>7545</v>
      </c>
      <c r="C6727" t="s">
        <v>567</v>
      </c>
      <c r="D6727">
        <v>20</v>
      </c>
      <c r="E6727">
        <v>30</v>
      </c>
    </row>
    <row r="6728" spans="1:5" x14ac:dyDescent="0.2">
      <c r="A6728" t="str">
        <f t="shared" si="120"/>
        <v>Trøndelag</v>
      </c>
      <c r="B6728" t="s">
        <v>7546</v>
      </c>
      <c r="C6728" t="s">
        <v>741</v>
      </c>
      <c r="D6728">
        <v>20</v>
      </c>
      <c r="E6728">
        <v>30</v>
      </c>
    </row>
    <row r="6729" spans="1:5" x14ac:dyDescent="0.2">
      <c r="A6729" t="str">
        <f t="shared" si="120"/>
        <v>Trøndelag</v>
      </c>
      <c r="B6729" t="s">
        <v>7547</v>
      </c>
      <c r="C6729" t="s">
        <v>755</v>
      </c>
      <c r="D6729">
        <v>20</v>
      </c>
      <c r="E6729">
        <v>30</v>
      </c>
    </row>
    <row r="6730" spans="1:5" x14ac:dyDescent="0.2">
      <c r="A6730" t="str">
        <f t="shared" si="120"/>
        <v>Trøndelag</v>
      </c>
      <c r="B6730" t="s">
        <v>7548</v>
      </c>
      <c r="C6730" t="s">
        <v>761</v>
      </c>
      <c r="D6730">
        <v>20</v>
      </c>
      <c r="E6730">
        <v>30</v>
      </c>
    </row>
    <row r="6731" spans="1:5" x14ac:dyDescent="0.2">
      <c r="A6731" t="str">
        <f t="shared" si="120"/>
        <v>Trøndelag</v>
      </c>
      <c r="B6731" t="s">
        <v>7549</v>
      </c>
      <c r="C6731" t="s">
        <v>743</v>
      </c>
      <c r="D6731">
        <v>20</v>
      </c>
      <c r="E6731">
        <v>30</v>
      </c>
    </row>
    <row r="6732" spans="1:5" x14ac:dyDescent="0.2">
      <c r="A6732" t="str">
        <f t="shared" si="120"/>
        <v>Trøndelag</v>
      </c>
      <c r="B6732" t="s">
        <v>7550</v>
      </c>
      <c r="C6732" t="s">
        <v>737</v>
      </c>
      <c r="D6732">
        <v>20</v>
      </c>
      <c r="E6732">
        <v>30</v>
      </c>
    </row>
    <row r="6733" spans="1:5" x14ac:dyDescent="0.2">
      <c r="A6733" t="str">
        <f t="shared" si="120"/>
        <v>Trøndelag</v>
      </c>
      <c r="B6733" t="s">
        <v>7551</v>
      </c>
      <c r="C6733" t="s">
        <v>769</v>
      </c>
      <c r="D6733">
        <v>20</v>
      </c>
      <c r="E6733">
        <v>30</v>
      </c>
    </row>
    <row r="6734" spans="1:5" x14ac:dyDescent="0.2">
      <c r="A6734" t="str">
        <f t="shared" si="120"/>
        <v>Trøndelag</v>
      </c>
      <c r="B6734" t="s">
        <v>7552</v>
      </c>
      <c r="C6734" t="s">
        <v>769</v>
      </c>
      <c r="D6734">
        <v>20</v>
      </c>
      <c r="E6734">
        <v>30</v>
      </c>
    </row>
    <row r="6735" spans="1:5" x14ac:dyDescent="0.2">
      <c r="A6735" t="str">
        <f t="shared" si="120"/>
        <v>Trøndelag</v>
      </c>
      <c r="B6735" t="s">
        <v>7553</v>
      </c>
      <c r="C6735" t="s">
        <v>557</v>
      </c>
      <c r="D6735">
        <v>20</v>
      </c>
      <c r="E6735">
        <v>30</v>
      </c>
    </row>
    <row r="6736" spans="1:5" x14ac:dyDescent="0.2">
      <c r="A6736" t="str">
        <f t="shared" si="120"/>
        <v>Trøndelag</v>
      </c>
      <c r="B6736" t="s">
        <v>7554</v>
      </c>
      <c r="C6736" t="s">
        <v>565</v>
      </c>
      <c r="D6736">
        <v>20</v>
      </c>
      <c r="E6736">
        <v>30</v>
      </c>
    </row>
    <row r="6737" spans="1:5" x14ac:dyDescent="0.2">
      <c r="A6737" t="str">
        <f t="shared" si="120"/>
        <v>Trøndelag</v>
      </c>
      <c r="B6737" t="s">
        <v>7555</v>
      </c>
      <c r="C6737" t="s">
        <v>581</v>
      </c>
      <c r="D6737">
        <v>20</v>
      </c>
      <c r="E6737">
        <v>30</v>
      </c>
    </row>
    <row r="6738" spans="1:5" x14ac:dyDescent="0.2">
      <c r="A6738" t="str">
        <f t="shared" si="120"/>
        <v>Trøndelag</v>
      </c>
      <c r="B6738" t="s">
        <v>7556</v>
      </c>
      <c r="C6738" t="s">
        <v>561</v>
      </c>
      <c r="D6738">
        <v>20</v>
      </c>
      <c r="E6738">
        <v>30</v>
      </c>
    </row>
    <row r="6739" spans="1:5" x14ac:dyDescent="0.2">
      <c r="A6739" t="str">
        <f t="shared" si="120"/>
        <v>Trøndelag</v>
      </c>
      <c r="B6739" t="s">
        <v>7557</v>
      </c>
      <c r="C6739" t="s">
        <v>567</v>
      </c>
      <c r="D6739">
        <v>20</v>
      </c>
      <c r="E6739">
        <v>30</v>
      </c>
    </row>
    <row r="6740" spans="1:5" x14ac:dyDescent="0.2">
      <c r="A6740" t="str">
        <f t="shared" si="120"/>
        <v>Trøndelag</v>
      </c>
      <c r="B6740" t="s">
        <v>7558</v>
      </c>
      <c r="C6740" t="s">
        <v>581</v>
      </c>
      <c r="D6740">
        <v>20</v>
      </c>
      <c r="E6740">
        <v>30</v>
      </c>
    </row>
    <row r="6741" spans="1:5" x14ac:dyDescent="0.2">
      <c r="A6741" t="str">
        <f t="shared" si="120"/>
        <v>Trøndelag</v>
      </c>
      <c r="B6741" t="s">
        <v>7559</v>
      </c>
      <c r="C6741" t="s">
        <v>749</v>
      </c>
      <c r="D6741">
        <v>20</v>
      </c>
      <c r="E6741">
        <v>30</v>
      </c>
    </row>
    <row r="6742" spans="1:5" x14ac:dyDescent="0.2">
      <c r="A6742" t="str">
        <f t="shared" si="120"/>
        <v>Trøndelag</v>
      </c>
      <c r="B6742" t="s">
        <v>7560</v>
      </c>
      <c r="C6742" t="s">
        <v>563</v>
      </c>
      <c r="D6742">
        <v>20</v>
      </c>
      <c r="E6742">
        <v>30</v>
      </c>
    </row>
    <row r="6743" spans="1:5" x14ac:dyDescent="0.2">
      <c r="A6743" t="str">
        <f t="shared" si="120"/>
        <v>Trøndelag</v>
      </c>
      <c r="B6743" t="s">
        <v>7561</v>
      </c>
      <c r="C6743" t="s">
        <v>563</v>
      </c>
      <c r="D6743">
        <v>20</v>
      </c>
      <c r="E6743">
        <v>30</v>
      </c>
    </row>
    <row r="6744" spans="1:5" x14ac:dyDescent="0.2">
      <c r="A6744" t="str">
        <f t="shared" si="120"/>
        <v>Trøndelag</v>
      </c>
      <c r="B6744" t="s">
        <v>7562</v>
      </c>
      <c r="C6744" t="s">
        <v>755</v>
      </c>
      <c r="D6744">
        <v>20</v>
      </c>
      <c r="E6744">
        <v>30</v>
      </c>
    </row>
    <row r="6745" spans="1:5" x14ac:dyDescent="0.2">
      <c r="A6745" t="str">
        <f t="shared" si="120"/>
        <v>Trøndelag</v>
      </c>
      <c r="B6745" t="s">
        <v>7563</v>
      </c>
      <c r="C6745" t="s">
        <v>196</v>
      </c>
      <c r="D6745">
        <v>20</v>
      </c>
      <c r="E6745">
        <v>30</v>
      </c>
    </row>
    <row r="6746" spans="1:5" x14ac:dyDescent="0.2">
      <c r="A6746" t="str">
        <f t="shared" ref="A6746:A6809" si="121">A6745</f>
        <v>Trøndelag</v>
      </c>
      <c r="B6746" t="s">
        <v>7564</v>
      </c>
      <c r="C6746" t="s">
        <v>743</v>
      </c>
      <c r="D6746">
        <v>20</v>
      </c>
      <c r="E6746">
        <v>30</v>
      </c>
    </row>
    <row r="6747" spans="1:5" x14ac:dyDescent="0.2">
      <c r="A6747" t="str">
        <f t="shared" si="121"/>
        <v>Trøndelag</v>
      </c>
      <c r="B6747" t="s">
        <v>7565</v>
      </c>
      <c r="C6747" t="s">
        <v>579</v>
      </c>
      <c r="D6747">
        <v>20</v>
      </c>
      <c r="E6747">
        <v>30</v>
      </c>
    </row>
    <row r="6748" spans="1:5" x14ac:dyDescent="0.2">
      <c r="A6748" t="str">
        <f t="shared" si="121"/>
        <v>Trøndelag</v>
      </c>
      <c r="B6748" t="s">
        <v>7566</v>
      </c>
      <c r="C6748" t="s">
        <v>749</v>
      </c>
      <c r="D6748">
        <v>20</v>
      </c>
      <c r="E6748">
        <v>30</v>
      </c>
    </row>
    <row r="6749" spans="1:5" x14ac:dyDescent="0.2">
      <c r="A6749" t="str">
        <f t="shared" si="121"/>
        <v>Trøndelag</v>
      </c>
      <c r="B6749" t="s">
        <v>7567</v>
      </c>
      <c r="C6749" t="s">
        <v>192</v>
      </c>
      <c r="D6749">
        <v>20</v>
      </c>
      <c r="E6749">
        <v>30</v>
      </c>
    </row>
    <row r="6750" spans="1:5" x14ac:dyDescent="0.2">
      <c r="A6750" t="str">
        <f t="shared" si="121"/>
        <v>Trøndelag</v>
      </c>
      <c r="B6750" t="s">
        <v>7568</v>
      </c>
      <c r="C6750" t="s">
        <v>763</v>
      </c>
      <c r="D6750">
        <v>20</v>
      </c>
      <c r="E6750">
        <v>30</v>
      </c>
    </row>
    <row r="6751" spans="1:5" x14ac:dyDescent="0.2">
      <c r="A6751" t="str">
        <f t="shared" si="121"/>
        <v>Trøndelag</v>
      </c>
      <c r="B6751" t="s">
        <v>7569</v>
      </c>
      <c r="C6751" t="s">
        <v>763</v>
      </c>
      <c r="D6751">
        <v>20</v>
      </c>
      <c r="E6751">
        <v>30</v>
      </c>
    </row>
    <row r="6752" spans="1:5" x14ac:dyDescent="0.2">
      <c r="A6752" t="str">
        <f t="shared" si="121"/>
        <v>Trøndelag</v>
      </c>
      <c r="B6752" t="s">
        <v>7570</v>
      </c>
      <c r="C6752" t="s">
        <v>767</v>
      </c>
      <c r="D6752">
        <v>20</v>
      </c>
      <c r="E6752">
        <v>30</v>
      </c>
    </row>
    <row r="6753" spans="1:5" x14ac:dyDescent="0.2">
      <c r="A6753" t="str">
        <f t="shared" si="121"/>
        <v>Trøndelag</v>
      </c>
      <c r="B6753" t="s">
        <v>7571</v>
      </c>
      <c r="C6753" t="s">
        <v>737</v>
      </c>
      <c r="D6753">
        <v>20</v>
      </c>
      <c r="E6753">
        <v>30</v>
      </c>
    </row>
    <row r="6754" spans="1:5" x14ac:dyDescent="0.2">
      <c r="A6754" t="str">
        <f t="shared" si="121"/>
        <v>Trøndelag</v>
      </c>
      <c r="B6754" t="s">
        <v>7572</v>
      </c>
      <c r="C6754" t="s">
        <v>745</v>
      </c>
      <c r="D6754">
        <v>20</v>
      </c>
      <c r="E6754">
        <v>30</v>
      </c>
    </row>
    <row r="6755" spans="1:5" x14ac:dyDescent="0.2">
      <c r="A6755" t="str">
        <f t="shared" si="121"/>
        <v>Trøndelag</v>
      </c>
      <c r="B6755" t="s">
        <v>7573</v>
      </c>
      <c r="C6755" t="s">
        <v>769</v>
      </c>
      <c r="D6755">
        <v>20</v>
      </c>
      <c r="E6755">
        <v>30</v>
      </c>
    </row>
    <row r="6756" spans="1:5" x14ac:dyDescent="0.2">
      <c r="A6756" t="str">
        <f t="shared" si="121"/>
        <v>Trøndelag</v>
      </c>
      <c r="B6756" t="s">
        <v>7574</v>
      </c>
      <c r="C6756" t="s">
        <v>291</v>
      </c>
      <c r="D6756">
        <v>19</v>
      </c>
      <c r="E6756">
        <v>30</v>
      </c>
    </row>
    <row r="6757" spans="1:5" x14ac:dyDescent="0.2">
      <c r="A6757" t="str">
        <f t="shared" si="121"/>
        <v>Trøndelag</v>
      </c>
      <c r="B6757" t="s">
        <v>7575</v>
      </c>
      <c r="C6757" t="s">
        <v>295</v>
      </c>
      <c r="D6757">
        <v>19</v>
      </c>
      <c r="E6757">
        <v>30</v>
      </c>
    </row>
    <row r="6758" spans="1:5" x14ac:dyDescent="0.2">
      <c r="A6758" t="str">
        <f t="shared" si="121"/>
        <v>Trøndelag</v>
      </c>
      <c r="B6758" t="s">
        <v>7576</v>
      </c>
      <c r="C6758" t="s">
        <v>751</v>
      </c>
      <c r="D6758">
        <v>19</v>
      </c>
      <c r="E6758">
        <v>30</v>
      </c>
    </row>
    <row r="6759" spans="1:5" x14ac:dyDescent="0.2">
      <c r="A6759" t="str">
        <f t="shared" si="121"/>
        <v>Trøndelag</v>
      </c>
      <c r="B6759" t="s">
        <v>7577</v>
      </c>
      <c r="C6759" t="s">
        <v>749</v>
      </c>
      <c r="D6759">
        <v>19</v>
      </c>
      <c r="E6759">
        <v>30</v>
      </c>
    </row>
    <row r="6760" spans="1:5" x14ac:dyDescent="0.2">
      <c r="A6760" t="str">
        <f t="shared" si="121"/>
        <v>Trøndelag</v>
      </c>
      <c r="B6760" t="s">
        <v>7578</v>
      </c>
      <c r="C6760" t="s">
        <v>581</v>
      </c>
      <c r="D6760">
        <v>19</v>
      </c>
      <c r="E6760">
        <v>30</v>
      </c>
    </row>
    <row r="6761" spans="1:5" x14ac:dyDescent="0.2">
      <c r="A6761" t="str">
        <f t="shared" si="121"/>
        <v>Trøndelag</v>
      </c>
      <c r="B6761" t="s">
        <v>7579</v>
      </c>
      <c r="C6761" t="s">
        <v>771</v>
      </c>
      <c r="D6761">
        <v>19</v>
      </c>
      <c r="E6761">
        <v>30</v>
      </c>
    </row>
    <row r="6762" spans="1:5" x14ac:dyDescent="0.2">
      <c r="A6762" t="str">
        <f t="shared" si="121"/>
        <v>Trøndelag</v>
      </c>
      <c r="B6762" t="s">
        <v>7580</v>
      </c>
      <c r="C6762" t="s">
        <v>771</v>
      </c>
      <c r="D6762">
        <v>19</v>
      </c>
      <c r="E6762">
        <v>30</v>
      </c>
    </row>
    <row r="6763" spans="1:5" x14ac:dyDescent="0.2">
      <c r="A6763" t="str">
        <f t="shared" si="121"/>
        <v>Trøndelag</v>
      </c>
      <c r="B6763" t="s">
        <v>7581</v>
      </c>
      <c r="C6763" t="s">
        <v>773</v>
      </c>
      <c r="D6763">
        <v>19</v>
      </c>
      <c r="E6763">
        <v>30</v>
      </c>
    </row>
    <row r="6764" spans="1:5" x14ac:dyDescent="0.2">
      <c r="A6764" t="str">
        <f t="shared" si="121"/>
        <v>Trøndelag</v>
      </c>
      <c r="B6764" t="s">
        <v>7582</v>
      </c>
      <c r="C6764" t="s">
        <v>749</v>
      </c>
      <c r="D6764">
        <v>19</v>
      </c>
      <c r="E6764">
        <v>30</v>
      </c>
    </row>
    <row r="6765" spans="1:5" x14ac:dyDescent="0.2">
      <c r="A6765" t="str">
        <f t="shared" si="121"/>
        <v>Trøndelag</v>
      </c>
      <c r="B6765" t="s">
        <v>7583</v>
      </c>
      <c r="C6765" t="s">
        <v>567</v>
      </c>
      <c r="D6765">
        <v>19</v>
      </c>
      <c r="E6765">
        <v>30</v>
      </c>
    </row>
    <row r="6766" spans="1:5" x14ac:dyDescent="0.2">
      <c r="A6766" t="str">
        <f t="shared" si="121"/>
        <v>Trøndelag</v>
      </c>
      <c r="B6766" t="s">
        <v>7584</v>
      </c>
      <c r="C6766" t="s">
        <v>771</v>
      </c>
      <c r="D6766">
        <v>19</v>
      </c>
      <c r="E6766">
        <v>30</v>
      </c>
    </row>
    <row r="6767" spans="1:5" x14ac:dyDescent="0.2">
      <c r="A6767" t="str">
        <f t="shared" si="121"/>
        <v>Trøndelag</v>
      </c>
      <c r="B6767" t="s">
        <v>7585</v>
      </c>
      <c r="C6767" t="s">
        <v>192</v>
      </c>
      <c r="D6767">
        <v>19</v>
      </c>
      <c r="E6767">
        <v>30</v>
      </c>
    </row>
    <row r="6768" spans="1:5" x14ac:dyDescent="0.2">
      <c r="A6768" t="str">
        <f t="shared" si="121"/>
        <v>Trøndelag</v>
      </c>
      <c r="B6768" t="s">
        <v>7586</v>
      </c>
      <c r="C6768" t="s">
        <v>581</v>
      </c>
      <c r="D6768">
        <v>19</v>
      </c>
      <c r="E6768">
        <v>30</v>
      </c>
    </row>
    <row r="6769" spans="1:5" x14ac:dyDescent="0.2">
      <c r="A6769" t="str">
        <f t="shared" si="121"/>
        <v>Trøndelag</v>
      </c>
      <c r="B6769" t="s">
        <v>7587</v>
      </c>
      <c r="C6769" t="s">
        <v>743</v>
      </c>
      <c r="D6769">
        <v>19</v>
      </c>
      <c r="E6769">
        <v>30</v>
      </c>
    </row>
    <row r="6770" spans="1:5" x14ac:dyDescent="0.2">
      <c r="A6770" t="str">
        <f t="shared" si="121"/>
        <v>Trøndelag</v>
      </c>
      <c r="B6770" t="s">
        <v>7588</v>
      </c>
      <c r="C6770" t="s">
        <v>745</v>
      </c>
      <c r="D6770">
        <v>19</v>
      </c>
      <c r="E6770">
        <v>30</v>
      </c>
    </row>
    <row r="6771" spans="1:5" x14ac:dyDescent="0.2">
      <c r="A6771" t="str">
        <f t="shared" si="121"/>
        <v>Trøndelag</v>
      </c>
      <c r="B6771" t="s">
        <v>7589</v>
      </c>
      <c r="C6771" t="s">
        <v>771</v>
      </c>
      <c r="D6771">
        <v>19</v>
      </c>
      <c r="E6771">
        <v>30</v>
      </c>
    </row>
    <row r="6772" spans="1:5" x14ac:dyDescent="0.2">
      <c r="A6772" t="str">
        <f t="shared" si="121"/>
        <v>Trøndelag</v>
      </c>
      <c r="B6772" t="s">
        <v>7590</v>
      </c>
      <c r="C6772" t="s">
        <v>769</v>
      </c>
      <c r="D6772">
        <v>19</v>
      </c>
      <c r="E6772">
        <v>30</v>
      </c>
    </row>
    <row r="6773" spans="1:5" x14ac:dyDescent="0.2">
      <c r="A6773" t="str">
        <f t="shared" si="121"/>
        <v>Trøndelag</v>
      </c>
      <c r="B6773" t="s">
        <v>7591</v>
      </c>
      <c r="C6773" t="s">
        <v>571</v>
      </c>
      <c r="D6773">
        <v>19</v>
      </c>
      <c r="E6773">
        <v>30</v>
      </c>
    </row>
    <row r="6774" spans="1:5" x14ac:dyDescent="0.2">
      <c r="A6774" t="str">
        <f t="shared" si="121"/>
        <v>Trøndelag</v>
      </c>
      <c r="B6774" t="s">
        <v>7592</v>
      </c>
      <c r="C6774" t="s">
        <v>737</v>
      </c>
      <c r="D6774">
        <v>19</v>
      </c>
      <c r="E6774">
        <v>30</v>
      </c>
    </row>
    <row r="6775" spans="1:5" x14ac:dyDescent="0.2">
      <c r="A6775" t="str">
        <f t="shared" si="121"/>
        <v>Trøndelag</v>
      </c>
      <c r="B6775" t="s">
        <v>7593</v>
      </c>
      <c r="C6775" t="s">
        <v>749</v>
      </c>
      <c r="D6775">
        <v>19</v>
      </c>
      <c r="E6775">
        <v>30</v>
      </c>
    </row>
    <row r="6776" spans="1:5" x14ac:dyDescent="0.2">
      <c r="A6776" t="str">
        <f t="shared" si="121"/>
        <v>Trøndelag</v>
      </c>
      <c r="B6776" t="s">
        <v>7594</v>
      </c>
      <c r="C6776" t="s">
        <v>192</v>
      </c>
      <c r="D6776">
        <v>19</v>
      </c>
      <c r="E6776">
        <v>30</v>
      </c>
    </row>
    <row r="6777" spans="1:5" x14ac:dyDescent="0.2">
      <c r="A6777" t="str">
        <f t="shared" si="121"/>
        <v>Trøndelag</v>
      </c>
      <c r="B6777" t="s">
        <v>7595</v>
      </c>
      <c r="C6777" t="s">
        <v>196</v>
      </c>
      <c r="D6777">
        <v>19</v>
      </c>
      <c r="E6777">
        <v>30</v>
      </c>
    </row>
    <row r="6778" spans="1:5" x14ac:dyDescent="0.2">
      <c r="A6778" t="str">
        <f t="shared" si="121"/>
        <v>Trøndelag</v>
      </c>
      <c r="B6778" t="s">
        <v>7596</v>
      </c>
      <c r="C6778" t="s">
        <v>739</v>
      </c>
      <c r="D6778">
        <v>19</v>
      </c>
      <c r="E6778">
        <v>30</v>
      </c>
    </row>
    <row r="6779" spans="1:5" x14ac:dyDescent="0.2">
      <c r="A6779" t="str">
        <f t="shared" si="121"/>
        <v>Trøndelag</v>
      </c>
      <c r="B6779" t="s">
        <v>7597</v>
      </c>
      <c r="C6779" t="s">
        <v>761</v>
      </c>
      <c r="D6779">
        <v>19</v>
      </c>
      <c r="E6779">
        <v>30</v>
      </c>
    </row>
    <row r="6780" spans="1:5" x14ac:dyDescent="0.2">
      <c r="A6780" t="str">
        <f t="shared" si="121"/>
        <v>Trøndelag</v>
      </c>
      <c r="B6780" t="s">
        <v>7598</v>
      </c>
      <c r="C6780" t="s">
        <v>737</v>
      </c>
      <c r="D6780">
        <v>19</v>
      </c>
      <c r="E6780">
        <v>30</v>
      </c>
    </row>
    <row r="6781" spans="1:5" x14ac:dyDescent="0.2">
      <c r="A6781" t="str">
        <f t="shared" si="121"/>
        <v>Trøndelag</v>
      </c>
      <c r="B6781" t="s">
        <v>7599</v>
      </c>
      <c r="C6781" t="s">
        <v>759</v>
      </c>
      <c r="D6781">
        <v>19</v>
      </c>
      <c r="E6781">
        <v>30</v>
      </c>
    </row>
    <row r="6782" spans="1:5" x14ac:dyDescent="0.2">
      <c r="A6782" t="str">
        <f t="shared" si="121"/>
        <v>Trøndelag</v>
      </c>
      <c r="B6782" t="s">
        <v>7600</v>
      </c>
      <c r="C6782" t="s">
        <v>293</v>
      </c>
      <c r="D6782">
        <v>19</v>
      </c>
      <c r="E6782">
        <v>30</v>
      </c>
    </row>
    <row r="6783" spans="1:5" x14ac:dyDescent="0.2">
      <c r="A6783" t="str">
        <f t="shared" si="121"/>
        <v>Trøndelag</v>
      </c>
      <c r="B6783" t="s">
        <v>7601</v>
      </c>
      <c r="C6783" t="s">
        <v>743</v>
      </c>
      <c r="D6783">
        <v>19</v>
      </c>
      <c r="E6783">
        <v>30</v>
      </c>
    </row>
    <row r="6784" spans="1:5" x14ac:dyDescent="0.2">
      <c r="A6784" t="str">
        <f t="shared" si="121"/>
        <v>Trøndelag</v>
      </c>
      <c r="B6784" t="s">
        <v>7602</v>
      </c>
      <c r="C6784" t="s">
        <v>737</v>
      </c>
      <c r="D6784">
        <v>19</v>
      </c>
      <c r="E6784">
        <v>30</v>
      </c>
    </row>
    <row r="6785" spans="1:5" x14ac:dyDescent="0.2">
      <c r="A6785" t="str">
        <f t="shared" si="121"/>
        <v>Trøndelag</v>
      </c>
      <c r="B6785" t="s">
        <v>7603</v>
      </c>
      <c r="C6785" t="s">
        <v>297</v>
      </c>
      <c r="D6785">
        <v>19</v>
      </c>
      <c r="E6785">
        <v>30</v>
      </c>
    </row>
    <row r="6786" spans="1:5" x14ac:dyDescent="0.2">
      <c r="A6786" t="str">
        <f t="shared" si="121"/>
        <v>Trøndelag</v>
      </c>
      <c r="B6786" t="s">
        <v>7604</v>
      </c>
      <c r="C6786" t="s">
        <v>751</v>
      </c>
      <c r="D6786">
        <v>19</v>
      </c>
      <c r="E6786">
        <v>30</v>
      </c>
    </row>
    <row r="6787" spans="1:5" x14ac:dyDescent="0.2">
      <c r="A6787" t="str">
        <f t="shared" si="121"/>
        <v>Trøndelag</v>
      </c>
      <c r="B6787" t="s">
        <v>7605</v>
      </c>
      <c r="C6787" t="s">
        <v>295</v>
      </c>
      <c r="D6787">
        <v>19</v>
      </c>
      <c r="E6787">
        <v>30</v>
      </c>
    </row>
    <row r="6788" spans="1:5" x14ac:dyDescent="0.2">
      <c r="A6788" t="str">
        <f t="shared" si="121"/>
        <v>Trøndelag</v>
      </c>
      <c r="B6788" t="s">
        <v>7606</v>
      </c>
      <c r="C6788" t="s">
        <v>557</v>
      </c>
      <c r="D6788">
        <v>19</v>
      </c>
      <c r="E6788">
        <v>30</v>
      </c>
    </row>
    <row r="6789" spans="1:5" x14ac:dyDescent="0.2">
      <c r="A6789" t="str">
        <f t="shared" si="121"/>
        <v>Trøndelag</v>
      </c>
      <c r="B6789" t="s">
        <v>7607</v>
      </c>
      <c r="C6789" t="s">
        <v>575</v>
      </c>
      <c r="D6789">
        <v>19</v>
      </c>
      <c r="E6789">
        <v>30</v>
      </c>
    </row>
    <row r="6790" spans="1:5" x14ac:dyDescent="0.2">
      <c r="A6790" t="str">
        <f t="shared" si="121"/>
        <v>Trøndelag</v>
      </c>
      <c r="B6790" t="s">
        <v>7608</v>
      </c>
      <c r="C6790" t="s">
        <v>749</v>
      </c>
      <c r="D6790">
        <v>19</v>
      </c>
      <c r="E6790">
        <v>30</v>
      </c>
    </row>
    <row r="6791" spans="1:5" x14ac:dyDescent="0.2">
      <c r="A6791" t="str">
        <f t="shared" si="121"/>
        <v>Trøndelag</v>
      </c>
      <c r="B6791" t="s">
        <v>7609</v>
      </c>
      <c r="C6791" t="s">
        <v>751</v>
      </c>
      <c r="D6791">
        <v>19</v>
      </c>
      <c r="E6791">
        <v>30</v>
      </c>
    </row>
    <row r="6792" spans="1:5" x14ac:dyDescent="0.2">
      <c r="A6792" t="str">
        <f t="shared" si="121"/>
        <v>Trøndelag</v>
      </c>
      <c r="B6792" t="s">
        <v>7610</v>
      </c>
      <c r="C6792" t="s">
        <v>771</v>
      </c>
      <c r="D6792">
        <v>19</v>
      </c>
      <c r="E6792">
        <v>30</v>
      </c>
    </row>
    <row r="6793" spans="1:5" x14ac:dyDescent="0.2">
      <c r="A6793" t="str">
        <f t="shared" si="121"/>
        <v>Trøndelag</v>
      </c>
      <c r="B6793" t="s">
        <v>7611</v>
      </c>
      <c r="C6793" t="s">
        <v>747</v>
      </c>
      <c r="D6793">
        <v>19</v>
      </c>
      <c r="E6793">
        <v>30</v>
      </c>
    </row>
    <row r="6794" spans="1:5" x14ac:dyDescent="0.2">
      <c r="A6794" t="str">
        <f t="shared" si="121"/>
        <v>Trøndelag</v>
      </c>
      <c r="B6794" t="s">
        <v>7612</v>
      </c>
      <c r="C6794" t="s">
        <v>749</v>
      </c>
      <c r="D6794">
        <v>19</v>
      </c>
      <c r="E6794">
        <v>30</v>
      </c>
    </row>
    <row r="6795" spans="1:5" x14ac:dyDescent="0.2">
      <c r="A6795" t="str">
        <f t="shared" si="121"/>
        <v>Trøndelag</v>
      </c>
      <c r="B6795" t="s">
        <v>7613</v>
      </c>
      <c r="C6795" t="s">
        <v>757</v>
      </c>
      <c r="D6795">
        <v>19</v>
      </c>
      <c r="E6795">
        <v>30</v>
      </c>
    </row>
    <row r="6796" spans="1:5" x14ac:dyDescent="0.2">
      <c r="A6796" t="str">
        <f t="shared" si="121"/>
        <v>Trøndelag</v>
      </c>
      <c r="B6796" t="s">
        <v>7614</v>
      </c>
      <c r="C6796" t="s">
        <v>737</v>
      </c>
      <c r="D6796">
        <v>19</v>
      </c>
      <c r="E6796">
        <v>30</v>
      </c>
    </row>
    <row r="6797" spans="1:5" x14ac:dyDescent="0.2">
      <c r="A6797" t="str">
        <f t="shared" si="121"/>
        <v>Trøndelag</v>
      </c>
      <c r="B6797" t="s">
        <v>7615</v>
      </c>
      <c r="C6797" t="s">
        <v>757</v>
      </c>
      <c r="D6797">
        <v>18</v>
      </c>
      <c r="E6797">
        <v>30</v>
      </c>
    </row>
    <row r="6798" spans="1:5" x14ac:dyDescent="0.2">
      <c r="A6798" t="str">
        <f t="shared" si="121"/>
        <v>Trøndelag</v>
      </c>
      <c r="B6798" t="s">
        <v>7616</v>
      </c>
      <c r="C6798" t="s">
        <v>204</v>
      </c>
      <c r="D6798">
        <v>18</v>
      </c>
      <c r="E6798">
        <v>30</v>
      </c>
    </row>
    <row r="6799" spans="1:5" x14ac:dyDescent="0.2">
      <c r="A6799" t="str">
        <f t="shared" si="121"/>
        <v>Trøndelag</v>
      </c>
      <c r="B6799" t="s">
        <v>7617</v>
      </c>
      <c r="C6799" t="s">
        <v>767</v>
      </c>
      <c r="D6799">
        <v>18</v>
      </c>
      <c r="E6799">
        <v>30</v>
      </c>
    </row>
    <row r="6800" spans="1:5" x14ac:dyDescent="0.2">
      <c r="A6800" t="str">
        <f t="shared" si="121"/>
        <v>Trøndelag</v>
      </c>
      <c r="B6800" t="s">
        <v>7618</v>
      </c>
      <c r="C6800" t="s">
        <v>291</v>
      </c>
      <c r="D6800">
        <v>18</v>
      </c>
      <c r="E6800">
        <v>30</v>
      </c>
    </row>
    <row r="6801" spans="1:5" x14ac:dyDescent="0.2">
      <c r="A6801" t="str">
        <f t="shared" si="121"/>
        <v>Trøndelag</v>
      </c>
      <c r="B6801" t="s">
        <v>7619</v>
      </c>
      <c r="C6801" t="s">
        <v>771</v>
      </c>
      <c r="D6801">
        <v>18</v>
      </c>
      <c r="E6801">
        <v>30</v>
      </c>
    </row>
    <row r="6802" spans="1:5" x14ac:dyDescent="0.2">
      <c r="A6802" t="str">
        <f t="shared" si="121"/>
        <v>Trøndelag</v>
      </c>
      <c r="B6802" t="s">
        <v>7620</v>
      </c>
      <c r="C6802" t="s">
        <v>765</v>
      </c>
      <c r="D6802">
        <v>18</v>
      </c>
      <c r="E6802">
        <v>30</v>
      </c>
    </row>
    <row r="6803" spans="1:5" x14ac:dyDescent="0.2">
      <c r="A6803" t="str">
        <f t="shared" si="121"/>
        <v>Trøndelag</v>
      </c>
      <c r="B6803" t="s">
        <v>7621</v>
      </c>
      <c r="C6803" t="s">
        <v>202</v>
      </c>
      <c r="D6803">
        <v>18</v>
      </c>
      <c r="E6803">
        <v>30</v>
      </c>
    </row>
    <row r="6804" spans="1:5" x14ac:dyDescent="0.2">
      <c r="A6804" t="str">
        <f t="shared" si="121"/>
        <v>Trøndelag</v>
      </c>
      <c r="B6804" t="s">
        <v>7622</v>
      </c>
      <c r="C6804" t="s">
        <v>581</v>
      </c>
      <c r="D6804">
        <v>18</v>
      </c>
      <c r="E6804">
        <v>30</v>
      </c>
    </row>
    <row r="6805" spans="1:5" x14ac:dyDescent="0.2">
      <c r="A6805" t="str">
        <f t="shared" si="121"/>
        <v>Trøndelag</v>
      </c>
      <c r="B6805" t="s">
        <v>7623</v>
      </c>
      <c r="C6805" t="s">
        <v>291</v>
      </c>
      <c r="D6805">
        <v>18</v>
      </c>
      <c r="E6805">
        <v>30</v>
      </c>
    </row>
    <row r="6806" spans="1:5" x14ac:dyDescent="0.2">
      <c r="A6806" t="str">
        <f t="shared" si="121"/>
        <v>Trøndelag</v>
      </c>
      <c r="B6806" t="s">
        <v>7624</v>
      </c>
      <c r="C6806" t="s">
        <v>741</v>
      </c>
      <c r="D6806">
        <v>18</v>
      </c>
      <c r="E6806">
        <v>30</v>
      </c>
    </row>
    <row r="6807" spans="1:5" x14ac:dyDescent="0.2">
      <c r="A6807" t="str">
        <f t="shared" si="121"/>
        <v>Trøndelag</v>
      </c>
      <c r="B6807" t="s">
        <v>7625</v>
      </c>
      <c r="C6807" t="s">
        <v>769</v>
      </c>
      <c r="D6807">
        <v>18</v>
      </c>
      <c r="E6807">
        <v>30</v>
      </c>
    </row>
    <row r="6808" spans="1:5" x14ac:dyDescent="0.2">
      <c r="A6808" t="str">
        <f t="shared" si="121"/>
        <v>Trøndelag</v>
      </c>
      <c r="B6808" t="s">
        <v>7626</v>
      </c>
      <c r="C6808" t="s">
        <v>559</v>
      </c>
      <c r="D6808">
        <v>18</v>
      </c>
      <c r="E6808">
        <v>30</v>
      </c>
    </row>
    <row r="6809" spans="1:5" x14ac:dyDescent="0.2">
      <c r="A6809" t="str">
        <f t="shared" si="121"/>
        <v>Trøndelag</v>
      </c>
      <c r="B6809" t="s">
        <v>7627</v>
      </c>
      <c r="C6809" t="s">
        <v>567</v>
      </c>
      <c r="D6809">
        <v>18</v>
      </c>
      <c r="E6809">
        <v>30</v>
      </c>
    </row>
    <row r="6810" spans="1:5" x14ac:dyDescent="0.2">
      <c r="A6810" t="str">
        <f t="shared" ref="A6810:A6873" si="122">A6809</f>
        <v>Trøndelag</v>
      </c>
      <c r="B6810" t="s">
        <v>7628</v>
      </c>
      <c r="C6810" t="s">
        <v>192</v>
      </c>
      <c r="D6810">
        <v>18</v>
      </c>
      <c r="E6810">
        <v>30</v>
      </c>
    </row>
    <row r="6811" spans="1:5" x14ac:dyDescent="0.2">
      <c r="A6811" t="str">
        <f t="shared" si="122"/>
        <v>Trøndelag</v>
      </c>
      <c r="B6811" t="s">
        <v>7629</v>
      </c>
      <c r="C6811" t="s">
        <v>763</v>
      </c>
      <c r="D6811">
        <v>18</v>
      </c>
      <c r="E6811">
        <v>30</v>
      </c>
    </row>
    <row r="6812" spans="1:5" x14ac:dyDescent="0.2">
      <c r="A6812" t="str">
        <f t="shared" si="122"/>
        <v>Trøndelag</v>
      </c>
      <c r="B6812" t="s">
        <v>7630</v>
      </c>
      <c r="C6812" t="s">
        <v>567</v>
      </c>
      <c r="D6812">
        <v>18</v>
      </c>
      <c r="E6812">
        <v>30</v>
      </c>
    </row>
    <row r="6813" spans="1:5" x14ac:dyDescent="0.2">
      <c r="A6813" t="str">
        <f t="shared" si="122"/>
        <v>Trøndelag</v>
      </c>
      <c r="B6813" t="s">
        <v>7631</v>
      </c>
      <c r="C6813" t="s">
        <v>575</v>
      </c>
      <c r="D6813">
        <v>18</v>
      </c>
      <c r="E6813">
        <v>30</v>
      </c>
    </row>
    <row r="6814" spans="1:5" x14ac:dyDescent="0.2">
      <c r="A6814" t="str">
        <f t="shared" si="122"/>
        <v>Trøndelag</v>
      </c>
      <c r="B6814" t="s">
        <v>7632</v>
      </c>
      <c r="C6814" t="s">
        <v>771</v>
      </c>
      <c r="D6814">
        <v>18</v>
      </c>
      <c r="E6814">
        <v>30</v>
      </c>
    </row>
    <row r="6815" spans="1:5" x14ac:dyDescent="0.2">
      <c r="A6815" t="str">
        <f t="shared" si="122"/>
        <v>Trøndelag</v>
      </c>
      <c r="B6815" t="s">
        <v>7633</v>
      </c>
      <c r="C6815" t="s">
        <v>737</v>
      </c>
      <c r="D6815">
        <v>18</v>
      </c>
      <c r="E6815">
        <v>30</v>
      </c>
    </row>
    <row r="6816" spans="1:5" x14ac:dyDescent="0.2">
      <c r="A6816" t="str">
        <f t="shared" si="122"/>
        <v>Trøndelag</v>
      </c>
      <c r="B6816" t="s">
        <v>7634</v>
      </c>
      <c r="C6816" t="s">
        <v>567</v>
      </c>
      <c r="D6816">
        <v>18</v>
      </c>
      <c r="E6816">
        <v>30</v>
      </c>
    </row>
    <row r="6817" spans="1:5" x14ac:dyDescent="0.2">
      <c r="A6817" t="str">
        <f t="shared" si="122"/>
        <v>Trøndelag</v>
      </c>
      <c r="B6817" t="s">
        <v>7635</v>
      </c>
      <c r="C6817" t="s">
        <v>769</v>
      </c>
      <c r="D6817">
        <v>18</v>
      </c>
      <c r="E6817">
        <v>30</v>
      </c>
    </row>
    <row r="6818" spans="1:5" x14ac:dyDescent="0.2">
      <c r="A6818" t="str">
        <f t="shared" si="122"/>
        <v>Trøndelag</v>
      </c>
      <c r="B6818" t="s">
        <v>7636</v>
      </c>
      <c r="C6818" t="s">
        <v>763</v>
      </c>
      <c r="D6818">
        <v>18</v>
      </c>
      <c r="E6818">
        <v>30</v>
      </c>
    </row>
    <row r="6819" spans="1:5" x14ac:dyDescent="0.2">
      <c r="A6819" t="str">
        <f t="shared" si="122"/>
        <v>Trøndelag</v>
      </c>
      <c r="B6819" t="s">
        <v>7637</v>
      </c>
      <c r="C6819" t="s">
        <v>737</v>
      </c>
      <c r="D6819">
        <v>18</v>
      </c>
      <c r="E6819">
        <v>30</v>
      </c>
    </row>
    <row r="6820" spans="1:5" x14ac:dyDescent="0.2">
      <c r="A6820" t="str">
        <f t="shared" si="122"/>
        <v>Trøndelag</v>
      </c>
      <c r="B6820" t="s">
        <v>7638</v>
      </c>
      <c r="C6820" t="s">
        <v>563</v>
      </c>
      <c r="D6820">
        <v>18</v>
      </c>
      <c r="E6820">
        <v>30</v>
      </c>
    </row>
    <row r="6821" spans="1:5" x14ac:dyDescent="0.2">
      <c r="A6821" t="str">
        <f t="shared" si="122"/>
        <v>Trøndelag</v>
      </c>
      <c r="B6821" t="s">
        <v>7639</v>
      </c>
      <c r="C6821" t="s">
        <v>555</v>
      </c>
      <c r="D6821">
        <v>18</v>
      </c>
      <c r="E6821">
        <v>30</v>
      </c>
    </row>
    <row r="6822" spans="1:5" x14ac:dyDescent="0.2">
      <c r="A6822" t="str">
        <f t="shared" si="122"/>
        <v>Trøndelag</v>
      </c>
      <c r="B6822" t="s">
        <v>7640</v>
      </c>
      <c r="C6822" t="s">
        <v>747</v>
      </c>
      <c r="D6822">
        <v>18</v>
      </c>
      <c r="E6822">
        <v>30</v>
      </c>
    </row>
    <row r="6823" spans="1:5" x14ac:dyDescent="0.2">
      <c r="A6823" t="str">
        <f t="shared" si="122"/>
        <v>Trøndelag</v>
      </c>
      <c r="B6823" t="s">
        <v>7641</v>
      </c>
      <c r="C6823" t="s">
        <v>773</v>
      </c>
      <c r="D6823">
        <v>18</v>
      </c>
      <c r="E6823">
        <v>30</v>
      </c>
    </row>
    <row r="6824" spans="1:5" x14ac:dyDescent="0.2">
      <c r="A6824" t="str">
        <f t="shared" si="122"/>
        <v>Trøndelag</v>
      </c>
      <c r="B6824" t="s">
        <v>7642</v>
      </c>
      <c r="C6824" t="s">
        <v>567</v>
      </c>
      <c r="D6824">
        <v>18</v>
      </c>
      <c r="E6824">
        <v>30</v>
      </c>
    </row>
    <row r="6825" spans="1:5" x14ac:dyDescent="0.2">
      <c r="A6825" t="str">
        <f t="shared" si="122"/>
        <v>Trøndelag</v>
      </c>
      <c r="B6825" t="s">
        <v>7643</v>
      </c>
      <c r="C6825" t="s">
        <v>751</v>
      </c>
      <c r="D6825">
        <v>18</v>
      </c>
      <c r="E6825">
        <v>30</v>
      </c>
    </row>
    <row r="6826" spans="1:5" x14ac:dyDescent="0.2">
      <c r="A6826" t="str">
        <f t="shared" si="122"/>
        <v>Trøndelag</v>
      </c>
      <c r="B6826" t="s">
        <v>7644</v>
      </c>
      <c r="C6826" t="s">
        <v>559</v>
      </c>
      <c r="D6826">
        <v>18</v>
      </c>
      <c r="E6826">
        <v>30</v>
      </c>
    </row>
    <row r="6827" spans="1:5" x14ac:dyDescent="0.2">
      <c r="A6827" t="str">
        <f t="shared" si="122"/>
        <v>Trøndelag</v>
      </c>
      <c r="B6827" t="s">
        <v>7645</v>
      </c>
      <c r="C6827" t="s">
        <v>745</v>
      </c>
      <c r="D6827">
        <v>18</v>
      </c>
      <c r="E6827">
        <v>30</v>
      </c>
    </row>
    <row r="6828" spans="1:5" x14ac:dyDescent="0.2">
      <c r="A6828" t="str">
        <f t="shared" si="122"/>
        <v>Trøndelag</v>
      </c>
      <c r="B6828" t="s">
        <v>7646</v>
      </c>
      <c r="C6828" t="s">
        <v>295</v>
      </c>
      <c r="D6828">
        <v>18</v>
      </c>
      <c r="E6828">
        <v>30</v>
      </c>
    </row>
    <row r="6829" spans="1:5" x14ac:dyDescent="0.2">
      <c r="A6829" t="str">
        <f t="shared" si="122"/>
        <v>Trøndelag</v>
      </c>
      <c r="B6829" t="s">
        <v>7647</v>
      </c>
      <c r="C6829" t="s">
        <v>567</v>
      </c>
      <c r="D6829">
        <v>18</v>
      </c>
      <c r="E6829">
        <v>30</v>
      </c>
    </row>
    <row r="6830" spans="1:5" x14ac:dyDescent="0.2">
      <c r="A6830" t="str">
        <f t="shared" si="122"/>
        <v>Trøndelag</v>
      </c>
      <c r="B6830" t="s">
        <v>7648</v>
      </c>
      <c r="C6830" t="s">
        <v>737</v>
      </c>
      <c r="D6830">
        <v>18</v>
      </c>
      <c r="E6830">
        <v>30</v>
      </c>
    </row>
    <row r="6831" spans="1:5" x14ac:dyDescent="0.2">
      <c r="A6831" t="str">
        <f t="shared" si="122"/>
        <v>Trøndelag</v>
      </c>
      <c r="B6831" t="s">
        <v>7649</v>
      </c>
      <c r="C6831" t="s">
        <v>743</v>
      </c>
      <c r="D6831">
        <v>18</v>
      </c>
      <c r="E6831">
        <v>30</v>
      </c>
    </row>
    <row r="6832" spans="1:5" x14ac:dyDescent="0.2">
      <c r="A6832" t="str">
        <f t="shared" si="122"/>
        <v>Trøndelag</v>
      </c>
      <c r="B6832" t="s">
        <v>7650</v>
      </c>
      <c r="C6832" t="s">
        <v>575</v>
      </c>
      <c r="D6832">
        <v>18</v>
      </c>
      <c r="E6832">
        <v>30</v>
      </c>
    </row>
    <row r="6833" spans="1:5" x14ac:dyDescent="0.2">
      <c r="A6833" t="str">
        <f t="shared" si="122"/>
        <v>Trøndelag</v>
      </c>
      <c r="B6833" t="s">
        <v>7651</v>
      </c>
      <c r="C6833" t="s">
        <v>194</v>
      </c>
      <c r="D6833">
        <v>18</v>
      </c>
      <c r="E6833">
        <v>30</v>
      </c>
    </row>
    <row r="6834" spans="1:5" x14ac:dyDescent="0.2">
      <c r="A6834" t="str">
        <f t="shared" si="122"/>
        <v>Trøndelag</v>
      </c>
      <c r="B6834" t="s">
        <v>7652</v>
      </c>
      <c r="C6834" t="s">
        <v>577</v>
      </c>
      <c r="D6834">
        <v>18</v>
      </c>
      <c r="E6834">
        <v>30</v>
      </c>
    </row>
    <row r="6835" spans="1:5" x14ac:dyDescent="0.2">
      <c r="A6835" t="str">
        <f t="shared" si="122"/>
        <v>Trøndelag</v>
      </c>
      <c r="B6835" t="s">
        <v>7653</v>
      </c>
      <c r="C6835" t="s">
        <v>202</v>
      </c>
      <c r="D6835">
        <v>18</v>
      </c>
      <c r="E6835">
        <v>30</v>
      </c>
    </row>
    <row r="6836" spans="1:5" x14ac:dyDescent="0.2">
      <c r="A6836" t="str">
        <f t="shared" si="122"/>
        <v>Trøndelag</v>
      </c>
      <c r="B6836" t="s">
        <v>7654</v>
      </c>
      <c r="C6836" t="s">
        <v>747</v>
      </c>
      <c r="D6836">
        <v>18</v>
      </c>
      <c r="E6836">
        <v>30</v>
      </c>
    </row>
    <row r="6837" spans="1:5" x14ac:dyDescent="0.2">
      <c r="A6837" t="str">
        <f t="shared" si="122"/>
        <v>Trøndelag</v>
      </c>
      <c r="B6837" t="s">
        <v>7655</v>
      </c>
      <c r="C6837" t="s">
        <v>743</v>
      </c>
      <c r="D6837">
        <v>18</v>
      </c>
      <c r="E6837">
        <v>30</v>
      </c>
    </row>
    <row r="6838" spans="1:5" x14ac:dyDescent="0.2">
      <c r="A6838" t="str">
        <f t="shared" si="122"/>
        <v>Trøndelag</v>
      </c>
      <c r="B6838" t="s">
        <v>7656</v>
      </c>
      <c r="C6838" t="s">
        <v>765</v>
      </c>
      <c r="D6838">
        <v>18</v>
      </c>
      <c r="E6838">
        <v>30</v>
      </c>
    </row>
    <row r="6839" spans="1:5" x14ac:dyDescent="0.2">
      <c r="A6839" t="str">
        <f t="shared" si="122"/>
        <v>Trøndelag</v>
      </c>
      <c r="B6839" t="s">
        <v>7657</v>
      </c>
      <c r="C6839" t="s">
        <v>559</v>
      </c>
      <c r="D6839">
        <v>18</v>
      </c>
      <c r="E6839">
        <v>30</v>
      </c>
    </row>
    <row r="6840" spans="1:5" x14ac:dyDescent="0.2">
      <c r="A6840" t="str">
        <f t="shared" si="122"/>
        <v>Trøndelag</v>
      </c>
      <c r="B6840" t="s">
        <v>7658</v>
      </c>
      <c r="C6840" t="s">
        <v>204</v>
      </c>
      <c r="D6840">
        <v>18</v>
      </c>
      <c r="E6840">
        <v>30</v>
      </c>
    </row>
    <row r="6841" spans="1:5" x14ac:dyDescent="0.2">
      <c r="A6841" t="str">
        <f t="shared" si="122"/>
        <v>Trøndelag</v>
      </c>
      <c r="B6841" t="s">
        <v>7659</v>
      </c>
      <c r="C6841" t="s">
        <v>555</v>
      </c>
      <c r="D6841">
        <v>18</v>
      </c>
      <c r="E6841">
        <v>30</v>
      </c>
    </row>
    <row r="6842" spans="1:5" x14ac:dyDescent="0.2">
      <c r="A6842" t="str">
        <f t="shared" si="122"/>
        <v>Trøndelag</v>
      </c>
      <c r="B6842" t="s">
        <v>7660</v>
      </c>
      <c r="C6842" t="s">
        <v>761</v>
      </c>
      <c r="D6842">
        <v>18</v>
      </c>
      <c r="E6842">
        <v>30</v>
      </c>
    </row>
    <row r="6843" spans="1:5" x14ac:dyDescent="0.2">
      <c r="A6843" t="str">
        <f t="shared" si="122"/>
        <v>Trøndelag</v>
      </c>
      <c r="B6843" t="s">
        <v>7661</v>
      </c>
      <c r="C6843" t="s">
        <v>749</v>
      </c>
      <c r="D6843">
        <v>18</v>
      </c>
      <c r="E6843">
        <v>30</v>
      </c>
    </row>
    <row r="6844" spans="1:5" x14ac:dyDescent="0.2">
      <c r="A6844" t="str">
        <f t="shared" si="122"/>
        <v>Trøndelag</v>
      </c>
      <c r="B6844" t="s">
        <v>7662</v>
      </c>
      <c r="C6844" t="s">
        <v>751</v>
      </c>
      <c r="D6844">
        <v>18</v>
      </c>
      <c r="E6844">
        <v>30</v>
      </c>
    </row>
    <row r="6845" spans="1:5" x14ac:dyDescent="0.2">
      <c r="A6845" t="str">
        <f t="shared" si="122"/>
        <v>Trøndelag</v>
      </c>
      <c r="B6845" t="s">
        <v>7663</v>
      </c>
      <c r="C6845" t="s">
        <v>192</v>
      </c>
      <c r="D6845">
        <v>18</v>
      </c>
      <c r="E6845">
        <v>30</v>
      </c>
    </row>
    <row r="6846" spans="1:5" x14ac:dyDescent="0.2">
      <c r="A6846" t="str">
        <f t="shared" si="122"/>
        <v>Trøndelag</v>
      </c>
      <c r="B6846" t="s">
        <v>7664</v>
      </c>
      <c r="C6846" t="s">
        <v>767</v>
      </c>
      <c r="D6846">
        <v>18</v>
      </c>
      <c r="E6846">
        <v>30</v>
      </c>
    </row>
    <row r="6847" spans="1:5" x14ac:dyDescent="0.2">
      <c r="A6847" t="str">
        <f t="shared" si="122"/>
        <v>Trøndelag</v>
      </c>
      <c r="B6847" t="s">
        <v>7665</v>
      </c>
      <c r="C6847" t="s">
        <v>745</v>
      </c>
      <c r="D6847">
        <v>18</v>
      </c>
      <c r="E6847">
        <v>30</v>
      </c>
    </row>
    <row r="6848" spans="1:5" x14ac:dyDescent="0.2">
      <c r="A6848" t="str">
        <f t="shared" si="122"/>
        <v>Trøndelag</v>
      </c>
      <c r="B6848" t="s">
        <v>7666</v>
      </c>
      <c r="C6848" t="s">
        <v>745</v>
      </c>
      <c r="D6848">
        <v>18</v>
      </c>
      <c r="E6848">
        <v>30</v>
      </c>
    </row>
    <row r="6849" spans="1:5" x14ac:dyDescent="0.2">
      <c r="A6849" t="str">
        <f t="shared" si="122"/>
        <v>Trøndelag</v>
      </c>
      <c r="B6849" t="s">
        <v>7667</v>
      </c>
      <c r="C6849" t="s">
        <v>771</v>
      </c>
      <c r="D6849">
        <v>18</v>
      </c>
      <c r="E6849">
        <v>30</v>
      </c>
    </row>
    <row r="6850" spans="1:5" x14ac:dyDescent="0.2">
      <c r="A6850" t="str">
        <f t="shared" si="122"/>
        <v>Trøndelag</v>
      </c>
      <c r="B6850" t="s">
        <v>7668</v>
      </c>
      <c r="C6850" t="s">
        <v>743</v>
      </c>
      <c r="D6850">
        <v>18</v>
      </c>
      <c r="E6850">
        <v>30</v>
      </c>
    </row>
    <row r="6851" spans="1:5" x14ac:dyDescent="0.2">
      <c r="A6851" t="str">
        <f t="shared" si="122"/>
        <v>Trøndelag</v>
      </c>
      <c r="B6851" t="s">
        <v>7669</v>
      </c>
      <c r="C6851" t="s">
        <v>198</v>
      </c>
      <c r="D6851">
        <v>18</v>
      </c>
      <c r="E6851">
        <v>30</v>
      </c>
    </row>
    <row r="6852" spans="1:5" x14ac:dyDescent="0.2">
      <c r="A6852" t="str">
        <f t="shared" si="122"/>
        <v>Trøndelag</v>
      </c>
      <c r="B6852" t="s">
        <v>7670</v>
      </c>
      <c r="C6852" t="s">
        <v>751</v>
      </c>
      <c r="D6852">
        <v>18</v>
      </c>
      <c r="E6852">
        <v>30</v>
      </c>
    </row>
    <row r="6853" spans="1:5" x14ac:dyDescent="0.2">
      <c r="A6853" t="str">
        <f t="shared" si="122"/>
        <v>Trøndelag</v>
      </c>
      <c r="B6853" t="s">
        <v>7671</v>
      </c>
      <c r="C6853" t="s">
        <v>192</v>
      </c>
      <c r="D6853">
        <v>18</v>
      </c>
      <c r="E6853">
        <v>30</v>
      </c>
    </row>
    <row r="6854" spans="1:5" x14ac:dyDescent="0.2">
      <c r="A6854" t="str">
        <f t="shared" si="122"/>
        <v>Trøndelag</v>
      </c>
      <c r="B6854" t="s">
        <v>7672</v>
      </c>
      <c r="C6854" t="s">
        <v>755</v>
      </c>
      <c r="D6854">
        <v>18</v>
      </c>
      <c r="E6854">
        <v>30</v>
      </c>
    </row>
    <row r="6855" spans="1:5" x14ac:dyDescent="0.2">
      <c r="A6855" t="str">
        <f t="shared" si="122"/>
        <v>Trøndelag</v>
      </c>
      <c r="B6855" t="s">
        <v>7673</v>
      </c>
      <c r="C6855" t="s">
        <v>755</v>
      </c>
      <c r="D6855">
        <v>18</v>
      </c>
      <c r="E6855">
        <v>30</v>
      </c>
    </row>
    <row r="6856" spans="1:5" x14ac:dyDescent="0.2">
      <c r="A6856" t="str">
        <f t="shared" si="122"/>
        <v>Trøndelag</v>
      </c>
      <c r="B6856" t="s">
        <v>7674</v>
      </c>
      <c r="C6856" t="s">
        <v>771</v>
      </c>
      <c r="D6856">
        <v>18</v>
      </c>
      <c r="E6856">
        <v>30</v>
      </c>
    </row>
    <row r="6857" spans="1:5" x14ac:dyDescent="0.2">
      <c r="A6857" t="str">
        <f t="shared" si="122"/>
        <v>Trøndelag</v>
      </c>
      <c r="B6857" t="s">
        <v>7675</v>
      </c>
      <c r="C6857" t="s">
        <v>771</v>
      </c>
      <c r="D6857">
        <v>17</v>
      </c>
      <c r="E6857">
        <v>30</v>
      </c>
    </row>
    <row r="6858" spans="1:5" x14ac:dyDescent="0.2">
      <c r="A6858" t="str">
        <f t="shared" si="122"/>
        <v>Trøndelag</v>
      </c>
      <c r="B6858" t="s">
        <v>7676</v>
      </c>
      <c r="C6858" t="s">
        <v>771</v>
      </c>
      <c r="D6858">
        <v>17</v>
      </c>
      <c r="E6858">
        <v>30</v>
      </c>
    </row>
    <row r="6859" spans="1:5" x14ac:dyDescent="0.2">
      <c r="A6859" t="str">
        <f t="shared" si="122"/>
        <v>Trøndelag</v>
      </c>
      <c r="B6859" t="s">
        <v>7677</v>
      </c>
      <c r="C6859" t="s">
        <v>755</v>
      </c>
      <c r="D6859">
        <v>17</v>
      </c>
      <c r="E6859">
        <v>30</v>
      </c>
    </row>
    <row r="6860" spans="1:5" x14ac:dyDescent="0.2">
      <c r="A6860" t="str">
        <f t="shared" si="122"/>
        <v>Trøndelag</v>
      </c>
      <c r="B6860" t="s">
        <v>7678</v>
      </c>
      <c r="C6860" t="s">
        <v>771</v>
      </c>
      <c r="D6860">
        <v>17</v>
      </c>
      <c r="E6860">
        <v>30</v>
      </c>
    </row>
    <row r="6861" spans="1:5" x14ac:dyDescent="0.2">
      <c r="A6861" t="str">
        <f t="shared" si="122"/>
        <v>Trøndelag</v>
      </c>
      <c r="B6861" t="s">
        <v>7679</v>
      </c>
      <c r="C6861" t="s">
        <v>759</v>
      </c>
      <c r="D6861">
        <v>17</v>
      </c>
      <c r="E6861">
        <v>30</v>
      </c>
    </row>
    <row r="6862" spans="1:5" x14ac:dyDescent="0.2">
      <c r="A6862" t="str">
        <f t="shared" si="122"/>
        <v>Trøndelag</v>
      </c>
      <c r="B6862" t="s">
        <v>7680</v>
      </c>
      <c r="C6862" t="s">
        <v>204</v>
      </c>
      <c r="D6862">
        <v>17</v>
      </c>
      <c r="E6862">
        <v>30</v>
      </c>
    </row>
    <row r="6863" spans="1:5" x14ac:dyDescent="0.2">
      <c r="A6863" t="str">
        <f t="shared" si="122"/>
        <v>Trøndelag</v>
      </c>
      <c r="B6863" t="s">
        <v>7681</v>
      </c>
      <c r="C6863" t="s">
        <v>771</v>
      </c>
      <c r="D6863">
        <v>17</v>
      </c>
      <c r="E6863">
        <v>30</v>
      </c>
    </row>
    <row r="6864" spans="1:5" x14ac:dyDescent="0.2">
      <c r="A6864" t="str">
        <f t="shared" si="122"/>
        <v>Trøndelag</v>
      </c>
      <c r="B6864" t="s">
        <v>7682</v>
      </c>
      <c r="C6864" t="s">
        <v>771</v>
      </c>
      <c r="D6864">
        <v>17</v>
      </c>
      <c r="E6864">
        <v>30</v>
      </c>
    </row>
    <row r="6865" spans="1:5" x14ac:dyDescent="0.2">
      <c r="A6865" t="str">
        <f t="shared" si="122"/>
        <v>Trøndelag</v>
      </c>
      <c r="B6865" t="s">
        <v>7683</v>
      </c>
      <c r="C6865" t="s">
        <v>571</v>
      </c>
      <c r="D6865">
        <v>17</v>
      </c>
      <c r="E6865">
        <v>30</v>
      </c>
    </row>
    <row r="6866" spans="1:5" x14ac:dyDescent="0.2">
      <c r="A6866" t="str">
        <f t="shared" si="122"/>
        <v>Trøndelag</v>
      </c>
      <c r="B6866" t="s">
        <v>7684</v>
      </c>
      <c r="C6866" t="s">
        <v>755</v>
      </c>
      <c r="D6866">
        <v>17</v>
      </c>
      <c r="E6866">
        <v>30</v>
      </c>
    </row>
    <row r="6867" spans="1:5" x14ac:dyDescent="0.2">
      <c r="A6867" t="str">
        <f t="shared" si="122"/>
        <v>Trøndelag</v>
      </c>
      <c r="B6867" t="s">
        <v>7685</v>
      </c>
      <c r="C6867" t="s">
        <v>751</v>
      </c>
      <c r="D6867">
        <v>17</v>
      </c>
      <c r="E6867">
        <v>30</v>
      </c>
    </row>
    <row r="6868" spans="1:5" x14ac:dyDescent="0.2">
      <c r="A6868" t="str">
        <f t="shared" si="122"/>
        <v>Trøndelag</v>
      </c>
      <c r="B6868" t="s">
        <v>7686</v>
      </c>
      <c r="C6868" t="s">
        <v>743</v>
      </c>
      <c r="D6868">
        <v>17</v>
      </c>
      <c r="E6868">
        <v>30</v>
      </c>
    </row>
    <row r="6869" spans="1:5" x14ac:dyDescent="0.2">
      <c r="A6869" t="str">
        <f t="shared" si="122"/>
        <v>Trøndelag</v>
      </c>
      <c r="B6869" t="s">
        <v>7687</v>
      </c>
      <c r="C6869" t="s">
        <v>737</v>
      </c>
      <c r="D6869">
        <v>17</v>
      </c>
      <c r="E6869">
        <v>30</v>
      </c>
    </row>
    <row r="6870" spans="1:5" x14ac:dyDescent="0.2">
      <c r="A6870" t="str">
        <f t="shared" si="122"/>
        <v>Trøndelag</v>
      </c>
      <c r="B6870" t="s">
        <v>7688</v>
      </c>
      <c r="C6870" t="s">
        <v>747</v>
      </c>
      <c r="D6870">
        <v>17</v>
      </c>
      <c r="E6870">
        <v>30</v>
      </c>
    </row>
    <row r="6871" spans="1:5" x14ac:dyDescent="0.2">
      <c r="A6871" t="str">
        <f t="shared" si="122"/>
        <v>Trøndelag</v>
      </c>
      <c r="B6871" t="s">
        <v>7689</v>
      </c>
      <c r="C6871" t="s">
        <v>575</v>
      </c>
      <c r="D6871">
        <v>17</v>
      </c>
      <c r="E6871">
        <v>30</v>
      </c>
    </row>
    <row r="6872" spans="1:5" x14ac:dyDescent="0.2">
      <c r="A6872" t="str">
        <f t="shared" si="122"/>
        <v>Trøndelag</v>
      </c>
      <c r="B6872" t="s">
        <v>7690</v>
      </c>
      <c r="C6872" t="s">
        <v>749</v>
      </c>
      <c r="D6872">
        <v>17</v>
      </c>
      <c r="E6872">
        <v>30</v>
      </c>
    </row>
    <row r="6873" spans="1:5" x14ac:dyDescent="0.2">
      <c r="A6873" t="str">
        <f t="shared" si="122"/>
        <v>Trøndelag</v>
      </c>
      <c r="B6873" t="s">
        <v>7691</v>
      </c>
      <c r="C6873" t="s">
        <v>577</v>
      </c>
      <c r="D6873">
        <v>17</v>
      </c>
      <c r="E6873">
        <v>30</v>
      </c>
    </row>
    <row r="6874" spans="1:5" x14ac:dyDescent="0.2">
      <c r="A6874" t="str">
        <f t="shared" ref="A6874:A6937" si="123">A6873</f>
        <v>Trøndelag</v>
      </c>
      <c r="B6874" t="s">
        <v>7692</v>
      </c>
      <c r="C6874" t="s">
        <v>561</v>
      </c>
      <c r="D6874">
        <v>17</v>
      </c>
      <c r="E6874">
        <v>30</v>
      </c>
    </row>
    <row r="6875" spans="1:5" x14ac:dyDescent="0.2">
      <c r="A6875" t="str">
        <f t="shared" si="123"/>
        <v>Trøndelag</v>
      </c>
      <c r="B6875" t="s">
        <v>7693</v>
      </c>
      <c r="C6875" t="s">
        <v>759</v>
      </c>
      <c r="D6875">
        <v>17</v>
      </c>
      <c r="E6875">
        <v>30</v>
      </c>
    </row>
    <row r="6876" spans="1:5" x14ac:dyDescent="0.2">
      <c r="A6876" t="str">
        <f t="shared" si="123"/>
        <v>Trøndelag</v>
      </c>
      <c r="B6876" t="s">
        <v>7694</v>
      </c>
      <c r="C6876" t="s">
        <v>575</v>
      </c>
      <c r="D6876">
        <v>17</v>
      </c>
      <c r="E6876">
        <v>30</v>
      </c>
    </row>
    <row r="6877" spans="1:5" x14ac:dyDescent="0.2">
      <c r="A6877" t="str">
        <f t="shared" si="123"/>
        <v>Trøndelag</v>
      </c>
      <c r="B6877" t="s">
        <v>7695</v>
      </c>
      <c r="C6877" t="s">
        <v>565</v>
      </c>
      <c r="D6877">
        <v>17</v>
      </c>
      <c r="E6877">
        <v>30</v>
      </c>
    </row>
    <row r="6878" spans="1:5" x14ac:dyDescent="0.2">
      <c r="A6878" t="str">
        <f t="shared" si="123"/>
        <v>Trøndelag</v>
      </c>
      <c r="B6878" t="s">
        <v>7696</v>
      </c>
      <c r="C6878" t="s">
        <v>761</v>
      </c>
      <c r="D6878">
        <v>17</v>
      </c>
      <c r="E6878">
        <v>30</v>
      </c>
    </row>
    <row r="6879" spans="1:5" x14ac:dyDescent="0.2">
      <c r="A6879" t="str">
        <f t="shared" si="123"/>
        <v>Trøndelag</v>
      </c>
      <c r="B6879" t="s">
        <v>7697</v>
      </c>
      <c r="C6879" t="s">
        <v>767</v>
      </c>
      <c r="D6879">
        <v>17</v>
      </c>
      <c r="E6879">
        <v>30</v>
      </c>
    </row>
    <row r="6880" spans="1:5" x14ac:dyDescent="0.2">
      <c r="A6880" t="str">
        <f t="shared" si="123"/>
        <v>Trøndelag</v>
      </c>
      <c r="B6880" t="s">
        <v>7698</v>
      </c>
      <c r="C6880" t="s">
        <v>567</v>
      </c>
      <c r="D6880">
        <v>17</v>
      </c>
      <c r="E6880">
        <v>30</v>
      </c>
    </row>
    <row r="6881" spans="1:5" x14ac:dyDescent="0.2">
      <c r="A6881" t="str">
        <f t="shared" si="123"/>
        <v>Trøndelag</v>
      </c>
      <c r="B6881" t="s">
        <v>7699</v>
      </c>
      <c r="C6881" t="s">
        <v>757</v>
      </c>
      <c r="D6881">
        <v>17</v>
      </c>
      <c r="E6881">
        <v>30</v>
      </c>
    </row>
    <row r="6882" spans="1:5" x14ac:dyDescent="0.2">
      <c r="A6882" t="str">
        <f t="shared" si="123"/>
        <v>Trøndelag</v>
      </c>
      <c r="B6882" t="s">
        <v>7700</v>
      </c>
      <c r="C6882" t="s">
        <v>557</v>
      </c>
      <c r="D6882">
        <v>17</v>
      </c>
      <c r="E6882">
        <v>30</v>
      </c>
    </row>
    <row r="6883" spans="1:5" x14ac:dyDescent="0.2">
      <c r="A6883" t="str">
        <f t="shared" si="123"/>
        <v>Trøndelag</v>
      </c>
      <c r="B6883" t="s">
        <v>7701</v>
      </c>
      <c r="C6883" t="s">
        <v>737</v>
      </c>
      <c r="D6883">
        <v>17</v>
      </c>
      <c r="E6883">
        <v>30</v>
      </c>
    </row>
    <row r="6884" spans="1:5" x14ac:dyDescent="0.2">
      <c r="A6884" t="str">
        <f t="shared" si="123"/>
        <v>Trøndelag</v>
      </c>
      <c r="B6884" t="s">
        <v>7702</v>
      </c>
      <c r="C6884" t="s">
        <v>773</v>
      </c>
      <c r="D6884">
        <v>17</v>
      </c>
      <c r="E6884">
        <v>30</v>
      </c>
    </row>
    <row r="6885" spans="1:5" x14ac:dyDescent="0.2">
      <c r="A6885" t="str">
        <f t="shared" si="123"/>
        <v>Trøndelag</v>
      </c>
      <c r="B6885" t="s">
        <v>7703</v>
      </c>
      <c r="C6885" t="s">
        <v>737</v>
      </c>
      <c r="D6885">
        <v>17</v>
      </c>
      <c r="E6885">
        <v>30</v>
      </c>
    </row>
    <row r="6886" spans="1:5" x14ac:dyDescent="0.2">
      <c r="A6886" t="str">
        <f t="shared" si="123"/>
        <v>Trøndelag</v>
      </c>
      <c r="B6886" t="s">
        <v>7704</v>
      </c>
      <c r="C6886" t="s">
        <v>204</v>
      </c>
      <c r="D6886">
        <v>17</v>
      </c>
      <c r="E6886">
        <v>30</v>
      </c>
    </row>
    <row r="6887" spans="1:5" x14ac:dyDescent="0.2">
      <c r="A6887" t="str">
        <f t="shared" si="123"/>
        <v>Trøndelag</v>
      </c>
      <c r="B6887" t="s">
        <v>7705</v>
      </c>
      <c r="C6887" t="s">
        <v>747</v>
      </c>
      <c r="D6887">
        <v>17</v>
      </c>
      <c r="E6887">
        <v>30</v>
      </c>
    </row>
    <row r="6888" spans="1:5" x14ac:dyDescent="0.2">
      <c r="A6888" t="str">
        <f t="shared" si="123"/>
        <v>Trøndelag</v>
      </c>
      <c r="B6888" t="s">
        <v>7706</v>
      </c>
      <c r="C6888" t="s">
        <v>194</v>
      </c>
      <c r="D6888">
        <v>17</v>
      </c>
      <c r="E6888">
        <v>30</v>
      </c>
    </row>
    <row r="6889" spans="1:5" x14ac:dyDescent="0.2">
      <c r="A6889" t="str">
        <f t="shared" si="123"/>
        <v>Trøndelag</v>
      </c>
      <c r="B6889" t="s">
        <v>7707</v>
      </c>
      <c r="C6889" t="s">
        <v>751</v>
      </c>
      <c r="D6889">
        <v>17</v>
      </c>
      <c r="E6889">
        <v>30</v>
      </c>
    </row>
    <row r="6890" spans="1:5" x14ac:dyDescent="0.2">
      <c r="A6890" t="str">
        <f t="shared" si="123"/>
        <v>Trøndelag</v>
      </c>
      <c r="B6890" t="s">
        <v>7708</v>
      </c>
      <c r="C6890" t="s">
        <v>741</v>
      </c>
      <c r="D6890">
        <v>17</v>
      </c>
      <c r="E6890">
        <v>30</v>
      </c>
    </row>
    <row r="6891" spans="1:5" x14ac:dyDescent="0.2">
      <c r="A6891" t="str">
        <f t="shared" si="123"/>
        <v>Trøndelag</v>
      </c>
      <c r="B6891" t="s">
        <v>7709</v>
      </c>
      <c r="C6891" t="s">
        <v>753</v>
      </c>
      <c r="D6891">
        <v>17</v>
      </c>
      <c r="E6891">
        <v>30</v>
      </c>
    </row>
    <row r="6892" spans="1:5" x14ac:dyDescent="0.2">
      <c r="A6892" t="str">
        <f t="shared" si="123"/>
        <v>Trøndelag</v>
      </c>
      <c r="B6892" t="s">
        <v>7710</v>
      </c>
      <c r="C6892" t="s">
        <v>559</v>
      </c>
      <c r="D6892">
        <v>17</v>
      </c>
      <c r="E6892">
        <v>30</v>
      </c>
    </row>
    <row r="6893" spans="1:5" x14ac:dyDescent="0.2">
      <c r="A6893" t="str">
        <f t="shared" si="123"/>
        <v>Trøndelag</v>
      </c>
      <c r="B6893" t="s">
        <v>7711</v>
      </c>
      <c r="C6893" t="s">
        <v>196</v>
      </c>
      <c r="D6893">
        <v>17</v>
      </c>
      <c r="E6893">
        <v>30</v>
      </c>
    </row>
    <row r="6894" spans="1:5" x14ac:dyDescent="0.2">
      <c r="A6894" t="str">
        <f t="shared" si="123"/>
        <v>Trøndelag</v>
      </c>
      <c r="B6894" t="s">
        <v>7712</v>
      </c>
      <c r="C6894" t="s">
        <v>581</v>
      </c>
      <c r="D6894">
        <v>17</v>
      </c>
      <c r="E6894">
        <v>30</v>
      </c>
    </row>
    <row r="6895" spans="1:5" x14ac:dyDescent="0.2">
      <c r="A6895" t="str">
        <f t="shared" si="123"/>
        <v>Trøndelag</v>
      </c>
      <c r="B6895" t="s">
        <v>7713</v>
      </c>
      <c r="C6895" t="s">
        <v>196</v>
      </c>
      <c r="D6895">
        <v>17</v>
      </c>
      <c r="E6895">
        <v>30</v>
      </c>
    </row>
    <row r="6896" spans="1:5" x14ac:dyDescent="0.2">
      <c r="A6896" t="str">
        <f t="shared" si="123"/>
        <v>Trøndelag</v>
      </c>
      <c r="B6896" t="s">
        <v>7714</v>
      </c>
      <c r="C6896" t="s">
        <v>769</v>
      </c>
      <c r="D6896">
        <v>17</v>
      </c>
      <c r="E6896">
        <v>30</v>
      </c>
    </row>
    <row r="6897" spans="1:5" x14ac:dyDescent="0.2">
      <c r="A6897" t="str">
        <f t="shared" si="123"/>
        <v>Trøndelag</v>
      </c>
      <c r="B6897" t="s">
        <v>7715</v>
      </c>
      <c r="C6897" t="s">
        <v>737</v>
      </c>
      <c r="D6897">
        <v>17</v>
      </c>
      <c r="E6897">
        <v>30</v>
      </c>
    </row>
    <row r="6898" spans="1:5" x14ac:dyDescent="0.2">
      <c r="A6898" t="str">
        <f t="shared" si="123"/>
        <v>Trøndelag</v>
      </c>
      <c r="B6898" t="s">
        <v>7716</v>
      </c>
      <c r="C6898" t="s">
        <v>749</v>
      </c>
      <c r="D6898">
        <v>17</v>
      </c>
      <c r="E6898">
        <v>30</v>
      </c>
    </row>
    <row r="6899" spans="1:5" x14ac:dyDescent="0.2">
      <c r="A6899" t="str">
        <f t="shared" si="123"/>
        <v>Trøndelag</v>
      </c>
      <c r="B6899" t="s">
        <v>7717</v>
      </c>
      <c r="C6899" t="s">
        <v>737</v>
      </c>
      <c r="D6899">
        <v>17</v>
      </c>
      <c r="E6899">
        <v>30</v>
      </c>
    </row>
    <row r="6900" spans="1:5" x14ac:dyDescent="0.2">
      <c r="A6900" t="str">
        <f t="shared" si="123"/>
        <v>Trøndelag</v>
      </c>
      <c r="B6900" t="s">
        <v>7718</v>
      </c>
      <c r="C6900" t="s">
        <v>737</v>
      </c>
      <c r="D6900">
        <v>17</v>
      </c>
      <c r="E6900">
        <v>30</v>
      </c>
    </row>
    <row r="6901" spans="1:5" x14ac:dyDescent="0.2">
      <c r="A6901" t="str">
        <f t="shared" si="123"/>
        <v>Trøndelag</v>
      </c>
      <c r="B6901" t="s">
        <v>7719</v>
      </c>
      <c r="C6901" t="s">
        <v>749</v>
      </c>
      <c r="D6901">
        <v>17</v>
      </c>
      <c r="E6901">
        <v>30</v>
      </c>
    </row>
    <row r="6902" spans="1:5" x14ac:dyDescent="0.2">
      <c r="A6902" t="str">
        <f t="shared" si="123"/>
        <v>Trøndelag</v>
      </c>
      <c r="B6902" t="s">
        <v>7720</v>
      </c>
      <c r="C6902" t="s">
        <v>196</v>
      </c>
      <c r="D6902">
        <v>17</v>
      </c>
      <c r="E6902">
        <v>30</v>
      </c>
    </row>
    <row r="6903" spans="1:5" x14ac:dyDescent="0.2">
      <c r="A6903" t="str">
        <f t="shared" si="123"/>
        <v>Trøndelag</v>
      </c>
      <c r="B6903" t="s">
        <v>7721</v>
      </c>
      <c r="C6903" t="s">
        <v>575</v>
      </c>
      <c r="D6903">
        <v>17</v>
      </c>
      <c r="E6903">
        <v>30</v>
      </c>
    </row>
    <row r="6904" spans="1:5" x14ac:dyDescent="0.2">
      <c r="A6904" t="str">
        <f t="shared" si="123"/>
        <v>Trøndelag</v>
      </c>
      <c r="B6904" t="s">
        <v>7722</v>
      </c>
      <c r="C6904" t="s">
        <v>753</v>
      </c>
      <c r="D6904">
        <v>17</v>
      </c>
      <c r="E6904">
        <v>30</v>
      </c>
    </row>
    <row r="6905" spans="1:5" x14ac:dyDescent="0.2">
      <c r="A6905" t="str">
        <f t="shared" si="123"/>
        <v>Trøndelag</v>
      </c>
      <c r="B6905" t="s">
        <v>7723</v>
      </c>
      <c r="C6905" t="s">
        <v>567</v>
      </c>
      <c r="D6905">
        <v>17</v>
      </c>
      <c r="E6905">
        <v>30</v>
      </c>
    </row>
    <row r="6906" spans="1:5" x14ac:dyDescent="0.2">
      <c r="A6906" t="str">
        <f t="shared" si="123"/>
        <v>Trøndelag</v>
      </c>
      <c r="B6906" t="s">
        <v>7724</v>
      </c>
      <c r="C6906" t="s">
        <v>557</v>
      </c>
      <c r="D6906">
        <v>17</v>
      </c>
      <c r="E6906">
        <v>30</v>
      </c>
    </row>
    <row r="6907" spans="1:5" x14ac:dyDescent="0.2">
      <c r="A6907" t="str">
        <f t="shared" si="123"/>
        <v>Trøndelag</v>
      </c>
      <c r="B6907" t="s">
        <v>7725</v>
      </c>
      <c r="C6907" t="s">
        <v>737</v>
      </c>
      <c r="D6907">
        <v>17</v>
      </c>
      <c r="E6907">
        <v>30</v>
      </c>
    </row>
    <row r="6908" spans="1:5" x14ac:dyDescent="0.2">
      <c r="A6908" t="str">
        <f t="shared" si="123"/>
        <v>Trøndelag</v>
      </c>
      <c r="B6908" t="s">
        <v>7726</v>
      </c>
      <c r="C6908" t="s">
        <v>757</v>
      </c>
      <c r="D6908">
        <v>17</v>
      </c>
      <c r="E6908">
        <v>30</v>
      </c>
    </row>
    <row r="6909" spans="1:5" x14ac:dyDescent="0.2">
      <c r="A6909" t="str">
        <f t="shared" si="123"/>
        <v>Trøndelag</v>
      </c>
      <c r="B6909" t="s">
        <v>7727</v>
      </c>
      <c r="C6909" t="s">
        <v>755</v>
      </c>
      <c r="D6909">
        <v>17</v>
      </c>
      <c r="E6909">
        <v>30</v>
      </c>
    </row>
    <row r="6910" spans="1:5" x14ac:dyDescent="0.2">
      <c r="A6910" t="str">
        <f t="shared" si="123"/>
        <v>Trøndelag</v>
      </c>
      <c r="B6910" t="s">
        <v>7728</v>
      </c>
      <c r="C6910" t="s">
        <v>751</v>
      </c>
      <c r="D6910">
        <v>17</v>
      </c>
      <c r="E6910">
        <v>30</v>
      </c>
    </row>
    <row r="6911" spans="1:5" x14ac:dyDescent="0.2">
      <c r="A6911" t="str">
        <f t="shared" si="123"/>
        <v>Trøndelag</v>
      </c>
      <c r="B6911" t="s">
        <v>7729</v>
      </c>
      <c r="C6911" t="s">
        <v>569</v>
      </c>
      <c r="D6911">
        <v>17</v>
      </c>
      <c r="E6911">
        <v>30</v>
      </c>
    </row>
    <row r="6912" spans="1:5" x14ac:dyDescent="0.2">
      <c r="A6912" t="str">
        <f t="shared" si="123"/>
        <v>Trøndelag</v>
      </c>
      <c r="B6912" t="s">
        <v>7730</v>
      </c>
      <c r="C6912" t="s">
        <v>749</v>
      </c>
      <c r="D6912">
        <v>17</v>
      </c>
      <c r="E6912">
        <v>30</v>
      </c>
    </row>
    <row r="6913" spans="1:5" x14ac:dyDescent="0.2">
      <c r="A6913" t="str">
        <f t="shared" si="123"/>
        <v>Trøndelag</v>
      </c>
      <c r="B6913" t="s">
        <v>7731</v>
      </c>
      <c r="C6913" t="s">
        <v>567</v>
      </c>
      <c r="D6913">
        <v>17</v>
      </c>
      <c r="E6913">
        <v>30</v>
      </c>
    </row>
    <row r="6914" spans="1:5" x14ac:dyDescent="0.2">
      <c r="A6914" t="str">
        <f t="shared" si="123"/>
        <v>Trøndelag</v>
      </c>
      <c r="B6914" t="s">
        <v>7732</v>
      </c>
      <c r="C6914" t="s">
        <v>741</v>
      </c>
      <c r="D6914">
        <v>17</v>
      </c>
      <c r="E6914">
        <v>30</v>
      </c>
    </row>
    <row r="6915" spans="1:5" x14ac:dyDescent="0.2">
      <c r="A6915" t="str">
        <f t="shared" si="123"/>
        <v>Trøndelag</v>
      </c>
      <c r="B6915" t="s">
        <v>7733</v>
      </c>
      <c r="C6915" t="s">
        <v>755</v>
      </c>
      <c r="D6915">
        <v>17</v>
      </c>
      <c r="E6915">
        <v>30</v>
      </c>
    </row>
    <row r="6916" spans="1:5" x14ac:dyDescent="0.2">
      <c r="A6916" t="str">
        <f t="shared" si="123"/>
        <v>Trøndelag</v>
      </c>
      <c r="B6916" t="s">
        <v>7734</v>
      </c>
      <c r="C6916" t="s">
        <v>745</v>
      </c>
      <c r="D6916">
        <v>17</v>
      </c>
      <c r="E6916">
        <v>30</v>
      </c>
    </row>
    <row r="6917" spans="1:5" x14ac:dyDescent="0.2">
      <c r="A6917" t="str">
        <f t="shared" si="123"/>
        <v>Trøndelag</v>
      </c>
      <c r="B6917" t="s">
        <v>7735</v>
      </c>
      <c r="C6917" t="s">
        <v>581</v>
      </c>
      <c r="D6917">
        <v>16</v>
      </c>
      <c r="E6917">
        <v>30</v>
      </c>
    </row>
    <row r="6918" spans="1:5" x14ac:dyDescent="0.2">
      <c r="A6918" t="str">
        <f t="shared" si="123"/>
        <v>Trøndelag</v>
      </c>
      <c r="B6918" t="s">
        <v>7736</v>
      </c>
      <c r="C6918" t="s">
        <v>769</v>
      </c>
      <c r="D6918">
        <v>16</v>
      </c>
      <c r="E6918">
        <v>30</v>
      </c>
    </row>
    <row r="6919" spans="1:5" x14ac:dyDescent="0.2">
      <c r="A6919" t="str">
        <f t="shared" si="123"/>
        <v>Trøndelag</v>
      </c>
      <c r="B6919" t="s">
        <v>7737</v>
      </c>
      <c r="C6919" t="s">
        <v>767</v>
      </c>
      <c r="D6919">
        <v>16</v>
      </c>
      <c r="E6919">
        <v>30</v>
      </c>
    </row>
    <row r="6920" spans="1:5" x14ac:dyDescent="0.2">
      <c r="A6920" t="str">
        <f t="shared" si="123"/>
        <v>Trøndelag</v>
      </c>
      <c r="B6920" t="s">
        <v>7738</v>
      </c>
      <c r="C6920" t="s">
        <v>737</v>
      </c>
      <c r="D6920">
        <v>16</v>
      </c>
      <c r="E6920">
        <v>30</v>
      </c>
    </row>
    <row r="6921" spans="1:5" x14ac:dyDescent="0.2">
      <c r="A6921" t="str">
        <f t="shared" si="123"/>
        <v>Trøndelag</v>
      </c>
      <c r="B6921" t="s">
        <v>7739</v>
      </c>
      <c r="C6921" t="s">
        <v>559</v>
      </c>
      <c r="D6921">
        <v>16</v>
      </c>
      <c r="E6921">
        <v>30</v>
      </c>
    </row>
    <row r="6922" spans="1:5" x14ac:dyDescent="0.2">
      <c r="A6922" t="str">
        <f t="shared" si="123"/>
        <v>Trøndelag</v>
      </c>
      <c r="B6922" t="s">
        <v>7740</v>
      </c>
      <c r="C6922" t="s">
        <v>200</v>
      </c>
      <c r="D6922">
        <v>16</v>
      </c>
      <c r="E6922">
        <v>30</v>
      </c>
    </row>
    <row r="6923" spans="1:5" x14ac:dyDescent="0.2">
      <c r="A6923" t="str">
        <f t="shared" si="123"/>
        <v>Trøndelag</v>
      </c>
      <c r="B6923" t="s">
        <v>7741</v>
      </c>
      <c r="C6923" t="s">
        <v>765</v>
      </c>
      <c r="D6923">
        <v>16</v>
      </c>
      <c r="E6923">
        <v>30</v>
      </c>
    </row>
    <row r="6924" spans="1:5" x14ac:dyDescent="0.2">
      <c r="A6924" t="str">
        <f t="shared" si="123"/>
        <v>Trøndelag</v>
      </c>
      <c r="B6924" t="s">
        <v>7742</v>
      </c>
      <c r="C6924" t="s">
        <v>737</v>
      </c>
      <c r="D6924">
        <v>16</v>
      </c>
      <c r="E6924">
        <v>30</v>
      </c>
    </row>
    <row r="6925" spans="1:5" x14ac:dyDescent="0.2">
      <c r="A6925" t="str">
        <f t="shared" si="123"/>
        <v>Trøndelag</v>
      </c>
      <c r="B6925" t="s">
        <v>7743</v>
      </c>
      <c r="C6925" t="s">
        <v>192</v>
      </c>
      <c r="D6925">
        <v>16</v>
      </c>
      <c r="E6925">
        <v>30</v>
      </c>
    </row>
    <row r="6926" spans="1:5" x14ac:dyDescent="0.2">
      <c r="A6926" t="str">
        <f t="shared" si="123"/>
        <v>Trøndelag</v>
      </c>
      <c r="B6926" t="s">
        <v>7744</v>
      </c>
      <c r="C6926" t="s">
        <v>198</v>
      </c>
      <c r="D6926">
        <v>16</v>
      </c>
      <c r="E6926">
        <v>30</v>
      </c>
    </row>
    <row r="6927" spans="1:5" x14ac:dyDescent="0.2">
      <c r="A6927" t="str">
        <f t="shared" si="123"/>
        <v>Trøndelag</v>
      </c>
      <c r="B6927" t="s">
        <v>7745</v>
      </c>
      <c r="C6927" t="s">
        <v>553</v>
      </c>
      <c r="D6927">
        <v>16</v>
      </c>
      <c r="E6927">
        <v>30</v>
      </c>
    </row>
    <row r="6928" spans="1:5" x14ac:dyDescent="0.2">
      <c r="A6928" t="str">
        <f t="shared" si="123"/>
        <v>Trøndelag</v>
      </c>
      <c r="B6928" t="s">
        <v>7746</v>
      </c>
      <c r="C6928" t="s">
        <v>569</v>
      </c>
      <c r="D6928">
        <v>16</v>
      </c>
      <c r="E6928">
        <v>30</v>
      </c>
    </row>
    <row r="6929" spans="1:5" x14ac:dyDescent="0.2">
      <c r="A6929" t="str">
        <f t="shared" si="123"/>
        <v>Trøndelag</v>
      </c>
      <c r="B6929" t="s">
        <v>7747</v>
      </c>
      <c r="C6929" t="s">
        <v>196</v>
      </c>
      <c r="D6929">
        <v>16</v>
      </c>
      <c r="E6929">
        <v>30</v>
      </c>
    </row>
    <row r="6930" spans="1:5" x14ac:dyDescent="0.2">
      <c r="A6930" t="str">
        <f t="shared" si="123"/>
        <v>Trøndelag</v>
      </c>
      <c r="B6930" t="s">
        <v>7748</v>
      </c>
      <c r="C6930" t="s">
        <v>747</v>
      </c>
      <c r="D6930">
        <v>16</v>
      </c>
      <c r="E6930">
        <v>30</v>
      </c>
    </row>
    <row r="6931" spans="1:5" x14ac:dyDescent="0.2">
      <c r="A6931" t="str">
        <f t="shared" si="123"/>
        <v>Trøndelag</v>
      </c>
      <c r="B6931" t="s">
        <v>7749</v>
      </c>
      <c r="C6931" t="s">
        <v>192</v>
      </c>
      <c r="D6931">
        <v>16</v>
      </c>
      <c r="E6931">
        <v>30</v>
      </c>
    </row>
    <row r="6932" spans="1:5" x14ac:dyDescent="0.2">
      <c r="A6932" t="str">
        <f t="shared" si="123"/>
        <v>Trøndelag</v>
      </c>
      <c r="B6932" t="s">
        <v>7750</v>
      </c>
      <c r="C6932" t="s">
        <v>749</v>
      </c>
      <c r="D6932">
        <v>16</v>
      </c>
      <c r="E6932">
        <v>30</v>
      </c>
    </row>
    <row r="6933" spans="1:5" x14ac:dyDescent="0.2">
      <c r="A6933" t="str">
        <f t="shared" si="123"/>
        <v>Trøndelag</v>
      </c>
      <c r="B6933" t="s">
        <v>7751</v>
      </c>
      <c r="C6933" t="s">
        <v>559</v>
      </c>
      <c r="D6933">
        <v>16</v>
      </c>
      <c r="E6933">
        <v>30</v>
      </c>
    </row>
    <row r="6934" spans="1:5" x14ac:dyDescent="0.2">
      <c r="A6934" t="str">
        <f t="shared" si="123"/>
        <v>Trøndelag</v>
      </c>
      <c r="B6934" t="s">
        <v>7752</v>
      </c>
      <c r="C6934" t="s">
        <v>553</v>
      </c>
      <c r="D6934">
        <v>16</v>
      </c>
      <c r="E6934">
        <v>30</v>
      </c>
    </row>
    <row r="6935" spans="1:5" x14ac:dyDescent="0.2">
      <c r="A6935" t="str">
        <f t="shared" si="123"/>
        <v>Trøndelag</v>
      </c>
      <c r="B6935" t="s">
        <v>7753</v>
      </c>
      <c r="C6935" t="s">
        <v>559</v>
      </c>
      <c r="D6935">
        <v>16</v>
      </c>
      <c r="E6935">
        <v>30</v>
      </c>
    </row>
    <row r="6936" spans="1:5" x14ac:dyDescent="0.2">
      <c r="A6936" t="str">
        <f t="shared" si="123"/>
        <v>Trøndelag</v>
      </c>
      <c r="B6936" t="s">
        <v>7754</v>
      </c>
      <c r="C6936" t="s">
        <v>743</v>
      </c>
      <c r="D6936">
        <v>16</v>
      </c>
      <c r="E6936">
        <v>30</v>
      </c>
    </row>
    <row r="6937" spans="1:5" x14ac:dyDescent="0.2">
      <c r="A6937" t="str">
        <f t="shared" si="123"/>
        <v>Trøndelag</v>
      </c>
      <c r="B6937" t="s">
        <v>7755</v>
      </c>
      <c r="C6937" t="s">
        <v>767</v>
      </c>
      <c r="D6937">
        <v>16</v>
      </c>
      <c r="E6937">
        <v>30</v>
      </c>
    </row>
    <row r="6938" spans="1:5" x14ac:dyDescent="0.2">
      <c r="A6938" t="str">
        <f t="shared" ref="A6938:A7001" si="124">A6937</f>
        <v>Trøndelag</v>
      </c>
      <c r="B6938" t="s">
        <v>7756</v>
      </c>
      <c r="C6938" t="s">
        <v>291</v>
      </c>
      <c r="D6938">
        <v>16</v>
      </c>
      <c r="E6938">
        <v>30</v>
      </c>
    </row>
    <row r="6939" spans="1:5" x14ac:dyDescent="0.2">
      <c r="A6939" t="str">
        <f t="shared" si="124"/>
        <v>Trøndelag</v>
      </c>
      <c r="B6939" t="s">
        <v>7757</v>
      </c>
      <c r="C6939" t="s">
        <v>555</v>
      </c>
      <c r="D6939">
        <v>16</v>
      </c>
      <c r="E6939">
        <v>30</v>
      </c>
    </row>
    <row r="6940" spans="1:5" x14ac:dyDescent="0.2">
      <c r="A6940" t="str">
        <f t="shared" si="124"/>
        <v>Trøndelag</v>
      </c>
      <c r="B6940" t="s">
        <v>7758</v>
      </c>
      <c r="C6940" t="s">
        <v>767</v>
      </c>
      <c r="D6940">
        <v>16</v>
      </c>
      <c r="E6940">
        <v>30</v>
      </c>
    </row>
    <row r="6941" spans="1:5" x14ac:dyDescent="0.2">
      <c r="A6941" t="str">
        <f t="shared" si="124"/>
        <v>Trøndelag</v>
      </c>
      <c r="B6941" t="s">
        <v>7759</v>
      </c>
      <c r="C6941" t="s">
        <v>579</v>
      </c>
      <c r="D6941">
        <v>16</v>
      </c>
      <c r="E6941">
        <v>30</v>
      </c>
    </row>
    <row r="6942" spans="1:5" x14ac:dyDescent="0.2">
      <c r="A6942" t="str">
        <f t="shared" si="124"/>
        <v>Trøndelag</v>
      </c>
      <c r="B6942" t="s">
        <v>7760</v>
      </c>
      <c r="C6942" t="s">
        <v>747</v>
      </c>
      <c r="D6942">
        <v>16</v>
      </c>
      <c r="E6942">
        <v>30</v>
      </c>
    </row>
    <row r="6943" spans="1:5" x14ac:dyDescent="0.2">
      <c r="A6943" t="str">
        <f t="shared" si="124"/>
        <v>Trøndelag</v>
      </c>
      <c r="B6943" t="s">
        <v>7761</v>
      </c>
      <c r="C6943" t="s">
        <v>737</v>
      </c>
      <c r="D6943">
        <v>16</v>
      </c>
      <c r="E6943">
        <v>30</v>
      </c>
    </row>
    <row r="6944" spans="1:5" x14ac:dyDescent="0.2">
      <c r="A6944" t="str">
        <f t="shared" si="124"/>
        <v>Trøndelag</v>
      </c>
      <c r="B6944" t="s">
        <v>7762</v>
      </c>
      <c r="C6944" t="s">
        <v>739</v>
      </c>
      <c r="D6944">
        <v>16</v>
      </c>
      <c r="E6944">
        <v>30</v>
      </c>
    </row>
    <row r="6945" spans="1:5" x14ac:dyDescent="0.2">
      <c r="A6945" t="str">
        <f t="shared" si="124"/>
        <v>Trøndelag</v>
      </c>
      <c r="B6945" t="s">
        <v>7763</v>
      </c>
      <c r="C6945" t="s">
        <v>200</v>
      </c>
      <c r="D6945">
        <v>16</v>
      </c>
      <c r="E6945">
        <v>30</v>
      </c>
    </row>
    <row r="6946" spans="1:5" x14ac:dyDescent="0.2">
      <c r="A6946" t="str">
        <f t="shared" si="124"/>
        <v>Trøndelag</v>
      </c>
      <c r="B6946" t="s">
        <v>7764</v>
      </c>
      <c r="C6946" t="s">
        <v>575</v>
      </c>
      <c r="D6946">
        <v>16</v>
      </c>
      <c r="E6946">
        <v>30</v>
      </c>
    </row>
    <row r="6947" spans="1:5" x14ac:dyDescent="0.2">
      <c r="A6947" t="str">
        <f t="shared" si="124"/>
        <v>Trøndelag</v>
      </c>
      <c r="B6947" t="s">
        <v>7765</v>
      </c>
      <c r="C6947" t="s">
        <v>575</v>
      </c>
      <c r="D6947">
        <v>16</v>
      </c>
      <c r="E6947">
        <v>30</v>
      </c>
    </row>
    <row r="6948" spans="1:5" x14ac:dyDescent="0.2">
      <c r="A6948" t="str">
        <f t="shared" si="124"/>
        <v>Trøndelag</v>
      </c>
      <c r="B6948" t="s">
        <v>7766</v>
      </c>
      <c r="C6948" t="s">
        <v>761</v>
      </c>
      <c r="D6948">
        <v>16</v>
      </c>
      <c r="E6948">
        <v>30</v>
      </c>
    </row>
    <row r="6949" spans="1:5" x14ac:dyDescent="0.2">
      <c r="A6949" t="str">
        <f t="shared" si="124"/>
        <v>Trøndelag</v>
      </c>
      <c r="B6949" t="s">
        <v>7767</v>
      </c>
      <c r="C6949" t="s">
        <v>571</v>
      </c>
      <c r="D6949">
        <v>16</v>
      </c>
      <c r="E6949">
        <v>30</v>
      </c>
    </row>
    <row r="6950" spans="1:5" x14ac:dyDescent="0.2">
      <c r="A6950" t="str">
        <f t="shared" si="124"/>
        <v>Trøndelag</v>
      </c>
      <c r="B6950" t="s">
        <v>7768</v>
      </c>
      <c r="C6950" t="s">
        <v>749</v>
      </c>
      <c r="D6950">
        <v>16</v>
      </c>
      <c r="E6950">
        <v>30</v>
      </c>
    </row>
    <row r="6951" spans="1:5" x14ac:dyDescent="0.2">
      <c r="A6951" t="str">
        <f t="shared" si="124"/>
        <v>Trøndelag</v>
      </c>
      <c r="B6951" t="s">
        <v>7769</v>
      </c>
      <c r="C6951" t="s">
        <v>194</v>
      </c>
      <c r="D6951">
        <v>16</v>
      </c>
      <c r="E6951">
        <v>30</v>
      </c>
    </row>
    <row r="6952" spans="1:5" x14ac:dyDescent="0.2">
      <c r="A6952" t="str">
        <f t="shared" si="124"/>
        <v>Trøndelag</v>
      </c>
      <c r="B6952" t="s">
        <v>7770</v>
      </c>
      <c r="C6952" t="s">
        <v>749</v>
      </c>
      <c r="D6952">
        <v>16</v>
      </c>
      <c r="E6952">
        <v>30</v>
      </c>
    </row>
    <row r="6953" spans="1:5" x14ac:dyDescent="0.2">
      <c r="A6953" t="str">
        <f t="shared" si="124"/>
        <v>Trøndelag</v>
      </c>
      <c r="B6953" t="s">
        <v>7771</v>
      </c>
      <c r="C6953" t="s">
        <v>749</v>
      </c>
      <c r="D6953">
        <v>16</v>
      </c>
      <c r="E6953">
        <v>30</v>
      </c>
    </row>
    <row r="6954" spans="1:5" x14ac:dyDescent="0.2">
      <c r="A6954" t="str">
        <f t="shared" si="124"/>
        <v>Trøndelag</v>
      </c>
      <c r="B6954" t="s">
        <v>7772</v>
      </c>
      <c r="C6954" t="s">
        <v>291</v>
      </c>
      <c r="D6954">
        <v>16</v>
      </c>
      <c r="E6954">
        <v>30</v>
      </c>
    </row>
    <row r="6955" spans="1:5" x14ac:dyDescent="0.2">
      <c r="A6955" t="str">
        <f t="shared" si="124"/>
        <v>Trøndelag</v>
      </c>
      <c r="B6955" t="s">
        <v>7773</v>
      </c>
      <c r="C6955" t="s">
        <v>755</v>
      </c>
      <c r="D6955">
        <v>16</v>
      </c>
      <c r="E6955">
        <v>30</v>
      </c>
    </row>
    <row r="6956" spans="1:5" x14ac:dyDescent="0.2">
      <c r="A6956" t="str">
        <f t="shared" si="124"/>
        <v>Trøndelag</v>
      </c>
      <c r="B6956" t="s">
        <v>7774</v>
      </c>
      <c r="C6956" t="s">
        <v>569</v>
      </c>
      <c r="D6956">
        <v>16</v>
      </c>
      <c r="E6956">
        <v>30</v>
      </c>
    </row>
    <row r="6957" spans="1:5" x14ac:dyDescent="0.2">
      <c r="A6957" t="str">
        <f t="shared" si="124"/>
        <v>Trøndelag</v>
      </c>
      <c r="B6957" t="s">
        <v>7775</v>
      </c>
      <c r="C6957" t="s">
        <v>767</v>
      </c>
      <c r="D6957">
        <v>16</v>
      </c>
      <c r="E6957">
        <v>30</v>
      </c>
    </row>
    <row r="6958" spans="1:5" x14ac:dyDescent="0.2">
      <c r="A6958" t="str">
        <f t="shared" si="124"/>
        <v>Trøndelag</v>
      </c>
      <c r="B6958" t="s">
        <v>7776</v>
      </c>
      <c r="C6958" t="s">
        <v>569</v>
      </c>
      <c r="D6958">
        <v>16</v>
      </c>
      <c r="E6958">
        <v>30</v>
      </c>
    </row>
    <row r="6959" spans="1:5" x14ac:dyDescent="0.2">
      <c r="A6959" t="str">
        <f t="shared" si="124"/>
        <v>Trøndelag</v>
      </c>
      <c r="B6959" t="s">
        <v>7777</v>
      </c>
      <c r="C6959" t="s">
        <v>741</v>
      </c>
      <c r="D6959">
        <v>16</v>
      </c>
      <c r="E6959">
        <v>30</v>
      </c>
    </row>
    <row r="6960" spans="1:5" x14ac:dyDescent="0.2">
      <c r="A6960" t="str">
        <f t="shared" si="124"/>
        <v>Trøndelag</v>
      </c>
      <c r="B6960" t="s">
        <v>7778</v>
      </c>
      <c r="C6960" t="s">
        <v>196</v>
      </c>
      <c r="D6960">
        <v>16</v>
      </c>
      <c r="E6960">
        <v>30</v>
      </c>
    </row>
    <row r="6961" spans="1:5" x14ac:dyDescent="0.2">
      <c r="A6961" t="str">
        <f t="shared" si="124"/>
        <v>Trøndelag</v>
      </c>
      <c r="B6961" t="s">
        <v>7779</v>
      </c>
      <c r="C6961" t="s">
        <v>575</v>
      </c>
      <c r="D6961">
        <v>16</v>
      </c>
      <c r="E6961">
        <v>30</v>
      </c>
    </row>
    <row r="6962" spans="1:5" x14ac:dyDescent="0.2">
      <c r="A6962" t="str">
        <f t="shared" si="124"/>
        <v>Trøndelag</v>
      </c>
      <c r="B6962" t="s">
        <v>7780</v>
      </c>
      <c r="C6962" t="s">
        <v>291</v>
      </c>
      <c r="D6962">
        <v>16</v>
      </c>
      <c r="E6962">
        <v>30</v>
      </c>
    </row>
    <row r="6963" spans="1:5" x14ac:dyDescent="0.2">
      <c r="A6963" t="str">
        <f t="shared" si="124"/>
        <v>Trøndelag</v>
      </c>
      <c r="B6963" t="s">
        <v>7781</v>
      </c>
      <c r="C6963" t="s">
        <v>749</v>
      </c>
      <c r="D6963">
        <v>16</v>
      </c>
      <c r="E6963">
        <v>30</v>
      </c>
    </row>
    <row r="6964" spans="1:5" x14ac:dyDescent="0.2">
      <c r="A6964" t="str">
        <f t="shared" si="124"/>
        <v>Trøndelag</v>
      </c>
      <c r="B6964" t="s">
        <v>7782</v>
      </c>
      <c r="C6964" t="s">
        <v>769</v>
      </c>
      <c r="D6964">
        <v>16</v>
      </c>
      <c r="E6964">
        <v>30</v>
      </c>
    </row>
    <row r="6965" spans="1:5" x14ac:dyDescent="0.2">
      <c r="A6965" t="str">
        <f t="shared" si="124"/>
        <v>Trøndelag</v>
      </c>
      <c r="B6965" t="s">
        <v>7783</v>
      </c>
      <c r="C6965" t="s">
        <v>749</v>
      </c>
      <c r="D6965">
        <v>16</v>
      </c>
      <c r="E6965">
        <v>30</v>
      </c>
    </row>
    <row r="6966" spans="1:5" x14ac:dyDescent="0.2">
      <c r="A6966" t="str">
        <f t="shared" si="124"/>
        <v>Trøndelag</v>
      </c>
      <c r="B6966" t="s">
        <v>7784</v>
      </c>
      <c r="C6966" t="s">
        <v>771</v>
      </c>
      <c r="D6966">
        <v>16</v>
      </c>
      <c r="E6966">
        <v>30</v>
      </c>
    </row>
    <row r="6967" spans="1:5" x14ac:dyDescent="0.2">
      <c r="A6967" t="str">
        <f t="shared" si="124"/>
        <v>Trøndelag</v>
      </c>
      <c r="B6967" t="s">
        <v>7785</v>
      </c>
      <c r="C6967" t="s">
        <v>567</v>
      </c>
      <c r="D6967">
        <v>16</v>
      </c>
      <c r="E6967">
        <v>30</v>
      </c>
    </row>
    <row r="6968" spans="1:5" x14ac:dyDescent="0.2">
      <c r="A6968" t="str">
        <f t="shared" si="124"/>
        <v>Trøndelag</v>
      </c>
      <c r="B6968" t="s">
        <v>7786</v>
      </c>
      <c r="C6968" t="s">
        <v>577</v>
      </c>
      <c r="D6968">
        <v>16</v>
      </c>
      <c r="E6968">
        <v>30</v>
      </c>
    </row>
    <row r="6969" spans="1:5" x14ac:dyDescent="0.2">
      <c r="A6969" t="str">
        <f t="shared" si="124"/>
        <v>Trøndelag</v>
      </c>
      <c r="B6969" t="s">
        <v>7787</v>
      </c>
      <c r="C6969" t="s">
        <v>773</v>
      </c>
      <c r="D6969">
        <v>16</v>
      </c>
      <c r="E6969">
        <v>30</v>
      </c>
    </row>
    <row r="6970" spans="1:5" x14ac:dyDescent="0.2">
      <c r="A6970" t="str">
        <f t="shared" si="124"/>
        <v>Trøndelag</v>
      </c>
      <c r="B6970" t="s">
        <v>7788</v>
      </c>
      <c r="C6970" t="s">
        <v>743</v>
      </c>
      <c r="D6970">
        <v>16</v>
      </c>
      <c r="E6970">
        <v>30</v>
      </c>
    </row>
    <row r="6971" spans="1:5" x14ac:dyDescent="0.2">
      <c r="A6971" t="str">
        <f t="shared" si="124"/>
        <v>Trøndelag</v>
      </c>
      <c r="B6971" t="s">
        <v>7789</v>
      </c>
      <c r="C6971" t="s">
        <v>745</v>
      </c>
      <c r="D6971">
        <v>16</v>
      </c>
      <c r="E6971">
        <v>30</v>
      </c>
    </row>
    <row r="6972" spans="1:5" x14ac:dyDescent="0.2">
      <c r="A6972" t="str">
        <f t="shared" si="124"/>
        <v>Trøndelag</v>
      </c>
      <c r="B6972" t="s">
        <v>7790</v>
      </c>
      <c r="C6972" t="s">
        <v>771</v>
      </c>
      <c r="D6972">
        <v>16</v>
      </c>
      <c r="E6972">
        <v>30</v>
      </c>
    </row>
    <row r="6973" spans="1:5" x14ac:dyDescent="0.2">
      <c r="A6973" t="str">
        <f t="shared" si="124"/>
        <v>Trøndelag</v>
      </c>
      <c r="B6973" t="s">
        <v>7791</v>
      </c>
      <c r="C6973" t="s">
        <v>751</v>
      </c>
      <c r="D6973">
        <v>16</v>
      </c>
      <c r="E6973">
        <v>30</v>
      </c>
    </row>
    <row r="6974" spans="1:5" x14ac:dyDescent="0.2">
      <c r="A6974" t="str">
        <f t="shared" si="124"/>
        <v>Trøndelag</v>
      </c>
      <c r="B6974" t="s">
        <v>7792</v>
      </c>
      <c r="C6974" t="s">
        <v>194</v>
      </c>
      <c r="D6974">
        <v>16</v>
      </c>
      <c r="E6974">
        <v>30</v>
      </c>
    </row>
    <row r="6975" spans="1:5" x14ac:dyDescent="0.2">
      <c r="A6975" t="str">
        <f t="shared" si="124"/>
        <v>Trøndelag</v>
      </c>
      <c r="B6975" t="s">
        <v>7793</v>
      </c>
      <c r="C6975" t="s">
        <v>737</v>
      </c>
      <c r="D6975">
        <v>16</v>
      </c>
      <c r="E6975">
        <v>30</v>
      </c>
    </row>
    <row r="6976" spans="1:5" x14ac:dyDescent="0.2">
      <c r="A6976" t="str">
        <f t="shared" si="124"/>
        <v>Trøndelag</v>
      </c>
      <c r="B6976" t="s">
        <v>7794</v>
      </c>
      <c r="C6976" t="s">
        <v>761</v>
      </c>
      <c r="D6976">
        <v>16</v>
      </c>
      <c r="E6976">
        <v>30</v>
      </c>
    </row>
    <row r="6977" spans="1:5" x14ac:dyDescent="0.2">
      <c r="A6977" t="str">
        <f t="shared" si="124"/>
        <v>Trøndelag</v>
      </c>
      <c r="B6977" t="s">
        <v>7795</v>
      </c>
      <c r="C6977" t="s">
        <v>293</v>
      </c>
      <c r="D6977">
        <v>16</v>
      </c>
      <c r="E6977">
        <v>30</v>
      </c>
    </row>
    <row r="6978" spans="1:5" x14ac:dyDescent="0.2">
      <c r="A6978" t="str">
        <f t="shared" si="124"/>
        <v>Trøndelag</v>
      </c>
      <c r="B6978" t="s">
        <v>7796</v>
      </c>
      <c r="C6978" t="s">
        <v>757</v>
      </c>
      <c r="D6978">
        <v>16</v>
      </c>
      <c r="E6978">
        <v>30</v>
      </c>
    </row>
    <row r="6979" spans="1:5" x14ac:dyDescent="0.2">
      <c r="A6979" t="str">
        <f t="shared" si="124"/>
        <v>Trøndelag</v>
      </c>
      <c r="B6979" t="s">
        <v>7797</v>
      </c>
      <c r="C6979" t="s">
        <v>747</v>
      </c>
      <c r="D6979">
        <v>16</v>
      </c>
      <c r="E6979">
        <v>30</v>
      </c>
    </row>
    <row r="6980" spans="1:5" x14ac:dyDescent="0.2">
      <c r="A6980" t="str">
        <f t="shared" si="124"/>
        <v>Trøndelag</v>
      </c>
      <c r="B6980" t="s">
        <v>7798</v>
      </c>
      <c r="C6980" t="s">
        <v>581</v>
      </c>
      <c r="D6980">
        <v>16</v>
      </c>
      <c r="E6980">
        <v>30</v>
      </c>
    </row>
    <row r="6981" spans="1:5" x14ac:dyDescent="0.2">
      <c r="A6981" t="str">
        <f t="shared" si="124"/>
        <v>Trøndelag</v>
      </c>
      <c r="B6981" t="s">
        <v>7799</v>
      </c>
      <c r="C6981" t="s">
        <v>559</v>
      </c>
      <c r="D6981">
        <v>16</v>
      </c>
      <c r="E6981">
        <v>30</v>
      </c>
    </row>
    <row r="6982" spans="1:5" x14ac:dyDescent="0.2">
      <c r="A6982" t="str">
        <f t="shared" si="124"/>
        <v>Trøndelag</v>
      </c>
      <c r="B6982" t="s">
        <v>7800</v>
      </c>
      <c r="C6982" t="s">
        <v>747</v>
      </c>
      <c r="D6982">
        <v>15</v>
      </c>
      <c r="E6982">
        <v>30</v>
      </c>
    </row>
    <row r="6983" spans="1:5" x14ac:dyDescent="0.2">
      <c r="A6983" t="str">
        <f t="shared" si="124"/>
        <v>Trøndelag</v>
      </c>
      <c r="B6983" t="s">
        <v>7801</v>
      </c>
      <c r="C6983" t="s">
        <v>737</v>
      </c>
      <c r="D6983">
        <v>15</v>
      </c>
      <c r="E6983">
        <v>30</v>
      </c>
    </row>
    <row r="6984" spans="1:5" x14ac:dyDescent="0.2">
      <c r="A6984" t="str">
        <f t="shared" si="124"/>
        <v>Trøndelag</v>
      </c>
      <c r="B6984" t="s">
        <v>7802</v>
      </c>
      <c r="C6984" t="s">
        <v>204</v>
      </c>
      <c r="D6984">
        <v>15</v>
      </c>
      <c r="E6984">
        <v>30</v>
      </c>
    </row>
    <row r="6985" spans="1:5" x14ac:dyDescent="0.2">
      <c r="A6985" t="str">
        <f t="shared" si="124"/>
        <v>Trøndelag</v>
      </c>
      <c r="B6985" t="s">
        <v>7803</v>
      </c>
      <c r="C6985" t="s">
        <v>753</v>
      </c>
      <c r="D6985">
        <v>15</v>
      </c>
      <c r="E6985">
        <v>30</v>
      </c>
    </row>
    <row r="6986" spans="1:5" x14ac:dyDescent="0.2">
      <c r="A6986" t="str">
        <f t="shared" si="124"/>
        <v>Trøndelag</v>
      </c>
      <c r="B6986" t="s">
        <v>7804</v>
      </c>
      <c r="C6986" t="s">
        <v>757</v>
      </c>
      <c r="D6986">
        <v>15</v>
      </c>
      <c r="E6986">
        <v>30</v>
      </c>
    </row>
    <row r="6987" spans="1:5" x14ac:dyDescent="0.2">
      <c r="A6987" t="str">
        <f t="shared" si="124"/>
        <v>Trøndelag</v>
      </c>
      <c r="B6987" t="s">
        <v>7805</v>
      </c>
      <c r="C6987" t="s">
        <v>763</v>
      </c>
      <c r="D6987">
        <v>15</v>
      </c>
      <c r="E6987">
        <v>30</v>
      </c>
    </row>
    <row r="6988" spans="1:5" x14ac:dyDescent="0.2">
      <c r="A6988" t="str">
        <f t="shared" si="124"/>
        <v>Trøndelag</v>
      </c>
      <c r="B6988" t="s">
        <v>7806</v>
      </c>
      <c r="C6988" t="s">
        <v>567</v>
      </c>
      <c r="D6988">
        <v>15</v>
      </c>
      <c r="E6988">
        <v>30</v>
      </c>
    </row>
    <row r="6989" spans="1:5" x14ac:dyDescent="0.2">
      <c r="A6989" t="str">
        <f t="shared" si="124"/>
        <v>Trøndelag</v>
      </c>
      <c r="B6989" t="s">
        <v>7807</v>
      </c>
      <c r="C6989" t="s">
        <v>575</v>
      </c>
      <c r="D6989">
        <v>15</v>
      </c>
      <c r="E6989">
        <v>30</v>
      </c>
    </row>
    <row r="6990" spans="1:5" x14ac:dyDescent="0.2">
      <c r="A6990" t="str">
        <f t="shared" si="124"/>
        <v>Trøndelag</v>
      </c>
      <c r="B6990" t="s">
        <v>7808</v>
      </c>
      <c r="C6990" t="s">
        <v>769</v>
      </c>
      <c r="D6990">
        <v>15</v>
      </c>
      <c r="E6990">
        <v>30</v>
      </c>
    </row>
    <row r="6991" spans="1:5" x14ac:dyDescent="0.2">
      <c r="A6991" t="str">
        <f t="shared" si="124"/>
        <v>Trøndelag</v>
      </c>
      <c r="B6991" t="s">
        <v>7809</v>
      </c>
      <c r="C6991" t="s">
        <v>739</v>
      </c>
      <c r="D6991">
        <v>15</v>
      </c>
      <c r="E6991">
        <v>30</v>
      </c>
    </row>
    <row r="6992" spans="1:5" x14ac:dyDescent="0.2">
      <c r="A6992" t="str">
        <f t="shared" si="124"/>
        <v>Trøndelag</v>
      </c>
      <c r="B6992" t="s">
        <v>7810</v>
      </c>
      <c r="C6992" t="s">
        <v>567</v>
      </c>
      <c r="D6992">
        <v>15</v>
      </c>
      <c r="E6992">
        <v>30</v>
      </c>
    </row>
    <row r="6993" spans="1:5" x14ac:dyDescent="0.2">
      <c r="A6993" t="str">
        <f t="shared" si="124"/>
        <v>Trøndelag</v>
      </c>
      <c r="B6993" t="s">
        <v>7811</v>
      </c>
      <c r="C6993" t="s">
        <v>751</v>
      </c>
      <c r="D6993">
        <v>15</v>
      </c>
      <c r="E6993">
        <v>30</v>
      </c>
    </row>
    <row r="6994" spans="1:5" x14ac:dyDescent="0.2">
      <c r="A6994" t="str">
        <f t="shared" si="124"/>
        <v>Trøndelag</v>
      </c>
      <c r="B6994" t="s">
        <v>7812</v>
      </c>
      <c r="C6994" t="s">
        <v>555</v>
      </c>
      <c r="D6994">
        <v>15</v>
      </c>
      <c r="E6994">
        <v>30</v>
      </c>
    </row>
    <row r="6995" spans="1:5" x14ac:dyDescent="0.2">
      <c r="A6995" t="str">
        <f t="shared" si="124"/>
        <v>Trøndelag</v>
      </c>
      <c r="B6995" t="s">
        <v>7813</v>
      </c>
      <c r="C6995" t="s">
        <v>741</v>
      </c>
      <c r="D6995">
        <v>15</v>
      </c>
      <c r="E6995">
        <v>30</v>
      </c>
    </row>
    <row r="6996" spans="1:5" x14ac:dyDescent="0.2">
      <c r="A6996" t="str">
        <f t="shared" si="124"/>
        <v>Trøndelag</v>
      </c>
      <c r="B6996" t="s">
        <v>7814</v>
      </c>
      <c r="C6996" t="s">
        <v>761</v>
      </c>
      <c r="D6996">
        <v>15</v>
      </c>
      <c r="E6996">
        <v>30</v>
      </c>
    </row>
    <row r="6997" spans="1:5" x14ac:dyDescent="0.2">
      <c r="A6997" t="str">
        <f t="shared" si="124"/>
        <v>Trøndelag</v>
      </c>
      <c r="B6997" t="s">
        <v>7815</v>
      </c>
      <c r="C6997" t="s">
        <v>771</v>
      </c>
      <c r="D6997">
        <v>15</v>
      </c>
      <c r="E6997">
        <v>30</v>
      </c>
    </row>
    <row r="6998" spans="1:5" x14ac:dyDescent="0.2">
      <c r="A6998" t="str">
        <f t="shared" si="124"/>
        <v>Trøndelag</v>
      </c>
      <c r="B6998" t="s">
        <v>7816</v>
      </c>
      <c r="C6998" t="s">
        <v>204</v>
      </c>
      <c r="D6998">
        <v>15</v>
      </c>
      <c r="E6998">
        <v>30</v>
      </c>
    </row>
    <row r="6999" spans="1:5" x14ac:dyDescent="0.2">
      <c r="A6999" t="str">
        <f t="shared" si="124"/>
        <v>Trøndelag</v>
      </c>
      <c r="B6999" t="s">
        <v>7817</v>
      </c>
      <c r="C6999" t="s">
        <v>743</v>
      </c>
      <c r="D6999">
        <v>15</v>
      </c>
      <c r="E6999">
        <v>30</v>
      </c>
    </row>
    <row r="7000" spans="1:5" x14ac:dyDescent="0.2">
      <c r="A7000" t="str">
        <f t="shared" si="124"/>
        <v>Trøndelag</v>
      </c>
      <c r="B7000" t="s">
        <v>7818</v>
      </c>
      <c r="C7000" t="s">
        <v>559</v>
      </c>
      <c r="D7000">
        <v>15</v>
      </c>
      <c r="E7000">
        <v>30</v>
      </c>
    </row>
    <row r="7001" spans="1:5" x14ac:dyDescent="0.2">
      <c r="A7001" t="str">
        <f t="shared" si="124"/>
        <v>Trøndelag</v>
      </c>
      <c r="B7001" t="s">
        <v>7819</v>
      </c>
      <c r="C7001" t="s">
        <v>553</v>
      </c>
      <c r="D7001">
        <v>15</v>
      </c>
      <c r="E7001">
        <v>30</v>
      </c>
    </row>
    <row r="7002" spans="1:5" x14ac:dyDescent="0.2">
      <c r="A7002" t="str">
        <f t="shared" ref="A7002:A7065" si="125">A7001</f>
        <v>Trøndelag</v>
      </c>
      <c r="B7002" t="s">
        <v>7820</v>
      </c>
      <c r="C7002" t="s">
        <v>747</v>
      </c>
      <c r="D7002">
        <v>15</v>
      </c>
      <c r="E7002">
        <v>30</v>
      </c>
    </row>
    <row r="7003" spans="1:5" x14ac:dyDescent="0.2">
      <c r="A7003" t="str">
        <f t="shared" si="125"/>
        <v>Trøndelag</v>
      </c>
      <c r="B7003" t="s">
        <v>7821</v>
      </c>
      <c r="C7003" t="s">
        <v>745</v>
      </c>
      <c r="D7003">
        <v>15</v>
      </c>
      <c r="E7003">
        <v>30</v>
      </c>
    </row>
    <row r="7004" spans="1:5" x14ac:dyDescent="0.2">
      <c r="A7004" t="str">
        <f t="shared" si="125"/>
        <v>Trøndelag</v>
      </c>
      <c r="B7004" t="s">
        <v>7822</v>
      </c>
      <c r="C7004" t="s">
        <v>769</v>
      </c>
      <c r="D7004">
        <v>15</v>
      </c>
      <c r="E7004">
        <v>30</v>
      </c>
    </row>
    <row r="7005" spans="1:5" x14ac:dyDescent="0.2">
      <c r="A7005" t="str">
        <f t="shared" si="125"/>
        <v>Trøndelag</v>
      </c>
      <c r="B7005" t="s">
        <v>7823</v>
      </c>
      <c r="C7005" t="s">
        <v>771</v>
      </c>
      <c r="D7005">
        <v>15</v>
      </c>
      <c r="E7005">
        <v>30</v>
      </c>
    </row>
    <row r="7006" spans="1:5" x14ac:dyDescent="0.2">
      <c r="A7006" t="str">
        <f t="shared" si="125"/>
        <v>Trøndelag</v>
      </c>
      <c r="B7006" t="s">
        <v>7824</v>
      </c>
      <c r="C7006" t="s">
        <v>761</v>
      </c>
      <c r="D7006">
        <v>15</v>
      </c>
      <c r="E7006">
        <v>30</v>
      </c>
    </row>
    <row r="7007" spans="1:5" x14ac:dyDescent="0.2">
      <c r="A7007" t="str">
        <f t="shared" si="125"/>
        <v>Trøndelag</v>
      </c>
      <c r="B7007" t="s">
        <v>7825</v>
      </c>
      <c r="C7007" t="s">
        <v>757</v>
      </c>
      <c r="D7007">
        <v>15</v>
      </c>
      <c r="E7007">
        <v>30</v>
      </c>
    </row>
    <row r="7008" spans="1:5" x14ac:dyDescent="0.2">
      <c r="A7008" t="str">
        <f t="shared" si="125"/>
        <v>Trøndelag</v>
      </c>
      <c r="B7008" t="s">
        <v>7826</v>
      </c>
      <c r="C7008" t="s">
        <v>569</v>
      </c>
      <c r="D7008">
        <v>15</v>
      </c>
      <c r="E7008">
        <v>30</v>
      </c>
    </row>
    <row r="7009" spans="1:5" x14ac:dyDescent="0.2">
      <c r="A7009" t="str">
        <f t="shared" si="125"/>
        <v>Trøndelag</v>
      </c>
      <c r="B7009" t="s">
        <v>7827</v>
      </c>
      <c r="C7009" t="s">
        <v>739</v>
      </c>
      <c r="D7009">
        <v>15</v>
      </c>
      <c r="E7009">
        <v>30</v>
      </c>
    </row>
    <row r="7010" spans="1:5" x14ac:dyDescent="0.2">
      <c r="A7010" t="str">
        <f t="shared" si="125"/>
        <v>Trøndelag</v>
      </c>
      <c r="B7010" t="s">
        <v>7828</v>
      </c>
      <c r="C7010" t="s">
        <v>567</v>
      </c>
      <c r="D7010">
        <v>15</v>
      </c>
      <c r="E7010">
        <v>30</v>
      </c>
    </row>
    <row r="7011" spans="1:5" x14ac:dyDescent="0.2">
      <c r="A7011" t="str">
        <f t="shared" si="125"/>
        <v>Trøndelag</v>
      </c>
      <c r="B7011" t="s">
        <v>7829</v>
      </c>
      <c r="C7011" t="s">
        <v>765</v>
      </c>
      <c r="D7011">
        <v>15</v>
      </c>
      <c r="E7011">
        <v>30</v>
      </c>
    </row>
    <row r="7012" spans="1:5" x14ac:dyDescent="0.2">
      <c r="A7012" t="str">
        <f t="shared" si="125"/>
        <v>Trøndelag</v>
      </c>
      <c r="B7012" t="s">
        <v>7830</v>
      </c>
      <c r="C7012" t="s">
        <v>751</v>
      </c>
      <c r="D7012">
        <v>15</v>
      </c>
      <c r="E7012">
        <v>30</v>
      </c>
    </row>
    <row r="7013" spans="1:5" x14ac:dyDescent="0.2">
      <c r="A7013" t="str">
        <f t="shared" si="125"/>
        <v>Trøndelag</v>
      </c>
      <c r="B7013" t="s">
        <v>7831</v>
      </c>
      <c r="C7013" t="s">
        <v>757</v>
      </c>
      <c r="D7013">
        <v>15</v>
      </c>
      <c r="E7013">
        <v>30</v>
      </c>
    </row>
    <row r="7014" spans="1:5" x14ac:dyDescent="0.2">
      <c r="A7014" t="str">
        <f t="shared" si="125"/>
        <v>Trøndelag</v>
      </c>
      <c r="B7014" t="s">
        <v>7832</v>
      </c>
      <c r="C7014" t="s">
        <v>204</v>
      </c>
      <c r="D7014">
        <v>15</v>
      </c>
      <c r="E7014">
        <v>30</v>
      </c>
    </row>
    <row r="7015" spans="1:5" x14ac:dyDescent="0.2">
      <c r="A7015" t="str">
        <f t="shared" si="125"/>
        <v>Trøndelag</v>
      </c>
      <c r="B7015" t="s">
        <v>7833</v>
      </c>
      <c r="C7015" t="s">
        <v>771</v>
      </c>
      <c r="D7015">
        <v>15</v>
      </c>
      <c r="E7015">
        <v>30</v>
      </c>
    </row>
    <row r="7016" spans="1:5" x14ac:dyDescent="0.2">
      <c r="A7016" t="str">
        <f t="shared" si="125"/>
        <v>Trøndelag</v>
      </c>
      <c r="B7016" t="s">
        <v>7834</v>
      </c>
      <c r="C7016" t="s">
        <v>295</v>
      </c>
      <c r="D7016">
        <v>15</v>
      </c>
      <c r="E7016">
        <v>30</v>
      </c>
    </row>
    <row r="7017" spans="1:5" x14ac:dyDescent="0.2">
      <c r="A7017" t="str">
        <f t="shared" si="125"/>
        <v>Trøndelag</v>
      </c>
      <c r="B7017" t="s">
        <v>7835</v>
      </c>
      <c r="C7017" t="s">
        <v>769</v>
      </c>
      <c r="D7017">
        <v>15</v>
      </c>
      <c r="E7017">
        <v>30</v>
      </c>
    </row>
    <row r="7018" spans="1:5" x14ac:dyDescent="0.2">
      <c r="A7018" t="str">
        <f t="shared" si="125"/>
        <v>Trøndelag</v>
      </c>
      <c r="B7018" t="s">
        <v>7836</v>
      </c>
      <c r="C7018" t="s">
        <v>747</v>
      </c>
      <c r="D7018">
        <v>15</v>
      </c>
      <c r="E7018">
        <v>30</v>
      </c>
    </row>
    <row r="7019" spans="1:5" x14ac:dyDescent="0.2">
      <c r="A7019" t="str">
        <f t="shared" si="125"/>
        <v>Trøndelag</v>
      </c>
      <c r="B7019" t="s">
        <v>7837</v>
      </c>
      <c r="C7019" t="s">
        <v>196</v>
      </c>
      <c r="D7019">
        <v>15</v>
      </c>
      <c r="E7019">
        <v>30</v>
      </c>
    </row>
    <row r="7020" spans="1:5" x14ac:dyDescent="0.2">
      <c r="A7020" t="str">
        <f t="shared" si="125"/>
        <v>Trøndelag</v>
      </c>
      <c r="B7020" t="s">
        <v>7838</v>
      </c>
      <c r="C7020" t="s">
        <v>749</v>
      </c>
      <c r="D7020">
        <v>15</v>
      </c>
      <c r="E7020">
        <v>30</v>
      </c>
    </row>
    <row r="7021" spans="1:5" x14ac:dyDescent="0.2">
      <c r="A7021" t="str">
        <f t="shared" si="125"/>
        <v>Trøndelag</v>
      </c>
      <c r="B7021" t="s">
        <v>7839</v>
      </c>
      <c r="C7021" t="s">
        <v>743</v>
      </c>
      <c r="D7021">
        <v>15</v>
      </c>
      <c r="E7021">
        <v>30</v>
      </c>
    </row>
    <row r="7022" spans="1:5" x14ac:dyDescent="0.2">
      <c r="A7022" t="str">
        <f t="shared" si="125"/>
        <v>Trøndelag</v>
      </c>
      <c r="B7022" t="s">
        <v>7840</v>
      </c>
      <c r="C7022" t="s">
        <v>741</v>
      </c>
      <c r="D7022">
        <v>15</v>
      </c>
      <c r="E7022">
        <v>30</v>
      </c>
    </row>
    <row r="7023" spans="1:5" x14ac:dyDescent="0.2">
      <c r="A7023" t="str">
        <f t="shared" si="125"/>
        <v>Trøndelag</v>
      </c>
      <c r="B7023" t="s">
        <v>7841</v>
      </c>
      <c r="C7023" t="s">
        <v>767</v>
      </c>
      <c r="D7023">
        <v>15</v>
      </c>
      <c r="E7023">
        <v>30</v>
      </c>
    </row>
    <row r="7024" spans="1:5" x14ac:dyDescent="0.2">
      <c r="A7024" t="str">
        <f t="shared" si="125"/>
        <v>Trøndelag</v>
      </c>
      <c r="B7024" t="s">
        <v>7842</v>
      </c>
      <c r="C7024" t="s">
        <v>561</v>
      </c>
      <c r="D7024">
        <v>15</v>
      </c>
      <c r="E7024">
        <v>30</v>
      </c>
    </row>
    <row r="7025" spans="1:5" x14ac:dyDescent="0.2">
      <c r="A7025" t="str">
        <f t="shared" si="125"/>
        <v>Trøndelag</v>
      </c>
      <c r="B7025" t="s">
        <v>7843</v>
      </c>
      <c r="C7025" t="s">
        <v>741</v>
      </c>
      <c r="D7025">
        <v>15</v>
      </c>
      <c r="E7025">
        <v>30</v>
      </c>
    </row>
    <row r="7026" spans="1:5" x14ac:dyDescent="0.2">
      <c r="A7026" t="str">
        <f t="shared" si="125"/>
        <v>Trøndelag</v>
      </c>
      <c r="B7026" t="s">
        <v>7844</v>
      </c>
      <c r="C7026" t="s">
        <v>737</v>
      </c>
      <c r="D7026">
        <v>15</v>
      </c>
      <c r="E7026">
        <v>30</v>
      </c>
    </row>
    <row r="7027" spans="1:5" x14ac:dyDescent="0.2">
      <c r="A7027" t="str">
        <f t="shared" si="125"/>
        <v>Trøndelag</v>
      </c>
      <c r="B7027" t="s">
        <v>7845</v>
      </c>
      <c r="C7027" t="s">
        <v>567</v>
      </c>
      <c r="D7027">
        <v>15</v>
      </c>
      <c r="E7027">
        <v>30</v>
      </c>
    </row>
    <row r="7028" spans="1:5" x14ac:dyDescent="0.2">
      <c r="A7028" t="str">
        <f t="shared" si="125"/>
        <v>Trøndelag</v>
      </c>
      <c r="B7028" t="s">
        <v>7846</v>
      </c>
      <c r="C7028" t="s">
        <v>771</v>
      </c>
      <c r="D7028">
        <v>15</v>
      </c>
      <c r="E7028">
        <v>30</v>
      </c>
    </row>
    <row r="7029" spans="1:5" x14ac:dyDescent="0.2">
      <c r="A7029" t="str">
        <f t="shared" si="125"/>
        <v>Trøndelag</v>
      </c>
      <c r="B7029" t="s">
        <v>7847</v>
      </c>
      <c r="C7029" t="s">
        <v>747</v>
      </c>
      <c r="D7029">
        <v>15</v>
      </c>
      <c r="E7029">
        <v>30</v>
      </c>
    </row>
    <row r="7030" spans="1:5" x14ac:dyDescent="0.2">
      <c r="A7030" t="str">
        <f t="shared" si="125"/>
        <v>Trøndelag</v>
      </c>
      <c r="B7030" t="s">
        <v>7848</v>
      </c>
      <c r="C7030" t="s">
        <v>291</v>
      </c>
      <c r="D7030">
        <v>15</v>
      </c>
      <c r="E7030">
        <v>30</v>
      </c>
    </row>
    <row r="7031" spans="1:5" x14ac:dyDescent="0.2">
      <c r="A7031" t="str">
        <f t="shared" si="125"/>
        <v>Trøndelag</v>
      </c>
      <c r="B7031" t="s">
        <v>7849</v>
      </c>
      <c r="C7031" t="s">
        <v>575</v>
      </c>
      <c r="D7031">
        <v>15</v>
      </c>
      <c r="E7031">
        <v>30</v>
      </c>
    </row>
    <row r="7032" spans="1:5" x14ac:dyDescent="0.2">
      <c r="A7032" t="str">
        <f t="shared" si="125"/>
        <v>Trøndelag</v>
      </c>
      <c r="B7032" t="s">
        <v>7850</v>
      </c>
      <c r="C7032" t="s">
        <v>747</v>
      </c>
      <c r="D7032">
        <v>15</v>
      </c>
      <c r="E7032">
        <v>30</v>
      </c>
    </row>
    <row r="7033" spans="1:5" x14ac:dyDescent="0.2">
      <c r="A7033" t="str">
        <f t="shared" si="125"/>
        <v>Trøndelag</v>
      </c>
      <c r="B7033" t="s">
        <v>7851</v>
      </c>
      <c r="C7033" t="s">
        <v>745</v>
      </c>
      <c r="D7033">
        <v>14</v>
      </c>
      <c r="E7033">
        <v>30</v>
      </c>
    </row>
    <row r="7034" spans="1:5" x14ac:dyDescent="0.2">
      <c r="A7034" t="str">
        <f t="shared" si="125"/>
        <v>Trøndelag</v>
      </c>
      <c r="B7034" t="s">
        <v>7852</v>
      </c>
      <c r="C7034" t="s">
        <v>767</v>
      </c>
      <c r="D7034">
        <v>14</v>
      </c>
      <c r="E7034">
        <v>30</v>
      </c>
    </row>
    <row r="7035" spans="1:5" x14ac:dyDescent="0.2">
      <c r="A7035" t="str">
        <f t="shared" si="125"/>
        <v>Trøndelag</v>
      </c>
      <c r="B7035" t="s">
        <v>7853</v>
      </c>
      <c r="C7035" t="s">
        <v>737</v>
      </c>
      <c r="D7035">
        <v>14</v>
      </c>
      <c r="E7035">
        <v>30</v>
      </c>
    </row>
    <row r="7036" spans="1:5" x14ac:dyDescent="0.2">
      <c r="A7036" t="str">
        <f t="shared" si="125"/>
        <v>Trøndelag</v>
      </c>
      <c r="B7036" t="s">
        <v>7854</v>
      </c>
      <c r="C7036" t="s">
        <v>767</v>
      </c>
      <c r="D7036">
        <v>14</v>
      </c>
      <c r="E7036">
        <v>30</v>
      </c>
    </row>
    <row r="7037" spans="1:5" x14ac:dyDescent="0.2">
      <c r="A7037" t="str">
        <f t="shared" si="125"/>
        <v>Trøndelag</v>
      </c>
      <c r="B7037" t="s">
        <v>7855</v>
      </c>
      <c r="C7037" t="s">
        <v>749</v>
      </c>
      <c r="D7037">
        <v>14</v>
      </c>
      <c r="E7037">
        <v>30</v>
      </c>
    </row>
    <row r="7038" spans="1:5" x14ac:dyDescent="0.2">
      <c r="A7038" t="str">
        <f t="shared" si="125"/>
        <v>Trøndelag</v>
      </c>
      <c r="B7038" t="s">
        <v>7856</v>
      </c>
      <c r="C7038" t="s">
        <v>743</v>
      </c>
      <c r="D7038">
        <v>14</v>
      </c>
      <c r="E7038">
        <v>30</v>
      </c>
    </row>
    <row r="7039" spans="1:5" x14ac:dyDescent="0.2">
      <c r="A7039" t="str">
        <f t="shared" si="125"/>
        <v>Trøndelag</v>
      </c>
      <c r="B7039" t="s">
        <v>7857</v>
      </c>
      <c r="C7039" t="s">
        <v>737</v>
      </c>
      <c r="D7039">
        <v>14</v>
      </c>
      <c r="E7039">
        <v>30</v>
      </c>
    </row>
    <row r="7040" spans="1:5" x14ac:dyDescent="0.2">
      <c r="A7040" t="str">
        <f t="shared" si="125"/>
        <v>Trøndelag</v>
      </c>
      <c r="B7040" t="s">
        <v>7858</v>
      </c>
      <c r="C7040" t="s">
        <v>567</v>
      </c>
      <c r="D7040">
        <v>14</v>
      </c>
      <c r="E7040">
        <v>30</v>
      </c>
    </row>
    <row r="7041" spans="1:5" x14ac:dyDescent="0.2">
      <c r="A7041" t="str">
        <f t="shared" si="125"/>
        <v>Trøndelag</v>
      </c>
      <c r="B7041" t="s">
        <v>7859</v>
      </c>
      <c r="C7041" t="s">
        <v>747</v>
      </c>
      <c r="D7041">
        <v>14</v>
      </c>
      <c r="E7041">
        <v>30</v>
      </c>
    </row>
    <row r="7042" spans="1:5" x14ac:dyDescent="0.2">
      <c r="A7042" t="str">
        <f t="shared" si="125"/>
        <v>Trøndelag</v>
      </c>
      <c r="B7042" t="s">
        <v>7860</v>
      </c>
      <c r="C7042" t="s">
        <v>202</v>
      </c>
      <c r="D7042">
        <v>14</v>
      </c>
      <c r="E7042">
        <v>30</v>
      </c>
    </row>
    <row r="7043" spans="1:5" x14ac:dyDescent="0.2">
      <c r="A7043" t="str">
        <f t="shared" si="125"/>
        <v>Trøndelag</v>
      </c>
      <c r="B7043" t="s">
        <v>7861</v>
      </c>
      <c r="C7043" t="s">
        <v>763</v>
      </c>
      <c r="D7043">
        <v>14</v>
      </c>
      <c r="E7043">
        <v>30</v>
      </c>
    </row>
    <row r="7044" spans="1:5" x14ac:dyDescent="0.2">
      <c r="A7044" t="str">
        <f t="shared" si="125"/>
        <v>Trøndelag</v>
      </c>
      <c r="B7044" t="s">
        <v>7862</v>
      </c>
      <c r="C7044" t="s">
        <v>743</v>
      </c>
      <c r="D7044">
        <v>14</v>
      </c>
      <c r="E7044">
        <v>30</v>
      </c>
    </row>
    <row r="7045" spans="1:5" x14ac:dyDescent="0.2">
      <c r="A7045" t="str">
        <f t="shared" si="125"/>
        <v>Trøndelag</v>
      </c>
      <c r="B7045" t="s">
        <v>7863</v>
      </c>
      <c r="C7045" t="s">
        <v>763</v>
      </c>
      <c r="D7045">
        <v>14</v>
      </c>
      <c r="E7045">
        <v>30</v>
      </c>
    </row>
    <row r="7046" spans="1:5" x14ac:dyDescent="0.2">
      <c r="A7046" t="str">
        <f t="shared" si="125"/>
        <v>Trøndelag</v>
      </c>
      <c r="B7046" t="s">
        <v>7864</v>
      </c>
      <c r="C7046" t="s">
        <v>751</v>
      </c>
      <c r="D7046">
        <v>14</v>
      </c>
      <c r="E7046">
        <v>30</v>
      </c>
    </row>
    <row r="7047" spans="1:5" x14ac:dyDescent="0.2">
      <c r="A7047" t="str">
        <f t="shared" si="125"/>
        <v>Trøndelag</v>
      </c>
      <c r="B7047" t="s">
        <v>7865</v>
      </c>
      <c r="C7047" t="s">
        <v>749</v>
      </c>
      <c r="D7047">
        <v>14</v>
      </c>
      <c r="E7047">
        <v>30</v>
      </c>
    </row>
    <row r="7048" spans="1:5" x14ac:dyDescent="0.2">
      <c r="A7048" t="str">
        <f t="shared" si="125"/>
        <v>Trøndelag</v>
      </c>
      <c r="B7048" t="s">
        <v>7866</v>
      </c>
      <c r="C7048" t="s">
        <v>755</v>
      </c>
      <c r="D7048">
        <v>14</v>
      </c>
      <c r="E7048">
        <v>30</v>
      </c>
    </row>
    <row r="7049" spans="1:5" x14ac:dyDescent="0.2">
      <c r="A7049" t="str">
        <f t="shared" si="125"/>
        <v>Trøndelag</v>
      </c>
      <c r="B7049" t="s">
        <v>7867</v>
      </c>
      <c r="C7049" t="s">
        <v>575</v>
      </c>
      <c r="D7049">
        <v>14</v>
      </c>
      <c r="E7049">
        <v>30</v>
      </c>
    </row>
    <row r="7050" spans="1:5" x14ac:dyDescent="0.2">
      <c r="A7050" t="str">
        <f t="shared" si="125"/>
        <v>Trøndelag</v>
      </c>
      <c r="B7050" t="s">
        <v>7868</v>
      </c>
      <c r="C7050" t="s">
        <v>739</v>
      </c>
      <c r="D7050">
        <v>14</v>
      </c>
      <c r="E7050">
        <v>30</v>
      </c>
    </row>
    <row r="7051" spans="1:5" x14ac:dyDescent="0.2">
      <c r="A7051" t="str">
        <f t="shared" si="125"/>
        <v>Trøndelag</v>
      </c>
      <c r="B7051" t="s">
        <v>7869</v>
      </c>
      <c r="C7051" t="s">
        <v>743</v>
      </c>
      <c r="D7051">
        <v>14</v>
      </c>
      <c r="E7051">
        <v>30</v>
      </c>
    </row>
    <row r="7052" spans="1:5" x14ac:dyDescent="0.2">
      <c r="A7052" t="str">
        <f t="shared" si="125"/>
        <v>Trøndelag</v>
      </c>
      <c r="B7052" t="s">
        <v>7870</v>
      </c>
      <c r="C7052" t="s">
        <v>575</v>
      </c>
      <c r="D7052">
        <v>14</v>
      </c>
      <c r="E7052">
        <v>30</v>
      </c>
    </row>
    <row r="7053" spans="1:5" x14ac:dyDescent="0.2">
      <c r="A7053" t="str">
        <f t="shared" si="125"/>
        <v>Trøndelag</v>
      </c>
      <c r="B7053" t="s">
        <v>7871</v>
      </c>
      <c r="C7053" t="s">
        <v>747</v>
      </c>
      <c r="D7053">
        <v>14</v>
      </c>
      <c r="E7053">
        <v>30</v>
      </c>
    </row>
    <row r="7054" spans="1:5" x14ac:dyDescent="0.2">
      <c r="A7054" t="str">
        <f t="shared" si="125"/>
        <v>Trøndelag</v>
      </c>
      <c r="B7054" t="s">
        <v>7872</v>
      </c>
      <c r="C7054" t="s">
        <v>755</v>
      </c>
      <c r="D7054">
        <v>14</v>
      </c>
      <c r="E7054">
        <v>30</v>
      </c>
    </row>
    <row r="7055" spans="1:5" x14ac:dyDescent="0.2">
      <c r="A7055" t="str">
        <f t="shared" si="125"/>
        <v>Trøndelag</v>
      </c>
      <c r="B7055" t="s">
        <v>7873</v>
      </c>
      <c r="C7055" t="s">
        <v>561</v>
      </c>
      <c r="D7055">
        <v>14</v>
      </c>
      <c r="E7055">
        <v>30</v>
      </c>
    </row>
    <row r="7056" spans="1:5" x14ac:dyDescent="0.2">
      <c r="A7056" t="str">
        <f t="shared" si="125"/>
        <v>Trøndelag</v>
      </c>
      <c r="B7056" t="s">
        <v>7874</v>
      </c>
      <c r="C7056" t="s">
        <v>761</v>
      </c>
      <c r="D7056">
        <v>14</v>
      </c>
      <c r="E7056">
        <v>30</v>
      </c>
    </row>
    <row r="7057" spans="1:5" x14ac:dyDescent="0.2">
      <c r="A7057" t="str">
        <f t="shared" si="125"/>
        <v>Trøndelag</v>
      </c>
      <c r="B7057" t="s">
        <v>7875</v>
      </c>
      <c r="C7057" t="s">
        <v>771</v>
      </c>
      <c r="D7057">
        <v>14</v>
      </c>
      <c r="E7057">
        <v>30</v>
      </c>
    </row>
    <row r="7058" spans="1:5" x14ac:dyDescent="0.2">
      <c r="A7058" t="str">
        <f t="shared" si="125"/>
        <v>Trøndelag</v>
      </c>
      <c r="B7058" t="s">
        <v>7876</v>
      </c>
      <c r="C7058" t="s">
        <v>743</v>
      </c>
      <c r="D7058">
        <v>14</v>
      </c>
      <c r="E7058">
        <v>30</v>
      </c>
    </row>
    <row r="7059" spans="1:5" x14ac:dyDescent="0.2">
      <c r="A7059" t="str">
        <f t="shared" si="125"/>
        <v>Trøndelag</v>
      </c>
      <c r="B7059" t="s">
        <v>7877</v>
      </c>
      <c r="C7059" t="s">
        <v>755</v>
      </c>
      <c r="D7059">
        <v>14</v>
      </c>
      <c r="E7059">
        <v>30</v>
      </c>
    </row>
    <row r="7060" spans="1:5" x14ac:dyDescent="0.2">
      <c r="A7060" t="str">
        <f t="shared" si="125"/>
        <v>Trøndelag</v>
      </c>
      <c r="B7060" t="s">
        <v>7878</v>
      </c>
      <c r="C7060" t="s">
        <v>761</v>
      </c>
      <c r="D7060">
        <v>14</v>
      </c>
      <c r="E7060">
        <v>30</v>
      </c>
    </row>
    <row r="7061" spans="1:5" x14ac:dyDescent="0.2">
      <c r="A7061" t="str">
        <f t="shared" si="125"/>
        <v>Trøndelag</v>
      </c>
      <c r="B7061" t="s">
        <v>7879</v>
      </c>
      <c r="C7061" t="s">
        <v>293</v>
      </c>
      <c r="D7061">
        <v>14</v>
      </c>
      <c r="E7061">
        <v>30</v>
      </c>
    </row>
    <row r="7062" spans="1:5" x14ac:dyDescent="0.2">
      <c r="A7062" t="str">
        <f t="shared" si="125"/>
        <v>Trøndelag</v>
      </c>
      <c r="B7062" t="s">
        <v>7880</v>
      </c>
      <c r="C7062" t="s">
        <v>767</v>
      </c>
      <c r="D7062">
        <v>14</v>
      </c>
      <c r="E7062">
        <v>30</v>
      </c>
    </row>
    <row r="7063" spans="1:5" x14ac:dyDescent="0.2">
      <c r="A7063" t="str">
        <f t="shared" si="125"/>
        <v>Trøndelag</v>
      </c>
      <c r="B7063" t="s">
        <v>7881</v>
      </c>
      <c r="C7063" t="s">
        <v>563</v>
      </c>
      <c r="D7063">
        <v>14</v>
      </c>
      <c r="E7063">
        <v>30</v>
      </c>
    </row>
    <row r="7064" spans="1:5" x14ac:dyDescent="0.2">
      <c r="A7064" t="str">
        <f t="shared" si="125"/>
        <v>Trøndelag</v>
      </c>
      <c r="B7064" t="s">
        <v>7882</v>
      </c>
      <c r="C7064" t="s">
        <v>196</v>
      </c>
      <c r="D7064">
        <v>14</v>
      </c>
      <c r="E7064">
        <v>30</v>
      </c>
    </row>
    <row r="7065" spans="1:5" x14ac:dyDescent="0.2">
      <c r="A7065" t="str">
        <f t="shared" si="125"/>
        <v>Trøndelag</v>
      </c>
      <c r="B7065" t="s">
        <v>7883</v>
      </c>
      <c r="C7065" t="s">
        <v>769</v>
      </c>
      <c r="D7065">
        <v>14</v>
      </c>
      <c r="E7065">
        <v>30</v>
      </c>
    </row>
    <row r="7066" spans="1:5" x14ac:dyDescent="0.2">
      <c r="A7066" t="str">
        <f t="shared" ref="A7066:A7129" si="126">A7065</f>
        <v>Trøndelag</v>
      </c>
      <c r="B7066" t="s">
        <v>7884</v>
      </c>
      <c r="C7066" t="s">
        <v>749</v>
      </c>
      <c r="D7066">
        <v>14</v>
      </c>
      <c r="E7066">
        <v>30</v>
      </c>
    </row>
    <row r="7067" spans="1:5" x14ac:dyDescent="0.2">
      <c r="A7067" t="str">
        <f t="shared" si="126"/>
        <v>Trøndelag</v>
      </c>
      <c r="B7067" t="s">
        <v>7885</v>
      </c>
      <c r="C7067" t="s">
        <v>759</v>
      </c>
      <c r="D7067">
        <v>14</v>
      </c>
      <c r="E7067">
        <v>30</v>
      </c>
    </row>
    <row r="7068" spans="1:5" x14ac:dyDescent="0.2">
      <c r="A7068" t="str">
        <f t="shared" si="126"/>
        <v>Trøndelag</v>
      </c>
      <c r="B7068" t="s">
        <v>7886</v>
      </c>
      <c r="C7068" t="s">
        <v>561</v>
      </c>
      <c r="D7068">
        <v>14</v>
      </c>
      <c r="E7068">
        <v>30</v>
      </c>
    </row>
    <row r="7069" spans="1:5" x14ac:dyDescent="0.2">
      <c r="A7069" t="str">
        <f t="shared" si="126"/>
        <v>Trøndelag</v>
      </c>
      <c r="B7069" t="s">
        <v>7887</v>
      </c>
      <c r="C7069" t="s">
        <v>749</v>
      </c>
      <c r="D7069">
        <v>14</v>
      </c>
      <c r="E7069">
        <v>30</v>
      </c>
    </row>
    <row r="7070" spans="1:5" x14ac:dyDescent="0.2">
      <c r="A7070" t="str">
        <f t="shared" si="126"/>
        <v>Trøndelag</v>
      </c>
      <c r="B7070" t="s">
        <v>7888</v>
      </c>
      <c r="C7070" t="s">
        <v>761</v>
      </c>
      <c r="D7070">
        <v>14</v>
      </c>
      <c r="E7070">
        <v>30</v>
      </c>
    </row>
    <row r="7071" spans="1:5" x14ac:dyDescent="0.2">
      <c r="A7071" t="str">
        <f t="shared" si="126"/>
        <v>Trøndelag</v>
      </c>
      <c r="B7071" t="s">
        <v>7889</v>
      </c>
      <c r="C7071" t="s">
        <v>769</v>
      </c>
      <c r="D7071">
        <v>14</v>
      </c>
      <c r="E7071">
        <v>30</v>
      </c>
    </row>
    <row r="7072" spans="1:5" x14ac:dyDescent="0.2">
      <c r="A7072" t="str">
        <f t="shared" si="126"/>
        <v>Trøndelag</v>
      </c>
      <c r="B7072" t="s">
        <v>7890</v>
      </c>
      <c r="C7072" t="s">
        <v>765</v>
      </c>
      <c r="D7072">
        <v>14</v>
      </c>
      <c r="E7072">
        <v>30</v>
      </c>
    </row>
    <row r="7073" spans="1:5" x14ac:dyDescent="0.2">
      <c r="A7073" t="str">
        <f t="shared" si="126"/>
        <v>Trøndelag</v>
      </c>
      <c r="B7073" t="s">
        <v>7891</v>
      </c>
      <c r="C7073" t="s">
        <v>291</v>
      </c>
      <c r="D7073">
        <v>14</v>
      </c>
      <c r="E7073">
        <v>30</v>
      </c>
    </row>
    <row r="7074" spans="1:5" x14ac:dyDescent="0.2">
      <c r="A7074" t="str">
        <f t="shared" si="126"/>
        <v>Trøndelag</v>
      </c>
      <c r="B7074" t="s">
        <v>7892</v>
      </c>
      <c r="C7074" t="s">
        <v>577</v>
      </c>
      <c r="D7074">
        <v>14</v>
      </c>
      <c r="E7074">
        <v>30</v>
      </c>
    </row>
    <row r="7075" spans="1:5" x14ac:dyDescent="0.2">
      <c r="A7075" t="str">
        <f t="shared" si="126"/>
        <v>Trøndelag</v>
      </c>
      <c r="B7075" t="s">
        <v>7893</v>
      </c>
      <c r="C7075" t="s">
        <v>192</v>
      </c>
      <c r="D7075">
        <v>14</v>
      </c>
      <c r="E7075">
        <v>30</v>
      </c>
    </row>
    <row r="7076" spans="1:5" x14ac:dyDescent="0.2">
      <c r="A7076" t="str">
        <f t="shared" si="126"/>
        <v>Trøndelag</v>
      </c>
      <c r="B7076" t="s">
        <v>7894</v>
      </c>
      <c r="C7076" t="s">
        <v>741</v>
      </c>
      <c r="D7076">
        <v>14</v>
      </c>
      <c r="E7076">
        <v>30</v>
      </c>
    </row>
    <row r="7077" spans="1:5" x14ac:dyDescent="0.2">
      <c r="A7077" t="str">
        <f t="shared" si="126"/>
        <v>Trøndelag</v>
      </c>
      <c r="B7077" t="s">
        <v>7895</v>
      </c>
      <c r="C7077" t="s">
        <v>739</v>
      </c>
      <c r="D7077">
        <v>13</v>
      </c>
      <c r="E7077">
        <v>30</v>
      </c>
    </row>
    <row r="7078" spans="1:5" x14ac:dyDescent="0.2">
      <c r="A7078" t="str">
        <f t="shared" si="126"/>
        <v>Trøndelag</v>
      </c>
      <c r="B7078" t="s">
        <v>7896</v>
      </c>
      <c r="C7078" t="s">
        <v>737</v>
      </c>
      <c r="D7078">
        <v>13</v>
      </c>
      <c r="E7078">
        <v>30</v>
      </c>
    </row>
    <row r="7079" spans="1:5" x14ac:dyDescent="0.2">
      <c r="A7079" t="str">
        <f t="shared" si="126"/>
        <v>Trøndelag</v>
      </c>
      <c r="B7079" t="s">
        <v>7897</v>
      </c>
      <c r="C7079" t="s">
        <v>204</v>
      </c>
      <c r="D7079">
        <v>13</v>
      </c>
      <c r="E7079">
        <v>30</v>
      </c>
    </row>
    <row r="7080" spans="1:5" x14ac:dyDescent="0.2">
      <c r="A7080" t="str">
        <f t="shared" si="126"/>
        <v>Trøndelag</v>
      </c>
      <c r="B7080" t="s">
        <v>7898</v>
      </c>
      <c r="C7080" t="s">
        <v>771</v>
      </c>
      <c r="D7080">
        <v>13</v>
      </c>
      <c r="E7080">
        <v>30</v>
      </c>
    </row>
    <row r="7081" spans="1:5" x14ac:dyDescent="0.2">
      <c r="A7081" t="str">
        <f t="shared" si="126"/>
        <v>Trøndelag</v>
      </c>
      <c r="B7081" t="s">
        <v>7899</v>
      </c>
      <c r="C7081" t="s">
        <v>771</v>
      </c>
      <c r="D7081">
        <v>13</v>
      </c>
      <c r="E7081">
        <v>30</v>
      </c>
    </row>
    <row r="7082" spans="1:5" x14ac:dyDescent="0.2">
      <c r="A7082" t="str">
        <f t="shared" si="126"/>
        <v>Trøndelag</v>
      </c>
      <c r="B7082" t="s">
        <v>7900</v>
      </c>
      <c r="C7082" t="s">
        <v>200</v>
      </c>
      <c r="D7082">
        <v>13</v>
      </c>
      <c r="E7082">
        <v>30</v>
      </c>
    </row>
    <row r="7083" spans="1:5" x14ac:dyDescent="0.2">
      <c r="A7083" t="str">
        <f t="shared" si="126"/>
        <v>Trøndelag</v>
      </c>
      <c r="B7083" t="s">
        <v>7901</v>
      </c>
      <c r="C7083" t="s">
        <v>198</v>
      </c>
      <c r="D7083">
        <v>13</v>
      </c>
      <c r="E7083">
        <v>30</v>
      </c>
    </row>
    <row r="7084" spans="1:5" x14ac:dyDescent="0.2">
      <c r="A7084" t="str">
        <f t="shared" si="126"/>
        <v>Trøndelag</v>
      </c>
      <c r="B7084" t="s">
        <v>7902</v>
      </c>
      <c r="C7084" t="s">
        <v>769</v>
      </c>
      <c r="D7084">
        <v>13</v>
      </c>
      <c r="E7084">
        <v>30</v>
      </c>
    </row>
    <row r="7085" spans="1:5" x14ac:dyDescent="0.2">
      <c r="A7085" t="str">
        <f t="shared" si="126"/>
        <v>Trøndelag</v>
      </c>
      <c r="B7085" t="s">
        <v>7903</v>
      </c>
      <c r="C7085" t="s">
        <v>749</v>
      </c>
      <c r="D7085">
        <v>13</v>
      </c>
      <c r="E7085">
        <v>30</v>
      </c>
    </row>
    <row r="7086" spans="1:5" x14ac:dyDescent="0.2">
      <c r="A7086" t="str">
        <f t="shared" si="126"/>
        <v>Trøndelag</v>
      </c>
      <c r="B7086" t="s">
        <v>7904</v>
      </c>
      <c r="C7086" t="s">
        <v>196</v>
      </c>
      <c r="D7086">
        <v>13</v>
      </c>
      <c r="E7086">
        <v>30</v>
      </c>
    </row>
    <row r="7087" spans="1:5" x14ac:dyDescent="0.2">
      <c r="A7087" t="str">
        <f t="shared" si="126"/>
        <v>Trøndelag</v>
      </c>
      <c r="B7087" t="s">
        <v>7905</v>
      </c>
      <c r="C7087" t="s">
        <v>741</v>
      </c>
      <c r="D7087">
        <v>13</v>
      </c>
      <c r="E7087">
        <v>30</v>
      </c>
    </row>
    <row r="7088" spans="1:5" x14ac:dyDescent="0.2">
      <c r="A7088" t="str">
        <f t="shared" si="126"/>
        <v>Trøndelag</v>
      </c>
      <c r="B7088" t="s">
        <v>7906</v>
      </c>
      <c r="C7088" t="s">
        <v>575</v>
      </c>
      <c r="D7088">
        <v>13</v>
      </c>
      <c r="E7088">
        <v>30</v>
      </c>
    </row>
    <row r="7089" spans="1:5" x14ac:dyDescent="0.2">
      <c r="A7089" t="str">
        <f t="shared" si="126"/>
        <v>Trøndelag</v>
      </c>
      <c r="B7089" t="s">
        <v>7907</v>
      </c>
      <c r="C7089" t="s">
        <v>749</v>
      </c>
      <c r="D7089">
        <v>13</v>
      </c>
      <c r="E7089">
        <v>30</v>
      </c>
    </row>
    <row r="7090" spans="1:5" x14ac:dyDescent="0.2">
      <c r="A7090" t="str">
        <f t="shared" si="126"/>
        <v>Trøndelag</v>
      </c>
      <c r="B7090" t="s">
        <v>7908</v>
      </c>
      <c r="C7090" t="s">
        <v>575</v>
      </c>
      <c r="D7090">
        <v>13</v>
      </c>
      <c r="E7090">
        <v>30</v>
      </c>
    </row>
    <row r="7091" spans="1:5" x14ac:dyDescent="0.2">
      <c r="A7091" t="str">
        <f t="shared" si="126"/>
        <v>Trøndelag</v>
      </c>
      <c r="B7091" t="s">
        <v>7909</v>
      </c>
      <c r="C7091" t="s">
        <v>557</v>
      </c>
      <c r="D7091">
        <v>13</v>
      </c>
      <c r="E7091">
        <v>30</v>
      </c>
    </row>
    <row r="7092" spans="1:5" x14ac:dyDescent="0.2">
      <c r="A7092" t="str">
        <f t="shared" si="126"/>
        <v>Trøndelag</v>
      </c>
      <c r="B7092" t="s">
        <v>7910</v>
      </c>
      <c r="C7092" t="s">
        <v>771</v>
      </c>
      <c r="D7092">
        <v>13</v>
      </c>
      <c r="E7092">
        <v>30</v>
      </c>
    </row>
    <row r="7093" spans="1:5" x14ac:dyDescent="0.2">
      <c r="A7093" t="str">
        <f t="shared" si="126"/>
        <v>Trøndelag</v>
      </c>
      <c r="B7093" t="s">
        <v>7911</v>
      </c>
      <c r="C7093" t="s">
        <v>755</v>
      </c>
      <c r="D7093">
        <v>13</v>
      </c>
      <c r="E7093">
        <v>30</v>
      </c>
    </row>
    <row r="7094" spans="1:5" x14ac:dyDescent="0.2">
      <c r="A7094" t="str">
        <f t="shared" si="126"/>
        <v>Trøndelag</v>
      </c>
      <c r="B7094" t="s">
        <v>7912</v>
      </c>
      <c r="C7094" t="s">
        <v>747</v>
      </c>
      <c r="D7094">
        <v>13</v>
      </c>
      <c r="E7094">
        <v>30</v>
      </c>
    </row>
    <row r="7095" spans="1:5" x14ac:dyDescent="0.2">
      <c r="A7095" t="str">
        <f t="shared" si="126"/>
        <v>Trøndelag</v>
      </c>
      <c r="B7095" t="s">
        <v>7913</v>
      </c>
      <c r="C7095" t="s">
        <v>192</v>
      </c>
      <c r="D7095">
        <v>13</v>
      </c>
      <c r="E7095">
        <v>30</v>
      </c>
    </row>
    <row r="7096" spans="1:5" x14ac:dyDescent="0.2">
      <c r="A7096" t="str">
        <f t="shared" si="126"/>
        <v>Trøndelag</v>
      </c>
      <c r="B7096" t="s">
        <v>7914</v>
      </c>
      <c r="C7096" t="s">
        <v>737</v>
      </c>
      <c r="D7096">
        <v>13</v>
      </c>
      <c r="E7096">
        <v>30</v>
      </c>
    </row>
    <row r="7097" spans="1:5" x14ac:dyDescent="0.2">
      <c r="A7097" t="str">
        <f t="shared" si="126"/>
        <v>Trøndelag</v>
      </c>
      <c r="B7097" t="s">
        <v>7915</v>
      </c>
      <c r="C7097" t="s">
        <v>749</v>
      </c>
      <c r="D7097">
        <v>13</v>
      </c>
      <c r="E7097">
        <v>30</v>
      </c>
    </row>
    <row r="7098" spans="1:5" x14ac:dyDescent="0.2">
      <c r="A7098" t="str">
        <f t="shared" si="126"/>
        <v>Trøndelag</v>
      </c>
      <c r="B7098" t="s">
        <v>7916</v>
      </c>
      <c r="C7098" t="s">
        <v>757</v>
      </c>
      <c r="D7098">
        <v>13</v>
      </c>
      <c r="E7098">
        <v>30</v>
      </c>
    </row>
    <row r="7099" spans="1:5" x14ac:dyDescent="0.2">
      <c r="A7099" t="str">
        <f t="shared" si="126"/>
        <v>Trøndelag</v>
      </c>
      <c r="B7099" t="s">
        <v>7917</v>
      </c>
      <c r="C7099" t="s">
        <v>761</v>
      </c>
      <c r="D7099">
        <v>13</v>
      </c>
      <c r="E7099">
        <v>30</v>
      </c>
    </row>
    <row r="7100" spans="1:5" x14ac:dyDescent="0.2">
      <c r="A7100" t="str">
        <f t="shared" si="126"/>
        <v>Trøndelag</v>
      </c>
      <c r="B7100" t="s">
        <v>7918</v>
      </c>
      <c r="C7100" t="s">
        <v>773</v>
      </c>
      <c r="D7100">
        <v>13</v>
      </c>
      <c r="E7100">
        <v>30</v>
      </c>
    </row>
    <row r="7101" spans="1:5" x14ac:dyDescent="0.2">
      <c r="A7101" t="str">
        <f t="shared" si="126"/>
        <v>Trøndelag</v>
      </c>
      <c r="B7101" t="s">
        <v>7919</v>
      </c>
      <c r="C7101" t="s">
        <v>577</v>
      </c>
      <c r="D7101">
        <v>13</v>
      </c>
      <c r="E7101">
        <v>30</v>
      </c>
    </row>
    <row r="7102" spans="1:5" x14ac:dyDescent="0.2">
      <c r="A7102" t="str">
        <f t="shared" si="126"/>
        <v>Trøndelag</v>
      </c>
      <c r="B7102" t="s">
        <v>7920</v>
      </c>
      <c r="C7102" t="s">
        <v>771</v>
      </c>
      <c r="D7102">
        <v>12</v>
      </c>
      <c r="E7102">
        <v>30</v>
      </c>
    </row>
    <row r="7103" spans="1:5" x14ac:dyDescent="0.2">
      <c r="A7103" t="str">
        <f t="shared" si="126"/>
        <v>Trøndelag</v>
      </c>
      <c r="B7103" t="s">
        <v>7921</v>
      </c>
      <c r="C7103" t="s">
        <v>289</v>
      </c>
      <c r="D7103">
        <v>12</v>
      </c>
      <c r="E7103">
        <v>30</v>
      </c>
    </row>
    <row r="7104" spans="1:5" x14ac:dyDescent="0.2">
      <c r="A7104" t="str">
        <f t="shared" si="126"/>
        <v>Trøndelag</v>
      </c>
      <c r="B7104" t="s">
        <v>7922</v>
      </c>
      <c r="C7104" t="s">
        <v>737</v>
      </c>
      <c r="D7104">
        <v>12</v>
      </c>
      <c r="E7104">
        <v>30</v>
      </c>
    </row>
    <row r="7105" spans="1:5" x14ac:dyDescent="0.2">
      <c r="A7105" t="str">
        <f t="shared" si="126"/>
        <v>Trøndelag</v>
      </c>
      <c r="B7105" t="s">
        <v>7923</v>
      </c>
      <c r="C7105" t="s">
        <v>753</v>
      </c>
      <c r="D7105">
        <v>12</v>
      </c>
      <c r="E7105">
        <v>30</v>
      </c>
    </row>
    <row r="7106" spans="1:5" x14ac:dyDescent="0.2">
      <c r="A7106" t="str">
        <f t="shared" si="126"/>
        <v>Trøndelag</v>
      </c>
      <c r="B7106" t="s">
        <v>7924</v>
      </c>
      <c r="C7106" t="s">
        <v>771</v>
      </c>
      <c r="D7106">
        <v>12</v>
      </c>
      <c r="E7106">
        <v>30</v>
      </c>
    </row>
    <row r="7107" spans="1:5" x14ac:dyDescent="0.2">
      <c r="A7107" t="str">
        <f t="shared" si="126"/>
        <v>Trøndelag</v>
      </c>
      <c r="B7107" t="s">
        <v>7925</v>
      </c>
      <c r="C7107" t="s">
        <v>749</v>
      </c>
      <c r="D7107">
        <v>12</v>
      </c>
      <c r="E7107">
        <v>30</v>
      </c>
    </row>
    <row r="7108" spans="1:5" x14ac:dyDescent="0.2">
      <c r="A7108" t="str">
        <f t="shared" si="126"/>
        <v>Trøndelag</v>
      </c>
      <c r="B7108" t="s">
        <v>7926</v>
      </c>
      <c r="C7108" t="s">
        <v>737</v>
      </c>
      <c r="D7108">
        <v>12</v>
      </c>
      <c r="E7108">
        <v>30</v>
      </c>
    </row>
    <row r="7109" spans="1:5" x14ac:dyDescent="0.2">
      <c r="A7109" t="str">
        <f t="shared" si="126"/>
        <v>Trøndelag</v>
      </c>
      <c r="B7109" t="s">
        <v>7927</v>
      </c>
      <c r="C7109" t="s">
        <v>751</v>
      </c>
      <c r="D7109">
        <v>12</v>
      </c>
      <c r="E7109">
        <v>30</v>
      </c>
    </row>
    <row r="7110" spans="1:5" x14ac:dyDescent="0.2">
      <c r="A7110" t="str">
        <f t="shared" si="126"/>
        <v>Trøndelag</v>
      </c>
      <c r="B7110" t="s">
        <v>7928</v>
      </c>
      <c r="C7110" t="s">
        <v>753</v>
      </c>
      <c r="D7110">
        <v>12</v>
      </c>
      <c r="E7110">
        <v>30</v>
      </c>
    </row>
    <row r="7111" spans="1:5" x14ac:dyDescent="0.2">
      <c r="A7111" t="str">
        <f t="shared" si="126"/>
        <v>Trøndelag</v>
      </c>
      <c r="B7111" t="s">
        <v>7929</v>
      </c>
      <c r="C7111" t="s">
        <v>200</v>
      </c>
      <c r="D7111">
        <v>12</v>
      </c>
      <c r="E7111">
        <v>30</v>
      </c>
    </row>
    <row r="7112" spans="1:5" x14ac:dyDescent="0.2">
      <c r="A7112" t="str">
        <f t="shared" si="126"/>
        <v>Trøndelag</v>
      </c>
      <c r="B7112" t="s">
        <v>7930</v>
      </c>
      <c r="C7112" t="s">
        <v>769</v>
      </c>
      <c r="D7112">
        <v>12</v>
      </c>
      <c r="E7112">
        <v>30</v>
      </c>
    </row>
    <row r="7113" spans="1:5" x14ac:dyDescent="0.2">
      <c r="A7113" t="str">
        <f t="shared" si="126"/>
        <v>Trøndelag</v>
      </c>
      <c r="B7113" t="s">
        <v>7931</v>
      </c>
      <c r="C7113" t="s">
        <v>769</v>
      </c>
      <c r="D7113">
        <v>12</v>
      </c>
      <c r="E7113">
        <v>30</v>
      </c>
    </row>
    <row r="7114" spans="1:5" x14ac:dyDescent="0.2">
      <c r="A7114" t="str">
        <f t="shared" si="126"/>
        <v>Trøndelag</v>
      </c>
      <c r="B7114" t="s">
        <v>7932</v>
      </c>
      <c r="C7114" t="s">
        <v>773</v>
      </c>
      <c r="D7114">
        <v>12</v>
      </c>
      <c r="E7114">
        <v>30</v>
      </c>
    </row>
    <row r="7115" spans="1:5" x14ac:dyDescent="0.2">
      <c r="A7115" t="str">
        <f t="shared" si="126"/>
        <v>Trøndelag</v>
      </c>
      <c r="B7115" t="s">
        <v>7933</v>
      </c>
      <c r="C7115" t="s">
        <v>559</v>
      </c>
      <c r="D7115">
        <v>12</v>
      </c>
      <c r="E7115">
        <v>30</v>
      </c>
    </row>
    <row r="7116" spans="1:5" x14ac:dyDescent="0.2">
      <c r="A7116" t="str">
        <f t="shared" si="126"/>
        <v>Trøndelag</v>
      </c>
      <c r="B7116" t="s">
        <v>7934</v>
      </c>
      <c r="C7116" t="s">
        <v>749</v>
      </c>
      <c r="D7116">
        <v>12</v>
      </c>
      <c r="E7116">
        <v>30</v>
      </c>
    </row>
    <row r="7117" spans="1:5" x14ac:dyDescent="0.2">
      <c r="A7117" t="str">
        <f t="shared" si="126"/>
        <v>Trøndelag</v>
      </c>
      <c r="B7117" t="s">
        <v>7935</v>
      </c>
      <c r="C7117" t="s">
        <v>773</v>
      </c>
      <c r="D7117">
        <v>12</v>
      </c>
      <c r="E7117">
        <v>30</v>
      </c>
    </row>
    <row r="7118" spans="1:5" x14ac:dyDescent="0.2">
      <c r="A7118" t="str">
        <f t="shared" si="126"/>
        <v>Trøndelag</v>
      </c>
      <c r="B7118" t="s">
        <v>7936</v>
      </c>
      <c r="C7118" t="s">
        <v>763</v>
      </c>
      <c r="D7118">
        <v>12</v>
      </c>
      <c r="E7118">
        <v>30</v>
      </c>
    </row>
    <row r="7119" spans="1:5" x14ac:dyDescent="0.2">
      <c r="A7119" t="str">
        <f t="shared" si="126"/>
        <v>Trøndelag</v>
      </c>
      <c r="B7119" t="s">
        <v>7937</v>
      </c>
      <c r="C7119" t="s">
        <v>567</v>
      </c>
      <c r="D7119">
        <v>12</v>
      </c>
      <c r="E7119">
        <v>30</v>
      </c>
    </row>
    <row r="7120" spans="1:5" x14ac:dyDescent="0.2">
      <c r="A7120" t="str">
        <f t="shared" si="126"/>
        <v>Trøndelag</v>
      </c>
      <c r="B7120" t="s">
        <v>7938</v>
      </c>
      <c r="C7120" t="s">
        <v>757</v>
      </c>
      <c r="D7120">
        <v>12</v>
      </c>
      <c r="E7120">
        <v>30</v>
      </c>
    </row>
    <row r="7121" spans="1:5" x14ac:dyDescent="0.2">
      <c r="A7121" t="str">
        <f t="shared" si="126"/>
        <v>Trøndelag</v>
      </c>
      <c r="B7121" t="s">
        <v>7939</v>
      </c>
      <c r="C7121" t="s">
        <v>553</v>
      </c>
      <c r="D7121">
        <v>12</v>
      </c>
      <c r="E7121">
        <v>30</v>
      </c>
    </row>
    <row r="7122" spans="1:5" x14ac:dyDescent="0.2">
      <c r="A7122" t="str">
        <f t="shared" si="126"/>
        <v>Trøndelag</v>
      </c>
      <c r="B7122" t="s">
        <v>7940</v>
      </c>
      <c r="C7122" t="s">
        <v>559</v>
      </c>
      <c r="D7122">
        <v>12</v>
      </c>
      <c r="E7122">
        <v>30</v>
      </c>
    </row>
    <row r="7123" spans="1:5" x14ac:dyDescent="0.2">
      <c r="A7123" t="str">
        <f t="shared" si="126"/>
        <v>Trøndelag</v>
      </c>
      <c r="B7123" t="s">
        <v>7941</v>
      </c>
      <c r="C7123" t="s">
        <v>751</v>
      </c>
      <c r="D7123">
        <v>12</v>
      </c>
      <c r="E7123">
        <v>30</v>
      </c>
    </row>
    <row r="7124" spans="1:5" x14ac:dyDescent="0.2">
      <c r="A7124" t="str">
        <f t="shared" si="126"/>
        <v>Trøndelag</v>
      </c>
      <c r="B7124" t="s">
        <v>7942</v>
      </c>
      <c r="C7124" t="s">
        <v>553</v>
      </c>
      <c r="D7124">
        <v>12</v>
      </c>
      <c r="E7124">
        <v>30</v>
      </c>
    </row>
    <row r="7125" spans="1:5" x14ac:dyDescent="0.2">
      <c r="A7125" t="str">
        <f t="shared" si="126"/>
        <v>Trøndelag</v>
      </c>
      <c r="B7125" t="s">
        <v>7943</v>
      </c>
      <c r="C7125" t="s">
        <v>737</v>
      </c>
      <c r="D7125">
        <v>12</v>
      </c>
      <c r="E7125">
        <v>30</v>
      </c>
    </row>
    <row r="7126" spans="1:5" x14ac:dyDescent="0.2">
      <c r="A7126" t="str">
        <f t="shared" si="126"/>
        <v>Trøndelag</v>
      </c>
      <c r="B7126" t="s">
        <v>7944</v>
      </c>
      <c r="C7126" t="s">
        <v>751</v>
      </c>
      <c r="D7126">
        <v>12</v>
      </c>
      <c r="E7126">
        <v>30</v>
      </c>
    </row>
    <row r="7127" spans="1:5" x14ac:dyDescent="0.2">
      <c r="A7127" t="str">
        <f t="shared" si="126"/>
        <v>Trøndelag</v>
      </c>
      <c r="B7127" t="s">
        <v>7945</v>
      </c>
      <c r="C7127" t="s">
        <v>557</v>
      </c>
      <c r="D7127">
        <v>12</v>
      </c>
      <c r="E7127">
        <v>30</v>
      </c>
    </row>
    <row r="7128" spans="1:5" x14ac:dyDescent="0.2">
      <c r="A7128" t="str">
        <f t="shared" si="126"/>
        <v>Trøndelag</v>
      </c>
      <c r="B7128" t="s">
        <v>7946</v>
      </c>
      <c r="C7128" t="s">
        <v>567</v>
      </c>
      <c r="D7128">
        <v>12</v>
      </c>
      <c r="E7128">
        <v>30</v>
      </c>
    </row>
    <row r="7129" spans="1:5" x14ac:dyDescent="0.2">
      <c r="A7129" t="str">
        <f t="shared" si="126"/>
        <v>Trøndelag</v>
      </c>
      <c r="B7129" t="s">
        <v>7947</v>
      </c>
      <c r="C7129" t="s">
        <v>581</v>
      </c>
      <c r="D7129">
        <v>12</v>
      </c>
      <c r="E7129">
        <v>30</v>
      </c>
    </row>
    <row r="7130" spans="1:5" x14ac:dyDescent="0.2">
      <c r="A7130" t="str">
        <f t="shared" ref="A7130:A7193" si="127">A7129</f>
        <v>Trøndelag</v>
      </c>
      <c r="B7130" t="s">
        <v>7948</v>
      </c>
      <c r="C7130" t="s">
        <v>771</v>
      </c>
      <c r="D7130">
        <v>12</v>
      </c>
      <c r="E7130">
        <v>30</v>
      </c>
    </row>
    <row r="7131" spans="1:5" x14ac:dyDescent="0.2">
      <c r="A7131" t="str">
        <f t="shared" si="127"/>
        <v>Trøndelag</v>
      </c>
      <c r="B7131" t="s">
        <v>7949</v>
      </c>
      <c r="C7131" t="s">
        <v>751</v>
      </c>
      <c r="D7131">
        <v>11</v>
      </c>
      <c r="E7131">
        <v>30</v>
      </c>
    </row>
    <row r="7132" spans="1:5" x14ac:dyDescent="0.2">
      <c r="A7132" t="str">
        <f t="shared" si="127"/>
        <v>Trøndelag</v>
      </c>
      <c r="B7132" t="s">
        <v>7950</v>
      </c>
      <c r="C7132" t="s">
        <v>759</v>
      </c>
      <c r="D7132">
        <v>11</v>
      </c>
      <c r="E7132">
        <v>30</v>
      </c>
    </row>
    <row r="7133" spans="1:5" x14ac:dyDescent="0.2">
      <c r="A7133" t="str">
        <f t="shared" si="127"/>
        <v>Trøndelag</v>
      </c>
      <c r="B7133" t="s">
        <v>7951</v>
      </c>
      <c r="C7133" t="s">
        <v>749</v>
      </c>
      <c r="D7133">
        <v>11</v>
      </c>
      <c r="E7133">
        <v>30</v>
      </c>
    </row>
    <row r="7134" spans="1:5" x14ac:dyDescent="0.2">
      <c r="A7134" t="str">
        <f t="shared" si="127"/>
        <v>Trøndelag</v>
      </c>
      <c r="B7134" t="s">
        <v>7952</v>
      </c>
      <c r="C7134" t="s">
        <v>749</v>
      </c>
      <c r="D7134">
        <v>11</v>
      </c>
      <c r="E7134">
        <v>30</v>
      </c>
    </row>
    <row r="7135" spans="1:5" x14ac:dyDescent="0.2">
      <c r="A7135" t="str">
        <f t="shared" si="127"/>
        <v>Trøndelag</v>
      </c>
      <c r="B7135" t="s">
        <v>7953</v>
      </c>
      <c r="C7135" t="s">
        <v>555</v>
      </c>
      <c r="D7135">
        <v>11</v>
      </c>
      <c r="E7135">
        <v>30</v>
      </c>
    </row>
    <row r="7136" spans="1:5" x14ac:dyDescent="0.2">
      <c r="A7136" t="str">
        <f t="shared" si="127"/>
        <v>Trøndelag</v>
      </c>
      <c r="B7136" t="s">
        <v>7954</v>
      </c>
      <c r="C7136" t="s">
        <v>749</v>
      </c>
      <c r="D7136">
        <v>11</v>
      </c>
      <c r="E7136">
        <v>30</v>
      </c>
    </row>
    <row r="7137" spans="1:5" x14ac:dyDescent="0.2">
      <c r="A7137" t="str">
        <f t="shared" si="127"/>
        <v>Trøndelag</v>
      </c>
      <c r="B7137" t="s">
        <v>7955</v>
      </c>
      <c r="C7137" t="s">
        <v>739</v>
      </c>
      <c r="D7137">
        <v>11</v>
      </c>
      <c r="E7137">
        <v>30</v>
      </c>
    </row>
    <row r="7138" spans="1:5" x14ac:dyDescent="0.2">
      <c r="A7138" t="str">
        <f t="shared" si="127"/>
        <v>Trøndelag</v>
      </c>
      <c r="B7138" t="s">
        <v>7956</v>
      </c>
      <c r="C7138" t="s">
        <v>763</v>
      </c>
      <c r="D7138">
        <v>11</v>
      </c>
      <c r="E7138">
        <v>30</v>
      </c>
    </row>
    <row r="7139" spans="1:5" x14ac:dyDescent="0.2">
      <c r="A7139" t="str">
        <f t="shared" si="127"/>
        <v>Trøndelag</v>
      </c>
      <c r="B7139" t="s">
        <v>7957</v>
      </c>
      <c r="C7139" t="s">
        <v>567</v>
      </c>
      <c r="D7139">
        <v>11</v>
      </c>
      <c r="E7139">
        <v>30</v>
      </c>
    </row>
    <row r="7140" spans="1:5" x14ac:dyDescent="0.2">
      <c r="A7140" t="str">
        <f t="shared" si="127"/>
        <v>Trøndelag</v>
      </c>
      <c r="B7140" t="s">
        <v>7958</v>
      </c>
      <c r="C7140" t="s">
        <v>196</v>
      </c>
      <c r="D7140">
        <v>11</v>
      </c>
      <c r="E7140">
        <v>30</v>
      </c>
    </row>
    <row r="7141" spans="1:5" x14ac:dyDescent="0.2">
      <c r="A7141" t="str">
        <f t="shared" si="127"/>
        <v>Trøndelag</v>
      </c>
      <c r="B7141" t="s">
        <v>7959</v>
      </c>
      <c r="C7141" t="s">
        <v>739</v>
      </c>
      <c r="D7141">
        <v>11</v>
      </c>
      <c r="E7141">
        <v>30</v>
      </c>
    </row>
    <row r="7142" spans="1:5" x14ac:dyDescent="0.2">
      <c r="A7142" t="str">
        <f t="shared" si="127"/>
        <v>Trøndelag</v>
      </c>
      <c r="B7142" t="s">
        <v>7960</v>
      </c>
      <c r="C7142" t="s">
        <v>737</v>
      </c>
      <c r="D7142">
        <v>11</v>
      </c>
      <c r="E7142">
        <v>30</v>
      </c>
    </row>
    <row r="7143" spans="1:5" x14ac:dyDescent="0.2">
      <c r="A7143" t="str">
        <f t="shared" si="127"/>
        <v>Trøndelag</v>
      </c>
      <c r="B7143" t="s">
        <v>7961</v>
      </c>
      <c r="C7143" t="s">
        <v>575</v>
      </c>
      <c r="D7143">
        <v>11</v>
      </c>
      <c r="E7143">
        <v>30</v>
      </c>
    </row>
    <row r="7144" spans="1:5" x14ac:dyDescent="0.2">
      <c r="A7144" t="str">
        <f t="shared" si="127"/>
        <v>Trøndelag</v>
      </c>
      <c r="B7144" t="s">
        <v>7962</v>
      </c>
      <c r="C7144" t="s">
        <v>297</v>
      </c>
      <c r="D7144">
        <v>11</v>
      </c>
      <c r="E7144">
        <v>30</v>
      </c>
    </row>
    <row r="7145" spans="1:5" x14ac:dyDescent="0.2">
      <c r="A7145" t="str">
        <f t="shared" si="127"/>
        <v>Trøndelag</v>
      </c>
      <c r="B7145" t="s">
        <v>7963</v>
      </c>
      <c r="C7145" t="s">
        <v>204</v>
      </c>
      <c r="D7145">
        <v>11</v>
      </c>
      <c r="E7145">
        <v>30</v>
      </c>
    </row>
    <row r="7146" spans="1:5" x14ac:dyDescent="0.2">
      <c r="A7146" t="str">
        <f t="shared" si="127"/>
        <v>Trøndelag</v>
      </c>
      <c r="B7146" t="s">
        <v>7964</v>
      </c>
      <c r="C7146" t="s">
        <v>575</v>
      </c>
      <c r="D7146">
        <v>11</v>
      </c>
      <c r="E7146">
        <v>30</v>
      </c>
    </row>
    <row r="7147" spans="1:5" x14ac:dyDescent="0.2">
      <c r="A7147" t="str">
        <f t="shared" si="127"/>
        <v>Trøndelag</v>
      </c>
      <c r="B7147" t="s">
        <v>7965</v>
      </c>
      <c r="C7147" t="s">
        <v>749</v>
      </c>
      <c r="D7147">
        <v>11</v>
      </c>
      <c r="E7147">
        <v>30</v>
      </c>
    </row>
    <row r="7148" spans="1:5" x14ac:dyDescent="0.2">
      <c r="A7148" t="str">
        <f t="shared" si="127"/>
        <v>Trøndelag</v>
      </c>
      <c r="B7148" t="s">
        <v>7966</v>
      </c>
      <c r="C7148" t="s">
        <v>761</v>
      </c>
      <c r="D7148">
        <v>11</v>
      </c>
      <c r="E7148">
        <v>30</v>
      </c>
    </row>
    <row r="7149" spans="1:5" x14ac:dyDescent="0.2">
      <c r="A7149" t="str">
        <f t="shared" si="127"/>
        <v>Trøndelag</v>
      </c>
      <c r="B7149" t="s">
        <v>7967</v>
      </c>
      <c r="C7149" t="s">
        <v>192</v>
      </c>
      <c r="D7149">
        <v>11</v>
      </c>
      <c r="E7149">
        <v>30</v>
      </c>
    </row>
    <row r="7150" spans="1:5" x14ac:dyDescent="0.2">
      <c r="A7150" t="str">
        <f t="shared" si="127"/>
        <v>Trøndelag</v>
      </c>
      <c r="B7150" t="s">
        <v>7968</v>
      </c>
      <c r="C7150" t="s">
        <v>755</v>
      </c>
      <c r="D7150">
        <v>11</v>
      </c>
      <c r="E7150">
        <v>30</v>
      </c>
    </row>
    <row r="7151" spans="1:5" x14ac:dyDescent="0.2">
      <c r="A7151" t="str">
        <f t="shared" si="127"/>
        <v>Trøndelag</v>
      </c>
      <c r="B7151" t="s">
        <v>7969</v>
      </c>
      <c r="C7151" t="s">
        <v>737</v>
      </c>
      <c r="D7151">
        <v>10</v>
      </c>
      <c r="E7151">
        <v>30</v>
      </c>
    </row>
    <row r="7152" spans="1:5" x14ac:dyDescent="0.2">
      <c r="A7152" t="str">
        <f t="shared" si="127"/>
        <v>Trøndelag</v>
      </c>
      <c r="B7152" t="s">
        <v>7970</v>
      </c>
      <c r="C7152" t="s">
        <v>743</v>
      </c>
      <c r="D7152">
        <v>10</v>
      </c>
      <c r="E7152">
        <v>30</v>
      </c>
    </row>
    <row r="7153" spans="1:5" x14ac:dyDescent="0.2">
      <c r="A7153" t="str">
        <f t="shared" si="127"/>
        <v>Trøndelag</v>
      </c>
      <c r="B7153" t="s">
        <v>7971</v>
      </c>
      <c r="C7153" t="s">
        <v>204</v>
      </c>
      <c r="D7153">
        <v>10</v>
      </c>
      <c r="E7153">
        <v>30</v>
      </c>
    </row>
    <row r="7154" spans="1:5" x14ac:dyDescent="0.2">
      <c r="A7154" t="str">
        <f t="shared" si="127"/>
        <v>Trøndelag</v>
      </c>
      <c r="B7154" t="s">
        <v>7972</v>
      </c>
      <c r="C7154" t="s">
        <v>773</v>
      </c>
      <c r="D7154">
        <v>10</v>
      </c>
      <c r="E7154">
        <v>30</v>
      </c>
    </row>
    <row r="7155" spans="1:5" x14ac:dyDescent="0.2">
      <c r="A7155" t="str">
        <f t="shared" si="127"/>
        <v>Trøndelag</v>
      </c>
      <c r="B7155" t="s">
        <v>7973</v>
      </c>
      <c r="C7155" t="s">
        <v>761</v>
      </c>
      <c r="D7155">
        <v>10</v>
      </c>
      <c r="E7155">
        <v>30</v>
      </c>
    </row>
    <row r="7156" spans="1:5" x14ac:dyDescent="0.2">
      <c r="A7156" t="str">
        <f t="shared" si="127"/>
        <v>Trøndelag</v>
      </c>
      <c r="B7156" t="s">
        <v>7974</v>
      </c>
      <c r="C7156" t="s">
        <v>192</v>
      </c>
      <c r="D7156">
        <v>10</v>
      </c>
      <c r="E7156">
        <v>30</v>
      </c>
    </row>
    <row r="7157" spans="1:5" x14ac:dyDescent="0.2">
      <c r="A7157" t="str">
        <f t="shared" si="127"/>
        <v>Trøndelag</v>
      </c>
      <c r="B7157" t="s">
        <v>7975</v>
      </c>
      <c r="C7157" t="s">
        <v>769</v>
      </c>
      <c r="D7157">
        <v>10</v>
      </c>
      <c r="E7157">
        <v>30</v>
      </c>
    </row>
    <row r="7158" spans="1:5" x14ac:dyDescent="0.2">
      <c r="A7158" t="str">
        <f t="shared" si="127"/>
        <v>Trøndelag</v>
      </c>
      <c r="B7158" t="s">
        <v>7976</v>
      </c>
      <c r="C7158" t="s">
        <v>773</v>
      </c>
      <c r="D7158">
        <v>10</v>
      </c>
      <c r="E7158">
        <v>30</v>
      </c>
    </row>
    <row r="7159" spans="1:5" x14ac:dyDescent="0.2">
      <c r="A7159" t="str">
        <f t="shared" si="127"/>
        <v>Trøndelag</v>
      </c>
      <c r="B7159" t="s">
        <v>7977</v>
      </c>
      <c r="C7159" t="s">
        <v>196</v>
      </c>
      <c r="D7159">
        <v>10</v>
      </c>
      <c r="E7159">
        <v>30</v>
      </c>
    </row>
    <row r="7160" spans="1:5" x14ac:dyDescent="0.2">
      <c r="A7160" t="str">
        <f t="shared" si="127"/>
        <v>Trøndelag</v>
      </c>
      <c r="B7160" t="s">
        <v>7978</v>
      </c>
      <c r="C7160" t="s">
        <v>771</v>
      </c>
      <c r="D7160">
        <v>10</v>
      </c>
      <c r="E7160">
        <v>30</v>
      </c>
    </row>
    <row r="7161" spans="1:5" x14ac:dyDescent="0.2">
      <c r="A7161" t="str">
        <f t="shared" si="127"/>
        <v>Trøndelag</v>
      </c>
      <c r="B7161" t="s">
        <v>7979</v>
      </c>
      <c r="C7161" t="s">
        <v>761</v>
      </c>
      <c r="D7161">
        <v>10</v>
      </c>
      <c r="E7161">
        <v>30</v>
      </c>
    </row>
    <row r="7162" spans="1:5" x14ac:dyDescent="0.2">
      <c r="A7162" t="str">
        <f t="shared" si="127"/>
        <v>Trøndelag</v>
      </c>
      <c r="B7162" t="s">
        <v>7980</v>
      </c>
      <c r="C7162" t="s">
        <v>559</v>
      </c>
      <c r="D7162">
        <v>10</v>
      </c>
      <c r="E7162">
        <v>30</v>
      </c>
    </row>
    <row r="7163" spans="1:5" x14ac:dyDescent="0.2">
      <c r="A7163" t="str">
        <f t="shared" si="127"/>
        <v>Trøndelag</v>
      </c>
      <c r="B7163" t="s">
        <v>7981</v>
      </c>
      <c r="C7163" t="s">
        <v>749</v>
      </c>
      <c r="D7163">
        <v>10</v>
      </c>
      <c r="E7163">
        <v>30</v>
      </c>
    </row>
    <row r="7164" spans="1:5" x14ac:dyDescent="0.2">
      <c r="A7164" t="str">
        <f t="shared" si="127"/>
        <v>Trøndelag</v>
      </c>
      <c r="B7164" t="s">
        <v>7982</v>
      </c>
      <c r="C7164" t="s">
        <v>749</v>
      </c>
      <c r="D7164">
        <v>10</v>
      </c>
      <c r="E7164">
        <v>30</v>
      </c>
    </row>
    <row r="7165" spans="1:5" x14ac:dyDescent="0.2">
      <c r="A7165" t="str">
        <f t="shared" si="127"/>
        <v>Trøndelag</v>
      </c>
      <c r="B7165" t="s">
        <v>7983</v>
      </c>
      <c r="C7165" t="s">
        <v>581</v>
      </c>
      <c r="D7165">
        <v>10</v>
      </c>
      <c r="E7165">
        <v>30</v>
      </c>
    </row>
    <row r="7166" spans="1:5" x14ac:dyDescent="0.2">
      <c r="A7166" t="str">
        <f t="shared" si="127"/>
        <v>Trøndelag</v>
      </c>
      <c r="B7166" t="s">
        <v>7984</v>
      </c>
      <c r="C7166" t="s">
        <v>765</v>
      </c>
      <c r="D7166">
        <v>10</v>
      </c>
      <c r="E7166">
        <v>30</v>
      </c>
    </row>
    <row r="7167" spans="1:5" x14ac:dyDescent="0.2">
      <c r="A7167" t="str">
        <f t="shared" si="127"/>
        <v>Trøndelag</v>
      </c>
      <c r="B7167" t="s">
        <v>7985</v>
      </c>
      <c r="C7167" t="s">
        <v>739</v>
      </c>
      <c r="D7167">
        <v>10</v>
      </c>
      <c r="E7167">
        <v>30</v>
      </c>
    </row>
    <row r="7168" spans="1:5" x14ac:dyDescent="0.2">
      <c r="A7168" t="str">
        <f t="shared" si="127"/>
        <v>Trøndelag</v>
      </c>
      <c r="B7168" t="s">
        <v>7986</v>
      </c>
      <c r="C7168" t="s">
        <v>771</v>
      </c>
      <c r="D7168">
        <v>10</v>
      </c>
      <c r="E7168">
        <v>30</v>
      </c>
    </row>
    <row r="7169" spans="1:5" x14ac:dyDescent="0.2">
      <c r="A7169" t="str">
        <f t="shared" si="127"/>
        <v>Trøndelag</v>
      </c>
      <c r="B7169" t="s">
        <v>7987</v>
      </c>
      <c r="C7169" t="s">
        <v>749</v>
      </c>
      <c r="D7169">
        <v>10</v>
      </c>
      <c r="E7169">
        <v>30</v>
      </c>
    </row>
    <row r="7170" spans="1:5" x14ac:dyDescent="0.2">
      <c r="A7170" t="str">
        <f t="shared" si="127"/>
        <v>Trøndelag</v>
      </c>
      <c r="B7170" t="s">
        <v>7988</v>
      </c>
      <c r="C7170" t="s">
        <v>757</v>
      </c>
      <c r="D7170">
        <v>9</v>
      </c>
      <c r="E7170">
        <v>30</v>
      </c>
    </row>
    <row r="7171" spans="1:5" x14ac:dyDescent="0.2">
      <c r="A7171" t="str">
        <f t="shared" si="127"/>
        <v>Trøndelag</v>
      </c>
      <c r="B7171" t="s">
        <v>7989</v>
      </c>
      <c r="C7171" t="s">
        <v>749</v>
      </c>
      <c r="D7171">
        <v>9</v>
      </c>
      <c r="E7171">
        <v>30</v>
      </c>
    </row>
    <row r="7172" spans="1:5" x14ac:dyDescent="0.2">
      <c r="A7172" t="str">
        <f t="shared" si="127"/>
        <v>Trøndelag</v>
      </c>
      <c r="B7172" t="s">
        <v>7990</v>
      </c>
      <c r="C7172" t="s">
        <v>759</v>
      </c>
      <c r="D7172">
        <v>9</v>
      </c>
      <c r="E7172">
        <v>30</v>
      </c>
    </row>
    <row r="7173" spans="1:5" x14ac:dyDescent="0.2">
      <c r="A7173" t="str">
        <f t="shared" si="127"/>
        <v>Trøndelag</v>
      </c>
      <c r="B7173" t="s">
        <v>7991</v>
      </c>
      <c r="C7173" t="s">
        <v>747</v>
      </c>
      <c r="D7173">
        <v>9</v>
      </c>
      <c r="E7173">
        <v>30</v>
      </c>
    </row>
    <row r="7174" spans="1:5" x14ac:dyDescent="0.2">
      <c r="A7174" t="str">
        <f t="shared" si="127"/>
        <v>Trøndelag</v>
      </c>
      <c r="B7174" t="s">
        <v>7992</v>
      </c>
      <c r="C7174" t="s">
        <v>745</v>
      </c>
      <c r="D7174">
        <v>9</v>
      </c>
      <c r="E7174">
        <v>30</v>
      </c>
    </row>
    <row r="7175" spans="1:5" x14ac:dyDescent="0.2">
      <c r="A7175" t="str">
        <f t="shared" si="127"/>
        <v>Trøndelag</v>
      </c>
      <c r="B7175" t="s">
        <v>7993</v>
      </c>
      <c r="C7175" t="s">
        <v>299</v>
      </c>
      <c r="D7175">
        <v>9</v>
      </c>
      <c r="E7175">
        <v>30</v>
      </c>
    </row>
    <row r="7176" spans="1:5" x14ac:dyDescent="0.2">
      <c r="A7176" t="str">
        <f t="shared" si="127"/>
        <v>Trøndelag</v>
      </c>
      <c r="B7176" t="s">
        <v>7994</v>
      </c>
      <c r="C7176" t="s">
        <v>761</v>
      </c>
      <c r="D7176">
        <v>9</v>
      </c>
      <c r="E7176">
        <v>30</v>
      </c>
    </row>
    <row r="7177" spans="1:5" x14ac:dyDescent="0.2">
      <c r="A7177" t="str">
        <f t="shared" si="127"/>
        <v>Trøndelag</v>
      </c>
      <c r="B7177" t="s">
        <v>7995</v>
      </c>
      <c r="C7177" t="s">
        <v>567</v>
      </c>
      <c r="D7177">
        <v>9</v>
      </c>
      <c r="E7177">
        <v>30</v>
      </c>
    </row>
    <row r="7178" spans="1:5" x14ac:dyDescent="0.2">
      <c r="A7178" t="str">
        <f t="shared" si="127"/>
        <v>Trøndelag</v>
      </c>
      <c r="B7178" t="s">
        <v>7996</v>
      </c>
      <c r="C7178" t="s">
        <v>749</v>
      </c>
      <c r="D7178">
        <v>9</v>
      </c>
      <c r="E7178">
        <v>30</v>
      </c>
    </row>
    <row r="7179" spans="1:5" x14ac:dyDescent="0.2">
      <c r="A7179" t="str">
        <f t="shared" si="127"/>
        <v>Trøndelag</v>
      </c>
      <c r="B7179" t="s">
        <v>7997</v>
      </c>
      <c r="C7179" t="s">
        <v>773</v>
      </c>
      <c r="D7179">
        <v>9</v>
      </c>
      <c r="E7179">
        <v>30</v>
      </c>
    </row>
    <row r="7180" spans="1:5" x14ac:dyDescent="0.2">
      <c r="A7180" t="str">
        <f t="shared" si="127"/>
        <v>Trøndelag</v>
      </c>
      <c r="B7180" t="s">
        <v>7998</v>
      </c>
      <c r="C7180" t="s">
        <v>755</v>
      </c>
      <c r="D7180">
        <v>9</v>
      </c>
      <c r="E7180">
        <v>30</v>
      </c>
    </row>
    <row r="7181" spans="1:5" x14ac:dyDescent="0.2">
      <c r="A7181" t="str">
        <f t="shared" si="127"/>
        <v>Trøndelag</v>
      </c>
      <c r="B7181" t="s">
        <v>7999</v>
      </c>
      <c r="C7181" t="s">
        <v>741</v>
      </c>
      <c r="D7181">
        <v>9</v>
      </c>
      <c r="E7181">
        <v>30</v>
      </c>
    </row>
    <row r="7182" spans="1:5" x14ac:dyDescent="0.2">
      <c r="A7182" t="str">
        <f t="shared" si="127"/>
        <v>Trøndelag</v>
      </c>
      <c r="B7182" t="s">
        <v>8000</v>
      </c>
      <c r="C7182" t="s">
        <v>749</v>
      </c>
      <c r="D7182">
        <v>9</v>
      </c>
      <c r="E7182">
        <v>30</v>
      </c>
    </row>
    <row r="7183" spans="1:5" x14ac:dyDescent="0.2">
      <c r="A7183" t="str">
        <f t="shared" si="127"/>
        <v>Trøndelag</v>
      </c>
      <c r="B7183" t="s">
        <v>8001</v>
      </c>
      <c r="C7183" t="s">
        <v>753</v>
      </c>
      <c r="D7183">
        <v>8</v>
      </c>
      <c r="E7183">
        <v>30</v>
      </c>
    </row>
    <row r="7184" spans="1:5" x14ac:dyDescent="0.2">
      <c r="A7184" t="str">
        <f t="shared" si="127"/>
        <v>Trøndelag</v>
      </c>
      <c r="B7184" t="s">
        <v>8002</v>
      </c>
      <c r="C7184" t="s">
        <v>553</v>
      </c>
      <c r="D7184">
        <v>8</v>
      </c>
      <c r="E7184">
        <v>30</v>
      </c>
    </row>
    <row r="7185" spans="1:5" x14ac:dyDescent="0.2">
      <c r="A7185" t="str">
        <f t="shared" si="127"/>
        <v>Trøndelag</v>
      </c>
      <c r="B7185" t="s">
        <v>8003</v>
      </c>
      <c r="C7185" t="s">
        <v>577</v>
      </c>
      <c r="D7185">
        <v>8</v>
      </c>
      <c r="E7185">
        <v>30</v>
      </c>
    </row>
    <row r="7186" spans="1:5" x14ac:dyDescent="0.2">
      <c r="A7186" t="str">
        <f t="shared" si="127"/>
        <v>Trøndelag</v>
      </c>
      <c r="B7186" t="s">
        <v>8004</v>
      </c>
      <c r="C7186" t="s">
        <v>761</v>
      </c>
      <c r="D7186">
        <v>8</v>
      </c>
      <c r="E7186">
        <v>30</v>
      </c>
    </row>
    <row r="7187" spans="1:5" x14ac:dyDescent="0.2">
      <c r="A7187" t="str">
        <f t="shared" si="127"/>
        <v>Trøndelag</v>
      </c>
      <c r="B7187" t="s">
        <v>8005</v>
      </c>
      <c r="C7187" t="s">
        <v>769</v>
      </c>
      <c r="D7187">
        <v>8</v>
      </c>
      <c r="E7187">
        <v>30</v>
      </c>
    </row>
    <row r="7188" spans="1:5" x14ac:dyDescent="0.2">
      <c r="A7188" t="str">
        <f t="shared" si="127"/>
        <v>Trøndelag</v>
      </c>
      <c r="B7188" t="s">
        <v>8006</v>
      </c>
      <c r="C7188" t="s">
        <v>751</v>
      </c>
      <c r="D7188">
        <v>8</v>
      </c>
      <c r="E7188">
        <v>30</v>
      </c>
    </row>
    <row r="7189" spans="1:5" x14ac:dyDescent="0.2">
      <c r="A7189" t="str">
        <f t="shared" si="127"/>
        <v>Trøndelag</v>
      </c>
      <c r="B7189" t="s">
        <v>8007</v>
      </c>
      <c r="C7189" t="s">
        <v>765</v>
      </c>
      <c r="D7189">
        <v>8</v>
      </c>
      <c r="E7189">
        <v>30</v>
      </c>
    </row>
    <row r="7190" spans="1:5" x14ac:dyDescent="0.2">
      <c r="A7190" t="str">
        <f t="shared" si="127"/>
        <v>Trøndelag</v>
      </c>
      <c r="B7190" t="s">
        <v>8008</v>
      </c>
      <c r="C7190" t="s">
        <v>759</v>
      </c>
      <c r="D7190">
        <v>8</v>
      </c>
      <c r="E7190">
        <v>30</v>
      </c>
    </row>
    <row r="7191" spans="1:5" x14ac:dyDescent="0.2">
      <c r="A7191" t="str">
        <f t="shared" si="127"/>
        <v>Trøndelag</v>
      </c>
      <c r="B7191" t="s">
        <v>8009</v>
      </c>
      <c r="C7191" t="s">
        <v>575</v>
      </c>
      <c r="D7191">
        <v>8</v>
      </c>
      <c r="E7191">
        <v>30</v>
      </c>
    </row>
    <row r="7192" spans="1:5" x14ac:dyDescent="0.2">
      <c r="A7192" t="str">
        <f t="shared" si="127"/>
        <v>Trøndelag</v>
      </c>
      <c r="B7192" t="s">
        <v>8010</v>
      </c>
      <c r="C7192" t="s">
        <v>200</v>
      </c>
      <c r="D7192">
        <v>8</v>
      </c>
      <c r="E7192">
        <v>30</v>
      </c>
    </row>
    <row r="7193" spans="1:5" x14ac:dyDescent="0.2">
      <c r="A7193" t="str">
        <f t="shared" si="127"/>
        <v>Trøndelag</v>
      </c>
      <c r="B7193" t="s">
        <v>8011</v>
      </c>
      <c r="C7193" t="s">
        <v>575</v>
      </c>
      <c r="D7193">
        <v>8</v>
      </c>
      <c r="E7193">
        <v>30</v>
      </c>
    </row>
    <row r="7194" spans="1:5" x14ac:dyDescent="0.2">
      <c r="A7194" t="str">
        <f t="shared" ref="A7194:A7211" si="128">A7193</f>
        <v>Trøndelag</v>
      </c>
      <c r="B7194" t="s">
        <v>8012</v>
      </c>
      <c r="C7194" t="s">
        <v>757</v>
      </c>
      <c r="D7194">
        <v>7</v>
      </c>
      <c r="E7194">
        <v>30</v>
      </c>
    </row>
    <row r="7195" spans="1:5" x14ac:dyDescent="0.2">
      <c r="A7195" t="str">
        <f t="shared" si="128"/>
        <v>Trøndelag</v>
      </c>
      <c r="B7195" t="s">
        <v>8013</v>
      </c>
      <c r="C7195" t="s">
        <v>559</v>
      </c>
      <c r="D7195">
        <v>7</v>
      </c>
      <c r="E7195">
        <v>30</v>
      </c>
    </row>
    <row r="7196" spans="1:5" x14ac:dyDescent="0.2">
      <c r="A7196" t="str">
        <f t="shared" si="128"/>
        <v>Trøndelag</v>
      </c>
      <c r="B7196" t="s">
        <v>8014</v>
      </c>
      <c r="C7196" t="s">
        <v>769</v>
      </c>
      <c r="D7196">
        <v>7</v>
      </c>
      <c r="E7196">
        <v>30</v>
      </c>
    </row>
    <row r="7197" spans="1:5" x14ac:dyDescent="0.2">
      <c r="A7197" t="str">
        <f t="shared" si="128"/>
        <v>Trøndelag</v>
      </c>
      <c r="B7197" t="s">
        <v>8015</v>
      </c>
      <c r="C7197" t="s">
        <v>745</v>
      </c>
      <c r="D7197">
        <v>7</v>
      </c>
      <c r="E7197">
        <v>30</v>
      </c>
    </row>
    <row r="7198" spans="1:5" x14ac:dyDescent="0.2">
      <c r="A7198" t="str">
        <f t="shared" si="128"/>
        <v>Trøndelag</v>
      </c>
      <c r="B7198" t="s">
        <v>8016</v>
      </c>
      <c r="C7198" t="s">
        <v>751</v>
      </c>
      <c r="D7198">
        <v>7</v>
      </c>
      <c r="E7198">
        <v>30</v>
      </c>
    </row>
    <row r="7199" spans="1:5" x14ac:dyDescent="0.2">
      <c r="A7199" t="str">
        <f t="shared" si="128"/>
        <v>Trøndelag</v>
      </c>
      <c r="B7199" t="s">
        <v>8017</v>
      </c>
      <c r="C7199" t="s">
        <v>555</v>
      </c>
      <c r="D7199">
        <v>7</v>
      </c>
      <c r="E7199">
        <v>30</v>
      </c>
    </row>
    <row r="7200" spans="1:5" x14ac:dyDescent="0.2">
      <c r="A7200" t="str">
        <f t="shared" si="128"/>
        <v>Trøndelag</v>
      </c>
      <c r="B7200" t="s">
        <v>8018</v>
      </c>
      <c r="C7200" t="s">
        <v>763</v>
      </c>
      <c r="D7200">
        <v>6</v>
      </c>
      <c r="E7200">
        <v>30</v>
      </c>
    </row>
    <row r="7201" spans="1:5" x14ac:dyDescent="0.2">
      <c r="A7201" t="str">
        <f t="shared" si="128"/>
        <v>Trøndelag</v>
      </c>
      <c r="B7201" t="s">
        <v>8019</v>
      </c>
      <c r="C7201" t="s">
        <v>773</v>
      </c>
      <c r="D7201">
        <v>6</v>
      </c>
      <c r="E7201">
        <v>30</v>
      </c>
    </row>
    <row r="7202" spans="1:5" x14ac:dyDescent="0.2">
      <c r="A7202" t="str">
        <f t="shared" si="128"/>
        <v>Trøndelag</v>
      </c>
      <c r="B7202" t="s">
        <v>8020</v>
      </c>
      <c r="C7202" t="s">
        <v>196</v>
      </c>
      <c r="D7202">
        <v>6</v>
      </c>
      <c r="E7202">
        <v>30</v>
      </c>
    </row>
    <row r="7203" spans="1:5" x14ac:dyDescent="0.2">
      <c r="A7203" t="str">
        <f t="shared" si="128"/>
        <v>Trøndelag</v>
      </c>
      <c r="B7203" t="s">
        <v>8021</v>
      </c>
      <c r="C7203" t="s">
        <v>745</v>
      </c>
      <c r="D7203">
        <v>5</v>
      </c>
      <c r="E7203">
        <v>30</v>
      </c>
    </row>
    <row r="7204" spans="1:5" x14ac:dyDescent="0.2">
      <c r="A7204" t="str">
        <f t="shared" si="128"/>
        <v>Trøndelag</v>
      </c>
      <c r="B7204" t="s">
        <v>8022</v>
      </c>
      <c r="C7204" t="s">
        <v>771</v>
      </c>
      <c r="D7204">
        <v>5</v>
      </c>
      <c r="E7204">
        <v>30</v>
      </c>
    </row>
    <row r="7205" spans="1:5" x14ac:dyDescent="0.2">
      <c r="A7205" t="str">
        <f t="shared" si="128"/>
        <v>Trøndelag</v>
      </c>
      <c r="B7205" t="s">
        <v>8023</v>
      </c>
      <c r="C7205" t="s">
        <v>563</v>
      </c>
      <c r="D7205">
        <v>5</v>
      </c>
      <c r="E7205">
        <v>30</v>
      </c>
    </row>
    <row r="7206" spans="1:5" x14ac:dyDescent="0.2">
      <c r="A7206" t="str">
        <f t="shared" si="128"/>
        <v>Trøndelag</v>
      </c>
      <c r="B7206" t="s">
        <v>8024</v>
      </c>
      <c r="C7206" t="s">
        <v>295</v>
      </c>
      <c r="D7206">
        <v>5</v>
      </c>
      <c r="E7206">
        <v>30</v>
      </c>
    </row>
    <row r="7207" spans="1:5" x14ac:dyDescent="0.2">
      <c r="A7207" t="str">
        <f t="shared" si="128"/>
        <v>Trøndelag</v>
      </c>
      <c r="B7207" t="s">
        <v>8025</v>
      </c>
      <c r="C7207" t="s">
        <v>749</v>
      </c>
      <c r="D7207">
        <v>5</v>
      </c>
      <c r="E7207">
        <v>30</v>
      </c>
    </row>
    <row r="7208" spans="1:5" x14ac:dyDescent="0.2">
      <c r="A7208" t="str">
        <f t="shared" si="128"/>
        <v>Trøndelag</v>
      </c>
      <c r="B7208" t="s">
        <v>8026</v>
      </c>
      <c r="C7208" t="s">
        <v>767</v>
      </c>
      <c r="D7208">
        <v>4</v>
      </c>
      <c r="E7208">
        <v>30</v>
      </c>
    </row>
    <row r="7209" spans="1:5" x14ac:dyDescent="0.2">
      <c r="A7209" t="str">
        <f t="shared" si="128"/>
        <v>Trøndelag</v>
      </c>
      <c r="B7209" t="s">
        <v>8027</v>
      </c>
      <c r="C7209" t="s">
        <v>755</v>
      </c>
      <c r="D7209">
        <v>4</v>
      </c>
      <c r="E7209">
        <v>30</v>
      </c>
    </row>
    <row r="7210" spans="1:5" x14ac:dyDescent="0.2">
      <c r="A7210" t="str">
        <f t="shared" si="128"/>
        <v>Trøndelag</v>
      </c>
      <c r="B7210" t="s">
        <v>8028</v>
      </c>
      <c r="C7210" t="s">
        <v>204</v>
      </c>
      <c r="D7210">
        <v>4</v>
      </c>
      <c r="E7210">
        <v>30</v>
      </c>
    </row>
    <row r="7211" spans="1:5" x14ac:dyDescent="0.2">
      <c r="A7211" t="str">
        <f t="shared" si="128"/>
        <v>Trøndelag</v>
      </c>
      <c r="B7211" t="s">
        <v>8029</v>
      </c>
      <c r="C7211" t="s">
        <v>771</v>
      </c>
      <c r="D7211">
        <v>4</v>
      </c>
      <c r="E7211">
        <v>30</v>
      </c>
    </row>
    <row r="7212" spans="1:5" hidden="1" x14ac:dyDescent="0.2">
      <c r="A7212" t="s">
        <v>89</v>
      </c>
      <c r="B7212" t="s">
        <v>8030</v>
      </c>
      <c r="C7212" t="s">
        <v>632</v>
      </c>
      <c r="D7212">
        <v>92</v>
      </c>
      <c r="E7212">
        <v>30</v>
      </c>
    </row>
    <row r="7213" spans="1:5" hidden="1" x14ac:dyDescent="0.2">
      <c r="A7213" t="str">
        <f t="shared" ref="A7213:A7276" si="129">A7212</f>
        <v>Vest-Agder</v>
      </c>
      <c r="B7213" t="s">
        <v>8031</v>
      </c>
      <c r="C7213" t="s">
        <v>90</v>
      </c>
      <c r="D7213">
        <v>69</v>
      </c>
      <c r="E7213">
        <v>30</v>
      </c>
    </row>
    <row r="7214" spans="1:5" hidden="1" x14ac:dyDescent="0.2">
      <c r="A7214" t="str">
        <f t="shared" si="129"/>
        <v>Vest-Agder</v>
      </c>
      <c r="B7214" t="s">
        <v>8032</v>
      </c>
      <c r="C7214" t="s">
        <v>478</v>
      </c>
      <c r="D7214">
        <v>67</v>
      </c>
      <c r="E7214">
        <v>30</v>
      </c>
    </row>
    <row r="7215" spans="1:5" hidden="1" x14ac:dyDescent="0.2">
      <c r="A7215" t="str">
        <f t="shared" si="129"/>
        <v>Vest-Agder</v>
      </c>
      <c r="B7215" t="s">
        <v>8033</v>
      </c>
      <c r="C7215" t="s">
        <v>356</v>
      </c>
      <c r="D7215">
        <v>66</v>
      </c>
      <c r="E7215">
        <v>30</v>
      </c>
    </row>
    <row r="7216" spans="1:5" hidden="1" x14ac:dyDescent="0.2">
      <c r="A7216" t="str">
        <f t="shared" si="129"/>
        <v>Vest-Agder</v>
      </c>
      <c r="B7216" t="s">
        <v>8034</v>
      </c>
      <c r="C7216" t="s">
        <v>92</v>
      </c>
      <c r="D7216">
        <v>63</v>
      </c>
      <c r="E7216">
        <v>30</v>
      </c>
    </row>
    <row r="7217" spans="1:5" hidden="1" x14ac:dyDescent="0.2">
      <c r="A7217" t="str">
        <f t="shared" si="129"/>
        <v>Vest-Agder</v>
      </c>
      <c r="B7217" t="s">
        <v>8035</v>
      </c>
      <c r="C7217" t="s">
        <v>632</v>
      </c>
      <c r="D7217">
        <v>62</v>
      </c>
      <c r="E7217">
        <v>30</v>
      </c>
    </row>
    <row r="7218" spans="1:5" hidden="1" x14ac:dyDescent="0.2">
      <c r="A7218" t="str">
        <f t="shared" si="129"/>
        <v>Vest-Agder</v>
      </c>
      <c r="B7218" t="s">
        <v>8036</v>
      </c>
      <c r="C7218" t="s">
        <v>241</v>
      </c>
      <c r="D7218">
        <v>60</v>
      </c>
      <c r="E7218">
        <v>30</v>
      </c>
    </row>
    <row r="7219" spans="1:5" hidden="1" x14ac:dyDescent="0.2">
      <c r="A7219" t="str">
        <f t="shared" si="129"/>
        <v>Vest-Agder</v>
      </c>
      <c r="B7219" t="s">
        <v>8037</v>
      </c>
      <c r="C7219" t="s">
        <v>474</v>
      </c>
      <c r="D7219">
        <v>60</v>
      </c>
      <c r="E7219">
        <v>30</v>
      </c>
    </row>
    <row r="7220" spans="1:5" hidden="1" x14ac:dyDescent="0.2">
      <c r="A7220" t="str">
        <f t="shared" si="129"/>
        <v>Vest-Agder</v>
      </c>
      <c r="B7220" t="s">
        <v>8038</v>
      </c>
      <c r="C7220" t="s">
        <v>632</v>
      </c>
      <c r="D7220">
        <v>59</v>
      </c>
      <c r="E7220">
        <v>30</v>
      </c>
    </row>
    <row r="7221" spans="1:5" hidden="1" x14ac:dyDescent="0.2">
      <c r="A7221" t="str">
        <f t="shared" si="129"/>
        <v>Vest-Agder</v>
      </c>
      <c r="B7221" t="s">
        <v>8039</v>
      </c>
      <c r="C7221" t="s">
        <v>476</v>
      </c>
      <c r="D7221">
        <v>57</v>
      </c>
      <c r="E7221">
        <v>30</v>
      </c>
    </row>
    <row r="7222" spans="1:5" hidden="1" x14ac:dyDescent="0.2">
      <c r="A7222" t="str">
        <f t="shared" si="129"/>
        <v>Vest-Agder</v>
      </c>
      <c r="B7222" t="s">
        <v>8040</v>
      </c>
      <c r="C7222" t="s">
        <v>476</v>
      </c>
      <c r="D7222">
        <v>56</v>
      </c>
      <c r="E7222">
        <v>30</v>
      </c>
    </row>
    <row r="7223" spans="1:5" hidden="1" x14ac:dyDescent="0.2">
      <c r="A7223" t="str">
        <f t="shared" si="129"/>
        <v>Vest-Agder</v>
      </c>
      <c r="B7223" t="s">
        <v>8041</v>
      </c>
      <c r="C7223" t="s">
        <v>241</v>
      </c>
      <c r="D7223">
        <v>55</v>
      </c>
      <c r="E7223">
        <v>30</v>
      </c>
    </row>
    <row r="7224" spans="1:5" hidden="1" x14ac:dyDescent="0.2">
      <c r="A7224" t="str">
        <f t="shared" si="129"/>
        <v>Vest-Agder</v>
      </c>
      <c r="B7224" t="s">
        <v>8042</v>
      </c>
      <c r="C7224" t="s">
        <v>356</v>
      </c>
      <c r="D7224">
        <v>55</v>
      </c>
      <c r="E7224">
        <v>30</v>
      </c>
    </row>
    <row r="7225" spans="1:5" hidden="1" x14ac:dyDescent="0.2">
      <c r="A7225" t="str">
        <f t="shared" si="129"/>
        <v>Vest-Agder</v>
      </c>
      <c r="B7225" t="s">
        <v>8043</v>
      </c>
      <c r="C7225" t="s">
        <v>470</v>
      </c>
      <c r="D7225">
        <v>55</v>
      </c>
      <c r="E7225">
        <v>30</v>
      </c>
    </row>
    <row r="7226" spans="1:5" hidden="1" x14ac:dyDescent="0.2">
      <c r="A7226" t="str">
        <f t="shared" si="129"/>
        <v>Vest-Agder</v>
      </c>
      <c r="B7226" t="s">
        <v>8044</v>
      </c>
      <c r="C7226" t="s">
        <v>478</v>
      </c>
      <c r="D7226">
        <v>54</v>
      </c>
      <c r="E7226">
        <v>30</v>
      </c>
    </row>
    <row r="7227" spans="1:5" hidden="1" x14ac:dyDescent="0.2">
      <c r="A7227" t="str">
        <f t="shared" si="129"/>
        <v>Vest-Agder</v>
      </c>
      <c r="B7227" t="s">
        <v>8045</v>
      </c>
      <c r="C7227" t="s">
        <v>470</v>
      </c>
      <c r="D7227">
        <v>54</v>
      </c>
      <c r="E7227">
        <v>30</v>
      </c>
    </row>
    <row r="7228" spans="1:5" hidden="1" x14ac:dyDescent="0.2">
      <c r="A7228" t="str">
        <f t="shared" si="129"/>
        <v>Vest-Agder</v>
      </c>
      <c r="B7228" t="s">
        <v>8046</v>
      </c>
      <c r="C7228" t="s">
        <v>474</v>
      </c>
      <c r="D7228">
        <v>53</v>
      </c>
      <c r="E7228">
        <v>30</v>
      </c>
    </row>
    <row r="7229" spans="1:5" hidden="1" x14ac:dyDescent="0.2">
      <c r="A7229" t="str">
        <f t="shared" si="129"/>
        <v>Vest-Agder</v>
      </c>
      <c r="B7229" t="s">
        <v>8047</v>
      </c>
      <c r="C7229" t="s">
        <v>241</v>
      </c>
      <c r="D7229">
        <v>50</v>
      </c>
      <c r="E7229">
        <v>30</v>
      </c>
    </row>
    <row r="7230" spans="1:5" hidden="1" x14ac:dyDescent="0.2">
      <c r="A7230" t="str">
        <f t="shared" si="129"/>
        <v>Vest-Agder</v>
      </c>
      <c r="B7230" t="s">
        <v>8048</v>
      </c>
      <c r="C7230" t="s">
        <v>632</v>
      </c>
      <c r="D7230">
        <v>50</v>
      </c>
      <c r="E7230">
        <v>30</v>
      </c>
    </row>
    <row r="7231" spans="1:5" hidden="1" x14ac:dyDescent="0.2">
      <c r="A7231" t="str">
        <f t="shared" si="129"/>
        <v>Vest-Agder</v>
      </c>
      <c r="B7231" t="s">
        <v>8049</v>
      </c>
      <c r="C7231" t="s">
        <v>478</v>
      </c>
      <c r="D7231">
        <v>49</v>
      </c>
      <c r="E7231">
        <v>30</v>
      </c>
    </row>
    <row r="7232" spans="1:5" hidden="1" x14ac:dyDescent="0.2">
      <c r="A7232" t="str">
        <f t="shared" si="129"/>
        <v>Vest-Agder</v>
      </c>
      <c r="B7232" t="s">
        <v>8050</v>
      </c>
      <c r="C7232" t="s">
        <v>632</v>
      </c>
      <c r="D7232">
        <v>49</v>
      </c>
      <c r="E7232">
        <v>30</v>
      </c>
    </row>
    <row r="7233" spans="1:5" hidden="1" x14ac:dyDescent="0.2">
      <c r="A7233" t="str">
        <f t="shared" si="129"/>
        <v>Vest-Agder</v>
      </c>
      <c r="B7233" t="s">
        <v>8051</v>
      </c>
      <c r="C7233" t="s">
        <v>638</v>
      </c>
      <c r="D7233">
        <v>48</v>
      </c>
      <c r="E7233">
        <v>30</v>
      </c>
    </row>
    <row r="7234" spans="1:5" hidden="1" x14ac:dyDescent="0.2">
      <c r="A7234" t="str">
        <f t="shared" si="129"/>
        <v>Vest-Agder</v>
      </c>
      <c r="B7234" t="s">
        <v>8421</v>
      </c>
      <c r="C7234" t="s">
        <v>476</v>
      </c>
      <c r="D7234">
        <v>48</v>
      </c>
      <c r="E7234">
        <v>30</v>
      </c>
    </row>
    <row r="7235" spans="1:5" hidden="1" x14ac:dyDescent="0.2">
      <c r="A7235" t="str">
        <f t="shared" si="129"/>
        <v>Vest-Agder</v>
      </c>
      <c r="B7235" t="s">
        <v>8052</v>
      </c>
      <c r="C7235" t="s">
        <v>470</v>
      </c>
      <c r="D7235">
        <v>47</v>
      </c>
      <c r="E7235">
        <v>30</v>
      </c>
    </row>
    <row r="7236" spans="1:5" hidden="1" x14ac:dyDescent="0.2">
      <c r="A7236" t="str">
        <f t="shared" si="129"/>
        <v>Vest-Agder</v>
      </c>
      <c r="B7236" t="s">
        <v>8053</v>
      </c>
      <c r="C7236" t="s">
        <v>632</v>
      </c>
      <c r="D7236">
        <v>47</v>
      </c>
      <c r="E7236">
        <v>30</v>
      </c>
    </row>
    <row r="7237" spans="1:5" hidden="1" x14ac:dyDescent="0.2">
      <c r="A7237" t="str">
        <f t="shared" si="129"/>
        <v>Vest-Agder</v>
      </c>
      <c r="B7237" t="s">
        <v>8054</v>
      </c>
      <c r="C7237" t="s">
        <v>241</v>
      </c>
      <c r="D7237">
        <v>47</v>
      </c>
      <c r="E7237">
        <v>30</v>
      </c>
    </row>
    <row r="7238" spans="1:5" hidden="1" x14ac:dyDescent="0.2">
      <c r="A7238" t="str">
        <f t="shared" si="129"/>
        <v>Vest-Agder</v>
      </c>
      <c r="B7238" t="s">
        <v>8055</v>
      </c>
      <c r="C7238" t="s">
        <v>632</v>
      </c>
      <c r="D7238">
        <v>46</v>
      </c>
      <c r="E7238">
        <v>30</v>
      </c>
    </row>
    <row r="7239" spans="1:5" hidden="1" x14ac:dyDescent="0.2">
      <c r="A7239" t="str">
        <f t="shared" si="129"/>
        <v>Vest-Agder</v>
      </c>
      <c r="B7239" t="s">
        <v>8056</v>
      </c>
      <c r="C7239" t="s">
        <v>241</v>
      </c>
      <c r="D7239">
        <v>45</v>
      </c>
      <c r="E7239">
        <v>30</v>
      </c>
    </row>
    <row r="7240" spans="1:5" hidden="1" x14ac:dyDescent="0.2">
      <c r="A7240" t="str">
        <f t="shared" si="129"/>
        <v>Vest-Agder</v>
      </c>
      <c r="B7240" t="s">
        <v>8057</v>
      </c>
      <c r="C7240" t="s">
        <v>92</v>
      </c>
      <c r="D7240">
        <v>43</v>
      </c>
      <c r="E7240">
        <v>30</v>
      </c>
    </row>
    <row r="7241" spans="1:5" hidden="1" x14ac:dyDescent="0.2">
      <c r="A7241" t="str">
        <f t="shared" si="129"/>
        <v>Vest-Agder</v>
      </c>
      <c r="B7241" t="s">
        <v>8058</v>
      </c>
      <c r="C7241" t="s">
        <v>636</v>
      </c>
      <c r="D7241">
        <v>42</v>
      </c>
      <c r="E7241">
        <v>30</v>
      </c>
    </row>
    <row r="7242" spans="1:5" hidden="1" x14ac:dyDescent="0.2">
      <c r="A7242" t="str">
        <f t="shared" si="129"/>
        <v>Vest-Agder</v>
      </c>
      <c r="B7242" t="s">
        <v>8059</v>
      </c>
      <c r="C7242" t="s">
        <v>92</v>
      </c>
      <c r="D7242">
        <v>42</v>
      </c>
      <c r="E7242">
        <v>30</v>
      </c>
    </row>
    <row r="7243" spans="1:5" hidden="1" x14ac:dyDescent="0.2">
      <c r="A7243" t="str">
        <f t="shared" si="129"/>
        <v>Vest-Agder</v>
      </c>
      <c r="B7243" t="s">
        <v>8060</v>
      </c>
      <c r="C7243" t="s">
        <v>472</v>
      </c>
      <c r="D7243">
        <v>40</v>
      </c>
      <c r="E7243">
        <v>30</v>
      </c>
    </row>
    <row r="7244" spans="1:5" hidden="1" x14ac:dyDescent="0.2">
      <c r="A7244" t="str">
        <f t="shared" si="129"/>
        <v>Vest-Agder</v>
      </c>
      <c r="B7244" t="s">
        <v>8061</v>
      </c>
      <c r="C7244" t="s">
        <v>632</v>
      </c>
      <c r="D7244">
        <v>40</v>
      </c>
      <c r="E7244">
        <v>30</v>
      </c>
    </row>
    <row r="7245" spans="1:5" hidden="1" x14ac:dyDescent="0.2">
      <c r="A7245" t="str">
        <f t="shared" si="129"/>
        <v>Vest-Agder</v>
      </c>
      <c r="B7245" t="s">
        <v>8062</v>
      </c>
      <c r="C7245" t="s">
        <v>241</v>
      </c>
      <c r="D7245">
        <v>39</v>
      </c>
      <c r="E7245">
        <v>30</v>
      </c>
    </row>
    <row r="7246" spans="1:5" hidden="1" x14ac:dyDescent="0.2">
      <c r="A7246" t="str">
        <f t="shared" si="129"/>
        <v>Vest-Agder</v>
      </c>
      <c r="B7246" t="s">
        <v>8063</v>
      </c>
      <c r="C7246" t="s">
        <v>90</v>
      </c>
      <c r="D7246">
        <v>39</v>
      </c>
      <c r="E7246">
        <v>30</v>
      </c>
    </row>
    <row r="7247" spans="1:5" hidden="1" x14ac:dyDescent="0.2">
      <c r="A7247" t="str">
        <f t="shared" si="129"/>
        <v>Vest-Agder</v>
      </c>
      <c r="B7247" t="s">
        <v>8064</v>
      </c>
      <c r="C7247" t="s">
        <v>478</v>
      </c>
      <c r="D7247">
        <v>38</v>
      </c>
      <c r="E7247">
        <v>30</v>
      </c>
    </row>
    <row r="7248" spans="1:5" hidden="1" x14ac:dyDescent="0.2">
      <c r="A7248" t="str">
        <f t="shared" si="129"/>
        <v>Vest-Agder</v>
      </c>
      <c r="B7248" t="s">
        <v>8065</v>
      </c>
      <c r="C7248" t="s">
        <v>474</v>
      </c>
      <c r="D7248">
        <v>38</v>
      </c>
      <c r="E7248">
        <v>30</v>
      </c>
    </row>
    <row r="7249" spans="1:5" hidden="1" x14ac:dyDescent="0.2">
      <c r="A7249" t="str">
        <f t="shared" si="129"/>
        <v>Vest-Agder</v>
      </c>
      <c r="B7249" t="s">
        <v>8066</v>
      </c>
      <c r="C7249" t="s">
        <v>474</v>
      </c>
      <c r="D7249">
        <v>38</v>
      </c>
      <c r="E7249">
        <v>30</v>
      </c>
    </row>
    <row r="7250" spans="1:5" hidden="1" x14ac:dyDescent="0.2">
      <c r="A7250" t="str">
        <f t="shared" si="129"/>
        <v>Vest-Agder</v>
      </c>
      <c r="B7250" t="s">
        <v>8067</v>
      </c>
      <c r="C7250" t="s">
        <v>470</v>
      </c>
      <c r="D7250">
        <v>38</v>
      </c>
      <c r="E7250">
        <v>30</v>
      </c>
    </row>
    <row r="7251" spans="1:5" hidden="1" x14ac:dyDescent="0.2">
      <c r="A7251" t="str">
        <f t="shared" si="129"/>
        <v>Vest-Agder</v>
      </c>
      <c r="B7251" t="s">
        <v>8068</v>
      </c>
      <c r="C7251" t="s">
        <v>638</v>
      </c>
      <c r="D7251">
        <v>38</v>
      </c>
      <c r="E7251">
        <v>30</v>
      </c>
    </row>
    <row r="7252" spans="1:5" hidden="1" x14ac:dyDescent="0.2">
      <c r="A7252" t="str">
        <f t="shared" si="129"/>
        <v>Vest-Agder</v>
      </c>
      <c r="B7252" t="s">
        <v>8069</v>
      </c>
      <c r="C7252" t="s">
        <v>636</v>
      </c>
      <c r="D7252">
        <v>37</v>
      </c>
      <c r="E7252">
        <v>30</v>
      </c>
    </row>
    <row r="7253" spans="1:5" hidden="1" x14ac:dyDescent="0.2">
      <c r="A7253" t="str">
        <f t="shared" si="129"/>
        <v>Vest-Agder</v>
      </c>
      <c r="B7253" t="s">
        <v>8070</v>
      </c>
      <c r="C7253" t="s">
        <v>632</v>
      </c>
      <c r="D7253">
        <v>36</v>
      </c>
      <c r="E7253">
        <v>30</v>
      </c>
    </row>
    <row r="7254" spans="1:5" hidden="1" x14ac:dyDescent="0.2">
      <c r="A7254" t="str">
        <f t="shared" si="129"/>
        <v>Vest-Agder</v>
      </c>
      <c r="B7254" t="s">
        <v>8071</v>
      </c>
      <c r="C7254" t="s">
        <v>472</v>
      </c>
      <c r="D7254">
        <v>36</v>
      </c>
      <c r="E7254">
        <v>30</v>
      </c>
    </row>
    <row r="7255" spans="1:5" hidden="1" x14ac:dyDescent="0.2">
      <c r="A7255" t="str">
        <f t="shared" si="129"/>
        <v>Vest-Agder</v>
      </c>
      <c r="B7255" t="s">
        <v>8072</v>
      </c>
      <c r="C7255" t="s">
        <v>474</v>
      </c>
      <c r="D7255">
        <v>35</v>
      </c>
      <c r="E7255">
        <v>30</v>
      </c>
    </row>
    <row r="7256" spans="1:5" hidden="1" x14ac:dyDescent="0.2">
      <c r="A7256" t="str">
        <f t="shared" si="129"/>
        <v>Vest-Agder</v>
      </c>
      <c r="B7256" t="s">
        <v>8073</v>
      </c>
      <c r="C7256" t="s">
        <v>632</v>
      </c>
      <c r="D7256">
        <v>34</v>
      </c>
      <c r="E7256">
        <v>30</v>
      </c>
    </row>
    <row r="7257" spans="1:5" hidden="1" x14ac:dyDescent="0.2">
      <c r="A7257" t="str">
        <f t="shared" si="129"/>
        <v>Vest-Agder</v>
      </c>
      <c r="B7257" t="s">
        <v>8074</v>
      </c>
      <c r="C7257" t="s">
        <v>632</v>
      </c>
      <c r="D7257">
        <v>34</v>
      </c>
      <c r="E7257">
        <v>30</v>
      </c>
    </row>
    <row r="7258" spans="1:5" hidden="1" x14ac:dyDescent="0.2">
      <c r="A7258" t="str">
        <f t="shared" si="129"/>
        <v>Vest-Agder</v>
      </c>
      <c r="B7258" t="s">
        <v>8075</v>
      </c>
      <c r="C7258" t="s">
        <v>632</v>
      </c>
      <c r="D7258">
        <v>34</v>
      </c>
      <c r="E7258">
        <v>30</v>
      </c>
    </row>
    <row r="7259" spans="1:5" hidden="1" x14ac:dyDescent="0.2">
      <c r="A7259" t="str">
        <f t="shared" si="129"/>
        <v>Vest-Agder</v>
      </c>
      <c r="B7259" t="s">
        <v>8076</v>
      </c>
      <c r="C7259" t="s">
        <v>632</v>
      </c>
      <c r="D7259">
        <v>33</v>
      </c>
      <c r="E7259">
        <v>30</v>
      </c>
    </row>
    <row r="7260" spans="1:5" hidden="1" x14ac:dyDescent="0.2">
      <c r="A7260" t="str">
        <f t="shared" si="129"/>
        <v>Vest-Agder</v>
      </c>
      <c r="B7260" t="s">
        <v>8077</v>
      </c>
      <c r="C7260" t="s">
        <v>636</v>
      </c>
      <c r="D7260">
        <v>32</v>
      </c>
      <c r="E7260">
        <v>30</v>
      </c>
    </row>
    <row r="7261" spans="1:5" hidden="1" x14ac:dyDescent="0.2">
      <c r="A7261" t="str">
        <f t="shared" si="129"/>
        <v>Vest-Agder</v>
      </c>
      <c r="B7261" t="s">
        <v>8078</v>
      </c>
      <c r="C7261" t="s">
        <v>356</v>
      </c>
      <c r="D7261">
        <v>32</v>
      </c>
      <c r="E7261">
        <v>30</v>
      </c>
    </row>
    <row r="7262" spans="1:5" hidden="1" x14ac:dyDescent="0.2">
      <c r="A7262" t="str">
        <f t="shared" si="129"/>
        <v>Vest-Agder</v>
      </c>
      <c r="B7262" t="s">
        <v>8079</v>
      </c>
      <c r="C7262" t="s">
        <v>638</v>
      </c>
      <c r="D7262">
        <v>32</v>
      </c>
      <c r="E7262">
        <v>30</v>
      </c>
    </row>
    <row r="7263" spans="1:5" hidden="1" x14ac:dyDescent="0.2">
      <c r="A7263" t="str">
        <f t="shared" si="129"/>
        <v>Vest-Agder</v>
      </c>
      <c r="B7263" t="s">
        <v>8080</v>
      </c>
      <c r="C7263" t="s">
        <v>474</v>
      </c>
      <c r="D7263">
        <v>31</v>
      </c>
      <c r="E7263">
        <v>30</v>
      </c>
    </row>
    <row r="7264" spans="1:5" hidden="1" x14ac:dyDescent="0.2">
      <c r="A7264" t="str">
        <f t="shared" si="129"/>
        <v>Vest-Agder</v>
      </c>
      <c r="B7264" t="s">
        <v>8081</v>
      </c>
      <c r="C7264" t="s">
        <v>476</v>
      </c>
      <c r="D7264">
        <v>31</v>
      </c>
      <c r="E7264">
        <v>30</v>
      </c>
    </row>
    <row r="7265" spans="1:5" hidden="1" x14ac:dyDescent="0.2">
      <c r="A7265" t="str">
        <f t="shared" si="129"/>
        <v>Vest-Agder</v>
      </c>
      <c r="B7265" t="s">
        <v>8082</v>
      </c>
      <c r="C7265" t="s">
        <v>472</v>
      </c>
      <c r="D7265">
        <v>30</v>
      </c>
      <c r="E7265">
        <v>30</v>
      </c>
    </row>
    <row r="7266" spans="1:5" hidden="1" x14ac:dyDescent="0.2">
      <c r="A7266" t="str">
        <f t="shared" si="129"/>
        <v>Vest-Agder</v>
      </c>
      <c r="B7266" t="s">
        <v>8083</v>
      </c>
      <c r="C7266" t="s">
        <v>474</v>
      </c>
      <c r="D7266">
        <v>29</v>
      </c>
      <c r="E7266">
        <v>30</v>
      </c>
    </row>
    <row r="7267" spans="1:5" hidden="1" x14ac:dyDescent="0.2">
      <c r="A7267" t="str">
        <f t="shared" si="129"/>
        <v>Vest-Agder</v>
      </c>
      <c r="B7267" t="s">
        <v>8084</v>
      </c>
      <c r="C7267" t="s">
        <v>636</v>
      </c>
      <c r="D7267">
        <v>29</v>
      </c>
      <c r="E7267">
        <v>30</v>
      </c>
    </row>
    <row r="7268" spans="1:5" hidden="1" x14ac:dyDescent="0.2">
      <c r="A7268" t="str">
        <f t="shared" si="129"/>
        <v>Vest-Agder</v>
      </c>
      <c r="B7268" t="s">
        <v>8085</v>
      </c>
      <c r="C7268" t="s">
        <v>241</v>
      </c>
      <c r="D7268">
        <v>29</v>
      </c>
      <c r="E7268">
        <v>30</v>
      </c>
    </row>
    <row r="7269" spans="1:5" hidden="1" x14ac:dyDescent="0.2">
      <c r="A7269" t="str">
        <f t="shared" si="129"/>
        <v>Vest-Agder</v>
      </c>
      <c r="B7269" t="s">
        <v>8086</v>
      </c>
      <c r="C7269" t="s">
        <v>470</v>
      </c>
      <c r="D7269">
        <v>29</v>
      </c>
      <c r="E7269">
        <v>30</v>
      </c>
    </row>
    <row r="7270" spans="1:5" hidden="1" x14ac:dyDescent="0.2">
      <c r="A7270" t="str">
        <f t="shared" si="129"/>
        <v>Vest-Agder</v>
      </c>
      <c r="B7270" t="s">
        <v>8087</v>
      </c>
      <c r="C7270" t="s">
        <v>92</v>
      </c>
      <c r="D7270">
        <v>28</v>
      </c>
      <c r="E7270">
        <v>30</v>
      </c>
    </row>
    <row r="7271" spans="1:5" hidden="1" x14ac:dyDescent="0.2">
      <c r="A7271" t="str">
        <f t="shared" si="129"/>
        <v>Vest-Agder</v>
      </c>
      <c r="B7271" t="s">
        <v>8088</v>
      </c>
      <c r="C7271" t="s">
        <v>92</v>
      </c>
      <c r="D7271">
        <v>28</v>
      </c>
      <c r="E7271">
        <v>30</v>
      </c>
    </row>
    <row r="7272" spans="1:5" hidden="1" x14ac:dyDescent="0.2">
      <c r="A7272" t="str">
        <f t="shared" si="129"/>
        <v>Vest-Agder</v>
      </c>
      <c r="B7272" t="s">
        <v>8089</v>
      </c>
      <c r="C7272" t="s">
        <v>356</v>
      </c>
      <c r="D7272">
        <v>28</v>
      </c>
      <c r="E7272">
        <v>30</v>
      </c>
    </row>
    <row r="7273" spans="1:5" hidden="1" x14ac:dyDescent="0.2">
      <c r="A7273" t="str">
        <f t="shared" si="129"/>
        <v>Vest-Agder</v>
      </c>
      <c r="B7273" t="s">
        <v>8090</v>
      </c>
      <c r="C7273" t="s">
        <v>92</v>
      </c>
      <c r="D7273">
        <v>27</v>
      </c>
      <c r="E7273">
        <v>30</v>
      </c>
    </row>
    <row r="7274" spans="1:5" hidden="1" x14ac:dyDescent="0.2">
      <c r="A7274" t="str">
        <f t="shared" si="129"/>
        <v>Vest-Agder</v>
      </c>
      <c r="B7274" t="s">
        <v>8091</v>
      </c>
      <c r="C7274" t="s">
        <v>90</v>
      </c>
      <c r="D7274">
        <v>27</v>
      </c>
      <c r="E7274">
        <v>30</v>
      </c>
    </row>
    <row r="7275" spans="1:5" hidden="1" x14ac:dyDescent="0.2">
      <c r="A7275" t="str">
        <f t="shared" si="129"/>
        <v>Vest-Agder</v>
      </c>
      <c r="B7275" t="s">
        <v>8092</v>
      </c>
      <c r="C7275" t="s">
        <v>356</v>
      </c>
      <c r="D7275">
        <v>27</v>
      </c>
      <c r="E7275">
        <v>30</v>
      </c>
    </row>
    <row r="7276" spans="1:5" hidden="1" x14ac:dyDescent="0.2">
      <c r="A7276" t="str">
        <f t="shared" si="129"/>
        <v>Vest-Agder</v>
      </c>
      <c r="B7276" t="s">
        <v>8093</v>
      </c>
      <c r="C7276" t="s">
        <v>472</v>
      </c>
      <c r="D7276">
        <v>27</v>
      </c>
      <c r="E7276">
        <v>30</v>
      </c>
    </row>
    <row r="7277" spans="1:5" hidden="1" x14ac:dyDescent="0.2">
      <c r="A7277" t="str">
        <f t="shared" ref="A7277:A7340" si="130">A7276</f>
        <v>Vest-Agder</v>
      </c>
      <c r="B7277" t="s">
        <v>8094</v>
      </c>
      <c r="C7277" t="s">
        <v>632</v>
      </c>
      <c r="D7277">
        <v>27</v>
      </c>
      <c r="E7277">
        <v>30</v>
      </c>
    </row>
    <row r="7278" spans="1:5" hidden="1" x14ac:dyDescent="0.2">
      <c r="A7278" t="str">
        <f t="shared" si="130"/>
        <v>Vest-Agder</v>
      </c>
      <c r="B7278" t="s">
        <v>8095</v>
      </c>
      <c r="C7278" t="s">
        <v>634</v>
      </c>
      <c r="D7278">
        <v>27</v>
      </c>
      <c r="E7278">
        <v>30</v>
      </c>
    </row>
    <row r="7279" spans="1:5" hidden="1" x14ac:dyDescent="0.2">
      <c r="A7279" t="str">
        <f t="shared" si="130"/>
        <v>Vest-Agder</v>
      </c>
      <c r="B7279" t="s">
        <v>8096</v>
      </c>
      <c r="C7279" t="s">
        <v>476</v>
      </c>
      <c r="D7279">
        <v>26</v>
      </c>
      <c r="E7279">
        <v>30</v>
      </c>
    </row>
    <row r="7280" spans="1:5" hidden="1" x14ac:dyDescent="0.2">
      <c r="A7280" t="str">
        <f t="shared" si="130"/>
        <v>Vest-Agder</v>
      </c>
      <c r="B7280" t="s">
        <v>8097</v>
      </c>
      <c r="C7280" t="s">
        <v>470</v>
      </c>
      <c r="D7280">
        <v>26</v>
      </c>
      <c r="E7280">
        <v>30</v>
      </c>
    </row>
    <row r="7281" spans="1:5" hidden="1" x14ac:dyDescent="0.2">
      <c r="A7281" t="str">
        <f t="shared" si="130"/>
        <v>Vest-Agder</v>
      </c>
      <c r="B7281" t="s">
        <v>8098</v>
      </c>
      <c r="C7281" t="s">
        <v>636</v>
      </c>
      <c r="D7281">
        <v>26</v>
      </c>
      <c r="E7281">
        <v>30</v>
      </c>
    </row>
    <row r="7282" spans="1:5" hidden="1" x14ac:dyDescent="0.2">
      <c r="A7282" t="str">
        <f t="shared" si="130"/>
        <v>Vest-Agder</v>
      </c>
      <c r="B7282" t="s">
        <v>8099</v>
      </c>
      <c r="C7282" t="s">
        <v>472</v>
      </c>
      <c r="D7282">
        <v>26</v>
      </c>
      <c r="E7282">
        <v>30</v>
      </c>
    </row>
    <row r="7283" spans="1:5" hidden="1" x14ac:dyDescent="0.2">
      <c r="A7283" t="str">
        <f t="shared" si="130"/>
        <v>Vest-Agder</v>
      </c>
      <c r="B7283" t="s">
        <v>8100</v>
      </c>
      <c r="C7283" t="s">
        <v>634</v>
      </c>
      <c r="D7283">
        <v>25</v>
      </c>
      <c r="E7283">
        <v>30</v>
      </c>
    </row>
    <row r="7284" spans="1:5" hidden="1" x14ac:dyDescent="0.2">
      <c r="A7284" t="str">
        <f t="shared" si="130"/>
        <v>Vest-Agder</v>
      </c>
      <c r="B7284" t="s">
        <v>8101</v>
      </c>
      <c r="C7284" t="s">
        <v>472</v>
      </c>
      <c r="D7284">
        <v>25</v>
      </c>
      <c r="E7284">
        <v>30</v>
      </c>
    </row>
    <row r="7285" spans="1:5" hidden="1" x14ac:dyDescent="0.2">
      <c r="A7285" t="str">
        <f t="shared" si="130"/>
        <v>Vest-Agder</v>
      </c>
      <c r="B7285" t="s">
        <v>8102</v>
      </c>
      <c r="C7285" t="s">
        <v>241</v>
      </c>
      <c r="D7285">
        <v>25</v>
      </c>
      <c r="E7285">
        <v>30</v>
      </c>
    </row>
    <row r="7286" spans="1:5" hidden="1" x14ac:dyDescent="0.2">
      <c r="A7286" t="str">
        <f t="shared" si="130"/>
        <v>Vest-Agder</v>
      </c>
      <c r="B7286" t="s">
        <v>8103</v>
      </c>
      <c r="C7286" t="s">
        <v>476</v>
      </c>
      <c r="D7286">
        <v>25</v>
      </c>
      <c r="E7286">
        <v>30</v>
      </c>
    </row>
    <row r="7287" spans="1:5" hidden="1" x14ac:dyDescent="0.2">
      <c r="A7287" t="str">
        <f t="shared" si="130"/>
        <v>Vest-Agder</v>
      </c>
      <c r="B7287" t="s">
        <v>8104</v>
      </c>
      <c r="C7287" t="s">
        <v>632</v>
      </c>
      <c r="D7287">
        <v>24</v>
      </c>
      <c r="E7287">
        <v>30</v>
      </c>
    </row>
    <row r="7288" spans="1:5" hidden="1" x14ac:dyDescent="0.2">
      <c r="A7288" t="str">
        <f t="shared" si="130"/>
        <v>Vest-Agder</v>
      </c>
      <c r="B7288" t="s">
        <v>8105</v>
      </c>
      <c r="C7288" t="s">
        <v>636</v>
      </c>
      <c r="D7288">
        <v>24</v>
      </c>
      <c r="E7288">
        <v>30</v>
      </c>
    </row>
    <row r="7289" spans="1:5" hidden="1" x14ac:dyDescent="0.2">
      <c r="A7289" t="str">
        <f t="shared" si="130"/>
        <v>Vest-Agder</v>
      </c>
      <c r="B7289" t="s">
        <v>8106</v>
      </c>
      <c r="C7289" t="s">
        <v>632</v>
      </c>
      <c r="D7289">
        <v>24</v>
      </c>
      <c r="E7289">
        <v>30</v>
      </c>
    </row>
    <row r="7290" spans="1:5" hidden="1" x14ac:dyDescent="0.2">
      <c r="A7290" t="str">
        <f t="shared" si="130"/>
        <v>Vest-Agder</v>
      </c>
      <c r="B7290" t="s">
        <v>8107</v>
      </c>
      <c r="C7290" t="s">
        <v>632</v>
      </c>
      <c r="D7290">
        <v>24</v>
      </c>
      <c r="E7290">
        <v>30</v>
      </c>
    </row>
    <row r="7291" spans="1:5" hidden="1" x14ac:dyDescent="0.2">
      <c r="A7291" t="str">
        <f t="shared" si="130"/>
        <v>Vest-Agder</v>
      </c>
      <c r="B7291" t="s">
        <v>8108</v>
      </c>
      <c r="C7291" t="s">
        <v>474</v>
      </c>
      <c r="D7291">
        <v>23</v>
      </c>
      <c r="E7291">
        <v>30</v>
      </c>
    </row>
    <row r="7292" spans="1:5" hidden="1" x14ac:dyDescent="0.2">
      <c r="A7292" t="str">
        <f t="shared" si="130"/>
        <v>Vest-Agder</v>
      </c>
      <c r="B7292" t="s">
        <v>8109</v>
      </c>
      <c r="C7292" t="s">
        <v>478</v>
      </c>
      <c r="D7292">
        <v>23</v>
      </c>
      <c r="E7292">
        <v>30</v>
      </c>
    </row>
    <row r="7293" spans="1:5" hidden="1" x14ac:dyDescent="0.2">
      <c r="A7293" t="str">
        <f t="shared" si="130"/>
        <v>Vest-Agder</v>
      </c>
      <c r="B7293" t="s">
        <v>8110</v>
      </c>
      <c r="C7293" t="s">
        <v>354</v>
      </c>
      <c r="D7293">
        <v>23</v>
      </c>
      <c r="E7293">
        <v>30</v>
      </c>
    </row>
    <row r="7294" spans="1:5" hidden="1" x14ac:dyDescent="0.2">
      <c r="A7294" t="str">
        <f t="shared" si="130"/>
        <v>Vest-Agder</v>
      </c>
      <c r="B7294" t="s">
        <v>8111</v>
      </c>
      <c r="C7294" t="s">
        <v>474</v>
      </c>
      <c r="D7294">
        <v>22</v>
      </c>
      <c r="E7294">
        <v>30</v>
      </c>
    </row>
    <row r="7295" spans="1:5" hidden="1" x14ac:dyDescent="0.2">
      <c r="A7295" t="str">
        <f t="shared" si="130"/>
        <v>Vest-Agder</v>
      </c>
      <c r="B7295" t="s">
        <v>8112</v>
      </c>
      <c r="C7295" t="s">
        <v>478</v>
      </c>
      <c r="D7295">
        <v>22</v>
      </c>
      <c r="E7295">
        <v>30</v>
      </c>
    </row>
    <row r="7296" spans="1:5" hidden="1" x14ac:dyDescent="0.2">
      <c r="A7296" t="str">
        <f t="shared" si="130"/>
        <v>Vest-Agder</v>
      </c>
      <c r="B7296" t="s">
        <v>8113</v>
      </c>
      <c r="C7296" t="s">
        <v>478</v>
      </c>
      <c r="D7296">
        <v>22</v>
      </c>
      <c r="E7296">
        <v>30</v>
      </c>
    </row>
    <row r="7297" spans="1:5" hidden="1" x14ac:dyDescent="0.2">
      <c r="A7297" t="str">
        <f t="shared" si="130"/>
        <v>Vest-Agder</v>
      </c>
      <c r="B7297" t="s">
        <v>8114</v>
      </c>
      <c r="C7297" t="s">
        <v>632</v>
      </c>
      <c r="D7297">
        <v>22</v>
      </c>
      <c r="E7297">
        <v>30</v>
      </c>
    </row>
    <row r="7298" spans="1:5" hidden="1" x14ac:dyDescent="0.2">
      <c r="A7298" t="str">
        <f t="shared" si="130"/>
        <v>Vest-Agder</v>
      </c>
      <c r="B7298" t="s">
        <v>8115</v>
      </c>
      <c r="C7298" t="s">
        <v>90</v>
      </c>
      <c r="D7298">
        <v>22</v>
      </c>
      <c r="E7298">
        <v>30</v>
      </c>
    </row>
    <row r="7299" spans="1:5" hidden="1" x14ac:dyDescent="0.2">
      <c r="A7299" t="str">
        <f t="shared" si="130"/>
        <v>Vest-Agder</v>
      </c>
      <c r="B7299" t="s">
        <v>8116</v>
      </c>
      <c r="C7299" t="s">
        <v>474</v>
      </c>
      <c r="D7299">
        <v>21</v>
      </c>
      <c r="E7299">
        <v>30</v>
      </c>
    </row>
    <row r="7300" spans="1:5" hidden="1" x14ac:dyDescent="0.2">
      <c r="A7300" t="str">
        <f t="shared" si="130"/>
        <v>Vest-Agder</v>
      </c>
      <c r="B7300" t="s">
        <v>8117</v>
      </c>
      <c r="C7300" t="s">
        <v>636</v>
      </c>
      <c r="D7300">
        <v>21</v>
      </c>
      <c r="E7300">
        <v>30</v>
      </c>
    </row>
    <row r="7301" spans="1:5" hidden="1" x14ac:dyDescent="0.2">
      <c r="A7301" t="str">
        <f t="shared" si="130"/>
        <v>Vest-Agder</v>
      </c>
      <c r="B7301" t="s">
        <v>8118</v>
      </c>
      <c r="C7301" t="s">
        <v>476</v>
      </c>
      <c r="D7301">
        <v>21</v>
      </c>
      <c r="E7301">
        <v>30</v>
      </c>
    </row>
    <row r="7302" spans="1:5" hidden="1" x14ac:dyDescent="0.2">
      <c r="A7302" t="str">
        <f t="shared" si="130"/>
        <v>Vest-Agder</v>
      </c>
      <c r="B7302" t="s">
        <v>8119</v>
      </c>
      <c r="C7302" t="s">
        <v>241</v>
      </c>
      <c r="D7302">
        <v>21</v>
      </c>
      <c r="E7302">
        <v>30</v>
      </c>
    </row>
    <row r="7303" spans="1:5" hidden="1" x14ac:dyDescent="0.2">
      <c r="A7303" t="str">
        <f t="shared" si="130"/>
        <v>Vest-Agder</v>
      </c>
      <c r="B7303" t="s">
        <v>8120</v>
      </c>
      <c r="C7303" t="s">
        <v>638</v>
      </c>
      <c r="D7303">
        <v>20</v>
      </c>
      <c r="E7303">
        <v>30</v>
      </c>
    </row>
    <row r="7304" spans="1:5" hidden="1" x14ac:dyDescent="0.2">
      <c r="A7304" t="str">
        <f t="shared" si="130"/>
        <v>Vest-Agder</v>
      </c>
      <c r="B7304" t="s">
        <v>8121</v>
      </c>
      <c r="C7304" t="s">
        <v>243</v>
      </c>
      <c r="D7304">
        <v>20</v>
      </c>
      <c r="E7304">
        <v>30</v>
      </c>
    </row>
    <row r="7305" spans="1:5" hidden="1" x14ac:dyDescent="0.2">
      <c r="A7305" t="str">
        <f t="shared" si="130"/>
        <v>Vest-Agder</v>
      </c>
      <c r="B7305" t="s">
        <v>8122</v>
      </c>
      <c r="C7305" t="s">
        <v>356</v>
      </c>
      <c r="D7305">
        <v>20</v>
      </c>
      <c r="E7305">
        <v>30</v>
      </c>
    </row>
    <row r="7306" spans="1:5" hidden="1" x14ac:dyDescent="0.2">
      <c r="A7306" t="str">
        <f t="shared" si="130"/>
        <v>Vest-Agder</v>
      </c>
      <c r="B7306" t="s">
        <v>8123</v>
      </c>
      <c r="C7306" t="s">
        <v>632</v>
      </c>
      <c r="D7306">
        <v>20</v>
      </c>
      <c r="E7306">
        <v>30</v>
      </c>
    </row>
    <row r="7307" spans="1:5" hidden="1" x14ac:dyDescent="0.2">
      <c r="A7307" t="str">
        <f t="shared" si="130"/>
        <v>Vest-Agder</v>
      </c>
      <c r="B7307" t="s">
        <v>8124</v>
      </c>
      <c r="C7307" t="s">
        <v>632</v>
      </c>
      <c r="D7307">
        <v>20</v>
      </c>
      <c r="E7307">
        <v>30</v>
      </c>
    </row>
    <row r="7308" spans="1:5" hidden="1" x14ac:dyDescent="0.2">
      <c r="A7308" t="str">
        <f t="shared" si="130"/>
        <v>Vest-Agder</v>
      </c>
      <c r="B7308" t="s">
        <v>8125</v>
      </c>
      <c r="C7308" t="s">
        <v>634</v>
      </c>
      <c r="D7308">
        <v>20</v>
      </c>
      <c r="E7308">
        <v>30</v>
      </c>
    </row>
    <row r="7309" spans="1:5" hidden="1" x14ac:dyDescent="0.2">
      <c r="A7309" t="str">
        <f t="shared" si="130"/>
        <v>Vest-Agder</v>
      </c>
      <c r="B7309" t="s">
        <v>8126</v>
      </c>
      <c r="C7309" t="s">
        <v>474</v>
      </c>
      <c r="D7309">
        <v>19</v>
      </c>
      <c r="E7309">
        <v>30</v>
      </c>
    </row>
    <row r="7310" spans="1:5" hidden="1" x14ac:dyDescent="0.2">
      <c r="A7310" t="str">
        <f t="shared" si="130"/>
        <v>Vest-Agder</v>
      </c>
      <c r="B7310" t="s">
        <v>8127</v>
      </c>
      <c r="C7310" t="s">
        <v>472</v>
      </c>
      <c r="D7310">
        <v>19</v>
      </c>
      <c r="E7310">
        <v>30</v>
      </c>
    </row>
    <row r="7311" spans="1:5" hidden="1" x14ac:dyDescent="0.2">
      <c r="A7311" t="str">
        <f t="shared" si="130"/>
        <v>Vest-Agder</v>
      </c>
      <c r="B7311" t="s">
        <v>8128</v>
      </c>
      <c r="C7311" t="s">
        <v>478</v>
      </c>
      <c r="D7311">
        <v>19</v>
      </c>
      <c r="E7311">
        <v>30</v>
      </c>
    </row>
    <row r="7312" spans="1:5" hidden="1" x14ac:dyDescent="0.2">
      <c r="A7312" t="str">
        <f t="shared" si="130"/>
        <v>Vest-Agder</v>
      </c>
      <c r="B7312" t="s">
        <v>8129</v>
      </c>
      <c r="C7312" t="s">
        <v>474</v>
      </c>
      <c r="D7312">
        <v>19</v>
      </c>
      <c r="E7312">
        <v>30</v>
      </c>
    </row>
    <row r="7313" spans="1:5" hidden="1" x14ac:dyDescent="0.2">
      <c r="A7313" t="str">
        <f t="shared" si="130"/>
        <v>Vest-Agder</v>
      </c>
      <c r="B7313" t="s">
        <v>8130</v>
      </c>
      <c r="C7313" t="s">
        <v>478</v>
      </c>
      <c r="D7313">
        <v>19</v>
      </c>
      <c r="E7313">
        <v>30</v>
      </c>
    </row>
    <row r="7314" spans="1:5" hidden="1" x14ac:dyDescent="0.2">
      <c r="A7314" t="str">
        <f t="shared" si="130"/>
        <v>Vest-Agder</v>
      </c>
      <c r="B7314" t="s">
        <v>8131</v>
      </c>
      <c r="C7314" t="s">
        <v>92</v>
      </c>
      <c r="D7314">
        <v>19</v>
      </c>
      <c r="E7314">
        <v>30</v>
      </c>
    </row>
    <row r="7315" spans="1:5" hidden="1" x14ac:dyDescent="0.2">
      <c r="A7315" t="str">
        <f t="shared" si="130"/>
        <v>Vest-Agder</v>
      </c>
      <c r="B7315" t="s">
        <v>8132</v>
      </c>
      <c r="C7315" t="s">
        <v>92</v>
      </c>
      <c r="D7315">
        <v>19</v>
      </c>
      <c r="E7315">
        <v>30</v>
      </c>
    </row>
    <row r="7316" spans="1:5" hidden="1" x14ac:dyDescent="0.2">
      <c r="A7316" t="str">
        <f t="shared" si="130"/>
        <v>Vest-Agder</v>
      </c>
      <c r="B7316" t="s">
        <v>8133</v>
      </c>
      <c r="C7316" t="s">
        <v>470</v>
      </c>
      <c r="D7316">
        <v>18</v>
      </c>
      <c r="E7316">
        <v>30</v>
      </c>
    </row>
    <row r="7317" spans="1:5" hidden="1" x14ac:dyDescent="0.2">
      <c r="A7317" t="str">
        <f t="shared" si="130"/>
        <v>Vest-Agder</v>
      </c>
      <c r="B7317" t="s">
        <v>8134</v>
      </c>
      <c r="C7317" t="s">
        <v>634</v>
      </c>
      <c r="D7317">
        <v>18</v>
      </c>
      <c r="E7317">
        <v>30</v>
      </c>
    </row>
    <row r="7318" spans="1:5" hidden="1" x14ac:dyDescent="0.2">
      <c r="A7318" t="str">
        <f t="shared" si="130"/>
        <v>Vest-Agder</v>
      </c>
      <c r="B7318" t="s">
        <v>8135</v>
      </c>
      <c r="C7318" t="s">
        <v>470</v>
      </c>
      <c r="D7318">
        <v>18</v>
      </c>
      <c r="E7318">
        <v>30</v>
      </c>
    </row>
    <row r="7319" spans="1:5" hidden="1" x14ac:dyDescent="0.2">
      <c r="A7319" t="str">
        <f t="shared" si="130"/>
        <v>Vest-Agder</v>
      </c>
      <c r="B7319" t="s">
        <v>8136</v>
      </c>
      <c r="C7319" t="s">
        <v>638</v>
      </c>
      <c r="D7319">
        <v>18</v>
      </c>
      <c r="E7319">
        <v>30</v>
      </c>
    </row>
    <row r="7320" spans="1:5" hidden="1" x14ac:dyDescent="0.2">
      <c r="A7320" t="str">
        <f t="shared" si="130"/>
        <v>Vest-Agder</v>
      </c>
      <c r="B7320" t="s">
        <v>8137</v>
      </c>
      <c r="C7320" t="s">
        <v>92</v>
      </c>
      <c r="D7320">
        <v>18</v>
      </c>
      <c r="E7320">
        <v>30</v>
      </c>
    </row>
    <row r="7321" spans="1:5" hidden="1" x14ac:dyDescent="0.2">
      <c r="A7321" t="str">
        <f t="shared" si="130"/>
        <v>Vest-Agder</v>
      </c>
      <c r="B7321" t="s">
        <v>8138</v>
      </c>
      <c r="C7321" t="s">
        <v>356</v>
      </c>
      <c r="D7321">
        <v>18</v>
      </c>
      <c r="E7321">
        <v>30</v>
      </c>
    </row>
    <row r="7322" spans="1:5" hidden="1" x14ac:dyDescent="0.2">
      <c r="A7322" t="str">
        <f t="shared" si="130"/>
        <v>Vest-Agder</v>
      </c>
      <c r="B7322" t="s">
        <v>8139</v>
      </c>
      <c r="C7322" t="s">
        <v>632</v>
      </c>
      <c r="D7322">
        <v>18</v>
      </c>
      <c r="E7322">
        <v>30</v>
      </c>
    </row>
    <row r="7323" spans="1:5" hidden="1" x14ac:dyDescent="0.2">
      <c r="A7323" t="str">
        <f t="shared" si="130"/>
        <v>Vest-Agder</v>
      </c>
      <c r="B7323" t="s">
        <v>8140</v>
      </c>
      <c r="C7323" t="s">
        <v>356</v>
      </c>
      <c r="D7323">
        <v>18</v>
      </c>
      <c r="E7323">
        <v>30</v>
      </c>
    </row>
    <row r="7324" spans="1:5" hidden="1" x14ac:dyDescent="0.2">
      <c r="A7324" t="str">
        <f t="shared" si="130"/>
        <v>Vest-Agder</v>
      </c>
      <c r="B7324" t="s">
        <v>8141</v>
      </c>
      <c r="C7324" t="s">
        <v>241</v>
      </c>
      <c r="D7324">
        <v>18</v>
      </c>
      <c r="E7324">
        <v>30</v>
      </c>
    </row>
    <row r="7325" spans="1:5" hidden="1" x14ac:dyDescent="0.2">
      <c r="A7325" t="str">
        <f t="shared" si="130"/>
        <v>Vest-Agder</v>
      </c>
      <c r="B7325" t="s">
        <v>8142</v>
      </c>
      <c r="C7325" t="s">
        <v>636</v>
      </c>
      <c r="D7325">
        <v>17</v>
      </c>
      <c r="E7325">
        <v>30</v>
      </c>
    </row>
    <row r="7326" spans="1:5" hidden="1" x14ac:dyDescent="0.2">
      <c r="A7326" t="str">
        <f t="shared" si="130"/>
        <v>Vest-Agder</v>
      </c>
      <c r="B7326" t="s">
        <v>8143</v>
      </c>
      <c r="C7326" t="s">
        <v>638</v>
      </c>
      <c r="D7326">
        <v>17</v>
      </c>
      <c r="E7326">
        <v>30</v>
      </c>
    </row>
    <row r="7327" spans="1:5" hidden="1" x14ac:dyDescent="0.2">
      <c r="A7327" t="str">
        <f t="shared" si="130"/>
        <v>Vest-Agder</v>
      </c>
      <c r="B7327" t="s">
        <v>8144</v>
      </c>
      <c r="C7327" t="s">
        <v>90</v>
      </c>
      <c r="D7327">
        <v>17</v>
      </c>
      <c r="E7327">
        <v>30</v>
      </c>
    </row>
    <row r="7328" spans="1:5" hidden="1" x14ac:dyDescent="0.2">
      <c r="A7328" t="str">
        <f t="shared" si="130"/>
        <v>Vest-Agder</v>
      </c>
      <c r="B7328" t="s">
        <v>8145</v>
      </c>
      <c r="C7328" t="s">
        <v>634</v>
      </c>
      <c r="D7328">
        <v>17</v>
      </c>
      <c r="E7328">
        <v>30</v>
      </c>
    </row>
    <row r="7329" spans="1:5" hidden="1" x14ac:dyDescent="0.2">
      <c r="A7329" t="str">
        <f t="shared" si="130"/>
        <v>Vest-Agder</v>
      </c>
      <c r="B7329" t="s">
        <v>8146</v>
      </c>
      <c r="C7329" t="s">
        <v>356</v>
      </c>
      <c r="D7329">
        <v>17</v>
      </c>
      <c r="E7329">
        <v>30</v>
      </c>
    </row>
    <row r="7330" spans="1:5" hidden="1" x14ac:dyDescent="0.2">
      <c r="A7330" t="str">
        <f t="shared" si="130"/>
        <v>Vest-Agder</v>
      </c>
      <c r="B7330" t="s">
        <v>8147</v>
      </c>
      <c r="C7330" t="s">
        <v>632</v>
      </c>
      <c r="D7330">
        <v>17</v>
      </c>
      <c r="E7330">
        <v>30</v>
      </c>
    </row>
    <row r="7331" spans="1:5" hidden="1" x14ac:dyDescent="0.2">
      <c r="A7331" t="str">
        <f t="shared" si="130"/>
        <v>Vest-Agder</v>
      </c>
      <c r="B7331" t="s">
        <v>8148</v>
      </c>
      <c r="C7331" t="s">
        <v>476</v>
      </c>
      <c r="D7331">
        <v>16</v>
      </c>
      <c r="E7331">
        <v>30</v>
      </c>
    </row>
    <row r="7332" spans="1:5" hidden="1" x14ac:dyDescent="0.2">
      <c r="A7332" t="str">
        <f t="shared" si="130"/>
        <v>Vest-Agder</v>
      </c>
      <c r="B7332" t="s">
        <v>8149</v>
      </c>
      <c r="C7332" t="s">
        <v>472</v>
      </c>
      <c r="D7332">
        <v>16</v>
      </c>
      <c r="E7332">
        <v>30</v>
      </c>
    </row>
    <row r="7333" spans="1:5" hidden="1" x14ac:dyDescent="0.2">
      <c r="A7333" t="str">
        <f t="shared" si="130"/>
        <v>Vest-Agder</v>
      </c>
      <c r="B7333" t="s">
        <v>8150</v>
      </c>
      <c r="C7333" t="s">
        <v>478</v>
      </c>
      <c r="D7333">
        <v>16</v>
      </c>
      <c r="E7333">
        <v>30</v>
      </c>
    </row>
    <row r="7334" spans="1:5" hidden="1" x14ac:dyDescent="0.2">
      <c r="A7334" t="str">
        <f t="shared" si="130"/>
        <v>Vest-Agder</v>
      </c>
      <c r="B7334" t="s">
        <v>8151</v>
      </c>
      <c r="C7334" t="s">
        <v>90</v>
      </c>
      <c r="D7334">
        <v>16</v>
      </c>
      <c r="E7334">
        <v>30</v>
      </c>
    </row>
    <row r="7335" spans="1:5" hidden="1" x14ac:dyDescent="0.2">
      <c r="A7335" t="str">
        <f t="shared" si="130"/>
        <v>Vest-Agder</v>
      </c>
      <c r="B7335" t="s">
        <v>8152</v>
      </c>
      <c r="C7335" t="s">
        <v>638</v>
      </c>
      <c r="D7335">
        <v>16</v>
      </c>
      <c r="E7335">
        <v>30</v>
      </c>
    </row>
    <row r="7336" spans="1:5" hidden="1" x14ac:dyDescent="0.2">
      <c r="A7336" t="str">
        <f t="shared" si="130"/>
        <v>Vest-Agder</v>
      </c>
      <c r="B7336" t="s">
        <v>8153</v>
      </c>
      <c r="C7336" t="s">
        <v>241</v>
      </c>
      <c r="D7336">
        <v>16</v>
      </c>
      <c r="E7336">
        <v>30</v>
      </c>
    </row>
    <row r="7337" spans="1:5" hidden="1" x14ac:dyDescent="0.2">
      <c r="A7337" t="str">
        <f t="shared" si="130"/>
        <v>Vest-Agder</v>
      </c>
      <c r="B7337" t="s">
        <v>8154</v>
      </c>
      <c r="C7337" t="s">
        <v>472</v>
      </c>
      <c r="D7337">
        <v>16</v>
      </c>
      <c r="E7337">
        <v>30</v>
      </c>
    </row>
    <row r="7338" spans="1:5" hidden="1" x14ac:dyDescent="0.2">
      <c r="A7338" t="str">
        <f t="shared" si="130"/>
        <v>Vest-Agder</v>
      </c>
      <c r="B7338" t="s">
        <v>8155</v>
      </c>
      <c r="C7338" t="s">
        <v>90</v>
      </c>
      <c r="D7338">
        <v>16</v>
      </c>
      <c r="E7338">
        <v>30</v>
      </c>
    </row>
    <row r="7339" spans="1:5" hidden="1" x14ac:dyDescent="0.2">
      <c r="A7339" t="str">
        <f t="shared" si="130"/>
        <v>Vest-Agder</v>
      </c>
      <c r="B7339" t="s">
        <v>8156</v>
      </c>
      <c r="C7339" t="s">
        <v>356</v>
      </c>
      <c r="D7339">
        <v>16</v>
      </c>
      <c r="E7339">
        <v>30</v>
      </c>
    </row>
    <row r="7340" spans="1:5" hidden="1" x14ac:dyDescent="0.2">
      <c r="A7340" t="str">
        <f t="shared" si="130"/>
        <v>Vest-Agder</v>
      </c>
      <c r="B7340" t="s">
        <v>8157</v>
      </c>
      <c r="C7340" t="s">
        <v>356</v>
      </c>
      <c r="D7340">
        <v>16</v>
      </c>
      <c r="E7340">
        <v>30</v>
      </c>
    </row>
    <row r="7341" spans="1:5" hidden="1" x14ac:dyDescent="0.2">
      <c r="A7341" t="str">
        <f t="shared" ref="A7341:A7404" si="131">A7340</f>
        <v>Vest-Agder</v>
      </c>
      <c r="B7341" t="s">
        <v>8158</v>
      </c>
      <c r="C7341" t="s">
        <v>470</v>
      </c>
      <c r="D7341">
        <v>16</v>
      </c>
      <c r="E7341">
        <v>30</v>
      </c>
    </row>
    <row r="7342" spans="1:5" hidden="1" x14ac:dyDescent="0.2">
      <c r="A7342" t="str">
        <f t="shared" si="131"/>
        <v>Vest-Agder</v>
      </c>
      <c r="B7342" t="s">
        <v>8159</v>
      </c>
      <c r="C7342" t="s">
        <v>638</v>
      </c>
      <c r="D7342">
        <v>16</v>
      </c>
      <c r="E7342">
        <v>30</v>
      </c>
    </row>
    <row r="7343" spans="1:5" hidden="1" x14ac:dyDescent="0.2">
      <c r="A7343" t="str">
        <f t="shared" si="131"/>
        <v>Vest-Agder</v>
      </c>
      <c r="B7343" t="s">
        <v>8160</v>
      </c>
      <c r="C7343" t="s">
        <v>476</v>
      </c>
      <c r="D7343">
        <v>15</v>
      </c>
      <c r="E7343">
        <v>30</v>
      </c>
    </row>
    <row r="7344" spans="1:5" hidden="1" x14ac:dyDescent="0.2">
      <c r="A7344" t="str">
        <f t="shared" si="131"/>
        <v>Vest-Agder</v>
      </c>
      <c r="B7344" t="s">
        <v>8161</v>
      </c>
      <c r="C7344" t="s">
        <v>634</v>
      </c>
      <c r="D7344">
        <v>15</v>
      </c>
      <c r="E7344">
        <v>30</v>
      </c>
    </row>
    <row r="7345" spans="1:5" hidden="1" x14ac:dyDescent="0.2">
      <c r="A7345" t="str">
        <f t="shared" si="131"/>
        <v>Vest-Agder</v>
      </c>
      <c r="B7345" t="s">
        <v>8162</v>
      </c>
      <c r="C7345" t="s">
        <v>474</v>
      </c>
      <c r="D7345">
        <v>15</v>
      </c>
      <c r="E7345">
        <v>30</v>
      </c>
    </row>
    <row r="7346" spans="1:5" hidden="1" x14ac:dyDescent="0.2">
      <c r="A7346" t="str">
        <f t="shared" si="131"/>
        <v>Vest-Agder</v>
      </c>
      <c r="B7346" t="s">
        <v>8163</v>
      </c>
      <c r="C7346" t="s">
        <v>474</v>
      </c>
      <c r="D7346">
        <v>15</v>
      </c>
      <c r="E7346">
        <v>30</v>
      </c>
    </row>
    <row r="7347" spans="1:5" hidden="1" x14ac:dyDescent="0.2">
      <c r="A7347" t="str">
        <f t="shared" si="131"/>
        <v>Vest-Agder</v>
      </c>
      <c r="B7347" t="s">
        <v>8164</v>
      </c>
      <c r="C7347" t="s">
        <v>474</v>
      </c>
      <c r="D7347">
        <v>15</v>
      </c>
      <c r="E7347">
        <v>30</v>
      </c>
    </row>
    <row r="7348" spans="1:5" hidden="1" x14ac:dyDescent="0.2">
      <c r="A7348" t="str">
        <f t="shared" si="131"/>
        <v>Vest-Agder</v>
      </c>
      <c r="B7348" t="s">
        <v>8165</v>
      </c>
      <c r="C7348" t="s">
        <v>632</v>
      </c>
      <c r="D7348">
        <v>15</v>
      </c>
      <c r="E7348">
        <v>30</v>
      </c>
    </row>
    <row r="7349" spans="1:5" hidden="1" x14ac:dyDescent="0.2">
      <c r="A7349" t="str">
        <f t="shared" si="131"/>
        <v>Vest-Agder</v>
      </c>
      <c r="B7349" t="s">
        <v>8166</v>
      </c>
      <c r="C7349" t="s">
        <v>356</v>
      </c>
      <c r="D7349">
        <v>15</v>
      </c>
      <c r="E7349">
        <v>30</v>
      </c>
    </row>
    <row r="7350" spans="1:5" hidden="1" x14ac:dyDescent="0.2">
      <c r="A7350" t="str">
        <f t="shared" si="131"/>
        <v>Vest-Agder</v>
      </c>
      <c r="B7350" t="s">
        <v>8167</v>
      </c>
      <c r="C7350" t="s">
        <v>356</v>
      </c>
      <c r="D7350">
        <v>15</v>
      </c>
      <c r="E7350">
        <v>30</v>
      </c>
    </row>
    <row r="7351" spans="1:5" hidden="1" x14ac:dyDescent="0.2">
      <c r="A7351" t="str">
        <f t="shared" si="131"/>
        <v>Vest-Agder</v>
      </c>
      <c r="B7351" t="s">
        <v>8168</v>
      </c>
      <c r="C7351" t="s">
        <v>472</v>
      </c>
      <c r="D7351">
        <v>15</v>
      </c>
      <c r="E7351">
        <v>30</v>
      </c>
    </row>
    <row r="7352" spans="1:5" hidden="1" x14ac:dyDescent="0.2">
      <c r="A7352" t="str">
        <f t="shared" si="131"/>
        <v>Vest-Agder</v>
      </c>
      <c r="B7352" t="s">
        <v>8169</v>
      </c>
      <c r="C7352" t="s">
        <v>632</v>
      </c>
      <c r="D7352">
        <v>15</v>
      </c>
      <c r="E7352">
        <v>30</v>
      </c>
    </row>
    <row r="7353" spans="1:5" hidden="1" x14ac:dyDescent="0.2">
      <c r="A7353" t="str">
        <f t="shared" si="131"/>
        <v>Vest-Agder</v>
      </c>
      <c r="B7353" t="s">
        <v>8170</v>
      </c>
      <c r="C7353" t="s">
        <v>90</v>
      </c>
      <c r="D7353">
        <v>15</v>
      </c>
      <c r="E7353">
        <v>30</v>
      </c>
    </row>
    <row r="7354" spans="1:5" hidden="1" x14ac:dyDescent="0.2">
      <c r="A7354" t="str">
        <f t="shared" si="131"/>
        <v>Vest-Agder</v>
      </c>
      <c r="B7354" t="s">
        <v>8171</v>
      </c>
      <c r="C7354" t="s">
        <v>470</v>
      </c>
      <c r="D7354">
        <v>15</v>
      </c>
      <c r="E7354">
        <v>30</v>
      </c>
    </row>
    <row r="7355" spans="1:5" hidden="1" x14ac:dyDescent="0.2">
      <c r="A7355" t="str">
        <f t="shared" si="131"/>
        <v>Vest-Agder</v>
      </c>
      <c r="B7355" t="s">
        <v>8172</v>
      </c>
      <c r="C7355" t="s">
        <v>478</v>
      </c>
      <c r="D7355">
        <v>15</v>
      </c>
      <c r="E7355">
        <v>30</v>
      </c>
    </row>
    <row r="7356" spans="1:5" hidden="1" x14ac:dyDescent="0.2">
      <c r="A7356" t="str">
        <f t="shared" si="131"/>
        <v>Vest-Agder</v>
      </c>
      <c r="B7356" t="s">
        <v>8173</v>
      </c>
      <c r="C7356" t="s">
        <v>636</v>
      </c>
      <c r="D7356">
        <v>14</v>
      </c>
      <c r="E7356">
        <v>30</v>
      </c>
    </row>
    <row r="7357" spans="1:5" hidden="1" x14ac:dyDescent="0.2">
      <c r="A7357" t="str">
        <f t="shared" si="131"/>
        <v>Vest-Agder</v>
      </c>
      <c r="B7357" t="s">
        <v>8174</v>
      </c>
      <c r="C7357" t="s">
        <v>634</v>
      </c>
      <c r="D7357">
        <v>14</v>
      </c>
      <c r="E7357">
        <v>30</v>
      </c>
    </row>
    <row r="7358" spans="1:5" hidden="1" x14ac:dyDescent="0.2">
      <c r="A7358" t="str">
        <f t="shared" si="131"/>
        <v>Vest-Agder</v>
      </c>
      <c r="B7358" t="s">
        <v>8175</v>
      </c>
      <c r="C7358" t="s">
        <v>632</v>
      </c>
      <c r="D7358">
        <v>14</v>
      </c>
      <c r="E7358">
        <v>30</v>
      </c>
    </row>
    <row r="7359" spans="1:5" hidden="1" x14ac:dyDescent="0.2">
      <c r="A7359" t="str">
        <f t="shared" si="131"/>
        <v>Vest-Agder</v>
      </c>
      <c r="B7359" t="s">
        <v>8176</v>
      </c>
      <c r="C7359" t="s">
        <v>90</v>
      </c>
      <c r="D7359">
        <v>14</v>
      </c>
      <c r="E7359">
        <v>30</v>
      </c>
    </row>
    <row r="7360" spans="1:5" hidden="1" x14ac:dyDescent="0.2">
      <c r="A7360" t="str">
        <f t="shared" si="131"/>
        <v>Vest-Agder</v>
      </c>
      <c r="B7360" t="s">
        <v>8177</v>
      </c>
      <c r="C7360" t="s">
        <v>472</v>
      </c>
      <c r="D7360">
        <v>14</v>
      </c>
      <c r="E7360">
        <v>30</v>
      </c>
    </row>
    <row r="7361" spans="1:5" hidden="1" x14ac:dyDescent="0.2">
      <c r="A7361" t="str">
        <f t="shared" si="131"/>
        <v>Vest-Agder</v>
      </c>
      <c r="B7361" t="s">
        <v>8178</v>
      </c>
      <c r="C7361" t="s">
        <v>472</v>
      </c>
      <c r="D7361">
        <v>14</v>
      </c>
      <c r="E7361">
        <v>30</v>
      </c>
    </row>
    <row r="7362" spans="1:5" hidden="1" x14ac:dyDescent="0.2">
      <c r="A7362" t="str">
        <f t="shared" si="131"/>
        <v>Vest-Agder</v>
      </c>
      <c r="B7362" t="s">
        <v>8179</v>
      </c>
      <c r="C7362" t="s">
        <v>634</v>
      </c>
      <c r="D7362">
        <v>14</v>
      </c>
      <c r="E7362">
        <v>30</v>
      </c>
    </row>
    <row r="7363" spans="1:5" hidden="1" x14ac:dyDescent="0.2">
      <c r="A7363" t="str">
        <f t="shared" si="131"/>
        <v>Vest-Agder</v>
      </c>
      <c r="B7363" t="s">
        <v>8180</v>
      </c>
      <c r="C7363" t="s">
        <v>90</v>
      </c>
      <c r="D7363">
        <v>14</v>
      </c>
      <c r="E7363">
        <v>30</v>
      </c>
    </row>
    <row r="7364" spans="1:5" hidden="1" x14ac:dyDescent="0.2">
      <c r="A7364" t="str">
        <f t="shared" si="131"/>
        <v>Vest-Agder</v>
      </c>
      <c r="B7364" t="s">
        <v>8181</v>
      </c>
      <c r="C7364" t="s">
        <v>634</v>
      </c>
      <c r="D7364">
        <v>14</v>
      </c>
      <c r="E7364">
        <v>30</v>
      </c>
    </row>
    <row r="7365" spans="1:5" hidden="1" x14ac:dyDescent="0.2">
      <c r="A7365" t="str">
        <f t="shared" si="131"/>
        <v>Vest-Agder</v>
      </c>
      <c r="B7365" t="s">
        <v>8182</v>
      </c>
      <c r="C7365" t="s">
        <v>638</v>
      </c>
      <c r="D7365">
        <v>13</v>
      </c>
      <c r="E7365">
        <v>30</v>
      </c>
    </row>
    <row r="7366" spans="1:5" hidden="1" x14ac:dyDescent="0.2">
      <c r="A7366" t="str">
        <f t="shared" si="131"/>
        <v>Vest-Agder</v>
      </c>
      <c r="B7366" t="s">
        <v>8183</v>
      </c>
      <c r="C7366" t="s">
        <v>472</v>
      </c>
      <c r="D7366">
        <v>13</v>
      </c>
      <c r="E7366">
        <v>30</v>
      </c>
    </row>
    <row r="7367" spans="1:5" hidden="1" x14ac:dyDescent="0.2">
      <c r="A7367" t="str">
        <f t="shared" si="131"/>
        <v>Vest-Agder</v>
      </c>
      <c r="B7367" t="s">
        <v>8184</v>
      </c>
      <c r="C7367" t="s">
        <v>356</v>
      </c>
      <c r="D7367">
        <v>13</v>
      </c>
      <c r="E7367">
        <v>30</v>
      </c>
    </row>
    <row r="7368" spans="1:5" hidden="1" x14ac:dyDescent="0.2">
      <c r="A7368" t="str">
        <f t="shared" si="131"/>
        <v>Vest-Agder</v>
      </c>
      <c r="B7368" t="s">
        <v>8185</v>
      </c>
      <c r="C7368" t="s">
        <v>470</v>
      </c>
      <c r="D7368">
        <v>13</v>
      </c>
      <c r="E7368">
        <v>30</v>
      </c>
    </row>
    <row r="7369" spans="1:5" hidden="1" x14ac:dyDescent="0.2">
      <c r="A7369" t="str">
        <f t="shared" si="131"/>
        <v>Vest-Agder</v>
      </c>
      <c r="B7369" t="s">
        <v>8186</v>
      </c>
      <c r="C7369" t="s">
        <v>472</v>
      </c>
      <c r="D7369">
        <v>13</v>
      </c>
      <c r="E7369">
        <v>30</v>
      </c>
    </row>
    <row r="7370" spans="1:5" hidden="1" x14ac:dyDescent="0.2">
      <c r="A7370" t="str">
        <f t="shared" si="131"/>
        <v>Vest-Agder</v>
      </c>
      <c r="B7370" t="s">
        <v>8187</v>
      </c>
      <c r="C7370" t="s">
        <v>90</v>
      </c>
      <c r="D7370">
        <v>13</v>
      </c>
      <c r="E7370">
        <v>30</v>
      </c>
    </row>
    <row r="7371" spans="1:5" hidden="1" x14ac:dyDescent="0.2">
      <c r="A7371" t="str">
        <f t="shared" si="131"/>
        <v>Vest-Agder</v>
      </c>
      <c r="B7371" t="s">
        <v>8188</v>
      </c>
      <c r="C7371" t="s">
        <v>356</v>
      </c>
      <c r="D7371">
        <v>12</v>
      </c>
      <c r="E7371">
        <v>30</v>
      </c>
    </row>
    <row r="7372" spans="1:5" hidden="1" x14ac:dyDescent="0.2">
      <c r="A7372" t="str">
        <f t="shared" si="131"/>
        <v>Vest-Agder</v>
      </c>
      <c r="B7372" t="s">
        <v>8189</v>
      </c>
      <c r="C7372" t="s">
        <v>472</v>
      </c>
      <c r="D7372">
        <v>12</v>
      </c>
      <c r="E7372">
        <v>30</v>
      </c>
    </row>
    <row r="7373" spans="1:5" hidden="1" x14ac:dyDescent="0.2">
      <c r="A7373" t="str">
        <f t="shared" si="131"/>
        <v>Vest-Agder</v>
      </c>
      <c r="B7373" t="s">
        <v>8190</v>
      </c>
      <c r="C7373" t="s">
        <v>90</v>
      </c>
      <c r="D7373">
        <v>12</v>
      </c>
      <c r="E7373">
        <v>30</v>
      </c>
    </row>
    <row r="7374" spans="1:5" hidden="1" x14ac:dyDescent="0.2">
      <c r="A7374" t="str">
        <f t="shared" si="131"/>
        <v>Vest-Agder</v>
      </c>
      <c r="B7374" t="s">
        <v>8191</v>
      </c>
      <c r="C7374" t="s">
        <v>92</v>
      </c>
      <c r="D7374">
        <v>12</v>
      </c>
      <c r="E7374">
        <v>30</v>
      </c>
    </row>
    <row r="7375" spans="1:5" hidden="1" x14ac:dyDescent="0.2">
      <c r="A7375" t="str">
        <f t="shared" si="131"/>
        <v>Vest-Agder</v>
      </c>
      <c r="B7375" t="s">
        <v>8192</v>
      </c>
      <c r="C7375" t="s">
        <v>636</v>
      </c>
      <c r="D7375">
        <v>12</v>
      </c>
      <c r="E7375">
        <v>30</v>
      </c>
    </row>
    <row r="7376" spans="1:5" hidden="1" x14ac:dyDescent="0.2">
      <c r="A7376" t="str">
        <f t="shared" si="131"/>
        <v>Vest-Agder</v>
      </c>
      <c r="B7376" t="s">
        <v>8193</v>
      </c>
      <c r="C7376" t="s">
        <v>476</v>
      </c>
      <c r="D7376">
        <v>12</v>
      </c>
      <c r="E7376">
        <v>30</v>
      </c>
    </row>
    <row r="7377" spans="1:5" hidden="1" x14ac:dyDescent="0.2">
      <c r="A7377" t="str">
        <f t="shared" si="131"/>
        <v>Vest-Agder</v>
      </c>
      <c r="B7377" t="s">
        <v>8194</v>
      </c>
      <c r="C7377" t="s">
        <v>638</v>
      </c>
      <c r="D7377">
        <v>12</v>
      </c>
      <c r="E7377">
        <v>30</v>
      </c>
    </row>
    <row r="7378" spans="1:5" hidden="1" x14ac:dyDescent="0.2">
      <c r="A7378" t="str">
        <f t="shared" si="131"/>
        <v>Vest-Agder</v>
      </c>
      <c r="B7378" t="s">
        <v>8195</v>
      </c>
      <c r="C7378" t="s">
        <v>476</v>
      </c>
      <c r="D7378">
        <v>12</v>
      </c>
      <c r="E7378">
        <v>30</v>
      </c>
    </row>
    <row r="7379" spans="1:5" hidden="1" x14ac:dyDescent="0.2">
      <c r="A7379" t="str">
        <f t="shared" si="131"/>
        <v>Vest-Agder</v>
      </c>
      <c r="B7379" t="s">
        <v>8196</v>
      </c>
      <c r="C7379" t="s">
        <v>476</v>
      </c>
      <c r="D7379">
        <v>12</v>
      </c>
      <c r="E7379">
        <v>30</v>
      </c>
    </row>
    <row r="7380" spans="1:5" hidden="1" x14ac:dyDescent="0.2">
      <c r="A7380" t="str">
        <f t="shared" si="131"/>
        <v>Vest-Agder</v>
      </c>
      <c r="B7380" t="s">
        <v>8197</v>
      </c>
      <c r="C7380" t="s">
        <v>472</v>
      </c>
      <c r="D7380">
        <v>12</v>
      </c>
      <c r="E7380">
        <v>30</v>
      </c>
    </row>
    <row r="7381" spans="1:5" hidden="1" x14ac:dyDescent="0.2">
      <c r="A7381" t="str">
        <f t="shared" si="131"/>
        <v>Vest-Agder</v>
      </c>
      <c r="B7381" t="s">
        <v>8198</v>
      </c>
      <c r="C7381" t="s">
        <v>632</v>
      </c>
      <c r="D7381">
        <v>12</v>
      </c>
      <c r="E7381">
        <v>30</v>
      </c>
    </row>
    <row r="7382" spans="1:5" hidden="1" x14ac:dyDescent="0.2">
      <c r="A7382" t="str">
        <f t="shared" si="131"/>
        <v>Vest-Agder</v>
      </c>
      <c r="B7382" t="s">
        <v>8199</v>
      </c>
      <c r="C7382" t="s">
        <v>474</v>
      </c>
      <c r="D7382">
        <v>12</v>
      </c>
      <c r="E7382">
        <v>30</v>
      </c>
    </row>
    <row r="7383" spans="1:5" hidden="1" x14ac:dyDescent="0.2">
      <c r="A7383" t="str">
        <f t="shared" si="131"/>
        <v>Vest-Agder</v>
      </c>
      <c r="B7383" t="s">
        <v>8200</v>
      </c>
      <c r="C7383" t="s">
        <v>476</v>
      </c>
      <c r="D7383">
        <v>11</v>
      </c>
      <c r="E7383">
        <v>30</v>
      </c>
    </row>
    <row r="7384" spans="1:5" hidden="1" x14ac:dyDescent="0.2">
      <c r="A7384" t="str">
        <f t="shared" si="131"/>
        <v>Vest-Agder</v>
      </c>
      <c r="B7384" t="s">
        <v>8201</v>
      </c>
      <c r="C7384" t="s">
        <v>474</v>
      </c>
      <c r="D7384">
        <v>11</v>
      </c>
      <c r="E7384">
        <v>30</v>
      </c>
    </row>
    <row r="7385" spans="1:5" hidden="1" x14ac:dyDescent="0.2">
      <c r="A7385" t="str">
        <f t="shared" si="131"/>
        <v>Vest-Agder</v>
      </c>
      <c r="B7385" t="s">
        <v>8202</v>
      </c>
      <c r="C7385" t="s">
        <v>478</v>
      </c>
      <c r="D7385">
        <v>11</v>
      </c>
      <c r="E7385">
        <v>30</v>
      </c>
    </row>
    <row r="7386" spans="1:5" hidden="1" x14ac:dyDescent="0.2">
      <c r="A7386" t="str">
        <f t="shared" si="131"/>
        <v>Vest-Agder</v>
      </c>
      <c r="B7386" t="s">
        <v>8203</v>
      </c>
      <c r="C7386" t="s">
        <v>632</v>
      </c>
      <c r="D7386">
        <v>11</v>
      </c>
      <c r="E7386">
        <v>30</v>
      </c>
    </row>
    <row r="7387" spans="1:5" hidden="1" x14ac:dyDescent="0.2">
      <c r="A7387" t="str">
        <f t="shared" si="131"/>
        <v>Vest-Agder</v>
      </c>
      <c r="B7387" t="s">
        <v>8204</v>
      </c>
      <c r="C7387" t="s">
        <v>474</v>
      </c>
      <c r="D7387">
        <v>11</v>
      </c>
      <c r="E7387">
        <v>30</v>
      </c>
    </row>
    <row r="7388" spans="1:5" hidden="1" x14ac:dyDescent="0.2">
      <c r="A7388" t="str">
        <f t="shared" si="131"/>
        <v>Vest-Agder</v>
      </c>
      <c r="B7388" t="s">
        <v>8205</v>
      </c>
      <c r="C7388" t="s">
        <v>90</v>
      </c>
      <c r="D7388">
        <v>11</v>
      </c>
      <c r="E7388">
        <v>30</v>
      </c>
    </row>
    <row r="7389" spans="1:5" hidden="1" x14ac:dyDescent="0.2">
      <c r="A7389" t="str">
        <f t="shared" si="131"/>
        <v>Vest-Agder</v>
      </c>
      <c r="B7389" t="s">
        <v>8206</v>
      </c>
      <c r="C7389" t="s">
        <v>634</v>
      </c>
      <c r="D7389">
        <v>11</v>
      </c>
      <c r="E7389">
        <v>30</v>
      </c>
    </row>
    <row r="7390" spans="1:5" hidden="1" x14ac:dyDescent="0.2">
      <c r="A7390" t="str">
        <f t="shared" si="131"/>
        <v>Vest-Agder</v>
      </c>
      <c r="B7390" t="s">
        <v>8207</v>
      </c>
      <c r="C7390" t="s">
        <v>636</v>
      </c>
      <c r="D7390">
        <v>10</v>
      </c>
      <c r="E7390">
        <v>30</v>
      </c>
    </row>
    <row r="7391" spans="1:5" hidden="1" x14ac:dyDescent="0.2">
      <c r="A7391" t="str">
        <f t="shared" si="131"/>
        <v>Vest-Agder</v>
      </c>
      <c r="B7391" t="s">
        <v>8208</v>
      </c>
      <c r="C7391" t="s">
        <v>241</v>
      </c>
      <c r="D7391">
        <v>10</v>
      </c>
      <c r="E7391">
        <v>30</v>
      </c>
    </row>
    <row r="7392" spans="1:5" hidden="1" x14ac:dyDescent="0.2">
      <c r="A7392" t="str">
        <f t="shared" si="131"/>
        <v>Vest-Agder</v>
      </c>
      <c r="B7392" t="s">
        <v>8209</v>
      </c>
      <c r="C7392" t="s">
        <v>474</v>
      </c>
      <c r="D7392">
        <v>10</v>
      </c>
      <c r="E7392">
        <v>30</v>
      </c>
    </row>
    <row r="7393" spans="1:5" hidden="1" x14ac:dyDescent="0.2">
      <c r="A7393" t="str">
        <f t="shared" si="131"/>
        <v>Vest-Agder</v>
      </c>
      <c r="B7393" t="s">
        <v>8210</v>
      </c>
      <c r="C7393" t="s">
        <v>476</v>
      </c>
      <c r="D7393">
        <v>10</v>
      </c>
      <c r="E7393">
        <v>30</v>
      </c>
    </row>
    <row r="7394" spans="1:5" hidden="1" x14ac:dyDescent="0.2">
      <c r="A7394" t="str">
        <f t="shared" si="131"/>
        <v>Vest-Agder</v>
      </c>
      <c r="B7394" t="s">
        <v>8211</v>
      </c>
      <c r="C7394" t="s">
        <v>634</v>
      </c>
      <c r="D7394">
        <v>10</v>
      </c>
      <c r="E7394">
        <v>30</v>
      </c>
    </row>
    <row r="7395" spans="1:5" hidden="1" x14ac:dyDescent="0.2">
      <c r="A7395" t="str">
        <f t="shared" si="131"/>
        <v>Vest-Agder</v>
      </c>
      <c r="B7395" t="s">
        <v>8212</v>
      </c>
      <c r="C7395" t="s">
        <v>638</v>
      </c>
      <c r="D7395">
        <v>10</v>
      </c>
      <c r="E7395">
        <v>30</v>
      </c>
    </row>
    <row r="7396" spans="1:5" hidden="1" x14ac:dyDescent="0.2">
      <c r="A7396" t="str">
        <f t="shared" si="131"/>
        <v>Vest-Agder</v>
      </c>
      <c r="B7396" t="s">
        <v>8213</v>
      </c>
      <c r="C7396" t="s">
        <v>470</v>
      </c>
      <c r="D7396">
        <v>10</v>
      </c>
      <c r="E7396">
        <v>30</v>
      </c>
    </row>
    <row r="7397" spans="1:5" hidden="1" x14ac:dyDescent="0.2">
      <c r="A7397" t="str">
        <f t="shared" si="131"/>
        <v>Vest-Agder</v>
      </c>
      <c r="B7397" t="s">
        <v>8214</v>
      </c>
      <c r="C7397" t="s">
        <v>356</v>
      </c>
      <c r="D7397">
        <v>10</v>
      </c>
      <c r="E7397">
        <v>30</v>
      </c>
    </row>
    <row r="7398" spans="1:5" hidden="1" x14ac:dyDescent="0.2">
      <c r="A7398" t="str">
        <f t="shared" si="131"/>
        <v>Vest-Agder</v>
      </c>
      <c r="B7398" t="s">
        <v>8215</v>
      </c>
      <c r="C7398" t="s">
        <v>472</v>
      </c>
      <c r="D7398">
        <v>9</v>
      </c>
      <c r="E7398">
        <v>30</v>
      </c>
    </row>
    <row r="7399" spans="1:5" hidden="1" x14ac:dyDescent="0.2">
      <c r="A7399" t="str">
        <f t="shared" si="131"/>
        <v>Vest-Agder</v>
      </c>
      <c r="B7399" t="s">
        <v>8216</v>
      </c>
      <c r="C7399" t="s">
        <v>476</v>
      </c>
      <c r="D7399">
        <v>9</v>
      </c>
      <c r="E7399">
        <v>30</v>
      </c>
    </row>
    <row r="7400" spans="1:5" hidden="1" x14ac:dyDescent="0.2">
      <c r="A7400" t="str">
        <f t="shared" si="131"/>
        <v>Vest-Agder</v>
      </c>
      <c r="B7400" t="s">
        <v>8217</v>
      </c>
      <c r="C7400" t="s">
        <v>474</v>
      </c>
      <c r="D7400">
        <v>9</v>
      </c>
      <c r="E7400">
        <v>30</v>
      </c>
    </row>
    <row r="7401" spans="1:5" hidden="1" x14ac:dyDescent="0.2">
      <c r="A7401" t="str">
        <f t="shared" si="131"/>
        <v>Vest-Agder</v>
      </c>
      <c r="B7401" t="s">
        <v>8218</v>
      </c>
      <c r="C7401" t="s">
        <v>478</v>
      </c>
      <c r="D7401">
        <v>8</v>
      </c>
      <c r="E7401">
        <v>30</v>
      </c>
    </row>
    <row r="7402" spans="1:5" hidden="1" x14ac:dyDescent="0.2">
      <c r="A7402" t="str">
        <f t="shared" si="131"/>
        <v>Vest-Agder</v>
      </c>
      <c r="B7402" t="s">
        <v>8219</v>
      </c>
      <c r="C7402" t="s">
        <v>472</v>
      </c>
      <c r="D7402">
        <v>8</v>
      </c>
      <c r="E7402">
        <v>30</v>
      </c>
    </row>
    <row r="7403" spans="1:5" hidden="1" x14ac:dyDescent="0.2">
      <c r="A7403" t="str">
        <f t="shared" si="131"/>
        <v>Vest-Agder</v>
      </c>
      <c r="B7403" t="s">
        <v>8220</v>
      </c>
      <c r="C7403" t="s">
        <v>638</v>
      </c>
      <c r="D7403">
        <v>7</v>
      </c>
      <c r="E7403">
        <v>30</v>
      </c>
    </row>
    <row r="7404" spans="1:5" hidden="1" x14ac:dyDescent="0.2">
      <c r="A7404" t="str">
        <f t="shared" si="131"/>
        <v>Vest-Agder</v>
      </c>
      <c r="B7404" t="s">
        <v>8221</v>
      </c>
      <c r="C7404" t="s">
        <v>356</v>
      </c>
      <c r="D7404">
        <v>7</v>
      </c>
      <c r="E7404">
        <v>30</v>
      </c>
    </row>
    <row r="7405" spans="1:5" hidden="1" x14ac:dyDescent="0.2">
      <c r="A7405" t="str">
        <f t="shared" ref="A7405:A7417" si="132">A7404</f>
        <v>Vest-Agder</v>
      </c>
      <c r="B7405" t="s">
        <v>8222</v>
      </c>
      <c r="C7405" t="s">
        <v>474</v>
      </c>
      <c r="D7405">
        <v>7</v>
      </c>
      <c r="E7405">
        <v>30</v>
      </c>
    </row>
    <row r="7406" spans="1:5" hidden="1" x14ac:dyDescent="0.2">
      <c r="A7406" t="str">
        <f t="shared" si="132"/>
        <v>Vest-Agder</v>
      </c>
      <c r="B7406" t="s">
        <v>8223</v>
      </c>
      <c r="C7406" t="s">
        <v>92</v>
      </c>
      <c r="D7406">
        <v>7</v>
      </c>
      <c r="E7406">
        <v>30</v>
      </c>
    </row>
    <row r="7407" spans="1:5" hidden="1" x14ac:dyDescent="0.2">
      <c r="A7407" t="str">
        <f t="shared" si="132"/>
        <v>Vest-Agder</v>
      </c>
      <c r="B7407" t="s">
        <v>8224</v>
      </c>
      <c r="C7407" t="s">
        <v>356</v>
      </c>
      <c r="D7407">
        <v>7</v>
      </c>
      <c r="E7407">
        <v>30</v>
      </c>
    </row>
    <row r="7408" spans="1:5" hidden="1" x14ac:dyDescent="0.2">
      <c r="A7408" t="str">
        <f t="shared" si="132"/>
        <v>Vest-Agder</v>
      </c>
      <c r="B7408" t="s">
        <v>8225</v>
      </c>
      <c r="C7408" t="s">
        <v>472</v>
      </c>
      <c r="D7408">
        <v>7</v>
      </c>
      <c r="E7408">
        <v>30</v>
      </c>
    </row>
    <row r="7409" spans="1:5" hidden="1" x14ac:dyDescent="0.2">
      <c r="A7409" t="str">
        <f t="shared" si="132"/>
        <v>Vest-Agder</v>
      </c>
      <c r="B7409" t="s">
        <v>8226</v>
      </c>
      <c r="C7409" t="s">
        <v>476</v>
      </c>
      <c r="D7409">
        <v>7</v>
      </c>
      <c r="E7409">
        <v>30</v>
      </c>
    </row>
    <row r="7410" spans="1:5" hidden="1" x14ac:dyDescent="0.2">
      <c r="A7410" t="str">
        <f t="shared" si="132"/>
        <v>Vest-Agder</v>
      </c>
      <c r="B7410" t="s">
        <v>8227</v>
      </c>
      <c r="C7410" t="s">
        <v>90</v>
      </c>
      <c r="D7410">
        <v>7</v>
      </c>
      <c r="E7410">
        <v>30</v>
      </c>
    </row>
    <row r="7411" spans="1:5" hidden="1" x14ac:dyDescent="0.2">
      <c r="A7411" t="str">
        <f t="shared" si="132"/>
        <v>Vest-Agder</v>
      </c>
      <c r="B7411" t="s">
        <v>8228</v>
      </c>
      <c r="C7411" t="s">
        <v>636</v>
      </c>
      <c r="D7411">
        <v>7</v>
      </c>
      <c r="E7411">
        <v>30</v>
      </c>
    </row>
    <row r="7412" spans="1:5" hidden="1" x14ac:dyDescent="0.2">
      <c r="A7412" t="str">
        <f t="shared" si="132"/>
        <v>Vest-Agder</v>
      </c>
      <c r="B7412" t="s">
        <v>8229</v>
      </c>
      <c r="C7412" t="s">
        <v>636</v>
      </c>
      <c r="D7412">
        <v>6</v>
      </c>
      <c r="E7412">
        <v>30</v>
      </c>
    </row>
    <row r="7413" spans="1:5" hidden="1" x14ac:dyDescent="0.2">
      <c r="A7413" t="str">
        <f t="shared" si="132"/>
        <v>Vest-Agder</v>
      </c>
      <c r="B7413" t="s">
        <v>8230</v>
      </c>
      <c r="C7413" t="s">
        <v>356</v>
      </c>
      <c r="D7413">
        <v>5</v>
      </c>
      <c r="E7413">
        <v>30</v>
      </c>
    </row>
    <row r="7414" spans="1:5" hidden="1" x14ac:dyDescent="0.2">
      <c r="A7414" t="str">
        <f t="shared" si="132"/>
        <v>Vest-Agder</v>
      </c>
      <c r="B7414" t="s">
        <v>8231</v>
      </c>
      <c r="C7414" t="s">
        <v>243</v>
      </c>
      <c r="D7414">
        <v>4</v>
      </c>
      <c r="E7414">
        <v>30</v>
      </c>
    </row>
    <row r="7415" spans="1:5" hidden="1" x14ac:dyDescent="0.2">
      <c r="A7415" t="str">
        <f t="shared" si="132"/>
        <v>Vest-Agder</v>
      </c>
      <c r="B7415" t="s">
        <v>8232</v>
      </c>
      <c r="C7415" t="s">
        <v>474</v>
      </c>
      <c r="D7415">
        <v>4</v>
      </c>
      <c r="E7415">
        <v>30</v>
      </c>
    </row>
    <row r="7416" spans="1:5" hidden="1" x14ac:dyDescent="0.2">
      <c r="A7416" t="str">
        <f t="shared" si="132"/>
        <v>Vest-Agder</v>
      </c>
      <c r="B7416" t="s">
        <v>8233</v>
      </c>
      <c r="C7416" t="s">
        <v>636</v>
      </c>
      <c r="D7416">
        <v>4</v>
      </c>
      <c r="E7416">
        <v>30</v>
      </c>
    </row>
    <row r="7417" spans="1:5" hidden="1" x14ac:dyDescent="0.2">
      <c r="A7417" t="str">
        <f t="shared" si="132"/>
        <v>Vest-Agder</v>
      </c>
      <c r="B7417" t="s">
        <v>8234</v>
      </c>
      <c r="C7417" t="s">
        <v>638</v>
      </c>
      <c r="D7417">
        <v>3</v>
      </c>
      <c r="E7417">
        <v>30</v>
      </c>
    </row>
    <row r="7418" spans="1:5" hidden="1" x14ac:dyDescent="0.2">
      <c r="A7418" t="s">
        <v>67</v>
      </c>
      <c r="B7418" t="s">
        <v>8235</v>
      </c>
      <c r="C7418" t="s">
        <v>235</v>
      </c>
      <c r="D7418">
        <v>131</v>
      </c>
      <c r="E7418">
        <v>30</v>
      </c>
    </row>
    <row r="7419" spans="1:5" hidden="1" x14ac:dyDescent="0.2">
      <c r="A7419" t="str">
        <f t="shared" ref="A7419:A7450" si="133">A7418</f>
        <v>Vestfold</v>
      </c>
      <c r="B7419" t="s">
        <v>8236</v>
      </c>
      <c r="C7419" t="s">
        <v>231</v>
      </c>
      <c r="D7419">
        <v>109</v>
      </c>
      <c r="E7419">
        <v>30</v>
      </c>
    </row>
    <row r="7420" spans="1:5" hidden="1" x14ac:dyDescent="0.2">
      <c r="A7420" t="str">
        <f t="shared" si="133"/>
        <v>Vestfold</v>
      </c>
      <c r="B7420" t="s">
        <v>8237</v>
      </c>
      <c r="C7420" t="s">
        <v>453</v>
      </c>
      <c r="D7420">
        <v>84</v>
      </c>
      <c r="E7420">
        <v>30</v>
      </c>
    </row>
    <row r="7421" spans="1:5" hidden="1" x14ac:dyDescent="0.2">
      <c r="A7421" t="str">
        <f t="shared" si="133"/>
        <v>Vestfold</v>
      </c>
      <c r="B7421" t="s">
        <v>8238</v>
      </c>
      <c r="C7421" t="s">
        <v>235</v>
      </c>
      <c r="D7421">
        <v>79</v>
      </c>
      <c r="E7421">
        <v>30</v>
      </c>
    </row>
    <row r="7422" spans="1:5" hidden="1" x14ac:dyDescent="0.2">
      <c r="A7422" t="str">
        <f t="shared" si="133"/>
        <v>Vestfold</v>
      </c>
      <c r="B7422" t="s">
        <v>8239</v>
      </c>
      <c r="C7422" t="s">
        <v>453</v>
      </c>
      <c r="D7422">
        <v>77</v>
      </c>
      <c r="E7422">
        <v>30</v>
      </c>
    </row>
    <row r="7423" spans="1:5" hidden="1" x14ac:dyDescent="0.2">
      <c r="A7423" t="str">
        <f t="shared" si="133"/>
        <v>Vestfold</v>
      </c>
      <c r="B7423" t="s">
        <v>8240</v>
      </c>
      <c r="C7423" t="s">
        <v>70</v>
      </c>
      <c r="D7423">
        <v>73</v>
      </c>
      <c r="E7423">
        <v>30</v>
      </c>
    </row>
    <row r="7424" spans="1:5" hidden="1" x14ac:dyDescent="0.2">
      <c r="A7424" t="str">
        <f t="shared" si="133"/>
        <v>Vestfold</v>
      </c>
      <c r="B7424" t="s">
        <v>8241</v>
      </c>
      <c r="C7424" t="s">
        <v>231</v>
      </c>
      <c r="D7424">
        <v>70</v>
      </c>
      <c r="E7424">
        <v>30</v>
      </c>
    </row>
    <row r="7425" spans="1:5" hidden="1" x14ac:dyDescent="0.2">
      <c r="A7425" t="str">
        <f t="shared" si="133"/>
        <v>Vestfold</v>
      </c>
      <c r="B7425" t="s">
        <v>8242</v>
      </c>
      <c r="C7425" t="s">
        <v>453</v>
      </c>
      <c r="D7425">
        <v>68</v>
      </c>
      <c r="E7425">
        <v>30</v>
      </c>
    </row>
    <row r="7426" spans="1:5" hidden="1" x14ac:dyDescent="0.2">
      <c r="A7426" t="str">
        <f t="shared" si="133"/>
        <v>Vestfold</v>
      </c>
      <c r="B7426" t="s">
        <v>8243</v>
      </c>
      <c r="C7426" t="s">
        <v>453</v>
      </c>
      <c r="D7426">
        <v>68</v>
      </c>
      <c r="E7426">
        <v>30</v>
      </c>
    </row>
    <row r="7427" spans="1:5" hidden="1" x14ac:dyDescent="0.2">
      <c r="A7427" t="str">
        <f t="shared" si="133"/>
        <v>Vestfold</v>
      </c>
      <c r="B7427" t="s">
        <v>8244</v>
      </c>
      <c r="C7427" t="s">
        <v>235</v>
      </c>
      <c r="D7427">
        <v>66</v>
      </c>
      <c r="E7427">
        <v>30</v>
      </c>
    </row>
    <row r="7428" spans="1:5" hidden="1" x14ac:dyDescent="0.2">
      <c r="A7428" t="str">
        <f t="shared" si="133"/>
        <v>Vestfold</v>
      </c>
      <c r="B7428" t="s">
        <v>8245</v>
      </c>
      <c r="C7428" t="s">
        <v>453</v>
      </c>
      <c r="D7428">
        <v>65</v>
      </c>
      <c r="E7428">
        <v>30</v>
      </c>
    </row>
    <row r="7429" spans="1:5" hidden="1" x14ac:dyDescent="0.2">
      <c r="A7429" t="str">
        <f t="shared" si="133"/>
        <v>Vestfold</v>
      </c>
      <c r="B7429" t="s">
        <v>8246</v>
      </c>
      <c r="C7429" t="s">
        <v>235</v>
      </c>
      <c r="D7429">
        <v>58</v>
      </c>
      <c r="E7429">
        <v>30</v>
      </c>
    </row>
    <row r="7430" spans="1:5" hidden="1" x14ac:dyDescent="0.2">
      <c r="A7430" t="str">
        <f t="shared" si="133"/>
        <v>Vestfold</v>
      </c>
      <c r="B7430" t="s">
        <v>8247</v>
      </c>
      <c r="C7430" t="s">
        <v>231</v>
      </c>
      <c r="D7430">
        <v>57</v>
      </c>
      <c r="E7430">
        <v>30</v>
      </c>
    </row>
    <row r="7431" spans="1:5" hidden="1" x14ac:dyDescent="0.2">
      <c r="A7431" t="str">
        <f t="shared" si="133"/>
        <v>Vestfold</v>
      </c>
      <c r="B7431" t="s">
        <v>8248</v>
      </c>
      <c r="C7431" t="s">
        <v>453</v>
      </c>
      <c r="D7431">
        <v>55</v>
      </c>
      <c r="E7431">
        <v>30</v>
      </c>
    </row>
    <row r="7432" spans="1:5" hidden="1" x14ac:dyDescent="0.2">
      <c r="A7432" t="str">
        <f t="shared" si="133"/>
        <v>Vestfold</v>
      </c>
      <c r="B7432" t="s">
        <v>8249</v>
      </c>
      <c r="C7432" t="s">
        <v>68</v>
      </c>
      <c r="D7432">
        <v>51</v>
      </c>
      <c r="E7432">
        <v>30</v>
      </c>
    </row>
    <row r="7433" spans="1:5" hidden="1" x14ac:dyDescent="0.2">
      <c r="A7433" t="str">
        <f t="shared" si="133"/>
        <v>Vestfold</v>
      </c>
      <c r="B7433" t="s">
        <v>8250</v>
      </c>
      <c r="C7433" t="s">
        <v>233</v>
      </c>
      <c r="D7433">
        <v>50</v>
      </c>
      <c r="E7433">
        <v>30</v>
      </c>
    </row>
    <row r="7434" spans="1:5" hidden="1" x14ac:dyDescent="0.2">
      <c r="A7434" t="str">
        <f t="shared" si="133"/>
        <v>Vestfold</v>
      </c>
      <c r="B7434" t="s">
        <v>8251</v>
      </c>
      <c r="C7434" t="s">
        <v>235</v>
      </c>
      <c r="D7434">
        <v>49</v>
      </c>
      <c r="E7434">
        <v>30</v>
      </c>
    </row>
    <row r="7435" spans="1:5" hidden="1" x14ac:dyDescent="0.2">
      <c r="A7435" t="str">
        <f t="shared" si="133"/>
        <v>Vestfold</v>
      </c>
      <c r="B7435" t="s">
        <v>8252</v>
      </c>
      <c r="C7435" t="s">
        <v>70</v>
      </c>
      <c r="D7435">
        <v>48</v>
      </c>
      <c r="E7435">
        <v>30</v>
      </c>
    </row>
    <row r="7436" spans="1:5" hidden="1" x14ac:dyDescent="0.2">
      <c r="A7436" t="str">
        <f t="shared" si="133"/>
        <v>Vestfold</v>
      </c>
      <c r="B7436" t="s">
        <v>8253</v>
      </c>
      <c r="C7436" t="s">
        <v>453</v>
      </c>
      <c r="D7436">
        <v>46</v>
      </c>
      <c r="E7436">
        <v>30</v>
      </c>
    </row>
    <row r="7437" spans="1:5" hidden="1" x14ac:dyDescent="0.2">
      <c r="A7437" t="str">
        <f t="shared" si="133"/>
        <v>Vestfold</v>
      </c>
      <c r="B7437" t="s">
        <v>8254</v>
      </c>
      <c r="C7437" t="s">
        <v>68</v>
      </c>
      <c r="D7437">
        <v>46</v>
      </c>
      <c r="E7437">
        <v>30</v>
      </c>
    </row>
    <row r="7438" spans="1:5" hidden="1" x14ac:dyDescent="0.2">
      <c r="A7438" t="str">
        <f t="shared" si="133"/>
        <v>Vestfold</v>
      </c>
      <c r="B7438" t="s">
        <v>8255</v>
      </c>
      <c r="C7438" t="s">
        <v>233</v>
      </c>
      <c r="D7438">
        <v>45</v>
      </c>
      <c r="E7438">
        <v>30</v>
      </c>
    </row>
    <row r="7439" spans="1:5" hidden="1" x14ac:dyDescent="0.2">
      <c r="A7439" t="str">
        <f t="shared" si="133"/>
        <v>Vestfold</v>
      </c>
      <c r="B7439" t="s">
        <v>8256</v>
      </c>
      <c r="C7439" t="s">
        <v>70</v>
      </c>
      <c r="D7439">
        <v>44</v>
      </c>
      <c r="E7439">
        <v>30</v>
      </c>
    </row>
    <row r="7440" spans="1:5" hidden="1" x14ac:dyDescent="0.2">
      <c r="A7440" t="str">
        <f t="shared" si="133"/>
        <v>Vestfold</v>
      </c>
      <c r="B7440" t="s">
        <v>8257</v>
      </c>
      <c r="C7440" t="s">
        <v>233</v>
      </c>
      <c r="D7440">
        <v>43</v>
      </c>
      <c r="E7440">
        <v>30</v>
      </c>
    </row>
    <row r="7441" spans="1:5" hidden="1" x14ac:dyDescent="0.2">
      <c r="A7441" t="str">
        <f t="shared" si="133"/>
        <v>Vestfold</v>
      </c>
      <c r="B7441" t="s">
        <v>8258</v>
      </c>
      <c r="C7441" t="s">
        <v>235</v>
      </c>
      <c r="D7441">
        <v>42</v>
      </c>
      <c r="E7441">
        <v>30</v>
      </c>
    </row>
    <row r="7442" spans="1:5" hidden="1" x14ac:dyDescent="0.2">
      <c r="A7442" t="str">
        <f t="shared" si="133"/>
        <v>Vestfold</v>
      </c>
      <c r="B7442" t="s">
        <v>8259</v>
      </c>
      <c r="C7442" t="s">
        <v>233</v>
      </c>
      <c r="D7442">
        <v>42</v>
      </c>
      <c r="E7442">
        <v>30</v>
      </c>
    </row>
    <row r="7443" spans="1:5" hidden="1" x14ac:dyDescent="0.2">
      <c r="A7443" t="str">
        <f t="shared" si="133"/>
        <v>Vestfold</v>
      </c>
      <c r="B7443" t="s">
        <v>8260</v>
      </c>
      <c r="C7443" t="s">
        <v>235</v>
      </c>
      <c r="D7443">
        <v>40</v>
      </c>
      <c r="E7443">
        <v>30</v>
      </c>
    </row>
    <row r="7444" spans="1:5" hidden="1" x14ac:dyDescent="0.2">
      <c r="A7444" t="str">
        <f t="shared" si="133"/>
        <v>Vestfold</v>
      </c>
      <c r="B7444" t="s">
        <v>8261</v>
      </c>
      <c r="C7444" t="s">
        <v>453</v>
      </c>
      <c r="D7444">
        <v>38</v>
      </c>
      <c r="E7444">
        <v>30</v>
      </c>
    </row>
    <row r="7445" spans="1:5" hidden="1" x14ac:dyDescent="0.2">
      <c r="A7445" t="str">
        <f t="shared" si="133"/>
        <v>Vestfold</v>
      </c>
      <c r="B7445" t="s">
        <v>8262</v>
      </c>
      <c r="C7445" t="s">
        <v>235</v>
      </c>
      <c r="D7445">
        <v>35</v>
      </c>
      <c r="E7445">
        <v>30</v>
      </c>
    </row>
    <row r="7446" spans="1:5" hidden="1" x14ac:dyDescent="0.2">
      <c r="A7446" t="str">
        <f t="shared" si="133"/>
        <v>Vestfold</v>
      </c>
      <c r="B7446" t="s">
        <v>8263</v>
      </c>
      <c r="C7446" t="s">
        <v>330</v>
      </c>
      <c r="D7446">
        <v>34</v>
      </c>
      <c r="E7446">
        <v>30</v>
      </c>
    </row>
    <row r="7447" spans="1:5" hidden="1" x14ac:dyDescent="0.2">
      <c r="A7447" t="str">
        <f t="shared" si="133"/>
        <v>Vestfold</v>
      </c>
      <c r="B7447" t="s">
        <v>8264</v>
      </c>
      <c r="C7447" t="s">
        <v>453</v>
      </c>
      <c r="D7447">
        <v>33</v>
      </c>
      <c r="E7447">
        <v>30</v>
      </c>
    </row>
    <row r="7448" spans="1:5" hidden="1" x14ac:dyDescent="0.2">
      <c r="A7448" t="str">
        <f t="shared" si="133"/>
        <v>Vestfold</v>
      </c>
      <c r="B7448" t="s">
        <v>8265</v>
      </c>
      <c r="C7448" t="s">
        <v>231</v>
      </c>
      <c r="D7448">
        <v>32</v>
      </c>
      <c r="E7448">
        <v>30</v>
      </c>
    </row>
    <row r="7449" spans="1:5" hidden="1" x14ac:dyDescent="0.2">
      <c r="A7449" t="str">
        <f t="shared" si="133"/>
        <v>Vestfold</v>
      </c>
      <c r="B7449" t="s">
        <v>8266</v>
      </c>
      <c r="C7449" t="s">
        <v>453</v>
      </c>
      <c r="D7449">
        <v>32</v>
      </c>
      <c r="E7449">
        <v>30</v>
      </c>
    </row>
    <row r="7450" spans="1:5" hidden="1" x14ac:dyDescent="0.2">
      <c r="A7450" t="str">
        <f t="shared" si="133"/>
        <v>Vestfold</v>
      </c>
      <c r="B7450" t="s">
        <v>8267</v>
      </c>
      <c r="C7450" t="s">
        <v>233</v>
      </c>
      <c r="D7450">
        <v>31</v>
      </c>
      <c r="E7450">
        <v>30</v>
      </c>
    </row>
    <row r="7451" spans="1:5" hidden="1" x14ac:dyDescent="0.2">
      <c r="A7451" t="str">
        <f t="shared" ref="A7451:A7477" si="134">A7450</f>
        <v>Vestfold</v>
      </c>
      <c r="B7451" t="s">
        <v>8268</v>
      </c>
      <c r="C7451" t="s">
        <v>70</v>
      </c>
      <c r="D7451">
        <v>31</v>
      </c>
      <c r="E7451">
        <v>30</v>
      </c>
    </row>
    <row r="7452" spans="1:5" hidden="1" x14ac:dyDescent="0.2">
      <c r="A7452" t="str">
        <f t="shared" si="134"/>
        <v>Vestfold</v>
      </c>
      <c r="B7452" t="s">
        <v>8269</v>
      </c>
      <c r="C7452" t="s">
        <v>70</v>
      </c>
      <c r="D7452">
        <v>30</v>
      </c>
      <c r="E7452">
        <v>30</v>
      </c>
    </row>
    <row r="7453" spans="1:5" hidden="1" x14ac:dyDescent="0.2">
      <c r="A7453" t="str">
        <f t="shared" si="134"/>
        <v>Vestfold</v>
      </c>
      <c r="B7453" t="s">
        <v>8270</v>
      </c>
      <c r="C7453" t="s">
        <v>453</v>
      </c>
      <c r="D7453">
        <v>27</v>
      </c>
      <c r="E7453">
        <v>30</v>
      </c>
    </row>
    <row r="7454" spans="1:5" hidden="1" x14ac:dyDescent="0.2">
      <c r="A7454" t="str">
        <f t="shared" si="134"/>
        <v>Vestfold</v>
      </c>
      <c r="B7454" t="s">
        <v>8271</v>
      </c>
      <c r="C7454" t="s">
        <v>70</v>
      </c>
      <c r="D7454">
        <v>26</v>
      </c>
      <c r="E7454">
        <v>30</v>
      </c>
    </row>
    <row r="7455" spans="1:5" hidden="1" x14ac:dyDescent="0.2">
      <c r="A7455" t="str">
        <f t="shared" si="134"/>
        <v>Vestfold</v>
      </c>
      <c r="B7455" t="s">
        <v>8272</v>
      </c>
      <c r="C7455" t="s">
        <v>453</v>
      </c>
      <c r="D7455">
        <v>25</v>
      </c>
      <c r="E7455">
        <v>30</v>
      </c>
    </row>
    <row r="7456" spans="1:5" hidden="1" x14ac:dyDescent="0.2">
      <c r="A7456" t="str">
        <f t="shared" si="134"/>
        <v>Vestfold</v>
      </c>
      <c r="B7456" t="s">
        <v>8273</v>
      </c>
      <c r="C7456" t="s">
        <v>235</v>
      </c>
      <c r="D7456">
        <v>25</v>
      </c>
      <c r="E7456">
        <v>30</v>
      </c>
    </row>
    <row r="7457" spans="1:5" hidden="1" x14ac:dyDescent="0.2">
      <c r="A7457" t="str">
        <f t="shared" si="134"/>
        <v>Vestfold</v>
      </c>
      <c r="B7457" t="s">
        <v>8274</v>
      </c>
      <c r="C7457" t="s">
        <v>453</v>
      </c>
      <c r="D7457">
        <v>24</v>
      </c>
      <c r="E7457">
        <v>30</v>
      </c>
    </row>
    <row r="7458" spans="1:5" hidden="1" x14ac:dyDescent="0.2">
      <c r="A7458" t="str">
        <f t="shared" si="134"/>
        <v>Vestfold</v>
      </c>
      <c r="B7458" t="s">
        <v>8275</v>
      </c>
      <c r="C7458" t="s">
        <v>235</v>
      </c>
      <c r="D7458">
        <v>24</v>
      </c>
      <c r="E7458">
        <v>30</v>
      </c>
    </row>
    <row r="7459" spans="1:5" hidden="1" x14ac:dyDescent="0.2">
      <c r="A7459" t="str">
        <f t="shared" si="134"/>
        <v>Vestfold</v>
      </c>
      <c r="B7459" t="s">
        <v>8276</v>
      </c>
      <c r="C7459" t="s">
        <v>235</v>
      </c>
      <c r="D7459">
        <v>24</v>
      </c>
      <c r="E7459">
        <v>30</v>
      </c>
    </row>
    <row r="7460" spans="1:5" hidden="1" x14ac:dyDescent="0.2">
      <c r="A7460" t="str">
        <f t="shared" si="134"/>
        <v>Vestfold</v>
      </c>
      <c r="B7460" t="s">
        <v>8277</v>
      </c>
      <c r="C7460" t="s">
        <v>70</v>
      </c>
      <c r="D7460">
        <v>23</v>
      </c>
      <c r="E7460">
        <v>30</v>
      </c>
    </row>
    <row r="7461" spans="1:5" hidden="1" x14ac:dyDescent="0.2">
      <c r="A7461" t="str">
        <f t="shared" si="134"/>
        <v>Vestfold</v>
      </c>
      <c r="B7461" t="s">
        <v>8278</v>
      </c>
      <c r="C7461" t="s">
        <v>70</v>
      </c>
      <c r="D7461">
        <v>23</v>
      </c>
      <c r="E7461">
        <v>30</v>
      </c>
    </row>
    <row r="7462" spans="1:5" hidden="1" x14ac:dyDescent="0.2">
      <c r="A7462" t="str">
        <f t="shared" si="134"/>
        <v>Vestfold</v>
      </c>
      <c r="B7462" t="s">
        <v>8279</v>
      </c>
      <c r="C7462" t="s">
        <v>235</v>
      </c>
      <c r="D7462">
        <v>23</v>
      </c>
      <c r="E7462">
        <v>30</v>
      </c>
    </row>
    <row r="7463" spans="1:5" hidden="1" x14ac:dyDescent="0.2">
      <c r="A7463" t="str">
        <f t="shared" si="134"/>
        <v>Vestfold</v>
      </c>
      <c r="B7463" t="s">
        <v>8280</v>
      </c>
      <c r="C7463" t="s">
        <v>70</v>
      </c>
      <c r="D7463">
        <v>22</v>
      </c>
      <c r="E7463">
        <v>30</v>
      </c>
    </row>
    <row r="7464" spans="1:5" hidden="1" x14ac:dyDescent="0.2">
      <c r="A7464" t="str">
        <f t="shared" si="134"/>
        <v>Vestfold</v>
      </c>
      <c r="B7464" t="s">
        <v>8281</v>
      </c>
      <c r="C7464" t="s">
        <v>235</v>
      </c>
      <c r="D7464">
        <v>21</v>
      </c>
      <c r="E7464">
        <v>30</v>
      </c>
    </row>
    <row r="7465" spans="1:5" hidden="1" x14ac:dyDescent="0.2">
      <c r="A7465" t="str">
        <f t="shared" si="134"/>
        <v>Vestfold</v>
      </c>
      <c r="B7465" t="s">
        <v>8282</v>
      </c>
      <c r="C7465" t="s">
        <v>235</v>
      </c>
      <c r="D7465">
        <v>20</v>
      </c>
      <c r="E7465">
        <v>30</v>
      </c>
    </row>
    <row r="7466" spans="1:5" hidden="1" x14ac:dyDescent="0.2">
      <c r="A7466" t="str">
        <f t="shared" si="134"/>
        <v>Vestfold</v>
      </c>
      <c r="B7466" t="s">
        <v>8283</v>
      </c>
      <c r="C7466" t="s">
        <v>70</v>
      </c>
      <c r="D7466">
        <v>19</v>
      </c>
      <c r="E7466">
        <v>30</v>
      </c>
    </row>
    <row r="7467" spans="1:5" hidden="1" x14ac:dyDescent="0.2">
      <c r="A7467" t="str">
        <f t="shared" si="134"/>
        <v>Vestfold</v>
      </c>
      <c r="B7467" t="s">
        <v>8284</v>
      </c>
      <c r="C7467" t="s">
        <v>235</v>
      </c>
      <c r="D7467">
        <v>19</v>
      </c>
      <c r="E7467">
        <v>30</v>
      </c>
    </row>
    <row r="7468" spans="1:5" hidden="1" x14ac:dyDescent="0.2">
      <c r="A7468" t="str">
        <f t="shared" si="134"/>
        <v>Vestfold</v>
      </c>
      <c r="B7468" t="s">
        <v>8285</v>
      </c>
      <c r="C7468" t="s">
        <v>235</v>
      </c>
      <c r="D7468">
        <v>19</v>
      </c>
      <c r="E7468">
        <v>30</v>
      </c>
    </row>
    <row r="7469" spans="1:5" hidden="1" x14ac:dyDescent="0.2">
      <c r="A7469" t="str">
        <f t="shared" si="134"/>
        <v>Vestfold</v>
      </c>
      <c r="B7469" t="s">
        <v>8286</v>
      </c>
      <c r="C7469" t="s">
        <v>235</v>
      </c>
      <c r="D7469">
        <v>19</v>
      </c>
      <c r="E7469">
        <v>30</v>
      </c>
    </row>
    <row r="7470" spans="1:5" hidden="1" x14ac:dyDescent="0.2">
      <c r="A7470" t="str">
        <f t="shared" si="134"/>
        <v>Vestfold</v>
      </c>
      <c r="B7470" t="s">
        <v>8287</v>
      </c>
      <c r="C7470" t="s">
        <v>453</v>
      </c>
      <c r="D7470">
        <v>17</v>
      </c>
      <c r="E7470">
        <v>30</v>
      </c>
    </row>
    <row r="7471" spans="1:5" hidden="1" x14ac:dyDescent="0.2">
      <c r="A7471" t="str">
        <f t="shared" si="134"/>
        <v>Vestfold</v>
      </c>
      <c r="B7471" t="s">
        <v>8288</v>
      </c>
      <c r="C7471" t="s">
        <v>453</v>
      </c>
      <c r="D7471">
        <v>16</v>
      </c>
      <c r="E7471">
        <v>30</v>
      </c>
    </row>
    <row r="7472" spans="1:5" hidden="1" x14ac:dyDescent="0.2">
      <c r="A7472" t="str">
        <f t="shared" si="134"/>
        <v>Vestfold</v>
      </c>
      <c r="B7472" t="s">
        <v>8289</v>
      </c>
      <c r="C7472" t="s">
        <v>70</v>
      </c>
      <c r="D7472">
        <v>13</v>
      </c>
      <c r="E7472">
        <v>30</v>
      </c>
    </row>
    <row r="7473" spans="1:5" hidden="1" x14ac:dyDescent="0.2">
      <c r="A7473" t="str">
        <f t="shared" si="134"/>
        <v>Vestfold</v>
      </c>
      <c r="B7473" t="s">
        <v>8290</v>
      </c>
      <c r="C7473" t="s">
        <v>233</v>
      </c>
      <c r="D7473">
        <v>9</v>
      </c>
      <c r="E7473">
        <v>30</v>
      </c>
    </row>
    <row r="7474" spans="1:5" hidden="1" x14ac:dyDescent="0.2">
      <c r="A7474" t="str">
        <f t="shared" si="134"/>
        <v>Vestfold</v>
      </c>
      <c r="B7474" t="s">
        <v>8291</v>
      </c>
      <c r="C7474" t="s">
        <v>453</v>
      </c>
      <c r="D7474">
        <v>7</v>
      </c>
      <c r="E7474">
        <v>30</v>
      </c>
    </row>
    <row r="7475" spans="1:5" hidden="1" x14ac:dyDescent="0.2">
      <c r="A7475" t="str">
        <f t="shared" si="134"/>
        <v>Vestfold</v>
      </c>
      <c r="B7475" t="s">
        <v>8292</v>
      </c>
      <c r="C7475" t="s">
        <v>453</v>
      </c>
      <c r="D7475">
        <v>6</v>
      </c>
      <c r="E7475">
        <v>30</v>
      </c>
    </row>
    <row r="7476" spans="1:5" hidden="1" x14ac:dyDescent="0.2">
      <c r="A7476" t="str">
        <f t="shared" si="134"/>
        <v>Vestfold</v>
      </c>
      <c r="B7476" t="s">
        <v>8293</v>
      </c>
      <c r="C7476" t="s">
        <v>235</v>
      </c>
      <c r="D7476">
        <v>5</v>
      </c>
      <c r="E7476">
        <v>30</v>
      </c>
    </row>
    <row r="7477" spans="1:5" hidden="1" x14ac:dyDescent="0.2">
      <c r="A7477" t="str">
        <f t="shared" si="134"/>
        <v>Vestfold</v>
      </c>
      <c r="B7477" t="s">
        <v>8294</v>
      </c>
      <c r="C7477" t="s">
        <v>231</v>
      </c>
      <c r="D7477">
        <v>2</v>
      </c>
      <c r="E7477">
        <v>30</v>
      </c>
    </row>
    <row r="7478" spans="1:5" hidden="1" x14ac:dyDescent="0.2">
      <c r="A7478" t="s">
        <v>8</v>
      </c>
      <c r="B7478" t="s">
        <v>8295</v>
      </c>
      <c r="C7478" t="s">
        <v>777</v>
      </c>
      <c r="D7478">
        <v>113</v>
      </c>
      <c r="E7478">
        <v>30</v>
      </c>
    </row>
    <row r="7479" spans="1:5" hidden="1" x14ac:dyDescent="0.2">
      <c r="A7479" t="str">
        <f t="shared" ref="A7479:A7510" si="135">A7478</f>
        <v>Østfold</v>
      </c>
      <c r="B7479" t="s">
        <v>8296</v>
      </c>
      <c r="C7479" t="s">
        <v>779</v>
      </c>
      <c r="D7479">
        <v>106</v>
      </c>
      <c r="E7479">
        <v>30</v>
      </c>
    </row>
    <row r="7480" spans="1:5" hidden="1" x14ac:dyDescent="0.2">
      <c r="A7480" t="str">
        <f t="shared" si="135"/>
        <v>Østfold</v>
      </c>
      <c r="B7480" t="s">
        <v>8297</v>
      </c>
      <c r="C7480" t="s">
        <v>304</v>
      </c>
      <c r="D7480">
        <v>96</v>
      </c>
      <c r="E7480">
        <v>30</v>
      </c>
    </row>
    <row r="7481" spans="1:5" hidden="1" x14ac:dyDescent="0.2">
      <c r="A7481" t="str">
        <f t="shared" si="135"/>
        <v>Østfold</v>
      </c>
      <c r="B7481" t="s">
        <v>8298</v>
      </c>
      <c r="C7481" t="s">
        <v>779</v>
      </c>
      <c r="D7481">
        <v>88</v>
      </c>
      <c r="E7481">
        <v>30</v>
      </c>
    </row>
    <row r="7482" spans="1:5" hidden="1" x14ac:dyDescent="0.2">
      <c r="A7482" t="str">
        <f t="shared" si="135"/>
        <v>Østfold</v>
      </c>
      <c r="B7482" t="s">
        <v>8299</v>
      </c>
      <c r="C7482" t="s">
        <v>301</v>
      </c>
      <c r="D7482">
        <v>86</v>
      </c>
      <c r="E7482">
        <v>30</v>
      </c>
    </row>
    <row r="7483" spans="1:5" hidden="1" x14ac:dyDescent="0.2">
      <c r="A7483" t="str">
        <f t="shared" si="135"/>
        <v>Østfold</v>
      </c>
      <c r="B7483" t="s">
        <v>8300</v>
      </c>
      <c r="C7483" t="s">
        <v>775</v>
      </c>
      <c r="D7483">
        <v>78</v>
      </c>
      <c r="E7483">
        <v>30</v>
      </c>
    </row>
    <row r="7484" spans="1:5" hidden="1" x14ac:dyDescent="0.2">
      <c r="A7484" t="str">
        <f t="shared" si="135"/>
        <v>Østfold</v>
      </c>
      <c r="B7484" t="s">
        <v>8301</v>
      </c>
      <c r="C7484" t="s">
        <v>209</v>
      </c>
      <c r="D7484">
        <v>73</v>
      </c>
      <c r="E7484">
        <v>30</v>
      </c>
    </row>
    <row r="7485" spans="1:5" hidden="1" x14ac:dyDescent="0.2">
      <c r="A7485" t="str">
        <f t="shared" si="135"/>
        <v>Østfold</v>
      </c>
      <c r="B7485" t="s">
        <v>8302</v>
      </c>
      <c r="C7485" t="s">
        <v>584</v>
      </c>
      <c r="D7485">
        <v>72</v>
      </c>
      <c r="E7485">
        <v>30</v>
      </c>
    </row>
    <row r="7486" spans="1:5" hidden="1" x14ac:dyDescent="0.2">
      <c r="A7486" t="str">
        <f t="shared" si="135"/>
        <v>Østfold</v>
      </c>
      <c r="B7486" t="s">
        <v>8303</v>
      </c>
      <c r="C7486" t="s">
        <v>206</v>
      </c>
      <c r="D7486">
        <v>68</v>
      </c>
      <c r="E7486">
        <v>30</v>
      </c>
    </row>
    <row r="7487" spans="1:5" hidden="1" x14ac:dyDescent="0.2">
      <c r="A7487" t="str">
        <f t="shared" si="135"/>
        <v>Østfold</v>
      </c>
      <c r="B7487" t="s">
        <v>8304</v>
      </c>
      <c r="C7487" t="s">
        <v>584</v>
      </c>
      <c r="D7487">
        <v>68</v>
      </c>
      <c r="E7487">
        <v>30</v>
      </c>
    </row>
    <row r="7488" spans="1:5" hidden="1" x14ac:dyDescent="0.2">
      <c r="A7488" t="str">
        <f t="shared" si="135"/>
        <v>Østfold</v>
      </c>
      <c r="B7488" t="s">
        <v>8305</v>
      </c>
      <c r="C7488" t="s">
        <v>15</v>
      </c>
      <c r="D7488">
        <v>66</v>
      </c>
      <c r="E7488">
        <v>30</v>
      </c>
    </row>
    <row r="7489" spans="1:5" hidden="1" x14ac:dyDescent="0.2">
      <c r="A7489" t="str">
        <f t="shared" si="135"/>
        <v>Østfold</v>
      </c>
      <c r="B7489" t="s">
        <v>8306</v>
      </c>
      <c r="C7489" t="s">
        <v>412</v>
      </c>
      <c r="D7489">
        <v>65</v>
      </c>
      <c r="E7489">
        <v>30</v>
      </c>
    </row>
    <row r="7490" spans="1:5" hidden="1" x14ac:dyDescent="0.2">
      <c r="A7490" t="str">
        <f t="shared" si="135"/>
        <v>Østfold</v>
      </c>
      <c r="B7490" t="s">
        <v>8307</v>
      </c>
      <c r="C7490" t="s">
        <v>584</v>
      </c>
      <c r="D7490">
        <v>64</v>
      </c>
      <c r="E7490">
        <v>30</v>
      </c>
    </row>
    <row r="7491" spans="1:5" hidden="1" x14ac:dyDescent="0.2">
      <c r="A7491" t="str">
        <f t="shared" si="135"/>
        <v>Østfold</v>
      </c>
      <c r="B7491" t="s">
        <v>8308</v>
      </c>
      <c r="C7491" t="s">
        <v>301</v>
      </c>
      <c r="D7491">
        <v>63</v>
      </c>
      <c r="E7491">
        <v>30</v>
      </c>
    </row>
    <row r="7492" spans="1:5" hidden="1" x14ac:dyDescent="0.2">
      <c r="A7492" t="str">
        <f t="shared" si="135"/>
        <v>Østfold</v>
      </c>
      <c r="B7492" t="s">
        <v>8309</v>
      </c>
      <c r="C7492" t="s">
        <v>301</v>
      </c>
      <c r="D7492">
        <v>63</v>
      </c>
      <c r="E7492">
        <v>30</v>
      </c>
    </row>
    <row r="7493" spans="1:5" hidden="1" x14ac:dyDescent="0.2">
      <c r="A7493" t="str">
        <f t="shared" si="135"/>
        <v>Østfold</v>
      </c>
      <c r="B7493" t="s">
        <v>8310</v>
      </c>
      <c r="C7493" t="s">
        <v>779</v>
      </c>
      <c r="D7493">
        <v>62</v>
      </c>
      <c r="E7493">
        <v>30</v>
      </c>
    </row>
    <row r="7494" spans="1:5" hidden="1" x14ac:dyDescent="0.2">
      <c r="A7494" t="str">
        <f t="shared" si="135"/>
        <v>Østfold</v>
      </c>
      <c r="B7494" t="s">
        <v>8311</v>
      </c>
      <c r="C7494" t="s">
        <v>13</v>
      </c>
      <c r="D7494">
        <v>62</v>
      </c>
      <c r="E7494">
        <v>30</v>
      </c>
    </row>
    <row r="7495" spans="1:5" hidden="1" x14ac:dyDescent="0.2">
      <c r="A7495" t="str">
        <f t="shared" si="135"/>
        <v>Østfold</v>
      </c>
      <c r="B7495" t="s">
        <v>8312</v>
      </c>
      <c r="C7495" t="s">
        <v>412</v>
      </c>
      <c r="D7495">
        <v>62</v>
      </c>
      <c r="E7495">
        <v>30</v>
      </c>
    </row>
    <row r="7496" spans="1:5" hidden="1" x14ac:dyDescent="0.2">
      <c r="A7496" t="str">
        <f t="shared" si="135"/>
        <v>Østfold</v>
      </c>
      <c r="B7496" t="s">
        <v>8313</v>
      </c>
      <c r="C7496" t="s">
        <v>777</v>
      </c>
      <c r="D7496">
        <v>61</v>
      </c>
      <c r="E7496">
        <v>30</v>
      </c>
    </row>
    <row r="7497" spans="1:5" hidden="1" x14ac:dyDescent="0.2">
      <c r="A7497" t="str">
        <f t="shared" si="135"/>
        <v>Østfold</v>
      </c>
      <c r="B7497" t="s">
        <v>8314</v>
      </c>
      <c r="C7497" t="s">
        <v>9</v>
      </c>
      <c r="D7497">
        <v>60</v>
      </c>
      <c r="E7497">
        <v>30</v>
      </c>
    </row>
    <row r="7498" spans="1:5" hidden="1" x14ac:dyDescent="0.2">
      <c r="A7498" t="str">
        <f t="shared" si="135"/>
        <v>Østfold</v>
      </c>
      <c r="B7498" t="s">
        <v>8315</v>
      </c>
      <c r="C7498" t="s">
        <v>209</v>
      </c>
      <c r="D7498">
        <v>59</v>
      </c>
      <c r="E7498">
        <v>30</v>
      </c>
    </row>
    <row r="7499" spans="1:5" hidden="1" x14ac:dyDescent="0.2">
      <c r="A7499" t="str">
        <f t="shared" si="135"/>
        <v>Østfold</v>
      </c>
      <c r="B7499" t="s">
        <v>8316</v>
      </c>
      <c r="C7499" t="s">
        <v>775</v>
      </c>
      <c r="D7499">
        <v>58</v>
      </c>
      <c r="E7499">
        <v>30</v>
      </c>
    </row>
    <row r="7500" spans="1:5" hidden="1" x14ac:dyDescent="0.2">
      <c r="A7500" t="str">
        <f t="shared" si="135"/>
        <v>Østfold</v>
      </c>
      <c r="B7500" t="s">
        <v>8317</v>
      </c>
      <c r="C7500" t="s">
        <v>584</v>
      </c>
      <c r="D7500">
        <v>58</v>
      </c>
      <c r="E7500">
        <v>30</v>
      </c>
    </row>
    <row r="7501" spans="1:5" hidden="1" x14ac:dyDescent="0.2">
      <c r="A7501" t="str">
        <f t="shared" si="135"/>
        <v>Østfold</v>
      </c>
      <c r="B7501" t="s">
        <v>8318</v>
      </c>
      <c r="C7501" t="s">
        <v>206</v>
      </c>
      <c r="D7501">
        <v>58</v>
      </c>
      <c r="E7501">
        <v>30</v>
      </c>
    </row>
    <row r="7502" spans="1:5" hidden="1" x14ac:dyDescent="0.2">
      <c r="A7502" t="str">
        <f t="shared" si="135"/>
        <v>Østfold</v>
      </c>
      <c r="B7502" t="s">
        <v>8319</v>
      </c>
      <c r="C7502" t="s">
        <v>775</v>
      </c>
      <c r="D7502">
        <v>57</v>
      </c>
      <c r="E7502">
        <v>30</v>
      </c>
    </row>
    <row r="7503" spans="1:5" hidden="1" x14ac:dyDescent="0.2">
      <c r="A7503" t="str">
        <f t="shared" si="135"/>
        <v>Østfold</v>
      </c>
      <c r="B7503" t="s">
        <v>8320</v>
      </c>
      <c r="C7503" t="s">
        <v>777</v>
      </c>
      <c r="D7503">
        <v>57</v>
      </c>
      <c r="E7503">
        <v>30</v>
      </c>
    </row>
    <row r="7504" spans="1:5" hidden="1" x14ac:dyDescent="0.2">
      <c r="A7504" t="str">
        <f t="shared" si="135"/>
        <v>Østfold</v>
      </c>
      <c r="B7504" t="s">
        <v>8321</v>
      </c>
      <c r="C7504" t="s">
        <v>206</v>
      </c>
      <c r="D7504">
        <v>57</v>
      </c>
      <c r="E7504">
        <v>30</v>
      </c>
    </row>
    <row r="7505" spans="1:5" hidden="1" x14ac:dyDescent="0.2">
      <c r="A7505" t="str">
        <f t="shared" si="135"/>
        <v>Østfold</v>
      </c>
      <c r="B7505" t="s">
        <v>8322</v>
      </c>
      <c r="C7505" t="s">
        <v>17</v>
      </c>
      <c r="D7505">
        <v>56</v>
      </c>
      <c r="E7505">
        <v>30</v>
      </c>
    </row>
    <row r="7506" spans="1:5" hidden="1" x14ac:dyDescent="0.2">
      <c r="A7506" t="str">
        <f t="shared" si="135"/>
        <v>Østfold</v>
      </c>
      <c r="B7506" t="s">
        <v>8323</v>
      </c>
      <c r="C7506" t="s">
        <v>779</v>
      </c>
      <c r="D7506">
        <v>56</v>
      </c>
      <c r="E7506">
        <v>30</v>
      </c>
    </row>
    <row r="7507" spans="1:5" hidden="1" x14ac:dyDescent="0.2">
      <c r="A7507" t="str">
        <f t="shared" si="135"/>
        <v>Østfold</v>
      </c>
      <c r="B7507" t="s">
        <v>8324</v>
      </c>
      <c r="C7507" t="s">
        <v>209</v>
      </c>
      <c r="D7507">
        <v>55</v>
      </c>
      <c r="E7507">
        <v>30</v>
      </c>
    </row>
    <row r="7508" spans="1:5" hidden="1" x14ac:dyDescent="0.2">
      <c r="A7508" t="str">
        <f t="shared" si="135"/>
        <v>Østfold</v>
      </c>
      <c r="B7508" t="s">
        <v>8325</v>
      </c>
      <c r="C7508" t="s">
        <v>304</v>
      </c>
      <c r="D7508">
        <v>54</v>
      </c>
      <c r="E7508">
        <v>30</v>
      </c>
    </row>
    <row r="7509" spans="1:5" hidden="1" x14ac:dyDescent="0.2">
      <c r="A7509" t="str">
        <f t="shared" si="135"/>
        <v>Østfold</v>
      </c>
      <c r="B7509" t="s">
        <v>8326</v>
      </c>
      <c r="C7509" t="s">
        <v>779</v>
      </c>
      <c r="D7509">
        <v>50</v>
      </c>
      <c r="E7509">
        <v>30</v>
      </c>
    </row>
    <row r="7510" spans="1:5" hidden="1" x14ac:dyDescent="0.2">
      <c r="A7510" t="str">
        <f t="shared" si="135"/>
        <v>Østfold</v>
      </c>
      <c r="B7510" t="s">
        <v>8327</v>
      </c>
      <c r="C7510" t="s">
        <v>209</v>
      </c>
      <c r="D7510">
        <v>50</v>
      </c>
      <c r="E7510">
        <v>30</v>
      </c>
    </row>
    <row r="7511" spans="1:5" hidden="1" x14ac:dyDescent="0.2">
      <c r="A7511" t="str">
        <f t="shared" ref="A7511:A7542" si="136">A7510</f>
        <v>Østfold</v>
      </c>
      <c r="B7511" t="s">
        <v>8328</v>
      </c>
      <c r="C7511" t="s">
        <v>304</v>
      </c>
      <c r="D7511">
        <v>49</v>
      </c>
      <c r="E7511">
        <v>30</v>
      </c>
    </row>
    <row r="7512" spans="1:5" hidden="1" x14ac:dyDescent="0.2">
      <c r="A7512" t="str">
        <f t="shared" si="136"/>
        <v>Østfold</v>
      </c>
      <c r="B7512" t="s">
        <v>8329</v>
      </c>
      <c r="C7512" t="s">
        <v>779</v>
      </c>
      <c r="D7512">
        <v>49</v>
      </c>
      <c r="E7512">
        <v>30</v>
      </c>
    </row>
    <row r="7513" spans="1:5" hidden="1" x14ac:dyDescent="0.2">
      <c r="A7513" t="str">
        <f t="shared" si="136"/>
        <v>Østfold</v>
      </c>
      <c r="B7513" t="s">
        <v>8330</v>
      </c>
      <c r="C7513" t="s">
        <v>206</v>
      </c>
      <c r="D7513">
        <v>49</v>
      </c>
      <c r="E7513">
        <v>30</v>
      </c>
    </row>
    <row r="7514" spans="1:5" hidden="1" x14ac:dyDescent="0.2">
      <c r="A7514" t="str">
        <f t="shared" si="136"/>
        <v>Østfold</v>
      </c>
      <c r="B7514" t="s">
        <v>8331</v>
      </c>
      <c r="C7514" t="s">
        <v>206</v>
      </c>
      <c r="D7514">
        <v>48</v>
      </c>
      <c r="E7514">
        <v>30</v>
      </c>
    </row>
    <row r="7515" spans="1:5" hidden="1" x14ac:dyDescent="0.2">
      <c r="A7515" t="str">
        <f t="shared" si="136"/>
        <v>Østfold</v>
      </c>
      <c r="B7515" t="s">
        <v>8332</v>
      </c>
      <c r="C7515" t="s">
        <v>206</v>
      </c>
      <c r="D7515">
        <v>48</v>
      </c>
      <c r="E7515">
        <v>30</v>
      </c>
    </row>
    <row r="7516" spans="1:5" hidden="1" x14ac:dyDescent="0.2">
      <c r="A7516" t="str">
        <f t="shared" si="136"/>
        <v>Østfold</v>
      </c>
      <c r="B7516" t="s">
        <v>8333</v>
      </c>
      <c r="C7516" t="s">
        <v>412</v>
      </c>
      <c r="D7516">
        <v>47</v>
      </c>
      <c r="E7516">
        <v>30</v>
      </c>
    </row>
    <row r="7517" spans="1:5" hidden="1" x14ac:dyDescent="0.2">
      <c r="A7517" t="str">
        <f t="shared" si="136"/>
        <v>Østfold</v>
      </c>
      <c r="B7517" t="s">
        <v>8334</v>
      </c>
      <c r="C7517" t="s">
        <v>17</v>
      </c>
      <c r="D7517">
        <v>47</v>
      </c>
      <c r="E7517">
        <v>30</v>
      </c>
    </row>
    <row r="7518" spans="1:5" hidden="1" x14ac:dyDescent="0.2">
      <c r="A7518" t="str">
        <f t="shared" si="136"/>
        <v>Østfold</v>
      </c>
      <c r="B7518" t="s">
        <v>8335</v>
      </c>
      <c r="C7518" t="s">
        <v>779</v>
      </c>
      <c r="D7518">
        <v>46</v>
      </c>
      <c r="E7518">
        <v>30</v>
      </c>
    </row>
    <row r="7519" spans="1:5" hidden="1" x14ac:dyDescent="0.2">
      <c r="A7519" t="str">
        <f t="shared" si="136"/>
        <v>Østfold</v>
      </c>
      <c r="B7519" t="s">
        <v>8336</v>
      </c>
      <c r="C7519" t="s">
        <v>209</v>
      </c>
      <c r="D7519">
        <v>45</v>
      </c>
      <c r="E7519">
        <v>30</v>
      </c>
    </row>
    <row r="7520" spans="1:5" hidden="1" x14ac:dyDescent="0.2">
      <c r="A7520" t="str">
        <f t="shared" si="136"/>
        <v>Østfold</v>
      </c>
      <c r="B7520" t="s">
        <v>8337</v>
      </c>
      <c r="C7520" t="s">
        <v>206</v>
      </c>
      <c r="D7520">
        <v>45</v>
      </c>
      <c r="E7520">
        <v>30</v>
      </c>
    </row>
    <row r="7521" spans="1:5" hidden="1" x14ac:dyDescent="0.2">
      <c r="A7521" t="str">
        <f t="shared" si="136"/>
        <v>Østfold</v>
      </c>
      <c r="B7521" t="s">
        <v>8338</v>
      </c>
      <c r="C7521" t="s">
        <v>206</v>
      </c>
      <c r="D7521">
        <v>44</v>
      </c>
      <c r="E7521">
        <v>30</v>
      </c>
    </row>
    <row r="7522" spans="1:5" hidden="1" x14ac:dyDescent="0.2">
      <c r="A7522" t="str">
        <f t="shared" si="136"/>
        <v>Østfold</v>
      </c>
      <c r="B7522" t="s">
        <v>8339</v>
      </c>
      <c r="C7522" t="s">
        <v>779</v>
      </c>
      <c r="D7522">
        <v>44</v>
      </c>
      <c r="E7522">
        <v>30</v>
      </c>
    </row>
    <row r="7523" spans="1:5" hidden="1" x14ac:dyDescent="0.2">
      <c r="A7523" t="str">
        <f t="shared" si="136"/>
        <v>Østfold</v>
      </c>
      <c r="B7523" t="s">
        <v>8340</v>
      </c>
      <c r="C7523" t="s">
        <v>777</v>
      </c>
      <c r="D7523">
        <v>41</v>
      </c>
      <c r="E7523">
        <v>30</v>
      </c>
    </row>
    <row r="7524" spans="1:5" hidden="1" x14ac:dyDescent="0.2">
      <c r="A7524" t="str">
        <f t="shared" si="136"/>
        <v>Østfold</v>
      </c>
      <c r="B7524" t="s">
        <v>8341</v>
      </c>
      <c r="C7524" t="s">
        <v>779</v>
      </c>
      <c r="D7524">
        <v>41</v>
      </c>
      <c r="E7524">
        <v>30</v>
      </c>
    </row>
    <row r="7525" spans="1:5" hidden="1" x14ac:dyDescent="0.2">
      <c r="A7525" t="str">
        <f t="shared" si="136"/>
        <v>Østfold</v>
      </c>
      <c r="B7525" t="s">
        <v>8342</v>
      </c>
      <c r="C7525" t="s">
        <v>206</v>
      </c>
      <c r="D7525">
        <v>41</v>
      </c>
      <c r="E7525">
        <v>30</v>
      </c>
    </row>
    <row r="7526" spans="1:5" hidden="1" x14ac:dyDescent="0.2">
      <c r="A7526" t="str">
        <f t="shared" si="136"/>
        <v>Østfold</v>
      </c>
      <c r="B7526" t="s">
        <v>8343</v>
      </c>
      <c r="C7526" t="s">
        <v>779</v>
      </c>
      <c r="D7526">
        <v>40</v>
      </c>
      <c r="E7526">
        <v>30</v>
      </c>
    </row>
    <row r="7527" spans="1:5" hidden="1" x14ac:dyDescent="0.2">
      <c r="A7527" t="str">
        <f t="shared" si="136"/>
        <v>Østfold</v>
      </c>
      <c r="B7527" t="s">
        <v>8344</v>
      </c>
      <c r="C7527" t="s">
        <v>304</v>
      </c>
      <c r="D7527">
        <v>40</v>
      </c>
      <c r="E7527">
        <v>30</v>
      </c>
    </row>
    <row r="7528" spans="1:5" hidden="1" x14ac:dyDescent="0.2">
      <c r="A7528" t="str">
        <f t="shared" si="136"/>
        <v>Østfold</v>
      </c>
      <c r="B7528" t="s">
        <v>8345</v>
      </c>
      <c r="C7528" t="s">
        <v>17</v>
      </c>
      <c r="D7528">
        <v>40</v>
      </c>
      <c r="E7528">
        <v>30</v>
      </c>
    </row>
    <row r="7529" spans="1:5" hidden="1" x14ac:dyDescent="0.2">
      <c r="A7529" t="str">
        <f t="shared" si="136"/>
        <v>Østfold</v>
      </c>
      <c r="B7529" t="s">
        <v>8346</v>
      </c>
      <c r="C7529" t="s">
        <v>412</v>
      </c>
      <c r="D7529">
        <v>40</v>
      </c>
      <c r="E7529">
        <v>30</v>
      </c>
    </row>
    <row r="7530" spans="1:5" hidden="1" x14ac:dyDescent="0.2">
      <c r="A7530" t="str">
        <f t="shared" si="136"/>
        <v>Østfold</v>
      </c>
      <c r="B7530" t="s">
        <v>8347</v>
      </c>
      <c r="C7530" t="s">
        <v>584</v>
      </c>
      <c r="D7530">
        <v>39</v>
      </c>
      <c r="E7530">
        <v>30</v>
      </c>
    </row>
    <row r="7531" spans="1:5" hidden="1" x14ac:dyDescent="0.2">
      <c r="A7531" t="str">
        <f t="shared" si="136"/>
        <v>Østfold</v>
      </c>
      <c r="B7531" t="s">
        <v>8348</v>
      </c>
      <c r="C7531" t="s">
        <v>9</v>
      </c>
      <c r="D7531">
        <v>39</v>
      </c>
      <c r="E7531">
        <v>30</v>
      </c>
    </row>
    <row r="7532" spans="1:5" hidden="1" x14ac:dyDescent="0.2">
      <c r="A7532" t="str">
        <f t="shared" si="136"/>
        <v>Østfold</v>
      </c>
      <c r="B7532" t="s">
        <v>8349</v>
      </c>
      <c r="C7532" t="s">
        <v>301</v>
      </c>
      <c r="D7532">
        <v>39</v>
      </c>
      <c r="E7532">
        <v>30</v>
      </c>
    </row>
    <row r="7533" spans="1:5" hidden="1" x14ac:dyDescent="0.2">
      <c r="A7533" t="str">
        <f t="shared" si="136"/>
        <v>Østfold</v>
      </c>
      <c r="B7533" t="s">
        <v>8350</v>
      </c>
      <c r="C7533" t="s">
        <v>17</v>
      </c>
      <c r="D7533">
        <v>38</v>
      </c>
      <c r="E7533">
        <v>30</v>
      </c>
    </row>
    <row r="7534" spans="1:5" hidden="1" x14ac:dyDescent="0.2">
      <c r="A7534" t="str">
        <f t="shared" si="136"/>
        <v>Østfold</v>
      </c>
      <c r="B7534" t="s">
        <v>8351</v>
      </c>
      <c r="C7534" t="s">
        <v>777</v>
      </c>
      <c r="D7534">
        <v>38</v>
      </c>
      <c r="E7534">
        <v>30</v>
      </c>
    </row>
    <row r="7535" spans="1:5" hidden="1" x14ac:dyDescent="0.2">
      <c r="A7535" t="str">
        <f t="shared" si="136"/>
        <v>Østfold</v>
      </c>
      <c r="B7535" t="s">
        <v>8352</v>
      </c>
      <c r="C7535" t="s">
        <v>209</v>
      </c>
      <c r="D7535">
        <v>38</v>
      </c>
      <c r="E7535">
        <v>30</v>
      </c>
    </row>
    <row r="7536" spans="1:5" hidden="1" x14ac:dyDescent="0.2">
      <c r="A7536" t="str">
        <f t="shared" si="136"/>
        <v>Østfold</v>
      </c>
      <c r="B7536" t="s">
        <v>8353</v>
      </c>
      <c r="C7536" t="s">
        <v>584</v>
      </c>
      <c r="D7536">
        <v>37</v>
      </c>
      <c r="E7536">
        <v>30</v>
      </c>
    </row>
    <row r="7537" spans="1:5" hidden="1" x14ac:dyDescent="0.2">
      <c r="A7537" t="str">
        <f t="shared" si="136"/>
        <v>Østfold</v>
      </c>
      <c r="B7537" t="s">
        <v>8354</v>
      </c>
      <c r="C7537" t="s">
        <v>17</v>
      </c>
      <c r="D7537">
        <v>34</v>
      </c>
      <c r="E7537">
        <v>30</v>
      </c>
    </row>
    <row r="7538" spans="1:5" hidden="1" x14ac:dyDescent="0.2">
      <c r="A7538" t="str">
        <f t="shared" si="136"/>
        <v>Østfold</v>
      </c>
      <c r="B7538" t="s">
        <v>8355</v>
      </c>
      <c r="C7538" t="s">
        <v>777</v>
      </c>
      <c r="D7538">
        <v>34</v>
      </c>
      <c r="E7538">
        <v>30</v>
      </c>
    </row>
    <row r="7539" spans="1:5" hidden="1" x14ac:dyDescent="0.2">
      <c r="A7539" t="str">
        <f t="shared" si="136"/>
        <v>Østfold</v>
      </c>
      <c r="B7539" t="s">
        <v>8356</v>
      </c>
      <c r="C7539" t="s">
        <v>584</v>
      </c>
      <c r="D7539">
        <v>33</v>
      </c>
      <c r="E7539">
        <v>30</v>
      </c>
    </row>
    <row r="7540" spans="1:5" hidden="1" x14ac:dyDescent="0.2">
      <c r="A7540" t="str">
        <f t="shared" si="136"/>
        <v>Østfold</v>
      </c>
      <c r="B7540" t="s">
        <v>8357</v>
      </c>
      <c r="C7540" t="s">
        <v>206</v>
      </c>
      <c r="D7540">
        <v>33</v>
      </c>
      <c r="E7540">
        <v>30</v>
      </c>
    </row>
    <row r="7541" spans="1:5" hidden="1" x14ac:dyDescent="0.2">
      <c r="A7541" t="str">
        <f t="shared" si="136"/>
        <v>Østfold</v>
      </c>
      <c r="B7541" t="s">
        <v>8358</v>
      </c>
      <c r="C7541" t="s">
        <v>779</v>
      </c>
      <c r="D7541">
        <v>33</v>
      </c>
      <c r="E7541">
        <v>30</v>
      </c>
    </row>
    <row r="7542" spans="1:5" hidden="1" x14ac:dyDescent="0.2">
      <c r="A7542" t="str">
        <f t="shared" si="136"/>
        <v>Østfold</v>
      </c>
      <c r="B7542" t="s">
        <v>8359</v>
      </c>
      <c r="C7542" t="s">
        <v>584</v>
      </c>
      <c r="D7542">
        <v>32</v>
      </c>
      <c r="E7542">
        <v>30</v>
      </c>
    </row>
    <row r="7543" spans="1:5" hidden="1" x14ac:dyDescent="0.2">
      <c r="A7543" t="str">
        <f t="shared" ref="A7543:A7574" si="137">A7542</f>
        <v>Østfold</v>
      </c>
      <c r="B7543" t="s">
        <v>8360</v>
      </c>
      <c r="C7543" t="s">
        <v>304</v>
      </c>
      <c r="D7543">
        <v>32</v>
      </c>
      <c r="E7543">
        <v>30</v>
      </c>
    </row>
    <row r="7544" spans="1:5" hidden="1" x14ac:dyDescent="0.2">
      <c r="A7544" t="str">
        <f t="shared" si="137"/>
        <v>Østfold</v>
      </c>
      <c r="B7544" t="s">
        <v>8361</v>
      </c>
      <c r="C7544" t="s">
        <v>209</v>
      </c>
      <c r="D7544">
        <v>31</v>
      </c>
      <c r="E7544">
        <v>30</v>
      </c>
    </row>
    <row r="7545" spans="1:5" hidden="1" x14ac:dyDescent="0.2">
      <c r="A7545" t="str">
        <f t="shared" si="137"/>
        <v>Østfold</v>
      </c>
      <c r="B7545" t="s">
        <v>8362</v>
      </c>
      <c r="C7545" t="s">
        <v>779</v>
      </c>
      <c r="D7545">
        <v>29</v>
      </c>
      <c r="E7545">
        <v>30</v>
      </c>
    </row>
    <row r="7546" spans="1:5" hidden="1" x14ac:dyDescent="0.2">
      <c r="A7546" t="str">
        <f t="shared" si="137"/>
        <v>Østfold</v>
      </c>
      <c r="B7546" t="s">
        <v>8363</v>
      </c>
      <c r="C7546" t="s">
        <v>584</v>
      </c>
      <c r="D7546">
        <v>29</v>
      </c>
      <c r="E7546">
        <v>30</v>
      </c>
    </row>
    <row r="7547" spans="1:5" hidden="1" x14ac:dyDescent="0.2">
      <c r="A7547" t="str">
        <f t="shared" si="137"/>
        <v>Østfold</v>
      </c>
      <c r="B7547" t="s">
        <v>8364</v>
      </c>
      <c r="C7547" t="s">
        <v>779</v>
      </c>
      <c r="D7547">
        <v>29</v>
      </c>
      <c r="E7547">
        <v>30</v>
      </c>
    </row>
    <row r="7548" spans="1:5" hidden="1" x14ac:dyDescent="0.2">
      <c r="A7548" t="str">
        <f t="shared" si="137"/>
        <v>Østfold</v>
      </c>
      <c r="B7548" t="s">
        <v>8365</v>
      </c>
      <c r="C7548" t="s">
        <v>301</v>
      </c>
      <c r="D7548">
        <v>28</v>
      </c>
      <c r="E7548">
        <v>30</v>
      </c>
    </row>
    <row r="7549" spans="1:5" hidden="1" x14ac:dyDescent="0.2">
      <c r="A7549" t="str">
        <f t="shared" si="137"/>
        <v>Østfold</v>
      </c>
      <c r="B7549" t="s">
        <v>8366</v>
      </c>
      <c r="C7549" t="s">
        <v>777</v>
      </c>
      <c r="D7549">
        <v>28</v>
      </c>
      <c r="E7549">
        <v>30</v>
      </c>
    </row>
    <row r="7550" spans="1:5" hidden="1" x14ac:dyDescent="0.2">
      <c r="A7550" t="str">
        <f t="shared" si="137"/>
        <v>Østfold</v>
      </c>
      <c r="B7550" t="s">
        <v>8367</v>
      </c>
      <c r="C7550" t="s">
        <v>304</v>
      </c>
      <c r="D7550">
        <v>27</v>
      </c>
      <c r="E7550">
        <v>30</v>
      </c>
    </row>
    <row r="7551" spans="1:5" hidden="1" x14ac:dyDescent="0.2">
      <c r="A7551" t="str">
        <f t="shared" si="137"/>
        <v>Østfold</v>
      </c>
      <c r="B7551" t="s">
        <v>8368</v>
      </c>
      <c r="C7551" t="s">
        <v>779</v>
      </c>
      <c r="D7551">
        <v>27</v>
      </c>
      <c r="E7551">
        <v>30</v>
      </c>
    </row>
    <row r="7552" spans="1:5" hidden="1" x14ac:dyDescent="0.2">
      <c r="A7552" t="str">
        <f t="shared" si="137"/>
        <v>Østfold</v>
      </c>
      <c r="B7552" t="s">
        <v>8369</v>
      </c>
      <c r="C7552" t="s">
        <v>301</v>
      </c>
      <c r="D7552">
        <v>26</v>
      </c>
      <c r="E7552">
        <v>30</v>
      </c>
    </row>
    <row r="7553" spans="1:5" hidden="1" x14ac:dyDescent="0.2">
      <c r="A7553" t="str">
        <f t="shared" si="137"/>
        <v>Østfold</v>
      </c>
      <c r="B7553" t="s">
        <v>8370</v>
      </c>
      <c r="C7553" t="s">
        <v>584</v>
      </c>
      <c r="D7553">
        <v>25</v>
      </c>
      <c r="E7553">
        <v>30</v>
      </c>
    </row>
    <row r="7554" spans="1:5" hidden="1" x14ac:dyDescent="0.2">
      <c r="A7554" t="str">
        <f t="shared" si="137"/>
        <v>Østfold</v>
      </c>
      <c r="B7554" t="s">
        <v>8371</v>
      </c>
      <c r="C7554" t="s">
        <v>584</v>
      </c>
      <c r="D7554">
        <v>25</v>
      </c>
      <c r="E7554">
        <v>30</v>
      </c>
    </row>
    <row r="7555" spans="1:5" hidden="1" x14ac:dyDescent="0.2">
      <c r="A7555" t="str">
        <f t="shared" si="137"/>
        <v>Østfold</v>
      </c>
      <c r="B7555" t="s">
        <v>8372</v>
      </c>
      <c r="C7555" t="s">
        <v>779</v>
      </c>
      <c r="D7555">
        <v>25</v>
      </c>
      <c r="E7555">
        <v>30</v>
      </c>
    </row>
    <row r="7556" spans="1:5" hidden="1" x14ac:dyDescent="0.2">
      <c r="A7556" t="str">
        <f t="shared" si="137"/>
        <v>Østfold</v>
      </c>
      <c r="B7556" t="s">
        <v>8373</v>
      </c>
      <c r="C7556" t="s">
        <v>584</v>
      </c>
      <c r="D7556">
        <v>25</v>
      </c>
      <c r="E7556">
        <v>30</v>
      </c>
    </row>
    <row r="7557" spans="1:5" hidden="1" x14ac:dyDescent="0.2">
      <c r="A7557" t="str">
        <f t="shared" si="137"/>
        <v>Østfold</v>
      </c>
      <c r="B7557" t="s">
        <v>8374</v>
      </c>
      <c r="C7557" t="s">
        <v>17</v>
      </c>
      <c r="D7557">
        <v>25</v>
      </c>
      <c r="E7557">
        <v>30</v>
      </c>
    </row>
    <row r="7558" spans="1:5" hidden="1" x14ac:dyDescent="0.2">
      <c r="A7558" t="str">
        <f t="shared" si="137"/>
        <v>Østfold</v>
      </c>
      <c r="B7558" t="s">
        <v>8375</v>
      </c>
      <c r="C7558" t="s">
        <v>209</v>
      </c>
      <c r="D7558">
        <v>25</v>
      </c>
      <c r="E7558">
        <v>30</v>
      </c>
    </row>
    <row r="7559" spans="1:5" hidden="1" x14ac:dyDescent="0.2">
      <c r="A7559" t="str">
        <f t="shared" si="137"/>
        <v>Østfold</v>
      </c>
      <c r="B7559" t="s">
        <v>8376</v>
      </c>
      <c r="C7559" t="s">
        <v>206</v>
      </c>
      <c r="D7559">
        <v>24</v>
      </c>
      <c r="E7559">
        <v>30</v>
      </c>
    </row>
    <row r="7560" spans="1:5" hidden="1" x14ac:dyDescent="0.2">
      <c r="A7560" t="str">
        <f t="shared" si="137"/>
        <v>Østfold</v>
      </c>
      <c r="B7560" t="s">
        <v>8377</v>
      </c>
      <c r="C7560" t="s">
        <v>412</v>
      </c>
      <c r="D7560">
        <v>24</v>
      </c>
      <c r="E7560">
        <v>30</v>
      </c>
    </row>
    <row r="7561" spans="1:5" hidden="1" x14ac:dyDescent="0.2">
      <c r="A7561" t="str">
        <f t="shared" si="137"/>
        <v>Østfold</v>
      </c>
      <c r="B7561" t="s">
        <v>8378</v>
      </c>
      <c r="C7561" t="s">
        <v>584</v>
      </c>
      <c r="D7561">
        <v>24</v>
      </c>
      <c r="E7561">
        <v>30</v>
      </c>
    </row>
    <row r="7562" spans="1:5" hidden="1" x14ac:dyDescent="0.2">
      <c r="A7562" t="str">
        <f t="shared" si="137"/>
        <v>Østfold</v>
      </c>
      <c r="B7562" t="s">
        <v>8379</v>
      </c>
      <c r="C7562" t="s">
        <v>584</v>
      </c>
      <c r="D7562">
        <v>23</v>
      </c>
      <c r="E7562">
        <v>30</v>
      </c>
    </row>
    <row r="7563" spans="1:5" hidden="1" x14ac:dyDescent="0.2">
      <c r="A7563" t="str">
        <f t="shared" si="137"/>
        <v>Østfold</v>
      </c>
      <c r="B7563" t="s">
        <v>8380</v>
      </c>
      <c r="C7563" t="s">
        <v>775</v>
      </c>
      <c r="D7563">
        <v>23</v>
      </c>
      <c r="E7563">
        <v>30</v>
      </c>
    </row>
    <row r="7564" spans="1:5" hidden="1" x14ac:dyDescent="0.2">
      <c r="A7564" t="str">
        <f t="shared" si="137"/>
        <v>Østfold</v>
      </c>
      <c r="B7564" t="s">
        <v>8381</v>
      </c>
      <c r="C7564" t="s">
        <v>584</v>
      </c>
      <c r="D7564">
        <v>22</v>
      </c>
      <c r="E7564">
        <v>30</v>
      </c>
    </row>
    <row r="7565" spans="1:5" hidden="1" x14ac:dyDescent="0.2">
      <c r="A7565" t="str">
        <f t="shared" si="137"/>
        <v>Østfold</v>
      </c>
      <c r="B7565" t="s">
        <v>8382</v>
      </c>
      <c r="C7565" t="s">
        <v>779</v>
      </c>
      <c r="D7565">
        <v>22</v>
      </c>
      <c r="E7565">
        <v>30</v>
      </c>
    </row>
    <row r="7566" spans="1:5" hidden="1" x14ac:dyDescent="0.2">
      <c r="A7566" t="str">
        <f t="shared" si="137"/>
        <v>Østfold</v>
      </c>
      <c r="B7566" t="s">
        <v>8383</v>
      </c>
      <c r="C7566" t="s">
        <v>775</v>
      </c>
      <c r="D7566">
        <v>22</v>
      </c>
      <c r="E7566">
        <v>30</v>
      </c>
    </row>
    <row r="7567" spans="1:5" hidden="1" x14ac:dyDescent="0.2">
      <c r="A7567" t="str">
        <f t="shared" si="137"/>
        <v>Østfold</v>
      </c>
      <c r="B7567" t="s">
        <v>8384</v>
      </c>
      <c r="C7567" t="s">
        <v>412</v>
      </c>
      <c r="D7567">
        <v>22</v>
      </c>
      <c r="E7567">
        <v>30</v>
      </c>
    </row>
    <row r="7568" spans="1:5" hidden="1" x14ac:dyDescent="0.2">
      <c r="A7568" t="str">
        <f t="shared" si="137"/>
        <v>Østfold</v>
      </c>
      <c r="B7568" t="s">
        <v>8385</v>
      </c>
      <c r="C7568" t="s">
        <v>584</v>
      </c>
      <c r="D7568">
        <v>22</v>
      </c>
      <c r="E7568">
        <v>30</v>
      </c>
    </row>
    <row r="7569" spans="1:5" hidden="1" x14ac:dyDescent="0.2">
      <c r="A7569" t="str">
        <f t="shared" si="137"/>
        <v>Østfold</v>
      </c>
      <c r="B7569" t="s">
        <v>8386</v>
      </c>
      <c r="C7569" t="s">
        <v>13</v>
      </c>
      <c r="D7569">
        <v>22</v>
      </c>
      <c r="E7569">
        <v>30</v>
      </c>
    </row>
    <row r="7570" spans="1:5" hidden="1" x14ac:dyDescent="0.2">
      <c r="A7570" t="str">
        <f t="shared" si="137"/>
        <v>Østfold</v>
      </c>
      <c r="B7570" t="s">
        <v>8387</v>
      </c>
      <c r="C7570" t="s">
        <v>17</v>
      </c>
      <c r="D7570">
        <v>22</v>
      </c>
      <c r="E7570">
        <v>30</v>
      </c>
    </row>
    <row r="7571" spans="1:5" hidden="1" x14ac:dyDescent="0.2">
      <c r="A7571" t="str">
        <f t="shared" si="137"/>
        <v>Østfold</v>
      </c>
      <c r="B7571" t="s">
        <v>8388</v>
      </c>
      <c r="C7571" t="s">
        <v>209</v>
      </c>
      <c r="D7571">
        <v>22</v>
      </c>
      <c r="E7571">
        <v>30</v>
      </c>
    </row>
    <row r="7572" spans="1:5" hidden="1" x14ac:dyDescent="0.2">
      <c r="A7572" t="str">
        <f t="shared" si="137"/>
        <v>Østfold</v>
      </c>
      <c r="B7572" t="s">
        <v>8389</v>
      </c>
      <c r="C7572" t="s">
        <v>309</v>
      </c>
      <c r="D7572">
        <v>22</v>
      </c>
      <c r="E7572">
        <v>30</v>
      </c>
    </row>
    <row r="7573" spans="1:5" hidden="1" x14ac:dyDescent="0.2">
      <c r="A7573" t="str">
        <f t="shared" si="137"/>
        <v>Østfold</v>
      </c>
      <c r="B7573" t="s">
        <v>8390</v>
      </c>
      <c r="C7573" t="s">
        <v>584</v>
      </c>
      <c r="D7573">
        <v>21</v>
      </c>
      <c r="E7573">
        <v>30</v>
      </c>
    </row>
    <row r="7574" spans="1:5" hidden="1" x14ac:dyDescent="0.2">
      <c r="A7574" t="str">
        <f t="shared" si="137"/>
        <v>Østfold</v>
      </c>
      <c r="B7574" t="s">
        <v>8391</v>
      </c>
      <c r="C7574" t="s">
        <v>412</v>
      </c>
      <c r="D7574">
        <v>21</v>
      </c>
      <c r="E7574">
        <v>30</v>
      </c>
    </row>
    <row r="7575" spans="1:5" hidden="1" x14ac:dyDescent="0.2">
      <c r="A7575" t="str">
        <f t="shared" ref="A7575:A7600" si="138">A7574</f>
        <v>Østfold</v>
      </c>
      <c r="B7575" t="s">
        <v>8392</v>
      </c>
      <c r="C7575" t="s">
        <v>584</v>
      </c>
      <c r="D7575">
        <v>21</v>
      </c>
      <c r="E7575">
        <v>30</v>
      </c>
    </row>
    <row r="7576" spans="1:5" hidden="1" x14ac:dyDescent="0.2">
      <c r="A7576" t="str">
        <f t="shared" si="138"/>
        <v>Østfold</v>
      </c>
      <c r="B7576" t="s">
        <v>8393</v>
      </c>
      <c r="C7576" t="s">
        <v>209</v>
      </c>
      <c r="D7576">
        <v>20</v>
      </c>
      <c r="E7576">
        <v>30</v>
      </c>
    </row>
    <row r="7577" spans="1:5" hidden="1" x14ac:dyDescent="0.2">
      <c r="A7577" t="str">
        <f t="shared" si="138"/>
        <v>Østfold</v>
      </c>
      <c r="B7577" t="s">
        <v>8394</v>
      </c>
      <c r="C7577" t="s">
        <v>584</v>
      </c>
      <c r="D7577">
        <v>20</v>
      </c>
      <c r="E7577">
        <v>30</v>
      </c>
    </row>
    <row r="7578" spans="1:5" hidden="1" x14ac:dyDescent="0.2">
      <c r="A7578" t="str">
        <f t="shared" si="138"/>
        <v>Østfold</v>
      </c>
      <c r="B7578" t="s">
        <v>8395</v>
      </c>
      <c r="C7578" t="s">
        <v>209</v>
      </c>
      <c r="D7578">
        <v>20</v>
      </c>
      <c r="E7578">
        <v>30</v>
      </c>
    </row>
    <row r="7579" spans="1:5" hidden="1" x14ac:dyDescent="0.2">
      <c r="A7579" t="str">
        <f t="shared" si="138"/>
        <v>Østfold</v>
      </c>
      <c r="B7579" t="s">
        <v>8396</v>
      </c>
      <c r="C7579" t="s">
        <v>13</v>
      </c>
      <c r="D7579">
        <v>20</v>
      </c>
      <c r="E7579">
        <v>30</v>
      </c>
    </row>
    <row r="7580" spans="1:5" hidden="1" x14ac:dyDescent="0.2">
      <c r="A7580" t="str">
        <f t="shared" si="138"/>
        <v>Østfold</v>
      </c>
      <c r="B7580" t="s">
        <v>8397</v>
      </c>
      <c r="C7580" t="s">
        <v>777</v>
      </c>
      <c r="D7580">
        <v>19</v>
      </c>
      <c r="E7580">
        <v>30</v>
      </c>
    </row>
    <row r="7581" spans="1:5" hidden="1" x14ac:dyDescent="0.2">
      <c r="A7581" t="str">
        <f t="shared" si="138"/>
        <v>Østfold</v>
      </c>
      <c r="B7581" t="s">
        <v>8398</v>
      </c>
      <c r="C7581" t="s">
        <v>584</v>
      </c>
      <c r="D7581">
        <v>19</v>
      </c>
      <c r="E7581">
        <v>30</v>
      </c>
    </row>
    <row r="7582" spans="1:5" hidden="1" x14ac:dyDescent="0.2">
      <c r="A7582" t="str">
        <f t="shared" si="138"/>
        <v>Østfold</v>
      </c>
      <c r="B7582" t="s">
        <v>8399</v>
      </c>
      <c r="C7582" t="s">
        <v>584</v>
      </c>
      <c r="D7582">
        <v>18</v>
      </c>
      <c r="E7582">
        <v>30</v>
      </c>
    </row>
    <row r="7583" spans="1:5" hidden="1" x14ac:dyDescent="0.2">
      <c r="A7583" t="str">
        <f t="shared" si="138"/>
        <v>Østfold</v>
      </c>
      <c r="B7583" t="s">
        <v>8400</v>
      </c>
      <c r="C7583" t="s">
        <v>779</v>
      </c>
      <c r="D7583">
        <v>18</v>
      </c>
      <c r="E7583">
        <v>30</v>
      </c>
    </row>
    <row r="7584" spans="1:5" hidden="1" x14ac:dyDescent="0.2">
      <c r="A7584" t="str">
        <f t="shared" si="138"/>
        <v>Østfold</v>
      </c>
      <c r="B7584" t="s">
        <v>8401</v>
      </c>
      <c r="C7584" t="s">
        <v>777</v>
      </c>
      <c r="D7584">
        <v>18</v>
      </c>
      <c r="E7584">
        <v>30</v>
      </c>
    </row>
    <row r="7585" spans="1:5" hidden="1" x14ac:dyDescent="0.2">
      <c r="A7585" t="str">
        <f t="shared" si="138"/>
        <v>Østfold</v>
      </c>
      <c r="B7585" t="s">
        <v>8402</v>
      </c>
      <c r="C7585" t="s">
        <v>17</v>
      </c>
      <c r="D7585">
        <v>17</v>
      </c>
      <c r="E7585">
        <v>30</v>
      </c>
    </row>
    <row r="7586" spans="1:5" hidden="1" x14ac:dyDescent="0.2">
      <c r="A7586" t="str">
        <f t="shared" si="138"/>
        <v>Østfold</v>
      </c>
      <c r="B7586" t="s">
        <v>8403</v>
      </c>
      <c r="C7586" t="s">
        <v>301</v>
      </c>
      <c r="D7586">
        <v>17</v>
      </c>
      <c r="E7586">
        <v>30</v>
      </c>
    </row>
    <row r="7587" spans="1:5" hidden="1" x14ac:dyDescent="0.2">
      <c r="A7587" t="str">
        <f t="shared" si="138"/>
        <v>Østfold</v>
      </c>
      <c r="B7587" t="s">
        <v>8404</v>
      </c>
      <c r="C7587" t="s">
        <v>775</v>
      </c>
      <c r="D7587">
        <v>17</v>
      </c>
      <c r="E7587">
        <v>30</v>
      </c>
    </row>
    <row r="7588" spans="1:5" hidden="1" x14ac:dyDescent="0.2">
      <c r="A7588" t="str">
        <f t="shared" si="138"/>
        <v>Østfold</v>
      </c>
      <c r="B7588" t="s">
        <v>8405</v>
      </c>
      <c r="C7588" t="s">
        <v>209</v>
      </c>
      <c r="D7588">
        <v>17</v>
      </c>
      <c r="E7588">
        <v>30</v>
      </c>
    </row>
    <row r="7589" spans="1:5" hidden="1" x14ac:dyDescent="0.2">
      <c r="A7589" t="str">
        <f t="shared" si="138"/>
        <v>Østfold</v>
      </c>
      <c r="B7589" t="s">
        <v>8406</v>
      </c>
      <c r="C7589" t="s">
        <v>307</v>
      </c>
      <c r="D7589">
        <v>17</v>
      </c>
      <c r="E7589">
        <v>30</v>
      </c>
    </row>
    <row r="7590" spans="1:5" hidden="1" x14ac:dyDescent="0.2">
      <c r="A7590" t="str">
        <f t="shared" si="138"/>
        <v>Østfold</v>
      </c>
      <c r="B7590" t="s">
        <v>8407</v>
      </c>
      <c r="C7590" t="s">
        <v>584</v>
      </c>
      <c r="D7590">
        <v>16</v>
      </c>
      <c r="E7590">
        <v>30</v>
      </c>
    </row>
    <row r="7591" spans="1:5" hidden="1" x14ac:dyDescent="0.2">
      <c r="A7591" t="str">
        <f t="shared" si="138"/>
        <v>Østfold</v>
      </c>
      <c r="B7591" t="s">
        <v>8408</v>
      </c>
      <c r="C7591" t="s">
        <v>777</v>
      </c>
      <c r="D7591">
        <v>16</v>
      </c>
      <c r="E7591">
        <v>30</v>
      </c>
    </row>
    <row r="7592" spans="1:5" hidden="1" x14ac:dyDescent="0.2">
      <c r="A7592" t="str">
        <f t="shared" si="138"/>
        <v>Østfold</v>
      </c>
      <c r="B7592" t="s">
        <v>8409</v>
      </c>
      <c r="C7592" t="s">
        <v>779</v>
      </c>
      <c r="D7592">
        <v>16</v>
      </c>
      <c r="E7592">
        <v>30</v>
      </c>
    </row>
    <row r="7593" spans="1:5" hidden="1" x14ac:dyDescent="0.2">
      <c r="A7593" t="str">
        <f t="shared" si="138"/>
        <v>Østfold</v>
      </c>
      <c r="B7593" t="s">
        <v>8410</v>
      </c>
      <c r="C7593" t="s">
        <v>206</v>
      </c>
      <c r="D7593">
        <v>16</v>
      </c>
      <c r="E7593">
        <v>30</v>
      </c>
    </row>
    <row r="7594" spans="1:5" hidden="1" x14ac:dyDescent="0.2">
      <c r="A7594" t="str">
        <f t="shared" si="138"/>
        <v>Østfold</v>
      </c>
      <c r="B7594" t="s">
        <v>8411</v>
      </c>
      <c r="C7594" t="s">
        <v>412</v>
      </c>
      <c r="D7594">
        <v>14</v>
      </c>
      <c r="E7594">
        <v>30</v>
      </c>
    </row>
    <row r="7595" spans="1:5" hidden="1" x14ac:dyDescent="0.2">
      <c r="A7595" t="str">
        <f t="shared" si="138"/>
        <v>Østfold</v>
      </c>
      <c r="B7595" t="s">
        <v>8412</v>
      </c>
      <c r="C7595" t="s">
        <v>209</v>
      </c>
      <c r="D7595">
        <v>13</v>
      </c>
      <c r="E7595">
        <v>30</v>
      </c>
    </row>
    <row r="7596" spans="1:5" hidden="1" x14ac:dyDescent="0.2">
      <c r="A7596" t="str">
        <f t="shared" si="138"/>
        <v>Østfold</v>
      </c>
      <c r="B7596" t="s">
        <v>8413</v>
      </c>
      <c r="C7596" t="s">
        <v>584</v>
      </c>
      <c r="D7596">
        <v>13</v>
      </c>
      <c r="E7596">
        <v>30</v>
      </c>
    </row>
    <row r="7597" spans="1:5" hidden="1" x14ac:dyDescent="0.2">
      <c r="A7597" t="str">
        <f t="shared" si="138"/>
        <v>Østfold</v>
      </c>
      <c r="B7597" t="s">
        <v>8414</v>
      </c>
      <c r="C7597" t="s">
        <v>412</v>
      </c>
      <c r="D7597">
        <v>12</v>
      </c>
      <c r="E7597">
        <v>30</v>
      </c>
    </row>
    <row r="7598" spans="1:5" hidden="1" x14ac:dyDescent="0.2">
      <c r="A7598" t="str">
        <f t="shared" si="138"/>
        <v>Østfold</v>
      </c>
      <c r="B7598" t="s">
        <v>8415</v>
      </c>
      <c r="C7598" t="s">
        <v>206</v>
      </c>
      <c r="D7598">
        <v>12</v>
      </c>
      <c r="E7598">
        <v>30</v>
      </c>
    </row>
    <row r="7599" spans="1:5" hidden="1" x14ac:dyDescent="0.2">
      <c r="A7599" t="str">
        <f t="shared" si="138"/>
        <v>Østfold</v>
      </c>
      <c r="B7599" t="s">
        <v>8416</v>
      </c>
      <c r="C7599" t="s">
        <v>584</v>
      </c>
      <c r="D7599">
        <v>11</v>
      </c>
      <c r="E7599">
        <v>30</v>
      </c>
    </row>
    <row r="7600" spans="1:5" hidden="1" x14ac:dyDescent="0.2">
      <c r="A7600" t="str">
        <f t="shared" si="138"/>
        <v>Østfold</v>
      </c>
      <c r="B7600" t="s">
        <v>8417</v>
      </c>
      <c r="C7600" t="s">
        <v>584</v>
      </c>
      <c r="D7600">
        <v>6</v>
      </c>
      <c r="E7600">
        <v>30</v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15EDAA-4689-481B-ACD0-A76B9FE089E3}">
  <sheetPr>
    <tabColor theme="7" tint="0.79998168889431442"/>
  </sheetPr>
  <dimension ref="A3:R19"/>
  <sheetViews>
    <sheetView zoomScale="101" workbookViewId="0">
      <selection activeCell="H11" sqref="H11:I31"/>
    </sheetView>
  </sheetViews>
  <sheetFormatPr baseColWidth="10" defaultRowHeight="12" x14ac:dyDescent="0.2"/>
  <cols>
    <col min="1" max="1" width="15.5" bestFit="1" customWidth="1"/>
    <col min="2" max="2" width="7.5" customWidth="1"/>
    <col min="3" max="4" width="5.83203125" bestFit="1" customWidth="1"/>
    <col min="5" max="5" width="4.1640625" bestFit="1" customWidth="1"/>
    <col min="6" max="6" width="7.6640625" customWidth="1"/>
    <col min="8" max="8" width="15.5" bestFit="1" customWidth="1"/>
    <col min="9" max="10" width="9.6640625" customWidth="1"/>
    <col min="11" max="12" width="6.5" customWidth="1"/>
    <col min="13" max="13" width="8.83203125" bestFit="1" customWidth="1"/>
    <col min="14" max="14" width="9.1640625" bestFit="1" customWidth="1"/>
    <col min="15" max="15" width="19.5" bestFit="1" customWidth="1"/>
    <col min="16" max="16" width="19.83203125" bestFit="1" customWidth="1"/>
  </cols>
  <sheetData>
    <row r="3" spans="1:18" x14ac:dyDescent="0.2">
      <c r="O3" s="1" t="s">
        <v>2</v>
      </c>
      <c r="P3" t="s">
        <v>816</v>
      </c>
      <c r="R3" t="str">
        <f>IF(P3="(Alle)",R4,IF(P3="(Flere elementer)","flere kommuner",P3))</f>
        <v>flere kommuner</v>
      </c>
    </row>
    <row r="4" spans="1:18" x14ac:dyDescent="0.2">
      <c r="O4" s="1" t="s">
        <v>4</v>
      </c>
      <c r="P4" t="s">
        <v>208</v>
      </c>
      <c r="R4" s="23" t="str">
        <f>IF(I6="(Alle)","hele landet",IF(I6="(Flere elementer)","flere fylker",I6))</f>
        <v>Trøndelag</v>
      </c>
    </row>
    <row r="5" spans="1:18" x14ac:dyDescent="0.2">
      <c r="A5" s="1" t="s">
        <v>5</v>
      </c>
      <c r="B5" t="s">
        <v>12</v>
      </c>
      <c r="H5" s="1" t="s">
        <v>5</v>
      </c>
      <c r="I5" t="s">
        <v>583</v>
      </c>
      <c r="O5" s="1" t="s">
        <v>1</v>
      </c>
      <c r="P5" t="s">
        <v>191</v>
      </c>
      <c r="R5" t="str">
        <f>CONCATENATE("Antall melkeforetak etter besetningsstørrelse i ",R3," i 2019")</f>
        <v>Antall melkeforetak etter besetningsstørrelse i flere kommuner i 2019</v>
      </c>
    </row>
    <row r="6" spans="1:18" x14ac:dyDescent="0.2">
      <c r="A6" s="1" t="s">
        <v>1</v>
      </c>
      <c r="B6" t="s">
        <v>191</v>
      </c>
      <c r="H6" s="1" t="s">
        <v>1</v>
      </c>
      <c r="I6" t="s">
        <v>191</v>
      </c>
      <c r="R6" t="str">
        <f>CONCATENATE("Antall melkekyr innen de ulike besetningsstrørrelsene i ",R3," i 2019")</f>
        <v>Antall melkekyr innen de ulike besetningsstrørrelsene i flere kommuner i 2019</v>
      </c>
    </row>
    <row r="8" spans="1:18" x14ac:dyDescent="0.2">
      <c r="A8" s="1" t="s">
        <v>800</v>
      </c>
      <c r="B8" s="1" t="s">
        <v>799</v>
      </c>
      <c r="H8" s="1" t="s">
        <v>800</v>
      </c>
      <c r="I8" s="1" t="s">
        <v>799</v>
      </c>
    </row>
    <row r="9" spans="1:18" x14ac:dyDescent="0.2">
      <c r="A9" s="1" t="s">
        <v>797</v>
      </c>
      <c r="B9" t="s">
        <v>208</v>
      </c>
      <c r="C9" t="s">
        <v>798</v>
      </c>
      <c r="H9" s="1" t="s">
        <v>797</v>
      </c>
      <c r="I9" t="s">
        <v>208</v>
      </c>
      <c r="J9" t="s">
        <v>798</v>
      </c>
    </row>
    <row r="10" spans="1:18" x14ac:dyDescent="0.2">
      <c r="A10" s="2" t="s">
        <v>739</v>
      </c>
      <c r="B10" s="22">
        <v>5</v>
      </c>
      <c r="C10" s="22">
        <v>5</v>
      </c>
      <c r="H10" s="2" t="s">
        <v>739</v>
      </c>
      <c r="I10" s="4">
        <v>59</v>
      </c>
      <c r="J10" s="4">
        <v>59</v>
      </c>
    </row>
    <row r="11" spans="1:18" x14ac:dyDescent="0.2">
      <c r="A11" s="2" t="s">
        <v>196</v>
      </c>
      <c r="B11" s="22">
        <v>5</v>
      </c>
      <c r="C11" s="22">
        <v>5</v>
      </c>
      <c r="H11" s="2" t="s">
        <v>196</v>
      </c>
      <c r="I11" s="4">
        <v>54</v>
      </c>
      <c r="J11" s="4">
        <v>54</v>
      </c>
    </row>
    <row r="12" spans="1:18" x14ac:dyDescent="0.2">
      <c r="A12" s="2" t="s">
        <v>559</v>
      </c>
      <c r="B12" s="22">
        <v>4</v>
      </c>
      <c r="C12" s="22">
        <v>4</v>
      </c>
      <c r="H12" s="2" t="s">
        <v>559</v>
      </c>
      <c r="I12" s="4">
        <v>41</v>
      </c>
      <c r="J12" s="4">
        <v>41</v>
      </c>
    </row>
    <row r="13" spans="1:18" x14ac:dyDescent="0.2">
      <c r="A13" s="2" t="s">
        <v>561</v>
      </c>
      <c r="B13" s="22">
        <v>2</v>
      </c>
      <c r="C13" s="22">
        <v>2</v>
      </c>
      <c r="H13" s="2" t="s">
        <v>561</v>
      </c>
      <c r="I13" s="4">
        <v>28</v>
      </c>
      <c r="J13" s="4">
        <v>28</v>
      </c>
    </row>
    <row r="14" spans="1:18" x14ac:dyDescent="0.2">
      <c r="A14" s="2" t="s">
        <v>555</v>
      </c>
      <c r="B14" s="22">
        <v>2</v>
      </c>
      <c r="C14" s="22">
        <v>2</v>
      </c>
      <c r="H14" s="2" t="s">
        <v>555</v>
      </c>
      <c r="I14" s="4">
        <v>18</v>
      </c>
      <c r="J14" s="4">
        <v>18</v>
      </c>
    </row>
    <row r="15" spans="1:18" x14ac:dyDescent="0.2">
      <c r="A15" s="2" t="s">
        <v>289</v>
      </c>
      <c r="B15" s="22">
        <v>1</v>
      </c>
      <c r="C15" s="22">
        <v>1</v>
      </c>
      <c r="H15" s="2" t="s">
        <v>202</v>
      </c>
      <c r="I15" s="4">
        <v>14</v>
      </c>
      <c r="J15" s="4">
        <v>14</v>
      </c>
    </row>
    <row r="16" spans="1:18" x14ac:dyDescent="0.2">
      <c r="A16" s="2" t="s">
        <v>299</v>
      </c>
      <c r="B16" s="22">
        <v>1</v>
      </c>
      <c r="C16" s="22">
        <v>1</v>
      </c>
      <c r="H16" s="2" t="s">
        <v>289</v>
      </c>
      <c r="I16" s="4">
        <v>12</v>
      </c>
      <c r="J16" s="4">
        <v>12</v>
      </c>
    </row>
    <row r="17" spans="1:10" x14ac:dyDescent="0.2">
      <c r="A17" s="2" t="s">
        <v>202</v>
      </c>
      <c r="B17" s="22">
        <v>1</v>
      </c>
      <c r="C17" s="22">
        <v>1</v>
      </c>
      <c r="H17" s="2" t="s">
        <v>299</v>
      </c>
      <c r="I17" s="4">
        <v>9</v>
      </c>
      <c r="J17" s="4">
        <v>9</v>
      </c>
    </row>
    <row r="18" spans="1:10" x14ac:dyDescent="0.2">
      <c r="A18" s="2" t="s">
        <v>295</v>
      </c>
      <c r="B18" s="22">
        <v>1</v>
      </c>
      <c r="C18" s="22">
        <v>1</v>
      </c>
      <c r="H18" s="2" t="s">
        <v>295</v>
      </c>
      <c r="I18" s="4">
        <v>5</v>
      </c>
      <c r="J18" s="4">
        <v>5</v>
      </c>
    </row>
    <row r="19" spans="1:10" x14ac:dyDescent="0.2">
      <c r="A19" s="2" t="s">
        <v>798</v>
      </c>
      <c r="B19" s="22">
        <v>22</v>
      </c>
      <c r="C19" s="22">
        <v>22</v>
      </c>
      <c r="H19" s="2" t="s">
        <v>798</v>
      </c>
      <c r="I19" s="4">
        <v>240</v>
      </c>
      <c r="J19" s="4">
        <v>240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0F7CDC-CF6E-4339-AE6D-8E202F4EBA61}">
  <dimension ref="A1"/>
  <sheetViews>
    <sheetView workbookViewId="0"/>
  </sheetViews>
  <sheetFormatPr baseColWidth="10" defaultRowHeight="12" x14ac:dyDescent="0.2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F326B6-86AD-461E-BD1F-66F0EBA7124A}">
  <sheetPr>
    <tabColor theme="8" tint="0.79998168889431442"/>
  </sheetPr>
  <dimension ref="A1:J21"/>
  <sheetViews>
    <sheetView topLeftCell="C1" workbookViewId="0">
      <selection activeCell="J21" sqref="J21"/>
    </sheetView>
  </sheetViews>
  <sheetFormatPr baseColWidth="10" defaultRowHeight="12" x14ac:dyDescent="0.2"/>
  <cols>
    <col min="1" max="1" width="14" bestFit="1" customWidth="1"/>
    <col min="2" max="2" width="15.5" bestFit="1" customWidth="1"/>
    <col min="3" max="4" width="17.5" bestFit="1" customWidth="1"/>
    <col min="5" max="5" width="11.5" bestFit="1" customWidth="1"/>
    <col min="6" max="9" width="5.83203125" bestFit="1" customWidth="1"/>
    <col min="10" max="10" width="7.5" bestFit="1" customWidth="1"/>
    <col min="11" max="14" width="5.83203125" bestFit="1" customWidth="1"/>
    <col min="15" max="15" width="7.5" bestFit="1" customWidth="1"/>
    <col min="16" max="19" width="5.83203125" bestFit="1" customWidth="1"/>
    <col min="20" max="20" width="7.5" bestFit="1" customWidth="1"/>
    <col min="21" max="24" width="5.83203125" bestFit="1" customWidth="1"/>
    <col min="25" max="25" width="7.5" bestFit="1" customWidth="1"/>
    <col min="26" max="29" width="5.83203125" bestFit="1" customWidth="1"/>
    <col min="30" max="30" width="7.5" bestFit="1" customWidth="1"/>
    <col min="31" max="34" width="5.83203125" bestFit="1" customWidth="1"/>
    <col min="35" max="35" width="7.5" bestFit="1" customWidth="1"/>
    <col min="36" max="39" width="5.83203125" bestFit="1" customWidth="1"/>
    <col min="40" max="40" width="7.5" bestFit="1" customWidth="1"/>
    <col min="41" max="44" width="5.83203125" bestFit="1" customWidth="1"/>
    <col min="45" max="45" width="7.5" bestFit="1" customWidth="1"/>
    <col min="46" max="49" width="5.83203125" bestFit="1" customWidth="1"/>
    <col min="50" max="50" width="8.5" bestFit="1" customWidth="1"/>
    <col min="51" max="53" width="5.83203125" bestFit="1" customWidth="1"/>
    <col min="54" max="54" width="8.5" bestFit="1" customWidth="1"/>
    <col min="55" max="58" width="5.83203125" bestFit="1" customWidth="1"/>
    <col min="59" max="59" width="8.5" bestFit="1" customWidth="1"/>
    <col min="60" max="63" width="5.83203125" bestFit="1" customWidth="1"/>
    <col min="64" max="64" width="8.5" bestFit="1" customWidth="1"/>
    <col min="65" max="68" width="5.83203125" bestFit="1" customWidth="1"/>
    <col min="69" max="69" width="8.5" bestFit="1" customWidth="1"/>
    <col min="70" max="72" width="5.83203125" bestFit="1" customWidth="1"/>
    <col min="73" max="73" width="8.5" bestFit="1" customWidth="1"/>
    <col min="74" max="77" width="5.83203125" bestFit="1" customWidth="1"/>
    <col min="78" max="78" width="8.5" bestFit="1" customWidth="1"/>
    <col min="79" max="81" width="5.83203125" bestFit="1" customWidth="1"/>
    <col min="82" max="82" width="8.5" bestFit="1" customWidth="1"/>
    <col min="83" max="85" width="5.83203125" bestFit="1" customWidth="1"/>
    <col min="86" max="86" width="8.5" bestFit="1" customWidth="1"/>
    <col min="87" max="89" width="5.83203125" bestFit="1" customWidth="1"/>
    <col min="90" max="90" width="8.5" bestFit="1" customWidth="1"/>
    <col min="91" max="93" width="5.83203125" bestFit="1" customWidth="1"/>
    <col min="94" max="94" width="8.5" bestFit="1" customWidth="1"/>
    <col min="95" max="97" width="5.83203125" bestFit="1" customWidth="1"/>
    <col min="98" max="98" width="8.5" bestFit="1" customWidth="1"/>
    <col min="99" max="100" width="5.83203125" bestFit="1" customWidth="1"/>
    <col min="101" max="101" width="8.5" bestFit="1" customWidth="1"/>
    <col min="102" max="103" width="5.83203125" bestFit="1" customWidth="1"/>
    <col min="104" max="104" width="8.5" bestFit="1" customWidth="1"/>
    <col min="105" max="106" width="5.83203125" bestFit="1" customWidth="1"/>
    <col min="107" max="107" width="8.5" bestFit="1" customWidth="1"/>
    <col min="108" max="111" width="5.83203125" bestFit="1" customWidth="1"/>
    <col min="112" max="112" width="8.5" bestFit="1" customWidth="1"/>
    <col min="113" max="115" width="5.83203125" bestFit="1" customWidth="1"/>
    <col min="116" max="116" width="8.5" bestFit="1" customWidth="1"/>
    <col min="117" max="118" width="5.83203125" bestFit="1" customWidth="1"/>
    <col min="119" max="119" width="8.5" bestFit="1" customWidth="1"/>
    <col min="120" max="121" width="5.83203125" bestFit="1" customWidth="1"/>
    <col min="122" max="122" width="8.5" bestFit="1" customWidth="1"/>
    <col min="123" max="125" width="5.83203125" bestFit="1" customWidth="1"/>
    <col min="126" max="126" width="8.5" bestFit="1" customWidth="1"/>
    <col min="127" max="129" width="5.83203125" bestFit="1" customWidth="1"/>
    <col min="130" max="130" width="8.5" bestFit="1" customWidth="1"/>
    <col min="131" max="133" width="5.83203125" bestFit="1" customWidth="1"/>
    <col min="134" max="134" width="8.5" bestFit="1" customWidth="1"/>
    <col min="135" max="137" width="5.83203125" bestFit="1" customWidth="1"/>
    <col min="138" max="138" width="8.5" bestFit="1" customWidth="1"/>
    <col min="139" max="142" width="5.83203125" bestFit="1" customWidth="1"/>
    <col min="143" max="143" width="8.5" bestFit="1" customWidth="1"/>
    <col min="144" max="145" width="5.83203125" bestFit="1" customWidth="1"/>
    <col min="146" max="146" width="8.5" bestFit="1" customWidth="1"/>
    <col min="147" max="149" width="5.83203125" bestFit="1" customWidth="1"/>
    <col min="150" max="150" width="8.5" bestFit="1" customWidth="1"/>
    <col min="151" max="153" width="5.83203125" bestFit="1" customWidth="1"/>
    <col min="154" max="154" width="8.5" bestFit="1" customWidth="1"/>
    <col min="155" max="157" width="5.83203125" bestFit="1" customWidth="1"/>
    <col min="158" max="158" width="8.5" bestFit="1" customWidth="1"/>
    <col min="159" max="161" width="5.83203125" bestFit="1" customWidth="1"/>
    <col min="162" max="162" width="8.5" bestFit="1" customWidth="1"/>
    <col min="163" max="165" width="5.83203125" bestFit="1" customWidth="1"/>
    <col min="166" max="166" width="8.5" bestFit="1" customWidth="1"/>
    <col min="167" max="169" width="5.83203125" bestFit="1" customWidth="1"/>
    <col min="170" max="170" width="8.5" bestFit="1" customWidth="1"/>
    <col min="171" max="173" width="5.83203125" bestFit="1" customWidth="1"/>
    <col min="174" max="174" width="8.5" bestFit="1" customWidth="1"/>
    <col min="175" max="177" width="5.83203125" bestFit="1" customWidth="1"/>
    <col min="178" max="178" width="8.5" bestFit="1" customWidth="1"/>
    <col min="179" max="181" width="5.83203125" bestFit="1" customWidth="1"/>
    <col min="182" max="182" width="8.5" bestFit="1" customWidth="1"/>
    <col min="183" max="185" width="5.83203125" bestFit="1" customWidth="1"/>
    <col min="186" max="186" width="8.5" bestFit="1" customWidth="1"/>
    <col min="187" max="189" width="5.83203125" bestFit="1" customWidth="1"/>
    <col min="190" max="190" width="8.5" bestFit="1" customWidth="1"/>
    <col min="191" max="193" width="5.83203125" bestFit="1" customWidth="1"/>
    <col min="194" max="194" width="8.5" bestFit="1" customWidth="1"/>
    <col min="195" max="197" width="5.83203125" bestFit="1" customWidth="1"/>
    <col min="198" max="198" width="8.5" bestFit="1" customWidth="1"/>
    <col min="199" max="201" width="5.83203125" bestFit="1" customWidth="1"/>
    <col min="202" max="202" width="8.5" bestFit="1" customWidth="1"/>
    <col min="203" max="204" width="5.83203125" bestFit="1" customWidth="1"/>
    <col min="205" max="205" width="8.5" bestFit="1" customWidth="1"/>
    <col min="206" max="208" width="5.83203125" bestFit="1" customWidth="1"/>
    <col min="209" max="209" width="8.5" bestFit="1" customWidth="1"/>
    <col min="210" max="211" width="5.33203125" bestFit="1" customWidth="1"/>
    <col min="212" max="212" width="8.5" bestFit="1" customWidth="1"/>
    <col min="213" max="215" width="5.83203125" bestFit="1" customWidth="1"/>
    <col min="216" max="216" width="8.5" bestFit="1" customWidth="1"/>
    <col min="217" max="219" width="5.83203125" bestFit="1" customWidth="1"/>
    <col min="220" max="220" width="8.5" bestFit="1" customWidth="1"/>
    <col min="221" max="223" width="5.83203125" bestFit="1" customWidth="1"/>
    <col min="224" max="224" width="8.5" bestFit="1" customWidth="1"/>
    <col min="225" max="226" width="5.33203125" bestFit="1" customWidth="1"/>
    <col min="227" max="227" width="8.5" bestFit="1" customWidth="1"/>
    <col min="228" max="230" width="5.83203125" bestFit="1" customWidth="1"/>
    <col min="231" max="231" width="8.5" bestFit="1" customWidth="1"/>
    <col min="232" max="234" width="5.83203125" bestFit="1" customWidth="1"/>
    <col min="235" max="235" width="8.5" bestFit="1" customWidth="1"/>
    <col min="236" max="238" width="5.83203125" bestFit="1" customWidth="1"/>
    <col min="239" max="239" width="8.5" bestFit="1" customWidth="1"/>
    <col min="240" max="242" width="5.83203125" bestFit="1" customWidth="1"/>
    <col min="243" max="243" width="8.5" bestFit="1" customWidth="1"/>
    <col min="244" max="246" width="5.83203125" bestFit="1" customWidth="1"/>
    <col min="247" max="247" width="8.5" bestFit="1" customWidth="1"/>
    <col min="248" max="249" width="5.83203125" bestFit="1" customWidth="1"/>
    <col min="250" max="250" width="8.5" bestFit="1" customWidth="1"/>
    <col min="251" max="253" width="5.83203125" bestFit="1" customWidth="1"/>
    <col min="254" max="254" width="8.5" bestFit="1" customWidth="1"/>
    <col min="255" max="258" width="5.83203125" bestFit="1" customWidth="1"/>
    <col min="259" max="259" width="8.5" bestFit="1" customWidth="1"/>
    <col min="260" max="263" width="5.83203125" bestFit="1" customWidth="1"/>
    <col min="264" max="264" width="8.5" bestFit="1" customWidth="1"/>
    <col min="265" max="265" width="5.33203125" bestFit="1" customWidth="1"/>
    <col min="266" max="266" width="8.5" bestFit="1" customWidth="1"/>
    <col min="267" max="268" width="5.33203125" bestFit="1" customWidth="1"/>
    <col min="269" max="269" width="8.5" bestFit="1" customWidth="1"/>
    <col min="270" max="273" width="5.83203125" bestFit="1" customWidth="1"/>
    <col min="274" max="274" width="8.5" bestFit="1" customWidth="1"/>
    <col min="275" max="278" width="5.83203125" bestFit="1" customWidth="1"/>
    <col min="279" max="279" width="8.5" bestFit="1" customWidth="1"/>
    <col min="280" max="282" width="5.83203125" bestFit="1" customWidth="1"/>
    <col min="283" max="283" width="8.5" bestFit="1" customWidth="1"/>
    <col min="284" max="286" width="5.83203125" bestFit="1" customWidth="1"/>
    <col min="287" max="287" width="8.5" bestFit="1" customWidth="1"/>
    <col min="288" max="291" width="5.83203125" bestFit="1" customWidth="1"/>
    <col min="292" max="292" width="8.5" bestFit="1" customWidth="1"/>
    <col min="293" max="295" width="5.83203125" bestFit="1" customWidth="1"/>
    <col min="296" max="296" width="8.5" bestFit="1" customWidth="1"/>
    <col min="297" max="300" width="5.83203125" bestFit="1" customWidth="1"/>
    <col min="301" max="301" width="8.5" bestFit="1" customWidth="1"/>
    <col min="302" max="302" width="5.83203125" bestFit="1" customWidth="1"/>
    <col min="303" max="303" width="8.5" bestFit="1" customWidth="1"/>
    <col min="304" max="307" width="5.83203125" bestFit="1" customWidth="1"/>
    <col min="308" max="308" width="8.5" bestFit="1" customWidth="1"/>
    <col min="309" max="311" width="5.83203125" bestFit="1" customWidth="1"/>
    <col min="312" max="312" width="8.5" bestFit="1" customWidth="1"/>
    <col min="313" max="314" width="5.83203125" bestFit="1" customWidth="1"/>
    <col min="315" max="315" width="8.5" bestFit="1" customWidth="1"/>
    <col min="316" max="318" width="5.83203125" bestFit="1" customWidth="1"/>
    <col min="319" max="319" width="8.5" bestFit="1" customWidth="1"/>
    <col min="320" max="322" width="5.83203125" bestFit="1" customWidth="1"/>
    <col min="323" max="323" width="8.5" bestFit="1" customWidth="1"/>
    <col min="324" max="324" width="5.83203125" bestFit="1" customWidth="1"/>
    <col min="325" max="325" width="8.5" bestFit="1" customWidth="1"/>
    <col min="326" max="327" width="5.83203125" bestFit="1" customWidth="1"/>
    <col min="328" max="328" width="8.5" bestFit="1" customWidth="1"/>
    <col min="329" max="331" width="5.83203125" bestFit="1" customWidth="1"/>
    <col min="332" max="332" width="8.5" bestFit="1" customWidth="1"/>
    <col min="333" max="334" width="5.83203125" bestFit="1" customWidth="1"/>
    <col min="335" max="335" width="8.5" bestFit="1" customWidth="1"/>
    <col min="336" max="336" width="5.83203125" bestFit="1" customWidth="1"/>
    <col min="337" max="337" width="8.5" bestFit="1" customWidth="1"/>
    <col min="338" max="339" width="5.83203125" bestFit="1" customWidth="1"/>
    <col min="340" max="340" width="8.5" bestFit="1" customWidth="1"/>
    <col min="341" max="341" width="5.83203125" bestFit="1" customWidth="1"/>
    <col min="342" max="342" width="8.5" bestFit="1" customWidth="1"/>
    <col min="343" max="344" width="5.83203125" bestFit="1" customWidth="1"/>
    <col min="345" max="345" width="8.5" bestFit="1" customWidth="1"/>
    <col min="346" max="348" width="5.83203125" bestFit="1" customWidth="1"/>
    <col min="349" max="349" width="8.5" bestFit="1" customWidth="1"/>
    <col min="350" max="352" width="5.83203125" bestFit="1" customWidth="1"/>
    <col min="353" max="353" width="8.5" bestFit="1" customWidth="1"/>
    <col min="354" max="356" width="5.83203125" bestFit="1" customWidth="1"/>
    <col min="357" max="357" width="8.5" bestFit="1" customWidth="1"/>
    <col min="358" max="360" width="5.83203125" bestFit="1" customWidth="1"/>
    <col min="361" max="361" width="8.5" bestFit="1" customWidth="1"/>
    <col min="362" max="364" width="5.83203125" bestFit="1" customWidth="1"/>
    <col min="365" max="365" width="8.5" bestFit="1" customWidth="1"/>
    <col min="366" max="368" width="5.83203125" bestFit="1" customWidth="1"/>
    <col min="369" max="369" width="8.5" bestFit="1" customWidth="1"/>
    <col min="370" max="371" width="5.83203125" bestFit="1" customWidth="1"/>
    <col min="372" max="372" width="8.5" bestFit="1" customWidth="1"/>
    <col min="373" max="373" width="5.33203125" bestFit="1" customWidth="1"/>
    <col min="374" max="374" width="8.5" bestFit="1" customWidth="1"/>
    <col min="375" max="375" width="5.83203125" bestFit="1" customWidth="1"/>
    <col min="376" max="376" width="8.5" bestFit="1" customWidth="1"/>
    <col min="377" max="377" width="5.83203125" bestFit="1" customWidth="1"/>
    <col min="378" max="378" width="8.5" bestFit="1" customWidth="1"/>
    <col min="379" max="380" width="5.83203125" bestFit="1" customWidth="1"/>
    <col min="381" max="381" width="8.5" bestFit="1" customWidth="1"/>
    <col min="382" max="382" width="5.83203125" bestFit="1" customWidth="1"/>
    <col min="383" max="383" width="8.5" bestFit="1" customWidth="1"/>
    <col min="384" max="386" width="6.33203125" bestFit="1" customWidth="1"/>
    <col min="387" max="387" width="9.5" bestFit="1" customWidth="1"/>
    <col min="388" max="388" width="6.33203125" bestFit="1" customWidth="1"/>
    <col min="389" max="389" width="9.5" bestFit="1" customWidth="1"/>
    <col min="390" max="391" width="6.33203125" bestFit="1" customWidth="1"/>
    <col min="392" max="392" width="9.5" bestFit="1" customWidth="1"/>
    <col min="393" max="395" width="6.33203125" bestFit="1" customWidth="1"/>
    <col min="396" max="396" width="9.5" bestFit="1" customWidth="1"/>
    <col min="397" max="398" width="6.33203125" bestFit="1" customWidth="1"/>
    <col min="399" max="399" width="9.5" bestFit="1" customWidth="1"/>
    <col min="400" max="401" width="6.33203125" bestFit="1" customWidth="1"/>
    <col min="402" max="402" width="9.5" bestFit="1" customWidth="1"/>
    <col min="403" max="403" width="6.33203125" bestFit="1" customWidth="1"/>
    <col min="404" max="404" width="9.5" bestFit="1" customWidth="1"/>
    <col min="405" max="405" width="6.33203125" bestFit="1" customWidth="1"/>
    <col min="406" max="406" width="9.5" bestFit="1" customWidth="1"/>
    <col min="407" max="409" width="6.33203125" bestFit="1" customWidth="1"/>
    <col min="410" max="410" width="9.5" bestFit="1" customWidth="1"/>
    <col min="411" max="413" width="6.33203125" bestFit="1" customWidth="1"/>
    <col min="414" max="414" width="9.5" bestFit="1" customWidth="1"/>
    <col min="415" max="417" width="6.33203125" bestFit="1" customWidth="1"/>
    <col min="418" max="418" width="9.5" bestFit="1" customWidth="1"/>
    <col min="419" max="422" width="6.33203125" bestFit="1" customWidth="1"/>
    <col min="423" max="423" width="9.5" bestFit="1" customWidth="1"/>
    <col min="424" max="426" width="6.33203125" bestFit="1" customWidth="1"/>
    <col min="427" max="427" width="9.5" bestFit="1" customWidth="1"/>
    <col min="428" max="430" width="6.33203125" bestFit="1" customWidth="1"/>
    <col min="431" max="431" width="9.5" bestFit="1" customWidth="1"/>
    <col min="432" max="433" width="6.33203125" bestFit="1" customWidth="1"/>
    <col min="434" max="434" width="9.5" bestFit="1" customWidth="1"/>
    <col min="435" max="436" width="6.33203125" bestFit="1" customWidth="1"/>
    <col min="437" max="437" width="9.5" bestFit="1" customWidth="1"/>
    <col min="438" max="438" width="6.33203125" bestFit="1" customWidth="1"/>
    <col min="439" max="439" width="9.5" bestFit="1" customWidth="1"/>
    <col min="440" max="442" width="6.33203125" bestFit="1" customWidth="1"/>
    <col min="443" max="443" width="9.5" bestFit="1" customWidth="1"/>
    <col min="444" max="447" width="6.33203125" bestFit="1" customWidth="1"/>
    <col min="448" max="448" width="9.5" bestFit="1" customWidth="1"/>
    <col min="449" max="449" width="6.33203125" bestFit="1" customWidth="1"/>
    <col min="450" max="450" width="9.5" bestFit="1" customWidth="1"/>
    <col min="451" max="453" width="6.33203125" bestFit="1" customWidth="1"/>
    <col min="454" max="454" width="9.5" bestFit="1" customWidth="1"/>
    <col min="455" max="457" width="6.33203125" bestFit="1" customWidth="1"/>
    <col min="458" max="458" width="9.5" bestFit="1" customWidth="1"/>
    <col min="459" max="461" width="6.33203125" bestFit="1" customWidth="1"/>
    <col min="462" max="462" width="9.5" bestFit="1" customWidth="1"/>
    <col min="463" max="464" width="6.33203125" bestFit="1" customWidth="1"/>
    <col min="465" max="465" width="9.5" bestFit="1" customWidth="1"/>
    <col min="466" max="467" width="6.33203125" bestFit="1" customWidth="1"/>
    <col min="468" max="468" width="9.5" bestFit="1" customWidth="1"/>
    <col min="469" max="471" width="6.33203125" bestFit="1" customWidth="1"/>
    <col min="472" max="472" width="9.5" bestFit="1" customWidth="1"/>
    <col min="473" max="474" width="6.33203125" bestFit="1" customWidth="1"/>
    <col min="475" max="475" width="9.5" bestFit="1" customWidth="1"/>
    <col min="476" max="477" width="6.33203125" bestFit="1" customWidth="1"/>
    <col min="478" max="478" width="9.5" bestFit="1" customWidth="1"/>
    <col min="479" max="480" width="6.33203125" bestFit="1" customWidth="1"/>
    <col min="481" max="481" width="9.5" bestFit="1" customWidth="1"/>
    <col min="482" max="483" width="6.33203125" bestFit="1" customWidth="1"/>
    <col min="484" max="484" width="9.5" bestFit="1" customWidth="1"/>
    <col min="485" max="488" width="6.33203125" bestFit="1" customWidth="1"/>
    <col min="489" max="489" width="9.5" bestFit="1" customWidth="1"/>
    <col min="490" max="491" width="6.33203125" bestFit="1" customWidth="1"/>
    <col min="492" max="492" width="9.5" bestFit="1" customWidth="1"/>
    <col min="493" max="494" width="6.33203125" bestFit="1" customWidth="1"/>
    <col min="495" max="495" width="9.5" bestFit="1" customWidth="1"/>
    <col min="496" max="496" width="6.33203125" bestFit="1" customWidth="1"/>
    <col min="497" max="497" width="9.5" bestFit="1" customWidth="1"/>
    <col min="498" max="500" width="6.33203125" bestFit="1" customWidth="1"/>
    <col min="501" max="501" width="9.5" bestFit="1" customWidth="1"/>
    <col min="502" max="502" width="6.33203125" bestFit="1" customWidth="1"/>
    <col min="503" max="503" width="9.5" bestFit="1" customWidth="1"/>
    <col min="504" max="505" width="6.33203125" bestFit="1" customWidth="1"/>
    <col min="506" max="506" width="9.5" bestFit="1" customWidth="1"/>
    <col min="507" max="507" width="6.33203125" bestFit="1" customWidth="1"/>
    <col min="508" max="508" width="9.5" bestFit="1" customWidth="1"/>
    <col min="509" max="509" width="6.33203125" bestFit="1" customWidth="1"/>
    <col min="510" max="510" width="9.5" bestFit="1" customWidth="1"/>
    <col min="511" max="512" width="6.33203125" bestFit="1" customWidth="1"/>
    <col min="513" max="513" width="9.5" bestFit="1" customWidth="1"/>
    <col min="514" max="515" width="6.33203125" bestFit="1" customWidth="1"/>
    <col min="516" max="516" width="9.5" bestFit="1" customWidth="1"/>
    <col min="517" max="517" width="6.33203125" bestFit="1" customWidth="1"/>
    <col min="518" max="518" width="9.5" bestFit="1" customWidth="1"/>
    <col min="519" max="519" width="6.33203125" bestFit="1" customWidth="1"/>
    <col min="520" max="520" width="9.5" bestFit="1" customWidth="1"/>
    <col min="521" max="522" width="6.33203125" bestFit="1" customWidth="1"/>
    <col min="523" max="523" width="9.5" bestFit="1" customWidth="1"/>
    <col min="524" max="525" width="6.33203125" bestFit="1" customWidth="1"/>
    <col min="526" max="526" width="9.5" bestFit="1" customWidth="1"/>
    <col min="527" max="529" width="6.33203125" bestFit="1" customWidth="1"/>
    <col min="530" max="530" width="9.5" bestFit="1" customWidth="1"/>
    <col min="531" max="531" width="6.33203125" bestFit="1" customWidth="1"/>
    <col min="532" max="532" width="9.5" bestFit="1" customWidth="1"/>
    <col min="533" max="534" width="6.33203125" bestFit="1" customWidth="1"/>
    <col min="535" max="535" width="9.5" bestFit="1" customWidth="1"/>
    <col min="536" max="536" width="6.33203125" bestFit="1" customWidth="1"/>
    <col min="537" max="537" width="9.5" bestFit="1" customWidth="1"/>
    <col min="538" max="538" width="6.33203125" bestFit="1" customWidth="1"/>
    <col min="539" max="539" width="9.5" bestFit="1" customWidth="1"/>
    <col min="540" max="540" width="6.33203125" bestFit="1" customWidth="1"/>
    <col min="541" max="541" width="9.5" bestFit="1" customWidth="1"/>
    <col min="542" max="543" width="6.33203125" bestFit="1" customWidth="1"/>
    <col min="544" max="544" width="9.5" bestFit="1" customWidth="1"/>
    <col min="545" max="546" width="6.33203125" bestFit="1" customWidth="1"/>
    <col min="547" max="547" width="9.5" bestFit="1" customWidth="1"/>
    <col min="548" max="549" width="6.33203125" bestFit="1" customWidth="1"/>
    <col min="550" max="550" width="9.5" bestFit="1" customWidth="1"/>
    <col min="551" max="551" width="6.33203125" bestFit="1" customWidth="1"/>
    <col min="552" max="552" width="9.5" bestFit="1" customWidth="1"/>
    <col min="553" max="555" width="6.33203125" bestFit="1" customWidth="1"/>
    <col min="556" max="556" width="9.5" bestFit="1" customWidth="1"/>
    <col min="557" max="557" width="6.33203125" bestFit="1" customWidth="1"/>
    <col min="558" max="558" width="9.5" bestFit="1" customWidth="1"/>
    <col min="559" max="559" width="6.33203125" bestFit="1" customWidth="1"/>
    <col min="560" max="560" width="9.5" bestFit="1" customWidth="1"/>
    <col min="561" max="561" width="6.33203125" bestFit="1" customWidth="1"/>
    <col min="562" max="562" width="9.5" bestFit="1" customWidth="1"/>
    <col min="563" max="563" width="6.33203125" bestFit="1" customWidth="1"/>
    <col min="564" max="564" width="9.5" bestFit="1" customWidth="1"/>
    <col min="565" max="568" width="6.33203125" bestFit="1" customWidth="1"/>
    <col min="569" max="569" width="9.5" bestFit="1" customWidth="1"/>
    <col min="570" max="570" width="6.33203125" bestFit="1" customWidth="1"/>
    <col min="571" max="571" width="9.5" bestFit="1" customWidth="1"/>
    <col min="572" max="573" width="6.33203125" bestFit="1" customWidth="1"/>
    <col min="574" max="574" width="9.5" bestFit="1" customWidth="1"/>
    <col min="575" max="575" width="6.33203125" bestFit="1" customWidth="1"/>
    <col min="576" max="576" width="9.5" bestFit="1" customWidth="1"/>
    <col min="577" max="579" width="6.33203125" bestFit="1" customWidth="1"/>
    <col min="580" max="580" width="9.5" bestFit="1" customWidth="1"/>
    <col min="581" max="581" width="6.33203125" bestFit="1" customWidth="1"/>
    <col min="582" max="582" width="9.5" bestFit="1" customWidth="1"/>
    <col min="583" max="584" width="6.33203125" bestFit="1" customWidth="1"/>
    <col min="585" max="585" width="9.5" bestFit="1" customWidth="1"/>
    <col min="586" max="588" width="6.33203125" bestFit="1" customWidth="1"/>
    <col min="589" max="589" width="9.5" bestFit="1" customWidth="1"/>
    <col min="590" max="593" width="6.33203125" bestFit="1" customWidth="1"/>
    <col min="594" max="594" width="9.5" bestFit="1" customWidth="1"/>
    <col min="595" max="596" width="6.33203125" bestFit="1" customWidth="1"/>
    <col min="597" max="597" width="9.5" bestFit="1" customWidth="1"/>
    <col min="598" max="600" width="6.33203125" bestFit="1" customWidth="1"/>
    <col min="601" max="601" width="9.5" bestFit="1" customWidth="1"/>
    <col min="602" max="602" width="6.33203125" bestFit="1" customWidth="1"/>
    <col min="603" max="603" width="9.5" bestFit="1" customWidth="1"/>
    <col min="604" max="605" width="6.33203125" bestFit="1" customWidth="1"/>
    <col min="606" max="606" width="9.5" bestFit="1" customWidth="1"/>
    <col min="607" max="608" width="6.33203125" bestFit="1" customWidth="1"/>
    <col min="609" max="609" width="9.5" bestFit="1" customWidth="1"/>
    <col min="610" max="611" width="6.33203125" bestFit="1" customWidth="1"/>
    <col min="612" max="612" width="9.5" bestFit="1" customWidth="1"/>
    <col min="613" max="614" width="6.33203125" bestFit="1" customWidth="1"/>
    <col min="615" max="615" width="9.5" bestFit="1" customWidth="1"/>
    <col min="616" max="618" width="6.33203125" bestFit="1" customWidth="1"/>
    <col min="619" max="619" width="9.5" bestFit="1" customWidth="1"/>
    <col min="620" max="620" width="6.33203125" bestFit="1" customWidth="1"/>
    <col min="621" max="621" width="9.5" bestFit="1" customWidth="1"/>
    <col min="622" max="622" width="6.33203125" bestFit="1" customWidth="1"/>
    <col min="623" max="623" width="9.5" bestFit="1" customWidth="1"/>
    <col min="624" max="625" width="6.33203125" bestFit="1" customWidth="1"/>
    <col min="626" max="626" width="9.5" bestFit="1" customWidth="1"/>
    <col min="627" max="629" width="6.33203125" bestFit="1" customWidth="1"/>
    <col min="630" max="630" width="9.5" bestFit="1" customWidth="1"/>
    <col min="631" max="632" width="6.33203125" bestFit="1" customWidth="1"/>
    <col min="633" max="633" width="9.5" bestFit="1" customWidth="1"/>
    <col min="634" max="635" width="6.33203125" bestFit="1" customWidth="1"/>
    <col min="636" max="636" width="9.5" bestFit="1" customWidth="1"/>
    <col min="637" max="638" width="6.33203125" bestFit="1" customWidth="1"/>
    <col min="639" max="639" width="9.5" bestFit="1" customWidth="1"/>
    <col min="640" max="640" width="6.33203125" bestFit="1" customWidth="1"/>
    <col min="641" max="641" width="9.5" bestFit="1" customWidth="1"/>
    <col min="642" max="643" width="6.33203125" bestFit="1" customWidth="1"/>
    <col min="644" max="644" width="9.5" bestFit="1" customWidth="1"/>
    <col min="645" max="647" width="6.33203125" bestFit="1" customWidth="1"/>
    <col min="648" max="648" width="9.5" bestFit="1" customWidth="1"/>
    <col min="649" max="649" width="6.33203125" bestFit="1" customWidth="1"/>
    <col min="650" max="650" width="9.5" bestFit="1" customWidth="1"/>
    <col min="651" max="652" width="6.33203125" bestFit="1" customWidth="1"/>
    <col min="653" max="653" width="9.5" bestFit="1" customWidth="1"/>
    <col min="654" max="655" width="6.33203125" bestFit="1" customWidth="1"/>
    <col min="656" max="656" width="9.5" bestFit="1" customWidth="1"/>
    <col min="657" max="658" width="6.33203125" bestFit="1" customWidth="1"/>
    <col min="659" max="659" width="9.5" bestFit="1" customWidth="1"/>
    <col min="660" max="661" width="6.33203125" bestFit="1" customWidth="1"/>
    <col min="662" max="662" width="9.5" bestFit="1" customWidth="1"/>
    <col min="663" max="664" width="6.33203125" bestFit="1" customWidth="1"/>
    <col min="665" max="665" width="9.5" bestFit="1" customWidth="1"/>
    <col min="666" max="667" width="6.33203125" bestFit="1" customWidth="1"/>
    <col min="668" max="668" width="9.5" bestFit="1" customWidth="1"/>
    <col min="669" max="669" width="6.33203125" bestFit="1" customWidth="1"/>
    <col min="670" max="670" width="9.5" bestFit="1" customWidth="1"/>
    <col min="671" max="671" width="6.33203125" bestFit="1" customWidth="1"/>
    <col min="672" max="672" width="9.5" bestFit="1" customWidth="1"/>
    <col min="673" max="674" width="6.33203125" bestFit="1" customWidth="1"/>
    <col min="675" max="675" width="9.5" bestFit="1" customWidth="1"/>
    <col min="676" max="678" width="6.33203125" bestFit="1" customWidth="1"/>
    <col min="679" max="679" width="9.5" bestFit="1" customWidth="1"/>
    <col min="680" max="681" width="6.33203125" bestFit="1" customWidth="1"/>
    <col min="682" max="682" width="9.5" bestFit="1" customWidth="1"/>
    <col min="683" max="684" width="6.33203125" bestFit="1" customWidth="1"/>
    <col min="685" max="685" width="9.5" bestFit="1" customWidth="1"/>
    <col min="686" max="686" width="6.33203125" bestFit="1" customWidth="1"/>
    <col min="687" max="687" width="9.5" bestFit="1" customWidth="1"/>
    <col min="688" max="688" width="6.33203125" bestFit="1" customWidth="1"/>
    <col min="689" max="689" width="9.5" bestFit="1" customWidth="1"/>
    <col min="690" max="691" width="6.33203125" bestFit="1" customWidth="1"/>
    <col min="692" max="692" width="9.5" bestFit="1" customWidth="1"/>
    <col min="693" max="694" width="6.33203125" bestFit="1" customWidth="1"/>
    <col min="695" max="695" width="9.5" bestFit="1" customWidth="1"/>
    <col min="696" max="696" width="6.33203125" bestFit="1" customWidth="1"/>
    <col min="697" max="697" width="9.5" bestFit="1" customWidth="1"/>
    <col min="698" max="699" width="6.33203125" bestFit="1" customWidth="1"/>
    <col min="700" max="700" width="9.5" bestFit="1" customWidth="1"/>
    <col min="701" max="701" width="6.33203125" bestFit="1" customWidth="1"/>
    <col min="702" max="702" width="9.5" bestFit="1" customWidth="1"/>
    <col min="703" max="704" width="6.33203125" bestFit="1" customWidth="1"/>
    <col min="705" max="705" width="9.5" bestFit="1" customWidth="1"/>
    <col min="706" max="708" width="6.33203125" bestFit="1" customWidth="1"/>
    <col min="709" max="709" width="9.5" bestFit="1" customWidth="1"/>
    <col min="710" max="710" width="6.33203125" bestFit="1" customWidth="1"/>
    <col min="711" max="711" width="9.5" bestFit="1" customWidth="1"/>
    <col min="712" max="714" width="6.33203125" bestFit="1" customWidth="1"/>
    <col min="715" max="715" width="9.5" bestFit="1" customWidth="1"/>
    <col min="716" max="717" width="6.33203125" bestFit="1" customWidth="1"/>
    <col min="718" max="718" width="9.5" bestFit="1" customWidth="1"/>
    <col min="719" max="719" width="6.33203125" bestFit="1" customWidth="1"/>
    <col min="720" max="720" width="9.5" bestFit="1" customWidth="1"/>
    <col min="721" max="722" width="6.33203125" bestFit="1" customWidth="1"/>
    <col min="723" max="723" width="9.5" bestFit="1" customWidth="1"/>
    <col min="724" max="724" width="6.33203125" bestFit="1" customWidth="1"/>
    <col min="725" max="725" width="9.5" bestFit="1" customWidth="1"/>
    <col min="726" max="726" width="6.33203125" bestFit="1" customWidth="1"/>
    <col min="727" max="727" width="9.5" bestFit="1" customWidth="1"/>
    <col min="728" max="728" width="6.33203125" bestFit="1" customWidth="1"/>
    <col min="729" max="729" width="9.5" bestFit="1" customWidth="1"/>
    <col min="730" max="730" width="6.33203125" bestFit="1" customWidth="1"/>
    <col min="731" max="731" width="9.5" bestFit="1" customWidth="1"/>
    <col min="732" max="732" width="6.33203125" bestFit="1" customWidth="1"/>
    <col min="733" max="733" width="9.5" bestFit="1" customWidth="1"/>
    <col min="734" max="735" width="6.33203125" bestFit="1" customWidth="1"/>
    <col min="736" max="736" width="9.5" bestFit="1" customWidth="1"/>
    <col min="737" max="737" width="6.33203125" bestFit="1" customWidth="1"/>
    <col min="738" max="738" width="9.5" bestFit="1" customWidth="1"/>
    <col min="739" max="739" width="6.33203125" bestFit="1" customWidth="1"/>
    <col min="740" max="740" width="9.5" bestFit="1" customWidth="1"/>
    <col min="741" max="742" width="6.33203125" bestFit="1" customWidth="1"/>
    <col min="743" max="743" width="9.5" bestFit="1" customWidth="1"/>
    <col min="744" max="744" width="6.33203125" bestFit="1" customWidth="1"/>
    <col min="745" max="745" width="9.5" bestFit="1" customWidth="1"/>
    <col min="746" max="747" width="6.33203125" bestFit="1" customWidth="1"/>
    <col min="748" max="748" width="9.5" bestFit="1" customWidth="1"/>
    <col min="749" max="750" width="6.33203125" bestFit="1" customWidth="1"/>
    <col min="751" max="751" width="9.5" bestFit="1" customWidth="1"/>
    <col min="752" max="752" width="6.33203125" bestFit="1" customWidth="1"/>
    <col min="753" max="753" width="9.5" bestFit="1" customWidth="1"/>
    <col min="754" max="755" width="6.33203125" bestFit="1" customWidth="1"/>
    <col min="756" max="756" width="9.5" bestFit="1" customWidth="1"/>
    <col min="757" max="757" width="6.33203125" bestFit="1" customWidth="1"/>
    <col min="758" max="758" width="9.5" bestFit="1" customWidth="1"/>
    <col min="759" max="759" width="6.33203125" bestFit="1" customWidth="1"/>
    <col min="760" max="760" width="9.5" bestFit="1" customWidth="1"/>
    <col min="761" max="762" width="6.33203125" bestFit="1" customWidth="1"/>
    <col min="763" max="763" width="9.5" bestFit="1" customWidth="1"/>
    <col min="764" max="764" width="6.33203125" bestFit="1" customWidth="1"/>
    <col min="765" max="765" width="9.5" bestFit="1" customWidth="1"/>
    <col min="766" max="766" width="6.33203125" bestFit="1" customWidth="1"/>
    <col min="767" max="767" width="9.5" bestFit="1" customWidth="1"/>
    <col min="768" max="768" width="6.33203125" bestFit="1" customWidth="1"/>
    <col min="769" max="769" width="9.5" bestFit="1" customWidth="1"/>
    <col min="770" max="771" width="6.33203125" bestFit="1" customWidth="1"/>
    <col min="772" max="772" width="9.5" bestFit="1" customWidth="1"/>
    <col min="773" max="774" width="6.33203125" bestFit="1" customWidth="1"/>
    <col min="775" max="775" width="9.5" bestFit="1" customWidth="1"/>
    <col min="776" max="776" width="6.33203125" bestFit="1" customWidth="1"/>
    <col min="777" max="777" width="9.5" bestFit="1" customWidth="1"/>
    <col min="778" max="779" width="6.33203125" bestFit="1" customWidth="1"/>
    <col min="780" max="780" width="9.5" bestFit="1" customWidth="1"/>
    <col min="781" max="781" width="6.33203125" bestFit="1" customWidth="1"/>
    <col min="782" max="782" width="9.5" bestFit="1" customWidth="1"/>
    <col min="783" max="784" width="6.33203125" bestFit="1" customWidth="1"/>
    <col min="785" max="785" width="9.5" bestFit="1" customWidth="1"/>
    <col min="786" max="786" width="6.33203125" bestFit="1" customWidth="1"/>
    <col min="787" max="787" width="9.5" bestFit="1" customWidth="1"/>
    <col min="788" max="788" width="6.33203125" bestFit="1" customWidth="1"/>
    <col min="789" max="789" width="9.5" bestFit="1" customWidth="1"/>
    <col min="790" max="792" width="6.33203125" bestFit="1" customWidth="1"/>
    <col min="793" max="793" width="9.5" bestFit="1" customWidth="1"/>
    <col min="794" max="794" width="6.33203125" bestFit="1" customWidth="1"/>
    <col min="795" max="795" width="9.5" bestFit="1" customWidth="1"/>
    <col min="796" max="796" width="6.33203125" bestFit="1" customWidth="1"/>
    <col min="797" max="797" width="9.5" bestFit="1" customWidth="1"/>
    <col min="798" max="798" width="6.33203125" bestFit="1" customWidth="1"/>
    <col min="799" max="799" width="9.5" bestFit="1" customWidth="1"/>
    <col min="800" max="800" width="6.33203125" bestFit="1" customWidth="1"/>
    <col min="801" max="801" width="9.5" bestFit="1" customWidth="1"/>
    <col min="802" max="802" width="6.33203125" bestFit="1" customWidth="1"/>
    <col min="803" max="803" width="9.5" bestFit="1" customWidth="1"/>
    <col min="804" max="804" width="6.33203125" bestFit="1" customWidth="1"/>
    <col min="805" max="805" width="9.5" bestFit="1" customWidth="1"/>
    <col min="806" max="806" width="6.33203125" bestFit="1" customWidth="1"/>
    <col min="807" max="807" width="9.5" bestFit="1" customWidth="1"/>
    <col min="808" max="808" width="6.33203125" bestFit="1" customWidth="1"/>
    <col min="809" max="809" width="9.5" bestFit="1" customWidth="1"/>
    <col min="810" max="810" width="6.33203125" bestFit="1" customWidth="1"/>
    <col min="811" max="811" width="9.5" bestFit="1" customWidth="1"/>
    <col min="812" max="812" width="6.33203125" bestFit="1" customWidth="1"/>
    <col min="813" max="813" width="9.5" bestFit="1" customWidth="1"/>
    <col min="814" max="814" width="6.33203125" bestFit="1" customWidth="1"/>
    <col min="815" max="815" width="9.5" bestFit="1" customWidth="1"/>
    <col min="816" max="816" width="6.33203125" bestFit="1" customWidth="1"/>
    <col min="817" max="817" width="9.5" bestFit="1" customWidth="1"/>
    <col min="818" max="818" width="6.33203125" bestFit="1" customWidth="1"/>
    <col min="819" max="819" width="9.5" bestFit="1" customWidth="1"/>
    <col min="820" max="820" width="6.33203125" bestFit="1" customWidth="1"/>
    <col min="821" max="821" width="9.5" bestFit="1" customWidth="1"/>
    <col min="822" max="822" width="6.33203125" bestFit="1" customWidth="1"/>
    <col min="823" max="823" width="9.5" bestFit="1" customWidth="1"/>
    <col min="824" max="825" width="6.33203125" bestFit="1" customWidth="1"/>
    <col min="826" max="826" width="9.5" bestFit="1" customWidth="1"/>
    <col min="827" max="827" width="6.33203125" bestFit="1" customWidth="1"/>
    <col min="828" max="828" width="9.5" bestFit="1" customWidth="1"/>
    <col min="829" max="829" width="6.33203125" bestFit="1" customWidth="1"/>
    <col min="830" max="830" width="9.5" bestFit="1" customWidth="1"/>
    <col min="831" max="831" width="6.33203125" bestFit="1" customWidth="1"/>
    <col min="832" max="832" width="9.5" bestFit="1" customWidth="1"/>
    <col min="833" max="833" width="6.33203125" bestFit="1" customWidth="1"/>
    <col min="834" max="834" width="9.5" bestFit="1" customWidth="1"/>
    <col min="835" max="835" width="6.33203125" bestFit="1" customWidth="1"/>
    <col min="836" max="836" width="9.5" bestFit="1" customWidth="1"/>
    <col min="837" max="837" width="6.33203125" bestFit="1" customWidth="1"/>
    <col min="838" max="838" width="9.5" bestFit="1" customWidth="1"/>
    <col min="839" max="840" width="6.33203125" bestFit="1" customWidth="1"/>
    <col min="841" max="841" width="9.5" bestFit="1" customWidth="1"/>
    <col min="842" max="842" width="6.33203125" bestFit="1" customWidth="1"/>
    <col min="843" max="843" width="9.5" bestFit="1" customWidth="1"/>
    <col min="844" max="844" width="6.33203125" bestFit="1" customWidth="1"/>
    <col min="845" max="845" width="9.5" bestFit="1" customWidth="1"/>
    <col min="846" max="846" width="6.33203125" bestFit="1" customWidth="1"/>
    <col min="847" max="847" width="9.5" bestFit="1" customWidth="1"/>
    <col min="848" max="848" width="6.33203125" bestFit="1" customWidth="1"/>
    <col min="849" max="849" width="9.5" bestFit="1" customWidth="1"/>
    <col min="850" max="850" width="6.33203125" bestFit="1" customWidth="1"/>
    <col min="851" max="851" width="9.5" bestFit="1" customWidth="1"/>
    <col min="852" max="852" width="6.33203125" bestFit="1" customWidth="1"/>
    <col min="853" max="853" width="9.5" bestFit="1" customWidth="1"/>
    <col min="854" max="855" width="6.33203125" bestFit="1" customWidth="1"/>
    <col min="856" max="856" width="9.5" bestFit="1" customWidth="1"/>
    <col min="857" max="857" width="6.33203125" bestFit="1" customWidth="1"/>
    <col min="858" max="858" width="9.5" bestFit="1" customWidth="1"/>
    <col min="859" max="860" width="6.33203125" bestFit="1" customWidth="1"/>
    <col min="861" max="861" width="9.5" bestFit="1" customWidth="1"/>
    <col min="862" max="862" width="6.33203125" bestFit="1" customWidth="1"/>
    <col min="863" max="863" width="9.5" bestFit="1" customWidth="1"/>
    <col min="864" max="865" width="6.33203125" bestFit="1" customWidth="1"/>
    <col min="866" max="866" width="9.5" bestFit="1" customWidth="1"/>
    <col min="867" max="867" width="6.33203125" bestFit="1" customWidth="1"/>
    <col min="868" max="868" width="9.5" bestFit="1" customWidth="1"/>
    <col min="869" max="870" width="6.33203125" bestFit="1" customWidth="1"/>
    <col min="871" max="871" width="9.5" bestFit="1" customWidth="1"/>
    <col min="872" max="873" width="6.33203125" bestFit="1" customWidth="1"/>
    <col min="874" max="874" width="9.5" bestFit="1" customWidth="1"/>
    <col min="875" max="875" width="6.33203125" bestFit="1" customWidth="1"/>
    <col min="876" max="876" width="9.5" bestFit="1" customWidth="1"/>
    <col min="877" max="878" width="6.33203125" bestFit="1" customWidth="1"/>
    <col min="879" max="879" width="9.5" bestFit="1" customWidth="1"/>
    <col min="880" max="881" width="6.33203125" bestFit="1" customWidth="1"/>
    <col min="882" max="882" width="9.5" bestFit="1" customWidth="1"/>
    <col min="883" max="883" width="6.33203125" bestFit="1" customWidth="1"/>
    <col min="884" max="884" width="9.5" bestFit="1" customWidth="1"/>
    <col min="885" max="885" width="6.33203125" bestFit="1" customWidth="1"/>
    <col min="886" max="886" width="9.5" bestFit="1" customWidth="1"/>
    <col min="887" max="887" width="6.33203125" bestFit="1" customWidth="1"/>
    <col min="888" max="888" width="9.5" bestFit="1" customWidth="1"/>
    <col min="889" max="889" width="6.33203125" bestFit="1" customWidth="1"/>
    <col min="890" max="890" width="9.5" bestFit="1" customWidth="1"/>
    <col min="891" max="892" width="6.33203125" bestFit="1" customWidth="1"/>
    <col min="893" max="893" width="9.5" bestFit="1" customWidth="1"/>
    <col min="894" max="894" width="6.33203125" bestFit="1" customWidth="1"/>
    <col min="895" max="895" width="9.5" bestFit="1" customWidth="1"/>
    <col min="896" max="896" width="6.33203125" bestFit="1" customWidth="1"/>
    <col min="897" max="897" width="9.5" bestFit="1" customWidth="1"/>
    <col min="898" max="898" width="6.33203125" bestFit="1" customWidth="1"/>
    <col min="899" max="899" width="9.5" bestFit="1" customWidth="1"/>
    <col min="900" max="900" width="6.33203125" bestFit="1" customWidth="1"/>
    <col min="901" max="901" width="9.5" bestFit="1" customWidth="1"/>
    <col min="902" max="902" width="6.33203125" bestFit="1" customWidth="1"/>
    <col min="903" max="903" width="9.5" bestFit="1" customWidth="1"/>
    <col min="904" max="905" width="6.33203125" bestFit="1" customWidth="1"/>
    <col min="906" max="906" width="9.5" bestFit="1" customWidth="1"/>
    <col min="907" max="907" width="6.33203125" bestFit="1" customWidth="1"/>
    <col min="908" max="908" width="9.5" bestFit="1" customWidth="1"/>
    <col min="909" max="909" width="6.33203125" bestFit="1" customWidth="1"/>
    <col min="910" max="910" width="9.5" bestFit="1" customWidth="1"/>
    <col min="911" max="911" width="6.33203125" bestFit="1" customWidth="1"/>
    <col min="912" max="912" width="9.5" bestFit="1" customWidth="1"/>
    <col min="913" max="914" width="6.33203125" bestFit="1" customWidth="1"/>
    <col min="915" max="915" width="9.5" bestFit="1" customWidth="1"/>
    <col min="916" max="916" width="6.33203125" bestFit="1" customWidth="1"/>
    <col min="917" max="917" width="9.5" bestFit="1" customWidth="1"/>
    <col min="918" max="918" width="6.33203125" bestFit="1" customWidth="1"/>
    <col min="919" max="919" width="9.5" bestFit="1" customWidth="1"/>
    <col min="920" max="922" width="6.33203125" bestFit="1" customWidth="1"/>
    <col min="923" max="923" width="9.5" bestFit="1" customWidth="1"/>
    <col min="924" max="925" width="6.33203125" bestFit="1" customWidth="1"/>
    <col min="926" max="926" width="9.5" bestFit="1" customWidth="1"/>
    <col min="927" max="927" width="6.33203125" bestFit="1" customWidth="1"/>
    <col min="928" max="928" width="9.5" bestFit="1" customWidth="1"/>
    <col min="929" max="930" width="6.33203125" bestFit="1" customWidth="1"/>
    <col min="931" max="931" width="9.5" bestFit="1" customWidth="1"/>
    <col min="932" max="933" width="6.33203125" bestFit="1" customWidth="1"/>
    <col min="934" max="934" width="9.5" bestFit="1" customWidth="1"/>
    <col min="935" max="935" width="6.33203125" bestFit="1" customWidth="1"/>
    <col min="936" max="936" width="9.5" bestFit="1" customWidth="1"/>
    <col min="937" max="937" width="6.33203125" bestFit="1" customWidth="1"/>
    <col min="938" max="938" width="9.5" bestFit="1" customWidth="1"/>
    <col min="939" max="940" width="6.33203125" bestFit="1" customWidth="1"/>
    <col min="941" max="941" width="9.5" bestFit="1" customWidth="1"/>
    <col min="942" max="942" width="6.33203125" bestFit="1" customWidth="1"/>
    <col min="943" max="943" width="9.5" bestFit="1" customWidth="1"/>
    <col min="944" max="944" width="6.33203125" bestFit="1" customWidth="1"/>
    <col min="945" max="945" width="9.5" bestFit="1" customWidth="1"/>
    <col min="946" max="948" width="6.33203125" bestFit="1" customWidth="1"/>
    <col min="949" max="949" width="9.5" bestFit="1" customWidth="1"/>
    <col min="950" max="951" width="6.33203125" bestFit="1" customWidth="1"/>
    <col min="952" max="952" width="9.5" bestFit="1" customWidth="1"/>
    <col min="953" max="953" width="6.33203125" bestFit="1" customWidth="1"/>
    <col min="954" max="954" width="9.5" bestFit="1" customWidth="1"/>
    <col min="955" max="955" width="6.33203125" bestFit="1" customWidth="1"/>
    <col min="956" max="956" width="9.5" bestFit="1" customWidth="1"/>
    <col min="957" max="957" width="6.33203125" bestFit="1" customWidth="1"/>
    <col min="958" max="958" width="9.5" bestFit="1" customWidth="1"/>
    <col min="959" max="959" width="6.33203125" bestFit="1" customWidth="1"/>
    <col min="960" max="960" width="9.5" bestFit="1" customWidth="1"/>
    <col min="961" max="961" width="6.33203125" bestFit="1" customWidth="1"/>
    <col min="962" max="962" width="9.5" bestFit="1" customWidth="1"/>
    <col min="963" max="963" width="6.33203125" bestFit="1" customWidth="1"/>
    <col min="964" max="964" width="9.5" bestFit="1" customWidth="1"/>
    <col min="965" max="965" width="6.33203125" bestFit="1" customWidth="1"/>
    <col min="966" max="966" width="9.5" bestFit="1" customWidth="1"/>
    <col min="967" max="967" width="6.33203125" bestFit="1" customWidth="1"/>
    <col min="968" max="968" width="9.5" bestFit="1" customWidth="1"/>
    <col min="969" max="969" width="6.33203125" bestFit="1" customWidth="1"/>
    <col min="970" max="970" width="9.5" bestFit="1" customWidth="1"/>
    <col min="971" max="971" width="6.33203125" bestFit="1" customWidth="1"/>
    <col min="972" max="972" width="9.5" bestFit="1" customWidth="1"/>
    <col min="973" max="973" width="6.33203125" bestFit="1" customWidth="1"/>
    <col min="974" max="974" width="9.5" bestFit="1" customWidth="1"/>
    <col min="975" max="975" width="6.33203125" bestFit="1" customWidth="1"/>
    <col min="976" max="976" width="9.5" bestFit="1" customWidth="1"/>
    <col min="977" max="977" width="6.33203125" bestFit="1" customWidth="1"/>
    <col min="978" max="978" width="9.5" bestFit="1" customWidth="1"/>
    <col min="979" max="979" width="6.33203125" bestFit="1" customWidth="1"/>
    <col min="980" max="980" width="9.5" bestFit="1" customWidth="1"/>
    <col min="981" max="981" width="6.33203125" bestFit="1" customWidth="1"/>
    <col min="982" max="982" width="9.5" bestFit="1" customWidth="1"/>
    <col min="983" max="983" width="6.33203125" bestFit="1" customWidth="1"/>
    <col min="984" max="984" width="9.5" bestFit="1" customWidth="1"/>
    <col min="985" max="985" width="6.33203125" bestFit="1" customWidth="1"/>
    <col min="986" max="986" width="9.5" bestFit="1" customWidth="1"/>
    <col min="987" max="987" width="6.33203125" bestFit="1" customWidth="1"/>
    <col min="988" max="988" width="9.5" bestFit="1" customWidth="1"/>
    <col min="989" max="990" width="6.33203125" bestFit="1" customWidth="1"/>
    <col min="991" max="991" width="9.5" bestFit="1" customWidth="1"/>
    <col min="992" max="992" width="6.33203125" bestFit="1" customWidth="1"/>
    <col min="993" max="993" width="9.5" bestFit="1" customWidth="1"/>
    <col min="994" max="994" width="6.33203125" bestFit="1" customWidth="1"/>
    <col min="995" max="995" width="9.5" bestFit="1" customWidth="1"/>
    <col min="996" max="996" width="6.33203125" bestFit="1" customWidth="1"/>
    <col min="997" max="997" width="9.5" bestFit="1" customWidth="1"/>
    <col min="998" max="998" width="6.33203125" bestFit="1" customWidth="1"/>
    <col min="999" max="999" width="9.5" bestFit="1" customWidth="1"/>
    <col min="1000" max="1000" width="6.33203125" bestFit="1" customWidth="1"/>
    <col min="1001" max="1001" width="9.5" bestFit="1" customWidth="1"/>
    <col min="1002" max="1002" width="6.33203125" bestFit="1" customWidth="1"/>
    <col min="1003" max="1003" width="9.5" bestFit="1" customWidth="1"/>
    <col min="1004" max="1004" width="6.33203125" bestFit="1" customWidth="1"/>
    <col min="1005" max="1005" width="9.5" bestFit="1" customWidth="1"/>
    <col min="1006" max="1008" width="6.33203125" bestFit="1" customWidth="1"/>
    <col min="1009" max="1009" width="9.5" bestFit="1" customWidth="1"/>
    <col min="1010" max="1010" width="6.33203125" bestFit="1" customWidth="1"/>
    <col min="1011" max="1011" width="9.5" bestFit="1" customWidth="1"/>
    <col min="1012" max="1012" width="6.33203125" bestFit="1" customWidth="1"/>
    <col min="1013" max="1013" width="9.5" bestFit="1" customWidth="1"/>
    <col min="1014" max="1014" width="6.33203125" bestFit="1" customWidth="1"/>
    <col min="1015" max="1015" width="9.5" bestFit="1" customWidth="1"/>
    <col min="1016" max="1016" width="6.33203125" bestFit="1" customWidth="1"/>
    <col min="1017" max="1017" width="9.5" bestFit="1" customWidth="1"/>
    <col min="1018" max="1018" width="6.33203125" bestFit="1" customWidth="1"/>
    <col min="1019" max="1019" width="9.5" bestFit="1" customWidth="1"/>
    <col min="1020" max="1020" width="6.33203125" bestFit="1" customWidth="1"/>
    <col min="1021" max="1021" width="9.5" bestFit="1" customWidth="1"/>
    <col min="1022" max="1022" width="6.33203125" bestFit="1" customWidth="1"/>
    <col min="1023" max="1023" width="9.5" bestFit="1" customWidth="1"/>
    <col min="1024" max="1024" width="6.33203125" bestFit="1" customWidth="1"/>
    <col min="1025" max="1025" width="9.5" bestFit="1" customWidth="1"/>
    <col min="1026" max="1026" width="6.33203125" bestFit="1" customWidth="1"/>
    <col min="1027" max="1027" width="9.5" bestFit="1" customWidth="1"/>
    <col min="1028" max="1028" width="6.33203125" bestFit="1" customWidth="1"/>
    <col min="1029" max="1029" width="9.5" bestFit="1" customWidth="1"/>
    <col min="1030" max="1030" width="6.33203125" bestFit="1" customWidth="1"/>
    <col min="1031" max="1031" width="9.5" bestFit="1" customWidth="1"/>
    <col min="1032" max="1032" width="6.33203125" bestFit="1" customWidth="1"/>
    <col min="1033" max="1033" width="9.5" bestFit="1" customWidth="1"/>
    <col min="1034" max="1034" width="6.33203125" bestFit="1" customWidth="1"/>
    <col min="1035" max="1035" width="9.5" bestFit="1" customWidth="1"/>
    <col min="1036" max="1036" width="6.33203125" bestFit="1" customWidth="1"/>
    <col min="1037" max="1037" width="9.5" bestFit="1" customWidth="1"/>
    <col min="1038" max="1038" width="6.33203125" bestFit="1" customWidth="1"/>
    <col min="1039" max="1039" width="9.5" bestFit="1" customWidth="1"/>
    <col min="1040" max="1040" width="6.33203125" bestFit="1" customWidth="1"/>
    <col min="1041" max="1041" width="9.5" bestFit="1" customWidth="1"/>
    <col min="1042" max="1042" width="6.33203125" bestFit="1" customWidth="1"/>
    <col min="1043" max="1043" width="9.5" bestFit="1" customWidth="1"/>
    <col min="1044" max="1044" width="6.33203125" bestFit="1" customWidth="1"/>
    <col min="1045" max="1045" width="9.5" bestFit="1" customWidth="1"/>
    <col min="1046" max="1046" width="6.33203125" bestFit="1" customWidth="1"/>
    <col min="1047" max="1047" width="9.5" bestFit="1" customWidth="1"/>
    <col min="1048" max="1049" width="6.33203125" bestFit="1" customWidth="1"/>
    <col min="1050" max="1050" width="9.5" bestFit="1" customWidth="1"/>
    <col min="1051" max="1051" width="6.33203125" bestFit="1" customWidth="1"/>
    <col min="1052" max="1052" width="9.5" bestFit="1" customWidth="1"/>
    <col min="1053" max="1053" width="6.33203125" bestFit="1" customWidth="1"/>
    <col min="1054" max="1054" width="9.5" bestFit="1" customWidth="1"/>
    <col min="1055" max="1055" width="6.33203125" bestFit="1" customWidth="1"/>
    <col min="1056" max="1056" width="9.5" bestFit="1" customWidth="1"/>
    <col min="1057" max="1057" width="6.33203125" bestFit="1" customWidth="1"/>
    <col min="1058" max="1058" width="9.5" bestFit="1" customWidth="1"/>
    <col min="1059" max="1059" width="6.33203125" bestFit="1" customWidth="1"/>
    <col min="1060" max="1060" width="9.5" bestFit="1" customWidth="1"/>
    <col min="1061" max="1061" width="6.33203125" bestFit="1" customWidth="1"/>
    <col min="1062" max="1062" width="9.5" bestFit="1" customWidth="1"/>
    <col min="1063" max="1063" width="6.33203125" bestFit="1" customWidth="1"/>
    <col min="1064" max="1064" width="9.5" bestFit="1" customWidth="1"/>
    <col min="1065" max="1065" width="6.33203125" bestFit="1" customWidth="1"/>
    <col min="1066" max="1066" width="9.5" bestFit="1" customWidth="1"/>
    <col min="1067" max="1067" width="6.33203125" bestFit="1" customWidth="1"/>
    <col min="1068" max="1068" width="9.5" bestFit="1" customWidth="1"/>
    <col min="1069" max="1069" width="6.33203125" bestFit="1" customWidth="1"/>
    <col min="1070" max="1070" width="9.5" bestFit="1" customWidth="1"/>
    <col min="1071" max="1071" width="6.33203125" bestFit="1" customWidth="1"/>
    <col min="1072" max="1072" width="9.5" bestFit="1" customWidth="1"/>
    <col min="1073" max="1073" width="6.33203125" bestFit="1" customWidth="1"/>
    <col min="1074" max="1074" width="9.5" bestFit="1" customWidth="1"/>
    <col min="1075" max="1075" width="6.33203125" bestFit="1" customWidth="1"/>
    <col min="1076" max="1076" width="9.5" bestFit="1" customWidth="1"/>
    <col min="1077" max="1077" width="6.33203125" bestFit="1" customWidth="1"/>
    <col min="1078" max="1078" width="9.5" bestFit="1" customWidth="1"/>
    <col min="1079" max="1079" width="6.33203125" bestFit="1" customWidth="1"/>
    <col min="1080" max="1080" width="9.5" bestFit="1" customWidth="1"/>
    <col min="1081" max="1081" width="6.33203125" bestFit="1" customWidth="1"/>
    <col min="1082" max="1082" width="9.5" bestFit="1" customWidth="1"/>
    <col min="1083" max="1083" width="6.33203125" bestFit="1" customWidth="1"/>
    <col min="1084" max="1084" width="9.5" bestFit="1" customWidth="1"/>
    <col min="1085" max="1085" width="6.33203125" bestFit="1" customWidth="1"/>
    <col min="1086" max="1086" width="9.5" bestFit="1" customWidth="1"/>
    <col min="1087" max="1087" width="6.33203125" bestFit="1" customWidth="1"/>
    <col min="1088" max="1088" width="9.5" bestFit="1" customWidth="1"/>
    <col min="1089" max="1089" width="6.33203125" bestFit="1" customWidth="1"/>
    <col min="1090" max="1090" width="9.5" bestFit="1" customWidth="1"/>
    <col min="1091" max="1091" width="6.33203125" bestFit="1" customWidth="1"/>
    <col min="1092" max="1092" width="9.5" bestFit="1" customWidth="1"/>
    <col min="1093" max="1093" width="6.33203125" bestFit="1" customWidth="1"/>
    <col min="1094" max="1094" width="9.5" bestFit="1" customWidth="1"/>
    <col min="1095" max="1095" width="6.33203125" bestFit="1" customWidth="1"/>
    <col min="1096" max="1096" width="9.5" bestFit="1" customWidth="1"/>
    <col min="1097" max="1097" width="6.33203125" bestFit="1" customWidth="1"/>
    <col min="1098" max="1098" width="9.5" bestFit="1" customWidth="1"/>
    <col min="1099" max="1099" width="6.33203125" bestFit="1" customWidth="1"/>
    <col min="1100" max="1100" width="9.5" bestFit="1" customWidth="1"/>
    <col min="1101" max="1101" width="6.33203125" bestFit="1" customWidth="1"/>
    <col min="1102" max="1102" width="9.5" bestFit="1" customWidth="1"/>
    <col min="1103" max="1103" width="6.33203125" bestFit="1" customWidth="1"/>
    <col min="1104" max="1104" width="9.5" bestFit="1" customWidth="1"/>
    <col min="1105" max="1105" width="6.33203125" bestFit="1" customWidth="1"/>
    <col min="1106" max="1106" width="9.5" bestFit="1" customWidth="1"/>
    <col min="1107" max="1107" width="6.33203125" bestFit="1" customWidth="1"/>
    <col min="1108" max="1108" width="9.5" bestFit="1" customWidth="1"/>
    <col min="1109" max="1109" width="6.33203125" bestFit="1" customWidth="1"/>
    <col min="1110" max="1110" width="9.5" bestFit="1" customWidth="1"/>
    <col min="1111" max="1111" width="6.33203125" bestFit="1" customWidth="1"/>
    <col min="1112" max="1112" width="9.5" bestFit="1" customWidth="1"/>
    <col min="1113" max="1113" width="6.33203125" bestFit="1" customWidth="1"/>
    <col min="1114" max="1114" width="9.5" bestFit="1" customWidth="1"/>
    <col min="1115" max="1115" width="6.33203125" bestFit="1" customWidth="1"/>
    <col min="1116" max="1116" width="9.5" bestFit="1" customWidth="1"/>
    <col min="1117" max="1117" width="6.33203125" bestFit="1" customWidth="1"/>
    <col min="1118" max="1118" width="9.5" bestFit="1" customWidth="1"/>
    <col min="1119" max="1119" width="6.33203125" bestFit="1" customWidth="1"/>
    <col min="1120" max="1120" width="9.5" bestFit="1" customWidth="1"/>
    <col min="1121" max="1121" width="6.33203125" bestFit="1" customWidth="1"/>
    <col min="1122" max="1122" width="9.5" bestFit="1" customWidth="1"/>
    <col min="1123" max="1123" width="6.33203125" bestFit="1" customWidth="1"/>
    <col min="1124" max="1124" width="9.5" bestFit="1" customWidth="1"/>
    <col min="1125" max="1125" width="6.33203125" bestFit="1" customWidth="1"/>
    <col min="1126" max="1126" width="9.5" bestFit="1" customWidth="1"/>
    <col min="1127" max="1127" width="6.33203125" bestFit="1" customWidth="1"/>
    <col min="1128" max="1128" width="9.5" bestFit="1" customWidth="1"/>
    <col min="1129" max="1129" width="6.33203125" bestFit="1" customWidth="1"/>
    <col min="1130" max="1130" width="9.5" bestFit="1" customWidth="1"/>
    <col min="1131" max="1131" width="6.33203125" bestFit="1" customWidth="1"/>
    <col min="1132" max="1132" width="9.5" bestFit="1" customWidth="1"/>
    <col min="1133" max="1133" width="6.33203125" bestFit="1" customWidth="1"/>
    <col min="1134" max="1134" width="9.5" bestFit="1" customWidth="1"/>
    <col min="1135" max="1135" width="6.33203125" bestFit="1" customWidth="1"/>
    <col min="1136" max="1136" width="9.5" bestFit="1" customWidth="1"/>
    <col min="1137" max="1137" width="6.33203125" bestFit="1" customWidth="1"/>
    <col min="1138" max="1138" width="9.5" bestFit="1" customWidth="1"/>
    <col min="1139" max="1139" width="6.33203125" bestFit="1" customWidth="1"/>
    <col min="1140" max="1140" width="9.5" bestFit="1" customWidth="1"/>
    <col min="1141" max="1141" width="6.33203125" bestFit="1" customWidth="1"/>
    <col min="1142" max="1142" width="9.5" bestFit="1" customWidth="1"/>
    <col min="1143" max="1143" width="6.33203125" bestFit="1" customWidth="1"/>
    <col min="1144" max="1144" width="9.5" bestFit="1" customWidth="1"/>
    <col min="1145" max="1145" width="6.33203125" bestFit="1" customWidth="1"/>
    <col min="1146" max="1146" width="9.5" bestFit="1" customWidth="1"/>
    <col min="1147" max="1147" width="6.33203125" bestFit="1" customWidth="1"/>
    <col min="1148" max="1148" width="9.5" bestFit="1" customWidth="1"/>
    <col min="1149" max="1149" width="7.33203125" bestFit="1" customWidth="1"/>
    <col min="1150" max="1150" width="10.5" bestFit="1" customWidth="1"/>
    <col min="1151" max="1151" width="7.33203125" bestFit="1" customWidth="1"/>
    <col min="1152" max="1152" width="10.5" bestFit="1" customWidth="1"/>
    <col min="1153" max="1153" width="7.33203125" bestFit="1" customWidth="1"/>
    <col min="1154" max="1154" width="10.5" bestFit="1" customWidth="1"/>
    <col min="1155" max="1155" width="7.33203125" bestFit="1" customWidth="1"/>
    <col min="1156" max="1156" width="10.5" bestFit="1" customWidth="1"/>
    <col min="1157" max="1157" width="7.33203125" bestFit="1" customWidth="1"/>
    <col min="1158" max="1158" width="10.5" bestFit="1" customWidth="1"/>
    <col min="1159" max="1159" width="7.33203125" bestFit="1" customWidth="1"/>
    <col min="1160" max="1160" width="10.5" bestFit="1" customWidth="1"/>
    <col min="1161" max="1161" width="7.33203125" bestFit="1" customWidth="1"/>
    <col min="1162" max="1162" width="10.5" bestFit="1" customWidth="1"/>
    <col min="1163" max="1163" width="7.33203125" bestFit="1" customWidth="1"/>
    <col min="1164" max="1164" width="10.5" bestFit="1" customWidth="1"/>
    <col min="1165" max="1165" width="7.33203125" bestFit="1" customWidth="1"/>
    <col min="1166" max="1166" width="10.5" bestFit="1" customWidth="1"/>
    <col min="1167" max="1167" width="7.33203125" bestFit="1" customWidth="1"/>
    <col min="1168" max="1168" width="10.5" bestFit="1" customWidth="1"/>
    <col min="1169" max="1169" width="7.33203125" bestFit="1" customWidth="1"/>
    <col min="1170" max="1170" width="10.5" bestFit="1" customWidth="1"/>
    <col min="1171" max="1171" width="7.33203125" bestFit="1" customWidth="1"/>
    <col min="1172" max="1172" width="10.5" bestFit="1" customWidth="1"/>
    <col min="1173" max="1173" width="7.33203125" bestFit="1" customWidth="1"/>
    <col min="1174" max="1174" width="10.5" bestFit="1" customWidth="1"/>
    <col min="1175" max="1175" width="7.33203125" bestFit="1" customWidth="1"/>
    <col min="1176" max="1176" width="10.5" bestFit="1" customWidth="1"/>
    <col min="1177" max="1177" width="7.33203125" bestFit="1" customWidth="1"/>
    <col min="1178" max="1178" width="10.5" bestFit="1" customWidth="1"/>
    <col min="1179" max="1179" width="7.33203125" bestFit="1" customWidth="1"/>
    <col min="1180" max="1180" width="10.5" bestFit="1" customWidth="1"/>
    <col min="1181" max="1181" width="7.33203125" bestFit="1" customWidth="1"/>
    <col min="1182" max="1182" width="10.5" bestFit="1" customWidth="1"/>
    <col min="1183" max="1183" width="8.83203125" bestFit="1" customWidth="1"/>
  </cols>
  <sheetData>
    <row r="1" spans="1:10" x14ac:dyDescent="0.2">
      <c r="A1" s="1" t="s">
        <v>1</v>
      </c>
      <c r="B1" t="s">
        <v>191</v>
      </c>
      <c r="D1" s="1" t="s">
        <v>1</v>
      </c>
      <c r="E1" t="s">
        <v>191</v>
      </c>
      <c r="J1" t="str">
        <f>IF(E1="(Alle)","hele landet",IF(E1="(Flere elementer)","flere fylker",E1))</f>
        <v>Trøndelag</v>
      </c>
    </row>
    <row r="2" spans="1:10" x14ac:dyDescent="0.2">
      <c r="A2" s="1" t="s">
        <v>2</v>
      </c>
      <c r="B2" t="s">
        <v>773</v>
      </c>
      <c r="D2" s="1" t="s">
        <v>2</v>
      </c>
      <c r="E2" t="s">
        <v>773</v>
      </c>
      <c r="J2" s="6" t="str">
        <f>IF(E2="(flere elementer)","flere kommuner",IF(E2="(Alle)",J1,E2))</f>
        <v>Rindal</v>
      </c>
    </row>
    <row r="3" spans="1:10" x14ac:dyDescent="0.2">
      <c r="A3" s="1" t="s">
        <v>5</v>
      </c>
      <c r="B3" t="s">
        <v>12</v>
      </c>
      <c r="D3" s="1" t="s">
        <v>5</v>
      </c>
      <c r="E3" t="s">
        <v>583</v>
      </c>
    </row>
    <row r="4" spans="1:10" x14ac:dyDescent="0.2">
      <c r="H4" t="str">
        <f>CONCATENATE("Antall foretak med melkekyr i ",J2," etter besetningsstørrelse i 2019")</f>
        <v>Antall foretak med melkekyr i Rindal etter besetningsstørrelse i 2019</v>
      </c>
    </row>
    <row r="5" spans="1:10" x14ac:dyDescent="0.2">
      <c r="A5" s="1" t="s">
        <v>797</v>
      </c>
      <c r="B5" t="s">
        <v>800</v>
      </c>
      <c r="D5" s="1" t="s">
        <v>797</v>
      </c>
      <c r="E5" t="s">
        <v>800</v>
      </c>
      <c r="H5" t="str">
        <f>CONCATENATE("Fordeling av melkekuforetak etter besetningsstørrelse i ",J2," i 2019 i %")</f>
        <v>Fordeling av melkekuforetak etter besetningsstørrelse i Rindal i 2019 i %</v>
      </c>
    </row>
    <row r="6" spans="1:10" x14ac:dyDescent="0.2">
      <c r="A6" s="2" t="s">
        <v>208</v>
      </c>
      <c r="B6" s="4">
        <v>7</v>
      </c>
      <c r="D6" s="2" t="s">
        <v>208</v>
      </c>
      <c r="E6" s="4">
        <v>72</v>
      </c>
      <c r="H6" t="str">
        <f>CONCATENATE("Antall melkekyr i ",J2," etter besetningstørrelse i 2019")</f>
        <v>Antall melkekyr i Rindal etter besetningstørrelse i 2019</v>
      </c>
    </row>
    <row r="7" spans="1:10" x14ac:dyDescent="0.2">
      <c r="A7" s="2" t="s">
        <v>306</v>
      </c>
      <c r="B7" s="4">
        <v>21</v>
      </c>
      <c r="D7" s="2" t="s">
        <v>306</v>
      </c>
      <c r="E7" s="4">
        <v>486</v>
      </c>
      <c r="H7" t="str">
        <f>CONCATENATE("Fordeling av melkekyrne i ",J2," etter besetningsstørrelsen i 2019 i %")</f>
        <v>Fordeling av melkekyrne i Rindal etter besetningsstørrelsen i 2019 i %</v>
      </c>
    </row>
    <row r="8" spans="1:10" x14ac:dyDescent="0.2">
      <c r="A8" s="2" t="s">
        <v>303</v>
      </c>
      <c r="B8" s="4">
        <v>11</v>
      </c>
      <c r="D8" s="2" t="s">
        <v>303</v>
      </c>
      <c r="E8" s="4">
        <v>418</v>
      </c>
    </row>
    <row r="9" spans="1:10" x14ac:dyDescent="0.2">
      <c r="A9" s="2" t="s">
        <v>11</v>
      </c>
      <c r="B9" s="4">
        <v>8</v>
      </c>
      <c r="D9" s="2" t="s">
        <v>11</v>
      </c>
      <c r="E9" s="4">
        <v>506</v>
      </c>
    </row>
    <row r="10" spans="1:10" x14ac:dyDescent="0.2">
      <c r="A10" s="2" t="s">
        <v>798</v>
      </c>
      <c r="B10" s="4">
        <v>47</v>
      </c>
      <c r="D10" s="2" t="s">
        <v>798</v>
      </c>
      <c r="E10" s="4">
        <v>1482</v>
      </c>
    </row>
    <row r="12" spans="1:10" x14ac:dyDescent="0.2">
      <c r="A12" s="1" t="s">
        <v>1</v>
      </c>
      <c r="B12" t="s">
        <v>191</v>
      </c>
      <c r="D12" s="1" t="s">
        <v>1</v>
      </c>
      <c r="E12" t="s">
        <v>191</v>
      </c>
    </row>
    <row r="13" spans="1:10" x14ac:dyDescent="0.2">
      <c r="A13" s="1" t="s">
        <v>2</v>
      </c>
      <c r="B13" t="s">
        <v>773</v>
      </c>
      <c r="D13" s="1" t="s">
        <v>2</v>
      </c>
      <c r="E13" t="s">
        <v>773</v>
      </c>
    </row>
    <row r="14" spans="1:10" x14ac:dyDescent="0.2">
      <c r="A14" s="1" t="s">
        <v>5</v>
      </c>
      <c r="B14" t="s">
        <v>12</v>
      </c>
      <c r="D14" s="1" t="s">
        <v>5</v>
      </c>
      <c r="E14" t="s">
        <v>583</v>
      </c>
    </row>
    <row r="16" spans="1:10" x14ac:dyDescent="0.2">
      <c r="A16" s="1" t="s">
        <v>797</v>
      </c>
      <c r="B16" t="s">
        <v>800</v>
      </c>
      <c r="D16" s="1" t="s">
        <v>797</v>
      </c>
      <c r="E16" t="s">
        <v>800</v>
      </c>
    </row>
    <row r="17" spans="1:5" x14ac:dyDescent="0.2">
      <c r="A17" s="2" t="s">
        <v>208</v>
      </c>
      <c r="B17" s="3">
        <v>0.14893617021276595</v>
      </c>
      <c r="D17" s="2" t="s">
        <v>208</v>
      </c>
      <c r="E17" s="3">
        <v>4.8582995951417005E-2</v>
      </c>
    </row>
    <row r="18" spans="1:5" x14ac:dyDescent="0.2">
      <c r="A18" s="2" t="s">
        <v>306</v>
      </c>
      <c r="B18" s="3">
        <v>0.44680851063829785</v>
      </c>
      <c r="D18" s="2" t="s">
        <v>306</v>
      </c>
      <c r="E18" s="3">
        <v>0.32793522267206476</v>
      </c>
    </row>
    <row r="19" spans="1:5" x14ac:dyDescent="0.2">
      <c r="A19" s="2" t="s">
        <v>303</v>
      </c>
      <c r="B19" s="3">
        <v>0.23404255319148937</v>
      </c>
      <c r="D19" s="2" t="s">
        <v>303</v>
      </c>
      <c r="E19" s="3">
        <v>0.28205128205128205</v>
      </c>
    </row>
    <row r="20" spans="1:5" x14ac:dyDescent="0.2">
      <c r="A20" s="2" t="s">
        <v>11</v>
      </c>
      <c r="B20" s="3">
        <v>0.1702127659574468</v>
      </c>
      <c r="D20" s="2" t="s">
        <v>11</v>
      </c>
      <c r="E20" s="3">
        <v>0.34143049932523617</v>
      </c>
    </row>
    <row r="21" spans="1:5" x14ac:dyDescent="0.2">
      <c r="A21" s="2" t="s">
        <v>798</v>
      </c>
      <c r="B21" s="3">
        <v>1</v>
      </c>
      <c r="D21" s="2" t="s">
        <v>798</v>
      </c>
      <c r="E21" s="3">
        <v>1</v>
      </c>
    </row>
  </sheetData>
  <pageMargins left="0.7" right="0.7" top="0.75" bottom="0.75" header="0.3" footer="0.3"/>
  <drawing r:id="rId5"/>
  <extLst>
    <ext xmlns:x14="http://schemas.microsoft.com/office/spreadsheetml/2009/9/main" uri="{A8765BA9-456A-4dab-B4F3-ACF838C121DE}">
      <x14:slicerList>
        <x14:slicer r:id="rId6"/>
      </x14:slicerList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019DC5-F7C3-4D77-B81B-D7B748FCE373}">
  <sheetPr>
    <tabColor rgb="FFFFFF00"/>
  </sheetPr>
  <dimension ref="A1:G2343"/>
  <sheetViews>
    <sheetView topLeftCell="A2" workbookViewId="0">
      <selection activeCell="B5" sqref="B5"/>
    </sheetView>
  </sheetViews>
  <sheetFormatPr baseColWidth="10" defaultRowHeight="12" x14ac:dyDescent="0.2"/>
  <cols>
    <col min="4" max="4" width="15" customWidth="1"/>
    <col min="5" max="5" width="19.6640625" customWidth="1"/>
  </cols>
  <sheetData>
    <row r="1" spans="1:7" x14ac:dyDescent="0.2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</row>
    <row r="2" spans="1:7" x14ac:dyDescent="0.2">
      <c r="A2" t="s">
        <v>7</v>
      </c>
      <c r="B2" t="s">
        <v>8</v>
      </c>
      <c r="C2" t="s">
        <v>9</v>
      </c>
      <c r="D2" t="s">
        <v>10</v>
      </c>
      <c r="E2" t="s">
        <v>11</v>
      </c>
      <c r="F2" t="s">
        <v>12</v>
      </c>
      <c r="G2">
        <v>1</v>
      </c>
    </row>
    <row r="3" spans="1:7" x14ac:dyDescent="0.2">
      <c r="A3" t="s">
        <v>7</v>
      </c>
      <c r="B3" t="s">
        <v>8</v>
      </c>
      <c r="C3" t="s">
        <v>13</v>
      </c>
      <c r="D3" t="s">
        <v>14</v>
      </c>
      <c r="E3" t="s">
        <v>11</v>
      </c>
      <c r="F3" t="s">
        <v>12</v>
      </c>
      <c r="G3">
        <v>1</v>
      </c>
    </row>
    <row r="4" spans="1:7" x14ac:dyDescent="0.2">
      <c r="A4" t="s">
        <v>7</v>
      </c>
      <c r="B4" t="s">
        <v>8</v>
      </c>
      <c r="C4" t="s">
        <v>15</v>
      </c>
      <c r="D4" t="s">
        <v>16</v>
      </c>
      <c r="E4" t="s">
        <v>11</v>
      </c>
      <c r="F4" t="s">
        <v>12</v>
      </c>
      <c r="G4">
        <v>1</v>
      </c>
    </row>
    <row r="5" spans="1:7" x14ac:dyDescent="0.2">
      <c r="A5" t="s">
        <v>7</v>
      </c>
      <c r="B5" t="s">
        <v>8</v>
      </c>
      <c r="C5" t="s">
        <v>17</v>
      </c>
      <c r="D5" t="s">
        <v>18</v>
      </c>
      <c r="E5" t="s">
        <v>11</v>
      </c>
      <c r="F5" t="s">
        <v>12</v>
      </c>
      <c r="G5">
        <v>1</v>
      </c>
    </row>
    <row r="6" spans="1:7" x14ac:dyDescent="0.2">
      <c r="A6" t="s">
        <v>19</v>
      </c>
      <c r="B6" t="s">
        <v>20</v>
      </c>
      <c r="C6" t="s">
        <v>21</v>
      </c>
      <c r="D6" t="s">
        <v>22</v>
      </c>
      <c r="E6" t="s">
        <v>11</v>
      </c>
      <c r="F6" t="s">
        <v>12</v>
      </c>
      <c r="G6">
        <v>1</v>
      </c>
    </row>
    <row r="7" spans="1:7" x14ac:dyDescent="0.2">
      <c r="A7" t="s">
        <v>19</v>
      </c>
      <c r="B7" t="s">
        <v>20</v>
      </c>
      <c r="C7" t="s">
        <v>23</v>
      </c>
      <c r="D7" t="s">
        <v>24</v>
      </c>
      <c r="E7" t="s">
        <v>11</v>
      </c>
      <c r="F7" t="s">
        <v>12</v>
      </c>
      <c r="G7">
        <v>1</v>
      </c>
    </row>
    <row r="8" spans="1:7" x14ac:dyDescent="0.2">
      <c r="A8" t="s">
        <v>19</v>
      </c>
      <c r="B8" t="s">
        <v>20</v>
      </c>
      <c r="C8" t="s">
        <v>25</v>
      </c>
      <c r="D8" t="s">
        <v>26</v>
      </c>
      <c r="E8" t="s">
        <v>11</v>
      </c>
      <c r="F8" t="s">
        <v>12</v>
      </c>
      <c r="G8">
        <v>1</v>
      </c>
    </row>
    <row r="9" spans="1:7" x14ac:dyDescent="0.2">
      <c r="A9" t="s">
        <v>19</v>
      </c>
      <c r="B9" t="s">
        <v>20</v>
      </c>
      <c r="C9" t="s">
        <v>27</v>
      </c>
      <c r="D9" t="s">
        <v>28</v>
      </c>
      <c r="E9" t="s">
        <v>11</v>
      </c>
      <c r="F9" t="s">
        <v>12</v>
      </c>
      <c r="G9">
        <v>1</v>
      </c>
    </row>
    <row r="10" spans="1:7" x14ac:dyDescent="0.2">
      <c r="A10" t="s">
        <v>29</v>
      </c>
      <c r="B10" t="s">
        <v>30</v>
      </c>
      <c r="C10" t="s">
        <v>31</v>
      </c>
      <c r="D10" t="s">
        <v>32</v>
      </c>
      <c r="E10" t="s">
        <v>11</v>
      </c>
      <c r="F10" t="s">
        <v>12</v>
      </c>
      <c r="G10">
        <v>1</v>
      </c>
    </row>
    <row r="11" spans="1:7" x14ac:dyDescent="0.2">
      <c r="A11" t="s">
        <v>29</v>
      </c>
      <c r="B11" t="s">
        <v>30</v>
      </c>
      <c r="C11" t="s">
        <v>17</v>
      </c>
      <c r="D11" t="s">
        <v>33</v>
      </c>
      <c r="E11" t="s">
        <v>11</v>
      </c>
      <c r="F11" t="s">
        <v>12</v>
      </c>
      <c r="G11">
        <v>1</v>
      </c>
    </row>
    <row r="12" spans="1:7" x14ac:dyDescent="0.2">
      <c r="A12" t="s">
        <v>29</v>
      </c>
      <c r="B12" t="s">
        <v>30</v>
      </c>
      <c r="C12" t="s">
        <v>34</v>
      </c>
      <c r="D12" t="s">
        <v>35</v>
      </c>
      <c r="E12" t="s">
        <v>11</v>
      </c>
      <c r="F12" t="s">
        <v>12</v>
      </c>
      <c r="G12">
        <v>1</v>
      </c>
    </row>
    <row r="13" spans="1:7" x14ac:dyDescent="0.2">
      <c r="A13" t="s">
        <v>29</v>
      </c>
      <c r="B13" t="s">
        <v>30</v>
      </c>
      <c r="C13" t="s">
        <v>36</v>
      </c>
      <c r="D13" t="s">
        <v>37</v>
      </c>
      <c r="E13" t="s">
        <v>11</v>
      </c>
      <c r="F13" t="s">
        <v>12</v>
      </c>
      <c r="G13">
        <v>1</v>
      </c>
    </row>
    <row r="14" spans="1:7" x14ac:dyDescent="0.2">
      <c r="A14" t="s">
        <v>38</v>
      </c>
      <c r="B14" t="s">
        <v>39</v>
      </c>
      <c r="C14" t="s">
        <v>40</v>
      </c>
      <c r="D14" t="s">
        <v>41</v>
      </c>
      <c r="E14" t="s">
        <v>11</v>
      </c>
      <c r="F14" t="s">
        <v>12</v>
      </c>
      <c r="G14">
        <v>1</v>
      </c>
    </row>
    <row r="15" spans="1:7" x14ac:dyDescent="0.2">
      <c r="A15" t="s">
        <v>38</v>
      </c>
      <c r="B15" t="s">
        <v>39</v>
      </c>
      <c r="C15" t="s">
        <v>42</v>
      </c>
      <c r="D15" t="s">
        <v>43</v>
      </c>
      <c r="E15" t="s">
        <v>11</v>
      </c>
      <c r="F15" t="s">
        <v>12</v>
      </c>
      <c r="G15">
        <v>1</v>
      </c>
    </row>
    <row r="16" spans="1:7" x14ac:dyDescent="0.2">
      <c r="A16" t="s">
        <v>38</v>
      </c>
      <c r="B16" t="s">
        <v>39</v>
      </c>
      <c r="C16" t="s">
        <v>44</v>
      </c>
      <c r="D16" t="s">
        <v>45</v>
      </c>
      <c r="E16" t="s">
        <v>11</v>
      </c>
      <c r="F16" t="s">
        <v>12</v>
      </c>
      <c r="G16">
        <v>1</v>
      </c>
    </row>
    <row r="17" spans="1:7" x14ac:dyDescent="0.2">
      <c r="A17" t="s">
        <v>38</v>
      </c>
      <c r="B17" t="s">
        <v>39</v>
      </c>
      <c r="C17" t="s">
        <v>46</v>
      </c>
      <c r="D17" t="s">
        <v>47</v>
      </c>
      <c r="E17" t="s">
        <v>11</v>
      </c>
      <c r="F17" t="s">
        <v>12</v>
      </c>
      <c r="G17">
        <v>1</v>
      </c>
    </row>
    <row r="18" spans="1:7" x14ac:dyDescent="0.2">
      <c r="A18" t="s">
        <v>38</v>
      </c>
      <c r="B18" t="s">
        <v>39</v>
      </c>
      <c r="C18" t="s">
        <v>48</v>
      </c>
      <c r="D18" t="s">
        <v>49</v>
      </c>
      <c r="E18" t="s">
        <v>11</v>
      </c>
      <c r="F18" t="s">
        <v>12</v>
      </c>
      <c r="G18">
        <v>1</v>
      </c>
    </row>
    <row r="19" spans="1:7" x14ac:dyDescent="0.2">
      <c r="A19" t="s">
        <v>38</v>
      </c>
      <c r="B19" t="s">
        <v>39</v>
      </c>
      <c r="C19" t="s">
        <v>50</v>
      </c>
      <c r="D19" t="s">
        <v>51</v>
      </c>
      <c r="E19" t="s">
        <v>11</v>
      </c>
      <c r="F19" t="s">
        <v>12</v>
      </c>
      <c r="G19">
        <v>1</v>
      </c>
    </row>
    <row r="20" spans="1:7" x14ac:dyDescent="0.2">
      <c r="A20" t="s">
        <v>52</v>
      </c>
      <c r="B20" t="s">
        <v>53</v>
      </c>
      <c r="C20" t="s">
        <v>54</v>
      </c>
      <c r="D20" t="s">
        <v>55</v>
      </c>
      <c r="E20" t="s">
        <v>11</v>
      </c>
      <c r="F20" t="s">
        <v>12</v>
      </c>
      <c r="G20">
        <v>1</v>
      </c>
    </row>
    <row r="21" spans="1:7" x14ac:dyDescent="0.2">
      <c r="A21" t="s">
        <v>52</v>
      </c>
      <c r="B21" t="s">
        <v>53</v>
      </c>
      <c r="C21" t="s">
        <v>56</v>
      </c>
      <c r="D21" t="s">
        <v>57</v>
      </c>
      <c r="E21" t="s">
        <v>11</v>
      </c>
      <c r="F21" t="s">
        <v>12</v>
      </c>
      <c r="G21">
        <v>1</v>
      </c>
    </row>
    <row r="22" spans="1:7" x14ac:dyDescent="0.2">
      <c r="A22" t="s">
        <v>52</v>
      </c>
      <c r="B22" t="s">
        <v>53</v>
      </c>
      <c r="C22" t="s">
        <v>58</v>
      </c>
      <c r="D22" t="s">
        <v>59</v>
      </c>
      <c r="E22" t="s">
        <v>11</v>
      </c>
      <c r="F22" t="s">
        <v>12</v>
      </c>
      <c r="G22">
        <v>1</v>
      </c>
    </row>
    <row r="23" spans="1:7" x14ac:dyDescent="0.2">
      <c r="A23" t="s">
        <v>52</v>
      </c>
      <c r="B23" t="s">
        <v>53</v>
      </c>
      <c r="C23" t="s">
        <v>60</v>
      </c>
      <c r="D23" t="s">
        <v>61</v>
      </c>
      <c r="E23" t="s">
        <v>11</v>
      </c>
      <c r="F23" t="s">
        <v>12</v>
      </c>
      <c r="G23">
        <v>1</v>
      </c>
    </row>
    <row r="24" spans="1:7" x14ac:dyDescent="0.2">
      <c r="A24" t="s">
        <v>52</v>
      </c>
      <c r="B24" t="s">
        <v>53</v>
      </c>
      <c r="C24" t="s">
        <v>62</v>
      </c>
      <c r="D24" t="s">
        <v>63</v>
      </c>
      <c r="E24" t="s">
        <v>11</v>
      </c>
      <c r="F24" t="s">
        <v>12</v>
      </c>
      <c r="G24">
        <v>1</v>
      </c>
    </row>
    <row r="25" spans="1:7" x14ac:dyDescent="0.2">
      <c r="A25" t="s">
        <v>52</v>
      </c>
      <c r="B25" t="s">
        <v>53</v>
      </c>
      <c r="C25" t="s">
        <v>64</v>
      </c>
      <c r="D25" t="s">
        <v>65</v>
      </c>
      <c r="E25" t="s">
        <v>11</v>
      </c>
      <c r="F25" t="s">
        <v>12</v>
      </c>
      <c r="G25">
        <v>1</v>
      </c>
    </row>
    <row r="26" spans="1:7" x14ac:dyDescent="0.2">
      <c r="A26" t="s">
        <v>66</v>
      </c>
      <c r="B26" t="s">
        <v>67</v>
      </c>
      <c r="C26" t="s">
        <v>68</v>
      </c>
      <c r="D26" t="s">
        <v>69</v>
      </c>
      <c r="E26" t="s">
        <v>11</v>
      </c>
      <c r="F26" t="s">
        <v>12</v>
      </c>
      <c r="G26">
        <v>1</v>
      </c>
    </row>
    <row r="27" spans="1:7" x14ac:dyDescent="0.2">
      <c r="A27" t="s">
        <v>66</v>
      </c>
      <c r="B27" t="s">
        <v>67</v>
      </c>
      <c r="C27" t="s">
        <v>70</v>
      </c>
      <c r="D27" t="s">
        <v>71</v>
      </c>
      <c r="E27" t="s">
        <v>11</v>
      </c>
      <c r="F27" t="s">
        <v>12</v>
      </c>
      <c r="G27">
        <v>1</v>
      </c>
    </row>
    <row r="28" spans="1:7" x14ac:dyDescent="0.2">
      <c r="A28" t="s">
        <v>72</v>
      </c>
      <c r="B28" t="s">
        <v>73</v>
      </c>
      <c r="C28" t="s">
        <v>74</v>
      </c>
      <c r="D28" t="s">
        <v>75</v>
      </c>
      <c r="E28" t="s">
        <v>11</v>
      </c>
      <c r="F28" t="s">
        <v>12</v>
      </c>
      <c r="G28">
        <v>1</v>
      </c>
    </row>
    <row r="29" spans="1:7" x14ac:dyDescent="0.2">
      <c r="A29" t="s">
        <v>72</v>
      </c>
      <c r="B29" t="s">
        <v>73</v>
      </c>
      <c r="C29" t="s">
        <v>76</v>
      </c>
      <c r="D29" t="s">
        <v>77</v>
      </c>
      <c r="E29" t="s">
        <v>11</v>
      </c>
      <c r="F29" t="s">
        <v>12</v>
      </c>
      <c r="G29">
        <v>1</v>
      </c>
    </row>
    <row r="30" spans="1:7" x14ac:dyDescent="0.2">
      <c r="A30" t="s">
        <v>72</v>
      </c>
      <c r="B30" t="s">
        <v>73</v>
      </c>
      <c r="C30" t="s">
        <v>78</v>
      </c>
      <c r="D30" t="s">
        <v>79</v>
      </c>
      <c r="E30" t="s">
        <v>11</v>
      </c>
      <c r="F30" t="s">
        <v>12</v>
      </c>
      <c r="G30">
        <v>1</v>
      </c>
    </row>
    <row r="31" spans="1:7" x14ac:dyDescent="0.2">
      <c r="A31" t="s">
        <v>72</v>
      </c>
      <c r="B31" t="s">
        <v>73</v>
      </c>
      <c r="C31" t="s">
        <v>80</v>
      </c>
      <c r="D31" t="s">
        <v>81</v>
      </c>
      <c r="E31" t="s">
        <v>11</v>
      </c>
      <c r="F31" t="s">
        <v>12</v>
      </c>
      <c r="G31">
        <v>1</v>
      </c>
    </row>
    <row r="32" spans="1:7" x14ac:dyDescent="0.2">
      <c r="A32" t="s">
        <v>82</v>
      </c>
      <c r="B32" t="s">
        <v>83</v>
      </c>
      <c r="C32" t="s">
        <v>84</v>
      </c>
      <c r="D32" t="s">
        <v>85</v>
      </c>
      <c r="E32" t="s">
        <v>11</v>
      </c>
      <c r="F32" t="s">
        <v>12</v>
      </c>
      <c r="G32">
        <v>1</v>
      </c>
    </row>
    <row r="33" spans="1:7" x14ac:dyDescent="0.2">
      <c r="A33" t="s">
        <v>82</v>
      </c>
      <c r="B33" t="s">
        <v>83</v>
      </c>
      <c r="C33" t="s">
        <v>86</v>
      </c>
      <c r="D33" t="s">
        <v>87</v>
      </c>
      <c r="E33" t="s">
        <v>11</v>
      </c>
      <c r="F33" t="s">
        <v>12</v>
      </c>
      <c r="G33">
        <v>1</v>
      </c>
    </row>
    <row r="34" spans="1:7" x14ac:dyDescent="0.2">
      <c r="A34" t="s">
        <v>88</v>
      </c>
      <c r="B34" t="s">
        <v>89</v>
      </c>
      <c r="C34" t="s">
        <v>90</v>
      </c>
      <c r="D34" t="s">
        <v>91</v>
      </c>
      <c r="E34" t="s">
        <v>11</v>
      </c>
      <c r="F34" t="s">
        <v>12</v>
      </c>
      <c r="G34">
        <v>1</v>
      </c>
    </row>
    <row r="35" spans="1:7" x14ac:dyDescent="0.2">
      <c r="A35" t="s">
        <v>88</v>
      </c>
      <c r="B35" t="s">
        <v>89</v>
      </c>
      <c r="C35" t="s">
        <v>92</v>
      </c>
      <c r="D35" t="s">
        <v>93</v>
      </c>
      <c r="E35" t="s">
        <v>11</v>
      </c>
      <c r="F35" t="s">
        <v>12</v>
      </c>
      <c r="G35">
        <v>1</v>
      </c>
    </row>
    <row r="36" spans="1:7" x14ac:dyDescent="0.2">
      <c r="A36" t="s">
        <v>94</v>
      </c>
      <c r="B36" t="s">
        <v>95</v>
      </c>
      <c r="C36" t="s">
        <v>96</v>
      </c>
      <c r="D36" t="s">
        <v>97</v>
      </c>
      <c r="E36" t="s">
        <v>11</v>
      </c>
      <c r="F36" t="s">
        <v>12</v>
      </c>
      <c r="G36">
        <v>1</v>
      </c>
    </row>
    <row r="37" spans="1:7" x14ac:dyDescent="0.2">
      <c r="A37" t="s">
        <v>94</v>
      </c>
      <c r="B37" t="s">
        <v>95</v>
      </c>
      <c r="C37" t="s">
        <v>98</v>
      </c>
      <c r="D37" t="s">
        <v>99</v>
      </c>
      <c r="E37" t="s">
        <v>11</v>
      </c>
      <c r="F37" t="s">
        <v>12</v>
      </c>
      <c r="G37">
        <v>1</v>
      </c>
    </row>
    <row r="38" spans="1:7" x14ac:dyDescent="0.2">
      <c r="A38" t="s">
        <v>94</v>
      </c>
      <c r="B38" t="s">
        <v>95</v>
      </c>
      <c r="C38" t="s">
        <v>100</v>
      </c>
      <c r="D38" t="s">
        <v>101</v>
      </c>
      <c r="E38" t="s">
        <v>11</v>
      </c>
      <c r="F38" t="s">
        <v>12</v>
      </c>
      <c r="G38">
        <v>1</v>
      </c>
    </row>
    <row r="39" spans="1:7" x14ac:dyDescent="0.2">
      <c r="A39" t="s">
        <v>94</v>
      </c>
      <c r="B39" t="s">
        <v>95</v>
      </c>
      <c r="C39" t="s">
        <v>102</v>
      </c>
      <c r="D39" t="s">
        <v>103</v>
      </c>
      <c r="E39" t="s">
        <v>11</v>
      </c>
      <c r="F39" t="s">
        <v>12</v>
      </c>
      <c r="G39">
        <v>1</v>
      </c>
    </row>
    <row r="40" spans="1:7" x14ac:dyDescent="0.2">
      <c r="A40" t="s">
        <v>94</v>
      </c>
      <c r="B40" t="s">
        <v>95</v>
      </c>
      <c r="C40" t="s">
        <v>104</v>
      </c>
      <c r="D40" t="s">
        <v>105</v>
      </c>
      <c r="E40" t="s">
        <v>11</v>
      </c>
      <c r="F40" t="s">
        <v>12</v>
      </c>
      <c r="G40">
        <v>1</v>
      </c>
    </row>
    <row r="41" spans="1:7" x14ac:dyDescent="0.2">
      <c r="A41" t="s">
        <v>106</v>
      </c>
      <c r="B41" t="s">
        <v>107</v>
      </c>
      <c r="C41" t="s">
        <v>108</v>
      </c>
      <c r="D41" t="s">
        <v>109</v>
      </c>
      <c r="E41" t="s">
        <v>11</v>
      </c>
      <c r="F41" t="s">
        <v>12</v>
      </c>
      <c r="G41">
        <v>1</v>
      </c>
    </row>
    <row r="42" spans="1:7" x14ac:dyDescent="0.2">
      <c r="A42" t="s">
        <v>106</v>
      </c>
      <c r="B42" t="s">
        <v>107</v>
      </c>
      <c r="C42" t="s">
        <v>110</v>
      </c>
      <c r="D42" t="s">
        <v>111</v>
      </c>
      <c r="E42" t="s">
        <v>11</v>
      </c>
      <c r="F42" t="s">
        <v>12</v>
      </c>
      <c r="G42">
        <v>1</v>
      </c>
    </row>
    <row r="43" spans="1:7" x14ac:dyDescent="0.2">
      <c r="A43" t="s">
        <v>106</v>
      </c>
      <c r="B43" t="s">
        <v>107</v>
      </c>
      <c r="C43" t="s">
        <v>112</v>
      </c>
      <c r="D43" t="s">
        <v>113</v>
      </c>
      <c r="E43" t="s">
        <v>11</v>
      </c>
      <c r="F43" t="s">
        <v>12</v>
      </c>
      <c r="G43">
        <v>1</v>
      </c>
    </row>
    <row r="44" spans="1:7" x14ac:dyDescent="0.2">
      <c r="A44" t="s">
        <v>106</v>
      </c>
      <c r="B44" t="s">
        <v>107</v>
      </c>
      <c r="C44" t="s">
        <v>114</v>
      </c>
      <c r="D44" t="s">
        <v>115</v>
      </c>
      <c r="E44" t="s">
        <v>11</v>
      </c>
      <c r="F44" t="s">
        <v>12</v>
      </c>
      <c r="G44">
        <v>1</v>
      </c>
    </row>
    <row r="45" spans="1:7" x14ac:dyDescent="0.2">
      <c r="A45" t="s">
        <v>106</v>
      </c>
      <c r="B45" t="s">
        <v>107</v>
      </c>
      <c r="C45" t="s">
        <v>116</v>
      </c>
      <c r="D45" t="s">
        <v>117</v>
      </c>
      <c r="E45" t="s">
        <v>11</v>
      </c>
      <c r="F45" t="s">
        <v>12</v>
      </c>
      <c r="G45">
        <v>1</v>
      </c>
    </row>
    <row r="46" spans="1:7" x14ac:dyDescent="0.2">
      <c r="A46" t="s">
        <v>118</v>
      </c>
      <c r="B46" t="s">
        <v>119</v>
      </c>
      <c r="C46" t="s">
        <v>120</v>
      </c>
      <c r="D46" t="s">
        <v>121</v>
      </c>
      <c r="E46" t="s">
        <v>11</v>
      </c>
      <c r="F46" t="s">
        <v>12</v>
      </c>
      <c r="G46">
        <v>1</v>
      </c>
    </row>
    <row r="47" spans="1:7" x14ac:dyDescent="0.2">
      <c r="A47" t="s">
        <v>118</v>
      </c>
      <c r="B47" t="s">
        <v>119</v>
      </c>
      <c r="C47" t="s">
        <v>122</v>
      </c>
      <c r="D47" t="s">
        <v>123</v>
      </c>
      <c r="E47" t="s">
        <v>11</v>
      </c>
      <c r="F47" t="s">
        <v>12</v>
      </c>
      <c r="G47">
        <v>1</v>
      </c>
    </row>
    <row r="48" spans="1:7" x14ac:dyDescent="0.2">
      <c r="A48" t="s">
        <v>118</v>
      </c>
      <c r="B48" t="s">
        <v>119</v>
      </c>
      <c r="C48" t="s">
        <v>124</v>
      </c>
      <c r="D48" t="s">
        <v>125</v>
      </c>
      <c r="E48" t="s">
        <v>11</v>
      </c>
      <c r="F48" t="s">
        <v>12</v>
      </c>
      <c r="G48">
        <v>1</v>
      </c>
    </row>
    <row r="49" spans="1:7" x14ac:dyDescent="0.2">
      <c r="A49" t="s">
        <v>118</v>
      </c>
      <c r="B49" t="s">
        <v>119</v>
      </c>
      <c r="C49" t="s">
        <v>126</v>
      </c>
      <c r="D49" t="s">
        <v>127</v>
      </c>
      <c r="E49" t="s">
        <v>11</v>
      </c>
      <c r="F49" t="s">
        <v>12</v>
      </c>
      <c r="G49">
        <v>1</v>
      </c>
    </row>
    <row r="50" spans="1:7" x14ac:dyDescent="0.2">
      <c r="A50" t="s">
        <v>118</v>
      </c>
      <c r="B50" t="s">
        <v>119</v>
      </c>
      <c r="C50" t="s">
        <v>128</v>
      </c>
      <c r="D50" t="s">
        <v>129</v>
      </c>
      <c r="E50" t="s">
        <v>11</v>
      </c>
      <c r="F50" t="s">
        <v>12</v>
      </c>
      <c r="G50">
        <v>1</v>
      </c>
    </row>
    <row r="51" spans="1:7" x14ac:dyDescent="0.2">
      <c r="A51" t="s">
        <v>130</v>
      </c>
      <c r="B51" t="s">
        <v>131</v>
      </c>
      <c r="C51" t="s">
        <v>132</v>
      </c>
      <c r="D51" t="s">
        <v>133</v>
      </c>
      <c r="E51" t="s">
        <v>11</v>
      </c>
      <c r="F51" t="s">
        <v>12</v>
      </c>
      <c r="G51">
        <v>1</v>
      </c>
    </row>
    <row r="52" spans="1:7" x14ac:dyDescent="0.2">
      <c r="A52" t="s">
        <v>130</v>
      </c>
      <c r="B52" t="s">
        <v>131</v>
      </c>
      <c r="C52" t="s">
        <v>134</v>
      </c>
      <c r="D52" t="s">
        <v>135</v>
      </c>
      <c r="E52" t="s">
        <v>11</v>
      </c>
      <c r="F52" t="s">
        <v>12</v>
      </c>
      <c r="G52">
        <v>1</v>
      </c>
    </row>
    <row r="53" spans="1:7" x14ac:dyDescent="0.2">
      <c r="A53" t="s">
        <v>130</v>
      </c>
      <c r="B53" t="s">
        <v>131</v>
      </c>
      <c r="C53" t="s">
        <v>136</v>
      </c>
      <c r="D53" t="s">
        <v>137</v>
      </c>
      <c r="E53" t="s">
        <v>11</v>
      </c>
      <c r="F53" t="s">
        <v>12</v>
      </c>
      <c r="G53">
        <v>1</v>
      </c>
    </row>
    <row r="54" spans="1:7" x14ac:dyDescent="0.2">
      <c r="A54" t="s">
        <v>130</v>
      </c>
      <c r="B54" t="s">
        <v>131</v>
      </c>
      <c r="C54" t="s">
        <v>138</v>
      </c>
      <c r="D54" t="s">
        <v>139</v>
      </c>
      <c r="E54" t="s">
        <v>11</v>
      </c>
      <c r="F54" t="s">
        <v>12</v>
      </c>
      <c r="G54">
        <v>1</v>
      </c>
    </row>
    <row r="55" spans="1:7" x14ac:dyDescent="0.2">
      <c r="A55" t="s">
        <v>130</v>
      </c>
      <c r="B55" t="s">
        <v>131</v>
      </c>
      <c r="C55" t="s">
        <v>140</v>
      </c>
      <c r="D55" t="s">
        <v>141</v>
      </c>
      <c r="E55" t="s">
        <v>11</v>
      </c>
      <c r="F55" t="s">
        <v>12</v>
      </c>
      <c r="G55">
        <v>1</v>
      </c>
    </row>
    <row r="56" spans="1:7" x14ac:dyDescent="0.2">
      <c r="A56" t="s">
        <v>130</v>
      </c>
      <c r="B56" t="s">
        <v>131</v>
      </c>
      <c r="C56" t="s">
        <v>142</v>
      </c>
      <c r="D56" t="s">
        <v>143</v>
      </c>
      <c r="E56" t="s">
        <v>11</v>
      </c>
      <c r="F56" t="s">
        <v>12</v>
      </c>
      <c r="G56">
        <v>1</v>
      </c>
    </row>
    <row r="57" spans="1:7" x14ac:dyDescent="0.2">
      <c r="A57" t="s">
        <v>130</v>
      </c>
      <c r="B57" t="s">
        <v>131</v>
      </c>
      <c r="C57" t="s">
        <v>144</v>
      </c>
      <c r="D57" t="s">
        <v>145</v>
      </c>
      <c r="E57" t="s">
        <v>11</v>
      </c>
      <c r="F57" t="s">
        <v>12</v>
      </c>
      <c r="G57">
        <v>1</v>
      </c>
    </row>
    <row r="58" spans="1:7" x14ac:dyDescent="0.2">
      <c r="A58" t="s">
        <v>146</v>
      </c>
      <c r="B58" t="s">
        <v>147</v>
      </c>
      <c r="C58" t="s">
        <v>148</v>
      </c>
      <c r="D58" t="s">
        <v>149</v>
      </c>
      <c r="E58" t="s">
        <v>11</v>
      </c>
      <c r="F58" t="s">
        <v>12</v>
      </c>
      <c r="G58">
        <v>1</v>
      </c>
    </row>
    <row r="59" spans="1:7" x14ac:dyDescent="0.2">
      <c r="A59" t="s">
        <v>146</v>
      </c>
      <c r="B59" t="s">
        <v>147</v>
      </c>
      <c r="C59" t="s">
        <v>150</v>
      </c>
      <c r="D59" t="s">
        <v>151</v>
      </c>
      <c r="E59" t="s">
        <v>11</v>
      </c>
      <c r="F59" t="s">
        <v>12</v>
      </c>
      <c r="G59">
        <v>1</v>
      </c>
    </row>
    <row r="60" spans="1:7" x14ac:dyDescent="0.2">
      <c r="A60" t="s">
        <v>146</v>
      </c>
      <c r="B60" t="s">
        <v>147</v>
      </c>
      <c r="C60" t="s">
        <v>152</v>
      </c>
      <c r="D60" t="s">
        <v>153</v>
      </c>
      <c r="E60" t="s">
        <v>11</v>
      </c>
      <c r="F60" t="s">
        <v>12</v>
      </c>
      <c r="G60">
        <v>1</v>
      </c>
    </row>
    <row r="61" spans="1:7" x14ac:dyDescent="0.2">
      <c r="A61" t="s">
        <v>146</v>
      </c>
      <c r="B61" t="s">
        <v>147</v>
      </c>
      <c r="C61" t="s">
        <v>154</v>
      </c>
      <c r="D61" t="s">
        <v>155</v>
      </c>
      <c r="E61" t="s">
        <v>11</v>
      </c>
      <c r="F61" t="s">
        <v>12</v>
      </c>
      <c r="G61">
        <v>1</v>
      </c>
    </row>
    <row r="62" spans="1:7" x14ac:dyDescent="0.2">
      <c r="A62" t="s">
        <v>146</v>
      </c>
      <c r="B62" t="s">
        <v>147</v>
      </c>
      <c r="C62" t="s">
        <v>156</v>
      </c>
      <c r="D62" t="s">
        <v>157</v>
      </c>
      <c r="E62" t="s">
        <v>11</v>
      </c>
      <c r="F62" t="s">
        <v>12</v>
      </c>
      <c r="G62">
        <v>1</v>
      </c>
    </row>
    <row r="63" spans="1:7" x14ac:dyDescent="0.2">
      <c r="A63" t="s">
        <v>146</v>
      </c>
      <c r="B63" t="s">
        <v>147</v>
      </c>
      <c r="C63" t="s">
        <v>158</v>
      </c>
      <c r="D63" t="s">
        <v>159</v>
      </c>
      <c r="E63" t="s">
        <v>11</v>
      </c>
      <c r="F63" t="s">
        <v>12</v>
      </c>
      <c r="G63">
        <v>1</v>
      </c>
    </row>
    <row r="64" spans="1:7" x14ac:dyDescent="0.2">
      <c r="A64" t="s">
        <v>146</v>
      </c>
      <c r="B64" t="s">
        <v>147</v>
      </c>
      <c r="C64" t="s">
        <v>160</v>
      </c>
      <c r="D64" t="s">
        <v>161</v>
      </c>
      <c r="E64" t="s">
        <v>11</v>
      </c>
      <c r="F64" t="s">
        <v>12</v>
      </c>
      <c r="G64">
        <v>1</v>
      </c>
    </row>
    <row r="65" spans="1:7" x14ac:dyDescent="0.2">
      <c r="A65" t="s">
        <v>146</v>
      </c>
      <c r="B65" t="s">
        <v>147</v>
      </c>
      <c r="C65" t="s">
        <v>162</v>
      </c>
      <c r="D65" t="s">
        <v>163</v>
      </c>
      <c r="E65" t="s">
        <v>11</v>
      </c>
      <c r="F65" t="s">
        <v>12</v>
      </c>
      <c r="G65">
        <v>1</v>
      </c>
    </row>
    <row r="66" spans="1:7" x14ac:dyDescent="0.2">
      <c r="A66" t="s">
        <v>146</v>
      </c>
      <c r="B66" t="s">
        <v>147</v>
      </c>
      <c r="C66" t="s">
        <v>164</v>
      </c>
      <c r="D66" t="s">
        <v>165</v>
      </c>
      <c r="E66" t="s">
        <v>11</v>
      </c>
      <c r="F66" t="s">
        <v>12</v>
      </c>
      <c r="G66">
        <v>1</v>
      </c>
    </row>
    <row r="67" spans="1:7" x14ac:dyDescent="0.2">
      <c r="A67" t="s">
        <v>146</v>
      </c>
      <c r="B67" t="s">
        <v>147</v>
      </c>
      <c r="C67" t="s">
        <v>166</v>
      </c>
      <c r="D67" t="s">
        <v>167</v>
      </c>
      <c r="E67" t="s">
        <v>11</v>
      </c>
      <c r="F67" t="s">
        <v>12</v>
      </c>
      <c r="G67">
        <v>1</v>
      </c>
    </row>
    <row r="68" spans="1:7" x14ac:dyDescent="0.2">
      <c r="A68" t="s">
        <v>146</v>
      </c>
      <c r="B68" t="s">
        <v>147</v>
      </c>
      <c r="C68" t="s">
        <v>168</v>
      </c>
      <c r="D68" t="s">
        <v>169</v>
      </c>
      <c r="E68" t="s">
        <v>11</v>
      </c>
      <c r="F68" t="s">
        <v>12</v>
      </c>
      <c r="G68">
        <v>1</v>
      </c>
    </row>
    <row r="69" spans="1:7" x14ac:dyDescent="0.2">
      <c r="A69" t="s">
        <v>146</v>
      </c>
      <c r="B69" t="s">
        <v>147</v>
      </c>
      <c r="C69" t="s">
        <v>170</v>
      </c>
      <c r="D69" t="s">
        <v>171</v>
      </c>
      <c r="E69" t="s">
        <v>11</v>
      </c>
      <c r="F69" t="s">
        <v>12</v>
      </c>
      <c r="G69">
        <v>1</v>
      </c>
    </row>
    <row r="70" spans="1:7" x14ac:dyDescent="0.2">
      <c r="A70" t="s">
        <v>146</v>
      </c>
      <c r="B70" t="s">
        <v>147</v>
      </c>
      <c r="C70" t="s">
        <v>172</v>
      </c>
      <c r="D70" t="s">
        <v>173</v>
      </c>
      <c r="E70" t="s">
        <v>11</v>
      </c>
      <c r="F70" t="s">
        <v>12</v>
      </c>
      <c r="G70">
        <v>1</v>
      </c>
    </row>
    <row r="71" spans="1:7" x14ac:dyDescent="0.2">
      <c r="A71" t="s">
        <v>174</v>
      </c>
      <c r="B71" t="s">
        <v>175</v>
      </c>
      <c r="C71" t="s">
        <v>176</v>
      </c>
      <c r="D71" t="s">
        <v>177</v>
      </c>
      <c r="E71" t="s">
        <v>11</v>
      </c>
      <c r="F71" t="s">
        <v>12</v>
      </c>
      <c r="G71">
        <v>1</v>
      </c>
    </row>
    <row r="72" spans="1:7" x14ac:dyDescent="0.2">
      <c r="A72" t="s">
        <v>174</v>
      </c>
      <c r="B72" t="s">
        <v>175</v>
      </c>
      <c r="C72" t="s">
        <v>178</v>
      </c>
      <c r="D72" t="s">
        <v>179</v>
      </c>
      <c r="E72" t="s">
        <v>11</v>
      </c>
      <c r="F72" t="s">
        <v>12</v>
      </c>
      <c r="G72">
        <v>1</v>
      </c>
    </row>
    <row r="73" spans="1:7" x14ac:dyDescent="0.2">
      <c r="A73" t="s">
        <v>174</v>
      </c>
      <c r="B73" t="s">
        <v>175</v>
      </c>
      <c r="C73" t="s">
        <v>180</v>
      </c>
      <c r="D73" t="s">
        <v>181</v>
      </c>
      <c r="E73" t="s">
        <v>11</v>
      </c>
      <c r="F73" t="s">
        <v>12</v>
      </c>
      <c r="G73">
        <v>1</v>
      </c>
    </row>
    <row r="74" spans="1:7" x14ac:dyDescent="0.2">
      <c r="A74" t="s">
        <v>174</v>
      </c>
      <c r="B74" t="s">
        <v>175</v>
      </c>
      <c r="C74" t="s">
        <v>182</v>
      </c>
      <c r="D74" t="s">
        <v>183</v>
      </c>
      <c r="E74" t="s">
        <v>11</v>
      </c>
      <c r="F74" t="s">
        <v>12</v>
      </c>
      <c r="G74">
        <v>1</v>
      </c>
    </row>
    <row r="75" spans="1:7" x14ac:dyDescent="0.2">
      <c r="A75" t="s">
        <v>184</v>
      </c>
      <c r="B75" t="s">
        <v>185</v>
      </c>
      <c r="C75" t="s">
        <v>186</v>
      </c>
      <c r="D75" t="s">
        <v>187</v>
      </c>
      <c r="E75" t="s">
        <v>11</v>
      </c>
      <c r="F75" t="s">
        <v>12</v>
      </c>
      <c r="G75">
        <v>1</v>
      </c>
    </row>
    <row r="76" spans="1:7" x14ac:dyDescent="0.2">
      <c r="A76" t="s">
        <v>184</v>
      </c>
      <c r="B76" t="s">
        <v>185</v>
      </c>
      <c r="C76" t="s">
        <v>188</v>
      </c>
      <c r="D76" t="s">
        <v>189</v>
      </c>
      <c r="E76" t="s">
        <v>11</v>
      </c>
      <c r="F76" t="s">
        <v>12</v>
      </c>
      <c r="G76">
        <v>1</v>
      </c>
    </row>
    <row r="77" spans="1:7" x14ac:dyDescent="0.2">
      <c r="A77" t="s">
        <v>190</v>
      </c>
      <c r="B77" t="s">
        <v>191</v>
      </c>
      <c r="C77" t="s">
        <v>192</v>
      </c>
      <c r="D77" t="s">
        <v>193</v>
      </c>
      <c r="E77" t="s">
        <v>11</v>
      </c>
      <c r="F77" t="s">
        <v>12</v>
      </c>
      <c r="G77">
        <v>1</v>
      </c>
    </row>
    <row r="78" spans="1:7" x14ac:dyDescent="0.2">
      <c r="A78" t="s">
        <v>190</v>
      </c>
      <c r="B78" t="s">
        <v>191</v>
      </c>
      <c r="C78" t="s">
        <v>194</v>
      </c>
      <c r="D78" t="s">
        <v>195</v>
      </c>
      <c r="E78" t="s">
        <v>11</v>
      </c>
      <c r="F78" t="s">
        <v>12</v>
      </c>
      <c r="G78">
        <v>1</v>
      </c>
    </row>
    <row r="79" spans="1:7" x14ac:dyDescent="0.2">
      <c r="A79" t="s">
        <v>190</v>
      </c>
      <c r="B79" t="s">
        <v>191</v>
      </c>
      <c r="C79" t="s">
        <v>196</v>
      </c>
      <c r="D79" t="s">
        <v>197</v>
      </c>
      <c r="E79" t="s">
        <v>11</v>
      </c>
      <c r="F79" t="s">
        <v>12</v>
      </c>
      <c r="G79">
        <v>1</v>
      </c>
    </row>
    <row r="80" spans="1:7" x14ac:dyDescent="0.2">
      <c r="A80" t="s">
        <v>190</v>
      </c>
      <c r="B80" t="s">
        <v>191</v>
      </c>
      <c r="C80" t="s">
        <v>198</v>
      </c>
      <c r="D80" t="s">
        <v>199</v>
      </c>
      <c r="E80" t="s">
        <v>11</v>
      </c>
      <c r="F80" t="s">
        <v>12</v>
      </c>
      <c r="G80">
        <v>1</v>
      </c>
    </row>
    <row r="81" spans="1:7" x14ac:dyDescent="0.2">
      <c r="A81" t="s">
        <v>190</v>
      </c>
      <c r="B81" t="s">
        <v>191</v>
      </c>
      <c r="C81" t="s">
        <v>200</v>
      </c>
      <c r="D81" t="s">
        <v>201</v>
      </c>
      <c r="E81" t="s">
        <v>11</v>
      </c>
      <c r="F81" t="s">
        <v>12</v>
      </c>
      <c r="G81">
        <v>1</v>
      </c>
    </row>
    <row r="82" spans="1:7" x14ac:dyDescent="0.2">
      <c r="A82" t="s">
        <v>190</v>
      </c>
      <c r="B82" t="s">
        <v>191</v>
      </c>
      <c r="C82" t="s">
        <v>202</v>
      </c>
      <c r="D82" t="s">
        <v>203</v>
      </c>
      <c r="E82" t="s">
        <v>11</v>
      </c>
      <c r="F82" t="s">
        <v>12</v>
      </c>
      <c r="G82">
        <v>1</v>
      </c>
    </row>
    <row r="83" spans="1:7" x14ac:dyDescent="0.2">
      <c r="A83" t="s">
        <v>190</v>
      </c>
      <c r="B83" t="s">
        <v>191</v>
      </c>
      <c r="C83" t="s">
        <v>204</v>
      </c>
      <c r="D83" t="s">
        <v>205</v>
      </c>
      <c r="E83" t="s">
        <v>11</v>
      </c>
      <c r="F83" t="s">
        <v>12</v>
      </c>
      <c r="G83">
        <v>1</v>
      </c>
    </row>
    <row r="84" spans="1:7" x14ac:dyDescent="0.2">
      <c r="A84" t="s">
        <v>7</v>
      </c>
      <c r="B84" t="s">
        <v>8</v>
      </c>
      <c r="C84" t="s">
        <v>206</v>
      </c>
      <c r="D84" t="s">
        <v>207</v>
      </c>
      <c r="E84" t="s">
        <v>208</v>
      </c>
      <c r="F84" t="s">
        <v>12</v>
      </c>
      <c r="G84">
        <v>1</v>
      </c>
    </row>
    <row r="85" spans="1:7" x14ac:dyDescent="0.2">
      <c r="A85" t="s">
        <v>7</v>
      </c>
      <c r="B85" t="s">
        <v>8</v>
      </c>
      <c r="C85" t="s">
        <v>209</v>
      </c>
      <c r="D85" t="s">
        <v>210</v>
      </c>
      <c r="E85" t="s">
        <v>208</v>
      </c>
      <c r="F85" t="s">
        <v>12</v>
      </c>
      <c r="G85">
        <v>1</v>
      </c>
    </row>
    <row r="86" spans="1:7" x14ac:dyDescent="0.2">
      <c r="A86" t="s">
        <v>19</v>
      </c>
      <c r="B86" t="s">
        <v>20</v>
      </c>
      <c r="C86" t="s">
        <v>21</v>
      </c>
      <c r="D86" t="s">
        <v>22</v>
      </c>
      <c r="E86" t="s">
        <v>208</v>
      </c>
      <c r="F86" t="s">
        <v>12</v>
      </c>
      <c r="G86">
        <v>1</v>
      </c>
    </row>
    <row r="87" spans="1:7" x14ac:dyDescent="0.2">
      <c r="A87" t="s">
        <v>19</v>
      </c>
      <c r="B87" t="s">
        <v>20</v>
      </c>
      <c r="C87" t="s">
        <v>211</v>
      </c>
      <c r="D87" t="s">
        <v>212</v>
      </c>
      <c r="E87" t="s">
        <v>208</v>
      </c>
      <c r="F87" t="s">
        <v>12</v>
      </c>
      <c r="G87">
        <v>1</v>
      </c>
    </row>
    <row r="88" spans="1:7" x14ac:dyDescent="0.2">
      <c r="A88" t="s">
        <v>19</v>
      </c>
      <c r="B88" t="s">
        <v>20</v>
      </c>
      <c r="C88" t="s">
        <v>213</v>
      </c>
      <c r="D88" t="s">
        <v>214</v>
      </c>
      <c r="E88" t="s">
        <v>208</v>
      </c>
      <c r="F88" t="s">
        <v>12</v>
      </c>
      <c r="G88">
        <v>1</v>
      </c>
    </row>
    <row r="89" spans="1:7" x14ac:dyDescent="0.2">
      <c r="A89" t="s">
        <v>19</v>
      </c>
      <c r="B89" t="s">
        <v>20</v>
      </c>
      <c r="C89" t="s">
        <v>25</v>
      </c>
      <c r="D89" t="s">
        <v>26</v>
      </c>
      <c r="E89" t="s">
        <v>208</v>
      </c>
      <c r="F89" t="s">
        <v>12</v>
      </c>
      <c r="G89">
        <v>1</v>
      </c>
    </row>
    <row r="90" spans="1:7" x14ac:dyDescent="0.2">
      <c r="A90" t="s">
        <v>19</v>
      </c>
      <c r="B90" t="s">
        <v>20</v>
      </c>
      <c r="C90" t="s">
        <v>215</v>
      </c>
      <c r="D90" t="s">
        <v>216</v>
      </c>
      <c r="E90" t="s">
        <v>208</v>
      </c>
      <c r="F90" t="s">
        <v>12</v>
      </c>
      <c r="G90">
        <v>1</v>
      </c>
    </row>
    <row r="91" spans="1:7" x14ac:dyDescent="0.2">
      <c r="A91" t="s">
        <v>19</v>
      </c>
      <c r="B91" t="s">
        <v>20</v>
      </c>
      <c r="C91" t="s">
        <v>217</v>
      </c>
      <c r="D91" t="s">
        <v>218</v>
      </c>
      <c r="E91" t="s">
        <v>208</v>
      </c>
      <c r="F91" t="s">
        <v>12</v>
      </c>
      <c r="G91">
        <v>1</v>
      </c>
    </row>
    <row r="92" spans="1:7" x14ac:dyDescent="0.2">
      <c r="A92" t="s">
        <v>19</v>
      </c>
      <c r="B92" t="s">
        <v>20</v>
      </c>
      <c r="C92" t="s">
        <v>27</v>
      </c>
      <c r="D92" t="s">
        <v>28</v>
      </c>
      <c r="E92" t="s">
        <v>208</v>
      </c>
      <c r="F92" t="s">
        <v>12</v>
      </c>
      <c r="G92">
        <v>1</v>
      </c>
    </row>
    <row r="93" spans="1:7" x14ac:dyDescent="0.2">
      <c r="A93" t="s">
        <v>29</v>
      </c>
      <c r="B93" t="s">
        <v>30</v>
      </c>
      <c r="C93" t="s">
        <v>219</v>
      </c>
      <c r="D93" t="s">
        <v>220</v>
      </c>
      <c r="E93" t="s">
        <v>208</v>
      </c>
      <c r="F93" t="s">
        <v>12</v>
      </c>
      <c r="G93">
        <v>1</v>
      </c>
    </row>
    <row r="94" spans="1:7" x14ac:dyDescent="0.2">
      <c r="A94" t="s">
        <v>29</v>
      </c>
      <c r="B94" t="s">
        <v>30</v>
      </c>
      <c r="C94" t="s">
        <v>221</v>
      </c>
      <c r="D94" t="s">
        <v>222</v>
      </c>
      <c r="E94" t="s">
        <v>208</v>
      </c>
      <c r="F94" t="s">
        <v>12</v>
      </c>
      <c r="G94">
        <v>1</v>
      </c>
    </row>
    <row r="95" spans="1:7" x14ac:dyDescent="0.2">
      <c r="A95" t="s">
        <v>29</v>
      </c>
      <c r="B95" t="s">
        <v>30</v>
      </c>
      <c r="C95" t="s">
        <v>17</v>
      </c>
      <c r="D95" t="s">
        <v>33</v>
      </c>
      <c r="E95" t="s">
        <v>208</v>
      </c>
      <c r="F95" t="s">
        <v>12</v>
      </c>
      <c r="G95">
        <v>1</v>
      </c>
    </row>
    <row r="96" spans="1:7" x14ac:dyDescent="0.2">
      <c r="A96" t="s">
        <v>29</v>
      </c>
      <c r="B96" t="s">
        <v>30</v>
      </c>
      <c r="C96" t="s">
        <v>34</v>
      </c>
      <c r="D96" t="s">
        <v>35</v>
      </c>
      <c r="E96" t="s">
        <v>208</v>
      </c>
      <c r="F96" t="s">
        <v>12</v>
      </c>
      <c r="G96">
        <v>1</v>
      </c>
    </row>
    <row r="97" spans="1:7" x14ac:dyDescent="0.2">
      <c r="A97" t="s">
        <v>38</v>
      </c>
      <c r="B97" t="s">
        <v>39</v>
      </c>
      <c r="C97" t="s">
        <v>223</v>
      </c>
      <c r="D97" t="s">
        <v>224</v>
      </c>
      <c r="E97" t="s">
        <v>208</v>
      </c>
      <c r="F97" t="s">
        <v>12</v>
      </c>
      <c r="G97">
        <v>1</v>
      </c>
    </row>
    <row r="98" spans="1:7" x14ac:dyDescent="0.2">
      <c r="A98" t="s">
        <v>52</v>
      </c>
      <c r="B98" t="s">
        <v>53</v>
      </c>
      <c r="C98" t="s">
        <v>54</v>
      </c>
      <c r="D98" t="s">
        <v>55</v>
      </c>
      <c r="E98" t="s">
        <v>208</v>
      </c>
      <c r="F98" t="s">
        <v>12</v>
      </c>
      <c r="G98">
        <v>1</v>
      </c>
    </row>
    <row r="99" spans="1:7" x14ac:dyDescent="0.2">
      <c r="A99" t="s">
        <v>52</v>
      </c>
      <c r="B99" t="s">
        <v>53</v>
      </c>
      <c r="C99" t="s">
        <v>56</v>
      </c>
      <c r="D99" t="s">
        <v>57</v>
      </c>
      <c r="E99" t="s">
        <v>208</v>
      </c>
      <c r="F99" t="s">
        <v>12</v>
      </c>
      <c r="G99">
        <v>1</v>
      </c>
    </row>
    <row r="100" spans="1:7" x14ac:dyDescent="0.2">
      <c r="A100" t="s">
        <v>52</v>
      </c>
      <c r="B100" t="s">
        <v>53</v>
      </c>
      <c r="C100" t="s">
        <v>58</v>
      </c>
      <c r="D100" t="s">
        <v>59</v>
      </c>
      <c r="E100" t="s">
        <v>208</v>
      </c>
      <c r="F100" t="s">
        <v>12</v>
      </c>
      <c r="G100">
        <v>1</v>
      </c>
    </row>
    <row r="101" spans="1:7" x14ac:dyDescent="0.2">
      <c r="A101" t="s">
        <v>52</v>
      </c>
      <c r="B101" t="s">
        <v>53</v>
      </c>
      <c r="C101" t="s">
        <v>225</v>
      </c>
      <c r="D101" t="s">
        <v>226</v>
      </c>
      <c r="E101" t="s">
        <v>208</v>
      </c>
      <c r="F101" t="s">
        <v>12</v>
      </c>
      <c r="G101">
        <v>1</v>
      </c>
    </row>
    <row r="102" spans="1:7" x14ac:dyDescent="0.2">
      <c r="A102" t="s">
        <v>52</v>
      </c>
      <c r="B102" t="s">
        <v>53</v>
      </c>
      <c r="C102" t="s">
        <v>62</v>
      </c>
      <c r="D102" t="s">
        <v>63</v>
      </c>
      <c r="E102" t="s">
        <v>208</v>
      </c>
      <c r="F102" t="s">
        <v>12</v>
      </c>
      <c r="G102">
        <v>1</v>
      </c>
    </row>
    <row r="103" spans="1:7" x14ac:dyDescent="0.2">
      <c r="A103" t="s">
        <v>52</v>
      </c>
      <c r="B103" t="s">
        <v>53</v>
      </c>
      <c r="C103" t="s">
        <v>227</v>
      </c>
      <c r="D103" t="s">
        <v>228</v>
      </c>
      <c r="E103" t="s">
        <v>208</v>
      </c>
      <c r="F103" t="s">
        <v>12</v>
      </c>
      <c r="G103">
        <v>1</v>
      </c>
    </row>
    <row r="104" spans="1:7" x14ac:dyDescent="0.2">
      <c r="A104" t="s">
        <v>52</v>
      </c>
      <c r="B104" t="s">
        <v>53</v>
      </c>
      <c r="C104" t="s">
        <v>229</v>
      </c>
      <c r="D104" t="s">
        <v>230</v>
      </c>
      <c r="E104" t="s">
        <v>208</v>
      </c>
      <c r="F104" t="s">
        <v>12</v>
      </c>
      <c r="G104">
        <v>1</v>
      </c>
    </row>
    <row r="105" spans="1:7" x14ac:dyDescent="0.2">
      <c r="A105" t="s">
        <v>52</v>
      </c>
      <c r="B105" t="s">
        <v>53</v>
      </c>
      <c r="C105" t="s">
        <v>64</v>
      </c>
      <c r="D105" t="s">
        <v>65</v>
      </c>
      <c r="E105" t="s">
        <v>208</v>
      </c>
      <c r="F105" t="s">
        <v>12</v>
      </c>
      <c r="G105">
        <v>1</v>
      </c>
    </row>
    <row r="106" spans="1:7" x14ac:dyDescent="0.2">
      <c r="A106" t="s">
        <v>66</v>
      </c>
      <c r="B106" t="s">
        <v>67</v>
      </c>
      <c r="C106" t="s">
        <v>70</v>
      </c>
      <c r="D106" t="s">
        <v>71</v>
      </c>
      <c r="E106" t="s">
        <v>208</v>
      </c>
      <c r="F106" t="s">
        <v>12</v>
      </c>
      <c r="G106">
        <v>1</v>
      </c>
    </row>
    <row r="107" spans="1:7" x14ac:dyDescent="0.2">
      <c r="A107" t="s">
        <v>66</v>
      </c>
      <c r="B107" t="s">
        <v>67</v>
      </c>
      <c r="C107" t="s">
        <v>231</v>
      </c>
      <c r="D107" t="s">
        <v>232</v>
      </c>
      <c r="E107" t="s">
        <v>208</v>
      </c>
      <c r="F107" t="s">
        <v>12</v>
      </c>
      <c r="G107">
        <v>1</v>
      </c>
    </row>
    <row r="108" spans="1:7" x14ac:dyDescent="0.2">
      <c r="A108" t="s">
        <v>66</v>
      </c>
      <c r="B108" t="s">
        <v>67</v>
      </c>
      <c r="C108" t="s">
        <v>233</v>
      </c>
      <c r="D108" t="s">
        <v>234</v>
      </c>
      <c r="E108" t="s">
        <v>208</v>
      </c>
      <c r="F108" t="s">
        <v>12</v>
      </c>
      <c r="G108">
        <v>1</v>
      </c>
    </row>
    <row r="109" spans="1:7" x14ac:dyDescent="0.2">
      <c r="A109" t="s">
        <v>66</v>
      </c>
      <c r="B109" t="s">
        <v>67</v>
      </c>
      <c r="C109" t="s">
        <v>235</v>
      </c>
      <c r="D109" t="s">
        <v>236</v>
      </c>
      <c r="E109" t="s">
        <v>208</v>
      </c>
      <c r="F109" t="s">
        <v>12</v>
      </c>
      <c r="G109">
        <v>1</v>
      </c>
    </row>
    <row r="110" spans="1:7" x14ac:dyDescent="0.2">
      <c r="A110" t="s">
        <v>72</v>
      </c>
      <c r="B110" t="s">
        <v>73</v>
      </c>
      <c r="C110" t="s">
        <v>74</v>
      </c>
      <c r="D110" t="s">
        <v>75</v>
      </c>
      <c r="E110" t="s">
        <v>208</v>
      </c>
      <c r="F110" t="s">
        <v>12</v>
      </c>
      <c r="G110">
        <v>1</v>
      </c>
    </row>
    <row r="111" spans="1:7" x14ac:dyDescent="0.2">
      <c r="A111" t="s">
        <v>72</v>
      </c>
      <c r="B111" t="s">
        <v>73</v>
      </c>
      <c r="C111" t="s">
        <v>237</v>
      </c>
      <c r="D111" t="s">
        <v>238</v>
      </c>
      <c r="E111" t="s">
        <v>208</v>
      </c>
      <c r="F111" t="s">
        <v>12</v>
      </c>
      <c r="G111">
        <v>1</v>
      </c>
    </row>
    <row r="112" spans="1:7" x14ac:dyDescent="0.2">
      <c r="A112" t="s">
        <v>82</v>
      </c>
      <c r="B112" t="s">
        <v>83</v>
      </c>
      <c r="C112" t="s">
        <v>239</v>
      </c>
      <c r="D112" t="s">
        <v>240</v>
      </c>
      <c r="E112" t="s">
        <v>208</v>
      </c>
      <c r="F112" t="s">
        <v>12</v>
      </c>
      <c r="G112">
        <v>1</v>
      </c>
    </row>
    <row r="113" spans="1:7" x14ac:dyDescent="0.2">
      <c r="A113" t="s">
        <v>88</v>
      </c>
      <c r="B113" t="s">
        <v>89</v>
      </c>
      <c r="C113" t="s">
        <v>241</v>
      </c>
      <c r="D113" t="s">
        <v>242</v>
      </c>
      <c r="E113" t="s">
        <v>208</v>
      </c>
      <c r="F113" t="s">
        <v>12</v>
      </c>
      <c r="G113">
        <v>1</v>
      </c>
    </row>
    <row r="114" spans="1:7" x14ac:dyDescent="0.2">
      <c r="A114" t="s">
        <v>88</v>
      </c>
      <c r="B114" t="s">
        <v>89</v>
      </c>
      <c r="C114" t="s">
        <v>243</v>
      </c>
      <c r="D114" t="s">
        <v>244</v>
      </c>
      <c r="E114" t="s">
        <v>208</v>
      </c>
      <c r="F114" t="s">
        <v>12</v>
      </c>
      <c r="G114">
        <v>1</v>
      </c>
    </row>
    <row r="115" spans="1:7" x14ac:dyDescent="0.2">
      <c r="A115" t="s">
        <v>94</v>
      </c>
      <c r="B115" t="s">
        <v>95</v>
      </c>
      <c r="C115" t="s">
        <v>245</v>
      </c>
      <c r="D115" t="s">
        <v>246</v>
      </c>
      <c r="E115" t="s">
        <v>208</v>
      </c>
      <c r="F115" t="s">
        <v>12</v>
      </c>
      <c r="G115">
        <v>1</v>
      </c>
    </row>
    <row r="116" spans="1:7" x14ac:dyDescent="0.2">
      <c r="A116" t="s">
        <v>94</v>
      </c>
      <c r="B116" t="s">
        <v>95</v>
      </c>
      <c r="C116" t="s">
        <v>247</v>
      </c>
      <c r="D116" t="s">
        <v>248</v>
      </c>
      <c r="E116" t="s">
        <v>208</v>
      </c>
      <c r="F116" t="s">
        <v>12</v>
      </c>
      <c r="G116">
        <v>1</v>
      </c>
    </row>
    <row r="117" spans="1:7" x14ac:dyDescent="0.2">
      <c r="A117" t="s">
        <v>94</v>
      </c>
      <c r="B117" t="s">
        <v>95</v>
      </c>
      <c r="C117" t="s">
        <v>249</v>
      </c>
      <c r="D117" t="s">
        <v>250</v>
      </c>
      <c r="E117" t="s">
        <v>208</v>
      </c>
      <c r="F117" t="s">
        <v>12</v>
      </c>
      <c r="G117">
        <v>1</v>
      </c>
    </row>
    <row r="118" spans="1:7" x14ac:dyDescent="0.2">
      <c r="A118" t="s">
        <v>106</v>
      </c>
      <c r="B118" t="s">
        <v>107</v>
      </c>
      <c r="C118" t="s">
        <v>108</v>
      </c>
      <c r="D118" t="s">
        <v>109</v>
      </c>
      <c r="E118" t="s">
        <v>208</v>
      </c>
      <c r="F118" t="s">
        <v>12</v>
      </c>
      <c r="G118">
        <v>1</v>
      </c>
    </row>
    <row r="119" spans="1:7" x14ac:dyDescent="0.2">
      <c r="A119" t="s">
        <v>106</v>
      </c>
      <c r="B119" t="s">
        <v>107</v>
      </c>
      <c r="C119" t="s">
        <v>251</v>
      </c>
      <c r="D119" t="s">
        <v>252</v>
      </c>
      <c r="E119" t="s">
        <v>208</v>
      </c>
      <c r="F119" t="s">
        <v>12</v>
      </c>
      <c r="G119">
        <v>1</v>
      </c>
    </row>
    <row r="120" spans="1:7" x14ac:dyDescent="0.2">
      <c r="A120" t="s">
        <v>106</v>
      </c>
      <c r="B120" t="s">
        <v>107</v>
      </c>
      <c r="C120" t="s">
        <v>253</v>
      </c>
      <c r="D120" t="s">
        <v>254</v>
      </c>
      <c r="E120" t="s">
        <v>208</v>
      </c>
      <c r="F120" t="s">
        <v>12</v>
      </c>
      <c r="G120">
        <v>1</v>
      </c>
    </row>
    <row r="121" spans="1:7" x14ac:dyDescent="0.2">
      <c r="A121" t="s">
        <v>106</v>
      </c>
      <c r="B121" t="s">
        <v>107</v>
      </c>
      <c r="C121" t="s">
        <v>255</v>
      </c>
      <c r="D121" t="s">
        <v>256</v>
      </c>
      <c r="E121" t="s">
        <v>208</v>
      </c>
      <c r="F121" t="s">
        <v>12</v>
      </c>
      <c r="G121">
        <v>1</v>
      </c>
    </row>
    <row r="122" spans="1:7" x14ac:dyDescent="0.2">
      <c r="A122" t="s">
        <v>118</v>
      </c>
      <c r="B122" t="s">
        <v>119</v>
      </c>
      <c r="C122" t="s">
        <v>257</v>
      </c>
      <c r="D122" t="s">
        <v>258</v>
      </c>
      <c r="E122" t="s">
        <v>208</v>
      </c>
      <c r="F122" t="s">
        <v>12</v>
      </c>
      <c r="G122">
        <v>1</v>
      </c>
    </row>
    <row r="123" spans="1:7" x14ac:dyDescent="0.2">
      <c r="A123" t="s">
        <v>130</v>
      </c>
      <c r="B123" t="s">
        <v>131</v>
      </c>
      <c r="C123" t="s">
        <v>259</v>
      </c>
      <c r="D123" t="s">
        <v>260</v>
      </c>
      <c r="E123" t="s">
        <v>208</v>
      </c>
      <c r="F123" t="s">
        <v>12</v>
      </c>
      <c r="G123">
        <v>1</v>
      </c>
    </row>
    <row r="124" spans="1:7" x14ac:dyDescent="0.2">
      <c r="A124" t="s">
        <v>130</v>
      </c>
      <c r="B124" t="s">
        <v>131</v>
      </c>
      <c r="C124" t="s">
        <v>261</v>
      </c>
      <c r="D124" t="s">
        <v>262</v>
      </c>
      <c r="E124" t="s">
        <v>208</v>
      </c>
      <c r="F124" t="s">
        <v>12</v>
      </c>
      <c r="G124">
        <v>1</v>
      </c>
    </row>
    <row r="125" spans="1:7" x14ac:dyDescent="0.2">
      <c r="A125" t="s">
        <v>130</v>
      </c>
      <c r="B125" t="s">
        <v>131</v>
      </c>
      <c r="C125" t="s">
        <v>263</v>
      </c>
      <c r="D125" t="s">
        <v>264</v>
      </c>
      <c r="E125" t="s">
        <v>208</v>
      </c>
      <c r="F125" t="s">
        <v>12</v>
      </c>
      <c r="G125">
        <v>1</v>
      </c>
    </row>
    <row r="126" spans="1:7" x14ac:dyDescent="0.2">
      <c r="A126" t="s">
        <v>146</v>
      </c>
      <c r="B126" t="s">
        <v>147</v>
      </c>
      <c r="C126" t="s">
        <v>265</v>
      </c>
      <c r="D126" t="s">
        <v>266</v>
      </c>
      <c r="E126" t="s">
        <v>208</v>
      </c>
      <c r="F126" t="s">
        <v>12</v>
      </c>
      <c r="G126">
        <v>1</v>
      </c>
    </row>
    <row r="127" spans="1:7" x14ac:dyDescent="0.2">
      <c r="A127" t="s">
        <v>146</v>
      </c>
      <c r="B127" t="s">
        <v>147</v>
      </c>
      <c r="C127" t="s">
        <v>152</v>
      </c>
      <c r="D127" t="s">
        <v>153</v>
      </c>
      <c r="E127" t="s">
        <v>208</v>
      </c>
      <c r="F127" t="s">
        <v>12</v>
      </c>
      <c r="G127">
        <v>1</v>
      </c>
    </row>
    <row r="128" spans="1:7" x14ac:dyDescent="0.2">
      <c r="A128" t="s">
        <v>146</v>
      </c>
      <c r="B128" t="s">
        <v>147</v>
      </c>
      <c r="C128" t="s">
        <v>162</v>
      </c>
      <c r="D128" t="s">
        <v>163</v>
      </c>
      <c r="E128" t="s">
        <v>208</v>
      </c>
      <c r="F128" t="s">
        <v>12</v>
      </c>
      <c r="G128">
        <v>1</v>
      </c>
    </row>
    <row r="129" spans="1:7" x14ac:dyDescent="0.2">
      <c r="A129" t="s">
        <v>146</v>
      </c>
      <c r="B129" t="s">
        <v>147</v>
      </c>
      <c r="C129" t="s">
        <v>267</v>
      </c>
      <c r="D129" t="s">
        <v>268</v>
      </c>
      <c r="E129" t="s">
        <v>208</v>
      </c>
      <c r="F129" t="s">
        <v>12</v>
      </c>
      <c r="G129">
        <v>1</v>
      </c>
    </row>
    <row r="130" spans="1:7" x14ac:dyDescent="0.2">
      <c r="A130" t="s">
        <v>146</v>
      </c>
      <c r="B130" t="s">
        <v>147</v>
      </c>
      <c r="C130" t="s">
        <v>269</v>
      </c>
      <c r="D130" t="s">
        <v>270</v>
      </c>
      <c r="E130" t="s">
        <v>208</v>
      </c>
      <c r="F130" t="s">
        <v>12</v>
      </c>
      <c r="G130">
        <v>1</v>
      </c>
    </row>
    <row r="131" spans="1:7" x14ac:dyDescent="0.2">
      <c r="A131" t="s">
        <v>146</v>
      </c>
      <c r="B131" t="s">
        <v>147</v>
      </c>
      <c r="C131" t="s">
        <v>271</v>
      </c>
      <c r="D131" t="s">
        <v>272</v>
      </c>
      <c r="E131" t="s">
        <v>208</v>
      </c>
      <c r="F131" t="s">
        <v>12</v>
      </c>
      <c r="G131">
        <v>1</v>
      </c>
    </row>
    <row r="132" spans="1:7" x14ac:dyDescent="0.2">
      <c r="A132" t="s">
        <v>146</v>
      </c>
      <c r="B132" t="s">
        <v>147</v>
      </c>
      <c r="C132" t="s">
        <v>273</v>
      </c>
      <c r="D132" t="s">
        <v>274</v>
      </c>
      <c r="E132" t="s">
        <v>208</v>
      </c>
      <c r="F132" t="s">
        <v>12</v>
      </c>
      <c r="G132">
        <v>1</v>
      </c>
    </row>
    <row r="133" spans="1:7" x14ac:dyDescent="0.2">
      <c r="A133" t="s">
        <v>146</v>
      </c>
      <c r="B133" t="s">
        <v>147</v>
      </c>
      <c r="C133" t="s">
        <v>172</v>
      </c>
      <c r="D133" t="s">
        <v>173</v>
      </c>
      <c r="E133" t="s">
        <v>208</v>
      </c>
      <c r="F133" t="s">
        <v>12</v>
      </c>
      <c r="G133">
        <v>1</v>
      </c>
    </row>
    <row r="134" spans="1:7" x14ac:dyDescent="0.2">
      <c r="A134" t="s">
        <v>174</v>
      </c>
      <c r="B134" t="s">
        <v>175</v>
      </c>
      <c r="C134" t="s">
        <v>176</v>
      </c>
      <c r="D134" t="s">
        <v>177</v>
      </c>
      <c r="E134" t="s">
        <v>208</v>
      </c>
      <c r="F134" t="s">
        <v>12</v>
      </c>
      <c r="G134">
        <v>1</v>
      </c>
    </row>
    <row r="135" spans="1:7" x14ac:dyDescent="0.2">
      <c r="A135" t="s">
        <v>174</v>
      </c>
      <c r="B135" t="s">
        <v>175</v>
      </c>
      <c r="C135" t="s">
        <v>275</v>
      </c>
      <c r="D135" t="s">
        <v>276</v>
      </c>
      <c r="E135" t="s">
        <v>208</v>
      </c>
      <c r="F135" t="s">
        <v>12</v>
      </c>
      <c r="G135">
        <v>1</v>
      </c>
    </row>
    <row r="136" spans="1:7" x14ac:dyDescent="0.2">
      <c r="A136" t="s">
        <v>174</v>
      </c>
      <c r="B136" t="s">
        <v>175</v>
      </c>
      <c r="C136" t="s">
        <v>277</v>
      </c>
      <c r="D136" t="s">
        <v>278</v>
      </c>
      <c r="E136" t="s">
        <v>208</v>
      </c>
      <c r="F136" t="s">
        <v>12</v>
      </c>
      <c r="G136">
        <v>1</v>
      </c>
    </row>
    <row r="137" spans="1:7" x14ac:dyDescent="0.2">
      <c r="A137" t="s">
        <v>174</v>
      </c>
      <c r="B137" t="s">
        <v>175</v>
      </c>
      <c r="C137" t="s">
        <v>279</v>
      </c>
      <c r="D137" t="s">
        <v>280</v>
      </c>
      <c r="E137" t="s">
        <v>208</v>
      </c>
      <c r="F137" t="s">
        <v>12</v>
      </c>
      <c r="G137">
        <v>1</v>
      </c>
    </row>
    <row r="138" spans="1:7" x14ac:dyDescent="0.2">
      <c r="A138" t="s">
        <v>184</v>
      </c>
      <c r="B138" t="s">
        <v>185</v>
      </c>
      <c r="C138" t="s">
        <v>281</v>
      </c>
      <c r="D138" t="s">
        <v>282</v>
      </c>
      <c r="E138" t="s">
        <v>208</v>
      </c>
      <c r="F138" t="s">
        <v>12</v>
      </c>
      <c r="G138">
        <v>1</v>
      </c>
    </row>
    <row r="139" spans="1:7" x14ac:dyDescent="0.2">
      <c r="A139" t="s">
        <v>184</v>
      </c>
      <c r="B139" t="s">
        <v>185</v>
      </c>
      <c r="C139" t="s">
        <v>283</v>
      </c>
      <c r="D139" t="s">
        <v>284</v>
      </c>
      <c r="E139" t="s">
        <v>208</v>
      </c>
      <c r="F139" t="s">
        <v>12</v>
      </c>
      <c r="G139">
        <v>1</v>
      </c>
    </row>
    <row r="140" spans="1:7" x14ac:dyDescent="0.2">
      <c r="A140" t="s">
        <v>184</v>
      </c>
      <c r="B140" t="s">
        <v>185</v>
      </c>
      <c r="C140" t="s">
        <v>285</v>
      </c>
      <c r="D140" t="s">
        <v>286</v>
      </c>
      <c r="E140" t="s">
        <v>208</v>
      </c>
      <c r="F140" t="s">
        <v>12</v>
      </c>
      <c r="G140">
        <v>1</v>
      </c>
    </row>
    <row r="141" spans="1:7" x14ac:dyDescent="0.2">
      <c r="A141" t="s">
        <v>184</v>
      </c>
      <c r="B141" t="s">
        <v>185</v>
      </c>
      <c r="C141" t="s">
        <v>287</v>
      </c>
      <c r="D141" t="s">
        <v>288</v>
      </c>
      <c r="E141" t="s">
        <v>208</v>
      </c>
      <c r="F141" t="s">
        <v>12</v>
      </c>
      <c r="G141">
        <v>1</v>
      </c>
    </row>
    <row r="142" spans="1:7" x14ac:dyDescent="0.2">
      <c r="A142" t="s">
        <v>184</v>
      </c>
      <c r="B142" t="s">
        <v>185</v>
      </c>
      <c r="C142" t="s">
        <v>188</v>
      </c>
      <c r="D142" t="s">
        <v>189</v>
      </c>
      <c r="E142" t="s">
        <v>208</v>
      </c>
      <c r="F142" t="s">
        <v>12</v>
      </c>
      <c r="G142">
        <v>1</v>
      </c>
    </row>
    <row r="143" spans="1:7" x14ac:dyDescent="0.2">
      <c r="A143" t="s">
        <v>190</v>
      </c>
      <c r="B143" t="s">
        <v>191</v>
      </c>
      <c r="C143" t="s">
        <v>289</v>
      </c>
      <c r="D143" t="s">
        <v>290</v>
      </c>
      <c r="E143" t="s">
        <v>208</v>
      </c>
      <c r="F143" t="s">
        <v>12</v>
      </c>
      <c r="G143">
        <v>1</v>
      </c>
    </row>
    <row r="144" spans="1:7" x14ac:dyDescent="0.2">
      <c r="A144" t="s">
        <v>190</v>
      </c>
      <c r="B144" t="s">
        <v>191</v>
      </c>
      <c r="C144" t="s">
        <v>291</v>
      </c>
      <c r="D144" t="s">
        <v>292</v>
      </c>
      <c r="E144" t="s">
        <v>208</v>
      </c>
      <c r="F144" t="s">
        <v>12</v>
      </c>
      <c r="G144">
        <v>1</v>
      </c>
    </row>
    <row r="145" spans="1:7" x14ac:dyDescent="0.2">
      <c r="A145" t="s">
        <v>190</v>
      </c>
      <c r="B145" t="s">
        <v>191</v>
      </c>
      <c r="C145" t="s">
        <v>198</v>
      </c>
      <c r="D145" t="s">
        <v>199</v>
      </c>
      <c r="E145" t="s">
        <v>208</v>
      </c>
      <c r="F145" t="s">
        <v>12</v>
      </c>
      <c r="G145">
        <v>1</v>
      </c>
    </row>
    <row r="146" spans="1:7" x14ac:dyDescent="0.2">
      <c r="A146" t="s">
        <v>190</v>
      </c>
      <c r="B146" t="s">
        <v>191</v>
      </c>
      <c r="C146" t="s">
        <v>293</v>
      </c>
      <c r="D146" t="s">
        <v>294</v>
      </c>
      <c r="E146" t="s">
        <v>208</v>
      </c>
      <c r="F146" t="s">
        <v>12</v>
      </c>
      <c r="G146">
        <v>1</v>
      </c>
    </row>
    <row r="147" spans="1:7" x14ac:dyDescent="0.2">
      <c r="A147" t="s">
        <v>190</v>
      </c>
      <c r="B147" t="s">
        <v>191</v>
      </c>
      <c r="C147" t="s">
        <v>295</v>
      </c>
      <c r="D147" t="s">
        <v>296</v>
      </c>
      <c r="E147" t="s">
        <v>208</v>
      </c>
      <c r="F147" t="s">
        <v>12</v>
      </c>
      <c r="G147">
        <v>1</v>
      </c>
    </row>
    <row r="148" spans="1:7" x14ac:dyDescent="0.2">
      <c r="A148" t="s">
        <v>190</v>
      </c>
      <c r="B148" t="s">
        <v>191</v>
      </c>
      <c r="C148" t="s">
        <v>297</v>
      </c>
      <c r="D148" t="s">
        <v>298</v>
      </c>
      <c r="E148" t="s">
        <v>208</v>
      </c>
      <c r="F148" t="s">
        <v>12</v>
      </c>
      <c r="G148">
        <v>1</v>
      </c>
    </row>
    <row r="149" spans="1:7" x14ac:dyDescent="0.2">
      <c r="A149" t="s">
        <v>190</v>
      </c>
      <c r="B149" t="s">
        <v>191</v>
      </c>
      <c r="C149" t="s">
        <v>202</v>
      </c>
      <c r="D149" t="s">
        <v>203</v>
      </c>
      <c r="E149" t="s">
        <v>208</v>
      </c>
      <c r="F149" t="s">
        <v>12</v>
      </c>
      <c r="G149">
        <v>1</v>
      </c>
    </row>
    <row r="150" spans="1:7" x14ac:dyDescent="0.2">
      <c r="A150" t="s">
        <v>190</v>
      </c>
      <c r="B150" t="s">
        <v>191</v>
      </c>
      <c r="C150" t="s">
        <v>299</v>
      </c>
      <c r="D150" t="s">
        <v>300</v>
      </c>
      <c r="E150" t="s">
        <v>208</v>
      </c>
      <c r="F150" t="s">
        <v>12</v>
      </c>
      <c r="G150">
        <v>1</v>
      </c>
    </row>
    <row r="151" spans="1:7" x14ac:dyDescent="0.2">
      <c r="A151" t="s">
        <v>7</v>
      </c>
      <c r="B151" t="s">
        <v>8</v>
      </c>
      <c r="C151" t="s">
        <v>301</v>
      </c>
      <c r="D151" t="s">
        <v>302</v>
      </c>
      <c r="E151" t="s">
        <v>303</v>
      </c>
      <c r="F151" t="s">
        <v>12</v>
      </c>
      <c r="G151">
        <v>1</v>
      </c>
    </row>
    <row r="152" spans="1:7" x14ac:dyDescent="0.2">
      <c r="A152" t="s">
        <v>7</v>
      </c>
      <c r="B152" t="s">
        <v>8</v>
      </c>
      <c r="C152" t="s">
        <v>9</v>
      </c>
      <c r="D152" t="s">
        <v>10</v>
      </c>
      <c r="E152" t="s">
        <v>303</v>
      </c>
      <c r="F152" t="s">
        <v>12</v>
      </c>
      <c r="G152">
        <v>1</v>
      </c>
    </row>
    <row r="153" spans="1:7" x14ac:dyDescent="0.2">
      <c r="A153" t="s">
        <v>7</v>
      </c>
      <c r="B153" t="s">
        <v>8</v>
      </c>
      <c r="C153" t="s">
        <v>304</v>
      </c>
      <c r="D153" t="s">
        <v>305</v>
      </c>
      <c r="E153" t="s">
        <v>306</v>
      </c>
      <c r="F153" t="s">
        <v>12</v>
      </c>
      <c r="G153">
        <v>1</v>
      </c>
    </row>
    <row r="154" spans="1:7" x14ac:dyDescent="0.2">
      <c r="A154" t="s">
        <v>7</v>
      </c>
      <c r="B154" t="s">
        <v>8</v>
      </c>
      <c r="C154" t="s">
        <v>307</v>
      </c>
      <c r="D154" t="s">
        <v>308</v>
      </c>
      <c r="E154" t="s">
        <v>306</v>
      </c>
      <c r="F154" t="s">
        <v>12</v>
      </c>
      <c r="G154">
        <v>1</v>
      </c>
    </row>
    <row r="155" spans="1:7" x14ac:dyDescent="0.2">
      <c r="A155" t="s">
        <v>7</v>
      </c>
      <c r="B155" t="s">
        <v>8</v>
      </c>
      <c r="C155" t="s">
        <v>309</v>
      </c>
      <c r="D155" t="s">
        <v>310</v>
      </c>
      <c r="E155" t="s">
        <v>306</v>
      </c>
      <c r="F155" t="s">
        <v>12</v>
      </c>
      <c r="G155">
        <v>1</v>
      </c>
    </row>
    <row r="156" spans="1:7" x14ac:dyDescent="0.2">
      <c r="A156" t="s">
        <v>19</v>
      </c>
      <c r="B156" t="s">
        <v>20</v>
      </c>
      <c r="C156" t="s">
        <v>311</v>
      </c>
      <c r="D156" t="s">
        <v>312</v>
      </c>
      <c r="E156" t="s">
        <v>303</v>
      </c>
      <c r="F156" t="s">
        <v>12</v>
      </c>
      <c r="G156">
        <v>1</v>
      </c>
    </row>
    <row r="157" spans="1:7" x14ac:dyDescent="0.2">
      <c r="A157" t="s">
        <v>19</v>
      </c>
      <c r="B157" t="s">
        <v>20</v>
      </c>
      <c r="C157" t="s">
        <v>313</v>
      </c>
      <c r="D157" t="s">
        <v>314</v>
      </c>
      <c r="E157" t="s">
        <v>306</v>
      </c>
      <c r="F157" t="s">
        <v>12</v>
      </c>
      <c r="G157">
        <v>1</v>
      </c>
    </row>
    <row r="158" spans="1:7" x14ac:dyDescent="0.2">
      <c r="A158" t="s">
        <v>19</v>
      </c>
      <c r="B158" t="s">
        <v>20</v>
      </c>
      <c r="C158" t="s">
        <v>313</v>
      </c>
      <c r="D158" t="s">
        <v>314</v>
      </c>
      <c r="E158" t="s">
        <v>303</v>
      </c>
      <c r="F158" t="s">
        <v>12</v>
      </c>
      <c r="G158">
        <v>1</v>
      </c>
    </row>
    <row r="159" spans="1:7" x14ac:dyDescent="0.2">
      <c r="A159" t="s">
        <v>19</v>
      </c>
      <c r="B159" t="s">
        <v>20</v>
      </c>
      <c r="C159" t="s">
        <v>315</v>
      </c>
      <c r="D159" t="s">
        <v>316</v>
      </c>
      <c r="E159" t="s">
        <v>303</v>
      </c>
      <c r="F159" t="s">
        <v>12</v>
      </c>
      <c r="G159">
        <v>1</v>
      </c>
    </row>
    <row r="160" spans="1:7" x14ac:dyDescent="0.2">
      <c r="A160" t="s">
        <v>19</v>
      </c>
      <c r="B160" t="s">
        <v>20</v>
      </c>
      <c r="C160" t="s">
        <v>211</v>
      </c>
      <c r="D160" t="s">
        <v>212</v>
      </c>
      <c r="E160" t="s">
        <v>306</v>
      </c>
      <c r="F160" t="s">
        <v>12</v>
      </c>
      <c r="G160">
        <v>1</v>
      </c>
    </row>
    <row r="161" spans="1:7" x14ac:dyDescent="0.2">
      <c r="A161" t="s">
        <v>19</v>
      </c>
      <c r="B161" t="s">
        <v>20</v>
      </c>
      <c r="C161" t="s">
        <v>211</v>
      </c>
      <c r="D161" t="s">
        <v>212</v>
      </c>
      <c r="E161" t="s">
        <v>303</v>
      </c>
      <c r="F161" t="s">
        <v>12</v>
      </c>
      <c r="G161">
        <v>1</v>
      </c>
    </row>
    <row r="162" spans="1:7" x14ac:dyDescent="0.2">
      <c r="A162" t="s">
        <v>19</v>
      </c>
      <c r="B162" t="s">
        <v>20</v>
      </c>
      <c r="C162" t="s">
        <v>317</v>
      </c>
      <c r="D162" t="s">
        <v>318</v>
      </c>
      <c r="E162" t="s">
        <v>303</v>
      </c>
      <c r="F162" t="s">
        <v>12</v>
      </c>
      <c r="G162">
        <v>1</v>
      </c>
    </row>
    <row r="163" spans="1:7" x14ac:dyDescent="0.2">
      <c r="A163" t="s">
        <v>19</v>
      </c>
      <c r="B163" t="s">
        <v>20</v>
      </c>
      <c r="C163" t="s">
        <v>319</v>
      </c>
      <c r="D163" t="s">
        <v>320</v>
      </c>
      <c r="E163" t="s">
        <v>303</v>
      </c>
      <c r="F163" t="s">
        <v>12</v>
      </c>
      <c r="G163">
        <v>1</v>
      </c>
    </row>
    <row r="164" spans="1:7" x14ac:dyDescent="0.2">
      <c r="A164" t="s">
        <v>29</v>
      </c>
      <c r="B164" t="s">
        <v>30</v>
      </c>
      <c r="C164" t="s">
        <v>219</v>
      </c>
      <c r="D164" t="s">
        <v>220</v>
      </c>
      <c r="E164" t="s">
        <v>306</v>
      </c>
      <c r="F164" t="s">
        <v>12</v>
      </c>
      <c r="G164">
        <v>1</v>
      </c>
    </row>
    <row r="165" spans="1:7" x14ac:dyDescent="0.2">
      <c r="A165" t="s">
        <v>29</v>
      </c>
      <c r="B165" t="s">
        <v>30</v>
      </c>
      <c r="C165" t="s">
        <v>321</v>
      </c>
      <c r="D165" t="s">
        <v>322</v>
      </c>
      <c r="E165" t="s">
        <v>306</v>
      </c>
      <c r="F165" t="s">
        <v>12</v>
      </c>
      <c r="G165">
        <v>1</v>
      </c>
    </row>
    <row r="166" spans="1:7" x14ac:dyDescent="0.2">
      <c r="A166" t="s">
        <v>29</v>
      </c>
      <c r="B166" t="s">
        <v>30</v>
      </c>
      <c r="C166" t="s">
        <v>321</v>
      </c>
      <c r="D166" t="s">
        <v>322</v>
      </c>
      <c r="E166" t="s">
        <v>303</v>
      </c>
      <c r="F166" t="s">
        <v>12</v>
      </c>
      <c r="G166">
        <v>1</v>
      </c>
    </row>
    <row r="167" spans="1:7" x14ac:dyDescent="0.2">
      <c r="A167" t="s">
        <v>29</v>
      </c>
      <c r="B167" t="s">
        <v>30</v>
      </c>
      <c r="C167" t="s">
        <v>17</v>
      </c>
      <c r="D167" t="s">
        <v>33</v>
      </c>
      <c r="E167" t="s">
        <v>306</v>
      </c>
      <c r="F167" t="s">
        <v>12</v>
      </c>
      <c r="G167">
        <v>1</v>
      </c>
    </row>
    <row r="168" spans="1:7" x14ac:dyDescent="0.2">
      <c r="A168" t="s">
        <v>29</v>
      </c>
      <c r="B168" t="s">
        <v>30</v>
      </c>
      <c r="C168" t="s">
        <v>323</v>
      </c>
      <c r="D168" t="s">
        <v>324</v>
      </c>
      <c r="E168" t="s">
        <v>303</v>
      </c>
      <c r="F168" t="s">
        <v>12</v>
      </c>
      <c r="G168">
        <v>1</v>
      </c>
    </row>
    <row r="169" spans="1:7" x14ac:dyDescent="0.2">
      <c r="A169" t="s">
        <v>38</v>
      </c>
      <c r="B169" t="s">
        <v>39</v>
      </c>
      <c r="C169" t="s">
        <v>325</v>
      </c>
      <c r="D169" t="s">
        <v>326</v>
      </c>
      <c r="E169" t="s">
        <v>303</v>
      </c>
      <c r="F169" t="s">
        <v>12</v>
      </c>
      <c r="G169">
        <v>1</v>
      </c>
    </row>
    <row r="170" spans="1:7" x14ac:dyDescent="0.2">
      <c r="A170" t="s">
        <v>38</v>
      </c>
      <c r="B170" t="s">
        <v>39</v>
      </c>
      <c r="C170" t="s">
        <v>327</v>
      </c>
      <c r="D170" t="s">
        <v>328</v>
      </c>
      <c r="E170" t="s">
        <v>303</v>
      </c>
      <c r="F170" t="s">
        <v>12</v>
      </c>
      <c r="G170">
        <v>1</v>
      </c>
    </row>
    <row r="171" spans="1:7" x14ac:dyDescent="0.2">
      <c r="A171" t="s">
        <v>38</v>
      </c>
      <c r="B171" t="s">
        <v>39</v>
      </c>
      <c r="C171" t="s">
        <v>44</v>
      </c>
      <c r="D171" t="s">
        <v>45</v>
      </c>
      <c r="E171" t="s">
        <v>303</v>
      </c>
      <c r="F171" t="s">
        <v>12</v>
      </c>
      <c r="G171">
        <v>1</v>
      </c>
    </row>
    <row r="172" spans="1:7" x14ac:dyDescent="0.2">
      <c r="A172" t="s">
        <v>38</v>
      </c>
      <c r="B172" t="s">
        <v>39</v>
      </c>
      <c r="C172" t="s">
        <v>46</v>
      </c>
      <c r="D172" t="s">
        <v>47</v>
      </c>
      <c r="E172" t="s">
        <v>303</v>
      </c>
      <c r="F172" t="s">
        <v>12</v>
      </c>
      <c r="G172">
        <v>1</v>
      </c>
    </row>
    <row r="173" spans="1:7" x14ac:dyDescent="0.2">
      <c r="A173" t="s">
        <v>52</v>
      </c>
      <c r="B173" t="s">
        <v>53</v>
      </c>
      <c r="C173" t="s">
        <v>56</v>
      </c>
      <c r="D173" t="s">
        <v>57</v>
      </c>
      <c r="E173" t="s">
        <v>306</v>
      </c>
      <c r="F173" t="s">
        <v>12</v>
      </c>
      <c r="G173">
        <v>1</v>
      </c>
    </row>
    <row r="174" spans="1:7" x14ac:dyDescent="0.2">
      <c r="A174" t="s">
        <v>52</v>
      </c>
      <c r="B174" t="s">
        <v>53</v>
      </c>
      <c r="C174" t="s">
        <v>58</v>
      </c>
      <c r="D174" t="s">
        <v>59</v>
      </c>
      <c r="E174" t="s">
        <v>306</v>
      </c>
      <c r="F174" t="s">
        <v>12</v>
      </c>
      <c r="G174">
        <v>1</v>
      </c>
    </row>
    <row r="175" spans="1:7" x14ac:dyDescent="0.2">
      <c r="A175" t="s">
        <v>52</v>
      </c>
      <c r="B175" t="s">
        <v>53</v>
      </c>
      <c r="C175" t="s">
        <v>58</v>
      </c>
      <c r="D175" t="s">
        <v>59</v>
      </c>
      <c r="E175" t="s">
        <v>303</v>
      </c>
      <c r="F175" t="s">
        <v>12</v>
      </c>
      <c r="G175">
        <v>1</v>
      </c>
    </row>
    <row r="176" spans="1:7" x14ac:dyDescent="0.2">
      <c r="A176" t="s">
        <v>52</v>
      </c>
      <c r="B176" t="s">
        <v>53</v>
      </c>
      <c r="C176" t="s">
        <v>25</v>
      </c>
      <c r="D176" t="s">
        <v>329</v>
      </c>
      <c r="E176" t="s">
        <v>303</v>
      </c>
      <c r="F176" t="s">
        <v>12</v>
      </c>
      <c r="G176">
        <v>1</v>
      </c>
    </row>
    <row r="177" spans="1:7" x14ac:dyDescent="0.2">
      <c r="A177" t="s">
        <v>52</v>
      </c>
      <c r="B177" t="s">
        <v>53</v>
      </c>
      <c r="C177" t="s">
        <v>225</v>
      </c>
      <c r="D177" t="s">
        <v>226</v>
      </c>
      <c r="E177" t="s">
        <v>306</v>
      </c>
      <c r="F177" t="s">
        <v>12</v>
      </c>
      <c r="G177">
        <v>1</v>
      </c>
    </row>
    <row r="178" spans="1:7" x14ac:dyDescent="0.2">
      <c r="A178" t="s">
        <v>52</v>
      </c>
      <c r="B178" t="s">
        <v>53</v>
      </c>
      <c r="C178" t="s">
        <v>227</v>
      </c>
      <c r="D178" t="s">
        <v>228</v>
      </c>
      <c r="E178" t="s">
        <v>303</v>
      </c>
      <c r="F178" t="s">
        <v>12</v>
      </c>
      <c r="G178">
        <v>1</v>
      </c>
    </row>
    <row r="179" spans="1:7" x14ac:dyDescent="0.2">
      <c r="A179" t="s">
        <v>66</v>
      </c>
      <c r="B179" t="s">
        <v>67</v>
      </c>
      <c r="C179" t="s">
        <v>68</v>
      </c>
      <c r="D179" t="s">
        <v>69</v>
      </c>
      <c r="E179" t="s">
        <v>303</v>
      </c>
      <c r="F179" t="s">
        <v>12</v>
      </c>
      <c r="G179">
        <v>1</v>
      </c>
    </row>
    <row r="180" spans="1:7" x14ac:dyDescent="0.2">
      <c r="A180" t="s">
        <v>66</v>
      </c>
      <c r="B180" t="s">
        <v>67</v>
      </c>
      <c r="C180" t="s">
        <v>231</v>
      </c>
      <c r="D180" t="s">
        <v>232</v>
      </c>
      <c r="E180" t="s">
        <v>303</v>
      </c>
      <c r="F180" t="s">
        <v>12</v>
      </c>
      <c r="G180">
        <v>1</v>
      </c>
    </row>
    <row r="181" spans="1:7" x14ac:dyDescent="0.2">
      <c r="A181" t="s">
        <v>66</v>
      </c>
      <c r="B181" t="s">
        <v>67</v>
      </c>
      <c r="C181" t="s">
        <v>330</v>
      </c>
      <c r="D181" t="s">
        <v>331</v>
      </c>
      <c r="E181" t="s">
        <v>303</v>
      </c>
      <c r="F181" t="s">
        <v>12</v>
      </c>
      <c r="G181">
        <v>1</v>
      </c>
    </row>
    <row r="182" spans="1:7" x14ac:dyDescent="0.2">
      <c r="A182" t="s">
        <v>72</v>
      </c>
      <c r="B182" t="s">
        <v>73</v>
      </c>
      <c r="C182" t="s">
        <v>332</v>
      </c>
      <c r="D182" t="s">
        <v>333</v>
      </c>
      <c r="E182" t="s">
        <v>303</v>
      </c>
      <c r="F182" t="s">
        <v>12</v>
      </c>
      <c r="G182">
        <v>1</v>
      </c>
    </row>
    <row r="183" spans="1:7" x14ac:dyDescent="0.2">
      <c r="A183" t="s">
        <v>72</v>
      </c>
      <c r="B183" t="s">
        <v>73</v>
      </c>
      <c r="C183" t="s">
        <v>334</v>
      </c>
      <c r="D183" t="s">
        <v>335</v>
      </c>
      <c r="E183" t="s">
        <v>303</v>
      </c>
      <c r="F183" t="s">
        <v>12</v>
      </c>
      <c r="G183">
        <v>1</v>
      </c>
    </row>
    <row r="184" spans="1:7" x14ac:dyDescent="0.2">
      <c r="A184" t="s">
        <v>72</v>
      </c>
      <c r="B184" t="s">
        <v>73</v>
      </c>
      <c r="C184" t="s">
        <v>336</v>
      </c>
      <c r="D184" t="s">
        <v>337</v>
      </c>
      <c r="E184" t="s">
        <v>306</v>
      </c>
      <c r="F184" t="s">
        <v>12</v>
      </c>
      <c r="G184">
        <v>1</v>
      </c>
    </row>
    <row r="185" spans="1:7" x14ac:dyDescent="0.2">
      <c r="A185" t="s">
        <v>72</v>
      </c>
      <c r="B185" t="s">
        <v>73</v>
      </c>
      <c r="C185" t="s">
        <v>338</v>
      </c>
      <c r="D185" t="s">
        <v>339</v>
      </c>
      <c r="E185" t="s">
        <v>306</v>
      </c>
      <c r="F185" t="s">
        <v>12</v>
      </c>
      <c r="G185">
        <v>1</v>
      </c>
    </row>
    <row r="186" spans="1:7" x14ac:dyDescent="0.2">
      <c r="A186" t="s">
        <v>82</v>
      </c>
      <c r="B186" t="s">
        <v>83</v>
      </c>
      <c r="C186" t="s">
        <v>340</v>
      </c>
      <c r="D186" t="s">
        <v>341</v>
      </c>
      <c r="E186" t="s">
        <v>303</v>
      </c>
      <c r="F186" t="s">
        <v>12</v>
      </c>
      <c r="G186">
        <v>1</v>
      </c>
    </row>
    <row r="187" spans="1:7" x14ac:dyDescent="0.2">
      <c r="A187" t="s">
        <v>82</v>
      </c>
      <c r="B187" t="s">
        <v>83</v>
      </c>
      <c r="C187" t="s">
        <v>342</v>
      </c>
      <c r="D187" t="s">
        <v>343</v>
      </c>
      <c r="E187" t="s">
        <v>303</v>
      </c>
      <c r="F187" t="s">
        <v>12</v>
      </c>
      <c r="G187">
        <v>1</v>
      </c>
    </row>
    <row r="188" spans="1:7" x14ac:dyDescent="0.2">
      <c r="A188" t="s">
        <v>82</v>
      </c>
      <c r="B188" t="s">
        <v>83</v>
      </c>
      <c r="C188" t="s">
        <v>239</v>
      </c>
      <c r="D188" t="s">
        <v>240</v>
      </c>
      <c r="E188" t="s">
        <v>306</v>
      </c>
      <c r="F188" t="s">
        <v>12</v>
      </c>
      <c r="G188">
        <v>1</v>
      </c>
    </row>
    <row r="189" spans="1:7" x14ac:dyDescent="0.2">
      <c r="A189" t="s">
        <v>82</v>
      </c>
      <c r="B189" t="s">
        <v>83</v>
      </c>
      <c r="C189" t="s">
        <v>84</v>
      </c>
      <c r="D189" t="s">
        <v>85</v>
      </c>
      <c r="E189" t="s">
        <v>306</v>
      </c>
      <c r="F189" t="s">
        <v>12</v>
      </c>
      <c r="G189">
        <v>1</v>
      </c>
    </row>
    <row r="190" spans="1:7" x14ac:dyDescent="0.2">
      <c r="A190" t="s">
        <v>82</v>
      </c>
      <c r="B190" t="s">
        <v>83</v>
      </c>
      <c r="C190" t="s">
        <v>84</v>
      </c>
      <c r="D190" t="s">
        <v>85</v>
      </c>
      <c r="E190" t="s">
        <v>303</v>
      </c>
      <c r="F190" t="s">
        <v>12</v>
      </c>
      <c r="G190">
        <v>1</v>
      </c>
    </row>
    <row r="191" spans="1:7" x14ac:dyDescent="0.2">
      <c r="A191" t="s">
        <v>82</v>
      </c>
      <c r="B191" t="s">
        <v>83</v>
      </c>
      <c r="C191" t="s">
        <v>344</v>
      </c>
      <c r="D191" t="s">
        <v>345</v>
      </c>
      <c r="E191" t="s">
        <v>303</v>
      </c>
      <c r="F191" t="s">
        <v>12</v>
      </c>
      <c r="G191">
        <v>1</v>
      </c>
    </row>
    <row r="192" spans="1:7" x14ac:dyDescent="0.2">
      <c r="A192" t="s">
        <v>82</v>
      </c>
      <c r="B192" t="s">
        <v>83</v>
      </c>
      <c r="C192" t="s">
        <v>346</v>
      </c>
      <c r="D192" t="s">
        <v>347</v>
      </c>
      <c r="E192" t="s">
        <v>306</v>
      </c>
      <c r="F192" t="s">
        <v>12</v>
      </c>
      <c r="G192">
        <v>1</v>
      </c>
    </row>
    <row r="193" spans="1:7" x14ac:dyDescent="0.2">
      <c r="A193" t="s">
        <v>82</v>
      </c>
      <c r="B193" t="s">
        <v>83</v>
      </c>
      <c r="C193" t="s">
        <v>348</v>
      </c>
      <c r="D193" t="s">
        <v>349</v>
      </c>
      <c r="E193" t="s">
        <v>303</v>
      </c>
      <c r="F193" t="s">
        <v>12</v>
      </c>
      <c r="G193">
        <v>1</v>
      </c>
    </row>
    <row r="194" spans="1:7" x14ac:dyDescent="0.2">
      <c r="A194" t="s">
        <v>82</v>
      </c>
      <c r="B194" t="s">
        <v>83</v>
      </c>
      <c r="C194" t="s">
        <v>350</v>
      </c>
      <c r="D194" t="s">
        <v>351</v>
      </c>
      <c r="E194" t="s">
        <v>306</v>
      </c>
      <c r="F194" t="s">
        <v>12</v>
      </c>
      <c r="G194">
        <v>1</v>
      </c>
    </row>
    <row r="195" spans="1:7" x14ac:dyDescent="0.2">
      <c r="A195" t="s">
        <v>82</v>
      </c>
      <c r="B195" t="s">
        <v>83</v>
      </c>
      <c r="C195" t="s">
        <v>352</v>
      </c>
      <c r="D195" t="s">
        <v>353</v>
      </c>
      <c r="E195" t="s">
        <v>306</v>
      </c>
      <c r="F195" t="s">
        <v>12</v>
      </c>
      <c r="G195">
        <v>1</v>
      </c>
    </row>
    <row r="196" spans="1:7" x14ac:dyDescent="0.2">
      <c r="A196" t="s">
        <v>88</v>
      </c>
      <c r="B196" t="s">
        <v>89</v>
      </c>
      <c r="C196" t="s">
        <v>354</v>
      </c>
      <c r="D196" t="s">
        <v>355</v>
      </c>
      <c r="E196" t="s">
        <v>306</v>
      </c>
      <c r="F196" t="s">
        <v>12</v>
      </c>
      <c r="G196">
        <v>1</v>
      </c>
    </row>
    <row r="197" spans="1:7" x14ac:dyDescent="0.2">
      <c r="A197" t="s">
        <v>88</v>
      </c>
      <c r="B197" t="s">
        <v>89</v>
      </c>
      <c r="C197" t="s">
        <v>90</v>
      </c>
      <c r="D197" t="s">
        <v>91</v>
      </c>
      <c r="E197" t="s">
        <v>303</v>
      </c>
      <c r="F197" t="s">
        <v>12</v>
      </c>
      <c r="G197">
        <v>1</v>
      </c>
    </row>
    <row r="198" spans="1:7" x14ac:dyDescent="0.2">
      <c r="A198" t="s">
        <v>88</v>
      </c>
      <c r="B198" t="s">
        <v>89</v>
      </c>
      <c r="C198" t="s">
        <v>243</v>
      </c>
      <c r="D198" t="s">
        <v>244</v>
      </c>
      <c r="E198" t="s">
        <v>306</v>
      </c>
      <c r="F198" t="s">
        <v>12</v>
      </c>
      <c r="G198">
        <v>1</v>
      </c>
    </row>
    <row r="199" spans="1:7" x14ac:dyDescent="0.2">
      <c r="A199" t="s">
        <v>88</v>
      </c>
      <c r="B199" t="s">
        <v>89</v>
      </c>
      <c r="C199" t="s">
        <v>356</v>
      </c>
      <c r="D199" t="s">
        <v>357</v>
      </c>
      <c r="E199" t="s">
        <v>303</v>
      </c>
      <c r="F199" t="s">
        <v>12</v>
      </c>
      <c r="G199">
        <v>1</v>
      </c>
    </row>
    <row r="200" spans="1:7" x14ac:dyDescent="0.2">
      <c r="A200" t="s">
        <v>94</v>
      </c>
      <c r="B200" t="s">
        <v>95</v>
      </c>
      <c r="C200" t="s">
        <v>247</v>
      </c>
      <c r="D200" t="s">
        <v>248</v>
      </c>
      <c r="E200" t="s">
        <v>306</v>
      </c>
      <c r="F200" t="s">
        <v>12</v>
      </c>
      <c r="G200">
        <v>1</v>
      </c>
    </row>
    <row r="201" spans="1:7" x14ac:dyDescent="0.2">
      <c r="A201" t="s">
        <v>94</v>
      </c>
      <c r="B201" t="s">
        <v>95</v>
      </c>
      <c r="C201" t="s">
        <v>358</v>
      </c>
      <c r="D201" t="s">
        <v>359</v>
      </c>
      <c r="E201" t="s">
        <v>303</v>
      </c>
      <c r="F201" t="s">
        <v>12</v>
      </c>
      <c r="G201">
        <v>1</v>
      </c>
    </row>
    <row r="202" spans="1:7" x14ac:dyDescent="0.2">
      <c r="A202" t="s">
        <v>94</v>
      </c>
      <c r="B202" t="s">
        <v>95</v>
      </c>
      <c r="C202" t="s">
        <v>104</v>
      </c>
      <c r="D202" t="s">
        <v>105</v>
      </c>
      <c r="E202" t="s">
        <v>303</v>
      </c>
      <c r="F202" t="s">
        <v>12</v>
      </c>
      <c r="G202">
        <v>1</v>
      </c>
    </row>
    <row r="203" spans="1:7" x14ac:dyDescent="0.2">
      <c r="A203" t="s">
        <v>106</v>
      </c>
      <c r="B203" t="s">
        <v>107</v>
      </c>
      <c r="C203" t="s">
        <v>360</v>
      </c>
      <c r="D203" t="s">
        <v>361</v>
      </c>
      <c r="E203" t="s">
        <v>303</v>
      </c>
      <c r="F203" t="s">
        <v>12</v>
      </c>
      <c r="G203">
        <v>1</v>
      </c>
    </row>
    <row r="204" spans="1:7" x14ac:dyDescent="0.2">
      <c r="A204" t="s">
        <v>106</v>
      </c>
      <c r="B204" t="s">
        <v>107</v>
      </c>
      <c r="C204" t="s">
        <v>362</v>
      </c>
      <c r="D204" t="s">
        <v>363</v>
      </c>
      <c r="E204" t="s">
        <v>303</v>
      </c>
      <c r="F204" t="s">
        <v>12</v>
      </c>
      <c r="G204">
        <v>1</v>
      </c>
    </row>
    <row r="205" spans="1:7" x14ac:dyDescent="0.2">
      <c r="A205" t="s">
        <v>106</v>
      </c>
      <c r="B205" t="s">
        <v>107</v>
      </c>
      <c r="C205" t="s">
        <v>251</v>
      </c>
      <c r="D205" t="s">
        <v>252</v>
      </c>
      <c r="E205" t="s">
        <v>306</v>
      </c>
      <c r="F205" t="s">
        <v>12</v>
      </c>
      <c r="G205">
        <v>1</v>
      </c>
    </row>
    <row r="206" spans="1:7" x14ac:dyDescent="0.2">
      <c r="A206" t="s">
        <v>106</v>
      </c>
      <c r="B206" t="s">
        <v>107</v>
      </c>
      <c r="C206" t="s">
        <v>364</v>
      </c>
      <c r="D206" t="s">
        <v>365</v>
      </c>
      <c r="E206" t="s">
        <v>303</v>
      </c>
      <c r="F206" t="s">
        <v>12</v>
      </c>
      <c r="G206">
        <v>1</v>
      </c>
    </row>
    <row r="207" spans="1:7" x14ac:dyDescent="0.2">
      <c r="A207" t="s">
        <v>106</v>
      </c>
      <c r="B207" t="s">
        <v>107</v>
      </c>
      <c r="C207" t="s">
        <v>366</v>
      </c>
      <c r="D207" t="s">
        <v>367</v>
      </c>
      <c r="E207" t="s">
        <v>303</v>
      </c>
      <c r="F207" t="s">
        <v>12</v>
      </c>
      <c r="G207">
        <v>1</v>
      </c>
    </row>
    <row r="208" spans="1:7" x14ac:dyDescent="0.2">
      <c r="A208" t="s">
        <v>106</v>
      </c>
      <c r="B208" t="s">
        <v>107</v>
      </c>
      <c r="C208" t="s">
        <v>368</v>
      </c>
      <c r="D208" t="s">
        <v>369</v>
      </c>
      <c r="E208" t="s">
        <v>303</v>
      </c>
      <c r="F208" t="s">
        <v>12</v>
      </c>
      <c r="G208">
        <v>1</v>
      </c>
    </row>
    <row r="209" spans="1:7" x14ac:dyDescent="0.2">
      <c r="A209" t="s">
        <v>106</v>
      </c>
      <c r="B209" t="s">
        <v>107</v>
      </c>
      <c r="C209" t="s">
        <v>370</v>
      </c>
      <c r="D209" t="s">
        <v>371</v>
      </c>
      <c r="E209" t="s">
        <v>303</v>
      </c>
      <c r="F209" t="s">
        <v>12</v>
      </c>
      <c r="G209">
        <v>1</v>
      </c>
    </row>
    <row r="210" spans="1:7" x14ac:dyDescent="0.2">
      <c r="A210" t="s">
        <v>106</v>
      </c>
      <c r="B210" t="s">
        <v>107</v>
      </c>
      <c r="C210" t="s">
        <v>112</v>
      </c>
      <c r="D210" t="s">
        <v>113</v>
      </c>
      <c r="E210" t="s">
        <v>303</v>
      </c>
      <c r="F210" t="s">
        <v>12</v>
      </c>
      <c r="G210">
        <v>1</v>
      </c>
    </row>
    <row r="211" spans="1:7" x14ac:dyDescent="0.2">
      <c r="A211" t="s">
        <v>106</v>
      </c>
      <c r="B211" t="s">
        <v>107</v>
      </c>
      <c r="C211" t="s">
        <v>372</v>
      </c>
      <c r="D211" t="s">
        <v>373</v>
      </c>
      <c r="E211" t="s">
        <v>306</v>
      </c>
      <c r="F211" t="s">
        <v>12</v>
      </c>
      <c r="G211">
        <v>1</v>
      </c>
    </row>
    <row r="212" spans="1:7" x14ac:dyDescent="0.2">
      <c r="A212" t="s">
        <v>106</v>
      </c>
      <c r="B212" t="s">
        <v>107</v>
      </c>
      <c r="C212" t="s">
        <v>116</v>
      </c>
      <c r="D212" t="s">
        <v>117</v>
      </c>
      <c r="E212" t="s">
        <v>303</v>
      </c>
      <c r="F212" t="s">
        <v>12</v>
      </c>
      <c r="G212">
        <v>1</v>
      </c>
    </row>
    <row r="213" spans="1:7" x14ac:dyDescent="0.2">
      <c r="A213" t="s">
        <v>106</v>
      </c>
      <c r="B213" t="s">
        <v>107</v>
      </c>
      <c r="C213" t="s">
        <v>253</v>
      </c>
      <c r="D213" t="s">
        <v>254</v>
      </c>
      <c r="E213" t="s">
        <v>303</v>
      </c>
      <c r="F213" t="s">
        <v>12</v>
      </c>
      <c r="G213">
        <v>1</v>
      </c>
    </row>
    <row r="214" spans="1:7" x14ac:dyDescent="0.2">
      <c r="A214" t="s">
        <v>106</v>
      </c>
      <c r="B214" t="s">
        <v>107</v>
      </c>
      <c r="C214" t="s">
        <v>374</v>
      </c>
      <c r="D214" t="s">
        <v>375</v>
      </c>
      <c r="E214" t="s">
        <v>303</v>
      </c>
      <c r="F214" t="s">
        <v>12</v>
      </c>
      <c r="G214">
        <v>1</v>
      </c>
    </row>
    <row r="215" spans="1:7" x14ac:dyDescent="0.2">
      <c r="A215" t="s">
        <v>106</v>
      </c>
      <c r="B215" t="s">
        <v>107</v>
      </c>
      <c r="C215" t="s">
        <v>376</v>
      </c>
      <c r="D215" t="s">
        <v>377</v>
      </c>
      <c r="E215" t="s">
        <v>303</v>
      </c>
      <c r="F215" t="s">
        <v>12</v>
      </c>
      <c r="G215">
        <v>1</v>
      </c>
    </row>
    <row r="216" spans="1:7" x14ac:dyDescent="0.2">
      <c r="A216" t="s">
        <v>106</v>
      </c>
      <c r="B216" t="s">
        <v>107</v>
      </c>
      <c r="C216" t="s">
        <v>255</v>
      </c>
      <c r="D216" t="s">
        <v>256</v>
      </c>
      <c r="E216" t="s">
        <v>306</v>
      </c>
      <c r="F216" t="s">
        <v>12</v>
      </c>
      <c r="G216">
        <v>1</v>
      </c>
    </row>
    <row r="217" spans="1:7" x14ac:dyDescent="0.2">
      <c r="A217" t="s">
        <v>106</v>
      </c>
      <c r="B217" t="s">
        <v>107</v>
      </c>
      <c r="C217" t="s">
        <v>378</v>
      </c>
      <c r="D217" t="s">
        <v>379</v>
      </c>
      <c r="E217" t="s">
        <v>306</v>
      </c>
      <c r="F217" t="s">
        <v>12</v>
      </c>
      <c r="G217">
        <v>1</v>
      </c>
    </row>
    <row r="218" spans="1:7" x14ac:dyDescent="0.2">
      <c r="A218" t="s">
        <v>118</v>
      </c>
      <c r="B218" t="s">
        <v>119</v>
      </c>
      <c r="C218" t="s">
        <v>380</v>
      </c>
      <c r="D218" t="s">
        <v>381</v>
      </c>
      <c r="E218" t="s">
        <v>303</v>
      </c>
      <c r="F218" t="s">
        <v>12</v>
      </c>
      <c r="G218">
        <v>1</v>
      </c>
    </row>
    <row r="219" spans="1:7" x14ac:dyDescent="0.2">
      <c r="A219" t="s">
        <v>118</v>
      </c>
      <c r="B219" t="s">
        <v>119</v>
      </c>
      <c r="C219" t="s">
        <v>382</v>
      </c>
      <c r="D219" t="s">
        <v>383</v>
      </c>
      <c r="E219" t="s">
        <v>303</v>
      </c>
      <c r="F219" t="s">
        <v>12</v>
      </c>
      <c r="G219">
        <v>1</v>
      </c>
    </row>
    <row r="220" spans="1:7" x14ac:dyDescent="0.2">
      <c r="A220" t="s">
        <v>118</v>
      </c>
      <c r="B220" t="s">
        <v>119</v>
      </c>
      <c r="C220" t="s">
        <v>384</v>
      </c>
      <c r="D220" t="s">
        <v>385</v>
      </c>
      <c r="E220" t="s">
        <v>306</v>
      </c>
      <c r="F220" t="s">
        <v>12</v>
      </c>
      <c r="G220">
        <v>1</v>
      </c>
    </row>
    <row r="221" spans="1:7" x14ac:dyDescent="0.2">
      <c r="A221" t="s">
        <v>118</v>
      </c>
      <c r="B221" t="s">
        <v>119</v>
      </c>
      <c r="C221" t="s">
        <v>384</v>
      </c>
      <c r="D221" t="s">
        <v>385</v>
      </c>
      <c r="E221" t="s">
        <v>303</v>
      </c>
      <c r="F221" t="s">
        <v>12</v>
      </c>
      <c r="G221">
        <v>1</v>
      </c>
    </row>
    <row r="222" spans="1:7" x14ac:dyDescent="0.2">
      <c r="A222" t="s">
        <v>130</v>
      </c>
      <c r="B222" t="s">
        <v>131</v>
      </c>
      <c r="C222" t="s">
        <v>386</v>
      </c>
      <c r="D222" t="s">
        <v>387</v>
      </c>
      <c r="E222" t="s">
        <v>306</v>
      </c>
      <c r="F222" t="s">
        <v>12</v>
      </c>
      <c r="G222">
        <v>1</v>
      </c>
    </row>
    <row r="223" spans="1:7" x14ac:dyDescent="0.2">
      <c r="A223" t="s">
        <v>130</v>
      </c>
      <c r="B223" t="s">
        <v>131</v>
      </c>
      <c r="C223" t="s">
        <v>388</v>
      </c>
      <c r="D223" t="s">
        <v>389</v>
      </c>
      <c r="E223" t="s">
        <v>303</v>
      </c>
      <c r="F223" t="s">
        <v>12</v>
      </c>
      <c r="G223">
        <v>1</v>
      </c>
    </row>
    <row r="224" spans="1:7" x14ac:dyDescent="0.2">
      <c r="A224" t="s">
        <v>130</v>
      </c>
      <c r="B224" t="s">
        <v>131</v>
      </c>
      <c r="C224" t="s">
        <v>390</v>
      </c>
      <c r="D224" t="s">
        <v>391</v>
      </c>
      <c r="E224" t="s">
        <v>303</v>
      </c>
      <c r="F224" t="s">
        <v>12</v>
      </c>
      <c r="G224">
        <v>1</v>
      </c>
    </row>
    <row r="225" spans="1:7" x14ac:dyDescent="0.2">
      <c r="A225" t="s">
        <v>130</v>
      </c>
      <c r="B225" t="s">
        <v>131</v>
      </c>
      <c r="C225" t="s">
        <v>138</v>
      </c>
      <c r="D225" t="s">
        <v>139</v>
      </c>
      <c r="E225" t="s">
        <v>306</v>
      </c>
      <c r="F225" t="s">
        <v>12</v>
      </c>
      <c r="G225">
        <v>1</v>
      </c>
    </row>
    <row r="226" spans="1:7" x14ac:dyDescent="0.2">
      <c r="A226" t="s">
        <v>130</v>
      </c>
      <c r="B226" t="s">
        <v>131</v>
      </c>
      <c r="C226" t="s">
        <v>392</v>
      </c>
      <c r="D226" t="s">
        <v>393</v>
      </c>
      <c r="E226" t="s">
        <v>303</v>
      </c>
      <c r="F226" t="s">
        <v>12</v>
      </c>
      <c r="G226">
        <v>1</v>
      </c>
    </row>
    <row r="227" spans="1:7" x14ac:dyDescent="0.2">
      <c r="A227" t="s">
        <v>130</v>
      </c>
      <c r="B227" t="s">
        <v>131</v>
      </c>
      <c r="C227" t="s">
        <v>142</v>
      </c>
      <c r="D227" t="s">
        <v>143</v>
      </c>
      <c r="E227" t="s">
        <v>303</v>
      </c>
      <c r="F227" t="s">
        <v>12</v>
      </c>
      <c r="G227">
        <v>1</v>
      </c>
    </row>
    <row r="228" spans="1:7" x14ac:dyDescent="0.2">
      <c r="A228" t="s">
        <v>130</v>
      </c>
      <c r="B228" t="s">
        <v>131</v>
      </c>
      <c r="C228" t="s">
        <v>394</v>
      </c>
      <c r="D228" t="s">
        <v>395</v>
      </c>
      <c r="E228" t="s">
        <v>303</v>
      </c>
      <c r="F228" t="s">
        <v>12</v>
      </c>
      <c r="G228">
        <v>1</v>
      </c>
    </row>
    <row r="229" spans="1:7" x14ac:dyDescent="0.2">
      <c r="A229" t="s">
        <v>130</v>
      </c>
      <c r="B229" t="s">
        <v>131</v>
      </c>
      <c r="C229" t="s">
        <v>396</v>
      </c>
      <c r="D229" t="s">
        <v>397</v>
      </c>
      <c r="E229" t="s">
        <v>303</v>
      </c>
      <c r="F229" t="s">
        <v>12</v>
      </c>
      <c r="G229">
        <v>1</v>
      </c>
    </row>
    <row r="230" spans="1:7" x14ac:dyDescent="0.2">
      <c r="A230" t="s">
        <v>146</v>
      </c>
      <c r="B230" t="s">
        <v>147</v>
      </c>
      <c r="C230" t="s">
        <v>148</v>
      </c>
      <c r="D230" t="s">
        <v>149</v>
      </c>
      <c r="E230" t="s">
        <v>306</v>
      </c>
      <c r="F230" t="s">
        <v>12</v>
      </c>
      <c r="G230">
        <v>1</v>
      </c>
    </row>
    <row r="231" spans="1:7" x14ac:dyDescent="0.2">
      <c r="A231" t="s">
        <v>146</v>
      </c>
      <c r="B231" t="s">
        <v>147</v>
      </c>
      <c r="C231" t="s">
        <v>152</v>
      </c>
      <c r="D231" t="s">
        <v>153</v>
      </c>
      <c r="E231" t="s">
        <v>303</v>
      </c>
      <c r="F231" t="s">
        <v>12</v>
      </c>
      <c r="G231">
        <v>1</v>
      </c>
    </row>
    <row r="232" spans="1:7" x14ac:dyDescent="0.2">
      <c r="A232" t="s">
        <v>146</v>
      </c>
      <c r="B232" t="s">
        <v>147</v>
      </c>
      <c r="C232" t="s">
        <v>154</v>
      </c>
      <c r="D232" t="s">
        <v>155</v>
      </c>
      <c r="E232" t="s">
        <v>306</v>
      </c>
      <c r="F232" t="s">
        <v>12</v>
      </c>
      <c r="G232">
        <v>1</v>
      </c>
    </row>
    <row r="233" spans="1:7" x14ac:dyDescent="0.2">
      <c r="A233" t="s">
        <v>146</v>
      </c>
      <c r="B233" t="s">
        <v>147</v>
      </c>
      <c r="C233" t="s">
        <v>398</v>
      </c>
      <c r="D233" t="s">
        <v>399</v>
      </c>
      <c r="E233" t="s">
        <v>306</v>
      </c>
      <c r="F233" t="s">
        <v>12</v>
      </c>
      <c r="G233">
        <v>1</v>
      </c>
    </row>
    <row r="234" spans="1:7" x14ac:dyDescent="0.2">
      <c r="A234" t="s">
        <v>146</v>
      </c>
      <c r="B234" t="s">
        <v>147</v>
      </c>
      <c r="C234" t="s">
        <v>398</v>
      </c>
      <c r="D234" t="s">
        <v>399</v>
      </c>
      <c r="E234" t="s">
        <v>303</v>
      </c>
      <c r="F234" t="s">
        <v>12</v>
      </c>
      <c r="G234">
        <v>1</v>
      </c>
    </row>
    <row r="235" spans="1:7" x14ac:dyDescent="0.2">
      <c r="A235" t="s">
        <v>146</v>
      </c>
      <c r="B235" t="s">
        <v>147</v>
      </c>
      <c r="C235" t="s">
        <v>269</v>
      </c>
      <c r="D235" t="s">
        <v>270</v>
      </c>
      <c r="E235" t="s">
        <v>306</v>
      </c>
      <c r="F235" t="s">
        <v>12</v>
      </c>
      <c r="G235">
        <v>1</v>
      </c>
    </row>
    <row r="236" spans="1:7" x14ac:dyDescent="0.2">
      <c r="A236" t="s">
        <v>146</v>
      </c>
      <c r="B236" t="s">
        <v>147</v>
      </c>
      <c r="C236" t="s">
        <v>400</v>
      </c>
      <c r="D236" t="s">
        <v>401</v>
      </c>
      <c r="E236" t="s">
        <v>303</v>
      </c>
      <c r="F236" t="s">
        <v>12</v>
      </c>
      <c r="G236">
        <v>1</v>
      </c>
    </row>
    <row r="237" spans="1:7" x14ac:dyDescent="0.2">
      <c r="A237" t="s">
        <v>146</v>
      </c>
      <c r="B237" t="s">
        <v>147</v>
      </c>
      <c r="C237" t="s">
        <v>402</v>
      </c>
      <c r="D237" t="s">
        <v>403</v>
      </c>
      <c r="E237" t="s">
        <v>303</v>
      </c>
      <c r="F237" t="s">
        <v>12</v>
      </c>
      <c r="G237">
        <v>1</v>
      </c>
    </row>
    <row r="238" spans="1:7" x14ac:dyDescent="0.2">
      <c r="A238" t="s">
        <v>146</v>
      </c>
      <c r="B238" t="s">
        <v>147</v>
      </c>
      <c r="C238" t="s">
        <v>273</v>
      </c>
      <c r="D238" t="s">
        <v>274</v>
      </c>
      <c r="E238" t="s">
        <v>303</v>
      </c>
      <c r="F238" t="s">
        <v>12</v>
      </c>
      <c r="G238">
        <v>1</v>
      </c>
    </row>
    <row r="239" spans="1:7" x14ac:dyDescent="0.2">
      <c r="A239" t="s">
        <v>146</v>
      </c>
      <c r="B239" t="s">
        <v>147</v>
      </c>
      <c r="C239" t="s">
        <v>404</v>
      </c>
      <c r="D239" t="s">
        <v>405</v>
      </c>
      <c r="E239" t="s">
        <v>303</v>
      </c>
      <c r="F239" t="s">
        <v>12</v>
      </c>
      <c r="G239">
        <v>1</v>
      </c>
    </row>
    <row r="240" spans="1:7" x14ac:dyDescent="0.2">
      <c r="A240" t="s">
        <v>174</v>
      </c>
      <c r="B240" t="s">
        <v>175</v>
      </c>
      <c r="C240" t="s">
        <v>406</v>
      </c>
      <c r="D240" t="s">
        <v>407</v>
      </c>
      <c r="E240" t="s">
        <v>306</v>
      </c>
      <c r="F240" t="s">
        <v>12</v>
      </c>
      <c r="G240">
        <v>1</v>
      </c>
    </row>
    <row r="241" spans="1:7" x14ac:dyDescent="0.2">
      <c r="A241" t="s">
        <v>174</v>
      </c>
      <c r="B241" t="s">
        <v>175</v>
      </c>
      <c r="C241" t="s">
        <v>180</v>
      </c>
      <c r="D241" t="s">
        <v>181</v>
      </c>
      <c r="E241" t="s">
        <v>306</v>
      </c>
      <c r="F241" t="s">
        <v>12</v>
      </c>
      <c r="G241">
        <v>1</v>
      </c>
    </row>
    <row r="242" spans="1:7" x14ac:dyDescent="0.2">
      <c r="A242" t="s">
        <v>174</v>
      </c>
      <c r="B242" t="s">
        <v>175</v>
      </c>
      <c r="C242" t="s">
        <v>408</v>
      </c>
      <c r="D242" t="s">
        <v>409</v>
      </c>
      <c r="E242" t="s">
        <v>306</v>
      </c>
      <c r="F242" t="s">
        <v>12</v>
      </c>
      <c r="G242">
        <v>1</v>
      </c>
    </row>
    <row r="243" spans="1:7" x14ac:dyDescent="0.2">
      <c r="A243" t="s">
        <v>174</v>
      </c>
      <c r="B243" t="s">
        <v>175</v>
      </c>
      <c r="C243" t="s">
        <v>277</v>
      </c>
      <c r="D243" t="s">
        <v>278</v>
      </c>
      <c r="E243" t="s">
        <v>303</v>
      </c>
      <c r="F243" t="s">
        <v>12</v>
      </c>
      <c r="G243">
        <v>1</v>
      </c>
    </row>
    <row r="244" spans="1:7" x14ac:dyDescent="0.2">
      <c r="A244" t="s">
        <v>174</v>
      </c>
      <c r="B244" t="s">
        <v>175</v>
      </c>
      <c r="C244" t="s">
        <v>410</v>
      </c>
      <c r="D244" t="s">
        <v>411</v>
      </c>
      <c r="E244" t="s">
        <v>306</v>
      </c>
      <c r="F244" t="s">
        <v>12</v>
      </c>
      <c r="G244">
        <v>1</v>
      </c>
    </row>
    <row r="245" spans="1:7" x14ac:dyDescent="0.2">
      <c r="A245" t="s">
        <v>174</v>
      </c>
      <c r="B245" t="s">
        <v>175</v>
      </c>
      <c r="C245" t="s">
        <v>410</v>
      </c>
      <c r="D245" t="s">
        <v>411</v>
      </c>
      <c r="E245" t="s">
        <v>303</v>
      </c>
      <c r="F245" t="s">
        <v>12</v>
      </c>
      <c r="G245">
        <v>1</v>
      </c>
    </row>
    <row r="246" spans="1:7" x14ac:dyDescent="0.2">
      <c r="A246" t="s">
        <v>184</v>
      </c>
      <c r="B246" t="s">
        <v>185</v>
      </c>
      <c r="C246" t="s">
        <v>186</v>
      </c>
      <c r="D246" t="s">
        <v>187</v>
      </c>
      <c r="E246" t="s">
        <v>303</v>
      </c>
      <c r="F246" t="s">
        <v>12</v>
      </c>
      <c r="G246">
        <v>1</v>
      </c>
    </row>
    <row r="247" spans="1:7" x14ac:dyDescent="0.2">
      <c r="A247" t="s">
        <v>184</v>
      </c>
      <c r="B247" t="s">
        <v>185</v>
      </c>
      <c r="C247" t="s">
        <v>285</v>
      </c>
      <c r="D247" t="s">
        <v>286</v>
      </c>
      <c r="E247" t="s">
        <v>303</v>
      </c>
      <c r="F247" t="s">
        <v>12</v>
      </c>
      <c r="G247">
        <v>1</v>
      </c>
    </row>
    <row r="248" spans="1:7" x14ac:dyDescent="0.2">
      <c r="A248" t="s">
        <v>190</v>
      </c>
      <c r="B248" t="s">
        <v>191</v>
      </c>
      <c r="C248" t="s">
        <v>200</v>
      </c>
      <c r="D248" t="s">
        <v>201</v>
      </c>
      <c r="E248" t="s">
        <v>303</v>
      </c>
      <c r="F248" t="s">
        <v>12</v>
      </c>
      <c r="G248">
        <v>1</v>
      </c>
    </row>
    <row r="249" spans="1:7" x14ac:dyDescent="0.2">
      <c r="A249" t="s">
        <v>190</v>
      </c>
      <c r="B249" t="s">
        <v>191</v>
      </c>
      <c r="C249" t="s">
        <v>299</v>
      </c>
      <c r="D249" t="s">
        <v>300</v>
      </c>
      <c r="E249" t="s">
        <v>306</v>
      </c>
      <c r="F249" t="s">
        <v>12</v>
      </c>
      <c r="G249">
        <v>1</v>
      </c>
    </row>
    <row r="250" spans="1:7" x14ac:dyDescent="0.2">
      <c r="A250" t="s">
        <v>7</v>
      </c>
      <c r="B250" t="s">
        <v>8</v>
      </c>
      <c r="C250" t="s">
        <v>206</v>
      </c>
      <c r="D250" t="s">
        <v>207</v>
      </c>
      <c r="E250" t="s">
        <v>306</v>
      </c>
      <c r="F250" t="s">
        <v>12</v>
      </c>
      <c r="G250">
        <v>2</v>
      </c>
    </row>
    <row r="251" spans="1:7" x14ac:dyDescent="0.2">
      <c r="A251" t="s">
        <v>7</v>
      </c>
      <c r="B251" t="s">
        <v>8</v>
      </c>
      <c r="C251" t="s">
        <v>304</v>
      </c>
      <c r="D251" t="s">
        <v>305</v>
      </c>
      <c r="E251" t="s">
        <v>11</v>
      </c>
      <c r="F251" t="s">
        <v>12</v>
      </c>
      <c r="G251">
        <v>2</v>
      </c>
    </row>
    <row r="252" spans="1:7" x14ac:dyDescent="0.2">
      <c r="A252" t="s">
        <v>7</v>
      </c>
      <c r="B252" t="s">
        <v>8</v>
      </c>
      <c r="C252" t="s">
        <v>412</v>
      </c>
      <c r="D252" t="s">
        <v>413</v>
      </c>
      <c r="E252" t="s">
        <v>208</v>
      </c>
      <c r="F252" t="s">
        <v>12</v>
      </c>
      <c r="G252">
        <v>2</v>
      </c>
    </row>
    <row r="253" spans="1:7" x14ac:dyDescent="0.2">
      <c r="A253" t="s">
        <v>7</v>
      </c>
      <c r="B253" t="s">
        <v>8</v>
      </c>
      <c r="C253" t="s">
        <v>412</v>
      </c>
      <c r="D253" t="s">
        <v>413</v>
      </c>
      <c r="E253" t="s">
        <v>303</v>
      </c>
      <c r="F253" t="s">
        <v>12</v>
      </c>
      <c r="G253">
        <v>2</v>
      </c>
    </row>
    <row r="254" spans="1:7" x14ac:dyDescent="0.2">
      <c r="A254" t="s">
        <v>7</v>
      </c>
      <c r="B254" t="s">
        <v>8</v>
      </c>
      <c r="C254" t="s">
        <v>412</v>
      </c>
      <c r="D254" t="s">
        <v>413</v>
      </c>
      <c r="E254" t="s">
        <v>11</v>
      </c>
      <c r="F254" t="s">
        <v>12</v>
      </c>
      <c r="G254">
        <v>2</v>
      </c>
    </row>
    <row r="255" spans="1:7" x14ac:dyDescent="0.2">
      <c r="A255" t="s">
        <v>7</v>
      </c>
      <c r="B255" t="s">
        <v>8</v>
      </c>
      <c r="C255" t="s">
        <v>13</v>
      </c>
      <c r="D255" t="s">
        <v>14</v>
      </c>
      <c r="E255" t="s">
        <v>306</v>
      </c>
      <c r="F255" t="s">
        <v>12</v>
      </c>
      <c r="G255">
        <v>2</v>
      </c>
    </row>
    <row r="256" spans="1:7" x14ac:dyDescent="0.2">
      <c r="A256" t="s">
        <v>19</v>
      </c>
      <c r="B256" t="s">
        <v>20</v>
      </c>
      <c r="C256" t="s">
        <v>311</v>
      </c>
      <c r="D256" t="s">
        <v>312</v>
      </c>
      <c r="E256" t="s">
        <v>306</v>
      </c>
      <c r="F256" t="s">
        <v>12</v>
      </c>
      <c r="G256">
        <v>2</v>
      </c>
    </row>
    <row r="257" spans="1:7" x14ac:dyDescent="0.2">
      <c r="A257" t="s">
        <v>19</v>
      </c>
      <c r="B257" t="s">
        <v>20</v>
      </c>
      <c r="C257" t="s">
        <v>414</v>
      </c>
      <c r="D257" t="s">
        <v>415</v>
      </c>
      <c r="E257" t="s">
        <v>208</v>
      </c>
      <c r="F257" t="s">
        <v>12</v>
      </c>
      <c r="G257">
        <v>2</v>
      </c>
    </row>
    <row r="258" spans="1:7" x14ac:dyDescent="0.2">
      <c r="A258" t="s">
        <v>19</v>
      </c>
      <c r="B258" t="s">
        <v>20</v>
      </c>
      <c r="C258" t="s">
        <v>414</v>
      </c>
      <c r="D258" t="s">
        <v>415</v>
      </c>
      <c r="E258" t="s">
        <v>306</v>
      </c>
      <c r="F258" t="s">
        <v>12</v>
      </c>
      <c r="G258">
        <v>2</v>
      </c>
    </row>
    <row r="259" spans="1:7" x14ac:dyDescent="0.2">
      <c r="A259" t="s">
        <v>19</v>
      </c>
      <c r="B259" t="s">
        <v>20</v>
      </c>
      <c r="C259" t="s">
        <v>414</v>
      </c>
      <c r="D259" t="s">
        <v>415</v>
      </c>
      <c r="E259" t="s">
        <v>11</v>
      </c>
      <c r="F259" t="s">
        <v>12</v>
      </c>
      <c r="G259">
        <v>2</v>
      </c>
    </row>
    <row r="260" spans="1:7" x14ac:dyDescent="0.2">
      <c r="A260" t="s">
        <v>19</v>
      </c>
      <c r="B260" t="s">
        <v>20</v>
      </c>
      <c r="C260" t="s">
        <v>416</v>
      </c>
      <c r="D260" t="s">
        <v>417</v>
      </c>
      <c r="E260" t="s">
        <v>303</v>
      </c>
      <c r="F260" t="s">
        <v>12</v>
      </c>
      <c r="G260">
        <v>2</v>
      </c>
    </row>
    <row r="261" spans="1:7" x14ac:dyDescent="0.2">
      <c r="A261" t="s">
        <v>19</v>
      </c>
      <c r="B261" t="s">
        <v>20</v>
      </c>
      <c r="C261" t="s">
        <v>418</v>
      </c>
      <c r="D261" t="s">
        <v>419</v>
      </c>
      <c r="E261" t="s">
        <v>303</v>
      </c>
      <c r="F261" t="s">
        <v>12</v>
      </c>
      <c r="G261">
        <v>2</v>
      </c>
    </row>
    <row r="262" spans="1:7" x14ac:dyDescent="0.2">
      <c r="A262" t="s">
        <v>19</v>
      </c>
      <c r="B262" t="s">
        <v>20</v>
      </c>
      <c r="C262" t="s">
        <v>420</v>
      </c>
      <c r="D262" t="s">
        <v>421</v>
      </c>
      <c r="E262" t="s">
        <v>306</v>
      </c>
      <c r="F262" t="s">
        <v>12</v>
      </c>
      <c r="G262">
        <v>2</v>
      </c>
    </row>
    <row r="263" spans="1:7" x14ac:dyDescent="0.2">
      <c r="A263" t="s">
        <v>19</v>
      </c>
      <c r="B263" t="s">
        <v>20</v>
      </c>
      <c r="C263" t="s">
        <v>420</v>
      </c>
      <c r="D263" t="s">
        <v>421</v>
      </c>
      <c r="E263" t="s">
        <v>303</v>
      </c>
      <c r="F263" t="s">
        <v>12</v>
      </c>
      <c r="G263">
        <v>2</v>
      </c>
    </row>
    <row r="264" spans="1:7" x14ac:dyDescent="0.2">
      <c r="A264" t="s">
        <v>19</v>
      </c>
      <c r="B264" t="s">
        <v>20</v>
      </c>
      <c r="C264" t="s">
        <v>422</v>
      </c>
      <c r="D264" t="s">
        <v>423</v>
      </c>
      <c r="E264" t="s">
        <v>11</v>
      </c>
      <c r="F264" t="s">
        <v>12</v>
      </c>
      <c r="G264">
        <v>2</v>
      </c>
    </row>
    <row r="265" spans="1:7" x14ac:dyDescent="0.2">
      <c r="A265" t="s">
        <v>19</v>
      </c>
      <c r="B265" t="s">
        <v>20</v>
      </c>
      <c r="C265" t="s">
        <v>424</v>
      </c>
      <c r="D265" t="s">
        <v>425</v>
      </c>
      <c r="E265" t="s">
        <v>11</v>
      </c>
      <c r="F265" t="s">
        <v>12</v>
      </c>
      <c r="G265">
        <v>2</v>
      </c>
    </row>
    <row r="266" spans="1:7" x14ac:dyDescent="0.2">
      <c r="A266" t="s">
        <v>19</v>
      </c>
      <c r="B266" t="s">
        <v>20</v>
      </c>
      <c r="C266" t="s">
        <v>25</v>
      </c>
      <c r="D266" t="s">
        <v>26</v>
      </c>
      <c r="E266" t="s">
        <v>303</v>
      </c>
      <c r="F266" t="s">
        <v>12</v>
      </c>
      <c r="G266">
        <v>2</v>
      </c>
    </row>
    <row r="267" spans="1:7" x14ac:dyDescent="0.2">
      <c r="A267" t="s">
        <v>19</v>
      </c>
      <c r="B267" t="s">
        <v>20</v>
      </c>
      <c r="C267" t="s">
        <v>215</v>
      </c>
      <c r="D267" t="s">
        <v>216</v>
      </c>
      <c r="E267" t="s">
        <v>11</v>
      </c>
      <c r="F267" t="s">
        <v>12</v>
      </c>
      <c r="G267">
        <v>2</v>
      </c>
    </row>
    <row r="268" spans="1:7" x14ac:dyDescent="0.2">
      <c r="A268" t="s">
        <v>19</v>
      </c>
      <c r="B268" t="s">
        <v>20</v>
      </c>
      <c r="C268" t="s">
        <v>426</v>
      </c>
      <c r="D268" t="s">
        <v>427</v>
      </c>
      <c r="E268" t="s">
        <v>208</v>
      </c>
      <c r="F268" t="s">
        <v>12</v>
      </c>
      <c r="G268">
        <v>2</v>
      </c>
    </row>
    <row r="269" spans="1:7" x14ac:dyDescent="0.2">
      <c r="A269" t="s">
        <v>29</v>
      </c>
      <c r="B269" t="s">
        <v>30</v>
      </c>
      <c r="C269" t="s">
        <v>31</v>
      </c>
      <c r="D269" t="s">
        <v>32</v>
      </c>
      <c r="E269" t="s">
        <v>306</v>
      </c>
      <c r="F269" t="s">
        <v>12</v>
      </c>
      <c r="G269">
        <v>2</v>
      </c>
    </row>
    <row r="270" spans="1:7" x14ac:dyDescent="0.2">
      <c r="A270" t="s">
        <v>29</v>
      </c>
      <c r="B270" t="s">
        <v>30</v>
      </c>
      <c r="C270" t="s">
        <v>428</v>
      </c>
      <c r="D270" t="s">
        <v>429</v>
      </c>
      <c r="E270" t="s">
        <v>208</v>
      </c>
      <c r="F270" t="s">
        <v>12</v>
      </c>
      <c r="G270">
        <v>2</v>
      </c>
    </row>
    <row r="271" spans="1:7" x14ac:dyDescent="0.2">
      <c r="A271" t="s">
        <v>29</v>
      </c>
      <c r="B271" t="s">
        <v>30</v>
      </c>
      <c r="C271" t="s">
        <v>430</v>
      </c>
      <c r="D271" t="s">
        <v>431</v>
      </c>
      <c r="E271" t="s">
        <v>208</v>
      </c>
      <c r="F271" t="s">
        <v>12</v>
      </c>
      <c r="G271">
        <v>2</v>
      </c>
    </row>
    <row r="272" spans="1:7" x14ac:dyDescent="0.2">
      <c r="A272" t="s">
        <v>29</v>
      </c>
      <c r="B272" t="s">
        <v>30</v>
      </c>
      <c r="C272" t="s">
        <v>221</v>
      </c>
      <c r="D272" t="s">
        <v>222</v>
      </c>
      <c r="E272" t="s">
        <v>306</v>
      </c>
      <c r="F272" t="s">
        <v>12</v>
      </c>
      <c r="G272">
        <v>2</v>
      </c>
    </row>
    <row r="273" spans="1:7" x14ac:dyDescent="0.2">
      <c r="A273" t="s">
        <v>29</v>
      </c>
      <c r="B273" t="s">
        <v>30</v>
      </c>
      <c r="C273" t="s">
        <v>432</v>
      </c>
      <c r="D273" t="s">
        <v>433</v>
      </c>
      <c r="E273" t="s">
        <v>306</v>
      </c>
      <c r="F273" t="s">
        <v>12</v>
      </c>
      <c r="G273">
        <v>2</v>
      </c>
    </row>
    <row r="274" spans="1:7" x14ac:dyDescent="0.2">
      <c r="A274" t="s">
        <v>29</v>
      </c>
      <c r="B274" t="s">
        <v>30</v>
      </c>
      <c r="C274" t="s">
        <v>432</v>
      </c>
      <c r="D274" t="s">
        <v>433</v>
      </c>
      <c r="E274" t="s">
        <v>303</v>
      </c>
      <c r="F274" t="s">
        <v>12</v>
      </c>
      <c r="G274">
        <v>2</v>
      </c>
    </row>
    <row r="275" spans="1:7" x14ac:dyDescent="0.2">
      <c r="A275" t="s">
        <v>29</v>
      </c>
      <c r="B275" t="s">
        <v>30</v>
      </c>
      <c r="C275" t="s">
        <v>34</v>
      </c>
      <c r="D275" t="s">
        <v>35</v>
      </c>
      <c r="E275" t="s">
        <v>303</v>
      </c>
      <c r="F275" t="s">
        <v>12</v>
      </c>
      <c r="G275">
        <v>2</v>
      </c>
    </row>
    <row r="276" spans="1:7" x14ac:dyDescent="0.2">
      <c r="A276" t="s">
        <v>29</v>
      </c>
      <c r="B276" t="s">
        <v>30</v>
      </c>
      <c r="C276" t="s">
        <v>434</v>
      </c>
      <c r="D276" t="s">
        <v>435</v>
      </c>
      <c r="E276" t="s">
        <v>11</v>
      </c>
      <c r="F276" t="s">
        <v>12</v>
      </c>
      <c r="G276">
        <v>2</v>
      </c>
    </row>
    <row r="277" spans="1:7" x14ac:dyDescent="0.2">
      <c r="A277" t="s">
        <v>29</v>
      </c>
      <c r="B277" t="s">
        <v>30</v>
      </c>
      <c r="C277" t="s">
        <v>323</v>
      </c>
      <c r="D277" t="s">
        <v>324</v>
      </c>
      <c r="E277" t="s">
        <v>306</v>
      </c>
      <c r="F277" t="s">
        <v>12</v>
      </c>
      <c r="G277">
        <v>2</v>
      </c>
    </row>
    <row r="278" spans="1:7" x14ac:dyDescent="0.2">
      <c r="A278" t="s">
        <v>29</v>
      </c>
      <c r="B278" t="s">
        <v>30</v>
      </c>
      <c r="C278" t="s">
        <v>436</v>
      </c>
      <c r="D278" t="s">
        <v>437</v>
      </c>
      <c r="E278" t="s">
        <v>208</v>
      </c>
      <c r="F278" t="s">
        <v>12</v>
      </c>
      <c r="G278">
        <v>2</v>
      </c>
    </row>
    <row r="279" spans="1:7" x14ac:dyDescent="0.2">
      <c r="A279" t="s">
        <v>29</v>
      </c>
      <c r="B279" t="s">
        <v>30</v>
      </c>
      <c r="C279" t="s">
        <v>438</v>
      </c>
      <c r="D279" t="s">
        <v>439</v>
      </c>
      <c r="E279" t="s">
        <v>11</v>
      </c>
      <c r="F279" t="s">
        <v>12</v>
      </c>
      <c r="G279">
        <v>2</v>
      </c>
    </row>
    <row r="280" spans="1:7" x14ac:dyDescent="0.2">
      <c r="A280" t="s">
        <v>29</v>
      </c>
      <c r="B280" t="s">
        <v>30</v>
      </c>
      <c r="C280" t="s">
        <v>440</v>
      </c>
      <c r="D280" t="s">
        <v>441</v>
      </c>
      <c r="E280" t="s">
        <v>11</v>
      </c>
      <c r="F280" t="s">
        <v>12</v>
      </c>
      <c r="G280">
        <v>2</v>
      </c>
    </row>
    <row r="281" spans="1:7" x14ac:dyDescent="0.2">
      <c r="A281" t="s">
        <v>29</v>
      </c>
      <c r="B281" t="s">
        <v>30</v>
      </c>
      <c r="C281" t="s">
        <v>116</v>
      </c>
      <c r="D281" t="s">
        <v>442</v>
      </c>
      <c r="E281" t="s">
        <v>11</v>
      </c>
      <c r="F281" t="s">
        <v>12</v>
      </c>
      <c r="G281">
        <v>2</v>
      </c>
    </row>
    <row r="282" spans="1:7" x14ac:dyDescent="0.2">
      <c r="A282" t="s">
        <v>38</v>
      </c>
      <c r="B282" t="s">
        <v>39</v>
      </c>
      <c r="C282" t="s">
        <v>443</v>
      </c>
      <c r="D282" t="s">
        <v>444</v>
      </c>
      <c r="E282" t="s">
        <v>208</v>
      </c>
      <c r="F282" t="s">
        <v>12</v>
      </c>
      <c r="G282">
        <v>2</v>
      </c>
    </row>
    <row r="283" spans="1:7" x14ac:dyDescent="0.2">
      <c r="A283" t="s">
        <v>38</v>
      </c>
      <c r="B283" t="s">
        <v>39</v>
      </c>
      <c r="C283" t="s">
        <v>443</v>
      </c>
      <c r="D283" t="s">
        <v>444</v>
      </c>
      <c r="E283" t="s">
        <v>303</v>
      </c>
      <c r="F283" t="s">
        <v>12</v>
      </c>
      <c r="G283">
        <v>2</v>
      </c>
    </row>
    <row r="284" spans="1:7" x14ac:dyDescent="0.2">
      <c r="A284" t="s">
        <v>38</v>
      </c>
      <c r="B284" t="s">
        <v>39</v>
      </c>
      <c r="C284" t="s">
        <v>327</v>
      </c>
      <c r="D284" t="s">
        <v>328</v>
      </c>
      <c r="E284" t="s">
        <v>208</v>
      </c>
      <c r="F284" t="s">
        <v>12</v>
      </c>
      <c r="G284">
        <v>2</v>
      </c>
    </row>
    <row r="285" spans="1:7" x14ac:dyDescent="0.2">
      <c r="A285" t="s">
        <v>38</v>
      </c>
      <c r="B285" t="s">
        <v>39</v>
      </c>
      <c r="C285" t="s">
        <v>327</v>
      </c>
      <c r="D285" t="s">
        <v>328</v>
      </c>
      <c r="E285" t="s">
        <v>11</v>
      </c>
      <c r="F285" t="s">
        <v>12</v>
      </c>
      <c r="G285">
        <v>2</v>
      </c>
    </row>
    <row r="286" spans="1:7" x14ac:dyDescent="0.2">
      <c r="A286" t="s">
        <v>38</v>
      </c>
      <c r="B286" t="s">
        <v>39</v>
      </c>
      <c r="C286" t="s">
        <v>42</v>
      </c>
      <c r="D286" t="s">
        <v>43</v>
      </c>
      <c r="E286" t="s">
        <v>208</v>
      </c>
      <c r="F286" t="s">
        <v>12</v>
      </c>
      <c r="G286">
        <v>2</v>
      </c>
    </row>
    <row r="287" spans="1:7" x14ac:dyDescent="0.2">
      <c r="A287" t="s">
        <v>38</v>
      </c>
      <c r="B287" t="s">
        <v>39</v>
      </c>
      <c r="C287" t="s">
        <v>42</v>
      </c>
      <c r="D287" t="s">
        <v>43</v>
      </c>
      <c r="E287" t="s">
        <v>306</v>
      </c>
      <c r="F287" t="s">
        <v>12</v>
      </c>
      <c r="G287">
        <v>2</v>
      </c>
    </row>
    <row r="288" spans="1:7" x14ac:dyDescent="0.2">
      <c r="A288" t="s">
        <v>38</v>
      </c>
      <c r="B288" t="s">
        <v>39</v>
      </c>
      <c r="C288" t="s">
        <v>42</v>
      </c>
      <c r="D288" t="s">
        <v>43</v>
      </c>
      <c r="E288" t="s">
        <v>303</v>
      </c>
      <c r="F288" t="s">
        <v>12</v>
      </c>
      <c r="G288">
        <v>2</v>
      </c>
    </row>
    <row r="289" spans="1:7" x14ac:dyDescent="0.2">
      <c r="A289" t="s">
        <v>38</v>
      </c>
      <c r="B289" t="s">
        <v>39</v>
      </c>
      <c r="C289" t="s">
        <v>445</v>
      </c>
      <c r="D289" t="s">
        <v>446</v>
      </c>
      <c r="E289" t="s">
        <v>303</v>
      </c>
      <c r="F289" t="s">
        <v>12</v>
      </c>
      <c r="G289">
        <v>2</v>
      </c>
    </row>
    <row r="290" spans="1:7" x14ac:dyDescent="0.2">
      <c r="A290" t="s">
        <v>38</v>
      </c>
      <c r="B290" t="s">
        <v>39</v>
      </c>
      <c r="C290" t="s">
        <v>445</v>
      </c>
      <c r="D290" t="s">
        <v>446</v>
      </c>
      <c r="E290" t="s">
        <v>11</v>
      </c>
      <c r="F290" t="s">
        <v>12</v>
      </c>
      <c r="G290">
        <v>2</v>
      </c>
    </row>
    <row r="291" spans="1:7" x14ac:dyDescent="0.2">
      <c r="A291" t="s">
        <v>38</v>
      </c>
      <c r="B291" t="s">
        <v>39</v>
      </c>
      <c r="C291" t="s">
        <v>50</v>
      </c>
      <c r="D291" t="s">
        <v>51</v>
      </c>
      <c r="E291" t="s">
        <v>303</v>
      </c>
      <c r="F291" t="s">
        <v>12</v>
      </c>
      <c r="G291">
        <v>2</v>
      </c>
    </row>
    <row r="292" spans="1:7" x14ac:dyDescent="0.2">
      <c r="A292" t="s">
        <v>52</v>
      </c>
      <c r="B292" t="s">
        <v>53</v>
      </c>
      <c r="C292" t="s">
        <v>56</v>
      </c>
      <c r="D292" t="s">
        <v>57</v>
      </c>
      <c r="E292" t="s">
        <v>303</v>
      </c>
      <c r="F292" t="s">
        <v>12</v>
      </c>
      <c r="G292">
        <v>2</v>
      </c>
    </row>
    <row r="293" spans="1:7" x14ac:dyDescent="0.2">
      <c r="A293" t="s">
        <v>52</v>
      </c>
      <c r="B293" t="s">
        <v>53</v>
      </c>
      <c r="C293" t="s">
        <v>25</v>
      </c>
      <c r="D293" t="s">
        <v>329</v>
      </c>
      <c r="E293" t="s">
        <v>306</v>
      </c>
      <c r="F293" t="s">
        <v>12</v>
      </c>
      <c r="G293">
        <v>2</v>
      </c>
    </row>
    <row r="294" spans="1:7" x14ac:dyDescent="0.2">
      <c r="A294" t="s">
        <v>52</v>
      </c>
      <c r="B294" t="s">
        <v>53</v>
      </c>
      <c r="C294" t="s">
        <v>25</v>
      </c>
      <c r="D294" t="s">
        <v>329</v>
      </c>
      <c r="E294" t="s">
        <v>11</v>
      </c>
      <c r="F294" t="s">
        <v>12</v>
      </c>
      <c r="G294">
        <v>2</v>
      </c>
    </row>
    <row r="295" spans="1:7" x14ac:dyDescent="0.2">
      <c r="A295" t="s">
        <v>52</v>
      </c>
      <c r="B295" t="s">
        <v>53</v>
      </c>
      <c r="C295" t="s">
        <v>447</v>
      </c>
      <c r="D295" t="s">
        <v>448</v>
      </c>
      <c r="E295" t="s">
        <v>303</v>
      </c>
      <c r="F295" t="s">
        <v>12</v>
      </c>
      <c r="G295">
        <v>2</v>
      </c>
    </row>
    <row r="296" spans="1:7" x14ac:dyDescent="0.2">
      <c r="A296" t="s">
        <v>52</v>
      </c>
      <c r="B296" t="s">
        <v>53</v>
      </c>
      <c r="C296" t="s">
        <v>449</v>
      </c>
      <c r="D296" t="s">
        <v>450</v>
      </c>
      <c r="E296" t="s">
        <v>303</v>
      </c>
      <c r="F296" t="s">
        <v>12</v>
      </c>
      <c r="G296">
        <v>2</v>
      </c>
    </row>
    <row r="297" spans="1:7" x14ac:dyDescent="0.2">
      <c r="A297" t="s">
        <v>52</v>
      </c>
      <c r="B297" t="s">
        <v>53</v>
      </c>
      <c r="C297" t="s">
        <v>62</v>
      </c>
      <c r="D297" t="s">
        <v>63</v>
      </c>
      <c r="E297" t="s">
        <v>303</v>
      </c>
      <c r="F297" t="s">
        <v>12</v>
      </c>
      <c r="G297">
        <v>2</v>
      </c>
    </row>
    <row r="298" spans="1:7" x14ac:dyDescent="0.2">
      <c r="A298" t="s">
        <v>52</v>
      </c>
      <c r="B298" t="s">
        <v>53</v>
      </c>
      <c r="C298" t="s">
        <v>227</v>
      </c>
      <c r="D298" t="s">
        <v>228</v>
      </c>
      <c r="E298" t="s">
        <v>11</v>
      </c>
      <c r="F298" t="s">
        <v>12</v>
      </c>
      <c r="G298">
        <v>2</v>
      </c>
    </row>
    <row r="299" spans="1:7" x14ac:dyDescent="0.2">
      <c r="A299" t="s">
        <v>52</v>
      </c>
      <c r="B299" t="s">
        <v>53</v>
      </c>
      <c r="C299" t="s">
        <v>451</v>
      </c>
      <c r="D299" t="s">
        <v>452</v>
      </c>
      <c r="E299" t="s">
        <v>303</v>
      </c>
      <c r="F299" t="s">
        <v>12</v>
      </c>
      <c r="G299">
        <v>2</v>
      </c>
    </row>
    <row r="300" spans="1:7" x14ac:dyDescent="0.2">
      <c r="A300" t="s">
        <v>52</v>
      </c>
      <c r="B300" t="s">
        <v>53</v>
      </c>
      <c r="C300" t="s">
        <v>64</v>
      </c>
      <c r="D300" t="s">
        <v>65</v>
      </c>
      <c r="E300" t="s">
        <v>303</v>
      </c>
      <c r="F300" t="s">
        <v>12</v>
      </c>
      <c r="G300">
        <v>2</v>
      </c>
    </row>
    <row r="301" spans="1:7" x14ac:dyDescent="0.2">
      <c r="A301" t="s">
        <v>66</v>
      </c>
      <c r="B301" t="s">
        <v>67</v>
      </c>
      <c r="C301" t="s">
        <v>453</v>
      </c>
      <c r="D301" t="s">
        <v>454</v>
      </c>
      <c r="E301" t="s">
        <v>208</v>
      </c>
      <c r="F301" t="s">
        <v>12</v>
      </c>
      <c r="G301">
        <v>2</v>
      </c>
    </row>
    <row r="302" spans="1:7" x14ac:dyDescent="0.2">
      <c r="A302" t="s">
        <v>72</v>
      </c>
      <c r="B302" t="s">
        <v>73</v>
      </c>
      <c r="C302" t="s">
        <v>455</v>
      </c>
      <c r="D302" t="s">
        <v>456</v>
      </c>
      <c r="E302" t="s">
        <v>303</v>
      </c>
      <c r="F302" t="s">
        <v>12</v>
      </c>
      <c r="G302">
        <v>2</v>
      </c>
    </row>
    <row r="303" spans="1:7" x14ac:dyDescent="0.2">
      <c r="A303" t="s">
        <v>72</v>
      </c>
      <c r="B303" t="s">
        <v>73</v>
      </c>
      <c r="C303" t="s">
        <v>332</v>
      </c>
      <c r="D303" t="s">
        <v>333</v>
      </c>
      <c r="E303" t="s">
        <v>208</v>
      </c>
      <c r="F303" t="s">
        <v>12</v>
      </c>
      <c r="G303">
        <v>2</v>
      </c>
    </row>
    <row r="304" spans="1:7" x14ac:dyDescent="0.2">
      <c r="A304" t="s">
        <v>72</v>
      </c>
      <c r="B304" t="s">
        <v>73</v>
      </c>
      <c r="C304" t="s">
        <v>332</v>
      </c>
      <c r="D304" t="s">
        <v>333</v>
      </c>
      <c r="E304" t="s">
        <v>11</v>
      </c>
      <c r="F304" t="s">
        <v>12</v>
      </c>
      <c r="G304">
        <v>2</v>
      </c>
    </row>
    <row r="305" spans="1:7" x14ac:dyDescent="0.2">
      <c r="A305" t="s">
        <v>72</v>
      </c>
      <c r="B305" t="s">
        <v>73</v>
      </c>
      <c r="C305" t="s">
        <v>334</v>
      </c>
      <c r="D305" t="s">
        <v>335</v>
      </c>
      <c r="E305" t="s">
        <v>306</v>
      </c>
      <c r="F305" t="s">
        <v>12</v>
      </c>
      <c r="G305">
        <v>2</v>
      </c>
    </row>
    <row r="306" spans="1:7" x14ac:dyDescent="0.2">
      <c r="A306" t="s">
        <v>72</v>
      </c>
      <c r="B306" t="s">
        <v>73</v>
      </c>
      <c r="C306" t="s">
        <v>457</v>
      </c>
      <c r="D306" t="s">
        <v>458</v>
      </c>
      <c r="E306" t="s">
        <v>208</v>
      </c>
      <c r="F306" t="s">
        <v>12</v>
      </c>
      <c r="G306">
        <v>2</v>
      </c>
    </row>
    <row r="307" spans="1:7" x14ac:dyDescent="0.2">
      <c r="A307" t="s">
        <v>72</v>
      </c>
      <c r="B307" t="s">
        <v>73</v>
      </c>
      <c r="C307" t="s">
        <v>459</v>
      </c>
      <c r="D307" t="s">
        <v>460</v>
      </c>
      <c r="E307" t="s">
        <v>208</v>
      </c>
      <c r="F307" t="s">
        <v>12</v>
      </c>
      <c r="G307">
        <v>2</v>
      </c>
    </row>
    <row r="308" spans="1:7" x14ac:dyDescent="0.2">
      <c r="A308" t="s">
        <v>72</v>
      </c>
      <c r="B308" t="s">
        <v>73</v>
      </c>
      <c r="C308" t="s">
        <v>459</v>
      </c>
      <c r="D308" t="s">
        <v>460</v>
      </c>
      <c r="E308" t="s">
        <v>306</v>
      </c>
      <c r="F308" t="s">
        <v>12</v>
      </c>
      <c r="G308">
        <v>2</v>
      </c>
    </row>
    <row r="309" spans="1:7" x14ac:dyDescent="0.2">
      <c r="A309" t="s">
        <v>72</v>
      </c>
      <c r="B309" t="s">
        <v>73</v>
      </c>
      <c r="C309" t="s">
        <v>170</v>
      </c>
      <c r="D309" t="s">
        <v>461</v>
      </c>
      <c r="E309" t="s">
        <v>11</v>
      </c>
      <c r="F309" t="s">
        <v>12</v>
      </c>
      <c r="G309">
        <v>2</v>
      </c>
    </row>
    <row r="310" spans="1:7" x14ac:dyDescent="0.2">
      <c r="A310" t="s">
        <v>72</v>
      </c>
      <c r="B310" t="s">
        <v>73</v>
      </c>
      <c r="C310" t="s">
        <v>462</v>
      </c>
      <c r="D310" t="s">
        <v>463</v>
      </c>
      <c r="E310" t="s">
        <v>303</v>
      </c>
      <c r="F310" t="s">
        <v>12</v>
      </c>
      <c r="G310">
        <v>2</v>
      </c>
    </row>
    <row r="311" spans="1:7" x14ac:dyDescent="0.2">
      <c r="A311" t="s">
        <v>72</v>
      </c>
      <c r="B311" t="s">
        <v>73</v>
      </c>
      <c r="C311" t="s">
        <v>80</v>
      </c>
      <c r="D311" t="s">
        <v>81</v>
      </c>
      <c r="E311" t="s">
        <v>208</v>
      </c>
      <c r="F311" t="s">
        <v>12</v>
      </c>
      <c r="G311">
        <v>2</v>
      </c>
    </row>
    <row r="312" spans="1:7" x14ac:dyDescent="0.2">
      <c r="A312" t="s">
        <v>72</v>
      </c>
      <c r="B312" t="s">
        <v>73</v>
      </c>
      <c r="C312" t="s">
        <v>80</v>
      </c>
      <c r="D312" t="s">
        <v>81</v>
      </c>
      <c r="E312" t="s">
        <v>306</v>
      </c>
      <c r="F312" t="s">
        <v>12</v>
      </c>
      <c r="G312">
        <v>2</v>
      </c>
    </row>
    <row r="313" spans="1:7" x14ac:dyDescent="0.2">
      <c r="A313" t="s">
        <v>72</v>
      </c>
      <c r="B313" t="s">
        <v>73</v>
      </c>
      <c r="C313" t="s">
        <v>237</v>
      </c>
      <c r="D313" t="s">
        <v>238</v>
      </c>
      <c r="E313" t="s">
        <v>303</v>
      </c>
      <c r="F313" t="s">
        <v>12</v>
      </c>
      <c r="G313">
        <v>2</v>
      </c>
    </row>
    <row r="314" spans="1:7" x14ac:dyDescent="0.2">
      <c r="A314" t="s">
        <v>72</v>
      </c>
      <c r="B314" t="s">
        <v>73</v>
      </c>
      <c r="C314" t="s">
        <v>338</v>
      </c>
      <c r="D314" t="s">
        <v>339</v>
      </c>
      <c r="E314" t="s">
        <v>303</v>
      </c>
      <c r="F314" t="s">
        <v>12</v>
      </c>
      <c r="G314">
        <v>2</v>
      </c>
    </row>
    <row r="315" spans="1:7" x14ac:dyDescent="0.2">
      <c r="A315" t="s">
        <v>82</v>
      </c>
      <c r="B315" t="s">
        <v>83</v>
      </c>
      <c r="C315" t="s">
        <v>464</v>
      </c>
      <c r="D315" t="s">
        <v>465</v>
      </c>
      <c r="E315" t="s">
        <v>208</v>
      </c>
      <c r="F315" t="s">
        <v>12</v>
      </c>
      <c r="G315">
        <v>2</v>
      </c>
    </row>
    <row r="316" spans="1:7" x14ac:dyDescent="0.2">
      <c r="A316" t="s">
        <v>82</v>
      </c>
      <c r="B316" t="s">
        <v>83</v>
      </c>
      <c r="C316" t="s">
        <v>464</v>
      </c>
      <c r="D316" t="s">
        <v>465</v>
      </c>
      <c r="E316" t="s">
        <v>306</v>
      </c>
      <c r="F316" t="s">
        <v>12</v>
      </c>
      <c r="G316">
        <v>2</v>
      </c>
    </row>
    <row r="317" spans="1:7" x14ac:dyDescent="0.2">
      <c r="A317" t="s">
        <v>82</v>
      </c>
      <c r="B317" t="s">
        <v>83</v>
      </c>
      <c r="C317" t="s">
        <v>466</v>
      </c>
      <c r="D317" t="s">
        <v>467</v>
      </c>
      <c r="E317" t="s">
        <v>11</v>
      </c>
      <c r="F317" t="s">
        <v>12</v>
      </c>
      <c r="G317">
        <v>2</v>
      </c>
    </row>
    <row r="318" spans="1:7" x14ac:dyDescent="0.2">
      <c r="A318" t="s">
        <v>82</v>
      </c>
      <c r="B318" t="s">
        <v>83</v>
      </c>
      <c r="C318" t="s">
        <v>468</v>
      </c>
      <c r="D318" t="s">
        <v>469</v>
      </c>
      <c r="E318" t="s">
        <v>208</v>
      </c>
      <c r="F318" t="s">
        <v>12</v>
      </c>
      <c r="G318">
        <v>2</v>
      </c>
    </row>
    <row r="319" spans="1:7" x14ac:dyDescent="0.2">
      <c r="A319" t="s">
        <v>82</v>
      </c>
      <c r="B319" t="s">
        <v>83</v>
      </c>
      <c r="C319" t="s">
        <v>344</v>
      </c>
      <c r="D319" t="s">
        <v>345</v>
      </c>
      <c r="E319" t="s">
        <v>306</v>
      </c>
      <c r="F319" t="s">
        <v>12</v>
      </c>
      <c r="G319">
        <v>2</v>
      </c>
    </row>
    <row r="320" spans="1:7" x14ac:dyDescent="0.2">
      <c r="A320" t="s">
        <v>82</v>
      </c>
      <c r="B320" t="s">
        <v>83</v>
      </c>
      <c r="C320" t="s">
        <v>346</v>
      </c>
      <c r="D320" t="s">
        <v>347</v>
      </c>
      <c r="E320" t="s">
        <v>208</v>
      </c>
      <c r="F320" t="s">
        <v>12</v>
      </c>
      <c r="G320">
        <v>2</v>
      </c>
    </row>
    <row r="321" spans="1:7" x14ac:dyDescent="0.2">
      <c r="A321" t="s">
        <v>82</v>
      </c>
      <c r="B321" t="s">
        <v>83</v>
      </c>
      <c r="C321" t="s">
        <v>346</v>
      </c>
      <c r="D321" t="s">
        <v>347</v>
      </c>
      <c r="E321" t="s">
        <v>303</v>
      </c>
      <c r="F321" t="s">
        <v>12</v>
      </c>
      <c r="G321">
        <v>2</v>
      </c>
    </row>
    <row r="322" spans="1:7" x14ac:dyDescent="0.2">
      <c r="A322" t="s">
        <v>82</v>
      </c>
      <c r="B322" t="s">
        <v>83</v>
      </c>
      <c r="C322" t="s">
        <v>86</v>
      </c>
      <c r="D322" t="s">
        <v>87</v>
      </c>
      <c r="E322" t="s">
        <v>208</v>
      </c>
      <c r="F322" t="s">
        <v>12</v>
      </c>
      <c r="G322">
        <v>2</v>
      </c>
    </row>
    <row r="323" spans="1:7" x14ac:dyDescent="0.2">
      <c r="A323" t="s">
        <v>82</v>
      </c>
      <c r="B323" t="s">
        <v>83</v>
      </c>
      <c r="C323" t="s">
        <v>348</v>
      </c>
      <c r="D323" t="s">
        <v>349</v>
      </c>
      <c r="E323" t="s">
        <v>208</v>
      </c>
      <c r="F323" t="s">
        <v>12</v>
      </c>
      <c r="G323">
        <v>2</v>
      </c>
    </row>
    <row r="324" spans="1:7" x14ac:dyDescent="0.2">
      <c r="A324" t="s">
        <v>82</v>
      </c>
      <c r="B324" t="s">
        <v>83</v>
      </c>
      <c r="C324" t="s">
        <v>350</v>
      </c>
      <c r="D324" t="s">
        <v>351</v>
      </c>
      <c r="E324" t="s">
        <v>208</v>
      </c>
      <c r="F324" t="s">
        <v>12</v>
      </c>
      <c r="G324">
        <v>2</v>
      </c>
    </row>
    <row r="325" spans="1:7" x14ac:dyDescent="0.2">
      <c r="A325" t="s">
        <v>88</v>
      </c>
      <c r="B325" t="s">
        <v>89</v>
      </c>
      <c r="C325" t="s">
        <v>92</v>
      </c>
      <c r="D325" t="s">
        <v>93</v>
      </c>
      <c r="E325" t="s">
        <v>208</v>
      </c>
      <c r="F325" t="s">
        <v>12</v>
      </c>
      <c r="G325">
        <v>2</v>
      </c>
    </row>
    <row r="326" spans="1:7" x14ac:dyDescent="0.2">
      <c r="A326" t="s">
        <v>88</v>
      </c>
      <c r="B326" t="s">
        <v>89</v>
      </c>
      <c r="C326" t="s">
        <v>92</v>
      </c>
      <c r="D326" t="s">
        <v>93</v>
      </c>
      <c r="E326" t="s">
        <v>303</v>
      </c>
      <c r="F326" t="s">
        <v>12</v>
      </c>
      <c r="G326">
        <v>2</v>
      </c>
    </row>
    <row r="327" spans="1:7" x14ac:dyDescent="0.2">
      <c r="A327" t="s">
        <v>88</v>
      </c>
      <c r="B327" t="s">
        <v>89</v>
      </c>
      <c r="C327" t="s">
        <v>470</v>
      </c>
      <c r="D327" t="s">
        <v>471</v>
      </c>
      <c r="E327" t="s">
        <v>208</v>
      </c>
      <c r="F327" t="s">
        <v>12</v>
      </c>
      <c r="G327">
        <v>2</v>
      </c>
    </row>
    <row r="328" spans="1:7" x14ac:dyDescent="0.2">
      <c r="A328" t="s">
        <v>88</v>
      </c>
      <c r="B328" t="s">
        <v>89</v>
      </c>
      <c r="C328" t="s">
        <v>470</v>
      </c>
      <c r="D328" t="s">
        <v>471</v>
      </c>
      <c r="E328" t="s">
        <v>303</v>
      </c>
      <c r="F328" t="s">
        <v>12</v>
      </c>
      <c r="G328">
        <v>2</v>
      </c>
    </row>
    <row r="329" spans="1:7" x14ac:dyDescent="0.2">
      <c r="A329" t="s">
        <v>88</v>
      </c>
      <c r="B329" t="s">
        <v>89</v>
      </c>
      <c r="C329" t="s">
        <v>470</v>
      </c>
      <c r="D329" t="s">
        <v>471</v>
      </c>
      <c r="E329" t="s">
        <v>11</v>
      </c>
      <c r="F329" t="s">
        <v>12</v>
      </c>
      <c r="G329">
        <v>2</v>
      </c>
    </row>
    <row r="330" spans="1:7" x14ac:dyDescent="0.2">
      <c r="A330" t="s">
        <v>88</v>
      </c>
      <c r="B330" t="s">
        <v>89</v>
      </c>
      <c r="C330" t="s">
        <v>241</v>
      </c>
      <c r="D330" t="s">
        <v>242</v>
      </c>
      <c r="E330" t="s">
        <v>11</v>
      </c>
      <c r="F330" t="s">
        <v>12</v>
      </c>
      <c r="G330">
        <v>2</v>
      </c>
    </row>
    <row r="331" spans="1:7" x14ac:dyDescent="0.2">
      <c r="A331" t="s">
        <v>88</v>
      </c>
      <c r="B331" t="s">
        <v>89</v>
      </c>
      <c r="C331" t="s">
        <v>472</v>
      </c>
      <c r="D331" t="s">
        <v>473</v>
      </c>
      <c r="E331" t="s">
        <v>303</v>
      </c>
      <c r="F331" t="s">
        <v>12</v>
      </c>
      <c r="G331">
        <v>2</v>
      </c>
    </row>
    <row r="332" spans="1:7" x14ac:dyDescent="0.2">
      <c r="A332" t="s">
        <v>88</v>
      </c>
      <c r="B332" t="s">
        <v>89</v>
      </c>
      <c r="C332" t="s">
        <v>474</v>
      </c>
      <c r="D332" t="s">
        <v>475</v>
      </c>
      <c r="E332" t="s">
        <v>11</v>
      </c>
      <c r="F332" t="s">
        <v>12</v>
      </c>
      <c r="G332">
        <v>2</v>
      </c>
    </row>
    <row r="333" spans="1:7" x14ac:dyDescent="0.2">
      <c r="A333" t="s">
        <v>88</v>
      </c>
      <c r="B333" t="s">
        <v>89</v>
      </c>
      <c r="C333" t="s">
        <v>476</v>
      </c>
      <c r="D333" t="s">
        <v>477</v>
      </c>
      <c r="E333" t="s">
        <v>303</v>
      </c>
      <c r="F333" t="s">
        <v>12</v>
      </c>
      <c r="G333">
        <v>2</v>
      </c>
    </row>
    <row r="334" spans="1:7" x14ac:dyDescent="0.2">
      <c r="A334" t="s">
        <v>88</v>
      </c>
      <c r="B334" t="s">
        <v>89</v>
      </c>
      <c r="C334" t="s">
        <v>476</v>
      </c>
      <c r="D334" t="s">
        <v>477</v>
      </c>
      <c r="E334" t="s">
        <v>11</v>
      </c>
      <c r="F334" t="s">
        <v>12</v>
      </c>
      <c r="G334">
        <v>2</v>
      </c>
    </row>
    <row r="335" spans="1:7" x14ac:dyDescent="0.2">
      <c r="A335" t="s">
        <v>88</v>
      </c>
      <c r="B335" t="s">
        <v>89</v>
      </c>
      <c r="C335" t="s">
        <v>356</v>
      </c>
      <c r="D335" t="s">
        <v>357</v>
      </c>
      <c r="E335" t="s">
        <v>11</v>
      </c>
      <c r="F335" t="s">
        <v>12</v>
      </c>
      <c r="G335">
        <v>2</v>
      </c>
    </row>
    <row r="336" spans="1:7" x14ac:dyDescent="0.2">
      <c r="A336" t="s">
        <v>88</v>
      </c>
      <c r="B336" t="s">
        <v>89</v>
      </c>
      <c r="C336" t="s">
        <v>478</v>
      </c>
      <c r="D336" t="s">
        <v>479</v>
      </c>
      <c r="E336" t="s">
        <v>208</v>
      </c>
      <c r="F336" t="s">
        <v>12</v>
      </c>
      <c r="G336">
        <v>2</v>
      </c>
    </row>
    <row r="337" spans="1:7" x14ac:dyDescent="0.2">
      <c r="A337" t="s">
        <v>88</v>
      </c>
      <c r="B337" t="s">
        <v>89</v>
      </c>
      <c r="C337" t="s">
        <v>478</v>
      </c>
      <c r="D337" t="s">
        <v>479</v>
      </c>
      <c r="E337" t="s">
        <v>303</v>
      </c>
      <c r="F337" t="s">
        <v>12</v>
      </c>
      <c r="G337">
        <v>2</v>
      </c>
    </row>
    <row r="338" spans="1:7" x14ac:dyDescent="0.2">
      <c r="A338" t="s">
        <v>88</v>
      </c>
      <c r="B338" t="s">
        <v>89</v>
      </c>
      <c r="C338" t="s">
        <v>478</v>
      </c>
      <c r="D338" t="s">
        <v>479</v>
      </c>
      <c r="E338" t="s">
        <v>11</v>
      </c>
      <c r="F338" t="s">
        <v>12</v>
      </c>
      <c r="G338">
        <v>2</v>
      </c>
    </row>
    <row r="339" spans="1:7" x14ac:dyDescent="0.2">
      <c r="A339" t="s">
        <v>94</v>
      </c>
      <c r="B339" t="s">
        <v>95</v>
      </c>
      <c r="C339" t="s">
        <v>245</v>
      </c>
      <c r="D339" t="s">
        <v>246</v>
      </c>
      <c r="E339" t="s">
        <v>306</v>
      </c>
      <c r="F339" t="s">
        <v>12</v>
      </c>
      <c r="G339">
        <v>2</v>
      </c>
    </row>
    <row r="340" spans="1:7" x14ac:dyDescent="0.2">
      <c r="A340" t="s">
        <v>94</v>
      </c>
      <c r="B340" t="s">
        <v>95</v>
      </c>
      <c r="C340" t="s">
        <v>98</v>
      </c>
      <c r="D340" t="s">
        <v>99</v>
      </c>
      <c r="E340" t="s">
        <v>306</v>
      </c>
      <c r="F340" t="s">
        <v>12</v>
      </c>
      <c r="G340">
        <v>2</v>
      </c>
    </row>
    <row r="341" spans="1:7" x14ac:dyDescent="0.2">
      <c r="A341" t="s">
        <v>94</v>
      </c>
      <c r="B341" t="s">
        <v>95</v>
      </c>
      <c r="C341" t="s">
        <v>480</v>
      </c>
      <c r="D341" t="s">
        <v>481</v>
      </c>
      <c r="E341" t="s">
        <v>208</v>
      </c>
      <c r="F341" t="s">
        <v>12</v>
      </c>
      <c r="G341">
        <v>2</v>
      </c>
    </row>
    <row r="342" spans="1:7" x14ac:dyDescent="0.2">
      <c r="A342" t="s">
        <v>94</v>
      </c>
      <c r="B342" t="s">
        <v>95</v>
      </c>
      <c r="C342" t="s">
        <v>358</v>
      </c>
      <c r="D342" t="s">
        <v>359</v>
      </c>
      <c r="E342" t="s">
        <v>306</v>
      </c>
      <c r="F342" t="s">
        <v>12</v>
      </c>
      <c r="G342">
        <v>2</v>
      </c>
    </row>
    <row r="343" spans="1:7" x14ac:dyDescent="0.2">
      <c r="A343" t="s">
        <v>94</v>
      </c>
      <c r="B343" t="s">
        <v>95</v>
      </c>
      <c r="C343" t="s">
        <v>104</v>
      </c>
      <c r="D343" t="s">
        <v>105</v>
      </c>
      <c r="E343" t="s">
        <v>208</v>
      </c>
      <c r="F343" t="s">
        <v>12</v>
      </c>
      <c r="G343">
        <v>2</v>
      </c>
    </row>
    <row r="344" spans="1:7" x14ac:dyDescent="0.2">
      <c r="A344" t="s">
        <v>106</v>
      </c>
      <c r="B344" t="s">
        <v>107</v>
      </c>
      <c r="C344" t="s">
        <v>360</v>
      </c>
      <c r="D344" t="s">
        <v>361</v>
      </c>
      <c r="E344" t="s">
        <v>306</v>
      </c>
      <c r="F344" t="s">
        <v>12</v>
      </c>
      <c r="G344">
        <v>2</v>
      </c>
    </row>
    <row r="345" spans="1:7" x14ac:dyDescent="0.2">
      <c r="A345" t="s">
        <v>106</v>
      </c>
      <c r="B345" t="s">
        <v>107</v>
      </c>
      <c r="C345" t="s">
        <v>362</v>
      </c>
      <c r="D345" t="s">
        <v>363</v>
      </c>
      <c r="E345" t="s">
        <v>11</v>
      </c>
      <c r="F345" t="s">
        <v>12</v>
      </c>
      <c r="G345">
        <v>2</v>
      </c>
    </row>
    <row r="346" spans="1:7" x14ac:dyDescent="0.2">
      <c r="A346" t="s">
        <v>106</v>
      </c>
      <c r="B346" t="s">
        <v>107</v>
      </c>
      <c r="C346" t="s">
        <v>108</v>
      </c>
      <c r="D346" t="s">
        <v>109</v>
      </c>
      <c r="E346" t="s">
        <v>306</v>
      </c>
      <c r="F346" t="s">
        <v>12</v>
      </c>
      <c r="G346">
        <v>2</v>
      </c>
    </row>
    <row r="347" spans="1:7" x14ac:dyDescent="0.2">
      <c r="A347" t="s">
        <v>106</v>
      </c>
      <c r="B347" t="s">
        <v>107</v>
      </c>
      <c r="C347" t="s">
        <v>251</v>
      </c>
      <c r="D347" t="s">
        <v>252</v>
      </c>
      <c r="E347" t="s">
        <v>303</v>
      </c>
      <c r="F347" t="s">
        <v>12</v>
      </c>
      <c r="G347">
        <v>2</v>
      </c>
    </row>
    <row r="348" spans="1:7" x14ac:dyDescent="0.2">
      <c r="A348" t="s">
        <v>106</v>
      </c>
      <c r="B348" t="s">
        <v>107</v>
      </c>
      <c r="C348" t="s">
        <v>364</v>
      </c>
      <c r="D348" t="s">
        <v>365</v>
      </c>
      <c r="E348" t="s">
        <v>208</v>
      </c>
      <c r="F348" t="s">
        <v>12</v>
      </c>
      <c r="G348">
        <v>2</v>
      </c>
    </row>
    <row r="349" spans="1:7" x14ac:dyDescent="0.2">
      <c r="A349" t="s">
        <v>106</v>
      </c>
      <c r="B349" t="s">
        <v>107</v>
      </c>
      <c r="C349" t="s">
        <v>364</v>
      </c>
      <c r="D349" t="s">
        <v>365</v>
      </c>
      <c r="E349" t="s">
        <v>11</v>
      </c>
      <c r="F349" t="s">
        <v>12</v>
      </c>
      <c r="G349">
        <v>2</v>
      </c>
    </row>
    <row r="350" spans="1:7" x14ac:dyDescent="0.2">
      <c r="A350" t="s">
        <v>106</v>
      </c>
      <c r="B350" t="s">
        <v>107</v>
      </c>
      <c r="C350" t="s">
        <v>366</v>
      </c>
      <c r="D350" t="s">
        <v>367</v>
      </c>
      <c r="E350" t="s">
        <v>208</v>
      </c>
      <c r="F350" t="s">
        <v>12</v>
      </c>
      <c r="G350">
        <v>2</v>
      </c>
    </row>
    <row r="351" spans="1:7" x14ac:dyDescent="0.2">
      <c r="A351" t="s">
        <v>106</v>
      </c>
      <c r="B351" t="s">
        <v>107</v>
      </c>
      <c r="C351" t="s">
        <v>368</v>
      </c>
      <c r="D351" t="s">
        <v>369</v>
      </c>
      <c r="E351" t="s">
        <v>306</v>
      </c>
      <c r="F351" t="s">
        <v>12</v>
      </c>
      <c r="G351">
        <v>2</v>
      </c>
    </row>
    <row r="352" spans="1:7" x14ac:dyDescent="0.2">
      <c r="A352" t="s">
        <v>106</v>
      </c>
      <c r="B352" t="s">
        <v>107</v>
      </c>
      <c r="C352" t="s">
        <v>482</v>
      </c>
      <c r="D352" t="s">
        <v>483</v>
      </c>
      <c r="E352" t="s">
        <v>208</v>
      </c>
      <c r="F352" t="s">
        <v>12</v>
      </c>
      <c r="G352">
        <v>2</v>
      </c>
    </row>
    <row r="353" spans="1:7" x14ac:dyDescent="0.2">
      <c r="A353" t="s">
        <v>106</v>
      </c>
      <c r="B353" t="s">
        <v>107</v>
      </c>
      <c r="C353" t="s">
        <v>112</v>
      </c>
      <c r="D353" t="s">
        <v>113</v>
      </c>
      <c r="E353" t="s">
        <v>306</v>
      </c>
      <c r="F353" t="s">
        <v>12</v>
      </c>
      <c r="G353">
        <v>2</v>
      </c>
    </row>
    <row r="354" spans="1:7" x14ac:dyDescent="0.2">
      <c r="A354" t="s">
        <v>106</v>
      </c>
      <c r="B354" t="s">
        <v>107</v>
      </c>
      <c r="C354" t="s">
        <v>484</v>
      </c>
      <c r="D354" t="s">
        <v>485</v>
      </c>
      <c r="E354" t="s">
        <v>303</v>
      </c>
      <c r="F354" t="s">
        <v>12</v>
      </c>
      <c r="G354">
        <v>2</v>
      </c>
    </row>
    <row r="355" spans="1:7" x14ac:dyDescent="0.2">
      <c r="A355" t="s">
        <v>106</v>
      </c>
      <c r="B355" t="s">
        <v>107</v>
      </c>
      <c r="C355" t="s">
        <v>486</v>
      </c>
      <c r="D355" t="s">
        <v>487</v>
      </c>
      <c r="E355" t="s">
        <v>11</v>
      </c>
      <c r="F355" t="s">
        <v>12</v>
      </c>
      <c r="G355">
        <v>2</v>
      </c>
    </row>
    <row r="356" spans="1:7" x14ac:dyDescent="0.2">
      <c r="A356" t="s">
        <v>106</v>
      </c>
      <c r="B356" t="s">
        <v>107</v>
      </c>
      <c r="C356" t="s">
        <v>488</v>
      </c>
      <c r="D356" t="s">
        <v>489</v>
      </c>
      <c r="E356" t="s">
        <v>208</v>
      </c>
      <c r="F356" t="s">
        <v>12</v>
      </c>
      <c r="G356">
        <v>2</v>
      </c>
    </row>
    <row r="357" spans="1:7" x14ac:dyDescent="0.2">
      <c r="A357" t="s">
        <v>106</v>
      </c>
      <c r="B357" t="s">
        <v>107</v>
      </c>
      <c r="C357" t="s">
        <v>490</v>
      </c>
      <c r="D357" t="s">
        <v>491</v>
      </c>
      <c r="E357" t="s">
        <v>303</v>
      </c>
      <c r="F357" t="s">
        <v>12</v>
      </c>
      <c r="G357">
        <v>2</v>
      </c>
    </row>
    <row r="358" spans="1:7" x14ac:dyDescent="0.2">
      <c r="A358" t="s">
        <v>106</v>
      </c>
      <c r="B358" t="s">
        <v>107</v>
      </c>
      <c r="C358" t="s">
        <v>490</v>
      </c>
      <c r="D358" t="s">
        <v>491</v>
      </c>
      <c r="E358" t="s">
        <v>11</v>
      </c>
      <c r="F358" t="s">
        <v>12</v>
      </c>
      <c r="G358">
        <v>2</v>
      </c>
    </row>
    <row r="359" spans="1:7" x14ac:dyDescent="0.2">
      <c r="A359" t="s">
        <v>106</v>
      </c>
      <c r="B359" t="s">
        <v>107</v>
      </c>
      <c r="C359" t="s">
        <v>492</v>
      </c>
      <c r="D359" t="s">
        <v>493</v>
      </c>
      <c r="E359" t="s">
        <v>11</v>
      </c>
      <c r="F359" t="s">
        <v>12</v>
      </c>
      <c r="G359">
        <v>2</v>
      </c>
    </row>
    <row r="360" spans="1:7" x14ac:dyDescent="0.2">
      <c r="A360" t="s">
        <v>106</v>
      </c>
      <c r="B360" t="s">
        <v>107</v>
      </c>
      <c r="C360" t="s">
        <v>494</v>
      </c>
      <c r="D360" t="s">
        <v>495</v>
      </c>
      <c r="E360" t="s">
        <v>303</v>
      </c>
      <c r="F360" t="s">
        <v>12</v>
      </c>
      <c r="G360">
        <v>2</v>
      </c>
    </row>
    <row r="361" spans="1:7" x14ac:dyDescent="0.2">
      <c r="A361" t="s">
        <v>106</v>
      </c>
      <c r="B361" t="s">
        <v>107</v>
      </c>
      <c r="C361" t="s">
        <v>378</v>
      </c>
      <c r="D361" t="s">
        <v>379</v>
      </c>
      <c r="E361" t="s">
        <v>208</v>
      </c>
      <c r="F361" t="s">
        <v>12</v>
      </c>
      <c r="G361">
        <v>2</v>
      </c>
    </row>
    <row r="362" spans="1:7" x14ac:dyDescent="0.2">
      <c r="A362" t="s">
        <v>118</v>
      </c>
      <c r="B362" t="s">
        <v>119</v>
      </c>
      <c r="C362" t="s">
        <v>496</v>
      </c>
      <c r="D362" t="s">
        <v>497</v>
      </c>
      <c r="E362" t="s">
        <v>306</v>
      </c>
      <c r="F362" t="s">
        <v>12</v>
      </c>
      <c r="G362">
        <v>2</v>
      </c>
    </row>
    <row r="363" spans="1:7" x14ac:dyDescent="0.2">
      <c r="A363" t="s">
        <v>118</v>
      </c>
      <c r="B363" t="s">
        <v>119</v>
      </c>
      <c r="C363" t="s">
        <v>498</v>
      </c>
      <c r="D363" t="s">
        <v>499</v>
      </c>
      <c r="E363" t="s">
        <v>306</v>
      </c>
      <c r="F363" t="s">
        <v>12</v>
      </c>
      <c r="G363">
        <v>2</v>
      </c>
    </row>
    <row r="364" spans="1:7" x14ac:dyDescent="0.2">
      <c r="A364" t="s">
        <v>118</v>
      </c>
      <c r="B364" t="s">
        <v>119</v>
      </c>
      <c r="C364" t="s">
        <v>500</v>
      </c>
      <c r="D364" t="s">
        <v>501</v>
      </c>
      <c r="E364" t="s">
        <v>303</v>
      </c>
      <c r="F364" t="s">
        <v>12</v>
      </c>
      <c r="G364">
        <v>2</v>
      </c>
    </row>
    <row r="365" spans="1:7" x14ac:dyDescent="0.2">
      <c r="A365" t="s">
        <v>118</v>
      </c>
      <c r="B365" t="s">
        <v>119</v>
      </c>
      <c r="C365" t="s">
        <v>500</v>
      </c>
      <c r="D365" t="s">
        <v>501</v>
      </c>
      <c r="E365" t="s">
        <v>11</v>
      </c>
      <c r="F365" t="s">
        <v>12</v>
      </c>
      <c r="G365">
        <v>2</v>
      </c>
    </row>
    <row r="366" spans="1:7" x14ac:dyDescent="0.2">
      <c r="A366" t="s">
        <v>118</v>
      </c>
      <c r="B366" t="s">
        <v>119</v>
      </c>
      <c r="C366" t="s">
        <v>502</v>
      </c>
      <c r="D366" t="s">
        <v>503</v>
      </c>
      <c r="E366" t="s">
        <v>11</v>
      </c>
      <c r="F366" t="s">
        <v>12</v>
      </c>
      <c r="G366">
        <v>2</v>
      </c>
    </row>
    <row r="367" spans="1:7" x14ac:dyDescent="0.2">
      <c r="A367" t="s">
        <v>118</v>
      </c>
      <c r="B367" t="s">
        <v>119</v>
      </c>
      <c r="C367" t="s">
        <v>504</v>
      </c>
      <c r="D367" t="s">
        <v>505</v>
      </c>
      <c r="E367" t="s">
        <v>11</v>
      </c>
      <c r="F367" t="s">
        <v>12</v>
      </c>
      <c r="G367">
        <v>2</v>
      </c>
    </row>
    <row r="368" spans="1:7" x14ac:dyDescent="0.2">
      <c r="A368" t="s">
        <v>118</v>
      </c>
      <c r="B368" t="s">
        <v>119</v>
      </c>
      <c r="C368" t="s">
        <v>506</v>
      </c>
      <c r="D368" t="s">
        <v>507</v>
      </c>
      <c r="E368" t="s">
        <v>208</v>
      </c>
      <c r="F368" t="s">
        <v>12</v>
      </c>
      <c r="G368">
        <v>2</v>
      </c>
    </row>
    <row r="369" spans="1:7" x14ac:dyDescent="0.2">
      <c r="A369" t="s">
        <v>130</v>
      </c>
      <c r="B369" t="s">
        <v>131</v>
      </c>
      <c r="C369" t="s">
        <v>259</v>
      </c>
      <c r="D369" t="s">
        <v>260</v>
      </c>
      <c r="E369" t="s">
        <v>11</v>
      </c>
      <c r="F369" t="s">
        <v>12</v>
      </c>
      <c r="G369">
        <v>2</v>
      </c>
    </row>
    <row r="370" spans="1:7" x14ac:dyDescent="0.2">
      <c r="A370" t="s">
        <v>130</v>
      </c>
      <c r="B370" t="s">
        <v>131</v>
      </c>
      <c r="C370" t="s">
        <v>386</v>
      </c>
      <c r="D370" t="s">
        <v>387</v>
      </c>
      <c r="E370" t="s">
        <v>208</v>
      </c>
      <c r="F370" t="s">
        <v>12</v>
      </c>
      <c r="G370">
        <v>2</v>
      </c>
    </row>
    <row r="371" spans="1:7" x14ac:dyDescent="0.2">
      <c r="A371" t="s">
        <v>130</v>
      </c>
      <c r="B371" t="s">
        <v>131</v>
      </c>
      <c r="C371" t="s">
        <v>231</v>
      </c>
      <c r="D371" t="s">
        <v>508</v>
      </c>
      <c r="E371" t="s">
        <v>306</v>
      </c>
      <c r="F371" t="s">
        <v>12</v>
      </c>
      <c r="G371">
        <v>2</v>
      </c>
    </row>
    <row r="372" spans="1:7" x14ac:dyDescent="0.2">
      <c r="A372" t="s">
        <v>130</v>
      </c>
      <c r="B372" t="s">
        <v>131</v>
      </c>
      <c r="C372" t="s">
        <v>509</v>
      </c>
      <c r="D372" t="s">
        <v>510</v>
      </c>
      <c r="E372" t="s">
        <v>306</v>
      </c>
      <c r="F372" t="s">
        <v>12</v>
      </c>
      <c r="G372">
        <v>2</v>
      </c>
    </row>
    <row r="373" spans="1:7" x14ac:dyDescent="0.2">
      <c r="A373" t="s">
        <v>130</v>
      </c>
      <c r="B373" t="s">
        <v>131</v>
      </c>
      <c r="C373" t="s">
        <v>511</v>
      </c>
      <c r="D373" t="s">
        <v>512</v>
      </c>
      <c r="E373" t="s">
        <v>208</v>
      </c>
      <c r="F373" t="s">
        <v>12</v>
      </c>
      <c r="G373">
        <v>2</v>
      </c>
    </row>
    <row r="374" spans="1:7" x14ac:dyDescent="0.2">
      <c r="A374" t="s">
        <v>130</v>
      </c>
      <c r="B374" t="s">
        <v>131</v>
      </c>
      <c r="C374" t="s">
        <v>511</v>
      </c>
      <c r="D374" t="s">
        <v>512</v>
      </c>
      <c r="E374" t="s">
        <v>306</v>
      </c>
      <c r="F374" t="s">
        <v>12</v>
      </c>
      <c r="G374">
        <v>2</v>
      </c>
    </row>
    <row r="375" spans="1:7" x14ac:dyDescent="0.2">
      <c r="A375" t="s">
        <v>130</v>
      </c>
      <c r="B375" t="s">
        <v>131</v>
      </c>
      <c r="C375" t="s">
        <v>511</v>
      </c>
      <c r="D375" t="s">
        <v>512</v>
      </c>
      <c r="E375" t="s">
        <v>11</v>
      </c>
      <c r="F375" t="s">
        <v>12</v>
      </c>
      <c r="G375">
        <v>2</v>
      </c>
    </row>
    <row r="376" spans="1:7" x14ac:dyDescent="0.2">
      <c r="A376" t="s">
        <v>130</v>
      </c>
      <c r="B376" t="s">
        <v>131</v>
      </c>
      <c r="C376" t="s">
        <v>390</v>
      </c>
      <c r="D376" t="s">
        <v>391</v>
      </c>
      <c r="E376" t="s">
        <v>208</v>
      </c>
      <c r="F376" t="s">
        <v>12</v>
      </c>
      <c r="G376">
        <v>2</v>
      </c>
    </row>
    <row r="377" spans="1:7" x14ac:dyDescent="0.2">
      <c r="A377" t="s">
        <v>130</v>
      </c>
      <c r="B377" t="s">
        <v>131</v>
      </c>
      <c r="C377" t="s">
        <v>261</v>
      </c>
      <c r="D377" t="s">
        <v>262</v>
      </c>
      <c r="E377" t="s">
        <v>306</v>
      </c>
      <c r="F377" t="s">
        <v>12</v>
      </c>
      <c r="G377">
        <v>2</v>
      </c>
    </row>
    <row r="378" spans="1:7" x14ac:dyDescent="0.2">
      <c r="A378" t="s">
        <v>130</v>
      </c>
      <c r="B378" t="s">
        <v>131</v>
      </c>
      <c r="C378" t="s">
        <v>261</v>
      </c>
      <c r="D378" t="s">
        <v>262</v>
      </c>
      <c r="E378" t="s">
        <v>11</v>
      </c>
      <c r="F378" t="s">
        <v>12</v>
      </c>
      <c r="G378">
        <v>2</v>
      </c>
    </row>
    <row r="379" spans="1:7" x14ac:dyDescent="0.2">
      <c r="A379" t="s">
        <v>130</v>
      </c>
      <c r="B379" t="s">
        <v>131</v>
      </c>
      <c r="C379" t="s">
        <v>513</v>
      </c>
      <c r="D379" t="s">
        <v>514</v>
      </c>
      <c r="E379" t="s">
        <v>303</v>
      </c>
      <c r="F379" t="s">
        <v>12</v>
      </c>
      <c r="G379">
        <v>2</v>
      </c>
    </row>
    <row r="380" spans="1:7" x14ac:dyDescent="0.2">
      <c r="A380" t="s">
        <v>130</v>
      </c>
      <c r="B380" t="s">
        <v>131</v>
      </c>
      <c r="C380" t="s">
        <v>515</v>
      </c>
      <c r="D380" t="s">
        <v>516</v>
      </c>
      <c r="E380" t="s">
        <v>208</v>
      </c>
      <c r="F380" t="s">
        <v>12</v>
      </c>
      <c r="G380">
        <v>2</v>
      </c>
    </row>
    <row r="381" spans="1:7" x14ac:dyDescent="0.2">
      <c r="A381" t="s">
        <v>130</v>
      </c>
      <c r="B381" t="s">
        <v>131</v>
      </c>
      <c r="C381" t="s">
        <v>392</v>
      </c>
      <c r="D381" t="s">
        <v>393</v>
      </c>
      <c r="E381" t="s">
        <v>11</v>
      </c>
      <c r="F381" t="s">
        <v>12</v>
      </c>
      <c r="G381">
        <v>2</v>
      </c>
    </row>
    <row r="382" spans="1:7" x14ac:dyDescent="0.2">
      <c r="A382" t="s">
        <v>130</v>
      </c>
      <c r="B382" t="s">
        <v>131</v>
      </c>
      <c r="C382" t="s">
        <v>517</v>
      </c>
      <c r="D382" t="s">
        <v>518</v>
      </c>
      <c r="E382" t="s">
        <v>208</v>
      </c>
      <c r="F382" t="s">
        <v>12</v>
      </c>
      <c r="G382">
        <v>2</v>
      </c>
    </row>
    <row r="383" spans="1:7" x14ac:dyDescent="0.2">
      <c r="A383" t="s">
        <v>130</v>
      </c>
      <c r="B383" t="s">
        <v>131</v>
      </c>
      <c r="C383" t="s">
        <v>142</v>
      </c>
      <c r="D383" t="s">
        <v>143</v>
      </c>
      <c r="E383" t="s">
        <v>208</v>
      </c>
      <c r="F383" t="s">
        <v>12</v>
      </c>
      <c r="G383">
        <v>2</v>
      </c>
    </row>
    <row r="384" spans="1:7" x14ac:dyDescent="0.2">
      <c r="A384" t="s">
        <v>130</v>
      </c>
      <c r="B384" t="s">
        <v>131</v>
      </c>
      <c r="C384" t="s">
        <v>519</v>
      </c>
      <c r="D384" t="s">
        <v>520</v>
      </c>
      <c r="E384" t="s">
        <v>11</v>
      </c>
      <c r="F384" t="s">
        <v>12</v>
      </c>
      <c r="G384">
        <v>2</v>
      </c>
    </row>
    <row r="385" spans="1:7" x14ac:dyDescent="0.2">
      <c r="A385" t="s">
        <v>130</v>
      </c>
      <c r="B385" t="s">
        <v>131</v>
      </c>
      <c r="C385" t="s">
        <v>521</v>
      </c>
      <c r="D385" t="s">
        <v>522</v>
      </c>
      <c r="E385" t="s">
        <v>208</v>
      </c>
      <c r="F385" t="s">
        <v>12</v>
      </c>
      <c r="G385">
        <v>2</v>
      </c>
    </row>
    <row r="386" spans="1:7" x14ac:dyDescent="0.2">
      <c r="A386" t="s">
        <v>146</v>
      </c>
      <c r="B386" t="s">
        <v>147</v>
      </c>
      <c r="C386" t="s">
        <v>523</v>
      </c>
      <c r="D386" t="s">
        <v>524</v>
      </c>
      <c r="E386" t="s">
        <v>11</v>
      </c>
      <c r="F386" t="s">
        <v>12</v>
      </c>
      <c r="G386">
        <v>2</v>
      </c>
    </row>
    <row r="387" spans="1:7" x14ac:dyDescent="0.2">
      <c r="A387" t="s">
        <v>146</v>
      </c>
      <c r="B387" t="s">
        <v>147</v>
      </c>
      <c r="C387" t="s">
        <v>525</v>
      </c>
      <c r="D387" t="s">
        <v>526</v>
      </c>
      <c r="E387" t="s">
        <v>208</v>
      </c>
      <c r="F387" t="s">
        <v>12</v>
      </c>
      <c r="G387">
        <v>2</v>
      </c>
    </row>
    <row r="388" spans="1:7" x14ac:dyDescent="0.2">
      <c r="A388" t="s">
        <v>146</v>
      </c>
      <c r="B388" t="s">
        <v>147</v>
      </c>
      <c r="C388" t="s">
        <v>525</v>
      </c>
      <c r="D388" t="s">
        <v>526</v>
      </c>
      <c r="E388" t="s">
        <v>306</v>
      </c>
      <c r="F388" t="s">
        <v>12</v>
      </c>
      <c r="G388">
        <v>2</v>
      </c>
    </row>
    <row r="389" spans="1:7" x14ac:dyDescent="0.2">
      <c r="A389" t="s">
        <v>146</v>
      </c>
      <c r="B389" t="s">
        <v>147</v>
      </c>
      <c r="C389" t="s">
        <v>265</v>
      </c>
      <c r="D389" t="s">
        <v>266</v>
      </c>
      <c r="E389" t="s">
        <v>303</v>
      </c>
      <c r="F389" t="s">
        <v>12</v>
      </c>
      <c r="G389">
        <v>2</v>
      </c>
    </row>
    <row r="390" spans="1:7" x14ac:dyDescent="0.2">
      <c r="A390" t="s">
        <v>146</v>
      </c>
      <c r="B390" t="s">
        <v>147</v>
      </c>
      <c r="C390" t="s">
        <v>265</v>
      </c>
      <c r="D390" t="s">
        <v>266</v>
      </c>
      <c r="E390" t="s">
        <v>11</v>
      </c>
      <c r="F390" t="s">
        <v>12</v>
      </c>
      <c r="G390">
        <v>2</v>
      </c>
    </row>
    <row r="391" spans="1:7" x14ac:dyDescent="0.2">
      <c r="A391" t="s">
        <v>146</v>
      </c>
      <c r="B391" t="s">
        <v>147</v>
      </c>
      <c r="C391" t="s">
        <v>527</v>
      </c>
      <c r="D391" t="s">
        <v>528</v>
      </c>
      <c r="E391" t="s">
        <v>208</v>
      </c>
      <c r="F391" t="s">
        <v>12</v>
      </c>
      <c r="G391">
        <v>2</v>
      </c>
    </row>
    <row r="392" spans="1:7" x14ac:dyDescent="0.2">
      <c r="A392" t="s">
        <v>146</v>
      </c>
      <c r="B392" t="s">
        <v>147</v>
      </c>
      <c r="C392" t="s">
        <v>148</v>
      </c>
      <c r="D392" t="s">
        <v>149</v>
      </c>
      <c r="E392" t="s">
        <v>303</v>
      </c>
      <c r="F392" t="s">
        <v>12</v>
      </c>
      <c r="G392">
        <v>2</v>
      </c>
    </row>
    <row r="393" spans="1:7" x14ac:dyDescent="0.2">
      <c r="A393" t="s">
        <v>146</v>
      </c>
      <c r="B393" t="s">
        <v>147</v>
      </c>
      <c r="C393" t="s">
        <v>150</v>
      </c>
      <c r="D393" t="s">
        <v>151</v>
      </c>
      <c r="E393" t="s">
        <v>208</v>
      </c>
      <c r="F393" t="s">
        <v>12</v>
      </c>
      <c r="G393">
        <v>2</v>
      </c>
    </row>
    <row r="394" spans="1:7" x14ac:dyDescent="0.2">
      <c r="A394" t="s">
        <v>146</v>
      </c>
      <c r="B394" t="s">
        <v>147</v>
      </c>
      <c r="C394" t="s">
        <v>150</v>
      </c>
      <c r="D394" t="s">
        <v>151</v>
      </c>
      <c r="E394" t="s">
        <v>306</v>
      </c>
      <c r="F394" t="s">
        <v>12</v>
      </c>
      <c r="G394">
        <v>2</v>
      </c>
    </row>
    <row r="395" spans="1:7" x14ac:dyDescent="0.2">
      <c r="A395" t="s">
        <v>146</v>
      </c>
      <c r="B395" t="s">
        <v>147</v>
      </c>
      <c r="C395" t="s">
        <v>529</v>
      </c>
      <c r="D395" t="s">
        <v>530</v>
      </c>
      <c r="E395" t="s">
        <v>11</v>
      </c>
      <c r="F395" t="s">
        <v>12</v>
      </c>
      <c r="G395">
        <v>2</v>
      </c>
    </row>
    <row r="396" spans="1:7" x14ac:dyDescent="0.2">
      <c r="A396" t="s">
        <v>146</v>
      </c>
      <c r="B396" t="s">
        <v>147</v>
      </c>
      <c r="C396" t="s">
        <v>531</v>
      </c>
      <c r="D396" t="s">
        <v>532</v>
      </c>
      <c r="E396" t="s">
        <v>208</v>
      </c>
      <c r="F396" t="s">
        <v>12</v>
      </c>
      <c r="G396">
        <v>2</v>
      </c>
    </row>
    <row r="397" spans="1:7" x14ac:dyDescent="0.2">
      <c r="A397" t="s">
        <v>146</v>
      </c>
      <c r="B397" t="s">
        <v>147</v>
      </c>
      <c r="C397" t="s">
        <v>531</v>
      </c>
      <c r="D397" t="s">
        <v>532</v>
      </c>
      <c r="E397" t="s">
        <v>11</v>
      </c>
      <c r="F397" t="s">
        <v>12</v>
      </c>
      <c r="G397">
        <v>2</v>
      </c>
    </row>
    <row r="398" spans="1:7" x14ac:dyDescent="0.2">
      <c r="A398" t="s">
        <v>146</v>
      </c>
      <c r="B398" t="s">
        <v>147</v>
      </c>
      <c r="C398" t="s">
        <v>154</v>
      </c>
      <c r="D398" t="s">
        <v>155</v>
      </c>
      <c r="E398" t="s">
        <v>208</v>
      </c>
      <c r="F398" t="s">
        <v>12</v>
      </c>
      <c r="G398">
        <v>2</v>
      </c>
    </row>
    <row r="399" spans="1:7" x14ac:dyDescent="0.2">
      <c r="A399" t="s">
        <v>146</v>
      </c>
      <c r="B399" t="s">
        <v>147</v>
      </c>
      <c r="C399" t="s">
        <v>154</v>
      </c>
      <c r="D399" t="s">
        <v>155</v>
      </c>
      <c r="E399" t="s">
        <v>303</v>
      </c>
      <c r="F399" t="s">
        <v>12</v>
      </c>
      <c r="G399">
        <v>2</v>
      </c>
    </row>
    <row r="400" spans="1:7" x14ac:dyDescent="0.2">
      <c r="A400" t="s">
        <v>146</v>
      </c>
      <c r="B400" t="s">
        <v>147</v>
      </c>
      <c r="C400" t="s">
        <v>156</v>
      </c>
      <c r="D400" t="s">
        <v>157</v>
      </c>
      <c r="E400" t="s">
        <v>303</v>
      </c>
      <c r="F400" t="s">
        <v>12</v>
      </c>
      <c r="G400">
        <v>2</v>
      </c>
    </row>
    <row r="401" spans="1:7" x14ac:dyDescent="0.2">
      <c r="A401" t="s">
        <v>146</v>
      </c>
      <c r="B401" t="s">
        <v>147</v>
      </c>
      <c r="C401" t="s">
        <v>533</v>
      </c>
      <c r="D401" t="s">
        <v>534</v>
      </c>
      <c r="E401" t="s">
        <v>208</v>
      </c>
      <c r="F401" t="s">
        <v>12</v>
      </c>
      <c r="G401">
        <v>2</v>
      </c>
    </row>
    <row r="402" spans="1:7" x14ac:dyDescent="0.2">
      <c r="A402" t="s">
        <v>146</v>
      </c>
      <c r="B402" t="s">
        <v>147</v>
      </c>
      <c r="C402" t="s">
        <v>160</v>
      </c>
      <c r="D402" t="s">
        <v>161</v>
      </c>
      <c r="E402" t="s">
        <v>303</v>
      </c>
      <c r="F402" t="s">
        <v>12</v>
      </c>
      <c r="G402">
        <v>2</v>
      </c>
    </row>
    <row r="403" spans="1:7" x14ac:dyDescent="0.2">
      <c r="A403" t="s">
        <v>146</v>
      </c>
      <c r="B403" t="s">
        <v>147</v>
      </c>
      <c r="C403" t="s">
        <v>398</v>
      </c>
      <c r="D403" t="s">
        <v>399</v>
      </c>
      <c r="E403" t="s">
        <v>208</v>
      </c>
      <c r="F403" t="s">
        <v>12</v>
      </c>
      <c r="G403">
        <v>2</v>
      </c>
    </row>
    <row r="404" spans="1:7" x14ac:dyDescent="0.2">
      <c r="A404" t="s">
        <v>146</v>
      </c>
      <c r="B404" t="s">
        <v>147</v>
      </c>
      <c r="C404" t="s">
        <v>162</v>
      </c>
      <c r="D404" t="s">
        <v>163</v>
      </c>
      <c r="E404" t="s">
        <v>303</v>
      </c>
      <c r="F404" t="s">
        <v>12</v>
      </c>
      <c r="G404">
        <v>2</v>
      </c>
    </row>
    <row r="405" spans="1:7" x14ac:dyDescent="0.2">
      <c r="A405" t="s">
        <v>146</v>
      </c>
      <c r="B405" t="s">
        <v>147</v>
      </c>
      <c r="C405" t="s">
        <v>535</v>
      </c>
      <c r="D405" t="s">
        <v>536</v>
      </c>
      <c r="E405" t="s">
        <v>208</v>
      </c>
      <c r="F405" t="s">
        <v>12</v>
      </c>
      <c r="G405">
        <v>2</v>
      </c>
    </row>
    <row r="406" spans="1:7" x14ac:dyDescent="0.2">
      <c r="A406" t="s">
        <v>146</v>
      </c>
      <c r="B406" t="s">
        <v>147</v>
      </c>
      <c r="C406" t="s">
        <v>269</v>
      </c>
      <c r="D406" t="s">
        <v>270</v>
      </c>
      <c r="E406" t="s">
        <v>303</v>
      </c>
      <c r="F406" t="s">
        <v>12</v>
      </c>
      <c r="G406">
        <v>2</v>
      </c>
    </row>
    <row r="407" spans="1:7" x14ac:dyDescent="0.2">
      <c r="A407" t="s">
        <v>146</v>
      </c>
      <c r="B407" t="s">
        <v>147</v>
      </c>
      <c r="C407" t="s">
        <v>400</v>
      </c>
      <c r="D407" t="s">
        <v>401</v>
      </c>
      <c r="E407" t="s">
        <v>306</v>
      </c>
      <c r="F407" t="s">
        <v>12</v>
      </c>
      <c r="G407">
        <v>2</v>
      </c>
    </row>
    <row r="408" spans="1:7" x14ac:dyDescent="0.2">
      <c r="A408" t="s">
        <v>146</v>
      </c>
      <c r="B408" t="s">
        <v>147</v>
      </c>
      <c r="C408" t="s">
        <v>537</v>
      </c>
      <c r="D408" t="s">
        <v>538</v>
      </c>
      <c r="E408" t="s">
        <v>208</v>
      </c>
      <c r="F408" t="s">
        <v>12</v>
      </c>
      <c r="G408">
        <v>2</v>
      </c>
    </row>
    <row r="409" spans="1:7" x14ac:dyDescent="0.2">
      <c r="A409" t="s">
        <v>146</v>
      </c>
      <c r="B409" t="s">
        <v>147</v>
      </c>
      <c r="C409" t="s">
        <v>172</v>
      </c>
      <c r="D409" t="s">
        <v>173</v>
      </c>
      <c r="E409" t="s">
        <v>303</v>
      </c>
      <c r="F409" t="s">
        <v>12</v>
      </c>
      <c r="G409">
        <v>2</v>
      </c>
    </row>
    <row r="410" spans="1:7" x14ac:dyDescent="0.2">
      <c r="A410" t="s">
        <v>174</v>
      </c>
      <c r="B410" t="s">
        <v>175</v>
      </c>
      <c r="C410" t="s">
        <v>176</v>
      </c>
      <c r="D410" t="s">
        <v>177</v>
      </c>
      <c r="E410" t="s">
        <v>306</v>
      </c>
      <c r="F410" t="s">
        <v>12</v>
      </c>
      <c r="G410">
        <v>2</v>
      </c>
    </row>
    <row r="411" spans="1:7" x14ac:dyDescent="0.2">
      <c r="A411" t="s">
        <v>174</v>
      </c>
      <c r="B411" t="s">
        <v>175</v>
      </c>
      <c r="C411" t="s">
        <v>178</v>
      </c>
      <c r="D411" t="s">
        <v>179</v>
      </c>
      <c r="E411" t="s">
        <v>208</v>
      </c>
      <c r="F411" t="s">
        <v>12</v>
      </c>
      <c r="G411">
        <v>2</v>
      </c>
    </row>
    <row r="412" spans="1:7" x14ac:dyDescent="0.2">
      <c r="A412" t="s">
        <v>174</v>
      </c>
      <c r="B412" t="s">
        <v>175</v>
      </c>
      <c r="C412" t="s">
        <v>539</v>
      </c>
      <c r="D412" t="s">
        <v>540</v>
      </c>
      <c r="E412" t="s">
        <v>303</v>
      </c>
      <c r="F412" t="s">
        <v>12</v>
      </c>
      <c r="G412">
        <v>2</v>
      </c>
    </row>
    <row r="413" spans="1:7" x14ac:dyDescent="0.2">
      <c r="A413" t="s">
        <v>174</v>
      </c>
      <c r="B413" t="s">
        <v>175</v>
      </c>
      <c r="C413" t="s">
        <v>406</v>
      </c>
      <c r="D413" t="s">
        <v>407</v>
      </c>
      <c r="E413" t="s">
        <v>303</v>
      </c>
      <c r="F413" t="s">
        <v>12</v>
      </c>
      <c r="G413">
        <v>2</v>
      </c>
    </row>
    <row r="414" spans="1:7" x14ac:dyDescent="0.2">
      <c r="A414" t="s">
        <v>174</v>
      </c>
      <c r="B414" t="s">
        <v>175</v>
      </c>
      <c r="C414" t="s">
        <v>541</v>
      </c>
      <c r="D414" t="s">
        <v>542</v>
      </c>
      <c r="E414" t="s">
        <v>208</v>
      </c>
      <c r="F414" t="s">
        <v>12</v>
      </c>
      <c r="G414">
        <v>2</v>
      </c>
    </row>
    <row r="415" spans="1:7" x14ac:dyDescent="0.2">
      <c r="A415" t="s">
        <v>174</v>
      </c>
      <c r="B415" t="s">
        <v>175</v>
      </c>
      <c r="C415" t="s">
        <v>541</v>
      </c>
      <c r="D415" t="s">
        <v>542</v>
      </c>
      <c r="E415" t="s">
        <v>11</v>
      </c>
      <c r="F415" t="s">
        <v>12</v>
      </c>
      <c r="G415">
        <v>2</v>
      </c>
    </row>
    <row r="416" spans="1:7" x14ac:dyDescent="0.2">
      <c r="A416" t="s">
        <v>174</v>
      </c>
      <c r="B416" t="s">
        <v>175</v>
      </c>
      <c r="C416" t="s">
        <v>543</v>
      </c>
      <c r="D416" t="s">
        <v>544</v>
      </c>
      <c r="E416" t="s">
        <v>303</v>
      </c>
      <c r="F416" t="s">
        <v>12</v>
      </c>
      <c r="G416">
        <v>2</v>
      </c>
    </row>
    <row r="417" spans="1:7" x14ac:dyDescent="0.2">
      <c r="A417" t="s">
        <v>174</v>
      </c>
      <c r="B417" t="s">
        <v>175</v>
      </c>
      <c r="C417" t="s">
        <v>545</v>
      </c>
      <c r="D417" t="s">
        <v>546</v>
      </c>
      <c r="E417" t="s">
        <v>208</v>
      </c>
      <c r="F417" t="s">
        <v>12</v>
      </c>
      <c r="G417">
        <v>2</v>
      </c>
    </row>
    <row r="418" spans="1:7" x14ac:dyDescent="0.2">
      <c r="A418" t="s">
        <v>174</v>
      </c>
      <c r="B418" t="s">
        <v>175</v>
      </c>
      <c r="C418" t="s">
        <v>545</v>
      </c>
      <c r="D418" t="s">
        <v>546</v>
      </c>
      <c r="E418" t="s">
        <v>306</v>
      </c>
      <c r="F418" t="s">
        <v>12</v>
      </c>
      <c r="G418">
        <v>2</v>
      </c>
    </row>
    <row r="419" spans="1:7" x14ac:dyDescent="0.2">
      <c r="A419" t="s">
        <v>174</v>
      </c>
      <c r="B419" t="s">
        <v>175</v>
      </c>
      <c r="C419" t="s">
        <v>277</v>
      </c>
      <c r="D419" t="s">
        <v>278</v>
      </c>
      <c r="E419" t="s">
        <v>306</v>
      </c>
      <c r="F419" t="s">
        <v>12</v>
      </c>
      <c r="G419">
        <v>2</v>
      </c>
    </row>
    <row r="420" spans="1:7" x14ac:dyDescent="0.2">
      <c r="A420" t="s">
        <v>174</v>
      </c>
      <c r="B420" t="s">
        <v>175</v>
      </c>
      <c r="C420" t="s">
        <v>547</v>
      </c>
      <c r="D420" t="s">
        <v>548</v>
      </c>
      <c r="E420" t="s">
        <v>208</v>
      </c>
      <c r="F420" t="s">
        <v>12</v>
      </c>
      <c r="G420">
        <v>2</v>
      </c>
    </row>
    <row r="421" spans="1:7" x14ac:dyDescent="0.2">
      <c r="A421" t="s">
        <v>174</v>
      </c>
      <c r="B421" t="s">
        <v>175</v>
      </c>
      <c r="C421" t="s">
        <v>549</v>
      </c>
      <c r="D421" t="s">
        <v>550</v>
      </c>
      <c r="E421" t="s">
        <v>303</v>
      </c>
      <c r="F421" t="s">
        <v>12</v>
      </c>
      <c r="G421">
        <v>2</v>
      </c>
    </row>
    <row r="422" spans="1:7" x14ac:dyDescent="0.2">
      <c r="A422" t="s">
        <v>184</v>
      </c>
      <c r="B422" t="s">
        <v>185</v>
      </c>
      <c r="C422" t="s">
        <v>281</v>
      </c>
      <c r="D422" t="s">
        <v>282</v>
      </c>
      <c r="E422" t="s">
        <v>306</v>
      </c>
      <c r="F422" t="s">
        <v>12</v>
      </c>
      <c r="G422">
        <v>2</v>
      </c>
    </row>
    <row r="423" spans="1:7" x14ac:dyDescent="0.2">
      <c r="A423" t="s">
        <v>184</v>
      </c>
      <c r="B423" t="s">
        <v>185</v>
      </c>
      <c r="C423" t="s">
        <v>551</v>
      </c>
      <c r="D423" t="s">
        <v>552</v>
      </c>
      <c r="E423" t="s">
        <v>208</v>
      </c>
      <c r="F423" t="s">
        <v>12</v>
      </c>
      <c r="G423">
        <v>2</v>
      </c>
    </row>
    <row r="424" spans="1:7" x14ac:dyDescent="0.2">
      <c r="A424" t="s">
        <v>190</v>
      </c>
      <c r="B424" t="s">
        <v>191</v>
      </c>
      <c r="C424" t="s">
        <v>553</v>
      </c>
      <c r="D424" t="s">
        <v>554</v>
      </c>
      <c r="E424" t="s">
        <v>11</v>
      </c>
      <c r="F424" t="s">
        <v>12</v>
      </c>
      <c r="G424">
        <v>2</v>
      </c>
    </row>
    <row r="425" spans="1:7" x14ac:dyDescent="0.2">
      <c r="A425" t="s">
        <v>190</v>
      </c>
      <c r="B425" t="s">
        <v>191</v>
      </c>
      <c r="C425" t="s">
        <v>555</v>
      </c>
      <c r="D425" t="s">
        <v>556</v>
      </c>
      <c r="E425" t="s">
        <v>208</v>
      </c>
      <c r="F425" t="s">
        <v>12</v>
      </c>
      <c r="G425">
        <v>2</v>
      </c>
    </row>
    <row r="426" spans="1:7" x14ac:dyDescent="0.2">
      <c r="A426" t="s">
        <v>190</v>
      </c>
      <c r="B426" t="s">
        <v>191</v>
      </c>
      <c r="C426" t="s">
        <v>555</v>
      </c>
      <c r="D426" t="s">
        <v>556</v>
      </c>
      <c r="E426" t="s">
        <v>303</v>
      </c>
      <c r="F426" t="s">
        <v>12</v>
      </c>
      <c r="G426">
        <v>2</v>
      </c>
    </row>
    <row r="427" spans="1:7" x14ac:dyDescent="0.2">
      <c r="A427" t="s">
        <v>190</v>
      </c>
      <c r="B427" t="s">
        <v>191</v>
      </c>
      <c r="C427" t="s">
        <v>289</v>
      </c>
      <c r="D427" t="s">
        <v>290</v>
      </c>
      <c r="E427" t="s">
        <v>303</v>
      </c>
      <c r="F427" t="s">
        <v>12</v>
      </c>
      <c r="G427">
        <v>2</v>
      </c>
    </row>
    <row r="428" spans="1:7" x14ac:dyDescent="0.2">
      <c r="A428" t="s">
        <v>190</v>
      </c>
      <c r="B428" t="s">
        <v>191</v>
      </c>
      <c r="C428" t="s">
        <v>557</v>
      </c>
      <c r="D428" t="s">
        <v>558</v>
      </c>
      <c r="E428" t="s">
        <v>208</v>
      </c>
      <c r="F428" t="s">
        <v>12</v>
      </c>
      <c r="G428">
        <v>2</v>
      </c>
    </row>
    <row r="429" spans="1:7" x14ac:dyDescent="0.2">
      <c r="A429" t="s">
        <v>190</v>
      </c>
      <c r="B429" t="s">
        <v>191</v>
      </c>
      <c r="C429" t="s">
        <v>559</v>
      </c>
      <c r="D429" t="s">
        <v>560</v>
      </c>
      <c r="E429" t="s">
        <v>303</v>
      </c>
      <c r="F429" t="s">
        <v>12</v>
      </c>
      <c r="G429">
        <v>2</v>
      </c>
    </row>
    <row r="430" spans="1:7" x14ac:dyDescent="0.2">
      <c r="A430" t="s">
        <v>190</v>
      </c>
      <c r="B430" t="s">
        <v>191</v>
      </c>
      <c r="C430" t="s">
        <v>561</v>
      </c>
      <c r="D430" t="s">
        <v>562</v>
      </c>
      <c r="E430" t="s">
        <v>208</v>
      </c>
      <c r="F430" t="s">
        <v>12</v>
      </c>
      <c r="G430">
        <v>2</v>
      </c>
    </row>
    <row r="431" spans="1:7" x14ac:dyDescent="0.2">
      <c r="A431" t="s">
        <v>190</v>
      </c>
      <c r="B431" t="s">
        <v>191</v>
      </c>
      <c r="C431" t="s">
        <v>563</v>
      </c>
      <c r="D431" t="s">
        <v>564</v>
      </c>
      <c r="E431" t="s">
        <v>208</v>
      </c>
      <c r="F431" t="s">
        <v>12</v>
      </c>
      <c r="G431">
        <v>2</v>
      </c>
    </row>
    <row r="432" spans="1:7" x14ac:dyDescent="0.2">
      <c r="A432" t="s">
        <v>190</v>
      </c>
      <c r="B432" t="s">
        <v>191</v>
      </c>
      <c r="C432" t="s">
        <v>563</v>
      </c>
      <c r="D432" t="s">
        <v>564</v>
      </c>
      <c r="E432" t="s">
        <v>303</v>
      </c>
      <c r="F432" t="s">
        <v>12</v>
      </c>
      <c r="G432">
        <v>2</v>
      </c>
    </row>
    <row r="433" spans="1:7" x14ac:dyDescent="0.2">
      <c r="A433" t="s">
        <v>190</v>
      </c>
      <c r="B433" t="s">
        <v>191</v>
      </c>
      <c r="C433" t="s">
        <v>565</v>
      </c>
      <c r="D433" t="s">
        <v>566</v>
      </c>
      <c r="E433" t="s">
        <v>11</v>
      </c>
      <c r="F433" t="s">
        <v>12</v>
      </c>
      <c r="G433">
        <v>2</v>
      </c>
    </row>
    <row r="434" spans="1:7" x14ac:dyDescent="0.2">
      <c r="A434" t="s">
        <v>190</v>
      </c>
      <c r="B434" t="s">
        <v>191</v>
      </c>
      <c r="C434" t="s">
        <v>567</v>
      </c>
      <c r="D434" t="s">
        <v>568</v>
      </c>
      <c r="E434" t="s">
        <v>11</v>
      </c>
      <c r="F434" t="s">
        <v>12</v>
      </c>
      <c r="G434">
        <v>2</v>
      </c>
    </row>
    <row r="435" spans="1:7" x14ac:dyDescent="0.2">
      <c r="A435" t="s">
        <v>190</v>
      </c>
      <c r="B435" t="s">
        <v>191</v>
      </c>
      <c r="C435" t="s">
        <v>569</v>
      </c>
      <c r="D435" t="s">
        <v>570</v>
      </c>
      <c r="E435" t="s">
        <v>11</v>
      </c>
      <c r="F435" t="s">
        <v>12</v>
      </c>
      <c r="G435">
        <v>2</v>
      </c>
    </row>
    <row r="436" spans="1:7" x14ac:dyDescent="0.2">
      <c r="A436" t="s">
        <v>190</v>
      </c>
      <c r="B436" t="s">
        <v>191</v>
      </c>
      <c r="C436" t="s">
        <v>571</v>
      </c>
      <c r="D436" t="s">
        <v>572</v>
      </c>
      <c r="E436" t="s">
        <v>303</v>
      </c>
      <c r="F436" t="s">
        <v>12</v>
      </c>
      <c r="G436">
        <v>2</v>
      </c>
    </row>
    <row r="437" spans="1:7" x14ac:dyDescent="0.2">
      <c r="A437" t="s">
        <v>190</v>
      </c>
      <c r="B437" t="s">
        <v>191</v>
      </c>
      <c r="C437" t="s">
        <v>573</v>
      </c>
      <c r="D437" t="s">
        <v>574</v>
      </c>
      <c r="E437" t="s">
        <v>303</v>
      </c>
      <c r="F437" t="s">
        <v>12</v>
      </c>
      <c r="G437">
        <v>2</v>
      </c>
    </row>
    <row r="438" spans="1:7" x14ac:dyDescent="0.2">
      <c r="A438" t="s">
        <v>190</v>
      </c>
      <c r="B438" t="s">
        <v>191</v>
      </c>
      <c r="C438" t="s">
        <v>575</v>
      </c>
      <c r="D438" t="s">
        <v>576</v>
      </c>
      <c r="E438" t="s">
        <v>11</v>
      </c>
      <c r="F438" t="s">
        <v>12</v>
      </c>
      <c r="G438">
        <v>2</v>
      </c>
    </row>
    <row r="439" spans="1:7" x14ac:dyDescent="0.2">
      <c r="A439" t="s">
        <v>190</v>
      </c>
      <c r="B439" t="s">
        <v>191</v>
      </c>
      <c r="C439" t="s">
        <v>295</v>
      </c>
      <c r="D439" t="s">
        <v>296</v>
      </c>
      <c r="E439" t="s">
        <v>11</v>
      </c>
      <c r="F439" t="s">
        <v>12</v>
      </c>
      <c r="G439">
        <v>2</v>
      </c>
    </row>
    <row r="440" spans="1:7" x14ac:dyDescent="0.2">
      <c r="A440" t="s">
        <v>190</v>
      </c>
      <c r="B440" t="s">
        <v>191</v>
      </c>
      <c r="C440" t="s">
        <v>577</v>
      </c>
      <c r="D440" t="s">
        <v>578</v>
      </c>
      <c r="E440" t="s">
        <v>11</v>
      </c>
      <c r="F440" t="s">
        <v>12</v>
      </c>
      <c r="G440">
        <v>2</v>
      </c>
    </row>
    <row r="441" spans="1:7" x14ac:dyDescent="0.2">
      <c r="A441" t="s">
        <v>190</v>
      </c>
      <c r="B441" t="s">
        <v>191</v>
      </c>
      <c r="C441" t="s">
        <v>297</v>
      </c>
      <c r="D441" t="s">
        <v>298</v>
      </c>
      <c r="E441" t="s">
        <v>306</v>
      </c>
      <c r="F441" t="s">
        <v>12</v>
      </c>
      <c r="G441">
        <v>2</v>
      </c>
    </row>
    <row r="442" spans="1:7" x14ac:dyDescent="0.2">
      <c r="A442" t="s">
        <v>190</v>
      </c>
      <c r="B442" t="s">
        <v>191</v>
      </c>
      <c r="C442" t="s">
        <v>579</v>
      </c>
      <c r="D442" t="s">
        <v>580</v>
      </c>
      <c r="E442" t="s">
        <v>303</v>
      </c>
      <c r="F442" t="s">
        <v>12</v>
      </c>
      <c r="G442">
        <v>2</v>
      </c>
    </row>
    <row r="443" spans="1:7" x14ac:dyDescent="0.2">
      <c r="A443" t="s">
        <v>190</v>
      </c>
      <c r="B443" t="s">
        <v>191</v>
      </c>
      <c r="C443" t="s">
        <v>579</v>
      </c>
      <c r="D443" t="s">
        <v>580</v>
      </c>
      <c r="E443" t="s">
        <v>11</v>
      </c>
      <c r="F443" t="s">
        <v>12</v>
      </c>
      <c r="G443">
        <v>2</v>
      </c>
    </row>
    <row r="444" spans="1:7" x14ac:dyDescent="0.2">
      <c r="A444" t="s">
        <v>190</v>
      </c>
      <c r="B444" t="s">
        <v>191</v>
      </c>
      <c r="C444" t="s">
        <v>581</v>
      </c>
      <c r="D444" t="s">
        <v>582</v>
      </c>
      <c r="E444" t="s">
        <v>208</v>
      </c>
      <c r="F444" t="s">
        <v>12</v>
      </c>
      <c r="G444">
        <v>2</v>
      </c>
    </row>
    <row r="445" spans="1:7" x14ac:dyDescent="0.2">
      <c r="A445" t="s">
        <v>190</v>
      </c>
      <c r="B445" t="s">
        <v>191</v>
      </c>
      <c r="C445" t="s">
        <v>299</v>
      </c>
      <c r="D445" t="s">
        <v>300</v>
      </c>
      <c r="E445" t="s">
        <v>11</v>
      </c>
      <c r="F445" t="s">
        <v>12</v>
      </c>
      <c r="G445">
        <v>2</v>
      </c>
    </row>
    <row r="446" spans="1:7" x14ac:dyDescent="0.2">
      <c r="A446" t="s">
        <v>190</v>
      </c>
      <c r="B446" t="s">
        <v>191</v>
      </c>
      <c r="C446" t="s">
        <v>204</v>
      </c>
      <c r="D446" t="s">
        <v>205</v>
      </c>
      <c r="E446" t="s">
        <v>303</v>
      </c>
      <c r="F446" t="s">
        <v>12</v>
      </c>
      <c r="G446">
        <v>2</v>
      </c>
    </row>
    <row r="447" spans="1:7" x14ac:dyDescent="0.2">
      <c r="A447" t="s">
        <v>66</v>
      </c>
      <c r="B447" t="s">
        <v>67</v>
      </c>
      <c r="C447" t="s">
        <v>231</v>
      </c>
      <c r="D447" t="s">
        <v>232</v>
      </c>
      <c r="E447" t="s">
        <v>208</v>
      </c>
      <c r="F447" t="s">
        <v>583</v>
      </c>
      <c r="G447">
        <v>2</v>
      </c>
    </row>
    <row r="448" spans="1:7" x14ac:dyDescent="0.2">
      <c r="A448" t="s">
        <v>7</v>
      </c>
      <c r="B448" t="s">
        <v>8</v>
      </c>
      <c r="C448" t="s">
        <v>584</v>
      </c>
      <c r="D448" t="s">
        <v>585</v>
      </c>
      <c r="E448" t="s">
        <v>208</v>
      </c>
      <c r="F448" t="s">
        <v>12</v>
      </c>
      <c r="G448">
        <v>3</v>
      </c>
    </row>
    <row r="449" spans="1:7" x14ac:dyDescent="0.2">
      <c r="A449" t="s">
        <v>19</v>
      </c>
      <c r="B449" t="s">
        <v>20</v>
      </c>
      <c r="C449" t="s">
        <v>416</v>
      </c>
      <c r="D449" t="s">
        <v>417</v>
      </c>
      <c r="E449" t="s">
        <v>208</v>
      </c>
      <c r="F449" t="s">
        <v>12</v>
      </c>
      <c r="G449">
        <v>3</v>
      </c>
    </row>
    <row r="450" spans="1:7" x14ac:dyDescent="0.2">
      <c r="A450" t="s">
        <v>29</v>
      </c>
      <c r="B450" t="s">
        <v>30</v>
      </c>
      <c r="C450" t="s">
        <v>586</v>
      </c>
      <c r="D450" t="s">
        <v>587</v>
      </c>
      <c r="E450" t="s">
        <v>208</v>
      </c>
      <c r="F450" t="s">
        <v>12</v>
      </c>
      <c r="G450">
        <v>5</v>
      </c>
    </row>
    <row r="451" spans="1:7" x14ac:dyDescent="0.2">
      <c r="A451" t="s">
        <v>29</v>
      </c>
      <c r="B451" t="s">
        <v>30</v>
      </c>
      <c r="C451" t="s">
        <v>588</v>
      </c>
      <c r="D451" t="s">
        <v>589</v>
      </c>
      <c r="E451" t="s">
        <v>208</v>
      </c>
      <c r="F451" t="s">
        <v>12</v>
      </c>
      <c r="G451">
        <v>7</v>
      </c>
    </row>
    <row r="452" spans="1:7" x14ac:dyDescent="0.2">
      <c r="A452" t="s">
        <v>29</v>
      </c>
      <c r="B452" t="s">
        <v>30</v>
      </c>
      <c r="C452" t="s">
        <v>434</v>
      </c>
      <c r="D452" t="s">
        <v>435</v>
      </c>
      <c r="E452" t="s">
        <v>208</v>
      </c>
      <c r="F452" t="s">
        <v>12</v>
      </c>
      <c r="G452">
        <v>8</v>
      </c>
    </row>
    <row r="453" spans="1:7" x14ac:dyDescent="0.2">
      <c r="A453" t="s">
        <v>29</v>
      </c>
      <c r="B453" t="s">
        <v>30</v>
      </c>
      <c r="C453" t="s">
        <v>323</v>
      </c>
      <c r="D453" t="s">
        <v>324</v>
      </c>
      <c r="E453" t="s">
        <v>208</v>
      </c>
      <c r="F453" t="s">
        <v>12</v>
      </c>
      <c r="G453">
        <v>4</v>
      </c>
    </row>
    <row r="454" spans="1:7" x14ac:dyDescent="0.2">
      <c r="A454" t="s">
        <v>29</v>
      </c>
      <c r="B454" t="s">
        <v>30</v>
      </c>
      <c r="C454" t="s">
        <v>36</v>
      </c>
      <c r="D454" t="s">
        <v>37</v>
      </c>
      <c r="E454" t="s">
        <v>208</v>
      </c>
      <c r="F454" t="s">
        <v>12</v>
      </c>
      <c r="G454">
        <v>5</v>
      </c>
    </row>
    <row r="455" spans="1:7" x14ac:dyDescent="0.2">
      <c r="A455" t="s">
        <v>29</v>
      </c>
      <c r="B455" t="s">
        <v>30</v>
      </c>
      <c r="C455" t="s">
        <v>438</v>
      </c>
      <c r="D455" t="s">
        <v>439</v>
      </c>
      <c r="E455" t="s">
        <v>208</v>
      </c>
      <c r="F455" t="s">
        <v>12</v>
      </c>
      <c r="G455">
        <v>5</v>
      </c>
    </row>
    <row r="456" spans="1:7" x14ac:dyDescent="0.2">
      <c r="A456" t="s">
        <v>29</v>
      </c>
      <c r="B456" t="s">
        <v>30</v>
      </c>
      <c r="C456" t="s">
        <v>440</v>
      </c>
      <c r="D456" t="s">
        <v>441</v>
      </c>
      <c r="E456" t="s">
        <v>208</v>
      </c>
      <c r="F456" t="s">
        <v>12</v>
      </c>
      <c r="G456">
        <v>6</v>
      </c>
    </row>
    <row r="457" spans="1:7" x14ac:dyDescent="0.2">
      <c r="A457" t="s">
        <v>29</v>
      </c>
      <c r="B457" t="s">
        <v>30</v>
      </c>
      <c r="C457" t="s">
        <v>590</v>
      </c>
      <c r="D457" t="s">
        <v>591</v>
      </c>
      <c r="E457" t="s">
        <v>208</v>
      </c>
      <c r="F457" t="s">
        <v>12</v>
      </c>
      <c r="G457">
        <v>10</v>
      </c>
    </row>
    <row r="458" spans="1:7" x14ac:dyDescent="0.2">
      <c r="A458" t="s">
        <v>29</v>
      </c>
      <c r="B458" t="s">
        <v>30</v>
      </c>
      <c r="C458" t="s">
        <v>592</v>
      </c>
      <c r="D458" t="s">
        <v>593</v>
      </c>
      <c r="E458" t="s">
        <v>208</v>
      </c>
      <c r="F458" t="s">
        <v>12</v>
      </c>
      <c r="G458">
        <v>17</v>
      </c>
    </row>
    <row r="459" spans="1:7" x14ac:dyDescent="0.2">
      <c r="A459" t="s">
        <v>29</v>
      </c>
      <c r="B459" t="s">
        <v>30</v>
      </c>
      <c r="C459" t="s">
        <v>594</v>
      </c>
      <c r="D459" t="s">
        <v>595</v>
      </c>
      <c r="E459" t="s">
        <v>208</v>
      </c>
      <c r="F459" t="s">
        <v>12</v>
      </c>
      <c r="G459">
        <v>5</v>
      </c>
    </row>
    <row r="460" spans="1:7" x14ac:dyDescent="0.2">
      <c r="A460" t="s">
        <v>29</v>
      </c>
      <c r="B460" t="s">
        <v>30</v>
      </c>
      <c r="C460" t="s">
        <v>116</v>
      </c>
      <c r="D460" t="s">
        <v>442</v>
      </c>
      <c r="E460" t="s">
        <v>208</v>
      </c>
      <c r="F460" t="s">
        <v>12</v>
      </c>
      <c r="G460">
        <v>13</v>
      </c>
    </row>
    <row r="461" spans="1:7" x14ac:dyDescent="0.2">
      <c r="A461" t="s">
        <v>38</v>
      </c>
      <c r="B461" t="s">
        <v>39</v>
      </c>
      <c r="C461" t="s">
        <v>325</v>
      </c>
      <c r="D461" t="s">
        <v>326</v>
      </c>
      <c r="E461" t="s">
        <v>208</v>
      </c>
      <c r="F461" t="s">
        <v>12</v>
      </c>
      <c r="G461">
        <v>3</v>
      </c>
    </row>
    <row r="462" spans="1:7" x14ac:dyDescent="0.2">
      <c r="A462" t="s">
        <v>38</v>
      </c>
      <c r="B462" t="s">
        <v>39</v>
      </c>
      <c r="C462" t="s">
        <v>596</v>
      </c>
      <c r="D462" t="s">
        <v>597</v>
      </c>
      <c r="E462" t="s">
        <v>208</v>
      </c>
      <c r="F462" t="s">
        <v>12</v>
      </c>
      <c r="G462">
        <v>12</v>
      </c>
    </row>
    <row r="463" spans="1:7" x14ac:dyDescent="0.2">
      <c r="A463" t="s">
        <v>38</v>
      </c>
      <c r="B463" t="s">
        <v>39</v>
      </c>
      <c r="C463" t="s">
        <v>598</v>
      </c>
      <c r="D463" t="s">
        <v>599</v>
      </c>
      <c r="E463" t="s">
        <v>208</v>
      </c>
      <c r="F463" t="s">
        <v>12</v>
      </c>
      <c r="G463">
        <v>3</v>
      </c>
    </row>
    <row r="464" spans="1:7" x14ac:dyDescent="0.2">
      <c r="A464" t="s">
        <v>38</v>
      </c>
      <c r="B464" t="s">
        <v>39</v>
      </c>
      <c r="C464" t="s">
        <v>600</v>
      </c>
      <c r="D464" t="s">
        <v>601</v>
      </c>
      <c r="E464" t="s">
        <v>208</v>
      </c>
      <c r="F464" t="s">
        <v>12</v>
      </c>
      <c r="G464">
        <v>9</v>
      </c>
    </row>
    <row r="465" spans="1:7" x14ac:dyDescent="0.2">
      <c r="A465" t="s">
        <v>38</v>
      </c>
      <c r="B465" t="s">
        <v>39</v>
      </c>
      <c r="C465" t="s">
        <v>602</v>
      </c>
      <c r="D465" t="s">
        <v>603</v>
      </c>
      <c r="E465" t="s">
        <v>208</v>
      </c>
      <c r="F465" t="s">
        <v>12</v>
      </c>
      <c r="G465">
        <v>10</v>
      </c>
    </row>
    <row r="466" spans="1:7" x14ac:dyDescent="0.2">
      <c r="A466" t="s">
        <v>38</v>
      </c>
      <c r="B466" t="s">
        <v>39</v>
      </c>
      <c r="C466" t="s">
        <v>40</v>
      </c>
      <c r="D466" t="s">
        <v>41</v>
      </c>
      <c r="E466" t="s">
        <v>208</v>
      </c>
      <c r="F466" t="s">
        <v>12</v>
      </c>
      <c r="G466">
        <v>12</v>
      </c>
    </row>
    <row r="467" spans="1:7" x14ac:dyDescent="0.2">
      <c r="A467" t="s">
        <v>38</v>
      </c>
      <c r="B467" t="s">
        <v>39</v>
      </c>
      <c r="C467" t="s">
        <v>604</v>
      </c>
      <c r="D467" t="s">
        <v>605</v>
      </c>
      <c r="E467" t="s">
        <v>208</v>
      </c>
      <c r="F467" t="s">
        <v>12</v>
      </c>
      <c r="G467">
        <v>13</v>
      </c>
    </row>
    <row r="468" spans="1:7" x14ac:dyDescent="0.2">
      <c r="A468" t="s">
        <v>38</v>
      </c>
      <c r="B468" t="s">
        <v>39</v>
      </c>
      <c r="C468" t="s">
        <v>606</v>
      </c>
      <c r="D468" t="s">
        <v>607</v>
      </c>
      <c r="E468" t="s">
        <v>208</v>
      </c>
      <c r="F468" t="s">
        <v>12</v>
      </c>
      <c r="G468">
        <v>15</v>
      </c>
    </row>
    <row r="469" spans="1:7" x14ac:dyDescent="0.2">
      <c r="A469" t="s">
        <v>38</v>
      </c>
      <c r="B469" t="s">
        <v>39</v>
      </c>
      <c r="C469" t="s">
        <v>608</v>
      </c>
      <c r="D469" t="s">
        <v>609</v>
      </c>
      <c r="E469" t="s">
        <v>208</v>
      </c>
      <c r="F469" t="s">
        <v>12</v>
      </c>
      <c r="G469">
        <v>5</v>
      </c>
    </row>
    <row r="470" spans="1:7" x14ac:dyDescent="0.2">
      <c r="A470" t="s">
        <v>38</v>
      </c>
      <c r="B470" t="s">
        <v>39</v>
      </c>
      <c r="C470" t="s">
        <v>610</v>
      </c>
      <c r="D470" t="s">
        <v>611</v>
      </c>
      <c r="E470" t="s">
        <v>208</v>
      </c>
      <c r="F470" t="s">
        <v>12</v>
      </c>
      <c r="G470">
        <v>6</v>
      </c>
    </row>
    <row r="471" spans="1:7" x14ac:dyDescent="0.2">
      <c r="A471" t="s">
        <v>38</v>
      </c>
      <c r="B471" t="s">
        <v>39</v>
      </c>
      <c r="C471" t="s">
        <v>612</v>
      </c>
      <c r="D471" t="s">
        <v>613</v>
      </c>
      <c r="E471" t="s">
        <v>208</v>
      </c>
      <c r="F471" t="s">
        <v>12</v>
      </c>
      <c r="G471">
        <v>16</v>
      </c>
    </row>
    <row r="472" spans="1:7" x14ac:dyDescent="0.2">
      <c r="A472" t="s">
        <v>38</v>
      </c>
      <c r="B472" t="s">
        <v>39</v>
      </c>
      <c r="C472" t="s">
        <v>614</v>
      </c>
      <c r="D472" t="s">
        <v>615</v>
      </c>
      <c r="E472" t="s">
        <v>208</v>
      </c>
      <c r="F472" t="s">
        <v>12</v>
      </c>
      <c r="G472">
        <v>8</v>
      </c>
    </row>
    <row r="473" spans="1:7" x14ac:dyDescent="0.2">
      <c r="A473" t="s">
        <v>38</v>
      </c>
      <c r="B473" t="s">
        <v>39</v>
      </c>
      <c r="C473" t="s">
        <v>616</v>
      </c>
      <c r="D473" t="s">
        <v>617</v>
      </c>
      <c r="E473" t="s">
        <v>208</v>
      </c>
      <c r="F473" t="s">
        <v>12</v>
      </c>
      <c r="G473">
        <v>17</v>
      </c>
    </row>
    <row r="474" spans="1:7" x14ac:dyDescent="0.2">
      <c r="A474" t="s">
        <v>38</v>
      </c>
      <c r="B474" t="s">
        <v>39</v>
      </c>
      <c r="C474" t="s">
        <v>618</v>
      </c>
      <c r="D474" t="s">
        <v>619</v>
      </c>
      <c r="E474" t="s">
        <v>208</v>
      </c>
      <c r="F474" t="s">
        <v>12</v>
      </c>
      <c r="G474">
        <v>6</v>
      </c>
    </row>
    <row r="475" spans="1:7" x14ac:dyDescent="0.2">
      <c r="A475" t="s">
        <v>38</v>
      </c>
      <c r="B475" t="s">
        <v>39</v>
      </c>
      <c r="C475" t="s">
        <v>620</v>
      </c>
      <c r="D475" t="s">
        <v>621</v>
      </c>
      <c r="E475" t="s">
        <v>208</v>
      </c>
      <c r="F475" t="s">
        <v>12</v>
      </c>
      <c r="G475">
        <v>14</v>
      </c>
    </row>
    <row r="476" spans="1:7" x14ac:dyDescent="0.2">
      <c r="A476" t="s">
        <v>38</v>
      </c>
      <c r="B476" t="s">
        <v>39</v>
      </c>
      <c r="C476" t="s">
        <v>445</v>
      </c>
      <c r="D476" t="s">
        <v>446</v>
      </c>
      <c r="E476" t="s">
        <v>208</v>
      </c>
      <c r="F476" t="s">
        <v>12</v>
      </c>
      <c r="G476">
        <v>10</v>
      </c>
    </row>
    <row r="477" spans="1:7" x14ac:dyDescent="0.2">
      <c r="A477" t="s">
        <v>38</v>
      </c>
      <c r="B477" t="s">
        <v>39</v>
      </c>
      <c r="C477" t="s">
        <v>44</v>
      </c>
      <c r="D477" t="s">
        <v>45</v>
      </c>
      <c r="E477" t="s">
        <v>208</v>
      </c>
      <c r="F477" t="s">
        <v>12</v>
      </c>
      <c r="G477">
        <v>8</v>
      </c>
    </row>
    <row r="478" spans="1:7" x14ac:dyDescent="0.2">
      <c r="A478" t="s">
        <v>38</v>
      </c>
      <c r="B478" t="s">
        <v>39</v>
      </c>
      <c r="C478" t="s">
        <v>46</v>
      </c>
      <c r="D478" t="s">
        <v>47</v>
      </c>
      <c r="E478" t="s">
        <v>208</v>
      </c>
      <c r="F478" t="s">
        <v>12</v>
      </c>
      <c r="G478">
        <v>20</v>
      </c>
    </row>
    <row r="479" spans="1:7" x14ac:dyDescent="0.2">
      <c r="A479" t="s">
        <v>38</v>
      </c>
      <c r="B479" t="s">
        <v>39</v>
      </c>
      <c r="C479" t="s">
        <v>622</v>
      </c>
      <c r="D479" t="s">
        <v>623</v>
      </c>
      <c r="E479" t="s">
        <v>208</v>
      </c>
      <c r="F479" t="s">
        <v>12</v>
      </c>
      <c r="G479">
        <v>18</v>
      </c>
    </row>
    <row r="480" spans="1:7" x14ac:dyDescent="0.2">
      <c r="A480" t="s">
        <v>38</v>
      </c>
      <c r="B480" t="s">
        <v>39</v>
      </c>
      <c r="C480" t="s">
        <v>48</v>
      </c>
      <c r="D480" t="s">
        <v>49</v>
      </c>
      <c r="E480" t="s">
        <v>208</v>
      </c>
      <c r="F480" t="s">
        <v>12</v>
      </c>
      <c r="G480">
        <v>29</v>
      </c>
    </row>
    <row r="481" spans="1:7" x14ac:dyDescent="0.2">
      <c r="A481" t="s">
        <v>38</v>
      </c>
      <c r="B481" t="s">
        <v>39</v>
      </c>
      <c r="C481" t="s">
        <v>50</v>
      </c>
      <c r="D481" t="s">
        <v>51</v>
      </c>
      <c r="E481" t="s">
        <v>208</v>
      </c>
      <c r="F481" t="s">
        <v>12</v>
      </c>
      <c r="G481">
        <v>15</v>
      </c>
    </row>
    <row r="482" spans="1:7" x14ac:dyDescent="0.2">
      <c r="A482" t="s">
        <v>52</v>
      </c>
      <c r="B482" t="s">
        <v>53</v>
      </c>
      <c r="C482" t="s">
        <v>25</v>
      </c>
      <c r="D482" t="s">
        <v>329</v>
      </c>
      <c r="E482" t="s">
        <v>208</v>
      </c>
      <c r="F482" t="s">
        <v>12</v>
      </c>
      <c r="G482">
        <v>4</v>
      </c>
    </row>
    <row r="483" spans="1:7" x14ac:dyDescent="0.2">
      <c r="A483" t="s">
        <v>52</v>
      </c>
      <c r="B483" t="s">
        <v>53</v>
      </c>
      <c r="C483" t="s">
        <v>624</v>
      </c>
      <c r="D483" t="s">
        <v>625</v>
      </c>
      <c r="E483" t="s">
        <v>208</v>
      </c>
      <c r="F483" t="s">
        <v>12</v>
      </c>
      <c r="G483">
        <v>7</v>
      </c>
    </row>
    <row r="484" spans="1:7" x14ac:dyDescent="0.2">
      <c r="A484" t="s">
        <v>52</v>
      </c>
      <c r="B484" t="s">
        <v>53</v>
      </c>
      <c r="C484" t="s">
        <v>447</v>
      </c>
      <c r="D484" t="s">
        <v>448</v>
      </c>
      <c r="E484" t="s">
        <v>208</v>
      </c>
      <c r="F484" t="s">
        <v>12</v>
      </c>
      <c r="G484">
        <v>7</v>
      </c>
    </row>
    <row r="485" spans="1:7" x14ac:dyDescent="0.2">
      <c r="A485" t="s">
        <v>52</v>
      </c>
      <c r="B485" t="s">
        <v>53</v>
      </c>
      <c r="C485" t="s">
        <v>60</v>
      </c>
      <c r="D485" t="s">
        <v>61</v>
      </c>
      <c r="E485" t="s">
        <v>208</v>
      </c>
      <c r="F485" t="s">
        <v>12</v>
      </c>
      <c r="G485">
        <v>10</v>
      </c>
    </row>
    <row r="486" spans="1:7" x14ac:dyDescent="0.2">
      <c r="A486" t="s">
        <v>52</v>
      </c>
      <c r="B486" t="s">
        <v>53</v>
      </c>
      <c r="C486" t="s">
        <v>626</v>
      </c>
      <c r="D486" t="s">
        <v>627</v>
      </c>
      <c r="E486" t="s">
        <v>208</v>
      </c>
      <c r="F486" t="s">
        <v>12</v>
      </c>
      <c r="G486">
        <v>3</v>
      </c>
    </row>
    <row r="487" spans="1:7" x14ac:dyDescent="0.2">
      <c r="A487" t="s">
        <v>52</v>
      </c>
      <c r="B487" t="s">
        <v>53</v>
      </c>
      <c r="C487" t="s">
        <v>449</v>
      </c>
      <c r="D487" t="s">
        <v>450</v>
      </c>
      <c r="E487" t="s">
        <v>208</v>
      </c>
      <c r="F487" t="s">
        <v>12</v>
      </c>
      <c r="G487">
        <v>4</v>
      </c>
    </row>
    <row r="488" spans="1:7" x14ac:dyDescent="0.2">
      <c r="A488" t="s">
        <v>52</v>
      </c>
      <c r="B488" t="s">
        <v>53</v>
      </c>
      <c r="C488" t="s">
        <v>628</v>
      </c>
      <c r="D488" t="s">
        <v>629</v>
      </c>
      <c r="E488" t="s">
        <v>208</v>
      </c>
      <c r="F488" t="s">
        <v>12</v>
      </c>
      <c r="G488">
        <v>11</v>
      </c>
    </row>
    <row r="489" spans="1:7" x14ac:dyDescent="0.2">
      <c r="A489" t="s">
        <v>72</v>
      </c>
      <c r="B489" t="s">
        <v>73</v>
      </c>
      <c r="C489" t="s">
        <v>76</v>
      </c>
      <c r="D489" t="s">
        <v>77</v>
      </c>
      <c r="E489" t="s">
        <v>208</v>
      </c>
      <c r="F489" t="s">
        <v>12</v>
      </c>
      <c r="G489">
        <v>4</v>
      </c>
    </row>
    <row r="490" spans="1:7" x14ac:dyDescent="0.2">
      <c r="A490" t="s">
        <v>72</v>
      </c>
      <c r="B490" t="s">
        <v>73</v>
      </c>
      <c r="C490" t="s">
        <v>336</v>
      </c>
      <c r="D490" t="s">
        <v>337</v>
      </c>
      <c r="E490" t="s">
        <v>208</v>
      </c>
      <c r="F490" t="s">
        <v>12</v>
      </c>
      <c r="G490">
        <v>7</v>
      </c>
    </row>
    <row r="491" spans="1:7" x14ac:dyDescent="0.2">
      <c r="A491" t="s">
        <v>72</v>
      </c>
      <c r="B491" t="s">
        <v>73</v>
      </c>
      <c r="C491" t="s">
        <v>462</v>
      </c>
      <c r="D491" t="s">
        <v>463</v>
      </c>
      <c r="E491" t="s">
        <v>208</v>
      </c>
      <c r="F491" t="s">
        <v>12</v>
      </c>
      <c r="G491">
        <v>8</v>
      </c>
    </row>
    <row r="492" spans="1:7" x14ac:dyDescent="0.2">
      <c r="A492" t="s">
        <v>72</v>
      </c>
      <c r="B492" t="s">
        <v>73</v>
      </c>
      <c r="C492" t="s">
        <v>78</v>
      </c>
      <c r="D492" t="s">
        <v>79</v>
      </c>
      <c r="E492" t="s">
        <v>208</v>
      </c>
      <c r="F492" t="s">
        <v>12</v>
      </c>
      <c r="G492">
        <v>3</v>
      </c>
    </row>
    <row r="493" spans="1:7" x14ac:dyDescent="0.2">
      <c r="A493" t="s">
        <v>72</v>
      </c>
      <c r="B493" t="s">
        <v>73</v>
      </c>
      <c r="C493" t="s">
        <v>630</v>
      </c>
      <c r="D493" t="s">
        <v>631</v>
      </c>
      <c r="E493" t="s">
        <v>208</v>
      </c>
      <c r="F493" t="s">
        <v>12</v>
      </c>
      <c r="G493">
        <v>6</v>
      </c>
    </row>
    <row r="494" spans="1:7" x14ac:dyDescent="0.2">
      <c r="A494" t="s">
        <v>72</v>
      </c>
      <c r="B494" t="s">
        <v>73</v>
      </c>
      <c r="C494" t="s">
        <v>338</v>
      </c>
      <c r="D494" t="s">
        <v>339</v>
      </c>
      <c r="E494" t="s">
        <v>208</v>
      </c>
      <c r="F494" t="s">
        <v>12</v>
      </c>
      <c r="G494">
        <v>3</v>
      </c>
    </row>
    <row r="495" spans="1:7" x14ac:dyDescent="0.2">
      <c r="A495" t="s">
        <v>82</v>
      </c>
      <c r="B495" t="s">
        <v>83</v>
      </c>
      <c r="C495" t="s">
        <v>340</v>
      </c>
      <c r="D495" t="s">
        <v>341</v>
      </c>
      <c r="E495" t="s">
        <v>208</v>
      </c>
      <c r="F495" t="s">
        <v>12</v>
      </c>
      <c r="G495">
        <v>3</v>
      </c>
    </row>
    <row r="496" spans="1:7" x14ac:dyDescent="0.2">
      <c r="A496" t="s">
        <v>82</v>
      </c>
      <c r="B496" t="s">
        <v>83</v>
      </c>
      <c r="C496" t="s">
        <v>466</v>
      </c>
      <c r="D496" t="s">
        <v>467</v>
      </c>
      <c r="E496" t="s">
        <v>208</v>
      </c>
      <c r="F496" t="s">
        <v>12</v>
      </c>
      <c r="G496">
        <v>9</v>
      </c>
    </row>
    <row r="497" spans="1:7" x14ac:dyDescent="0.2">
      <c r="A497" t="s">
        <v>82</v>
      </c>
      <c r="B497" t="s">
        <v>83</v>
      </c>
      <c r="C497" t="s">
        <v>344</v>
      </c>
      <c r="D497" t="s">
        <v>345</v>
      </c>
      <c r="E497" t="s">
        <v>208</v>
      </c>
      <c r="F497" t="s">
        <v>12</v>
      </c>
      <c r="G497">
        <v>6</v>
      </c>
    </row>
    <row r="498" spans="1:7" x14ac:dyDescent="0.2">
      <c r="A498" t="s">
        <v>88</v>
      </c>
      <c r="B498" t="s">
        <v>89</v>
      </c>
      <c r="C498" t="s">
        <v>90</v>
      </c>
      <c r="D498" t="s">
        <v>91</v>
      </c>
      <c r="E498" t="s">
        <v>208</v>
      </c>
      <c r="F498" t="s">
        <v>12</v>
      </c>
      <c r="G498">
        <v>6</v>
      </c>
    </row>
    <row r="499" spans="1:7" x14ac:dyDescent="0.2">
      <c r="A499" t="s">
        <v>88</v>
      </c>
      <c r="B499" t="s">
        <v>89</v>
      </c>
      <c r="C499" t="s">
        <v>632</v>
      </c>
      <c r="D499" t="s">
        <v>633</v>
      </c>
      <c r="E499" t="s">
        <v>208</v>
      </c>
      <c r="F499" t="s">
        <v>12</v>
      </c>
      <c r="G499">
        <v>3</v>
      </c>
    </row>
    <row r="500" spans="1:7" x14ac:dyDescent="0.2">
      <c r="A500" t="s">
        <v>88</v>
      </c>
      <c r="B500" t="s">
        <v>89</v>
      </c>
      <c r="C500" t="s">
        <v>472</v>
      </c>
      <c r="D500" t="s">
        <v>473</v>
      </c>
      <c r="E500" t="s">
        <v>208</v>
      </c>
      <c r="F500" t="s">
        <v>12</v>
      </c>
      <c r="G500">
        <v>9</v>
      </c>
    </row>
    <row r="501" spans="1:7" x14ac:dyDescent="0.2">
      <c r="A501" t="s">
        <v>88</v>
      </c>
      <c r="B501" t="s">
        <v>89</v>
      </c>
      <c r="C501" t="s">
        <v>634</v>
      </c>
      <c r="D501" t="s">
        <v>635</v>
      </c>
      <c r="E501" t="s">
        <v>208</v>
      </c>
      <c r="F501" t="s">
        <v>12</v>
      </c>
      <c r="G501">
        <v>5</v>
      </c>
    </row>
    <row r="502" spans="1:7" x14ac:dyDescent="0.2">
      <c r="A502" t="s">
        <v>88</v>
      </c>
      <c r="B502" t="s">
        <v>89</v>
      </c>
      <c r="C502" t="s">
        <v>474</v>
      </c>
      <c r="D502" t="s">
        <v>475</v>
      </c>
      <c r="E502" t="s">
        <v>208</v>
      </c>
      <c r="F502" t="s">
        <v>12</v>
      </c>
      <c r="G502">
        <v>7</v>
      </c>
    </row>
    <row r="503" spans="1:7" x14ac:dyDescent="0.2">
      <c r="A503" t="s">
        <v>88</v>
      </c>
      <c r="B503" t="s">
        <v>89</v>
      </c>
      <c r="C503" t="s">
        <v>476</v>
      </c>
      <c r="D503" t="s">
        <v>477</v>
      </c>
      <c r="E503" t="s">
        <v>208</v>
      </c>
      <c r="F503" t="s">
        <v>12</v>
      </c>
      <c r="G503">
        <v>7</v>
      </c>
    </row>
    <row r="504" spans="1:7" x14ac:dyDescent="0.2">
      <c r="A504" t="s">
        <v>88</v>
      </c>
      <c r="B504" t="s">
        <v>89</v>
      </c>
      <c r="C504" t="s">
        <v>356</v>
      </c>
      <c r="D504" t="s">
        <v>357</v>
      </c>
      <c r="E504" t="s">
        <v>208</v>
      </c>
      <c r="F504" t="s">
        <v>12</v>
      </c>
      <c r="G504">
        <v>6</v>
      </c>
    </row>
    <row r="505" spans="1:7" x14ac:dyDescent="0.2">
      <c r="A505" t="s">
        <v>88</v>
      </c>
      <c r="B505" t="s">
        <v>89</v>
      </c>
      <c r="C505" t="s">
        <v>636</v>
      </c>
      <c r="D505" t="s">
        <v>637</v>
      </c>
      <c r="E505" t="s">
        <v>208</v>
      </c>
      <c r="F505" t="s">
        <v>12</v>
      </c>
      <c r="G505">
        <v>6</v>
      </c>
    </row>
    <row r="506" spans="1:7" x14ac:dyDescent="0.2">
      <c r="A506" t="s">
        <v>88</v>
      </c>
      <c r="B506" t="s">
        <v>89</v>
      </c>
      <c r="C506" t="s">
        <v>638</v>
      </c>
      <c r="D506" t="s">
        <v>639</v>
      </c>
      <c r="E506" t="s">
        <v>208</v>
      </c>
      <c r="F506" t="s">
        <v>12</v>
      </c>
      <c r="G506">
        <v>5</v>
      </c>
    </row>
    <row r="507" spans="1:7" x14ac:dyDescent="0.2">
      <c r="A507" t="s">
        <v>94</v>
      </c>
      <c r="B507" t="s">
        <v>95</v>
      </c>
      <c r="C507" t="s">
        <v>640</v>
      </c>
      <c r="D507" t="s">
        <v>641</v>
      </c>
      <c r="E507" t="s">
        <v>208</v>
      </c>
      <c r="F507" t="s">
        <v>12</v>
      </c>
      <c r="G507">
        <v>6</v>
      </c>
    </row>
    <row r="508" spans="1:7" x14ac:dyDescent="0.2">
      <c r="A508" t="s">
        <v>94</v>
      </c>
      <c r="B508" t="s">
        <v>95</v>
      </c>
      <c r="C508" t="s">
        <v>642</v>
      </c>
      <c r="D508" t="s">
        <v>643</v>
      </c>
      <c r="E508" t="s">
        <v>208</v>
      </c>
      <c r="F508" t="s">
        <v>12</v>
      </c>
      <c r="G508">
        <v>9</v>
      </c>
    </row>
    <row r="509" spans="1:7" x14ac:dyDescent="0.2">
      <c r="A509" t="s">
        <v>94</v>
      </c>
      <c r="B509" t="s">
        <v>95</v>
      </c>
      <c r="C509" t="s">
        <v>98</v>
      </c>
      <c r="D509" t="s">
        <v>99</v>
      </c>
      <c r="E509" t="s">
        <v>208</v>
      </c>
      <c r="F509" t="s">
        <v>12</v>
      </c>
      <c r="G509">
        <v>4</v>
      </c>
    </row>
    <row r="510" spans="1:7" x14ac:dyDescent="0.2">
      <c r="A510" t="s">
        <v>94</v>
      </c>
      <c r="B510" t="s">
        <v>95</v>
      </c>
      <c r="C510" t="s">
        <v>100</v>
      </c>
      <c r="D510" t="s">
        <v>101</v>
      </c>
      <c r="E510" t="s">
        <v>208</v>
      </c>
      <c r="F510" t="s">
        <v>12</v>
      </c>
      <c r="G510">
        <v>5</v>
      </c>
    </row>
    <row r="511" spans="1:7" x14ac:dyDescent="0.2">
      <c r="A511" t="s">
        <v>94</v>
      </c>
      <c r="B511" t="s">
        <v>95</v>
      </c>
      <c r="C511" t="s">
        <v>644</v>
      </c>
      <c r="D511" t="s">
        <v>645</v>
      </c>
      <c r="E511" t="s">
        <v>208</v>
      </c>
      <c r="F511" t="s">
        <v>12</v>
      </c>
      <c r="G511">
        <v>14</v>
      </c>
    </row>
    <row r="512" spans="1:7" x14ac:dyDescent="0.2">
      <c r="A512" t="s">
        <v>94</v>
      </c>
      <c r="B512" t="s">
        <v>95</v>
      </c>
      <c r="C512" t="s">
        <v>646</v>
      </c>
      <c r="D512" t="s">
        <v>647</v>
      </c>
      <c r="E512" t="s">
        <v>208</v>
      </c>
      <c r="F512" t="s">
        <v>12</v>
      </c>
      <c r="G512">
        <v>10</v>
      </c>
    </row>
    <row r="513" spans="1:7" x14ac:dyDescent="0.2">
      <c r="A513" t="s">
        <v>94</v>
      </c>
      <c r="B513" t="s">
        <v>95</v>
      </c>
      <c r="C513" t="s">
        <v>648</v>
      </c>
      <c r="D513" t="s">
        <v>649</v>
      </c>
      <c r="E513" t="s">
        <v>208</v>
      </c>
      <c r="F513" t="s">
        <v>12</v>
      </c>
      <c r="G513">
        <v>3</v>
      </c>
    </row>
    <row r="514" spans="1:7" x14ac:dyDescent="0.2">
      <c r="A514" t="s">
        <v>94</v>
      </c>
      <c r="B514" t="s">
        <v>95</v>
      </c>
      <c r="C514" t="s">
        <v>650</v>
      </c>
      <c r="D514" t="s">
        <v>651</v>
      </c>
      <c r="E514" t="s">
        <v>208</v>
      </c>
      <c r="F514" t="s">
        <v>12</v>
      </c>
      <c r="G514">
        <v>6</v>
      </c>
    </row>
    <row r="515" spans="1:7" x14ac:dyDescent="0.2">
      <c r="A515" t="s">
        <v>94</v>
      </c>
      <c r="B515" t="s">
        <v>95</v>
      </c>
      <c r="C515" t="s">
        <v>652</v>
      </c>
      <c r="D515" t="s">
        <v>653</v>
      </c>
      <c r="E515" t="s">
        <v>208</v>
      </c>
      <c r="F515" t="s">
        <v>12</v>
      </c>
      <c r="G515">
        <v>4</v>
      </c>
    </row>
    <row r="516" spans="1:7" x14ac:dyDescent="0.2">
      <c r="A516" t="s">
        <v>94</v>
      </c>
      <c r="B516" t="s">
        <v>95</v>
      </c>
      <c r="C516" t="s">
        <v>654</v>
      </c>
      <c r="D516" t="s">
        <v>655</v>
      </c>
      <c r="E516" t="s">
        <v>208</v>
      </c>
      <c r="F516" t="s">
        <v>12</v>
      </c>
      <c r="G516">
        <v>4</v>
      </c>
    </row>
    <row r="517" spans="1:7" x14ac:dyDescent="0.2">
      <c r="A517" t="s">
        <v>94</v>
      </c>
      <c r="B517" t="s">
        <v>95</v>
      </c>
      <c r="C517" t="s">
        <v>656</v>
      </c>
      <c r="D517" t="s">
        <v>657</v>
      </c>
      <c r="E517" t="s">
        <v>208</v>
      </c>
      <c r="F517" t="s">
        <v>12</v>
      </c>
      <c r="G517">
        <v>4</v>
      </c>
    </row>
    <row r="518" spans="1:7" x14ac:dyDescent="0.2">
      <c r="A518" t="s">
        <v>94</v>
      </c>
      <c r="B518" t="s">
        <v>95</v>
      </c>
      <c r="C518" t="s">
        <v>658</v>
      </c>
      <c r="D518" t="s">
        <v>659</v>
      </c>
      <c r="E518" t="s">
        <v>208</v>
      </c>
      <c r="F518" t="s">
        <v>12</v>
      </c>
      <c r="G518">
        <v>10</v>
      </c>
    </row>
    <row r="519" spans="1:7" x14ac:dyDescent="0.2">
      <c r="A519" t="s">
        <v>94</v>
      </c>
      <c r="B519" t="s">
        <v>95</v>
      </c>
      <c r="C519" t="s">
        <v>102</v>
      </c>
      <c r="D519" t="s">
        <v>103</v>
      </c>
      <c r="E519" t="s">
        <v>208</v>
      </c>
      <c r="F519" t="s">
        <v>12</v>
      </c>
      <c r="G519">
        <v>17</v>
      </c>
    </row>
    <row r="520" spans="1:7" x14ac:dyDescent="0.2">
      <c r="A520" t="s">
        <v>94</v>
      </c>
      <c r="B520" t="s">
        <v>95</v>
      </c>
      <c r="C520" t="s">
        <v>660</v>
      </c>
      <c r="D520" t="s">
        <v>661</v>
      </c>
      <c r="E520" t="s">
        <v>208</v>
      </c>
      <c r="F520" t="s">
        <v>12</v>
      </c>
      <c r="G520">
        <v>3</v>
      </c>
    </row>
    <row r="521" spans="1:7" x14ac:dyDescent="0.2">
      <c r="A521" t="s">
        <v>94</v>
      </c>
      <c r="B521" t="s">
        <v>95</v>
      </c>
      <c r="C521" t="s">
        <v>662</v>
      </c>
      <c r="D521" t="s">
        <v>663</v>
      </c>
      <c r="E521" t="s">
        <v>208</v>
      </c>
      <c r="F521" t="s">
        <v>12</v>
      </c>
      <c r="G521">
        <v>15</v>
      </c>
    </row>
    <row r="522" spans="1:7" x14ac:dyDescent="0.2">
      <c r="A522" t="s">
        <v>94</v>
      </c>
      <c r="B522" t="s">
        <v>95</v>
      </c>
      <c r="C522" t="s">
        <v>664</v>
      </c>
      <c r="D522" t="s">
        <v>665</v>
      </c>
      <c r="E522" t="s">
        <v>208</v>
      </c>
      <c r="F522" t="s">
        <v>12</v>
      </c>
      <c r="G522">
        <v>5</v>
      </c>
    </row>
    <row r="523" spans="1:7" x14ac:dyDescent="0.2">
      <c r="A523" t="s">
        <v>94</v>
      </c>
      <c r="B523" t="s">
        <v>95</v>
      </c>
      <c r="C523" t="s">
        <v>666</v>
      </c>
      <c r="D523" t="s">
        <v>667</v>
      </c>
      <c r="E523" t="s">
        <v>208</v>
      </c>
      <c r="F523" t="s">
        <v>12</v>
      </c>
      <c r="G523">
        <v>22</v>
      </c>
    </row>
    <row r="524" spans="1:7" x14ac:dyDescent="0.2">
      <c r="A524" t="s">
        <v>106</v>
      </c>
      <c r="B524" t="s">
        <v>107</v>
      </c>
      <c r="C524" t="s">
        <v>360</v>
      </c>
      <c r="D524" t="s">
        <v>361</v>
      </c>
      <c r="E524" t="s">
        <v>208</v>
      </c>
      <c r="F524" t="s">
        <v>12</v>
      </c>
      <c r="G524">
        <v>8</v>
      </c>
    </row>
    <row r="525" spans="1:7" x14ac:dyDescent="0.2">
      <c r="A525" t="s">
        <v>106</v>
      </c>
      <c r="B525" t="s">
        <v>107</v>
      </c>
      <c r="C525" t="s">
        <v>668</v>
      </c>
      <c r="D525" t="s">
        <v>669</v>
      </c>
      <c r="E525" t="s">
        <v>208</v>
      </c>
      <c r="F525" t="s">
        <v>12</v>
      </c>
      <c r="G525">
        <v>8</v>
      </c>
    </row>
    <row r="526" spans="1:7" x14ac:dyDescent="0.2">
      <c r="A526" t="s">
        <v>106</v>
      </c>
      <c r="B526" t="s">
        <v>107</v>
      </c>
      <c r="C526" t="s">
        <v>362</v>
      </c>
      <c r="D526" t="s">
        <v>363</v>
      </c>
      <c r="E526" t="s">
        <v>208</v>
      </c>
      <c r="F526" t="s">
        <v>12</v>
      </c>
      <c r="G526">
        <v>4</v>
      </c>
    </row>
    <row r="527" spans="1:7" x14ac:dyDescent="0.2">
      <c r="A527" t="s">
        <v>106</v>
      </c>
      <c r="B527" t="s">
        <v>107</v>
      </c>
      <c r="C527" t="s">
        <v>110</v>
      </c>
      <c r="D527" t="s">
        <v>111</v>
      </c>
      <c r="E527" t="s">
        <v>208</v>
      </c>
      <c r="F527" t="s">
        <v>12</v>
      </c>
      <c r="G527">
        <v>5</v>
      </c>
    </row>
    <row r="528" spans="1:7" x14ac:dyDescent="0.2">
      <c r="A528" t="s">
        <v>106</v>
      </c>
      <c r="B528" t="s">
        <v>107</v>
      </c>
      <c r="C528" t="s">
        <v>670</v>
      </c>
      <c r="D528" t="s">
        <v>671</v>
      </c>
      <c r="E528" t="s">
        <v>208</v>
      </c>
      <c r="F528" t="s">
        <v>12</v>
      </c>
      <c r="G528">
        <v>25</v>
      </c>
    </row>
    <row r="529" spans="1:7" x14ac:dyDescent="0.2">
      <c r="A529" t="s">
        <v>106</v>
      </c>
      <c r="B529" t="s">
        <v>107</v>
      </c>
      <c r="C529" t="s">
        <v>672</v>
      </c>
      <c r="D529" t="s">
        <v>673</v>
      </c>
      <c r="E529" t="s">
        <v>208</v>
      </c>
      <c r="F529" t="s">
        <v>12</v>
      </c>
      <c r="G529">
        <v>9</v>
      </c>
    </row>
    <row r="530" spans="1:7" x14ac:dyDescent="0.2">
      <c r="A530" t="s">
        <v>106</v>
      </c>
      <c r="B530" t="s">
        <v>107</v>
      </c>
      <c r="C530" t="s">
        <v>368</v>
      </c>
      <c r="D530" t="s">
        <v>369</v>
      </c>
      <c r="E530" t="s">
        <v>208</v>
      </c>
      <c r="F530" t="s">
        <v>12</v>
      </c>
      <c r="G530">
        <v>4</v>
      </c>
    </row>
    <row r="531" spans="1:7" x14ac:dyDescent="0.2">
      <c r="A531" t="s">
        <v>106</v>
      </c>
      <c r="B531" t="s">
        <v>107</v>
      </c>
      <c r="C531" t="s">
        <v>674</v>
      </c>
      <c r="D531" t="s">
        <v>675</v>
      </c>
      <c r="E531" t="s">
        <v>208</v>
      </c>
      <c r="F531" t="s">
        <v>12</v>
      </c>
      <c r="G531">
        <v>40</v>
      </c>
    </row>
    <row r="532" spans="1:7" x14ac:dyDescent="0.2">
      <c r="A532" t="s">
        <v>106</v>
      </c>
      <c r="B532" t="s">
        <v>107</v>
      </c>
      <c r="C532" t="s">
        <v>484</v>
      </c>
      <c r="D532" t="s">
        <v>485</v>
      </c>
      <c r="E532" t="s">
        <v>208</v>
      </c>
      <c r="F532" t="s">
        <v>12</v>
      </c>
      <c r="G532">
        <v>23</v>
      </c>
    </row>
    <row r="533" spans="1:7" x14ac:dyDescent="0.2">
      <c r="A533" t="s">
        <v>106</v>
      </c>
      <c r="B533" t="s">
        <v>107</v>
      </c>
      <c r="C533" t="s">
        <v>114</v>
      </c>
      <c r="D533" t="s">
        <v>115</v>
      </c>
      <c r="E533" t="s">
        <v>208</v>
      </c>
      <c r="F533" t="s">
        <v>12</v>
      </c>
      <c r="G533">
        <v>5</v>
      </c>
    </row>
    <row r="534" spans="1:7" x14ac:dyDescent="0.2">
      <c r="A534" t="s">
        <v>106</v>
      </c>
      <c r="B534" t="s">
        <v>107</v>
      </c>
      <c r="C534" t="s">
        <v>372</v>
      </c>
      <c r="D534" t="s">
        <v>373</v>
      </c>
      <c r="E534" t="s">
        <v>208</v>
      </c>
      <c r="F534" t="s">
        <v>12</v>
      </c>
      <c r="G534">
        <v>4</v>
      </c>
    </row>
    <row r="535" spans="1:7" x14ac:dyDescent="0.2">
      <c r="A535" t="s">
        <v>106</v>
      </c>
      <c r="B535" t="s">
        <v>107</v>
      </c>
      <c r="C535" t="s">
        <v>486</v>
      </c>
      <c r="D535" t="s">
        <v>487</v>
      </c>
      <c r="E535" t="s">
        <v>208</v>
      </c>
      <c r="F535" t="s">
        <v>12</v>
      </c>
      <c r="G535">
        <v>6</v>
      </c>
    </row>
    <row r="536" spans="1:7" x14ac:dyDescent="0.2">
      <c r="A536" t="s">
        <v>106</v>
      </c>
      <c r="B536" t="s">
        <v>107</v>
      </c>
      <c r="C536" t="s">
        <v>490</v>
      </c>
      <c r="D536" t="s">
        <v>491</v>
      </c>
      <c r="E536" t="s">
        <v>208</v>
      </c>
      <c r="F536" t="s">
        <v>12</v>
      </c>
      <c r="G536">
        <v>4</v>
      </c>
    </row>
    <row r="537" spans="1:7" x14ac:dyDescent="0.2">
      <c r="A537" t="s">
        <v>106</v>
      </c>
      <c r="B537" t="s">
        <v>107</v>
      </c>
      <c r="C537" t="s">
        <v>376</v>
      </c>
      <c r="D537" t="s">
        <v>377</v>
      </c>
      <c r="E537" t="s">
        <v>208</v>
      </c>
      <c r="F537" t="s">
        <v>12</v>
      </c>
      <c r="G537">
        <v>7</v>
      </c>
    </row>
    <row r="538" spans="1:7" x14ac:dyDescent="0.2">
      <c r="A538" t="s">
        <v>106</v>
      </c>
      <c r="B538" t="s">
        <v>107</v>
      </c>
      <c r="C538" t="s">
        <v>492</v>
      </c>
      <c r="D538" t="s">
        <v>493</v>
      </c>
      <c r="E538" t="s">
        <v>208</v>
      </c>
      <c r="F538" t="s">
        <v>12</v>
      </c>
      <c r="G538">
        <v>9</v>
      </c>
    </row>
    <row r="539" spans="1:7" x14ac:dyDescent="0.2">
      <c r="A539" t="s">
        <v>106</v>
      </c>
      <c r="B539" t="s">
        <v>107</v>
      </c>
      <c r="C539" t="s">
        <v>494</v>
      </c>
      <c r="D539" t="s">
        <v>495</v>
      </c>
      <c r="E539" t="s">
        <v>208</v>
      </c>
      <c r="F539" t="s">
        <v>12</v>
      </c>
      <c r="G539">
        <v>9</v>
      </c>
    </row>
    <row r="540" spans="1:7" x14ac:dyDescent="0.2">
      <c r="A540" t="s">
        <v>106</v>
      </c>
      <c r="B540" t="s">
        <v>107</v>
      </c>
      <c r="C540" t="s">
        <v>676</v>
      </c>
      <c r="D540" t="s">
        <v>677</v>
      </c>
      <c r="E540" t="s">
        <v>208</v>
      </c>
      <c r="F540" t="s">
        <v>12</v>
      </c>
      <c r="G540">
        <v>5</v>
      </c>
    </row>
    <row r="541" spans="1:7" x14ac:dyDescent="0.2">
      <c r="A541" t="s">
        <v>118</v>
      </c>
      <c r="B541" t="s">
        <v>119</v>
      </c>
      <c r="C541" t="s">
        <v>380</v>
      </c>
      <c r="D541" t="s">
        <v>381</v>
      </c>
      <c r="E541" t="s">
        <v>208</v>
      </c>
      <c r="F541" t="s">
        <v>12</v>
      </c>
      <c r="G541">
        <v>17</v>
      </c>
    </row>
    <row r="542" spans="1:7" x14ac:dyDescent="0.2">
      <c r="A542" t="s">
        <v>118</v>
      </c>
      <c r="B542" t="s">
        <v>119</v>
      </c>
      <c r="C542" t="s">
        <v>120</v>
      </c>
      <c r="D542" t="s">
        <v>121</v>
      </c>
      <c r="E542" t="s">
        <v>208</v>
      </c>
      <c r="F542" t="s">
        <v>12</v>
      </c>
      <c r="G542">
        <v>15</v>
      </c>
    </row>
    <row r="543" spans="1:7" x14ac:dyDescent="0.2">
      <c r="A543" t="s">
        <v>118</v>
      </c>
      <c r="B543" t="s">
        <v>119</v>
      </c>
      <c r="C543" t="s">
        <v>678</v>
      </c>
      <c r="D543" t="s">
        <v>679</v>
      </c>
      <c r="E543" t="s">
        <v>208</v>
      </c>
      <c r="F543" t="s">
        <v>12</v>
      </c>
      <c r="G543">
        <v>6</v>
      </c>
    </row>
    <row r="544" spans="1:7" x14ac:dyDescent="0.2">
      <c r="A544" t="s">
        <v>118</v>
      </c>
      <c r="B544" t="s">
        <v>119</v>
      </c>
      <c r="C544" t="s">
        <v>382</v>
      </c>
      <c r="D544" t="s">
        <v>383</v>
      </c>
      <c r="E544" t="s">
        <v>208</v>
      </c>
      <c r="F544" t="s">
        <v>12</v>
      </c>
      <c r="G544">
        <v>5</v>
      </c>
    </row>
    <row r="545" spans="1:7" x14ac:dyDescent="0.2">
      <c r="A545" t="s">
        <v>118</v>
      </c>
      <c r="B545" t="s">
        <v>119</v>
      </c>
      <c r="C545" t="s">
        <v>680</v>
      </c>
      <c r="D545" t="s">
        <v>681</v>
      </c>
      <c r="E545" t="s">
        <v>208</v>
      </c>
      <c r="F545" t="s">
        <v>12</v>
      </c>
      <c r="G545">
        <v>12</v>
      </c>
    </row>
    <row r="546" spans="1:7" x14ac:dyDescent="0.2">
      <c r="A546" t="s">
        <v>118</v>
      </c>
      <c r="B546" t="s">
        <v>119</v>
      </c>
      <c r="C546" t="s">
        <v>498</v>
      </c>
      <c r="D546" t="s">
        <v>499</v>
      </c>
      <c r="E546" t="s">
        <v>208</v>
      </c>
      <c r="F546" t="s">
        <v>12</v>
      </c>
      <c r="G546">
        <v>4</v>
      </c>
    </row>
    <row r="547" spans="1:7" x14ac:dyDescent="0.2">
      <c r="A547" t="s">
        <v>118</v>
      </c>
      <c r="B547" t="s">
        <v>119</v>
      </c>
      <c r="C547" t="s">
        <v>500</v>
      </c>
      <c r="D547" t="s">
        <v>501</v>
      </c>
      <c r="E547" t="s">
        <v>208</v>
      </c>
      <c r="F547" t="s">
        <v>12</v>
      </c>
      <c r="G547">
        <v>12</v>
      </c>
    </row>
    <row r="548" spans="1:7" x14ac:dyDescent="0.2">
      <c r="A548" t="s">
        <v>118</v>
      </c>
      <c r="B548" t="s">
        <v>119</v>
      </c>
      <c r="C548" t="s">
        <v>682</v>
      </c>
      <c r="D548" t="s">
        <v>683</v>
      </c>
      <c r="E548" t="s">
        <v>208</v>
      </c>
      <c r="F548" t="s">
        <v>12</v>
      </c>
      <c r="G548">
        <v>4</v>
      </c>
    </row>
    <row r="549" spans="1:7" x14ac:dyDescent="0.2">
      <c r="A549" t="s">
        <v>118</v>
      </c>
      <c r="B549" t="s">
        <v>119</v>
      </c>
      <c r="C549" t="s">
        <v>122</v>
      </c>
      <c r="D549" t="s">
        <v>123</v>
      </c>
      <c r="E549" t="s">
        <v>208</v>
      </c>
      <c r="F549" t="s">
        <v>12</v>
      </c>
      <c r="G549">
        <v>4</v>
      </c>
    </row>
    <row r="550" spans="1:7" x14ac:dyDescent="0.2">
      <c r="A550" t="s">
        <v>118</v>
      </c>
      <c r="B550" t="s">
        <v>119</v>
      </c>
      <c r="C550" t="s">
        <v>684</v>
      </c>
      <c r="D550" t="s">
        <v>685</v>
      </c>
      <c r="E550" t="s">
        <v>208</v>
      </c>
      <c r="F550" t="s">
        <v>12</v>
      </c>
      <c r="G550">
        <v>21</v>
      </c>
    </row>
    <row r="551" spans="1:7" x14ac:dyDescent="0.2">
      <c r="A551" t="s">
        <v>118</v>
      </c>
      <c r="B551" t="s">
        <v>119</v>
      </c>
      <c r="C551" t="s">
        <v>502</v>
      </c>
      <c r="D551" t="s">
        <v>503</v>
      </c>
      <c r="E551" t="s">
        <v>208</v>
      </c>
      <c r="F551" t="s">
        <v>12</v>
      </c>
      <c r="G551">
        <v>22</v>
      </c>
    </row>
    <row r="552" spans="1:7" x14ac:dyDescent="0.2">
      <c r="A552" t="s">
        <v>118</v>
      </c>
      <c r="B552" t="s">
        <v>119</v>
      </c>
      <c r="C552" t="s">
        <v>686</v>
      </c>
      <c r="D552" t="s">
        <v>687</v>
      </c>
      <c r="E552" t="s">
        <v>208</v>
      </c>
      <c r="F552" t="s">
        <v>12</v>
      </c>
      <c r="G552">
        <v>14</v>
      </c>
    </row>
    <row r="553" spans="1:7" x14ac:dyDescent="0.2">
      <c r="A553" t="s">
        <v>118</v>
      </c>
      <c r="B553" t="s">
        <v>119</v>
      </c>
      <c r="C553" t="s">
        <v>504</v>
      </c>
      <c r="D553" t="s">
        <v>505</v>
      </c>
      <c r="E553" t="s">
        <v>208</v>
      </c>
      <c r="F553" t="s">
        <v>12</v>
      </c>
      <c r="G553">
        <v>14</v>
      </c>
    </row>
    <row r="554" spans="1:7" x14ac:dyDescent="0.2">
      <c r="A554" t="s">
        <v>118</v>
      </c>
      <c r="B554" t="s">
        <v>119</v>
      </c>
      <c r="C554" t="s">
        <v>688</v>
      </c>
      <c r="D554" t="s">
        <v>689</v>
      </c>
      <c r="E554" t="s">
        <v>208</v>
      </c>
      <c r="F554" t="s">
        <v>12</v>
      </c>
      <c r="G554">
        <v>13</v>
      </c>
    </row>
    <row r="555" spans="1:7" x14ac:dyDescent="0.2">
      <c r="A555" t="s">
        <v>118</v>
      </c>
      <c r="B555" t="s">
        <v>119</v>
      </c>
      <c r="C555" t="s">
        <v>690</v>
      </c>
      <c r="D555" t="s">
        <v>691</v>
      </c>
      <c r="E555" t="s">
        <v>208</v>
      </c>
      <c r="F555" t="s">
        <v>12</v>
      </c>
      <c r="G555">
        <v>20</v>
      </c>
    </row>
    <row r="556" spans="1:7" x14ac:dyDescent="0.2">
      <c r="A556" t="s">
        <v>118</v>
      </c>
      <c r="B556" t="s">
        <v>119</v>
      </c>
      <c r="C556" t="s">
        <v>124</v>
      </c>
      <c r="D556" t="s">
        <v>125</v>
      </c>
      <c r="E556" t="s">
        <v>208</v>
      </c>
      <c r="F556" t="s">
        <v>12</v>
      </c>
      <c r="G556">
        <v>15</v>
      </c>
    </row>
    <row r="557" spans="1:7" x14ac:dyDescent="0.2">
      <c r="A557" t="s">
        <v>118</v>
      </c>
      <c r="B557" t="s">
        <v>119</v>
      </c>
      <c r="C557" t="s">
        <v>384</v>
      </c>
      <c r="D557" t="s">
        <v>385</v>
      </c>
      <c r="E557" t="s">
        <v>208</v>
      </c>
      <c r="F557" t="s">
        <v>12</v>
      </c>
      <c r="G557">
        <v>8</v>
      </c>
    </row>
    <row r="558" spans="1:7" x14ac:dyDescent="0.2">
      <c r="A558" t="s">
        <v>118</v>
      </c>
      <c r="B558" t="s">
        <v>119</v>
      </c>
      <c r="C558" t="s">
        <v>126</v>
      </c>
      <c r="D558" t="s">
        <v>127</v>
      </c>
      <c r="E558" t="s">
        <v>208</v>
      </c>
      <c r="F558" t="s">
        <v>12</v>
      </c>
      <c r="G558">
        <v>3</v>
      </c>
    </row>
    <row r="559" spans="1:7" x14ac:dyDescent="0.2">
      <c r="A559" t="s">
        <v>118</v>
      </c>
      <c r="B559" t="s">
        <v>119</v>
      </c>
      <c r="C559" t="s">
        <v>692</v>
      </c>
      <c r="D559" t="s">
        <v>693</v>
      </c>
      <c r="E559" t="s">
        <v>208</v>
      </c>
      <c r="F559" t="s">
        <v>12</v>
      </c>
      <c r="G559">
        <v>17</v>
      </c>
    </row>
    <row r="560" spans="1:7" x14ac:dyDescent="0.2">
      <c r="A560" t="s">
        <v>118</v>
      </c>
      <c r="B560" t="s">
        <v>119</v>
      </c>
      <c r="C560" t="s">
        <v>128</v>
      </c>
      <c r="D560" t="s">
        <v>129</v>
      </c>
      <c r="E560" t="s">
        <v>208</v>
      </c>
      <c r="F560" t="s">
        <v>12</v>
      </c>
      <c r="G560">
        <v>9</v>
      </c>
    </row>
    <row r="561" spans="1:7" x14ac:dyDescent="0.2">
      <c r="A561" t="s">
        <v>118</v>
      </c>
      <c r="B561" t="s">
        <v>119</v>
      </c>
      <c r="C561" t="s">
        <v>694</v>
      </c>
      <c r="D561" t="s">
        <v>695</v>
      </c>
      <c r="E561" t="s">
        <v>208</v>
      </c>
      <c r="F561" t="s">
        <v>12</v>
      </c>
      <c r="G561">
        <v>22</v>
      </c>
    </row>
    <row r="562" spans="1:7" x14ac:dyDescent="0.2">
      <c r="A562" t="s">
        <v>118</v>
      </c>
      <c r="B562" t="s">
        <v>119</v>
      </c>
      <c r="C562" t="s">
        <v>696</v>
      </c>
      <c r="D562" t="s">
        <v>697</v>
      </c>
      <c r="E562" t="s">
        <v>208</v>
      </c>
      <c r="F562" t="s">
        <v>12</v>
      </c>
      <c r="G562">
        <v>43</v>
      </c>
    </row>
    <row r="563" spans="1:7" x14ac:dyDescent="0.2">
      <c r="A563" t="s">
        <v>130</v>
      </c>
      <c r="B563" t="s">
        <v>131</v>
      </c>
      <c r="C563" t="s">
        <v>698</v>
      </c>
      <c r="D563" t="s">
        <v>699</v>
      </c>
      <c r="E563" t="s">
        <v>208</v>
      </c>
      <c r="F563" t="s">
        <v>12</v>
      </c>
      <c r="G563">
        <v>12</v>
      </c>
    </row>
    <row r="564" spans="1:7" x14ac:dyDescent="0.2">
      <c r="A564" t="s">
        <v>130</v>
      </c>
      <c r="B564" t="s">
        <v>131</v>
      </c>
      <c r="C564" t="s">
        <v>231</v>
      </c>
      <c r="D564" t="s">
        <v>508</v>
      </c>
      <c r="E564" t="s">
        <v>208</v>
      </c>
      <c r="F564" t="s">
        <v>12</v>
      </c>
      <c r="G564">
        <v>5</v>
      </c>
    </row>
    <row r="565" spans="1:7" x14ac:dyDescent="0.2">
      <c r="A565" t="s">
        <v>130</v>
      </c>
      <c r="B565" t="s">
        <v>131</v>
      </c>
      <c r="C565" t="s">
        <v>148</v>
      </c>
      <c r="D565" t="s">
        <v>700</v>
      </c>
      <c r="E565" t="s">
        <v>208</v>
      </c>
      <c r="F565" t="s">
        <v>12</v>
      </c>
      <c r="G565">
        <v>3</v>
      </c>
    </row>
    <row r="566" spans="1:7" x14ac:dyDescent="0.2">
      <c r="A566" t="s">
        <v>130</v>
      </c>
      <c r="B566" t="s">
        <v>131</v>
      </c>
      <c r="C566" t="s">
        <v>509</v>
      </c>
      <c r="D566" t="s">
        <v>510</v>
      </c>
      <c r="E566" t="s">
        <v>208</v>
      </c>
      <c r="F566" t="s">
        <v>12</v>
      </c>
      <c r="G566">
        <v>6</v>
      </c>
    </row>
    <row r="567" spans="1:7" x14ac:dyDescent="0.2">
      <c r="A567" t="s">
        <v>130</v>
      </c>
      <c r="B567" t="s">
        <v>131</v>
      </c>
      <c r="C567" t="s">
        <v>134</v>
      </c>
      <c r="D567" t="s">
        <v>135</v>
      </c>
      <c r="E567" t="s">
        <v>208</v>
      </c>
      <c r="F567" t="s">
        <v>12</v>
      </c>
      <c r="G567">
        <v>7</v>
      </c>
    </row>
    <row r="568" spans="1:7" x14ac:dyDescent="0.2">
      <c r="A568" t="s">
        <v>130</v>
      </c>
      <c r="B568" t="s">
        <v>131</v>
      </c>
      <c r="C568" t="s">
        <v>701</v>
      </c>
      <c r="D568" t="s">
        <v>702</v>
      </c>
      <c r="E568" t="s">
        <v>208</v>
      </c>
      <c r="F568" t="s">
        <v>12</v>
      </c>
      <c r="G568">
        <v>21</v>
      </c>
    </row>
    <row r="569" spans="1:7" x14ac:dyDescent="0.2">
      <c r="A569" t="s">
        <v>130</v>
      </c>
      <c r="B569" t="s">
        <v>131</v>
      </c>
      <c r="C569" t="s">
        <v>136</v>
      </c>
      <c r="D569" t="s">
        <v>137</v>
      </c>
      <c r="E569" t="s">
        <v>208</v>
      </c>
      <c r="F569" t="s">
        <v>12</v>
      </c>
      <c r="G569">
        <v>7</v>
      </c>
    </row>
    <row r="570" spans="1:7" x14ac:dyDescent="0.2">
      <c r="A570" t="s">
        <v>130</v>
      </c>
      <c r="B570" t="s">
        <v>131</v>
      </c>
      <c r="C570" t="s">
        <v>513</v>
      </c>
      <c r="D570" t="s">
        <v>514</v>
      </c>
      <c r="E570" t="s">
        <v>208</v>
      </c>
      <c r="F570" t="s">
        <v>12</v>
      </c>
      <c r="G570">
        <v>6</v>
      </c>
    </row>
    <row r="571" spans="1:7" x14ac:dyDescent="0.2">
      <c r="A571" t="s">
        <v>130</v>
      </c>
      <c r="B571" t="s">
        <v>131</v>
      </c>
      <c r="C571" t="s">
        <v>392</v>
      </c>
      <c r="D571" t="s">
        <v>393</v>
      </c>
      <c r="E571" t="s">
        <v>208</v>
      </c>
      <c r="F571" t="s">
        <v>12</v>
      </c>
      <c r="G571">
        <v>3</v>
      </c>
    </row>
    <row r="572" spans="1:7" x14ac:dyDescent="0.2">
      <c r="A572" t="s">
        <v>130</v>
      </c>
      <c r="B572" t="s">
        <v>131</v>
      </c>
      <c r="C572" t="s">
        <v>703</v>
      </c>
      <c r="D572" t="s">
        <v>704</v>
      </c>
      <c r="E572" t="s">
        <v>208</v>
      </c>
      <c r="F572" t="s">
        <v>12</v>
      </c>
      <c r="G572">
        <v>6</v>
      </c>
    </row>
    <row r="573" spans="1:7" x14ac:dyDescent="0.2">
      <c r="A573" t="s">
        <v>130</v>
      </c>
      <c r="B573" t="s">
        <v>131</v>
      </c>
      <c r="C573" t="s">
        <v>705</v>
      </c>
      <c r="D573" t="s">
        <v>706</v>
      </c>
      <c r="E573" t="s">
        <v>208</v>
      </c>
      <c r="F573" t="s">
        <v>12</v>
      </c>
      <c r="G573">
        <v>6</v>
      </c>
    </row>
    <row r="574" spans="1:7" x14ac:dyDescent="0.2">
      <c r="A574" t="s">
        <v>130</v>
      </c>
      <c r="B574" t="s">
        <v>131</v>
      </c>
      <c r="C574" t="s">
        <v>707</v>
      </c>
      <c r="D574" t="s">
        <v>708</v>
      </c>
      <c r="E574" t="s">
        <v>208</v>
      </c>
      <c r="F574" t="s">
        <v>12</v>
      </c>
      <c r="G574">
        <v>7</v>
      </c>
    </row>
    <row r="575" spans="1:7" x14ac:dyDescent="0.2">
      <c r="A575" t="s">
        <v>130</v>
      </c>
      <c r="B575" t="s">
        <v>131</v>
      </c>
      <c r="C575" t="s">
        <v>709</v>
      </c>
      <c r="D575" t="s">
        <v>710</v>
      </c>
      <c r="E575" t="s">
        <v>208</v>
      </c>
      <c r="F575" t="s">
        <v>12</v>
      </c>
      <c r="G575">
        <v>6</v>
      </c>
    </row>
    <row r="576" spans="1:7" x14ac:dyDescent="0.2">
      <c r="A576" t="s">
        <v>130</v>
      </c>
      <c r="B576" t="s">
        <v>131</v>
      </c>
      <c r="C576" t="s">
        <v>711</v>
      </c>
      <c r="D576" t="s">
        <v>712</v>
      </c>
      <c r="E576" t="s">
        <v>208</v>
      </c>
      <c r="F576" t="s">
        <v>12</v>
      </c>
      <c r="G576">
        <v>12</v>
      </c>
    </row>
    <row r="577" spans="1:7" x14ac:dyDescent="0.2">
      <c r="A577" t="s">
        <v>130</v>
      </c>
      <c r="B577" t="s">
        <v>131</v>
      </c>
      <c r="C577" t="s">
        <v>713</v>
      </c>
      <c r="D577" t="s">
        <v>714</v>
      </c>
      <c r="E577" t="s">
        <v>208</v>
      </c>
      <c r="F577" t="s">
        <v>12</v>
      </c>
      <c r="G577">
        <v>5</v>
      </c>
    </row>
    <row r="578" spans="1:7" x14ac:dyDescent="0.2">
      <c r="A578" t="s">
        <v>130</v>
      </c>
      <c r="B578" t="s">
        <v>131</v>
      </c>
      <c r="C578" t="s">
        <v>394</v>
      </c>
      <c r="D578" t="s">
        <v>395</v>
      </c>
      <c r="E578" t="s">
        <v>208</v>
      </c>
      <c r="F578" t="s">
        <v>12</v>
      </c>
      <c r="G578">
        <v>4</v>
      </c>
    </row>
    <row r="579" spans="1:7" x14ac:dyDescent="0.2">
      <c r="A579" t="s">
        <v>130</v>
      </c>
      <c r="B579" t="s">
        <v>131</v>
      </c>
      <c r="C579" t="s">
        <v>715</v>
      </c>
      <c r="D579" t="s">
        <v>716</v>
      </c>
      <c r="E579" t="s">
        <v>208</v>
      </c>
      <c r="F579" t="s">
        <v>12</v>
      </c>
      <c r="G579">
        <v>4</v>
      </c>
    </row>
    <row r="580" spans="1:7" x14ac:dyDescent="0.2">
      <c r="A580" t="s">
        <v>130</v>
      </c>
      <c r="B580" t="s">
        <v>131</v>
      </c>
      <c r="C580" t="s">
        <v>396</v>
      </c>
      <c r="D580" t="s">
        <v>397</v>
      </c>
      <c r="E580" t="s">
        <v>208</v>
      </c>
      <c r="F580" t="s">
        <v>12</v>
      </c>
      <c r="G580">
        <v>4</v>
      </c>
    </row>
    <row r="581" spans="1:7" x14ac:dyDescent="0.2">
      <c r="A581" t="s">
        <v>130</v>
      </c>
      <c r="B581" t="s">
        <v>131</v>
      </c>
      <c r="C581" t="s">
        <v>717</v>
      </c>
      <c r="D581" t="s">
        <v>718</v>
      </c>
      <c r="E581" t="s">
        <v>208</v>
      </c>
      <c r="F581" t="s">
        <v>12</v>
      </c>
      <c r="G581">
        <v>14</v>
      </c>
    </row>
    <row r="582" spans="1:7" x14ac:dyDescent="0.2">
      <c r="A582" t="s">
        <v>146</v>
      </c>
      <c r="B582" t="s">
        <v>147</v>
      </c>
      <c r="C582" t="s">
        <v>523</v>
      </c>
      <c r="D582" t="s">
        <v>524</v>
      </c>
      <c r="E582" t="s">
        <v>208</v>
      </c>
      <c r="F582" t="s">
        <v>12</v>
      </c>
      <c r="G582">
        <v>5</v>
      </c>
    </row>
    <row r="583" spans="1:7" x14ac:dyDescent="0.2">
      <c r="A583" t="s">
        <v>146</v>
      </c>
      <c r="B583" t="s">
        <v>147</v>
      </c>
      <c r="C583" t="s">
        <v>719</v>
      </c>
      <c r="D583" t="s">
        <v>720</v>
      </c>
      <c r="E583" t="s">
        <v>208</v>
      </c>
      <c r="F583" t="s">
        <v>12</v>
      </c>
      <c r="G583">
        <v>5</v>
      </c>
    </row>
    <row r="584" spans="1:7" x14ac:dyDescent="0.2">
      <c r="A584" t="s">
        <v>146</v>
      </c>
      <c r="B584" t="s">
        <v>147</v>
      </c>
      <c r="C584" t="s">
        <v>721</v>
      </c>
      <c r="D584" t="s">
        <v>722</v>
      </c>
      <c r="E584" t="s">
        <v>208</v>
      </c>
      <c r="F584" t="s">
        <v>12</v>
      </c>
      <c r="G584">
        <v>5</v>
      </c>
    </row>
    <row r="585" spans="1:7" x14ac:dyDescent="0.2">
      <c r="A585" t="s">
        <v>146</v>
      </c>
      <c r="B585" t="s">
        <v>147</v>
      </c>
      <c r="C585" t="s">
        <v>723</v>
      </c>
      <c r="D585" t="s">
        <v>724</v>
      </c>
      <c r="E585" t="s">
        <v>208</v>
      </c>
      <c r="F585" t="s">
        <v>12</v>
      </c>
      <c r="G585">
        <v>4</v>
      </c>
    </row>
    <row r="586" spans="1:7" x14ac:dyDescent="0.2">
      <c r="A586" t="s">
        <v>146</v>
      </c>
      <c r="B586" t="s">
        <v>147</v>
      </c>
      <c r="C586" t="s">
        <v>725</v>
      </c>
      <c r="D586" t="s">
        <v>726</v>
      </c>
      <c r="E586" t="s">
        <v>208</v>
      </c>
      <c r="F586" t="s">
        <v>12</v>
      </c>
      <c r="G586">
        <v>6</v>
      </c>
    </row>
    <row r="587" spans="1:7" x14ac:dyDescent="0.2">
      <c r="A587" t="s">
        <v>146</v>
      </c>
      <c r="B587" t="s">
        <v>147</v>
      </c>
      <c r="C587" t="s">
        <v>529</v>
      </c>
      <c r="D587" t="s">
        <v>530</v>
      </c>
      <c r="E587" t="s">
        <v>208</v>
      </c>
      <c r="F587" t="s">
        <v>12</v>
      </c>
      <c r="G587">
        <v>6</v>
      </c>
    </row>
    <row r="588" spans="1:7" x14ac:dyDescent="0.2">
      <c r="A588" t="s">
        <v>146</v>
      </c>
      <c r="B588" t="s">
        <v>147</v>
      </c>
      <c r="C588" t="s">
        <v>727</v>
      </c>
      <c r="D588" t="s">
        <v>728</v>
      </c>
      <c r="E588" t="s">
        <v>208</v>
      </c>
      <c r="F588" t="s">
        <v>12</v>
      </c>
      <c r="G588">
        <v>3</v>
      </c>
    </row>
    <row r="589" spans="1:7" x14ac:dyDescent="0.2">
      <c r="A589" t="s">
        <v>146</v>
      </c>
      <c r="B589" t="s">
        <v>147</v>
      </c>
      <c r="C589" t="s">
        <v>729</v>
      </c>
      <c r="D589" t="s">
        <v>730</v>
      </c>
      <c r="E589" t="s">
        <v>208</v>
      </c>
      <c r="F589" t="s">
        <v>12</v>
      </c>
      <c r="G589">
        <v>8</v>
      </c>
    </row>
    <row r="590" spans="1:7" x14ac:dyDescent="0.2">
      <c r="A590" t="s">
        <v>146</v>
      </c>
      <c r="B590" t="s">
        <v>147</v>
      </c>
      <c r="C590" t="s">
        <v>156</v>
      </c>
      <c r="D590" t="s">
        <v>157</v>
      </c>
      <c r="E590" t="s">
        <v>208</v>
      </c>
      <c r="F590" t="s">
        <v>12</v>
      </c>
      <c r="G590">
        <v>4</v>
      </c>
    </row>
    <row r="591" spans="1:7" x14ac:dyDescent="0.2">
      <c r="A591" t="s">
        <v>146</v>
      </c>
      <c r="B591" t="s">
        <v>147</v>
      </c>
      <c r="C591" t="s">
        <v>158</v>
      </c>
      <c r="D591" t="s">
        <v>159</v>
      </c>
      <c r="E591" t="s">
        <v>208</v>
      </c>
      <c r="F591" t="s">
        <v>12</v>
      </c>
      <c r="G591">
        <v>4</v>
      </c>
    </row>
    <row r="592" spans="1:7" x14ac:dyDescent="0.2">
      <c r="A592" t="s">
        <v>146</v>
      </c>
      <c r="B592" t="s">
        <v>147</v>
      </c>
      <c r="C592" t="s">
        <v>731</v>
      </c>
      <c r="D592" t="s">
        <v>732</v>
      </c>
      <c r="E592" t="s">
        <v>208</v>
      </c>
      <c r="F592" t="s">
        <v>12</v>
      </c>
      <c r="G592">
        <v>7</v>
      </c>
    </row>
    <row r="593" spans="1:7" x14ac:dyDescent="0.2">
      <c r="A593" t="s">
        <v>146</v>
      </c>
      <c r="B593" t="s">
        <v>147</v>
      </c>
      <c r="C593" t="s">
        <v>166</v>
      </c>
      <c r="D593" t="s">
        <v>167</v>
      </c>
      <c r="E593" t="s">
        <v>208</v>
      </c>
      <c r="F593" t="s">
        <v>12</v>
      </c>
      <c r="G593">
        <v>9</v>
      </c>
    </row>
    <row r="594" spans="1:7" x14ac:dyDescent="0.2">
      <c r="A594" t="s">
        <v>146</v>
      </c>
      <c r="B594" t="s">
        <v>147</v>
      </c>
      <c r="C594" t="s">
        <v>170</v>
      </c>
      <c r="D594" t="s">
        <v>171</v>
      </c>
      <c r="E594" t="s">
        <v>208</v>
      </c>
      <c r="F594" t="s">
        <v>12</v>
      </c>
      <c r="G594">
        <v>3</v>
      </c>
    </row>
    <row r="595" spans="1:7" x14ac:dyDescent="0.2">
      <c r="A595" t="s">
        <v>174</v>
      </c>
      <c r="B595" t="s">
        <v>175</v>
      </c>
      <c r="C595" t="s">
        <v>539</v>
      </c>
      <c r="D595" t="s">
        <v>540</v>
      </c>
      <c r="E595" t="s">
        <v>208</v>
      </c>
      <c r="F595" t="s">
        <v>12</v>
      </c>
      <c r="G595">
        <v>5</v>
      </c>
    </row>
    <row r="596" spans="1:7" x14ac:dyDescent="0.2">
      <c r="A596" t="s">
        <v>174</v>
      </c>
      <c r="B596" t="s">
        <v>175</v>
      </c>
      <c r="C596" t="s">
        <v>408</v>
      </c>
      <c r="D596" t="s">
        <v>409</v>
      </c>
      <c r="E596" t="s">
        <v>208</v>
      </c>
      <c r="F596" t="s">
        <v>12</v>
      </c>
      <c r="G596">
        <v>4</v>
      </c>
    </row>
    <row r="597" spans="1:7" x14ac:dyDescent="0.2">
      <c r="A597" t="s">
        <v>174</v>
      </c>
      <c r="B597" t="s">
        <v>175</v>
      </c>
      <c r="C597" t="s">
        <v>733</v>
      </c>
      <c r="D597" t="s">
        <v>734</v>
      </c>
      <c r="E597" t="s">
        <v>208</v>
      </c>
      <c r="F597" t="s">
        <v>12</v>
      </c>
      <c r="G597">
        <v>16</v>
      </c>
    </row>
    <row r="598" spans="1:7" x14ac:dyDescent="0.2">
      <c r="A598" t="s">
        <v>174</v>
      </c>
      <c r="B598" t="s">
        <v>175</v>
      </c>
      <c r="C598" t="s">
        <v>549</v>
      </c>
      <c r="D598" t="s">
        <v>550</v>
      </c>
      <c r="E598" t="s">
        <v>208</v>
      </c>
      <c r="F598" t="s">
        <v>12</v>
      </c>
      <c r="G598">
        <v>4</v>
      </c>
    </row>
    <row r="599" spans="1:7" x14ac:dyDescent="0.2">
      <c r="A599" t="s">
        <v>184</v>
      </c>
      <c r="B599" t="s">
        <v>185</v>
      </c>
      <c r="C599" t="s">
        <v>735</v>
      </c>
      <c r="D599" t="s">
        <v>736</v>
      </c>
      <c r="E599" t="s">
        <v>208</v>
      </c>
      <c r="F599" t="s">
        <v>12</v>
      </c>
      <c r="G599">
        <v>3</v>
      </c>
    </row>
    <row r="600" spans="1:7" x14ac:dyDescent="0.2">
      <c r="A600" t="s">
        <v>190</v>
      </c>
      <c r="B600" t="s">
        <v>191</v>
      </c>
      <c r="C600" t="s">
        <v>192</v>
      </c>
      <c r="D600" t="s">
        <v>193</v>
      </c>
      <c r="E600" t="s">
        <v>208</v>
      </c>
      <c r="F600" t="s">
        <v>12</v>
      </c>
      <c r="G600">
        <v>4</v>
      </c>
    </row>
    <row r="601" spans="1:7" x14ac:dyDescent="0.2">
      <c r="A601" t="s">
        <v>190</v>
      </c>
      <c r="B601" t="s">
        <v>191</v>
      </c>
      <c r="C601" t="s">
        <v>737</v>
      </c>
      <c r="D601" t="s">
        <v>738</v>
      </c>
      <c r="E601" t="s">
        <v>208</v>
      </c>
      <c r="F601" t="s">
        <v>12</v>
      </c>
      <c r="G601">
        <v>9</v>
      </c>
    </row>
    <row r="602" spans="1:7" x14ac:dyDescent="0.2">
      <c r="A602" t="s">
        <v>190</v>
      </c>
      <c r="B602" t="s">
        <v>191</v>
      </c>
      <c r="C602" t="s">
        <v>553</v>
      </c>
      <c r="D602" t="s">
        <v>554</v>
      </c>
      <c r="E602" t="s">
        <v>208</v>
      </c>
      <c r="F602" t="s">
        <v>12</v>
      </c>
      <c r="G602">
        <v>3</v>
      </c>
    </row>
    <row r="603" spans="1:7" x14ac:dyDescent="0.2">
      <c r="A603" t="s">
        <v>190</v>
      </c>
      <c r="B603" t="s">
        <v>191</v>
      </c>
      <c r="C603" t="s">
        <v>739</v>
      </c>
      <c r="D603" t="s">
        <v>740</v>
      </c>
      <c r="E603" t="s">
        <v>208</v>
      </c>
      <c r="F603" t="s">
        <v>12</v>
      </c>
      <c r="G603">
        <v>5</v>
      </c>
    </row>
    <row r="604" spans="1:7" x14ac:dyDescent="0.2">
      <c r="A604" t="s">
        <v>190</v>
      </c>
      <c r="B604" t="s">
        <v>191</v>
      </c>
      <c r="C604" t="s">
        <v>559</v>
      </c>
      <c r="D604" t="s">
        <v>560</v>
      </c>
      <c r="E604" t="s">
        <v>208</v>
      </c>
      <c r="F604" t="s">
        <v>12</v>
      </c>
      <c r="G604">
        <v>4</v>
      </c>
    </row>
    <row r="605" spans="1:7" x14ac:dyDescent="0.2">
      <c r="A605" t="s">
        <v>190</v>
      </c>
      <c r="B605" t="s">
        <v>191</v>
      </c>
      <c r="C605" t="s">
        <v>741</v>
      </c>
      <c r="D605" t="s">
        <v>742</v>
      </c>
      <c r="E605" t="s">
        <v>208</v>
      </c>
      <c r="F605" t="s">
        <v>12</v>
      </c>
      <c r="G605">
        <v>3</v>
      </c>
    </row>
    <row r="606" spans="1:7" x14ac:dyDescent="0.2">
      <c r="A606" t="s">
        <v>190</v>
      </c>
      <c r="B606" t="s">
        <v>191</v>
      </c>
      <c r="C606" t="s">
        <v>743</v>
      </c>
      <c r="D606" t="s">
        <v>744</v>
      </c>
      <c r="E606" t="s">
        <v>208</v>
      </c>
      <c r="F606" t="s">
        <v>12</v>
      </c>
      <c r="G606">
        <v>5</v>
      </c>
    </row>
    <row r="607" spans="1:7" x14ac:dyDescent="0.2">
      <c r="A607" t="s">
        <v>190</v>
      </c>
      <c r="B607" t="s">
        <v>191</v>
      </c>
      <c r="C607" t="s">
        <v>567</v>
      </c>
      <c r="D607" t="s">
        <v>568</v>
      </c>
      <c r="E607" t="s">
        <v>208</v>
      </c>
      <c r="F607" t="s">
        <v>12</v>
      </c>
      <c r="G607">
        <v>5</v>
      </c>
    </row>
    <row r="608" spans="1:7" x14ac:dyDescent="0.2">
      <c r="A608" t="s">
        <v>190</v>
      </c>
      <c r="B608" t="s">
        <v>191</v>
      </c>
      <c r="C608" t="s">
        <v>745</v>
      </c>
      <c r="D608" t="s">
        <v>746</v>
      </c>
      <c r="E608" t="s">
        <v>208</v>
      </c>
      <c r="F608" t="s">
        <v>12</v>
      </c>
      <c r="G608">
        <v>4</v>
      </c>
    </row>
    <row r="609" spans="1:7" x14ac:dyDescent="0.2">
      <c r="A609" t="s">
        <v>190</v>
      </c>
      <c r="B609" t="s">
        <v>191</v>
      </c>
      <c r="C609" t="s">
        <v>747</v>
      </c>
      <c r="D609" t="s">
        <v>748</v>
      </c>
      <c r="E609" t="s">
        <v>208</v>
      </c>
      <c r="F609" t="s">
        <v>12</v>
      </c>
      <c r="G609">
        <v>4</v>
      </c>
    </row>
    <row r="610" spans="1:7" x14ac:dyDescent="0.2">
      <c r="A610" t="s">
        <v>190</v>
      </c>
      <c r="B610" t="s">
        <v>191</v>
      </c>
      <c r="C610" t="s">
        <v>196</v>
      </c>
      <c r="D610" t="s">
        <v>197</v>
      </c>
      <c r="E610" t="s">
        <v>208</v>
      </c>
      <c r="F610" t="s">
        <v>12</v>
      </c>
      <c r="G610">
        <v>5</v>
      </c>
    </row>
    <row r="611" spans="1:7" x14ac:dyDescent="0.2">
      <c r="A611" t="s">
        <v>190</v>
      </c>
      <c r="B611" t="s">
        <v>191</v>
      </c>
      <c r="C611" t="s">
        <v>749</v>
      </c>
      <c r="D611" t="s">
        <v>750</v>
      </c>
      <c r="E611" t="s">
        <v>208</v>
      </c>
      <c r="F611" t="s">
        <v>12</v>
      </c>
      <c r="G611">
        <v>20</v>
      </c>
    </row>
    <row r="612" spans="1:7" x14ac:dyDescent="0.2">
      <c r="A612" t="s">
        <v>190</v>
      </c>
      <c r="B612" t="s">
        <v>191</v>
      </c>
      <c r="C612" t="s">
        <v>751</v>
      </c>
      <c r="D612" t="s">
        <v>752</v>
      </c>
      <c r="E612" t="s">
        <v>208</v>
      </c>
      <c r="F612" t="s">
        <v>12</v>
      </c>
      <c r="G612">
        <v>7</v>
      </c>
    </row>
    <row r="613" spans="1:7" x14ac:dyDescent="0.2">
      <c r="A613" t="s">
        <v>190</v>
      </c>
      <c r="B613" t="s">
        <v>191</v>
      </c>
      <c r="C613" t="s">
        <v>753</v>
      </c>
      <c r="D613" t="s">
        <v>754</v>
      </c>
      <c r="E613" t="s">
        <v>208</v>
      </c>
      <c r="F613" t="s">
        <v>12</v>
      </c>
      <c r="G613">
        <v>3</v>
      </c>
    </row>
    <row r="614" spans="1:7" x14ac:dyDescent="0.2">
      <c r="A614" t="s">
        <v>190</v>
      </c>
      <c r="B614" t="s">
        <v>191</v>
      </c>
      <c r="C614" t="s">
        <v>575</v>
      </c>
      <c r="D614" t="s">
        <v>576</v>
      </c>
      <c r="E614" t="s">
        <v>208</v>
      </c>
      <c r="F614" t="s">
        <v>12</v>
      </c>
      <c r="G614">
        <v>9</v>
      </c>
    </row>
    <row r="615" spans="1:7" x14ac:dyDescent="0.2">
      <c r="A615" t="s">
        <v>190</v>
      </c>
      <c r="B615" t="s">
        <v>191</v>
      </c>
      <c r="C615" t="s">
        <v>755</v>
      </c>
      <c r="D615" t="s">
        <v>756</v>
      </c>
      <c r="E615" t="s">
        <v>208</v>
      </c>
      <c r="F615" t="s">
        <v>12</v>
      </c>
      <c r="G615">
        <v>7</v>
      </c>
    </row>
    <row r="616" spans="1:7" x14ac:dyDescent="0.2">
      <c r="A616" t="s">
        <v>190</v>
      </c>
      <c r="B616" t="s">
        <v>191</v>
      </c>
      <c r="C616" t="s">
        <v>757</v>
      </c>
      <c r="D616" t="s">
        <v>758</v>
      </c>
      <c r="E616" t="s">
        <v>208</v>
      </c>
      <c r="F616" t="s">
        <v>12</v>
      </c>
      <c r="G616">
        <v>4</v>
      </c>
    </row>
    <row r="617" spans="1:7" x14ac:dyDescent="0.2">
      <c r="A617" t="s">
        <v>190</v>
      </c>
      <c r="B617" t="s">
        <v>191</v>
      </c>
      <c r="C617" t="s">
        <v>200</v>
      </c>
      <c r="D617" t="s">
        <v>201</v>
      </c>
      <c r="E617" t="s">
        <v>208</v>
      </c>
      <c r="F617" t="s">
        <v>12</v>
      </c>
      <c r="G617">
        <v>3</v>
      </c>
    </row>
    <row r="618" spans="1:7" x14ac:dyDescent="0.2">
      <c r="A618" t="s">
        <v>190</v>
      </c>
      <c r="B618" t="s">
        <v>191</v>
      </c>
      <c r="C618" t="s">
        <v>759</v>
      </c>
      <c r="D618" t="s">
        <v>760</v>
      </c>
      <c r="E618" t="s">
        <v>208</v>
      </c>
      <c r="F618" t="s">
        <v>12</v>
      </c>
      <c r="G618">
        <v>4</v>
      </c>
    </row>
    <row r="619" spans="1:7" x14ac:dyDescent="0.2">
      <c r="A619" t="s">
        <v>190</v>
      </c>
      <c r="B619" t="s">
        <v>191</v>
      </c>
      <c r="C619" t="s">
        <v>761</v>
      </c>
      <c r="D619" t="s">
        <v>762</v>
      </c>
      <c r="E619" t="s">
        <v>208</v>
      </c>
      <c r="F619" t="s">
        <v>12</v>
      </c>
      <c r="G619">
        <v>9</v>
      </c>
    </row>
    <row r="620" spans="1:7" x14ac:dyDescent="0.2">
      <c r="A620" t="s">
        <v>190</v>
      </c>
      <c r="B620" t="s">
        <v>191</v>
      </c>
      <c r="C620" t="s">
        <v>577</v>
      </c>
      <c r="D620" t="s">
        <v>578</v>
      </c>
      <c r="E620" t="s">
        <v>208</v>
      </c>
      <c r="F620" t="s">
        <v>12</v>
      </c>
      <c r="G620">
        <v>3</v>
      </c>
    </row>
    <row r="621" spans="1:7" x14ac:dyDescent="0.2">
      <c r="A621" t="s">
        <v>190</v>
      </c>
      <c r="B621" t="s">
        <v>191</v>
      </c>
      <c r="C621" t="s">
        <v>763</v>
      </c>
      <c r="D621" t="s">
        <v>764</v>
      </c>
      <c r="E621" t="s">
        <v>208</v>
      </c>
      <c r="F621" t="s">
        <v>12</v>
      </c>
      <c r="G621">
        <v>5</v>
      </c>
    </row>
    <row r="622" spans="1:7" x14ac:dyDescent="0.2">
      <c r="A622" t="s">
        <v>190</v>
      </c>
      <c r="B622" t="s">
        <v>191</v>
      </c>
      <c r="C622" t="s">
        <v>765</v>
      </c>
      <c r="D622" t="s">
        <v>766</v>
      </c>
      <c r="E622" t="s">
        <v>208</v>
      </c>
      <c r="F622" t="s">
        <v>12</v>
      </c>
      <c r="G622">
        <v>3</v>
      </c>
    </row>
    <row r="623" spans="1:7" x14ac:dyDescent="0.2">
      <c r="A623" t="s">
        <v>190</v>
      </c>
      <c r="B623" t="s">
        <v>191</v>
      </c>
      <c r="C623" t="s">
        <v>767</v>
      </c>
      <c r="D623" t="s">
        <v>768</v>
      </c>
      <c r="E623" t="s">
        <v>208</v>
      </c>
      <c r="F623" t="s">
        <v>12</v>
      </c>
      <c r="G623">
        <v>4</v>
      </c>
    </row>
    <row r="624" spans="1:7" x14ac:dyDescent="0.2">
      <c r="A624" t="s">
        <v>190</v>
      </c>
      <c r="B624" t="s">
        <v>191</v>
      </c>
      <c r="C624" t="s">
        <v>204</v>
      </c>
      <c r="D624" t="s">
        <v>205</v>
      </c>
      <c r="E624" t="s">
        <v>208</v>
      </c>
      <c r="F624" t="s">
        <v>12</v>
      </c>
      <c r="G624">
        <v>4</v>
      </c>
    </row>
    <row r="625" spans="1:7" x14ac:dyDescent="0.2">
      <c r="A625" t="s">
        <v>190</v>
      </c>
      <c r="B625" t="s">
        <v>191</v>
      </c>
      <c r="C625" t="s">
        <v>769</v>
      </c>
      <c r="D625" t="s">
        <v>770</v>
      </c>
      <c r="E625" t="s">
        <v>208</v>
      </c>
      <c r="F625" t="s">
        <v>12</v>
      </c>
      <c r="G625">
        <v>8</v>
      </c>
    </row>
    <row r="626" spans="1:7" x14ac:dyDescent="0.2">
      <c r="A626" t="s">
        <v>190</v>
      </c>
      <c r="B626" t="s">
        <v>191</v>
      </c>
      <c r="C626" t="s">
        <v>771</v>
      </c>
      <c r="D626" t="s">
        <v>772</v>
      </c>
      <c r="E626" t="s">
        <v>208</v>
      </c>
      <c r="F626" t="s">
        <v>12</v>
      </c>
      <c r="G626">
        <v>11</v>
      </c>
    </row>
    <row r="627" spans="1:7" x14ac:dyDescent="0.2">
      <c r="A627" t="s">
        <v>190</v>
      </c>
      <c r="B627" t="s">
        <v>191</v>
      </c>
      <c r="C627" t="s">
        <v>773</v>
      </c>
      <c r="D627" t="s">
        <v>774</v>
      </c>
      <c r="E627" t="s">
        <v>208</v>
      </c>
      <c r="F627" t="s">
        <v>12</v>
      </c>
      <c r="G627">
        <v>7</v>
      </c>
    </row>
    <row r="628" spans="1:7" x14ac:dyDescent="0.2">
      <c r="A628" t="s">
        <v>7</v>
      </c>
      <c r="B628" t="s">
        <v>8</v>
      </c>
      <c r="C628" t="s">
        <v>206</v>
      </c>
      <c r="D628" t="s">
        <v>207</v>
      </c>
      <c r="E628" t="s">
        <v>208</v>
      </c>
      <c r="F628" t="s">
        <v>583</v>
      </c>
      <c r="G628">
        <v>12</v>
      </c>
    </row>
    <row r="629" spans="1:7" x14ac:dyDescent="0.2">
      <c r="A629" t="s">
        <v>7</v>
      </c>
      <c r="B629" t="s">
        <v>8</v>
      </c>
      <c r="C629" t="s">
        <v>584</v>
      </c>
      <c r="D629" t="s">
        <v>585</v>
      </c>
      <c r="E629" t="s">
        <v>208</v>
      </c>
      <c r="F629" t="s">
        <v>583</v>
      </c>
      <c r="G629">
        <v>30</v>
      </c>
    </row>
    <row r="630" spans="1:7" x14ac:dyDescent="0.2">
      <c r="A630" t="s">
        <v>7</v>
      </c>
      <c r="B630" t="s">
        <v>8</v>
      </c>
      <c r="C630" t="s">
        <v>209</v>
      </c>
      <c r="D630" t="s">
        <v>210</v>
      </c>
      <c r="E630" t="s">
        <v>208</v>
      </c>
      <c r="F630" t="s">
        <v>583</v>
      </c>
      <c r="G630">
        <v>13</v>
      </c>
    </row>
    <row r="631" spans="1:7" x14ac:dyDescent="0.2">
      <c r="A631" t="s">
        <v>7</v>
      </c>
      <c r="B631" t="s">
        <v>8</v>
      </c>
      <c r="C631" t="s">
        <v>412</v>
      </c>
      <c r="D631" t="s">
        <v>413</v>
      </c>
      <c r="E631" t="s">
        <v>208</v>
      </c>
      <c r="F631" t="s">
        <v>583</v>
      </c>
      <c r="G631">
        <v>26</v>
      </c>
    </row>
    <row r="632" spans="1:7" x14ac:dyDescent="0.2">
      <c r="A632" t="s">
        <v>19</v>
      </c>
      <c r="B632" t="s">
        <v>20</v>
      </c>
      <c r="C632" t="s">
        <v>21</v>
      </c>
      <c r="D632" t="s">
        <v>22</v>
      </c>
      <c r="E632" t="s">
        <v>208</v>
      </c>
      <c r="F632" t="s">
        <v>583</v>
      </c>
      <c r="G632">
        <v>13</v>
      </c>
    </row>
    <row r="633" spans="1:7" x14ac:dyDescent="0.2">
      <c r="A633" t="s">
        <v>19</v>
      </c>
      <c r="B633" t="s">
        <v>20</v>
      </c>
      <c r="C633" t="s">
        <v>211</v>
      </c>
      <c r="D633" t="s">
        <v>212</v>
      </c>
      <c r="E633" t="s">
        <v>208</v>
      </c>
      <c r="F633" t="s">
        <v>583</v>
      </c>
      <c r="G633">
        <v>14</v>
      </c>
    </row>
    <row r="634" spans="1:7" x14ac:dyDescent="0.2">
      <c r="A634" t="s">
        <v>19</v>
      </c>
      <c r="B634" t="s">
        <v>20</v>
      </c>
      <c r="C634" t="s">
        <v>414</v>
      </c>
      <c r="D634" t="s">
        <v>415</v>
      </c>
      <c r="E634" t="s">
        <v>208</v>
      </c>
      <c r="F634" t="s">
        <v>583</v>
      </c>
      <c r="G634">
        <v>10</v>
      </c>
    </row>
    <row r="635" spans="1:7" x14ac:dyDescent="0.2">
      <c r="A635" t="s">
        <v>19</v>
      </c>
      <c r="B635" t="s">
        <v>20</v>
      </c>
      <c r="C635" t="s">
        <v>416</v>
      </c>
      <c r="D635" t="s">
        <v>417</v>
      </c>
      <c r="E635" t="s">
        <v>208</v>
      </c>
      <c r="F635" t="s">
        <v>583</v>
      </c>
      <c r="G635">
        <v>36</v>
      </c>
    </row>
    <row r="636" spans="1:7" x14ac:dyDescent="0.2">
      <c r="A636" t="s">
        <v>19</v>
      </c>
      <c r="B636" t="s">
        <v>20</v>
      </c>
      <c r="C636" t="s">
        <v>213</v>
      </c>
      <c r="D636" t="s">
        <v>214</v>
      </c>
      <c r="E636" t="s">
        <v>208</v>
      </c>
      <c r="F636" t="s">
        <v>583</v>
      </c>
      <c r="G636">
        <v>11</v>
      </c>
    </row>
    <row r="637" spans="1:7" x14ac:dyDescent="0.2">
      <c r="A637" t="s">
        <v>19</v>
      </c>
      <c r="B637" t="s">
        <v>20</v>
      </c>
      <c r="C637" t="s">
        <v>25</v>
      </c>
      <c r="D637" t="s">
        <v>26</v>
      </c>
      <c r="E637" t="s">
        <v>208</v>
      </c>
      <c r="F637" t="s">
        <v>583</v>
      </c>
      <c r="G637">
        <v>14</v>
      </c>
    </row>
    <row r="638" spans="1:7" x14ac:dyDescent="0.2">
      <c r="A638" t="s">
        <v>19</v>
      </c>
      <c r="B638" t="s">
        <v>20</v>
      </c>
      <c r="C638" t="s">
        <v>215</v>
      </c>
      <c r="D638" t="s">
        <v>216</v>
      </c>
      <c r="E638" t="s">
        <v>208</v>
      </c>
      <c r="F638" t="s">
        <v>583</v>
      </c>
      <c r="G638">
        <v>13</v>
      </c>
    </row>
    <row r="639" spans="1:7" x14ac:dyDescent="0.2">
      <c r="A639" t="s">
        <v>19</v>
      </c>
      <c r="B639" t="s">
        <v>20</v>
      </c>
      <c r="C639" t="s">
        <v>426</v>
      </c>
      <c r="D639" t="s">
        <v>427</v>
      </c>
      <c r="E639" t="s">
        <v>208</v>
      </c>
      <c r="F639" t="s">
        <v>583</v>
      </c>
      <c r="G639">
        <v>22</v>
      </c>
    </row>
    <row r="640" spans="1:7" x14ac:dyDescent="0.2">
      <c r="A640" t="s">
        <v>19</v>
      </c>
      <c r="B640" t="s">
        <v>20</v>
      </c>
      <c r="C640" t="s">
        <v>217</v>
      </c>
      <c r="D640" t="s">
        <v>218</v>
      </c>
      <c r="E640" t="s">
        <v>208</v>
      </c>
      <c r="F640" t="s">
        <v>583</v>
      </c>
      <c r="G640">
        <v>12</v>
      </c>
    </row>
    <row r="641" spans="1:7" x14ac:dyDescent="0.2">
      <c r="A641" t="s">
        <v>19</v>
      </c>
      <c r="B641" t="s">
        <v>20</v>
      </c>
      <c r="C641" t="s">
        <v>27</v>
      </c>
      <c r="D641" t="s">
        <v>28</v>
      </c>
      <c r="E641" t="s">
        <v>208</v>
      </c>
      <c r="F641" t="s">
        <v>583</v>
      </c>
      <c r="G641">
        <v>5</v>
      </c>
    </row>
    <row r="642" spans="1:7" x14ac:dyDescent="0.2">
      <c r="A642" t="s">
        <v>29</v>
      </c>
      <c r="B642" t="s">
        <v>30</v>
      </c>
      <c r="C642" t="s">
        <v>586</v>
      </c>
      <c r="D642" t="s">
        <v>587</v>
      </c>
      <c r="E642" t="s">
        <v>208</v>
      </c>
      <c r="F642" t="s">
        <v>583</v>
      </c>
      <c r="G642">
        <v>45</v>
      </c>
    </row>
    <row r="643" spans="1:7" x14ac:dyDescent="0.2">
      <c r="A643" t="s">
        <v>29</v>
      </c>
      <c r="B643" t="s">
        <v>30</v>
      </c>
      <c r="C643" t="s">
        <v>588</v>
      </c>
      <c r="D643" t="s">
        <v>589</v>
      </c>
      <c r="E643" t="s">
        <v>208</v>
      </c>
      <c r="F643" t="s">
        <v>583</v>
      </c>
      <c r="G643">
        <v>72</v>
      </c>
    </row>
    <row r="644" spans="1:7" x14ac:dyDescent="0.2">
      <c r="A644" t="s">
        <v>29</v>
      </c>
      <c r="B644" t="s">
        <v>30</v>
      </c>
      <c r="C644" t="s">
        <v>428</v>
      </c>
      <c r="D644" t="s">
        <v>429</v>
      </c>
      <c r="E644" t="s">
        <v>208</v>
      </c>
      <c r="F644" t="s">
        <v>583</v>
      </c>
      <c r="G644">
        <v>21</v>
      </c>
    </row>
    <row r="645" spans="1:7" x14ac:dyDescent="0.2">
      <c r="A645" t="s">
        <v>29</v>
      </c>
      <c r="B645" t="s">
        <v>30</v>
      </c>
      <c r="C645" t="s">
        <v>430</v>
      </c>
      <c r="D645" t="s">
        <v>431</v>
      </c>
      <c r="E645" t="s">
        <v>208</v>
      </c>
      <c r="F645" t="s">
        <v>583</v>
      </c>
      <c r="G645">
        <v>19</v>
      </c>
    </row>
    <row r="646" spans="1:7" x14ac:dyDescent="0.2">
      <c r="A646" t="s">
        <v>29</v>
      </c>
      <c r="B646" t="s">
        <v>30</v>
      </c>
      <c r="C646" t="s">
        <v>219</v>
      </c>
      <c r="D646" t="s">
        <v>220</v>
      </c>
      <c r="E646" t="s">
        <v>208</v>
      </c>
      <c r="F646" t="s">
        <v>583</v>
      </c>
      <c r="G646">
        <v>4</v>
      </c>
    </row>
    <row r="647" spans="1:7" x14ac:dyDescent="0.2">
      <c r="A647" t="s">
        <v>29</v>
      </c>
      <c r="B647" t="s">
        <v>30</v>
      </c>
      <c r="C647" t="s">
        <v>221</v>
      </c>
      <c r="D647" t="s">
        <v>222</v>
      </c>
      <c r="E647" t="s">
        <v>208</v>
      </c>
      <c r="F647" t="s">
        <v>583</v>
      </c>
      <c r="G647">
        <v>9</v>
      </c>
    </row>
    <row r="648" spans="1:7" x14ac:dyDescent="0.2">
      <c r="A648" t="s">
        <v>29</v>
      </c>
      <c r="B648" t="s">
        <v>30</v>
      </c>
      <c r="C648" t="s">
        <v>17</v>
      </c>
      <c r="D648" t="s">
        <v>33</v>
      </c>
      <c r="E648" t="s">
        <v>208</v>
      </c>
      <c r="F648" t="s">
        <v>583</v>
      </c>
      <c r="G648">
        <v>4</v>
      </c>
    </row>
    <row r="649" spans="1:7" x14ac:dyDescent="0.2">
      <c r="A649" t="s">
        <v>29</v>
      </c>
      <c r="B649" t="s">
        <v>30</v>
      </c>
      <c r="C649" t="s">
        <v>34</v>
      </c>
      <c r="D649" t="s">
        <v>35</v>
      </c>
      <c r="E649" t="s">
        <v>208</v>
      </c>
      <c r="F649" t="s">
        <v>583</v>
      </c>
      <c r="G649">
        <v>12</v>
      </c>
    </row>
    <row r="650" spans="1:7" x14ac:dyDescent="0.2">
      <c r="A650" t="s">
        <v>29</v>
      </c>
      <c r="B650" t="s">
        <v>30</v>
      </c>
      <c r="C650" t="s">
        <v>434</v>
      </c>
      <c r="D650" t="s">
        <v>435</v>
      </c>
      <c r="E650" t="s">
        <v>208</v>
      </c>
      <c r="F650" t="s">
        <v>583</v>
      </c>
      <c r="G650">
        <v>83</v>
      </c>
    </row>
    <row r="651" spans="1:7" x14ac:dyDescent="0.2">
      <c r="A651" t="s">
        <v>29</v>
      </c>
      <c r="B651" t="s">
        <v>30</v>
      </c>
      <c r="C651" t="s">
        <v>323</v>
      </c>
      <c r="D651" t="s">
        <v>324</v>
      </c>
      <c r="E651" t="s">
        <v>208</v>
      </c>
      <c r="F651" t="s">
        <v>583</v>
      </c>
      <c r="G651">
        <v>46</v>
      </c>
    </row>
    <row r="652" spans="1:7" x14ac:dyDescent="0.2">
      <c r="A652" t="s">
        <v>29</v>
      </c>
      <c r="B652" t="s">
        <v>30</v>
      </c>
      <c r="C652" t="s">
        <v>36</v>
      </c>
      <c r="D652" t="s">
        <v>37</v>
      </c>
      <c r="E652" t="s">
        <v>208</v>
      </c>
      <c r="F652" t="s">
        <v>583</v>
      </c>
      <c r="G652">
        <v>42</v>
      </c>
    </row>
    <row r="653" spans="1:7" x14ac:dyDescent="0.2">
      <c r="A653" t="s">
        <v>29</v>
      </c>
      <c r="B653" t="s">
        <v>30</v>
      </c>
      <c r="C653" t="s">
        <v>436</v>
      </c>
      <c r="D653" t="s">
        <v>437</v>
      </c>
      <c r="E653" t="s">
        <v>208</v>
      </c>
      <c r="F653" t="s">
        <v>583</v>
      </c>
      <c r="G653">
        <v>18</v>
      </c>
    </row>
    <row r="654" spans="1:7" x14ac:dyDescent="0.2">
      <c r="A654" t="s">
        <v>29</v>
      </c>
      <c r="B654" t="s">
        <v>30</v>
      </c>
      <c r="C654" t="s">
        <v>438</v>
      </c>
      <c r="D654" t="s">
        <v>439</v>
      </c>
      <c r="E654" t="s">
        <v>208</v>
      </c>
      <c r="F654" t="s">
        <v>583</v>
      </c>
      <c r="G654">
        <v>50</v>
      </c>
    </row>
    <row r="655" spans="1:7" x14ac:dyDescent="0.2">
      <c r="A655" t="s">
        <v>29</v>
      </c>
      <c r="B655" t="s">
        <v>30</v>
      </c>
      <c r="C655" t="s">
        <v>440</v>
      </c>
      <c r="D655" t="s">
        <v>441</v>
      </c>
      <c r="E655" t="s">
        <v>208</v>
      </c>
      <c r="F655" t="s">
        <v>583</v>
      </c>
      <c r="G655">
        <v>66</v>
      </c>
    </row>
    <row r="656" spans="1:7" x14ac:dyDescent="0.2">
      <c r="A656" t="s">
        <v>29</v>
      </c>
      <c r="B656" t="s">
        <v>30</v>
      </c>
      <c r="C656" t="s">
        <v>590</v>
      </c>
      <c r="D656" t="s">
        <v>591</v>
      </c>
      <c r="E656" t="s">
        <v>208</v>
      </c>
      <c r="F656" t="s">
        <v>583</v>
      </c>
      <c r="G656">
        <v>116</v>
      </c>
    </row>
    <row r="657" spans="1:7" x14ac:dyDescent="0.2">
      <c r="A657" t="s">
        <v>29</v>
      </c>
      <c r="B657" t="s">
        <v>30</v>
      </c>
      <c r="C657" t="s">
        <v>592</v>
      </c>
      <c r="D657" t="s">
        <v>593</v>
      </c>
      <c r="E657" t="s">
        <v>208</v>
      </c>
      <c r="F657" t="s">
        <v>583</v>
      </c>
      <c r="G657">
        <v>188</v>
      </c>
    </row>
    <row r="658" spans="1:7" x14ac:dyDescent="0.2">
      <c r="A658" t="s">
        <v>29</v>
      </c>
      <c r="B658" t="s">
        <v>30</v>
      </c>
      <c r="C658" t="s">
        <v>594</v>
      </c>
      <c r="D658" t="s">
        <v>595</v>
      </c>
      <c r="E658" t="s">
        <v>208</v>
      </c>
      <c r="F658" t="s">
        <v>583</v>
      </c>
      <c r="G658">
        <v>53</v>
      </c>
    </row>
    <row r="659" spans="1:7" x14ac:dyDescent="0.2">
      <c r="A659" t="s">
        <v>29</v>
      </c>
      <c r="B659" t="s">
        <v>30</v>
      </c>
      <c r="C659" t="s">
        <v>116</v>
      </c>
      <c r="D659" t="s">
        <v>442</v>
      </c>
      <c r="E659" t="s">
        <v>208</v>
      </c>
      <c r="F659" t="s">
        <v>583</v>
      </c>
      <c r="G659">
        <v>144</v>
      </c>
    </row>
    <row r="660" spans="1:7" x14ac:dyDescent="0.2">
      <c r="A660" t="s">
        <v>38</v>
      </c>
      <c r="B660" t="s">
        <v>39</v>
      </c>
      <c r="C660" t="s">
        <v>325</v>
      </c>
      <c r="D660" t="s">
        <v>326</v>
      </c>
      <c r="E660" t="s">
        <v>208</v>
      </c>
      <c r="F660" t="s">
        <v>583</v>
      </c>
      <c r="G660">
        <v>38</v>
      </c>
    </row>
    <row r="661" spans="1:7" x14ac:dyDescent="0.2">
      <c r="A661" t="s">
        <v>38</v>
      </c>
      <c r="B661" t="s">
        <v>39</v>
      </c>
      <c r="C661" t="s">
        <v>596</v>
      </c>
      <c r="D661" t="s">
        <v>597</v>
      </c>
      <c r="E661" t="s">
        <v>208</v>
      </c>
      <c r="F661" t="s">
        <v>583</v>
      </c>
      <c r="G661">
        <v>132</v>
      </c>
    </row>
    <row r="662" spans="1:7" x14ac:dyDescent="0.2">
      <c r="A662" t="s">
        <v>38</v>
      </c>
      <c r="B662" t="s">
        <v>39</v>
      </c>
      <c r="C662" t="s">
        <v>598</v>
      </c>
      <c r="D662" t="s">
        <v>599</v>
      </c>
      <c r="E662" t="s">
        <v>208</v>
      </c>
      <c r="F662" t="s">
        <v>583</v>
      </c>
      <c r="G662">
        <v>36</v>
      </c>
    </row>
    <row r="663" spans="1:7" x14ac:dyDescent="0.2">
      <c r="A663" t="s">
        <v>38</v>
      </c>
      <c r="B663" t="s">
        <v>39</v>
      </c>
      <c r="C663" t="s">
        <v>600</v>
      </c>
      <c r="D663" t="s">
        <v>601</v>
      </c>
      <c r="E663" t="s">
        <v>208</v>
      </c>
      <c r="F663" t="s">
        <v>583</v>
      </c>
      <c r="G663">
        <v>105</v>
      </c>
    </row>
    <row r="664" spans="1:7" x14ac:dyDescent="0.2">
      <c r="A664" t="s">
        <v>38</v>
      </c>
      <c r="B664" t="s">
        <v>39</v>
      </c>
      <c r="C664" t="s">
        <v>602</v>
      </c>
      <c r="D664" t="s">
        <v>603</v>
      </c>
      <c r="E664" t="s">
        <v>208</v>
      </c>
      <c r="F664" t="s">
        <v>583</v>
      </c>
      <c r="G664">
        <v>115</v>
      </c>
    </row>
    <row r="665" spans="1:7" x14ac:dyDescent="0.2">
      <c r="A665" t="s">
        <v>38</v>
      </c>
      <c r="B665" t="s">
        <v>39</v>
      </c>
      <c r="C665" t="s">
        <v>40</v>
      </c>
      <c r="D665" t="s">
        <v>41</v>
      </c>
      <c r="E665" t="s">
        <v>208</v>
      </c>
      <c r="F665" t="s">
        <v>583</v>
      </c>
      <c r="G665">
        <v>118</v>
      </c>
    </row>
    <row r="666" spans="1:7" x14ac:dyDescent="0.2">
      <c r="A666" t="s">
        <v>38</v>
      </c>
      <c r="B666" t="s">
        <v>39</v>
      </c>
      <c r="C666" t="s">
        <v>604</v>
      </c>
      <c r="D666" t="s">
        <v>605</v>
      </c>
      <c r="E666" t="s">
        <v>208</v>
      </c>
      <c r="F666" t="s">
        <v>583</v>
      </c>
      <c r="G666">
        <v>136</v>
      </c>
    </row>
    <row r="667" spans="1:7" x14ac:dyDescent="0.2">
      <c r="A667" t="s">
        <v>38</v>
      </c>
      <c r="B667" t="s">
        <v>39</v>
      </c>
      <c r="C667" t="s">
        <v>606</v>
      </c>
      <c r="D667" t="s">
        <v>607</v>
      </c>
      <c r="E667" t="s">
        <v>208</v>
      </c>
      <c r="F667" t="s">
        <v>583</v>
      </c>
      <c r="G667">
        <v>156</v>
      </c>
    </row>
    <row r="668" spans="1:7" x14ac:dyDescent="0.2">
      <c r="A668" t="s">
        <v>38</v>
      </c>
      <c r="B668" t="s">
        <v>39</v>
      </c>
      <c r="C668" t="s">
        <v>608</v>
      </c>
      <c r="D668" t="s">
        <v>609</v>
      </c>
      <c r="E668" t="s">
        <v>208</v>
      </c>
      <c r="F668" t="s">
        <v>583</v>
      </c>
      <c r="G668">
        <v>51</v>
      </c>
    </row>
    <row r="669" spans="1:7" x14ac:dyDescent="0.2">
      <c r="A669" t="s">
        <v>38</v>
      </c>
      <c r="B669" t="s">
        <v>39</v>
      </c>
      <c r="C669" t="s">
        <v>610</v>
      </c>
      <c r="D669" t="s">
        <v>611</v>
      </c>
      <c r="E669" t="s">
        <v>208</v>
      </c>
      <c r="F669" t="s">
        <v>583</v>
      </c>
      <c r="G669">
        <v>67</v>
      </c>
    </row>
    <row r="670" spans="1:7" x14ac:dyDescent="0.2">
      <c r="A670" t="s">
        <v>38</v>
      </c>
      <c r="B670" t="s">
        <v>39</v>
      </c>
      <c r="C670" t="s">
        <v>612</v>
      </c>
      <c r="D670" t="s">
        <v>613</v>
      </c>
      <c r="E670" t="s">
        <v>208</v>
      </c>
      <c r="F670" t="s">
        <v>583</v>
      </c>
      <c r="G670">
        <v>179</v>
      </c>
    </row>
    <row r="671" spans="1:7" x14ac:dyDescent="0.2">
      <c r="A671" t="s">
        <v>38</v>
      </c>
      <c r="B671" t="s">
        <v>39</v>
      </c>
      <c r="C671" t="s">
        <v>614</v>
      </c>
      <c r="D671" t="s">
        <v>615</v>
      </c>
      <c r="E671" t="s">
        <v>208</v>
      </c>
      <c r="F671" t="s">
        <v>583</v>
      </c>
      <c r="G671">
        <v>82</v>
      </c>
    </row>
    <row r="672" spans="1:7" x14ac:dyDescent="0.2">
      <c r="A672" t="s">
        <v>38</v>
      </c>
      <c r="B672" t="s">
        <v>39</v>
      </c>
      <c r="C672" t="s">
        <v>616</v>
      </c>
      <c r="D672" t="s">
        <v>617</v>
      </c>
      <c r="E672" t="s">
        <v>208</v>
      </c>
      <c r="F672" t="s">
        <v>583</v>
      </c>
      <c r="G672">
        <v>184</v>
      </c>
    </row>
    <row r="673" spans="1:7" x14ac:dyDescent="0.2">
      <c r="A673" t="s">
        <v>38</v>
      </c>
      <c r="B673" t="s">
        <v>39</v>
      </c>
      <c r="C673" t="s">
        <v>223</v>
      </c>
      <c r="D673" t="s">
        <v>224</v>
      </c>
      <c r="E673" t="s">
        <v>208</v>
      </c>
      <c r="F673" t="s">
        <v>583</v>
      </c>
      <c r="G673">
        <v>12</v>
      </c>
    </row>
    <row r="674" spans="1:7" x14ac:dyDescent="0.2">
      <c r="A674" t="s">
        <v>38</v>
      </c>
      <c r="B674" t="s">
        <v>39</v>
      </c>
      <c r="C674" t="s">
        <v>618</v>
      </c>
      <c r="D674" t="s">
        <v>619</v>
      </c>
      <c r="E674" t="s">
        <v>208</v>
      </c>
      <c r="F674" t="s">
        <v>583</v>
      </c>
      <c r="G674">
        <v>75</v>
      </c>
    </row>
    <row r="675" spans="1:7" x14ac:dyDescent="0.2">
      <c r="A675" t="s">
        <v>38</v>
      </c>
      <c r="B675" t="s">
        <v>39</v>
      </c>
      <c r="C675" t="s">
        <v>443</v>
      </c>
      <c r="D675" t="s">
        <v>444</v>
      </c>
      <c r="E675" t="s">
        <v>208</v>
      </c>
      <c r="F675" t="s">
        <v>583</v>
      </c>
      <c r="G675">
        <v>24</v>
      </c>
    </row>
    <row r="676" spans="1:7" x14ac:dyDescent="0.2">
      <c r="A676" t="s">
        <v>38</v>
      </c>
      <c r="B676" t="s">
        <v>39</v>
      </c>
      <c r="C676" t="s">
        <v>327</v>
      </c>
      <c r="D676" t="s">
        <v>328</v>
      </c>
      <c r="E676" t="s">
        <v>208</v>
      </c>
      <c r="F676" t="s">
        <v>583</v>
      </c>
      <c r="G676">
        <v>22</v>
      </c>
    </row>
    <row r="677" spans="1:7" x14ac:dyDescent="0.2">
      <c r="A677" t="s">
        <v>38</v>
      </c>
      <c r="B677" t="s">
        <v>39</v>
      </c>
      <c r="C677" t="s">
        <v>42</v>
      </c>
      <c r="D677" t="s">
        <v>43</v>
      </c>
      <c r="E677" t="s">
        <v>208</v>
      </c>
      <c r="F677" t="s">
        <v>583</v>
      </c>
      <c r="G677">
        <v>24</v>
      </c>
    </row>
    <row r="678" spans="1:7" x14ac:dyDescent="0.2">
      <c r="A678" t="s">
        <v>38</v>
      </c>
      <c r="B678" t="s">
        <v>39</v>
      </c>
      <c r="C678" t="s">
        <v>620</v>
      </c>
      <c r="D678" t="s">
        <v>621</v>
      </c>
      <c r="E678" t="s">
        <v>208</v>
      </c>
      <c r="F678" t="s">
        <v>583</v>
      </c>
      <c r="G678">
        <v>132</v>
      </c>
    </row>
    <row r="679" spans="1:7" x14ac:dyDescent="0.2">
      <c r="A679" t="s">
        <v>38</v>
      </c>
      <c r="B679" t="s">
        <v>39</v>
      </c>
      <c r="C679" t="s">
        <v>445</v>
      </c>
      <c r="D679" t="s">
        <v>446</v>
      </c>
      <c r="E679" t="s">
        <v>208</v>
      </c>
      <c r="F679" t="s">
        <v>583</v>
      </c>
      <c r="G679">
        <v>101</v>
      </c>
    </row>
    <row r="680" spans="1:7" x14ac:dyDescent="0.2">
      <c r="A680" t="s">
        <v>38</v>
      </c>
      <c r="B680" t="s">
        <v>39</v>
      </c>
      <c r="C680" t="s">
        <v>44</v>
      </c>
      <c r="D680" t="s">
        <v>45</v>
      </c>
      <c r="E680" t="s">
        <v>208</v>
      </c>
      <c r="F680" t="s">
        <v>583</v>
      </c>
      <c r="G680">
        <v>92</v>
      </c>
    </row>
    <row r="681" spans="1:7" x14ac:dyDescent="0.2">
      <c r="A681" t="s">
        <v>38</v>
      </c>
      <c r="B681" t="s">
        <v>39</v>
      </c>
      <c r="C681" t="s">
        <v>46</v>
      </c>
      <c r="D681" t="s">
        <v>47</v>
      </c>
      <c r="E681" t="s">
        <v>208</v>
      </c>
      <c r="F681" t="s">
        <v>583</v>
      </c>
      <c r="G681">
        <v>232</v>
      </c>
    </row>
    <row r="682" spans="1:7" x14ac:dyDescent="0.2">
      <c r="A682" t="s">
        <v>38</v>
      </c>
      <c r="B682" t="s">
        <v>39</v>
      </c>
      <c r="C682" t="s">
        <v>622</v>
      </c>
      <c r="D682" t="s">
        <v>623</v>
      </c>
      <c r="E682" t="s">
        <v>208</v>
      </c>
      <c r="F682" t="s">
        <v>583</v>
      </c>
      <c r="G682">
        <v>193</v>
      </c>
    </row>
    <row r="683" spans="1:7" x14ac:dyDescent="0.2">
      <c r="A683" t="s">
        <v>38</v>
      </c>
      <c r="B683" t="s">
        <v>39</v>
      </c>
      <c r="C683" t="s">
        <v>48</v>
      </c>
      <c r="D683" t="s">
        <v>49</v>
      </c>
      <c r="E683" t="s">
        <v>208</v>
      </c>
      <c r="F683" t="s">
        <v>583</v>
      </c>
      <c r="G683">
        <v>309</v>
      </c>
    </row>
    <row r="684" spans="1:7" x14ac:dyDescent="0.2">
      <c r="A684" t="s">
        <v>38</v>
      </c>
      <c r="B684" t="s">
        <v>39</v>
      </c>
      <c r="C684" t="s">
        <v>50</v>
      </c>
      <c r="D684" t="s">
        <v>51</v>
      </c>
      <c r="E684" t="s">
        <v>208</v>
      </c>
      <c r="F684" t="s">
        <v>583</v>
      </c>
      <c r="G684">
        <v>156</v>
      </c>
    </row>
    <row r="685" spans="1:7" x14ac:dyDescent="0.2">
      <c r="A685" t="s">
        <v>52</v>
      </c>
      <c r="B685" t="s">
        <v>53</v>
      </c>
      <c r="C685" t="s">
        <v>54</v>
      </c>
      <c r="D685" t="s">
        <v>55</v>
      </c>
      <c r="E685" t="s">
        <v>208</v>
      </c>
      <c r="F685" t="s">
        <v>583</v>
      </c>
      <c r="G685">
        <v>11</v>
      </c>
    </row>
    <row r="686" spans="1:7" x14ac:dyDescent="0.2">
      <c r="A686" t="s">
        <v>52</v>
      </c>
      <c r="B686" t="s">
        <v>53</v>
      </c>
      <c r="C686" t="s">
        <v>56</v>
      </c>
      <c r="D686" t="s">
        <v>57</v>
      </c>
      <c r="E686" t="s">
        <v>208</v>
      </c>
      <c r="F686" t="s">
        <v>583</v>
      </c>
      <c r="G686">
        <v>13</v>
      </c>
    </row>
    <row r="687" spans="1:7" x14ac:dyDescent="0.2">
      <c r="A687" t="s">
        <v>52</v>
      </c>
      <c r="B687" t="s">
        <v>53</v>
      </c>
      <c r="C687" t="s">
        <v>58</v>
      </c>
      <c r="D687" t="s">
        <v>59</v>
      </c>
      <c r="E687" t="s">
        <v>208</v>
      </c>
      <c r="F687" t="s">
        <v>583</v>
      </c>
      <c r="G687">
        <v>7</v>
      </c>
    </row>
    <row r="688" spans="1:7" x14ac:dyDescent="0.2">
      <c r="A688" t="s">
        <v>52</v>
      </c>
      <c r="B688" t="s">
        <v>53</v>
      </c>
      <c r="C688" t="s">
        <v>25</v>
      </c>
      <c r="D688" t="s">
        <v>329</v>
      </c>
      <c r="E688" t="s">
        <v>208</v>
      </c>
      <c r="F688" t="s">
        <v>583</v>
      </c>
      <c r="G688">
        <v>34</v>
      </c>
    </row>
    <row r="689" spans="1:7" x14ac:dyDescent="0.2">
      <c r="A689" t="s">
        <v>52</v>
      </c>
      <c r="B689" t="s">
        <v>53</v>
      </c>
      <c r="C689" t="s">
        <v>624</v>
      </c>
      <c r="D689" t="s">
        <v>625</v>
      </c>
      <c r="E689" t="s">
        <v>208</v>
      </c>
      <c r="F689" t="s">
        <v>583</v>
      </c>
      <c r="G689">
        <v>75</v>
      </c>
    </row>
    <row r="690" spans="1:7" x14ac:dyDescent="0.2">
      <c r="A690" t="s">
        <v>52</v>
      </c>
      <c r="B690" t="s">
        <v>53</v>
      </c>
      <c r="C690" t="s">
        <v>447</v>
      </c>
      <c r="D690" t="s">
        <v>448</v>
      </c>
      <c r="E690" t="s">
        <v>208</v>
      </c>
      <c r="F690" t="s">
        <v>583</v>
      </c>
      <c r="G690">
        <v>54</v>
      </c>
    </row>
    <row r="691" spans="1:7" x14ac:dyDescent="0.2">
      <c r="A691" t="s">
        <v>52</v>
      </c>
      <c r="B691" t="s">
        <v>53</v>
      </c>
      <c r="C691" t="s">
        <v>60</v>
      </c>
      <c r="D691" t="s">
        <v>61</v>
      </c>
      <c r="E691" t="s">
        <v>208</v>
      </c>
      <c r="F691" t="s">
        <v>583</v>
      </c>
      <c r="G691">
        <v>108</v>
      </c>
    </row>
    <row r="692" spans="1:7" x14ac:dyDescent="0.2">
      <c r="A692" t="s">
        <v>52</v>
      </c>
      <c r="B692" t="s">
        <v>53</v>
      </c>
      <c r="C692" t="s">
        <v>626</v>
      </c>
      <c r="D692" t="s">
        <v>627</v>
      </c>
      <c r="E692" t="s">
        <v>208</v>
      </c>
      <c r="F692" t="s">
        <v>583</v>
      </c>
      <c r="G692">
        <v>31</v>
      </c>
    </row>
    <row r="693" spans="1:7" x14ac:dyDescent="0.2">
      <c r="A693" t="s">
        <v>52</v>
      </c>
      <c r="B693" t="s">
        <v>53</v>
      </c>
      <c r="C693" t="s">
        <v>449</v>
      </c>
      <c r="D693" t="s">
        <v>450</v>
      </c>
      <c r="E693" t="s">
        <v>208</v>
      </c>
      <c r="F693" t="s">
        <v>583</v>
      </c>
      <c r="G693">
        <v>53</v>
      </c>
    </row>
    <row r="694" spans="1:7" x14ac:dyDescent="0.2">
      <c r="A694" t="s">
        <v>52</v>
      </c>
      <c r="B694" t="s">
        <v>53</v>
      </c>
      <c r="C694" t="s">
        <v>225</v>
      </c>
      <c r="D694" t="s">
        <v>226</v>
      </c>
      <c r="E694" t="s">
        <v>208</v>
      </c>
      <c r="F694" t="s">
        <v>583</v>
      </c>
      <c r="G694">
        <v>8</v>
      </c>
    </row>
    <row r="695" spans="1:7" x14ac:dyDescent="0.2">
      <c r="A695" t="s">
        <v>52</v>
      </c>
      <c r="B695" t="s">
        <v>53</v>
      </c>
      <c r="C695" t="s">
        <v>62</v>
      </c>
      <c r="D695" t="s">
        <v>63</v>
      </c>
      <c r="E695" t="s">
        <v>208</v>
      </c>
      <c r="F695" t="s">
        <v>583</v>
      </c>
      <c r="G695">
        <v>9</v>
      </c>
    </row>
    <row r="696" spans="1:7" x14ac:dyDescent="0.2">
      <c r="A696" t="s">
        <v>52</v>
      </c>
      <c r="B696" t="s">
        <v>53</v>
      </c>
      <c r="C696" t="s">
        <v>227</v>
      </c>
      <c r="D696" t="s">
        <v>228</v>
      </c>
      <c r="E696" t="s">
        <v>208</v>
      </c>
      <c r="F696" t="s">
        <v>583</v>
      </c>
      <c r="G696">
        <v>6</v>
      </c>
    </row>
    <row r="697" spans="1:7" x14ac:dyDescent="0.2">
      <c r="A697" t="s">
        <v>52</v>
      </c>
      <c r="B697" t="s">
        <v>53</v>
      </c>
      <c r="C697" t="s">
        <v>229</v>
      </c>
      <c r="D697" t="s">
        <v>230</v>
      </c>
      <c r="E697" t="s">
        <v>208</v>
      </c>
      <c r="F697" t="s">
        <v>583</v>
      </c>
      <c r="G697">
        <v>7</v>
      </c>
    </row>
    <row r="698" spans="1:7" x14ac:dyDescent="0.2">
      <c r="A698" t="s">
        <v>52</v>
      </c>
      <c r="B698" t="s">
        <v>53</v>
      </c>
      <c r="C698" t="s">
        <v>64</v>
      </c>
      <c r="D698" t="s">
        <v>65</v>
      </c>
      <c r="E698" t="s">
        <v>208</v>
      </c>
      <c r="F698" t="s">
        <v>583</v>
      </c>
      <c r="G698">
        <v>10</v>
      </c>
    </row>
    <row r="699" spans="1:7" x14ac:dyDescent="0.2">
      <c r="A699" t="s">
        <v>52</v>
      </c>
      <c r="B699" t="s">
        <v>53</v>
      </c>
      <c r="C699" t="s">
        <v>628</v>
      </c>
      <c r="D699" t="s">
        <v>629</v>
      </c>
      <c r="E699" t="s">
        <v>208</v>
      </c>
      <c r="F699" t="s">
        <v>583</v>
      </c>
      <c r="G699">
        <v>91</v>
      </c>
    </row>
    <row r="700" spans="1:7" x14ac:dyDescent="0.2">
      <c r="A700" t="s">
        <v>66</v>
      </c>
      <c r="B700" t="s">
        <v>67</v>
      </c>
      <c r="C700" t="s">
        <v>453</v>
      </c>
      <c r="D700" t="s">
        <v>454</v>
      </c>
      <c r="E700" t="s">
        <v>208</v>
      </c>
      <c r="F700" t="s">
        <v>583</v>
      </c>
      <c r="G700">
        <v>13</v>
      </c>
    </row>
    <row r="701" spans="1:7" x14ac:dyDescent="0.2">
      <c r="A701" t="s">
        <v>66</v>
      </c>
      <c r="B701" t="s">
        <v>67</v>
      </c>
      <c r="C701" t="s">
        <v>70</v>
      </c>
      <c r="D701" t="s">
        <v>71</v>
      </c>
      <c r="E701" t="s">
        <v>208</v>
      </c>
      <c r="F701" t="s">
        <v>583</v>
      </c>
      <c r="G701">
        <v>13</v>
      </c>
    </row>
    <row r="702" spans="1:7" x14ac:dyDescent="0.2">
      <c r="A702" t="s">
        <v>66</v>
      </c>
      <c r="B702" t="s">
        <v>67</v>
      </c>
      <c r="C702" t="s">
        <v>233</v>
      </c>
      <c r="D702" t="s">
        <v>234</v>
      </c>
      <c r="E702" t="s">
        <v>208</v>
      </c>
      <c r="F702" t="s">
        <v>583</v>
      </c>
      <c r="G702">
        <v>9</v>
      </c>
    </row>
    <row r="703" spans="1:7" x14ac:dyDescent="0.2">
      <c r="A703" t="s">
        <v>66</v>
      </c>
      <c r="B703" t="s">
        <v>67</v>
      </c>
      <c r="C703" t="s">
        <v>235</v>
      </c>
      <c r="D703" t="s">
        <v>236</v>
      </c>
      <c r="E703" t="s">
        <v>208</v>
      </c>
      <c r="F703" t="s">
        <v>583</v>
      </c>
      <c r="G703">
        <v>5</v>
      </c>
    </row>
    <row r="704" spans="1:7" x14ac:dyDescent="0.2">
      <c r="A704" t="s">
        <v>72</v>
      </c>
      <c r="B704" t="s">
        <v>73</v>
      </c>
      <c r="C704" t="s">
        <v>74</v>
      </c>
      <c r="D704" t="s">
        <v>75</v>
      </c>
      <c r="E704" t="s">
        <v>208</v>
      </c>
      <c r="F704" t="s">
        <v>583</v>
      </c>
      <c r="G704">
        <v>14</v>
      </c>
    </row>
    <row r="705" spans="1:7" x14ac:dyDescent="0.2">
      <c r="A705" t="s">
        <v>72</v>
      </c>
      <c r="B705" t="s">
        <v>73</v>
      </c>
      <c r="C705" t="s">
        <v>332</v>
      </c>
      <c r="D705" t="s">
        <v>333</v>
      </c>
      <c r="E705" t="s">
        <v>208</v>
      </c>
      <c r="F705" t="s">
        <v>583</v>
      </c>
      <c r="G705">
        <v>13</v>
      </c>
    </row>
    <row r="706" spans="1:7" x14ac:dyDescent="0.2">
      <c r="A706" t="s">
        <v>72</v>
      </c>
      <c r="B706" t="s">
        <v>73</v>
      </c>
      <c r="C706" t="s">
        <v>457</v>
      </c>
      <c r="D706" t="s">
        <v>458</v>
      </c>
      <c r="E706" t="s">
        <v>208</v>
      </c>
      <c r="F706" t="s">
        <v>583</v>
      </c>
      <c r="G706">
        <v>10</v>
      </c>
    </row>
    <row r="707" spans="1:7" x14ac:dyDescent="0.2">
      <c r="A707" t="s">
        <v>72</v>
      </c>
      <c r="B707" t="s">
        <v>73</v>
      </c>
      <c r="C707" t="s">
        <v>459</v>
      </c>
      <c r="D707" t="s">
        <v>460</v>
      </c>
      <c r="E707" t="s">
        <v>208</v>
      </c>
      <c r="F707" t="s">
        <v>583</v>
      </c>
      <c r="G707">
        <v>20</v>
      </c>
    </row>
    <row r="708" spans="1:7" x14ac:dyDescent="0.2">
      <c r="A708" t="s">
        <v>72</v>
      </c>
      <c r="B708" t="s">
        <v>73</v>
      </c>
      <c r="C708" t="s">
        <v>76</v>
      </c>
      <c r="D708" t="s">
        <v>77</v>
      </c>
      <c r="E708" t="s">
        <v>208</v>
      </c>
      <c r="F708" t="s">
        <v>583</v>
      </c>
      <c r="G708">
        <v>46</v>
      </c>
    </row>
    <row r="709" spans="1:7" x14ac:dyDescent="0.2">
      <c r="A709" t="s">
        <v>72</v>
      </c>
      <c r="B709" t="s">
        <v>73</v>
      </c>
      <c r="C709" t="s">
        <v>336</v>
      </c>
      <c r="D709" t="s">
        <v>337</v>
      </c>
      <c r="E709" t="s">
        <v>208</v>
      </c>
      <c r="F709" t="s">
        <v>583</v>
      </c>
      <c r="G709">
        <v>67</v>
      </c>
    </row>
    <row r="710" spans="1:7" x14ac:dyDescent="0.2">
      <c r="A710" t="s">
        <v>72</v>
      </c>
      <c r="B710" t="s">
        <v>73</v>
      </c>
      <c r="C710" t="s">
        <v>462</v>
      </c>
      <c r="D710" t="s">
        <v>463</v>
      </c>
      <c r="E710" t="s">
        <v>208</v>
      </c>
      <c r="F710" t="s">
        <v>583</v>
      </c>
      <c r="G710">
        <v>72</v>
      </c>
    </row>
    <row r="711" spans="1:7" x14ac:dyDescent="0.2">
      <c r="A711" t="s">
        <v>72</v>
      </c>
      <c r="B711" t="s">
        <v>73</v>
      </c>
      <c r="C711" t="s">
        <v>78</v>
      </c>
      <c r="D711" t="s">
        <v>79</v>
      </c>
      <c r="E711" t="s">
        <v>208</v>
      </c>
      <c r="F711" t="s">
        <v>583</v>
      </c>
      <c r="G711">
        <v>32</v>
      </c>
    </row>
    <row r="712" spans="1:7" x14ac:dyDescent="0.2">
      <c r="A712" t="s">
        <v>72</v>
      </c>
      <c r="B712" t="s">
        <v>73</v>
      </c>
      <c r="C712" t="s">
        <v>80</v>
      </c>
      <c r="D712" t="s">
        <v>81</v>
      </c>
      <c r="E712" t="s">
        <v>208</v>
      </c>
      <c r="F712" t="s">
        <v>583</v>
      </c>
      <c r="G712">
        <v>17</v>
      </c>
    </row>
    <row r="713" spans="1:7" x14ac:dyDescent="0.2">
      <c r="A713" t="s">
        <v>72</v>
      </c>
      <c r="B713" t="s">
        <v>73</v>
      </c>
      <c r="C713" t="s">
        <v>237</v>
      </c>
      <c r="D713" t="s">
        <v>238</v>
      </c>
      <c r="E713" t="s">
        <v>208</v>
      </c>
      <c r="F713" t="s">
        <v>583</v>
      </c>
      <c r="G713">
        <v>10</v>
      </c>
    </row>
    <row r="714" spans="1:7" x14ac:dyDescent="0.2">
      <c r="A714" t="s">
        <v>72</v>
      </c>
      <c r="B714" t="s">
        <v>73</v>
      </c>
      <c r="C714" t="s">
        <v>630</v>
      </c>
      <c r="D714" t="s">
        <v>631</v>
      </c>
      <c r="E714" t="s">
        <v>208</v>
      </c>
      <c r="F714" t="s">
        <v>583</v>
      </c>
      <c r="G714">
        <v>62</v>
      </c>
    </row>
    <row r="715" spans="1:7" x14ac:dyDescent="0.2">
      <c r="A715" t="s">
        <v>72</v>
      </c>
      <c r="B715" t="s">
        <v>73</v>
      </c>
      <c r="C715" t="s">
        <v>338</v>
      </c>
      <c r="D715" t="s">
        <v>339</v>
      </c>
      <c r="E715" t="s">
        <v>208</v>
      </c>
      <c r="F715" t="s">
        <v>583</v>
      </c>
      <c r="G715">
        <v>34</v>
      </c>
    </row>
    <row r="716" spans="1:7" x14ac:dyDescent="0.2">
      <c r="A716" t="s">
        <v>82</v>
      </c>
      <c r="B716" t="s">
        <v>83</v>
      </c>
      <c r="C716" t="s">
        <v>464</v>
      </c>
      <c r="D716" t="s">
        <v>465</v>
      </c>
      <c r="E716" t="s">
        <v>208</v>
      </c>
      <c r="F716" t="s">
        <v>583</v>
      </c>
      <c r="G716">
        <v>15</v>
      </c>
    </row>
    <row r="717" spans="1:7" x14ac:dyDescent="0.2">
      <c r="A717" t="s">
        <v>82</v>
      </c>
      <c r="B717" t="s">
        <v>83</v>
      </c>
      <c r="C717" t="s">
        <v>340</v>
      </c>
      <c r="D717" t="s">
        <v>341</v>
      </c>
      <c r="E717" t="s">
        <v>208</v>
      </c>
      <c r="F717" t="s">
        <v>583</v>
      </c>
      <c r="G717">
        <v>36</v>
      </c>
    </row>
    <row r="718" spans="1:7" x14ac:dyDescent="0.2">
      <c r="A718" t="s">
        <v>82</v>
      </c>
      <c r="B718" t="s">
        <v>83</v>
      </c>
      <c r="C718" t="s">
        <v>466</v>
      </c>
      <c r="D718" t="s">
        <v>467</v>
      </c>
      <c r="E718" t="s">
        <v>208</v>
      </c>
      <c r="F718" t="s">
        <v>583</v>
      </c>
      <c r="G718">
        <v>98</v>
      </c>
    </row>
    <row r="719" spans="1:7" x14ac:dyDescent="0.2">
      <c r="A719" t="s">
        <v>82</v>
      </c>
      <c r="B719" t="s">
        <v>83</v>
      </c>
      <c r="C719" t="s">
        <v>468</v>
      </c>
      <c r="D719" t="s">
        <v>469</v>
      </c>
      <c r="E719" t="s">
        <v>208</v>
      </c>
      <c r="F719" t="s">
        <v>583</v>
      </c>
      <c r="G719">
        <v>20</v>
      </c>
    </row>
    <row r="720" spans="1:7" x14ac:dyDescent="0.2">
      <c r="A720" t="s">
        <v>82</v>
      </c>
      <c r="B720" t="s">
        <v>83</v>
      </c>
      <c r="C720" t="s">
        <v>239</v>
      </c>
      <c r="D720" t="s">
        <v>240</v>
      </c>
      <c r="E720" t="s">
        <v>208</v>
      </c>
      <c r="F720" t="s">
        <v>583</v>
      </c>
      <c r="G720">
        <v>11</v>
      </c>
    </row>
    <row r="721" spans="1:7" x14ac:dyDescent="0.2">
      <c r="A721" t="s">
        <v>82</v>
      </c>
      <c r="B721" t="s">
        <v>83</v>
      </c>
      <c r="C721" t="s">
        <v>344</v>
      </c>
      <c r="D721" t="s">
        <v>345</v>
      </c>
      <c r="E721" t="s">
        <v>208</v>
      </c>
      <c r="F721" t="s">
        <v>583</v>
      </c>
      <c r="G721">
        <v>57</v>
      </c>
    </row>
    <row r="722" spans="1:7" x14ac:dyDescent="0.2">
      <c r="A722" t="s">
        <v>82</v>
      </c>
      <c r="B722" t="s">
        <v>83</v>
      </c>
      <c r="C722" t="s">
        <v>346</v>
      </c>
      <c r="D722" t="s">
        <v>347</v>
      </c>
      <c r="E722" t="s">
        <v>208</v>
      </c>
      <c r="F722" t="s">
        <v>583</v>
      </c>
      <c r="G722">
        <v>23</v>
      </c>
    </row>
    <row r="723" spans="1:7" x14ac:dyDescent="0.2">
      <c r="A723" t="s">
        <v>82</v>
      </c>
      <c r="B723" t="s">
        <v>83</v>
      </c>
      <c r="C723" t="s">
        <v>86</v>
      </c>
      <c r="D723" t="s">
        <v>87</v>
      </c>
      <c r="E723" t="s">
        <v>208</v>
      </c>
      <c r="F723" t="s">
        <v>583</v>
      </c>
      <c r="G723">
        <v>26</v>
      </c>
    </row>
    <row r="724" spans="1:7" x14ac:dyDescent="0.2">
      <c r="A724" t="s">
        <v>82</v>
      </c>
      <c r="B724" t="s">
        <v>83</v>
      </c>
      <c r="C724" t="s">
        <v>348</v>
      </c>
      <c r="D724" t="s">
        <v>349</v>
      </c>
      <c r="E724" t="s">
        <v>208</v>
      </c>
      <c r="F724" t="s">
        <v>583</v>
      </c>
      <c r="G724">
        <v>19</v>
      </c>
    </row>
    <row r="725" spans="1:7" x14ac:dyDescent="0.2">
      <c r="A725" t="s">
        <v>82</v>
      </c>
      <c r="B725" t="s">
        <v>83</v>
      </c>
      <c r="C725" t="s">
        <v>350</v>
      </c>
      <c r="D725" t="s">
        <v>351</v>
      </c>
      <c r="E725" t="s">
        <v>208</v>
      </c>
      <c r="F725" t="s">
        <v>583</v>
      </c>
      <c r="G725">
        <v>21</v>
      </c>
    </row>
    <row r="726" spans="1:7" x14ac:dyDescent="0.2">
      <c r="A726" t="s">
        <v>88</v>
      </c>
      <c r="B726" t="s">
        <v>89</v>
      </c>
      <c r="C726" t="s">
        <v>90</v>
      </c>
      <c r="D726" t="s">
        <v>91</v>
      </c>
      <c r="E726" t="s">
        <v>208</v>
      </c>
      <c r="F726" t="s">
        <v>583</v>
      </c>
      <c r="G726">
        <v>71</v>
      </c>
    </row>
    <row r="727" spans="1:7" x14ac:dyDescent="0.2">
      <c r="A727" t="s">
        <v>88</v>
      </c>
      <c r="B727" t="s">
        <v>89</v>
      </c>
      <c r="C727" t="s">
        <v>632</v>
      </c>
      <c r="D727" t="s">
        <v>633</v>
      </c>
      <c r="E727" t="s">
        <v>208</v>
      </c>
      <c r="F727" t="s">
        <v>583</v>
      </c>
      <c r="G727">
        <v>37</v>
      </c>
    </row>
    <row r="728" spans="1:7" x14ac:dyDescent="0.2">
      <c r="A728" t="s">
        <v>88</v>
      </c>
      <c r="B728" t="s">
        <v>89</v>
      </c>
      <c r="C728" t="s">
        <v>92</v>
      </c>
      <c r="D728" t="s">
        <v>93</v>
      </c>
      <c r="E728" t="s">
        <v>208</v>
      </c>
      <c r="F728" t="s">
        <v>583</v>
      </c>
      <c r="G728">
        <v>19</v>
      </c>
    </row>
    <row r="729" spans="1:7" x14ac:dyDescent="0.2">
      <c r="A729" t="s">
        <v>88</v>
      </c>
      <c r="B729" t="s">
        <v>89</v>
      </c>
      <c r="C729" t="s">
        <v>470</v>
      </c>
      <c r="D729" t="s">
        <v>471</v>
      </c>
      <c r="E729" t="s">
        <v>208</v>
      </c>
      <c r="F729" t="s">
        <v>583</v>
      </c>
      <c r="G729">
        <v>23</v>
      </c>
    </row>
    <row r="730" spans="1:7" x14ac:dyDescent="0.2">
      <c r="A730" t="s">
        <v>88</v>
      </c>
      <c r="B730" t="s">
        <v>89</v>
      </c>
      <c r="C730" t="s">
        <v>241</v>
      </c>
      <c r="D730" t="s">
        <v>242</v>
      </c>
      <c r="E730" t="s">
        <v>208</v>
      </c>
      <c r="F730" t="s">
        <v>583</v>
      </c>
      <c r="G730">
        <v>10</v>
      </c>
    </row>
    <row r="731" spans="1:7" x14ac:dyDescent="0.2">
      <c r="A731" t="s">
        <v>88</v>
      </c>
      <c r="B731" t="s">
        <v>89</v>
      </c>
      <c r="C731" t="s">
        <v>243</v>
      </c>
      <c r="D731" t="s">
        <v>244</v>
      </c>
      <c r="E731" t="s">
        <v>208</v>
      </c>
      <c r="F731" t="s">
        <v>583</v>
      </c>
      <c r="G731">
        <v>4</v>
      </c>
    </row>
    <row r="732" spans="1:7" x14ac:dyDescent="0.2">
      <c r="A732" t="s">
        <v>88</v>
      </c>
      <c r="B732" t="s">
        <v>89</v>
      </c>
      <c r="C732" t="s">
        <v>472</v>
      </c>
      <c r="D732" t="s">
        <v>473</v>
      </c>
      <c r="E732" t="s">
        <v>208</v>
      </c>
      <c r="F732" t="s">
        <v>583</v>
      </c>
      <c r="G732">
        <v>102</v>
      </c>
    </row>
    <row r="733" spans="1:7" x14ac:dyDescent="0.2">
      <c r="A733" t="s">
        <v>88</v>
      </c>
      <c r="B733" t="s">
        <v>89</v>
      </c>
      <c r="C733" t="s">
        <v>634</v>
      </c>
      <c r="D733" t="s">
        <v>635</v>
      </c>
      <c r="E733" t="s">
        <v>208</v>
      </c>
      <c r="F733" t="s">
        <v>583</v>
      </c>
      <c r="G733">
        <v>63</v>
      </c>
    </row>
    <row r="734" spans="1:7" x14ac:dyDescent="0.2">
      <c r="A734" t="s">
        <v>88</v>
      </c>
      <c r="B734" t="s">
        <v>89</v>
      </c>
      <c r="C734" t="s">
        <v>474</v>
      </c>
      <c r="D734" t="s">
        <v>475</v>
      </c>
      <c r="E734" t="s">
        <v>208</v>
      </c>
      <c r="F734" t="s">
        <v>583</v>
      </c>
      <c r="G734">
        <v>64</v>
      </c>
    </row>
    <row r="735" spans="1:7" x14ac:dyDescent="0.2">
      <c r="A735" t="s">
        <v>88</v>
      </c>
      <c r="B735" t="s">
        <v>89</v>
      </c>
      <c r="C735" t="s">
        <v>476</v>
      </c>
      <c r="D735" t="s">
        <v>477</v>
      </c>
      <c r="E735" t="s">
        <v>208</v>
      </c>
      <c r="F735" t="s">
        <v>583</v>
      </c>
      <c r="G735">
        <v>73</v>
      </c>
    </row>
    <row r="736" spans="1:7" x14ac:dyDescent="0.2">
      <c r="A736" t="s">
        <v>88</v>
      </c>
      <c r="B736" t="s">
        <v>89</v>
      </c>
      <c r="C736" t="s">
        <v>356</v>
      </c>
      <c r="D736" t="s">
        <v>357</v>
      </c>
      <c r="E736" t="s">
        <v>208</v>
      </c>
      <c r="F736" t="s">
        <v>583</v>
      </c>
      <c r="G736">
        <v>54</v>
      </c>
    </row>
    <row r="737" spans="1:7" x14ac:dyDescent="0.2">
      <c r="A737" t="s">
        <v>88</v>
      </c>
      <c r="B737" t="s">
        <v>89</v>
      </c>
      <c r="C737" t="s">
        <v>636</v>
      </c>
      <c r="D737" t="s">
        <v>637</v>
      </c>
      <c r="E737" t="s">
        <v>208</v>
      </c>
      <c r="F737" t="s">
        <v>583</v>
      </c>
      <c r="G737">
        <v>53</v>
      </c>
    </row>
    <row r="738" spans="1:7" x14ac:dyDescent="0.2">
      <c r="A738" t="s">
        <v>88</v>
      </c>
      <c r="B738" t="s">
        <v>89</v>
      </c>
      <c r="C738" t="s">
        <v>478</v>
      </c>
      <c r="D738" t="s">
        <v>479</v>
      </c>
      <c r="E738" t="s">
        <v>208</v>
      </c>
      <c r="F738" t="s">
        <v>583</v>
      </c>
      <c r="G738">
        <v>19</v>
      </c>
    </row>
    <row r="739" spans="1:7" x14ac:dyDescent="0.2">
      <c r="A739" t="s">
        <v>88</v>
      </c>
      <c r="B739" t="s">
        <v>89</v>
      </c>
      <c r="C739" t="s">
        <v>638</v>
      </c>
      <c r="D739" t="s">
        <v>639</v>
      </c>
      <c r="E739" t="s">
        <v>208</v>
      </c>
      <c r="F739" t="s">
        <v>583</v>
      </c>
      <c r="G739">
        <v>45</v>
      </c>
    </row>
    <row r="740" spans="1:7" x14ac:dyDescent="0.2">
      <c r="A740" t="s">
        <v>94</v>
      </c>
      <c r="B740" t="s">
        <v>95</v>
      </c>
      <c r="C740" t="s">
        <v>640</v>
      </c>
      <c r="D740" t="s">
        <v>641</v>
      </c>
      <c r="E740" t="s">
        <v>208</v>
      </c>
      <c r="F740" t="s">
        <v>583</v>
      </c>
      <c r="G740">
        <v>63</v>
      </c>
    </row>
    <row r="741" spans="1:7" x14ac:dyDescent="0.2">
      <c r="A741" t="s">
        <v>94</v>
      </c>
      <c r="B741" t="s">
        <v>95</v>
      </c>
      <c r="C741" t="s">
        <v>642</v>
      </c>
      <c r="D741" t="s">
        <v>643</v>
      </c>
      <c r="E741" t="s">
        <v>208</v>
      </c>
      <c r="F741" t="s">
        <v>583</v>
      </c>
      <c r="G741">
        <v>103</v>
      </c>
    </row>
    <row r="742" spans="1:7" x14ac:dyDescent="0.2">
      <c r="A742" t="s">
        <v>94</v>
      </c>
      <c r="B742" t="s">
        <v>95</v>
      </c>
      <c r="C742" t="s">
        <v>245</v>
      </c>
      <c r="D742" t="s">
        <v>246</v>
      </c>
      <c r="E742" t="s">
        <v>208</v>
      </c>
      <c r="F742" t="s">
        <v>583</v>
      </c>
      <c r="G742">
        <v>11</v>
      </c>
    </row>
    <row r="743" spans="1:7" x14ac:dyDescent="0.2">
      <c r="A743" t="s">
        <v>94</v>
      </c>
      <c r="B743" t="s">
        <v>95</v>
      </c>
      <c r="C743" t="s">
        <v>98</v>
      </c>
      <c r="D743" t="s">
        <v>99</v>
      </c>
      <c r="E743" t="s">
        <v>208</v>
      </c>
      <c r="F743" t="s">
        <v>583</v>
      </c>
      <c r="G743">
        <v>34</v>
      </c>
    </row>
    <row r="744" spans="1:7" x14ac:dyDescent="0.2">
      <c r="A744" t="s">
        <v>94</v>
      </c>
      <c r="B744" t="s">
        <v>95</v>
      </c>
      <c r="C744" t="s">
        <v>100</v>
      </c>
      <c r="D744" t="s">
        <v>101</v>
      </c>
      <c r="E744" t="s">
        <v>208</v>
      </c>
      <c r="F744" t="s">
        <v>583</v>
      </c>
      <c r="G744">
        <v>45</v>
      </c>
    </row>
    <row r="745" spans="1:7" x14ac:dyDescent="0.2">
      <c r="A745" t="s">
        <v>94</v>
      </c>
      <c r="B745" t="s">
        <v>95</v>
      </c>
      <c r="C745" t="s">
        <v>644</v>
      </c>
      <c r="D745" t="s">
        <v>645</v>
      </c>
      <c r="E745" t="s">
        <v>208</v>
      </c>
      <c r="F745" t="s">
        <v>583</v>
      </c>
      <c r="G745">
        <v>143</v>
      </c>
    </row>
    <row r="746" spans="1:7" x14ac:dyDescent="0.2">
      <c r="A746" t="s">
        <v>94</v>
      </c>
      <c r="B746" t="s">
        <v>95</v>
      </c>
      <c r="C746" t="s">
        <v>646</v>
      </c>
      <c r="D746" t="s">
        <v>647</v>
      </c>
      <c r="E746" t="s">
        <v>208</v>
      </c>
      <c r="F746" t="s">
        <v>583</v>
      </c>
      <c r="G746">
        <v>120</v>
      </c>
    </row>
    <row r="747" spans="1:7" x14ac:dyDescent="0.2">
      <c r="A747" t="s">
        <v>94</v>
      </c>
      <c r="B747" t="s">
        <v>95</v>
      </c>
      <c r="C747" t="s">
        <v>480</v>
      </c>
      <c r="D747" t="s">
        <v>481</v>
      </c>
      <c r="E747" t="s">
        <v>208</v>
      </c>
      <c r="F747" t="s">
        <v>583</v>
      </c>
      <c r="G747">
        <v>12</v>
      </c>
    </row>
    <row r="748" spans="1:7" x14ac:dyDescent="0.2">
      <c r="A748" t="s">
        <v>94</v>
      </c>
      <c r="B748" t="s">
        <v>95</v>
      </c>
      <c r="C748" t="s">
        <v>648</v>
      </c>
      <c r="D748" t="s">
        <v>649</v>
      </c>
      <c r="E748" t="s">
        <v>208</v>
      </c>
      <c r="F748" t="s">
        <v>583</v>
      </c>
      <c r="G748">
        <v>39</v>
      </c>
    </row>
    <row r="749" spans="1:7" x14ac:dyDescent="0.2">
      <c r="A749" t="s">
        <v>94</v>
      </c>
      <c r="B749" t="s">
        <v>95</v>
      </c>
      <c r="C749" t="s">
        <v>650</v>
      </c>
      <c r="D749" t="s">
        <v>651</v>
      </c>
      <c r="E749" t="s">
        <v>208</v>
      </c>
      <c r="F749" t="s">
        <v>583</v>
      </c>
      <c r="G749">
        <v>68</v>
      </c>
    </row>
    <row r="750" spans="1:7" x14ac:dyDescent="0.2">
      <c r="A750" t="s">
        <v>94</v>
      </c>
      <c r="B750" t="s">
        <v>95</v>
      </c>
      <c r="C750" t="s">
        <v>652</v>
      </c>
      <c r="D750" t="s">
        <v>653</v>
      </c>
      <c r="E750" t="s">
        <v>208</v>
      </c>
      <c r="F750" t="s">
        <v>583</v>
      </c>
      <c r="G750">
        <v>42</v>
      </c>
    </row>
    <row r="751" spans="1:7" x14ac:dyDescent="0.2">
      <c r="A751" t="s">
        <v>94</v>
      </c>
      <c r="B751" t="s">
        <v>95</v>
      </c>
      <c r="C751" t="s">
        <v>654</v>
      </c>
      <c r="D751" t="s">
        <v>655</v>
      </c>
      <c r="E751" t="s">
        <v>208</v>
      </c>
      <c r="F751" t="s">
        <v>583</v>
      </c>
      <c r="G751">
        <v>49</v>
      </c>
    </row>
    <row r="752" spans="1:7" x14ac:dyDescent="0.2">
      <c r="A752" t="s">
        <v>94</v>
      </c>
      <c r="B752" t="s">
        <v>95</v>
      </c>
      <c r="C752" t="s">
        <v>656</v>
      </c>
      <c r="D752" t="s">
        <v>657</v>
      </c>
      <c r="E752" t="s">
        <v>208</v>
      </c>
      <c r="F752" t="s">
        <v>583</v>
      </c>
      <c r="G752">
        <v>46</v>
      </c>
    </row>
    <row r="753" spans="1:7" x14ac:dyDescent="0.2">
      <c r="A753" t="s">
        <v>94</v>
      </c>
      <c r="B753" t="s">
        <v>95</v>
      </c>
      <c r="C753" t="s">
        <v>658</v>
      </c>
      <c r="D753" t="s">
        <v>659</v>
      </c>
      <c r="E753" t="s">
        <v>208</v>
      </c>
      <c r="F753" t="s">
        <v>583</v>
      </c>
      <c r="G753">
        <v>118</v>
      </c>
    </row>
    <row r="754" spans="1:7" x14ac:dyDescent="0.2">
      <c r="A754" t="s">
        <v>94</v>
      </c>
      <c r="B754" t="s">
        <v>95</v>
      </c>
      <c r="C754" t="s">
        <v>102</v>
      </c>
      <c r="D754" t="s">
        <v>103</v>
      </c>
      <c r="E754" t="s">
        <v>208</v>
      </c>
      <c r="F754" t="s">
        <v>583</v>
      </c>
      <c r="G754">
        <v>187</v>
      </c>
    </row>
    <row r="755" spans="1:7" x14ac:dyDescent="0.2">
      <c r="A755" t="s">
        <v>94</v>
      </c>
      <c r="B755" t="s">
        <v>95</v>
      </c>
      <c r="C755" t="s">
        <v>247</v>
      </c>
      <c r="D755" t="s">
        <v>248</v>
      </c>
      <c r="E755" t="s">
        <v>208</v>
      </c>
      <c r="F755" t="s">
        <v>583</v>
      </c>
      <c r="G755">
        <v>8</v>
      </c>
    </row>
    <row r="756" spans="1:7" x14ac:dyDescent="0.2">
      <c r="A756" t="s">
        <v>94</v>
      </c>
      <c r="B756" t="s">
        <v>95</v>
      </c>
      <c r="C756" t="s">
        <v>660</v>
      </c>
      <c r="D756" t="s">
        <v>661</v>
      </c>
      <c r="E756" t="s">
        <v>208</v>
      </c>
      <c r="F756" t="s">
        <v>583</v>
      </c>
      <c r="G756">
        <v>33</v>
      </c>
    </row>
    <row r="757" spans="1:7" x14ac:dyDescent="0.2">
      <c r="A757" t="s">
        <v>94</v>
      </c>
      <c r="B757" t="s">
        <v>95</v>
      </c>
      <c r="C757" t="s">
        <v>249</v>
      </c>
      <c r="D757" t="s">
        <v>250</v>
      </c>
      <c r="E757" t="s">
        <v>208</v>
      </c>
      <c r="F757" t="s">
        <v>583</v>
      </c>
      <c r="G757">
        <v>14</v>
      </c>
    </row>
    <row r="758" spans="1:7" x14ac:dyDescent="0.2">
      <c r="A758" t="s">
        <v>94</v>
      </c>
      <c r="B758" t="s">
        <v>95</v>
      </c>
      <c r="C758" t="s">
        <v>104</v>
      </c>
      <c r="D758" t="s">
        <v>105</v>
      </c>
      <c r="E758" t="s">
        <v>208</v>
      </c>
      <c r="F758" t="s">
        <v>583</v>
      </c>
      <c r="G758">
        <v>22</v>
      </c>
    </row>
    <row r="759" spans="1:7" x14ac:dyDescent="0.2">
      <c r="A759" t="s">
        <v>94</v>
      </c>
      <c r="B759" t="s">
        <v>95</v>
      </c>
      <c r="C759" t="s">
        <v>662</v>
      </c>
      <c r="D759" t="s">
        <v>663</v>
      </c>
      <c r="E759" t="s">
        <v>208</v>
      </c>
      <c r="F759" t="s">
        <v>583</v>
      </c>
      <c r="G759">
        <v>168</v>
      </c>
    </row>
    <row r="760" spans="1:7" x14ac:dyDescent="0.2">
      <c r="A760" t="s">
        <v>94</v>
      </c>
      <c r="B760" t="s">
        <v>95</v>
      </c>
      <c r="C760" t="s">
        <v>664</v>
      </c>
      <c r="D760" t="s">
        <v>665</v>
      </c>
      <c r="E760" t="s">
        <v>208</v>
      </c>
      <c r="F760" t="s">
        <v>583</v>
      </c>
      <c r="G760">
        <v>56</v>
      </c>
    </row>
    <row r="761" spans="1:7" x14ac:dyDescent="0.2">
      <c r="A761" t="s">
        <v>94</v>
      </c>
      <c r="B761" t="s">
        <v>95</v>
      </c>
      <c r="C761" t="s">
        <v>666</v>
      </c>
      <c r="D761" t="s">
        <v>667</v>
      </c>
      <c r="E761" t="s">
        <v>208</v>
      </c>
      <c r="F761" t="s">
        <v>583</v>
      </c>
      <c r="G761">
        <v>225</v>
      </c>
    </row>
    <row r="762" spans="1:7" x14ac:dyDescent="0.2">
      <c r="A762" t="s">
        <v>106</v>
      </c>
      <c r="B762" t="s">
        <v>107</v>
      </c>
      <c r="C762" t="s">
        <v>360</v>
      </c>
      <c r="D762" t="s">
        <v>361</v>
      </c>
      <c r="E762" t="s">
        <v>208</v>
      </c>
      <c r="F762" t="s">
        <v>583</v>
      </c>
      <c r="G762">
        <v>88</v>
      </c>
    </row>
    <row r="763" spans="1:7" x14ac:dyDescent="0.2">
      <c r="A763" t="s">
        <v>106</v>
      </c>
      <c r="B763" t="s">
        <v>107</v>
      </c>
      <c r="C763" t="s">
        <v>668</v>
      </c>
      <c r="D763" t="s">
        <v>669</v>
      </c>
      <c r="E763" t="s">
        <v>208</v>
      </c>
      <c r="F763" t="s">
        <v>583</v>
      </c>
      <c r="G763">
        <v>82</v>
      </c>
    </row>
    <row r="764" spans="1:7" x14ac:dyDescent="0.2">
      <c r="A764" t="s">
        <v>106</v>
      </c>
      <c r="B764" t="s">
        <v>107</v>
      </c>
      <c r="C764" t="s">
        <v>362</v>
      </c>
      <c r="D764" t="s">
        <v>363</v>
      </c>
      <c r="E764" t="s">
        <v>208</v>
      </c>
      <c r="F764" t="s">
        <v>583</v>
      </c>
      <c r="G764">
        <v>36</v>
      </c>
    </row>
    <row r="765" spans="1:7" x14ac:dyDescent="0.2">
      <c r="A765" t="s">
        <v>106</v>
      </c>
      <c r="B765" t="s">
        <v>107</v>
      </c>
      <c r="C765" t="s">
        <v>108</v>
      </c>
      <c r="D765" t="s">
        <v>109</v>
      </c>
      <c r="E765" t="s">
        <v>208</v>
      </c>
      <c r="F765" t="s">
        <v>583</v>
      </c>
      <c r="G765">
        <v>10</v>
      </c>
    </row>
    <row r="766" spans="1:7" x14ac:dyDescent="0.2">
      <c r="A766" t="s">
        <v>106</v>
      </c>
      <c r="B766" t="s">
        <v>107</v>
      </c>
      <c r="C766" t="s">
        <v>251</v>
      </c>
      <c r="D766" t="s">
        <v>252</v>
      </c>
      <c r="E766" t="s">
        <v>208</v>
      </c>
      <c r="F766" t="s">
        <v>583</v>
      </c>
      <c r="G766">
        <v>8</v>
      </c>
    </row>
    <row r="767" spans="1:7" x14ac:dyDescent="0.2">
      <c r="A767" t="s">
        <v>106</v>
      </c>
      <c r="B767" t="s">
        <v>107</v>
      </c>
      <c r="C767" t="s">
        <v>364</v>
      </c>
      <c r="D767" t="s">
        <v>365</v>
      </c>
      <c r="E767" t="s">
        <v>208</v>
      </c>
      <c r="F767" t="s">
        <v>583</v>
      </c>
      <c r="G767">
        <v>18</v>
      </c>
    </row>
    <row r="768" spans="1:7" x14ac:dyDescent="0.2">
      <c r="A768" t="s">
        <v>106</v>
      </c>
      <c r="B768" t="s">
        <v>107</v>
      </c>
      <c r="C768" t="s">
        <v>110</v>
      </c>
      <c r="D768" t="s">
        <v>111</v>
      </c>
      <c r="E768" t="s">
        <v>208</v>
      </c>
      <c r="F768" t="s">
        <v>583</v>
      </c>
      <c r="G768">
        <v>45</v>
      </c>
    </row>
    <row r="769" spans="1:7" x14ac:dyDescent="0.2">
      <c r="A769" t="s">
        <v>106</v>
      </c>
      <c r="B769" t="s">
        <v>107</v>
      </c>
      <c r="C769" t="s">
        <v>670</v>
      </c>
      <c r="D769" t="s">
        <v>671</v>
      </c>
      <c r="E769" t="s">
        <v>208</v>
      </c>
      <c r="F769" t="s">
        <v>583</v>
      </c>
      <c r="G769">
        <v>231</v>
      </c>
    </row>
    <row r="770" spans="1:7" x14ac:dyDescent="0.2">
      <c r="A770" t="s">
        <v>106</v>
      </c>
      <c r="B770" t="s">
        <v>107</v>
      </c>
      <c r="C770" t="s">
        <v>672</v>
      </c>
      <c r="D770" t="s">
        <v>673</v>
      </c>
      <c r="E770" t="s">
        <v>208</v>
      </c>
      <c r="F770" t="s">
        <v>583</v>
      </c>
      <c r="G770">
        <v>88</v>
      </c>
    </row>
    <row r="771" spans="1:7" x14ac:dyDescent="0.2">
      <c r="A771" t="s">
        <v>106</v>
      </c>
      <c r="B771" t="s">
        <v>107</v>
      </c>
      <c r="C771" t="s">
        <v>366</v>
      </c>
      <c r="D771" t="s">
        <v>367</v>
      </c>
      <c r="E771" t="s">
        <v>208</v>
      </c>
      <c r="F771" t="s">
        <v>583</v>
      </c>
      <c r="G771">
        <v>16</v>
      </c>
    </row>
    <row r="772" spans="1:7" x14ac:dyDescent="0.2">
      <c r="A772" t="s">
        <v>106</v>
      </c>
      <c r="B772" t="s">
        <v>107</v>
      </c>
      <c r="C772" t="s">
        <v>368</v>
      </c>
      <c r="D772" t="s">
        <v>369</v>
      </c>
      <c r="E772" t="s">
        <v>208</v>
      </c>
      <c r="F772" t="s">
        <v>583</v>
      </c>
      <c r="G772">
        <v>33</v>
      </c>
    </row>
    <row r="773" spans="1:7" x14ac:dyDescent="0.2">
      <c r="A773" t="s">
        <v>106</v>
      </c>
      <c r="B773" t="s">
        <v>107</v>
      </c>
      <c r="C773" t="s">
        <v>482</v>
      </c>
      <c r="D773" t="s">
        <v>483</v>
      </c>
      <c r="E773" t="s">
        <v>208</v>
      </c>
      <c r="F773" t="s">
        <v>583</v>
      </c>
      <c r="G773">
        <v>23</v>
      </c>
    </row>
    <row r="774" spans="1:7" x14ac:dyDescent="0.2">
      <c r="A774" t="s">
        <v>106</v>
      </c>
      <c r="B774" t="s">
        <v>107</v>
      </c>
      <c r="C774" t="s">
        <v>674</v>
      </c>
      <c r="D774" t="s">
        <v>675</v>
      </c>
      <c r="E774" t="s">
        <v>208</v>
      </c>
      <c r="F774" t="s">
        <v>583</v>
      </c>
      <c r="G774">
        <v>450</v>
      </c>
    </row>
    <row r="775" spans="1:7" x14ac:dyDescent="0.2">
      <c r="A775" t="s">
        <v>106</v>
      </c>
      <c r="B775" t="s">
        <v>107</v>
      </c>
      <c r="C775" t="s">
        <v>484</v>
      </c>
      <c r="D775" t="s">
        <v>485</v>
      </c>
      <c r="E775" t="s">
        <v>208</v>
      </c>
      <c r="F775" t="s">
        <v>583</v>
      </c>
      <c r="G775">
        <v>238</v>
      </c>
    </row>
    <row r="776" spans="1:7" x14ac:dyDescent="0.2">
      <c r="A776" t="s">
        <v>106</v>
      </c>
      <c r="B776" t="s">
        <v>107</v>
      </c>
      <c r="C776" t="s">
        <v>114</v>
      </c>
      <c r="D776" t="s">
        <v>115</v>
      </c>
      <c r="E776" t="s">
        <v>208</v>
      </c>
      <c r="F776" t="s">
        <v>583</v>
      </c>
      <c r="G776">
        <v>47</v>
      </c>
    </row>
    <row r="777" spans="1:7" x14ac:dyDescent="0.2">
      <c r="A777" t="s">
        <v>106</v>
      </c>
      <c r="B777" t="s">
        <v>107</v>
      </c>
      <c r="C777" t="s">
        <v>372</v>
      </c>
      <c r="D777" t="s">
        <v>373</v>
      </c>
      <c r="E777" t="s">
        <v>208</v>
      </c>
      <c r="F777" t="s">
        <v>583</v>
      </c>
      <c r="G777">
        <v>36</v>
      </c>
    </row>
    <row r="778" spans="1:7" x14ac:dyDescent="0.2">
      <c r="A778" t="s">
        <v>106</v>
      </c>
      <c r="B778" t="s">
        <v>107</v>
      </c>
      <c r="C778" t="s">
        <v>253</v>
      </c>
      <c r="D778" t="s">
        <v>254</v>
      </c>
      <c r="E778" t="s">
        <v>208</v>
      </c>
      <c r="F778" t="s">
        <v>583</v>
      </c>
      <c r="G778">
        <v>8</v>
      </c>
    </row>
    <row r="779" spans="1:7" x14ac:dyDescent="0.2">
      <c r="A779" t="s">
        <v>106</v>
      </c>
      <c r="B779" t="s">
        <v>107</v>
      </c>
      <c r="C779" t="s">
        <v>486</v>
      </c>
      <c r="D779" t="s">
        <v>487</v>
      </c>
      <c r="E779" t="s">
        <v>208</v>
      </c>
      <c r="F779" t="s">
        <v>583</v>
      </c>
      <c r="G779">
        <v>67</v>
      </c>
    </row>
    <row r="780" spans="1:7" x14ac:dyDescent="0.2">
      <c r="A780" t="s">
        <v>106</v>
      </c>
      <c r="B780" t="s">
        <v>107</v>
      </c>
      <c r="C780" t="s">
        <v>488</v>
      </c>
      <c r="D780" t="s">
        <v>489</v>
      </c>
      <c r="E780" t="s">
        <v>208</v>
      </c>
      <c r="F780" t="s">
        <v>583</v>
      </c>
      <c r="G780">
        <v>24</v>
      </c>
    </row>
    <row r="781" spans="1:7" x14ac:dyDescent="0.2">
      <c r="A781" t="s">
        <v>106</v>
      </c>
      <c r="B781" t="s">
        <v>107</v>
      </c>
      <c r="C781" t="s">
        <v>490</v>
      </c>
      <c r="D781" t="s">
        <v>491</v>
      </c>
      <c r="E781" t="s">
        <v>208</v>
      </c>
      <c r="F781" t="s">
        <v>583</v>
      </c>
      <c r="G781">
        <v>43</v>
      </c>
    </row>
    <row r="782" spans="1:7" x14ac:dyDescent="0.2">
      <c r="A782" t="s">
        <v>106</v>
      </c>
      <c r="B782" t="s">
        <v>107</v>
      </c>
      <c r="C782" t="s">
        <v>376</v>
      </c>
      <c r="D782" t="s">
        <v>377</v>
      </c>
      <c r="E782" t="s">
        <v>208</v>
      </c>
      <c r="F782" t="s">
        <v>583</v>
      </c>
      <c r="G782">
        <v>62</v>
      </c>
    </row>
    <row r="783" spans="1:7" x14ac:dyDescent="0.2">
      <c r="A783" t="s">
        <v>106</v>
      </c>
      <c r="B783" t="s">
        <v>107</v>
      </c>
      <c r="C783" t="s">
        <v>255</v>
      </c>
      <c r="D783" t="s">
        <v>256</v>
      </c>
      <c r="E783" t="s">
        <v>208</v>
      </c>
      <c r="F783" t="s">
        <v>583</v>
      </c>
      <c r="G783">
        <v>13</v>
      </c>
    </row>
    <row r="784" spans="1:7" x14ac:dyDescent="0.2">
      <c r="A784" t="s">
        <v>106</v>
      </c>
      <c r="B784" t="s">
        <v>107</v>
      </c>
      <c r="C784" t="s">
        <v>492</v>
      </c>
      <c r="D784" t="s">
        <v>493</v>
      </c>
      <c r="E784" t="s">
        <v>208</v>
      </c>
      <c r="F784" t="s">
        <v>583</v>
      </c>
      <c r="G784">
        <v>94</v>
      </c>
    </row>
    <row r="785" spans="1:7" x14ac:dyDescent="0.2">
      <c r="A785" t="s">
        <v>106</v>
      </c>
      <c r="B785" t="s">
        <v>107</v>
      </c>
      <c r="C785" t="s">
        <v>494</v>
      </c>
      <c r="D785" t="s">
        <v>495</v>
      </c>
      <c r="E785" t="s">
        <v>208</v>
      </c>
      <c r="F785" t="s">
        <v>583</v>
      </c>
      <c r="G785">
        <v>73</v>
      </c>
    </row>
    <row r="786" spans="1:7" x14ac:dyDescent="0.2">
      <c r="A786" t="s">
        <v>106</v>
      </c>
      <c r="B786" t="s">
        <v>107</v>
      </c>
      <c r="C786" t="s">
        <v>378</v>
      </c>
      <c r="D786" t="s">
        <v>379</v>
      </c>
      <c r="E786" t="s">
        <v>208</v>
      </c>
      <c r="F786" t="s">
        <v>583</v>
      </c>
      <c r="G786">
        <v>19</v>
      </c>
    </row>
    <row r="787" spans="1:7" x14ac:dyDescent="0.2">
      <c r="A787" t="s">
        <v>106</v>
      </c>
      <c r="B787" t="s">
        <v>107</v>
      </c>
      <c r="C787" t="s">
        <v>676</v>
      </c>
      <c r="D787" t="s">
        <v>677</v>
      </c>
      <c r="E787" t="s">
        <v>208</v>
      </c>
      <c r="F787" t="s">
        <v>583</v>
      </c>
      <c r="G787">
        <v>55</v>
      </c>
    </row>
    <row r="788" spans="1:7" x14ac:dyDescent="0.2">
      <c r="A788" t="s">
        <v>118</v>
      </c>
      <c r="B788" t="s">
        <v>119</v>
      </c>
      <c r="C788" t="s">
        <v>380</v>
      </c>
      <c r="D788" t="s">
        <v>381</v>
      </c>
      <c r="E788" t="s">
        <v>208</v>
      </c>
      <c r="F788" t="s">
        <v>583</v>
      </c>
      <c r="G788">
        <v>162</v>
      </c>
    </row>
    <row r="789" spans="1:7" x14ac:dyDescent="0.2">
      <c r="A789" t="s">
        <v>118</v>
      </c>
      <c r="B789" t="s">
        <v>119</v>
      </c>
      <c r="C789" t="s">
        <v>120</v>
      </c>
      <c r="D789" t="s">
        <v>121</v>
      </c>
      <c r="E789" t="s">
        <v>208</v>
      </c>
      <c r="F789" t="s">
        <v>583</v>
      </c>
      <c r="G789">
        <v>166</v>
      </c>
    </row>
    <row r="790" spans="1:7" x14ac:dyDescent="0.2">
      <c r="A790" t="s">
        <v>118</v>
      </c>
      <c r="B790" t="s">
        <v>119</v>
      </c>
      <c r="C790" t="s">
        <v>678</v>
      </c>
      <c r="D790" t="s">
        <v>679</v>
      </c>
      <c r="E790" t="s">
        <v>208</v>
      </c>
      <c r="F790" t="s">
        <v>583</v>
      </c>
      <c r="G790">
        <v>60</v>
      </c>
    </row>
    <row r="791" spans="1:7" x14ac:dyDescent="0.2">
      <c r="A791" t="s">
        <v>118</v>
      </c>
      <c r="B791" t="s">
        <v>119</v>
      </c>
      <c r="C791" t="s">
        <v>382</v>
      </c>
      <c r="D791" t="s">
        <v>383</v>
      </c>
      <c r="E791" t="s">
        <v>208</v>
      </c>
      <c r="F791" t="s">
        <v>583</v>
      </c>
      <c r="G791">
        <v>57</v>
      </c>
    </row>
    <row r="792" spans="1:7" x14ac:dyDescent="0.2">
      <c r="A792" t="s">
        <v>118</v>
      </c>
      <c r="B792" t="s">
        <v>119</v>
      </c>
      <c r="C792" t="s">
        <v>680</v>
      </c>
      <c r="D792" t="s">
        <v>681</v>
      </c>
      <c r="E792" t="s">
        <v>208</v>
      </c>
      <c r="F792" t="s">
        <v>583</v>
      </c>
      <c r="G792">
        <v>130</v>
      </c>
    </row>
    <row r="793" spans="1:7" x14ac:dyDescent="0.2">
      <c r="A793" t="s">
        <v>118</v>
      </c>
      <c r="B793" t="s">
        <v>119</v>
      </c>
      <c r="C793" t="s">
        <v>498</v>
      </c>
      <c r="D793" t="s">
        <v>499</v>
      </c>
      <c r="E793" t="s">
        <v>208</v>
      </c>
      <c r="F793" t="s">
        <v>583</v>
      </c>
      <c r="G793">
        <v>44</v>
      </c>
    </row>
    <row r="794" spans="1:7" x14ac:dyDescent="0.2">
      <c r="A794" t="s">
        <v>118</v>
      </c>
      <c r="B794" t="s">
        <v>119</v>
      </c>
      <c r="C794" t="s">
        <v>257</v>
      </c>
      <c r="D794" t="s">
        <v>258</v>
      </c>
      <c r="E794" t="s">
        <v>208</v>
      </c>
      <c r="F794" t="s">
        <v>583</v>
      </c>
      <c r="G794">
        <v>8</v>
      </c>
    </row>
    <row r="795" spans="1:7" x14ac:dyDescent="0.2">
      <c r="A795" t="s">
        <v>118</v>
      </c>
      <c r="B795" t="s">
        <v>119</v>
      </c>
      <c r="C795" t="s">
        <v>500</v>
      </c>
      <c r="D795" t="s">
        <v>501</v>
      </c>
      <c r="E795" t="s">
        <v>208</v>
      </c>
      <c r="F795" t="s">
        <v>583</v>
      </c>
      <c r="G795">
        <v>130</v>
      </c>
    </row>
    <row r="796" spans="1:7" x14ac:dyDescent="0.2">
      <c r="A796" t="s">
        <v>118</v>
      </c>
      <c r="B796" t="s">
        <v>119</v>
      </c>
      <c r="C796" t="s">
        <v>682</v>
      </c>
      <c r="D796" t="s">
        <v>683</v>
      </c>
      <c r="E796" t="s">
        <v>208</v>
      </c>
      <c r="F796" t="s">
        <v>583</v>
      </c>
      <c r="G796">
        <v>39</v>
      </c>
    </row>
    <row r="797" spans="1:7" x14ac:dyDescent="0.2">
      <c r="A797" t="s">
        <v>118</v>
      </c>
      <c r="B797" t="s">
        <v>119</v>
      </c>
      <c r="C797" t="s">
        <v>122</v>
      </c>
      <c r="D797" t="s">
        <v>123</v>
      </c>
      <c r="E797" t="s">
        <v>208</v>
      </c>
      <c r="F797" t="s">
        <v>583</v>
      </c>
      <c r="G797">
        <v>51</v>
      </c>
    </row>
    <row r="798" spans="1:7" x14ac:dyDescent="0.2">
      <c r="A798" t="s">
        <v>118</v>
      </c>
      <c r="B798" t="s">
        <v>119</v>
      </c>
      <c r="C798" t="s">
        <v>684</v>
      </c>
      <c r="D798" t="s">
        <v>685</v>
      </c>
      <c r="E798" t="s">
        <v>208</v>
      </c>
      <c r="F798" t="s">
        <v>583</v>
      </c>
      <c r="G798">
        <v>211</v>
      </c>
    </row>
    <row r="799" spans="1:7" x14ac:dyDescent="0.2">
      <c r="A799" t="s">
        <v>118</v>
      </c>
      <c r="B799" t="s">
        <v>119</v>
      </c>
      <c r="C799" t="s">
        <v>502</v>
      </c>
      <c r="D799" t="s">
        <v>503</v>
      </c>
      <c r="E799" t="s">
        <v>208</v>
      </c>
      <c r="F799" t="s">
        <v>583</v>
      </c>
      <c r="G799">
        <v>201</v>
      </c>
    </row>
    <row r="800" spans="1:7" x14ac:dyDescent="0.2">
      <c r="A800" t="s">
        <v>118</v>
      </c>
      <c r="B800" t="s">
        <v>119</v>
      </c>
      <c r="C800" t="s">
        <v>686</v>
      </c>
      <c r="D800" t="s">
        <v>687</v>
      </c>
      <c r="E800" t="s">
        <v>208</v>
      </c>
      <c r="F800" t="s">
        <v>583</v>
      </c>
      <c r="G800">
        <v>138</v>
      </c>
    </row>
    <row r="801" spans="1:7" x14ac:dyDescent="0.2">
      <c r="A801" t="s">
        <v>118</v>
      </c>
      <c r="B801" t="s">
        <v>119</v>
      </c>
      <c r="C801" t="s">
        <v>504</v>
      </c>
      <c r="D801" t="s">
        <v>505</v>
      </c>
      <c r="E801" t="s">
        <v>208</v>
      </c>
      <c r="F801" t="s">
        <v>583</v>
      </c>
      <c r="G801">
        <v>140</v>
      </c>
    </row>
    <row r="802" spans="1:7" x14ac:dyDescent="0.2">
      <c r="A802" t="s">
        <v>118</v>
      </c>
      <c r="B802" t="s">
        <v>119</v>
      </c>
      <c r="C802" t="s">
        <v>688</v>
      </c>
      <c r="D802" t="s">
        <v>689</v>
      </c>
      <c r="E802" t="s">
        <v>208</v>
      </c>
      <c r="F802" t="s">
        <v>583</v>
      </c>
      <c r="G802">
        <v>138</v>
      </c>
    </row>
    <row r="803" spans="1:7" x14ac:dyDescent="0.2">
      <c r="A803" t="s">
        <v>118</v>
      </c>
      <c r="B803" t="s">
        <v>119</v>
      </c>
      <c r="C803" t="s">
        <v>690</v>
      </c>
      <c r="D803" t="s">
        <v>691</v>
      </c>
      <c r="E803" t="s">
        <v>208</v>
      </c>
      <c r="F803" t="s">
        <v>583</v>
      </c>
      <c r="G803">
        <v>225</v>
      </c>
    </row>
    <row r="804" spans="1:7" x14ac:dyDescent="0.2">
      <c r="A804" t="s">
        <v>118</v>
      </c>
      <c r="B804" t="s">
        <v>119</v>
      </c>
      <c r="C804" t="s">
        <v>124</v>
      </c>
      <c r="D804" t="s">
        <v>125</v>
      </c>
      <c r="E804" t="s">
        <v>208</v>
      </c>
      <c r="F804" t="s">
        <v>583</v>
      </c>
      <c r="G804">
        <v>146</v>
      </c>
    </row>
    <row r="805" spans="1:7" x14ac:dyDescent="0.2">
      <c r="A805" t="s">
        <v>118</v>
      </c>
      <c r="B805" t="s">
        <v>119</v>
      </c>
      <c r="C805" t="s">
        <v>384</v>
      </c>
      <c r="D805" t="s">
        <v>385</v>
      </c>
      <c r="E805" t="s">
        <v>208</v>
      </c>
      <c r="F805" t="s">
        <v>583</v>
      </c>
      <c r="G805">
        <v>62</v>
      </c>
    </row>
    <row r="806" spans="1:7" x14ac:dyDescent="0.2">
      <c r="A806" t="s">
        <v>118</v>
      </c>
      <c r="B806" t="s">
        <v>119</v>
      </c>
      <c r="C806" t="s">
        <v>506</v>
      </c>
      <c r="D806" t="s">
        <v>507</v>
      </c>
      <c r="E806" t="s">
        <v>208</v>
      </c>
      <c r="F806" t="s">
        <v>583</v>
      </c>
      <c r="G806">
        <v>19</v>
      </c>
    </row>
    <row r="807" spans="1:7" x14ac:dyDescent="0.2">
      <c r="A807" t="s">
        <v>118</v>
      </c>
      <c r="B807" t="s">
        <v>119</v>
      </c>
      <c r="C807" t="s">
        <v>126</v>
      </c>
      <c r="D807" t="s">
        <v>127</v>
      </c>
      <c r="E807" t="s">
        <v>208</v>
      </c>
      <c r="F807" t="s">
        <v>583</v>
      </c>
      <c r="G807">
        <v>28</v>
      </c>
    </row>
    <row r="808" spans="1:7" x14ac:dyDescent="0.2">
      <c r="A808" t="s">
        <v>118</v>
      </c>
      <c r="B808" t="s">
        <v>119</v>
      </c>
      <c r="C808" t="s">
        <v>692</v>
      </c>
      <c r="D808" t="s">
        <v>693</v>
      </c>
      <c r="E808" t="s">
        <v>208</v>
      </c>
      <c r="F808" t="s">
        <v>583</v>
      </c>
      <c r="G808">
        <v>170</v>
      </c>
    </row>
    <row r="809" spans="1:7" x14ac:dyDescent="0.2">
      <c r="A809" t="s">
        <v>118</v>
      </c>
      <c r="B809" t="s">
        <v>119</v>
      </c>
      <c r="C809" t="s">
        <v>128</v>
      </c>
      <c r="D809" t="s">
        <v>129</v>
      </c>
      <c r="E809" t="s">
        <v>208</v>
      </c>
      <c r="F809" t="s">
        <v>583</v>
      </c>
      <c r="G809">
        <v>85</v>
      </c>
    </row>
    <row r="810" spans="1:7" x14ac:dyDescent="0.2">
      <c r="A810" t="s">
        <v>118</v>
      </c>
      <c r="B810" t="s">
        <v>119</v>
      </c>
      <c r="C810" t="s">
        <v>694</v>
      </c>
      <c r="D810" t="s">
        <v>695</v>
      </c>
      <c r="E810" t="s">
        <v>208</v>
      </c>
      <c r="F810" t="s">
        <v>583</v>
      </c>
      <c r="G810">
        <v>222</v>
      </c>
    </row>
    <row r="811" spans="1:7" x14ac:dyDescent="0.2">
      <c r="A811" t="s">
        <v>118</v>
      </c>
      <c r="B811" t="s">
        <v>119</v>
      </c>
      <c r="C811" t="s">
        <v>696</v>
      </c>
      <c r="D811" t="s">
        <v>697</v>
      </c>
      <c r="E811" t="s">
        <v>208</v>
      </c>
      <c r="F811" t="s">
        <v>583</v>
      </c>
      <c r="G811">
        <v>421</v>
      </c>
    </row>
    <row r="812" spans="1:7" x14ac:dyDescent="0.2">
      <c r="A812" t="s">
        <v>130</v>
      </c>
      <c r="B812" t="s">
        <v>131</v>
      </c>
      <c r="C812" t="s">
        <v>259</v>
      </c>
      <c r="D812" t="s">
        <v>260</v>
      </c>
      <c r="E812" t="s">
        <v>208</v>
      </c>
      <c r="F812" t="s">
        <v>583</v>
      </c>
      <c r="G812">
        <v>14</v>
      </c>
    </row>
    <row r="813" spans="1:7" x14ac:dyDescent="0.2">
      <c r="A813" t="s">
        <v>130</v>
      </c>
      <c r="B813" t="s">
        <v>131</v>
      </c>
      <c r="C813" t="s">
        <v>386</v>
      </c>
      <c r="D813" t="s">
        <v>387</v>
      </c>
      <c r="E813" t="s">
        <v>208</v>
      </c>
      <c r="F813" t="s">
        <v>583</v>
      </c>
      <c r="G813">
        <v>24</v>
      </c>
    </row>
    <row r="814" spans="1:7" x14ac:dyDescent="0.2">
      <c r="A814" t="s">
        <v>130</v>
      </c>
      <c r="B814" t="s">
        <v>131</v>
      </c>
      <c r="C814" t="s">
        <v>698</v>
      </c>
      <c r="D814" t="s">
        <v>699</v>
      </c>
      <c r="E814" t="s">
        <v>208</v>
      </c>
      <c r="F814" t="s">
        <v>583</v>
      </c>
      <c r="G814">
        <v>120</v>
      </c>
    </row>
    <row r="815" spans="1:7" x14ac:dyDescent="0.2">
      <c r="A815" t="s">
        <v>130</v>
      </c>
      <c r="B815" t="s">
        <v>131</v>
      </c>
      <c r="C815" t="s">
        <v>231</v>
      </c>
      <c r="D815" t="s">
        <v>508</v>
      </c>
      <c r="E815" t="s">
        <v>208</v>
      </c>
      <c r="F815" t="s">
        <v>583</v>
      </c>
      <c r="G815">
        <v>58</v>
      </c>
    </row>
    <row r="816" spans="1:7" x14ac:dyDescent="0.2">
      <c r="A816" t="s">
        <v>130</v>
      </c>
      <c r="B816" t="s">
        <v>131</v>
      </c>
      <c r="C816" t="s">
        <v>148</v>
      </c>
      <c r="D816" t="s">
        <v>700</v>
      </c>
      <c r="E816" t="s">
        <v>208</v>
      </c>
      <c r="F816" t="s">
        <v>583</v>
      </c>
      <c r="G816">
        <v>33</v>
      </c>
    </row>
    <row r="817" spans="1:7" x14ac:dyDescent="0.2">
      <c r="A817" t="s">
        <v>130</v>
      </c>
      <c r="B817" t="s">
        <v>131</v>
      </c>
      <c r="C817" t="s">
        <v>509</v>
      </c>
      <c r="D817" t="s">
        <v>510</v>
      </c>
      <c r="E817" t="s">
        <v>208</v>
      </c>
      <c r="F817" t="s">
        <v>583</v>
      </c>
      <c r="G817">
        <v>50</v>
      </c>
    </row>
    <row r="818" spans="1:7" x14ac:dyDescent="0.2">
      <c r="A818" t="s">
        <v>130</v>
      </c>
      <c r="B818" t="s">
        <v>131</v>
      </c>
      <c r="C818" t="s">
        <v>134</v>
      </c>
      <c r="D818" t="s">
        <v>135</v>
      </c>
      <c r="E818" t="s">
        <v>208</v>
      </c>
      <c r="F818" t="s">
        <v>583</v>
      </c>
      <c r="G818">
        <v>69</v>
      </c>
    </row>
    <row r="819" spans="1:7" x14ac:dyDescent="0.2">
      <c r="A819" t="s">
        <v>130</v>
      </c>
      <c r="B819" t="s">
        <v>131</v>
      </c>
      <c r="C819" t="s">
        <v>701</v>
      </c>
      <c r="D819" t="s">
        <v>702</v>
      </c>
      <c r="E819" t="s">
        <v>208</v>
      </c>
      <c r="F819" t="s">
        <v>583</v>
      </c>
      <c r="G819">
        <v>230</v>
      </c>
    </row>
    <row r="820" spans="1:7" x14ac:dyDescent="0.2">
      <c r="A820" t="s">
        <v>130</v>
      </c>
      <c r="B820" t="s">
        <v>131</v>
      </c>
      <c r="C820" t="s">
        <v>511</v>
      </c>
      <c r="D820" t="s">
        <v>512</v>
      </c>
      <c r="E820" t="s">
        <v>208</v>
      </c>
      <c r="F820" t="s">
        <v>583</v>
      </c>
      <c r="G820">
        <v>25</v>
      </c>
    </row>
    <row r="821" spans="1:7" x14ac:dyDescent="0.2">
      <c r="A821" t="s">
        <v>130</v>
      </c>
      <c r="B821" t="s">
        <v>131</v>
      </c>
      <c r="C821" t="s">
        <v>390</v>
      </c>
      <c r="D821" t="s">
        <v>391</v>
      </c>
      <c r="E821" t="s">
        <v>208</v>
      </c>
      <c r="F821" t="s">
        <v>583</v>
      </c>
      <c r="G821">
        <v>24</v>
      </c>
    </row>
    <row r="822" spans="1:7" x14ac:dyDescent="0.2">
      <c r="A822" t="s">
        <v>130</v>
      </c>
      <c r="B822" t="s">
        <v>131</v>
      </c>
      <c r="C822" t="s">
        <v>136</v>
      </c>
      <c r="D822" t="s">
        <v>137</v>
      </c>
      <c r="E822" t="s">
        <v>208</v>
      </c>
      <c r="F822" t="s">
        <v>583</v>
      </c>
      <c r="G822">
        <v>79</v>
      </c>
    </row>
    <row r="823" spans="1:7" x14ac:dyDescent="0.2">
      <c r="A823" t="s">
        <v>130</v>
      </c>
      <c r="B823" t="s">
        <v>131</v>
      </c>
      <c r="C823" t="s">
        <v>261</v>
      </c>
      <c r="D823" t="s">
        <v>262</v>
      </c>
      <c r="E823" t="s">
        <v>208</v>
      </c>
      <c r="F823" t="s">
        <v>583</v>
      </c>
      <c r="G823">
        <v>10</v>
      </c>
    </row>
    <row r="824" spans="1:7" x14ac:dyDescent="0.2">
      <c r="A824" t="s">
        <v>130</v>
      </c>
      <c r="B824" t="s">
        <v>131</v>
      </c>
      <c r="C824" t="s">
        <v>513</v>
      </c>
      <c r="D824" t="s">
        <v>514</v>
      </c>
      <c r="E824" t="s">
        <v>208</v>
      </c>
      <c r="F824" t="s">
        <v>583</v>
      </c>
      <c r="G824">
        <v>53</v>
      </c>
    </row>
    <row r="825" spans="1:7" x14ac:dyDescent="0.2">
      <c r="A825" t="s">
        <v>130</v>
      </c>
      <c r="B825" t="s">
        <v>131</v>
      </c>
      <c r="C825" t="s">
        <v>515</v>
      </c>
      <c r="D825" t="s">
        <v>516</v>
      </c>
      <c r="E825" t="s">
        <v>208</v>
      </c>
      <c r="F825" t="s">
        <v>583</v>
      </c>
      <c r="G825">
        <v>19</v>
      </c>
    </row>
    <row r="826" spans="1:7" x14ac:dyDescent="0.2">
      <c r="A826" t="s">
        <v>130</v>
      </c>
      <c r="B826" t="s">
        <v>131</v>
      </c>
      <c r="C826" t="s">
        <v>392</v>
      </c>
      <c r="D826" t="s">
        <v>393</v>
      </c>
      <c r="E826" t="s">
        <v>208</v>
      </c>
      <c r="F826" t="s">
        <v>583</v>
      </c>
      <c r="G826">
        <v>32</v>
      </c>
    </row>
    <row r="827" spans="1:7" x14ac:dyDescent="0.2">
      <c r="A827" t="s">
        <v>130</v>
      </c>
      <c r="B827" t="s">
        <v>131</v>
      </c>
      <c r="C827" t="s">
        <v>263</v>
      </c>
      <c r="D827" t="s">
        <v>264</v>
      </c>
      <c r="E827" t="s">
        <v>208</v>
      </c>
      <c r="F827" t="s">
        <v>583</v>
      </c>
      <c r="G827">
        <v>14</v>
      </c>
    </row>
    <row r="828" spans="1:7" x14ac:dyDescent="0.2">
      <c r="A828" t="s">
        <v>130</v>
      </c>
      <c r="B828" t="s">
        <v>131</v>
      </c>
      <c r="C828" t="s">
        <v>517</v>
      </c>
      <c r="D828" t="s">
        <v>518</v>
      </c>
      <c r="E828" t="s">
        <v>208</v>
      </c>
      <c r="F828" t="s">
        <v>583</v>
      </c>
      <c r="G828">
        <v>23</v>
      </c>
    </row>
    <row r="829" spans="1:7" x14ac:dyDescent="0.2">
      <c r="A829" t="s">
        <v>130</v>
      </c>
      <c r="B829" t="s">
        <v>131</v>
      </c>
      <c r="C829" t="s">
        <v>703</v>
      </c>
      <c r="D829" t="s">
        <v>704</v>
      </c>
      <c r="E829" t="s">
        <v>208</v>
      </c>
      <c r="F829" t="s">
        <v>583</v>
      </c>
      <c r="G829">
        <v>58</v>
      </c>
    </row>
    <row r="830" spans="1:7" x14ac:dyDescent="0.2">
      <c r="A830" t="s">
        <v>130</v>
      </c>
      <c r="B830" t="s">
        <v>131</v>
      </c>
      <c r="C830" t="s">
        <v>705</v>
      </c>
      <c r="D830" t="s">
        <v>706</v>
      </c>
      <c r="E830" t="s">
        <v>208</v>
      </c>
      <c r="F830" t="s">
        <v>583</v>
      </c>
      <c r="G830">
        <v>62</v>
      </c>
    </row>
    <row r="831" spans="1:7" x14ac:dyDescent="0.2">
      <c r="A831" t="s">
        <v>130</v>
      </c>
      <c r="B831" t="s">
        <v>131</v>
      </c>
      <c r="C831" t="s">
        <v>142</v>
      </c>
      <c r="D831" t="s">
        <v>143</v>
      </c>
      <c r="E831" t="s">
        <v>208</v>
      </c>
      <c r="F831" t="s">
        <v>583</v>
      </c>
      <c r="G831">
        <v>13</v>
      </c>
    </row>
    <row r="832" spans="1:7" x14ac:dyDescent="0.2">
      <c r="A832" t="s">
        <v>130</v>
      </c>
      <c r="B832" t="s">
        <v>131</v>
      </c>
      <c r="C832" t="s">
        <v>521</v>
      </c>
      <c r="D832" t="s">
        <v>522</v>
      </c>
      <c r="E832" t="s">
        <v>208</v>
      </c>
      <c r="F832" t="s">
        <v>583</v>
      </c>
      <c r="G832">
        <v>21</v>
      </c>
    </row>
    <row r="833" spans="1:7" x14ac:dyDescent="0.2">
      <c r="A833" t="s">
        <v>130</v>
      </c>
      <c r="B833" t="s">
        <v>131</v>
      </c>
      <c r="C833" t="s">
        <v>707</v>
      </c>
      <c r="D833" t="s">
        <v>708</v>
      </c>
      <c r="E833" t="s">
        <v>208</v>
      </c>
      <c r="F833" t="s">
        <v>583</v>
      </c>
      <c r="G833">
        <v>89</v>
      </c>
    </row>
    <row r="834" spans="1:7" x14ac:dyDescent="0.2">
      <c r="A834" t="s">
        <v>130</v>
      </c>
      <c r="B834" t="s">
        <v>131</v>
      </c>
      <c r="C834" t="s">
        <v>709</v>
      </c>
      <c r="D834" t="s">
        <v>710</v>
      </c>
      <c r="E834" t="s">
        <v>208</v>
      </c>
      <c r="F834" t="s">
        <v>583</v>
      </c>
      <c r="G834">
        <v>63</v>
      </c>
    </row>
    <row r="835" spans="1:7" x14ac:dyDescent="0.2">
      <c r="A835" t="s">
        <v>130</v>
      </c>
      <c r="B835" t="s">
        <v>131</v>
      </c>
      <c r="C835" t="s">
        <v>711</v>
      </c>
      <c r="D835" t="s">
        <v>712</v>
      </c>
      <c r="E835" t="s">
        <v>208</v>
      </c>
      <c r="F835" t="s">
        <v>583</v>
      </c>
      <c r="G835">
        <v>125</v>
      </c>
    </row>
    <row r="836" spans="1:7" x14ac:dyDescent="0.2">
      <c r="A836" t="s">
        <v>130</v>
      </c>
      <c r="B836" t="s">
        <v>131</v>
      </c>
      <c r="C836" t="s">
        <v>713</v>
      </c>
      <c r="D836" t="s">
        <v>714</v>
      </c>
      <c r="E836" t="s">
        <v>208</v>
      </c>
      <c r="F836" t="s">
        <v>583</v>
      </c>
      <c r="G836">
        <v>57</v>
      </c>
    </row>
    <row r="837" spans="1:7" x14ac:dyDescent="0.2">
      <c r="A837" t="s">
        <v>130</v>
      </c>
      <c r="B837" t="s">
        <v>131</v>
      </c>
      <c r="C837" t="s">
        <v>394</v>
      </c>
      <c r="D837" t="s">
        <v>395</v>
      </c>
      <c r="E837" t="s">
        <v>208</v>
      </c>
      <c r="F837" t="s">
        <v>583</v>
      </c>
      <c r="G837">
        <v>33</v>
      </c>
    </row>
    <row r="838" spans="1:7" x14ac:dyDescent="0.2">
      <c r="A838" t="s">
        <v>130</v>
      </c>
      <c r="B838" t="s">
        <v>131</v>
      </c>
      <c r="C838" t="s">
        <v>715</v>
      </c>
      <c r="D838" t="s">
        <v>716</v>
      </c>
      <c r="E838" t="s">
        <v>208</v>
      </c>
      <c r="F838" t="s">
        <v>583</v>
      </c>
      <c r="G838">
        <v>32</v>
      </c>
    </row>
    <row r="839" spans="1:7" x14ac:dyDescent="0.2">
      <c r="A839" t="s">
        <v>130</v>
      </c>
      <c r="B839" t="s">
        <v>131</v>
      </c>
      <c r="C839" t="s">
        <v>396</v>
      </c>
      <c r="D839" t="s">
        <v>397</v>
      </c>
      <c r="E839" t="s">
        <v>208</v>
      </c>
      <c r="F839" t="s">
        <v>583</v>
      </c>
      <c r="G839">
        <v>48</v>
      </c>
    </row>
    <row r="840" spans="1:7" x14ac:dyDescent="0.2">
      <c r="A840" t="s">
        <v>130</v>
      </c>
      <c r="B840" t="s">
        <v>131</v>
      </c>
      <c r="C840" t="s">
        <v>717</v>
      </c>
      <c r="D840" t="s">
        <v>718</v>
      </c>
      <c r="E840" t="s">
        <v>208</v>
      </c>
      <c r="F840" t="s">
        <v>583</v>
      </c>
      <c r="G840">
        <v>143</v>
      </c>
    </row>
    <row r="841" spans="1:7" x14ac:dyDescent="0.2">
      <c r="A841" t="s">
        <v>146</v>
      </c>
      <c r="B841" t="s">
        <v>147</v>
      </c>
      <c r="C841" t="s">
        <v>523</v>
      </c>
      <c r="D841" t="s">
        <v>524</v>
      </c>
      <c r="E841" t="s">
        <v>208</v>
      </c>
      <c r="F841" t="s">
        <v>583</v>
      </c>
      <c r="G841">
        <v>59</v>
      </c>
    </row>
    <row r="842" spans="1:7" x14ac:dyDescent="0.2">
      <c r="A842" t="s">
        <v>146</v>
      </c>
      <c r="B842" t="s">
        <v>147</v>
      </c>
      <c r="C842" t="s">
        <v>525</v>
      </c>
      <c r="D842" t="s">
        <v>526</v>
      </c>
      <c r="E842" t="s">
        <v>208</v>
      </c>
      <c r="F842" t="s">
        <v>583</v>
      </c>
      <c r="G842">
        <v>20</v>
      </c>
    </row>
    <row r="843" spans="1:7" x14ac:dyDescent="0.2">
      <c r="A843" t="s">
        <v>146</v>
      </c>
      <c r="B843" t="s">
        <v>147</v>
      </c>
      <c r="C843" t="s">
        <v>265</v>
      </c>
      <c r="D843" t="s">
        <v>266</v>
      </c>
      <c r="E843" t="s">
        <v>208</v>
      </c>
      <c r="F843" t="s">
        <v>583</v>
      </c>
      <c r="G843">
        <v>14</v>
      </c>
    </row>
    <row r="844" spans="1:7" x14ac:dyDescent="0.2">
      <c r="A844" t="s">
        <v>146</v>
      </c>
      <c r="B844" t="s">
        <v>147</v>
      </c>
      <c r="C844" t="s">
        <v>719</v>
      </c>
      <c r="D844" t="s">
        <v>720</v>
      </c>
      <c r="E844" t="s">
        <v>208</v>
      </c>
      <c r="F844" t="s">
        <v>583</v>
      </c>
      <c r="G844">
        <v>63</v>
      </c>
    </row>
    <row r="845" spans="1:7" x14ac:dyDescent="0.2">
      <c r="A845" t="s">
        <v>146</v>
      </c>
      <c r="B845" t="s">
        <v>147</v>
      </c>
      <c r="C845" t="s">
        <v>721</v>
      </c>
      <c r="D845" t="s">
        <v>722</v>
      </c>
      <c r="E845" t="s">
        <v>208</v>
      </c>
      <c r="F845" t="s">
        <v>583</v>
      </c>
      <c r="G845">
        <v>60</v>
      </c>
    </row>
    <row r="846" spans="1:7" x14ac:dyDescent="0.2">
      <c r="A846" t="s">
        <v>146</v>
      </c>
      <c r="B846" t="s">
        <v>147</v>
      </c>
      <c r="C846" t="s">
        <v>527</v>
      </c>
      <c r="D846" t="s">
        <v>528</v>
      </c>
      <c r="E846" t="s">
        <v>208</v>
      </c>
      <c r="F846" t="s">
        <v>583</v>
      </c>
      <c r="G846">
        <v>20</v>
      </c>
    </row>
    <row r="847" spans="1:7" x14ac:dyDescent="0.2">
      <c r="A847" t="s">
        <v>146</v>
      </c>
      <c r="B847" t="s">
        <v>147</v>
      </c>
      <c r="C847" t="s">
        <v>723</v>
      </c>
      <c r="D847" t="s">
        <v>724</v>
      </c>
      <c r="E847" t="s">
        <v>208</v>
      </c>
      <c r="F847" t="s">
        <v>583</v>
      </c>
      <c r="G847">
        <v>46</v>
      </c>
    </row>
    <row r="848" spans="1:7" x14ac:dyDescent="0.2">
      <c r="A848" t="s">
        <v>146</v>
      </c>
      <c r="B848" t="s">
        <v>147</v>
      </c>
      <c r="C848" t="s">
        <v>725</v>
      </c>
      <c r="D848" t="s">
        <v>726</v>
      </c>
      <c r="E848" t="s">
        <v>208</v>
      </c>
      <c r="F848" t="s">
        <v>583</v>
      </c>
      <c r="G848">
        <v>52</v>
      </c>
    </row>
    <row r="849" spans="1:7" x14ac:dyDescent="0.2">
      <c r="A849" t="s">
        <v>146</v>
      </c>
      <c r="B849" t="s">
        <v>147</v>
      </c>
      <c r="C849" t="s">
        <v>150</v>
      </c>
      <c r="D849" t="s">
        <v>151</v>
      </c>
      <c r="E849" t="s">
        <v>208</v>
      </c>
      <c r="F849" t="s">
        <v>583</v>
      </c>
      <c r="G849">
        <v>12</v>
      </c>
    </row>
    <row r="850" spans="1:7" x14ac:dyDescent="0.2">
      <c r="A850" t="s">
        <v>146</v>
      </c>
      <c r="B850" t="s">
        <v>147</v>
      </c>
      <c r="C850" t="s">
        <v>529</v>
      </c>
      <c r="D850" t="s">
        <v>530</v>
      </c>
      <c r="E850" t="s">
        <v>208</v>
      </c>
      <c r="F850" t="s">
        <v>583</v>
      </c>
      <c r="G850">
        <v>52</v>
      </c>
    </row>
    <row r="851" spans="1:7" x14ac:dyDescent="0.2">
      <c r="A851" t="s">
        <v>146</v>
      </c>
      <c r="B851" t="s">
        <v>147</v>
      </c>
      <c r="C851" t="s">
        <v>531</v>
      </c>
      <c r="D851" t="s">
        <v>532</v>
      </c>
      <c r="E851" t="s">
        <v>208</v>
      </c>
      <c r="F851" t="s">
        <v>583</v>
      </c>
      <c r="G851">
        <v>21</v>
      </c>
    </row>
    <row r="852" spans="1:7" x14ac:dyDescent="0.2">
      <c r="A852" t="s">
        <v>146</v>
      </c>
      <c r="B852" t="s">
        <v>147</v>
      </c>
      <c r="C852" t="s">
        <v>152</v>
      </c>
      <c r="D852" t="s">
        <v>153</v>
      </c>
      <c r="E852" t="s">
        <v>208</v>
      </c>
      <c r="F852" t="s">
        <v>583</v>
      </c>
      <c r="G852">
        <v>8</v>
      </c>
    </row>
    <row r="853" spans="1:7" x14ac:dyDescent="0.2">
      <c r="A853" t="s">
        <v>146</v>
      </c>
      <c r="B853" t="s">
        <v>147</v>
      </c>
      <c r="C853" t="s">
        <v>727</v>
      </c>
      <c r="D853" t="s">
        <v>728</v>
      </c>
      <c r="E853" t="s">
        <v>208</v>
      </c>
      <c r="F853" t="s">
        <v>583</v>
      </c>
      <c r="G853">
        <v>33</v>
      </c>
    </row>
    <row r="854" spans="1:7" x14ac:dyDescent="0.2">
      <c r="A854" t="s">
        <v>146</v>
      </c>
      <c r="B854" t="s">
        <v>147</v>
      </c>
      <c r="C854" t="s">
        <v>729</v>
      </c>
      <c r="D854" t="s">
        <v>730</v>
      </c>
      <c r="E854" t="s">
        <v>208</v>
      </c>
      <c r="F854" t="s">
        <v>583</v>
      </c>
      <c r="G854">
        <v>95</v>
      </c>
    </row>
    <row r="855" spans="1:7" x14ac:dyDescent="0.2">
      <c r="A855" t="s">
        <v>146</v>
      </c>
      <c r="B855" t="s">
        <v>147</v>
      </c>
      <c r="C855" t="s">
        <v>154</v>
      </c>
      <c r="D855" t="s">
        <v>155</v>
      </c>
      <c r="E855" t="s">
        <v>208</v>
      </c>
      <c r="F855" t="s">
        <v>583</v>
      </c>
      <c r="G855">
        <v>27</v>
      </c>
    </row>
    <row r="856" spans="1:7" x14ac:dyDescent="0.2">
      <c r="A856" t="s">
        <v>146</v>
      </c>
      <c r="B856" t="s">
        <v>147</v>
      </c>
      <c r="C856" t="s">
        <v>156</v>
      </c>
      <c r="D856" t="s">
        <v>157</v>
      </c>
      <c r="E856" t="s">
        <v>208</v>
      </c>
      <c r="F856" t="s">
        <v>583</v>
      </c>
      <c r="G856">
        <v>35</v>
      </c>
    </row>
    <row r="857" spans="1:7" x14ac:dyDescent="0.2">
      <c r="A857" t="s">
        <v>146</v>
      </c>
      <c r="B857" t="s">
        <v>147</v>
      </c>
      <c r="C857" t="s">
        <v>158</v>
      </c>
      <c r="D857" t="s">
        <v>159</v>
      </c>
      <c r="E857" t="s">
        <v>208</v>
      </c>
      <c r="F857" t="s">
        <v>583</v>
      </c>
      <c r="G857">
        <v>38</v>
      </c>
    </row>
    <row r="858" spans="1:7" x14ac:dyDescent="0.2">
      <c r="A858" t="s">
        <v>146</v>
      </c>
      <c r="B858" t="s">
        <v>147</v>
      </c>
      <c r="C858" t="s">
        <v>533</v>
      </c>
      <c r="D858" t="s">
        <v>534</v>
      </c>
      <c r="E858" t="s">
        <v>208</v>
      </c>
      <c r="F858" t="s">
        <v>583</v>
      </c>
      <c r="G858">
        <v>22</v>
      </c>
    </row>
    <row r="859" spans="1:7" x14ac:dyDescent="0.2">
      <c r="A859" t="s">
        <v>146</v>
      </c>
      <c r="B859" t="s">
        <v>147</v>
      </c>
      <c r="C859" t="s">
        <v>398</v>
      </c>
      <c r="D859" t="s">
        <v>399</v>
      </c>
      <c r="E859" t="s">
        <v>208</v>
      </c>
      <c r="F859" t="s">
        <v>583</v>
      </c>
      <c r="G859">
        <v>24</v>
      </c>
    </row>
    <row r="860" spans="1:7" x14ac:dyDescent="0.2">
      <c r="A860" t="s">
        <v>146</v>
      </c>
      <c r="B860" t="s">
        <v>147</v>
      </c>
      <c r="C860" t="s">
        <v>162</v>
      </c>
      <c r="D860" t="s">
        <v>163</v>
      </c>
      <c r="E860" t="s">
        <v>208</v>
      </c>
      <c r="F860" t="s">
        <v>583</v>
      </c>
      <c r="G860">
        <v>10</v>
      </c>
    </row>
    <row r="861" spans="1:7" x14ac:dyDescent="0.2">
      <c r="A861" t="s">
        <v>146</v>
      </c>
      <c r="B861" t="s">
        <v>147</v>
      </c>
      <c r="C861" t="s">
        <v>535</v>
      </c>
      <c r="D861" t="s">
        <v>536</v>
      </c>
      <c r="E861" t="s">
        <v>208</v>
      </c>
      <c r="F861" t="s">
        <v>583</v>
      </c>
      <c r="G861">
        <v>25</v>
      </c>
    </row>
    <row r="862" spans="1:7" x14ac:dyDescent="0.2">
      <c r="A862" t="s">
        <v>146</v>
      </c>
      <c r="B862" t="s">
        <v>147</v>
      </c>
      <c r="C862" t="s">
        <v>731</v>
      </c>
      <c r="D862" t="s">
        <v>732</v>
      </c>
      <c r="E862" t="s">
        <v>208</v>
      </c>
      <c r="F862" t="s">
        <v>583</v>
      </c>
      <c r="G862">
        <v>79</v>
      </c>
    </row>
    <row r="863" spans="1:7" x14ac:dyDescent="0.2">
      <c r="A863" t="s">
        <v>146</v>
      </c>
      <c r="B863" t="s">
        <v>147</v>
      </c>
      <c r="C863" t="s">
        <v>267</v>
      </c>
      <c r="D863" t="s">
        <v>268</v>
      </c>
      <c r="E863" t="s">
        <v>208</v>
      </c>
      <c r="F863" t="s">
        <v>583</v>
      </c>
      <c r="G863">
        <v>6</v>
      </c>
    </row>
    <row r="864" spans="1:7" x14ac:dyDescent="0.2">
      <c r="A864" t="s">
        <v>146</v>
      </c>
      <c r="B864" t="s">
        <v>147</v>
      </c>
      <c r="C864" t="s">
        <v>269</v>
      </c>
      <c r="D864" t="s">
        <v>270</v>
      </c>
      <c r="E864" t="s">
        <v>208</v>
      </c>
      <c r="F864" t="s">
        <v>583</v>
      </c>
      <c r="G864">
        <v>14</v>
      </c>
    </row>
    <row r="865" spans="1:7" x14ac:dyDescent="0.2">
      <c r="A865" t="s">
        <v>146</v>
      </c>
      <c r="B865" t="s">
        <v>147</v>
      </c>
      <c r="C865" t="s">
        <v>271</v>
      </c>
      <c r="D865" t="s">
        <v>272</v>
      </c>
      <c r="E865" t="s">
        <v>208</v>
      </c>
      <c r="F865" t="s">
        <v>583</v>
      </c>
      <c r="G865">
        <v>13</v>
      </c>
    </row>
    <row r="866" spans="1:7" x14ac:dyDescent="0.2">
      <c r="A866" t="s">
        <v>146</v>
      </c>
      <c r="B866" t="s">
        <v>147</v>
      </c>
      <c r="C866" t="s">
        <v>166</v>
      </c>
      <c r="D866" t="s">
        <v>167</v>
      </c>
      <c r="E866" t="s">
        <v>208</v>
      </c>
      <c r="F866" t="s">
        <v>583</v>
      </c>
      <c r="G866">
        <v>85</v>
      </c>
    </row>
    <row r="867" spans="1:7" x14ac:dyDescent="0.2">
      <c r="A867" t="s">
        <v>146</v>
      </c>
      <c r="B867" t="s">
        <v>147</v>
      </c>
      <c r="C867" t="s">
        <v>273</v>
      </c>
      <c r="D867" t="s">
        <v>274</v>
      </c>
      <c r="E867" t="s">
        <v>208</v>
      </c>
      <c r="F867" t="s">
        <v>583</v>
      </c>
      <c r="G867">
        <v>14</v>
      </c>
    </row>
    <row r="868" spans="1:7" x14ac:dyDescent="0.2">
      <c r="A868" t="s">
        <v>146</v>
      </c>
      <c r="B868" t="s">
        <v>147</v>
      </c>
      <c r="C868" t="s">
        <v>170</v>
      </c>
      <c r="D868" t="s">
        <v>171</v>
      </c>
      <c r="E868" t="s">
        <v>208</v>
      </c>
      <c r="F868" t="s">
        <v>583</v>
      </c>
      <c r="G868">
        <v>29</v>
      </c>
    </row>
    <row r="869" spans="1:7" x14ac:dyDescent="0.2">
      <c r="A869" t="s">
        <v>146</v>
      </c>
      <c r="B869" t="s">
        <v>147</v>
      </c>
      <c r="C869" t="s">
        <v>537</v>
      </c>
      <c r="D869" t="s">
        <v>538</v>
      </c>
      <c r="E869" t="s">
        <v>208</v>
      </c>
      <c r="F869" t="s">
        <v>583</v>
      </c>
      <c r="G869">
        <v>19</v>
      </c>
    </row>
    <row r="870" spans="1:7" x14ac:dyDescent="0.2">
      <c r="A870" t="s">
        <v>146</v>
      </c>
      <c r="B870" t="s">
        <v>147</v>
      </c>
      <c r="C870" t="s">
        <v>172</v>
      </c>
      <c r="D870" t="s">
        <v>173</v>
      </c>
      <c r="E870" t="s">
        <v>208</v>
      </c>
      <c r="F870" t="s">
        <v>583</v>
      </c>
      <c r="G870">
        <v>11</v>
      </c>
    </row>
    <row r="871" spans="1:7" x14ac:dyDescent="0.2">
      <c r="A871" t="s">
        <v>174</v>
      </c>
      <c r="B871" t="s">
        <v>175</v>
      </c>
      <c r="C871" t="s">
        <v>176</v>
      </c>
      <c r="D871" t="s">
        <v>177</v>
      </c>
      <c r="E871" t="s">
        <v>208</v>
      </c>
      <c r="F871" t="s">
        <v>583</v>
      </c>
      <c r="G871">
        <v>5</v>
      </c>
    </row>
    <row r="872" spans="1:7" x14ac:dyDescent="0.2">
      <c r="A872" t="s">
        <v>174</v>
      </c>
      <c r="B872" t="s">
        <v>175</v>
      </c>
      <c r="C872" t="s">
        <v>178</v>
      </c>
      <c r="D872" t="s">
        <v>179</v>
      </c>
      <c r="E872" t="s">
        <v>208</v>
      </c>
      <c r="F872" t="s">
        <v>583</v>
      </c>
      <c r="G872">
        <v>24</v>
      </c>
    </row>
    <row r="873" spans="1:7" x14ac:dyDescent="0.2">
      <c r="A873" t="s">
        <v>174</v>
      </c>
      <c r="B873" t="s">
        <v>175</v>
      </c>
      <c r="C873" t="s">
        <v>539</v>
      </c>
      <c r="D873" t="s">
        <v>540</v>
      </c>
      <c r="E873" t="s">
        <v>208</v>
      </c>
      <c r="F873" t="s">
        <v>583</v>
      </c>
      <c r="G873">
        <v>59</v>
      </c>
    </row>
    <row r="874" spans="1:7" x14ac:dyDescent="0.2">
      <c r="A874" t="s">
        <v>174</v>
      </c>
      <c r="B874" t="s">
        <v>175</v>
      </c>
      <c r="C874" t="s">
        <v>541</v>
      </c>
      <c r="D874" t="s">
        <v>542</v>
      </c>
      <c r="E874" t="s">
        <v>208</v>
      </c>
      <c r="F874" t="s">
        <v>583</v>
      </c>
      <c r="G874">
        <v>26</v>
      </c>
    </row>
    <row r="875" spans="1:7" x14ac:dyDescent="0.2">
      <c r="A875" t="s">
        <v>174</v>
      </c>
      <c r="B875" t="s">
        <v>175</v>
      </c>
      <c r="C875" t="s">
        <v>408</v>
      </c>
      <c r="D875" t="s">
        <v>409</v>
      </c>
      <c r="E875" t="s">
        <v>208</v>
      </c>
      <c r="F875" t="s">
        <v>583</v>
      </c>
      <c r="G875">
        <v>46</v>
      </c>
    </row>
    <row r="876" spans="1:7" x14ac:dyDescent="0.2">
      <c r="A876" t="s">
        <v>174</v>
      </c>
      <c r="B876" t="s">
        <v>175</v>
      </c>
      <c r="C876" t="s">
        <v>275</v>
      </c>
      <c r="D876" t="s">
        <v>276</v>
      </c>
      <c r="E876" t="s">
        <v>208</v>
      </c>
      <c r="F876" t="s">
        <v>583</v>
      </c>
      <c r="G876">
        <v>14</v>
      </c>
    </row>
    <row r="877" spans="1:7" x14ac:dyDescent="0.2">
      <c r="A877" t="s">
        <v>174</v>
      </c>
      <c r="B877" t="s">
        <v>175</v>
      </c>
      <c r="C877" t="s">
        <v>545</v>
      </c>
      <c r="D877" t="s">
        <v>546</v>
      </c>
      <c r="E877" t="s">
        <v>208</v>
      </c>
      <c r="F877" t="s">
        <v>583</v>
      </c>
      <c r="G877">
        <v>23</v>
      </c>
    </row>
    <row r="878" spans="1:7" x14ac:dyDescent="0.2">
      <c r="A878" t="s">
        <v>174</v>
      </c>
      <c r="B878" t="s">
        <v>175</v>
      </c>
      <c r="C878" t="s">
        <v>277</v>
      </c>
      <c r="D878" t="s">
        <v>278</v>
      </c>
      <c r="E878" t="s">
        <v>208</v>
      </c>
      <c r="F878" t="s">
        <v>583</v>
      </c>
      <c r="G878">
        <v>12</v>
      </c>
    </row>
    <row r="879" spans="1:7" x14ac:dyDescent="0.2">
      <c r="A879" t="s">
        <v>174</v>
      </c>
      <c r="B879" t="s">
        <v>175</v>
      </c>
      <c r="C879" t="s">
        <v>733</v>
      </c>
      <c r="D879" t="s">
        <v>734</v>
      </c>
      <c r="E879" t="s">
        <v>208</v>
      </c>
      <c r="F879" t="s">
        <v>583</v>
      </c>
      <c r="G879">
        <v>173</v>
      </c>
    </row>
    <row r="880" spans="1:7" x14ac:dyDescent="0.2">
      <c r="A880" t="s">
        <v>174</v>
      </c>
      <c r="B880" t="s">
        <v>175</v>
      </c>
      <c r="C880" t="s">
        <v>547</v>
      </c>
      <c r="D880" t="s">
        <v>548</v>
      </c>
      <c r="E880" t="s">
        <v>208</v>
      </c>
      <c r="F880" t="s">
        <v>583</v>
      </c>
      <c r="G880">
        <v>17</v>
      </c>
    </row>
    <row r="881" spans="1:7" x14ac:dyDescent="0.2">
      <c r="A881" t="s">
        <v>174</v>
      </c>
      <c r="B881" t="s">
        <v>175</v>
      </c>
      <c r="C881" t="s">
        <v>549</v>
      </c>
      <c r="D881" t="s">
        <v>550</v>
      </c>
      <c r="E881" t="s">
        <v>208</v>
      </c>
      <c r="F881" t="s">
        <v>583</v>
      </c>
      <c r="G881">
        <v>41</v>
      </c>
    </row>
    <row r="882" spans="1:7" x14ac:dyDescent="0.2">
      <c r="A882" t="s">
        <v>174</v>
      </c>
      <c r="B882" t="s">
        <v>175</v>
      </c>
      <c r="C882" t="s">
        <v>279</v>
      </c>
      <c r="D882" t="s">
        <v>280</v>
      </c>
      <c r="E882" t="s">
        <v>208</v>
      </c>
      <c r="F882" t="s">
        <v>583</v>
      </c>
      <c r="G882">
        <v>14</v>
      </c>
    </row>
    <row r="883" spans="1:7" x14ac:dyDescent="0.2">
      <c r="A883" t="s">
        <v>184</v>
      </c>
      <c r="B883" t="s">
        <v>185</v>
      </c>
      <c r="C883" t="s">
        <v>281</v>
      </c>
      <c r="D883" t="s">
        <v>282</v>
      </c>
      <c r="E883" t="s">
        <v>208</v>
      </c>
      <c r="F883" t="s">
        <v>583</v>
      </c>
      <c r="G883">
        <v>6</v>
      </c>
    </row>
    <row r="884" spans="1:7" x14ac:dyDescent="0.2">
      <c r="A884" t="s">
        <v>184</v>
      </c>
      <c r="B884" t="s">
        <v>185</v>
      </c>
      <c r="C884" t="s">
        <v>735</v>
      </c>
      <c r="D884" t="s">
        <v>736</v>
      </c>
      <c r="E884" t="s">
        <v>208</v>
      </c>
      <c r="F884" t="s">
        <v>583</v>
      </c>
      <c r="G884">
        <v>31</v>
      </c>
    </row>
    <row r="885" spans="1:7" x14ac:dyDescent="0.2">
      <c r="A885" t="s">
        <v>184</v>
      </c>
      <c r="B885" t="s">
        <v>185</v>
      </c>
      <c r="C885" t="s">
        <v>283</v>
      </c>
      <c r="D885" t="s">
        <v>284</v>
      </c>
      <c r="E885" t="s">
        <v>208</v>
      </c>
      <c r="F885" t="s">
        <v>583</v>
      </c>
      <c r="G885">
        <v>14</v>
      </c>
    </row>
    <row r="886" spans="1:7" x14ac:dyDescent="0.2">
      <c r="A886" t="s">
        <v>184</v>
      </c>
      <c r="B886" t="s">
        <v>185</v>
      </c>
      <c r="C886" t="s">
        <v>285</v>
      </c>
      <c r="D886" t="s">
        <v>286</v>
      </c>
      <c r="E886" t="s">
        <v>208</v>
      </c>
      <c r="F886" t="s">
        <v>583</v>
      </c>
      <c r="G886">
        <v>14</v>
      </c>
    </row>
    <row r="887" spans="1:7" x14ac:dyDescent="0.2">
      <c r="A887" t="s">
        <v>184</v>
      </c>
      <c r="B887" t="s">
        <v>185</v>
      </c>
      <c r="C887" t="s">
        <v>287</v>
      </c>
      <c r="D887" t="s">
        <v>288</v>
      </c>
      <c r="E887" t="s">
        <v>208</v>
      </c>
      <c r="F887" t="s">
        <v>583</v>
      </c>
      <c r="G887">
        <v>13</v>
      </c>
    </row>
    <row r="888" spans="1:7" x14ac:dyDescent="0.2">
      <c r="A888" t="s">
        <v>184</v>
      </c>
      <c r="B888" t="s">
        <v>185</v>
      </c>
      <c r="C888" t="s">
        <v>551</v>
      </c>
      <c r="D888" t="s">
        <v>552</v>
      </c>
      <c r="E888" t="s">
        <v>208</v>
      </c>
      <c r="F888" t="s">
        <v>583</v>
      </c>
      <c r="G888">
        <v>21</v>
      </c>
    </row>
    <row r="889" spans="1:7" x14ac:dyDescent="0.2">
      <c r="A889" t="s">
        <v>184</v>
      </c>
      <c r="B889" t="s">
        <v>185</v>
      </c>
      <c r="C889" t="s">
        <v>188</v>
      </c>
      <c r="D889" t="s">
        <v>189</v>
      </c>
      <c r="E889" t="s">
        <v>208</v>
      </c>
      <c r="F889" t="s">
        <v>583</v>
      </c>
      <c r="G889">
        <v>10</v>
      </c>
    </row>
    <row r="890" spans="1:7" x14ac:dyDescent="0.2">
      <c r="A890" t="s">
        <v>190</v>
      </c>
      <c r="B890" t="s">
        <v>191</v>
      </c>
      <c r="C890" t="s">
        <v>192</v>
      </c>
      <c r="D890" t="s">
        <v>193</v>
      </c>
      <c r="E890" t="s">
        <v>208</v>
      </c>
      <c r="F890" t="s">
        <v>583</v>
      </c>
      <c r="G890">
        <v>48</v>
      </c>
    </row>
    <row r="891" spans="1:7" x14ac:dyDescent="0.2">
      <c r="A891" t="s">
        <v>190</v>
      </c>
      <c r="B891" t="s">
        <v>191</v>
      </c>
      <c r="C891" t="s">
        <v>737</v>
      </c>
      <c r="D891" t="s">
        <v>738</v>
      </c>
      <c r="E891" t="s">
        <v>208</v>
      </c>
      <c r="F891" t="s">
        <v>583</v>
      </c>
      <c r="G891">
        <v>111</v>
      </c>
    </row>
    <row r="892" spans="1:7" x14ac:dyDescent="0.2">
      <c r="A892" t="s">
        <v>190</v>
      </c>
      <c r="B892" t="s">
        <v>191</v>
      </c>
      <c r="C892" t="s">
        <v>553</v>
      </c>
      <c r="D892" t="s">
        <v>554</v>
      </c>
      <c r="E892" t="s">
        <v>208</v>
      </c>
      <c r="F892" t="s">
        <v>583</v>
      </c>
      <c r="G892">
        <v>32</v>
      </c>
    </row>
    <row r="893" spans="1:7" x14ac:dyDescent="0.2">
      <c r="A893" t="s">
        <v>190</v>
      </c>
      <c r="B893" t="s">
        <v>191</v>
      </c>
      <c r="C893" t="s">
        <v>739</v>
      </c>
      <c r="D893" t="s">
        <v>740</v>
      </c>
      <c r="E893" t="s">
        <v>208</v>
      </c>
      <c r="F893" t="s">
        <v>583</v>
      </c>
      <c r="G893">
        <v>59</v>
      </c>
    </row>
    <row r="894" spans="1:7" x14ac:dyDescent="0.2">
      <c r="A894" t="s">
        <v>190</v>
      </c>
      <c r="B894" t="s">
        <v>191</v>
      </c>
      <c r="C894" t="s">
        <v>555</v>
      </c>
      <c r="D894" t="s">
        <v>556</v>
      </c>
      <c r="E894" t="s">
        <v>208</v>
      </c>
      <c r="F894" t="s">
        <v>583</v>
      </c>
      <c r="G894">
        <v>18</v>
      </c>
    </row>
    <row r="895" spans="1:7" x14ac:dyDescent="0.2">
      <c r="A895" t="s">
        <v>190</v>
      </c>
      <c r="B895" t="s">
        <v>191</v>
      </c>
      <c r="C895" t="s">
        <v>289</v>
      </c>
      <c r="D895" t="s">
        <v>290</v>
      </c>
      <c r="E895" t="s">
        <v>208</v>
      </c>
      <c r="F895" t="s">
        <v>583</v>
      </c>
      <c r="G895">
        <v>12</v>
      </c>
    </row>
    <row r="896" spans="1:7" x14ac:dyDescent="0.2">
      <c r="A896" t="s">
        <v>190</v>
      </c>
      <c r="B896" t="s">
        <v>191</v>
      </c>
      <c r="C896" t="s">
        <v>557</v>
      </c>
      <c r="D896" t="s">
        <v>558</v>
      </c>
      <c r="E896" t="s">
        <v>208</v>
      </c>
      <c r="F896" t="s">
        <v>583</v>
      </c>
      <c r="G896">
        <v>25</v>
      </c>
    </row>
    <row r="897" spans="1:7" x14ac:dyDescent="0.2">
      <c r="A897" t="s">
        <v>190</v>
      </c>
      <c r="B897" t="s">
        <v>191</v>
      </c>
      <c r="C897" t="s">
        <v>559</v>
      </c>
      <c r="D897" t="s">
        <v>560</v>
      </c>
      <c r="E897" t="s">
        <v>208</v>
      </c>
      <c r="F897" t="s">
        <v>583</v>
      </c>
      <c r="G897">
        <v>41</v>
      </c>
    </row>
    <row r="898" spans="1:7" x14ac:dyDescent="0.2">
      <c r="A898" t="s">
        <v>190</v>
      </c>
      <c r="B898" t="s">
        <v>191</v>
      </c>
      <c r="C898" t="s">
        <v>561</v>
      </c>
      <c r="D898" t="s">
        <v>562</v>
      </c>
      <c r="E898" t="s">
        <v>208</v>
      </c>
      <c r="F898" t="s">
        <v>583</v>
      </c>
      <c r="G898">
        <v>28</v>
      </c>
    </row>
    <row r="899" spans="1:7" x14ac:dyDescent="0.2">
      <c r="A899" t="s">
        <v>190</v>
      </c>
      <c r="B899" t="s">
        <v>191</v>
      </c>
      <c r="C899" t="s">
        <v>741</v>
      </c>
      <c r="D899" t="s">
        <v>742</v>
      </c>
      <c r="E899" t="s">
        <v>208</v>
      </c>
      <c r="F899" t="s">
        <v>583</v>
      </c>
      <c r="G899">
        <v>36</v>
      </c>
    </row>
    <row r="900" spans="1:7" x14ac:dyDescent="0.2">
      <c r="A900" t="s">
        <v>190</v>
      </c>
      <c r="B900" t="s">
        <v>191</v>
      </c>
      <c r="C900" t="s">
        <v>563</v>
      </c>
      <c r="D900" t="s">
        <v>564</v>
      </c>
      <c r="E900" t="s">
        <v>208</v>
      </c>
      <c r="F900" t="s">
        <v>583</v>
      </c>
      <c r="G900">
        <v>19</v>
      </c>
    </row>
    <row r="901" spans="1:7" x14ac:dyDescent="0.2">
      <c r="A901" t="s">
        <v>190</v>
      </c>
      <c r="B901" t="s">
        <v>191</v>
      </c>
      <c r="C901" t="s">
        <v>743</v>
      </c>
      <c r="D901" t="s">
        <v>744</v>
      </c>
      <c r="E901" t="s">
        <v>208</v>
      </c>
      <c r="F901" t="s">
        <v>583</v>
      </c>
      <c r="G901">
        <v>66</v>
      </c>
    </row>
    <row r="902" spans="1:7" x14ac:dyDescent="0.2">
      <c r="A902" t="s">
        <v>190</v>
      </c>
      <c r="B902" t="s">
        <v>191</v>
      </c>
      <c r="C902" t="s">
        <v>567</v>
      </c>
      <c r="D902" t="s">
        <v>568</v>
      </c>
      <c r="E902" t="s">
        <v>208</v>
      </c>
      <c r="F902" t="s">
        <v>583</v>
      </c>
      <c r="G902">
        <v>58</v>
      </c>
    </row>
    <row r="903" spans="1:7" x14ac:dyDescent="0.2">
      <c r="A903" t="s">
        <v>190</v>
      </c>
      <c r="B903" t="s">
        <v>191</v>
      </c>
      <c r="C903" t="s">
        <v>291</v>
      </c>
      <c r="D903" t="s">
        <v>292</v>
      </c>
      <c r="E903" t="s">
        <v>208</v>
      </c>
      <c r="F903" t="s">
        <v>583</v>
      </c>
      <c r="G903">
        <v>14</v>
      </c>
    </row>
    <row r="904" spans="1:7" x14ac:dyDescent="0.2">
      <c r="A904" t="s">
        <v>190</v>
      </c>
      <c r="B904" t="s">
        <v>191</v>
      </c>
      <c r="C904" t="s">
        <v>745</v>
      </c>
      <c r="D904" t="s">
        <v>746</v>
      </c>
      <c r="E904" t="s">
        <v>208</v>
      </c>
      <c r="F904" t="s">
        <v>583</v>
      </c>
      <c r="G904">
        <v>35</v>
      </c>
    </row>
    <row r="905" spans="1:7" x14ac:dyDescent="0.2">
      <c r="A905" t="s">
        <v>190</v>
      </c>
      <c r="B905" t="s">
        <v>191</v>
      </c>
      <c r="C905" t="s">
        <v>747</v>
      </c>
      <c r="D905" t="s">
        <v>748</v>
      </c>
      <c r="E905" t="s">
        <v>208</v>
      </c>
      <c r="F905" t="s">
        <v>583</v>
      </c>
      <c r="G905">
        <v>50</v>
      </c>
    </row>
    <row r="906" spans="1:7" x14ac:dyDescent="0.2">
      <c r="A906" t="s">
        <v>190</v>
      </c>
      <c r="B906" t="s">
        <v>191</v>
      </c>
      <c r="C906" t="s">
        <v>196</v>
      </c>
      <c r="D906" t="s">
        <v>197</v>
      </c>
      <c r="E906" t="s">
        <v>208</v>
      </c>
      <c r="F906" t="s">
        <v>583</v>
      </c>
      <c r="G906">
        <v>54</v>
      </c>
    </row>
    <row r="907" spans="1:7" x14ac:dyDescent="0.2">
      <c r="A907" t="s">
        <v>190</v>
      </c>
      <c r="B907" t="s">
        <v>191</v>
      </c>
      <c r="C907" t="s">
        <v>749</v>
      </c>
      <c r="D907" t="s">
        <v>750</v>
      </c>
      <c r="E907" t="s">
        <v>208</v>
      </c>
      <c r="F907" t="s">
        <v>583</v>
      </c>
      <c r="G907">
        <v>225</v>
      </c>
    </row>
    <row r="908" spans="1:7" x14ac:dyDescent="0.2">
      <c r="A908" t="s">
        <v>190</v>
      </c>
      <c r="B908" t="s">
        <v>191</v>
      </c>
      <c r="C908" t="s">
        <v>751</v>
      </c>
      <c r="D908" t="s">
        <v>752</v>
      </c>
      <c r="E908" t="s">
        <v>208</v>
      </c>
      <c r="F908" t="s">
        <v>583</v>
      </c>
      <c r="G908">
        <v>76</v>
      </c>
    </row>
    <row r="909" spans="1:7" x14ac:dyDescent="0.2">
      <c r="A909" t="s">
        <v>190</v>
      </c>
      <c r="B909" t="s">
        <v>191</v>
      </c>
      <c r="C909" t="s">
        <v>198</v>
      </c>
      <c r="D909" t="s">
        <v>199</v>
      </c>
      <c r="E909" t="s">
        <v>208</v>
      </c>
      <c r="F909" t="s">
        <v>583</v>
      </c>
      <c r="G909">
        <v>13</v>
      </c>
    </row>
    <row r="910" spans="1:7" x14ac:dyDescent="0.2">
      <c r="A910" t="s">
        <v>190</v>
      </c>
      <c r="B910" t="s">
        <v>191</v>
      </c>
      <c r="C910" t="s">
        <v>753</v>
      </c>
      <c r="D910" t="s">
        <v>754</v>
      </c>
      <c r="E910" t="s">
        <v>208</v>
      </c>
      <c r="F910" t="s">
        <v>583</v>
      </c>
      <c r="G910">
        <v>32</v>
      </c>
    </row>
    <row r="911" spans="1:7" x14ac:dyDescent="0.2">
      <c r="A911" t="s">
        <v>190</v>
      </c>
      <c r="B911" t="s">
        <v>191</v>
      </c>
      <c r="C911" t="s">
        <v>293</v>
      </c>
      <c r="D911" t="s">
        <v>294</v>
      </c>
      <c r="E911" t="s">
        <v>208</v>
      </c>
      <c r="F911" t="s">
        <v>583</v>
      </c>
      <c r="G911">
        <v>14</v>
      </c>
    </row>
    <row r="912" spans="1:7" x14ac:dyDescent="0.2">
      <c r="A912" t="s">
        <v>190</v>
      </c>
      <c r="B912" t="s">
        <v>191</v>
      </c>
      <c r="C912" t="s">
        <v>575</v>
      </c>
      <c r="D912" t="s">
        <v>576</v>
      </c>
      <c r="E912" t="s">
        <v>208</v>
      </c>
      <c r="F912" t="s">
        <v>583</v>
      </c>
      <c r="G912">
        <v>106</v>
      </c>
    </row>
    <row r="913" spans="1:7" x14ac:dyDescent="0.2">
      <c r="A913" t="s">
        <v>190</v>
      </c>
      <c r="B913" t="s">
        <v>191</v>
      </c>
      <c r="C913" t="s">
        <v>295</v>
      </c>
      <c r="D913" t="s">
        <v>296</v>
      </c>
      <c r="E913" t="s">
        <v>208</v>
      </c>
      <c r="F913" t="s">
        <v>583</v>
      </c>
      <c r="G913">
        <v>5</v>
      </c>
    </row>
    <row r="914" spans="1:7" x14ac:dyDescent="0.2">
      <c r="A914" t="s">
        <v>190</v>
      </c>
      <c r="B914" t="s">
        <v>191</v>
      </c>
      <c r="C914" t="s">
        <v>755</v>
      </c>
      <c r="D914" t="s">
        <v>756</v>
      </c>
      <c r="E914" t="s">
        <v>208</v>
      </c>
      <c r="F914" t="s">
        <v>583</v>
      </c>
      <c r="G914">
        <v>79</v>
      </c>
    </row>
    <row r="915" spans="1:7" x14ac:dyDescent="0.2">
      <c r="A915" t="s">
        <v>190</v>
      </c>
      <c r="B915" t="s">
        <v>191</v>
      </c>
      <c r="C915" t="s">
        <v>757</v>
      </c>
      <c r="D915" t="s">
        <v>758</v>
      </c>
      <c r="E915" t="s">
        <v>208</v>
      </c>
      <c r="F915" t="s">
        <v>583</v>
      </c>
      <c r="G915">
        <v>41</v>
      </c>
    </row>
    <row r="916" spans="1:7" x14ac:dyDescent="0.2">
      <c r="A916" t="s">
        <v>190</v>
      </c>
      <c r="B916" t="s">
        <v>191</v>
      </c>
      <c r="C916" t="s">
        <v>200</v>
      </c>
      <c r="D916" t="s">
        <v>201</v>
      </c>
      <c r="E916" t="s">
        <v>208</v>
      </c>
      <c r="F916" t="s">
        <v>583</v>
      </c>
      <c r="G916">
        <v>33</v>
      </c>
    </row>
    <row r="917" spans="1:7" x14ac:dyDescent="0.2">
      <c r="A917" t="s">
        <v>190</v>
      </c>
      <c r="B917" t="s">
        <v>191</v>
      </c>
      <c r="C917" t="s">
        <v>759</v>
      </c>
      <c r="D917" t="s">
        <v>760</v>
      </c>
      <c r="E917" t="s">
        <v>208</v>
      </c>
      <c r="F917" t="s">
        <v>583</v>
      </c>
      <c r="G917">
        <v>42</v>
      </c>
    </row>
    <row r="918" spans="1:7" x14ac:dyDescent="0.2">
      <c r="A918" t="s">
        <v>190</v>
      </c>
      <c r="B918" t="s">
        <v>191</v>
      </c>
      <c r="C918" t="s">
        <v>761</v>
      </c>
      <c r="D918" t="s">
        <v>762</v>
      </c>
      <c r="E918" t="s">
        <v>208</v>
      </c>
      <c r="F918" t="s">
        <v>583</v>
      </c>
      <c r="G918">
        <v>103</v>
      </c>
    </row>
    <row r="919" spans="1:7" x14ac:dyDescent="0.2">
      <c r="A919" t="s">
        <v>190</v>
      </c>
      <c r="B919" t="s">
        <v>191</v>
      </c>
      <c r="C919" t="s">
        <v>577</v>
      </c>
      <c r="D919" t="s">
        <v>578</v>
      </c>
      <c r="E919" t="s">
        <v>208</v>
      </c>
      <c r="F919" t="s">
        <v>583</v>
      </c>
      <c r="G919">
        <v>35</v>
      </c>
    </row>
    <row r="920" spans="1:7" x14ac:dyDescent="0.2">
      <c r="A920" t="s">
        <v>190</v>
      </c>
      <c r="B920" t="s">
        <v>191</v>
      </c>
      <c r="C920" t="s">
        <v>297</v>
      </c>
      <c r="D920" t="s">
        <v>298</v>
      </c>
      <c r="E920" t="s">
        <v>208</v>
      </c>
      <c r="F920" t="s">
        <v>583</v>
      </c>
      <c r="G920">
        <v>11</v>
      </c>
    </row>
    <row r="921" spans="1:7" x14ac:dyDescent="0.2">
      <c r="A921" t="s">
        <v>190</v>
      </c>
      <c r="B921" t="s">
        <v>191</v>
      </c>
      <c r="C921" t="s">
        <v>763</v>
      </c>
      <c r="D921" t="s">
        <v>764</v>
      </c>
      <c r="E921" t="s">
        <v>208</v>
      </c>
      <c r="F921" t="s">
        <v>583</v>
      </c>
      <c r="G921">
        <v>57</v>
      </c>
    </row>
    <row r="922" spans="1:7" x14ac:dyDescent="0.2">
      <c r="A922" t="s">
        <v>190</v>
      </c>
      <c r="B922" t="s">
        <v>191</v>
      </c>
      <c r="C922" t="s">
        <v>581</v>
      </c>
      <c r="D922" t="s">
        <v>582</v>
      </c>
      <c r="E922" t="s">
        <v>208</v>
      </c>
      <c r="F922" t="s">
        <v>583</v>
      </c>
      <c r="G922">
        <v>22</v>
      </c>
    </row>
    <row r="923" spans="1:7" x14ac:dyDescent="0.2">
      <c r="A923" t="s">
        <v>190</v>
      </c>
      <c r="B923" t="s">
        <v>191</v>
      </c>
      <c r="C923" t="s">
        <v>202</v>
      </c>
      <c r="D923" t="s">
        <v>203</v>
      </c>
      <c r="E923" t="s">
        <v>208</v>
      </c>
      <c r="F923" t="s">
        <v>583</v>
      </c>
      <c r="G923">
        <v>14</v>
      </c>
    </row>
    <row r="924" spans="1:7" x14ac:dyDescent="0.2">
      <c r="A924" t="s">
        <v>190</v>
      </c>
      <c r="B924" t="s">
        <v>191</v>
      </c>
      <c r="C924" t="s">
        <v>299</v>
      </c>
      <c r="D924" t="s">
        <v>300</v>
      </c>
      <c r="E924" t="s">
        <v>208</v>
      </c>
      <c r="F924" t="s">
        <v>583</v>
      </c>
      <c r="G924">
        <v>9</v>
      </c>
    </row>
    <row r="925" spans="1:7" x14ac:dyDescent="0.2">
      <c r="A925" t="s">
        <v>190</v>
      </c>
      <c r="B925" t="s">
        <v>191</v>
      </c>
      <c r="C925" t="s">
        <v>765</v>
      </c>
      <c r="D925" t="s">
        <v>766</v>
      </c>
      <c r="E925" t="s">
        <v>208</v>
      </c>
      <c r="F925" t="s">
        <v>583</v>
      </c>
      <c r="G925">
        <v>32</v>
      </c>
    </row>
    <row r="926" spans="1:7" x14ac:dyDescent="0.2">
      <c r="A926" t="s">
        <v>190</v>
      </c>
      <c r="B926" t="s">
        <v>191</v>
      </c>
      <c r="C926" t="s">
        <v>767</v>
      </c>
      <c r="D926" t="s">
        <v>768</v>
      </c>
      <c r="E926" t="s">
        <v>208</v>
      </c>
      <c r="F926" t="s">
        <v>583</v>
      </c>
      <c r="G926">
        <v>46</v>
      </c>
    </row>
    <row r="927" spans="1:7" x14ac:dyDescent="0.2">
      <c r="A927" t="s">
        <v>190</v>
      </c>
      <c r="B927" t="s">
        <v>191</v>
      </c>
      <c r="C927" t="s">
        <v>204</v>
      </c>
      <c r="D927" t="s">
        <v>205</v>
      </c>
      <c r="E927" t="s">
        <v>208</v>
      </c>
      <c r="F927" t="s">
        <v>583</v>
      </c>
      <c r="G927">
        <v>38</v>
      </c>
    </row>
    <row r="928" spans="1:7" x14ac:dyDescent="0.2">
      <c r="A928" t="s">
        <v>190</v>
      </c>
      <c r="B928" t="s">
        <v>191</v>
      </c>
      <c r="C928" t="s">
        <v>769</v>
      </c>
      <c r="D928" t="s">
        <v>770</v>
      </c>
      <c r="E928" t="s">
        <v>208</v>
      </c>
      <c r="F928" t="s">
        <v>583</v>
      </c>
      <c r="G928">
        <v>90</v>
      </c>
    </row>
    <row r="929" spans="1:7" x14ac:dyDescent="0.2">
      <c r="A929" t="s">
        <v>190</v>
      </c>
      <c r="B929" t="s">
        <v>191</v>
      </c>
      <c r="C929" t="s">
        <v>771</v>
      </c>
      <c r="D929" t="s">
        <v>772</v>
      </c>
      <c r="E929" t="s">
        <v>208</v>
      </c>
      <c r="F929" t="s">
        <v>583</v>
      </c>
      <c r="G929">
        <v>118</v>
      </c>
    </row>
    <row r="930" spans="1:7" x14ac:dyDescent="0.2">
      <c r="A930" t="s">
        <v>190</v>
      </c>
      <c r="B930" t="s">
        <v>191</v>
      </c>
      <c r="C930" t="s">
        <v>773</v>
      </c>
      <c r="D930" t="s">
        <v>774</v>
      </c>
      <c r="E930" t="s">
        <v>208</v>
      </c>
      <c r="F930" t="s">
        <v>583</v>
      </c>
      <c r="G930">
        <v>72</v>
      </c>
    </row>
    <row r="931" spans="1:7" x14ac:dyDescent="0.2">
      <c r="A931" t="s">
        <v>7</v>
      </c>
      <c r="B931" t="s">
        <v>8</v>
      </c>
      <c r="C931" t="s">
        <v>206</v>
      </c>
      <c r="D931" t="s">
        <v>207</v>
      </c>
      <c r="E931" t="s">
        <v>11</v>
      </c>
      <c r="F931" t="s">
        <v>583</v>
      </c>
      <c r="G931">
        <v>183</v>
      </c>
    </row>
    <row r="932" spans="1:7" x14ac:dyDescent="0.2">
      <c r="A932" t="s">
        <v>7</v>
      </c>
      <c r="B932" t="s">
        <v>8</v>
      </c>
      <c r="C932" t="s">
        <v>206</v>
      </c>
      <c r="D932" t="s">
        <v>207</v>
      </c>
      <c r="E932" t="s">
        <v>11</v>
      </c>
      <c r="F932" t="s">
        <v>12</v>
      </c>
      <c r="G932">
        <v>3</v>
      </c>
    </row>
    <row r="933" spans="1:7" x14ac:dyDescent="0.2">
      <c r="A933" t="s">
        <v>7</v>
      </c>
      <c r="B933" t="s">
        <v>8</v>
      </c>
      <c r="C933" t="s">
        <v>584</v>
      </c>
      <c r="D933" t="s">
        <v>585</v>
      </c>
      <c r="E933" t="s">
        <v>11</v>
      </c>
      <c r="F933" t="s">
        <v>583</v>
      </c>
      <c r="G933">
        <v>262</v>
      </c>
    </row>
    <row r="934" spans="1:7" x14ac:dyDescent="0.2">
      <c r="A934" t="s">
        <v>7</v>
      </c>
      <c r="B934" t="s">
        <v>8</v>
      </c>
      <c r="C934" t="s">
        <v>584</v>
      </c>
      <c r="D934" t="s">
        <v>585</v>
      </c>
      <c r="E934" t="s">
        <v>11</v>
      </c>
      <c r="F934" t="s">
        <v>12</v>
      </c>
      <c r="G934">
        <v>4</v>
      </c>
    </row>
    <row r="935" spans="1:7" x14ac:dyDescent="0.2">
      <c r="A935" t="s">
        <v>7</v>
      </c>
      <c r="B935" t="s">
        <v>8</v>
      </c>
      <c r="C935" t="s">
        <v>301</v>
      </c>
      <c r="D935" t="s">
        <v>302</v>
      </c>
      <c r="E935" t="s">
        <v>11</v>
      </c>
      <c r="F935" t="s">
        <v>583</v>
      </c>
      <c r="G935">
        <v>212</v>
      </c>
    </row>
    <row r="936" spans="1:7" x14ac:dyDescent="0.2">
      <c r="A936" t="s">
        <v>7</v>
      </c>
      <c r="B936" t="s">
        <v>8</v>
      </c>
      <c r="C936" t="s">
        <v>301</v>
      </c>
      <c r="D936" t="s">
        <v>302</v>
      </c>
      <c r="E936" t="s">
        <v>11</v>
      </c>
      <c r="F936" t="s">
        <v>12</v>
      </c>
      <c r="G936">
        <v>3</v>
      </c>
    </row>
    <row r="937" spans="1:7" x14ac:dyDescent="0.2">
      <c r="A937" t="s">
        <v>7</v>
      </c>
      <c r="B937" t="s">
        <v>8</v>
      </c>
      <c r="C937" t="s">
        <v>9</v>
      </c>
      <c r="D937" t="s">
        <v>10</v>
      </c>
      <c r="E937" t="s">
        <v>11</v>
      </c>
      <c r="F937" t="s">
        <v>583</v>
      </c>
      <c r="G937">
        <v>60</v>
      </c>
    </row>
    <row r="938" spans="1:7" x14ac:dyDescent="0.2">
      <c r="A938" t="s">
        <v>7</v>
      </c>
      <c r="B938" t="s">
        <v>8</v>
      </c>
      <c r="C938" t="s">
        <v>304</v>
      </c>
      <c r="D938" t="s">
        <v>305</v>
      </c>
      <c r="E938" t="s">
        <v>11</v>
      </c>
      <c r="F938" t="s">
        <v>583</v>
      </c>
      <c r="G938">
        <v>150</v>
      </c>
    </row>
    <row r="939" spans="1:7" x14ac:dyDescent="0.2">
      <c r="A939" t="s">
        <v>7</v>
      </c>
      <c r="B939" t="s">
        <v>8</v>
      </c>
      <c r="C939" t="s">
        <v>209</v>
      </c>
      <c r="D939" t="s">
        <v>210</v>
      </c>
      <c r="E939" t="s">
        <v>11</v>
      </c>
      <c r="F939" t="s">
        <v>583</v>
      </c>
      <c r="G939">
        <v>187</v>
      </c>
    </row>
    <row r="940" spans="1:7" x14ac:dyDescent="0.2">
      <c r="A940" t="s">
        <v>7</v>
      </c>
      <c r="B940" t="s">
        <v>8</v>
      </c>
      <c r="C940" t="s">
        <v>209</v>
      </c>
      <c r="D940" t="s">
        <v>210</v>
      </c>
      <c r="E940" t="s">
        <v>11</v>
      </c>
      <c r="F940" t="s">
        <v>12</v>
      </c>
      <c r="G940">
        <v>3</v>
      </c>
    </row>
    <row r="941" spans="1:7" x14ac:dyDescent="0.2">
      <c r="A941" t="s">
        <v>7</v>
      </c>
      <c r="B941" t="s">
        <v>8</v>
      </c>
      <c r="C941" t="s">
        <v>775</v>
      </c>
      <c r="D941" t="s">
        <v>776</v>
      </c>
      <c r="E941" t="s">
        <v>11</v>
      </c>
      <c r="F941" t="s">
        <v>583</v>
      </c>
      <c r="G941">
        <v>193</v>
      </c>
    </row>
    <row r="942" spans="1:7" x14ac:dyDescent="0.2">
      <c r="A942" t="s">
        <v>7</v>
      </c>
      <c r="B942" t="s">
        <v>8</v>
      </c>
      <c r="C942" t="s">
        <v>775</v>
      </c>
      <c r="D942" t="s">
        <v>776</v>
      </c>
      <c r="E942" t="s">
        <v>11</v>
      </c>
      <c r="F942" t="s">
        <v>12</v>
      </c>
      <c r="G942">
        <v>3</v>
      </c>
    </row>
    <row r="943" spans="1:7" x14ac:dyDescent="0.2">
      <c r="A943" t="s">
        <v>7</v>
      </c>
      <c r="B943" t="s">
        <v>8</v>
      </c>
      <c r="C943" t="s">
        <v>777</v>
      </c>
      <c r="D943" t="s">
        <v>778</v>
      </c>
      <c r="E943" t="s">
        <v>11</v>
      </c>
      <c r="F943" t="s">
        <v>583</v>
      </c>
      <c r="G943">
        <v>231</v>
      </c>
    </row>
    <row r="944" spans="1:7" x14ac:dyDescent="0.2">
      <c r="A944" t="s">
        <v>7</v>
      </c>
      <c r="B944" t="s">
        <v>8</v>
      </c>
      <c r="C944" t="s">
        <v>777</v>
      </c>
      <c r="D944" t="s">
        <v>778</v>
      </c>
      <c r="E944" t="s">
        <v>11</v>
      </c>
      <c r="F944" t="s">
        <v>12</v>
      </c>
      <c r="G944">
        <v>3</v>
      </c>
    </row>
    <row r="945" spans="1:7" x14ac:dyDescent="0.2">
      <c r="A945" t="s">
        <v>7</v>
      </c>
      <c r="B945" t="s">
        <v>8</v>
      </c>
      <c r="C945" t="s">
        <v>412</v>
      </c>
      <c r="D945" t="s">
        <v>413</v>
      </c>
      <c r="E945" t="s">
        <v>11</v>
      </c>
      <c r="F945" t="s">
        <v>583</v>
      </c>
      <c r="G945">
        <v>127</v>
      </c>
    </row>
    <row r="946" spans="1:7" x14ac:dyDescent="0.2">
      <c r="A946" t="s">
        <v>7</v>
      </c>
      <c r="B946" t="s">
        <v>8</v>
      </c>
      <c r="C946" t="s">
        <v>779</v>
      </c>
      <c r="D946" t="s">
        <v>780</v>
      </c>
      <c r="E946" t="s">
        <v>11</v>
      </c>
      <c r="F946" t="s">
        <v>583</v>
      </c>
      <c r="G946">
        <v>312</v>
      </c>
    </row>
    <row r="947" spans="1:7" x14ac:dyDescent="0.2">
      <c r="A947" t="s">
        <v>7</v>
      </c>
      <c r="B947" t="s">
        <v>8</v>
      </c>
      <c r="C947" t="s">
        <v>779</v>
      </c>
      <c r="D947" t="s">
        <v>780</v>
      </c>
      <c r="E947" t="s">
        <v>11</v>
      </c>
      <c r="F947" t="s">
        <v>12</v>
      </c>
      <c r="G947">
        <v>4</v>
      </c>
    </row>
    <row r="948" spans="1:7" x14ac:dyDescent="0.2">
      <c r="A948" t="s">
        <v>7</v>
      </c>
      <c r="B948" t="s">
        <v>8</v>
      </c>
      <c r="C948" t="s">
        <v>13</v>
      </c>
      <c r="D948" t="s">
        <v>14</v>
      </c>
      <c r="E948" t="s">
        <v>11</v>
      </c>
      <c r="F948" t="s">
        <v>583</v>
      </c>
      <c r="G948">
        <v>62</v>
      </c>
    </row>
    <row r="949" spans="1:7" x14ac:dyDescent="0.2">
      <c r="A949" t="s">
        <v>7</v>
      </c>
      <c r="B949" t="s">
        <v>8</v>
      </c>
      <c r="C949" t="s">
        <v>15</v>
      </c>
      <c r="D949" t="s">
        <v>16</v>
      </c>
      <c r="E949" t="s">
        <v>11</v>
      </c>
      <c r="F949" t="s">
        <v>583</v>
      </c>
      <c r="G949">
        <v>66</v>
      </c>
    </row>
    <row r="950" spans="1:7" x14ac:dyDescent="0.2">
      <c r="A950" t="s">
        <v>7</v>
      </c>
      <c r="B950" t="s">
        <v>8</v>
      </c>
      <c r="C950" t="s">
        <v>17</v>
      </c>
      <c r="D950" t="s">
        <v>18</v>
      </c>
      <c r="E950" t="s">
        <v>11</v>
      </c>
      <c r="F950" t="s">
        <v>583</v>
      </c>
      <c r="G950">
        <v>56</v>
      </c>
    </row>
    <row r="951" spans="1:7" x14ac:dyDescent="0.2">
      <c r="A951" t="s">
        <v>19</v>
      </c>
      <c r="B951" t="s">
        <v>20</v>
      </c>
      <c r="C951" t="s">
        <v>21</v>
      </c>
      <c r="D951" t="s">
        <v>22</v>
      </c>
      <c r="E951" t="s">
        <v>11</v>
      </c>
      <c r="F951" t="s">
        <v>583</v>
      </c>
      <c r="G951">
        <v>124</v>
      </c>
    </row>
    <row r="952" spans="1:7" x14ac:dyDescent="0.2">
      <c r="A952" t="s">
        <v>19</v>
      </c>
      <c r="B952" t="s">
        <v>20</v>
      </c>
      <c r="C952" t="s">
        <v>414</v>
      </c>
      <c r="D952" t="s">
        <v>415</v>
      </c>
      <c r="E952" t="s">
        <v>11</v>
      </c>
      <c r="F952" t="s">
        <v>583</v>
      </c>
      <c r="G952">
        <v>129</v>
      </c>
    </row>
    <row r="953" spans="1:7" x14ac:dyDescent="0.2">
      <c r="A953" t="s">
        <v>19</v>
      </c>
      <c r="B953" t="s">
        <v>20</v>
      </c>
      <c r="C953" t="s">
        <v>416</v>
      </c>
      <c r="D953" t="s">
        <v>417</v>
      </c>
      <c r="E953" t="s">
        <v>11</v>
      </c>
      <c r="F953" t="s">
        <v>583</v>
      </c>
      <c r="G953">
        <v>256</v>
      </c>
    </row>
    <row r="954" spans="1:7" x14ac:dyDescent="0.2">
      <c r="A954" t="s">
        <v>19</v>
      </c>
      <c r="B954" t="s">
        <v>20</v>
      </c>
      <c r="C954" t="s">
        <v>416</v>
      </c>
      <c r="D954" t="s">
        <v>417</v>
      </c>
      <c r="E954" t="s">
        <v>11</v>
      </c>
      <c r="F954" t="s">
        <v>12</v>
      </c>
      <c r="G954">
        <v>3</v>
      </c>
    </row>
    <row r="955" spans="1:7" x14ac:dyDescent="0.2">
      <c r="A955" t="s">
        <v>19</v>
      </c>
      <c r="B955" t="s">
        <v>20</v>
      </c>
      <c r="C955" t="s">
        <v>23</v>
      </c>
      <c r="D955" t="s">
        <v>24</v>
      </c>
      <c r="E955" t="s">
        <v>11</v>
      </c>
      <c r="F955" t="s">
        <v>583</v>
      </c>
      <c r="G955">
        <v>52</v>
      </c>
    </row>
    <row r="956" spans="1:7" x14ac:dyDescent="0.2">
      <c r="A956" t="s">
        <v>19</v>
      </c>
      <c r="B956" t="s">
        <v>20</v>
      </c>
      <c r="C956" t="s">
        <v>422</v>
      </c>
      <c r="D956" t="s">
        <v>423</v>
      </c>
      <c r="E956" t="s">
        <v>11</v>
      </c>
      <c r="F956" t="s">
        <v>583</v>
      </c>
      <c r="G956">
        <v>130</v>
      </c>
    </row>
    <row r="957" spans="1:7" x14ac:dyDescent="0.2">
      <c r="A957" t="s">
        <v>19</v>
      </c>
      <c r="B957" t="s">
        <v>20</v>
      </c>
      <c r="C957" t="s">
        <v>424</v>
      </c>
      <c r="D957" t="s">
        <v>425</v>
      </c>
      <c r="E957" t="s">
        <v>11</v>
      </c>
      <c r="F957" t="s">
        <v>583</v>
      </c>
      <c r="G957">
        <v>172</v>
      </c>
    </row>
    <row r="958" spans="1:7" x14ac:dyDescent="0.2">
      <c r="A958" t="s">
        <v>19</v>
      </c>
      <c r="B958" t="s">
        <v>20</v>
      </c>
      <c r="C958" t="s">
        <v>213</v>
      </c>
      <c r="D958" t="s">
        <v>214</v>
      </c>
      <c r="E958" t="s">
        <v>11</v>
      </c>
      <c r="F958" t="s">
        <v>583</v>
      </c>
      <c r="G958">
        <v>247</v>
      </c>
    </row>
    <row r="959" spans="1:7" x14ac:dyDescent="0.2">
      <c r="A959" t="s">
        <v>19</v>
      </c>
      <c r="B959" t="s">
        <v>20</v>
      </c>
      <c r="C959" t="s">
        <v>213</v>
      </c>
      <c r="D959" t="s">
        <v>214</v>
      </c>
      <c r="E959" t="s">
        <v>11</v>
      </c>
      <c r="F959" t="s">
        <v>12</v>
      </c>
      <c r="G959">
        <v>4</v>
      </c>
    </row>
    <row r="960" spans="1:7" x14ac:dyDescent="0.2">
      <c r="A960" t="s">
        <v>19</v>
      </c>
      <c r="B960" t="s">
        <v>20</v>
      </c>
      <c r="C960" t="s">
        <v>25</v>
      </c>
      <c r="D960" t="s">
        <v>26</v>
      </c>
      <c r="E960" t="s">
        <v>11</v>
      </c>
      <c r="F960" t="s">
        <v>583</v>
      </c>
      <c r="G960">
        <v>55</v>
      </c>
    </row>
    <row r="961" spans="1:7" x14ac:dyDescent="0.2">
      <c r="A961" t="s">
        <v>19</v>
      </c>
      <c r="B961" t="s">
        <v>20</v>
      </c>
      <c r="C961" t="s">
        <v>215</v>
      </c>
      <c r="D961" t="s">
        <v>216</v>
      </c>
      <c r="E961" t="s">
        <v>11</v>
      </c>
      <c r="F961" t="s">
        <v>583</v>
      </c>
      <c r="G961">
        <v>192</v>
      </c>
    </row>
    <row r="962" spans="1:7" x14ac:dyDescent="0.2">
      <c r="A962" t="s">
        <v>19</v>
      </c>
      <c r="B962" t="s">
        <v>20</v>
      </c>
      <c r="C962" t="s">
        <v>426</v>
      </c>
      <c r="D962" t="s">
        <v>427</v>
      </c>
      <c r="E962" t="s">
        <v>11</v>
      </c>
      <c r="F962" t="s">
        <v>583</v>
      </c>
      <c r="G962">
        <v>236</v>
      </c>
    </row>
    <row r="963" spans="1:7" x14ac:dyDescent="0.2">
      <c r="A963" t="s">
        <v>19</v>
      </c>
      <c r="B963" t="s">
        <v>20</v>
      </c>
      <c r="C963" t="s">
        <v>426</v>
      </c>
      <c r="D963" t="s">
        <v>427</v>
      </c>
      <c r="E963" t="s">
        <v>11</v>
      </c>
      <c r="F963" t="s">
        <v>12</v>
      </c>
      <c r="G963">
        <v>4</v>
      </c>
    </row>
    <row r="964" spans="1:7" x14ac:dyDescent="0.2">
      <c r="A964" t="s">
        <v>19</v>
      </c>
      <c r="B964" t="s">
        <v>20</v>
      </c>
      <c r="C964" t="s">
        <v>27</v>
      </c>
      <c r="D964" t="s">
        <v>28</v>
      </c>
      <c r="E964" t="s">
        <v>11</v>
      </c>
      <c r="F964" t="s">
        <v>583</v>
      </c>
      <c r="G964">
        <v>57</v>
      </c>
    </row>
    <row r="965" spans="1:7" x14ac:dyDescent="0.2">
      <c r="A965" t="s">
        <v>29</v>
      </c>
      <c r="B965" t="s">
        <v>30</v>
      </c>
      <c r="C965" t="s">
        <v>31</v>
      </c>
      <c r="D965" t="s">
        <v>32</v>
      </c>
      <c r="E965" t="s">
        <v>11</v>
      </c>
      <c r="F965" t="s">
        <v>583</v>
      </c>
      <c r="G965">
        <v>58</v>
      </c>
    </row>
    <row r="966" spans="1:7" x14ac:dyDescent="0.2">
      <c r="A966" t="s">
        <v>29</v>
      </c>
      <c r="B966" t="s">
        <v>30</v>
      </c>
      <c r="C966" t="s">
        <v>588</v>
      </c>
      <c r="D966" t="s">
        <v>589</v>
      </c>
      <c r="E966" t="s">
        <v>11</v>
      </c>
      <c r="F966" t="s">
        <v>583</v>
      </c>
      <c r="G966">
        <v>1104</v>
      </c>
    </row>
    <row r="967" spans="1:7" x14ac:dyDescent="0.2">
      <c r="A967" t="s">
        <v>29</v>
      </c>
      <c r="B967" t="s">
        <v>30</v>
      </c>
      <c r="C967" t="s">
        <v>588</v>
      </c>
      <c r="D967" t="s">
        <v>589</v>
      </c>
      <c r="E967" t="s">
        <v>11</v>
      </c>
      <c r="F967" t="s">
        <v>12</v>
      </c>
      <c r="G967">
        <v>16</v>
      </c>
    </row>
    <row r="968" spans="1:7" x14ac:dyDescent="0.2">
      <c r="A968" t="s">
        <v>29</v>
      </c>
      <c r="B968" t="s">
        <v>30</v>
      </c>
      <c r="C968" t="s">
        <v>428</v>
      </c>
      <c r="D968" t="s">
        <v>429</v>
      </c>
      <c r="E968" t="s">
        <v>11</v>
      </c>
      <c r="F968" t="s">
        <v>583</v>
      </c>
      <c r="G968">
        <v>293</v>
      </c>
    </row>
    <row r="969" spans="1:7" x14ac:dyDescent="0.2">
      <c r="A969" t="s">
        <v>29</v>
      </c>
      <c r="B969" t="s">
        <v>30</v>
      </c>
      <c r="C969" t="s">
        <v>428</v>
      </c>
      <c r="D969" t="s">
        <v>429</v>
      </c>
      <c r="E969" t="s">
        <v>11</v>
      </c>
      <c r="F969" t="s">
        <v>12</v>
      </c>
      <c r="G969">
        <v>5</v>
      </c>
    </row>
    <row r="970" spans="1:7" x14ac:dyDescent="0.2">
      <c r="A970" t="s">
        <v>29</v>
      </c>
      <c r="B970" t="s">
        <v>30</v>
      </c>
      <c r="C970" t="s">
        <v>781</v>
      </c>
      <c r="D970" t="s">
        <v>782</v>
      </c>
      <c r="E970" t="s">
        <v>11</v>
      </c>
      <c r="F970" t="s">
        <v>583</v>
      </c>
      <c r="G970">
        <v>181</v>
      </c>
    </row>
    <row r="971" spans="1:7" x14ac:dyDescent="0.2">
      <c r="A971" t="s">
        <v>29</v>
      </c>
      <c r="B971" t="s">
        <v>30</v>
      </c>
      <c r="C971" t="s">
        <v>781</v>
      </c>
      <c r="D971" t="s">
        <v>782</v>
      </c>
      <c r="E971" t="s">
        <v>11</v>
      </c>
      <c r="F971" t="s">
        <v>12</v>
      </c>
      <c r="G971">
        <v>3</v>
      </c>
    </row>
    <row r="972" spans="1:7" x14ac:dyDescent="0.2">
      <c r="A972" t="s">
        <v>29</v>
      </c>
      <c r="B972" t="s">
        <v>30</v>
      </c>
      <c r="C972" t="s">
        <v>17</v>
      </c>
      <c r="D972" t="s">
        <v>33</v>
      </c>
      <c r="E972" t="s">
        <v>11</v>
      </c>
      <c r="F972" t="s">
        <v>583</v>
      </c>
      <c r="G972">
        <v>76</v>
      </c>
    </row>
    <row r="973" spans="1:7" x14ac:dyDescent="0.2">
      <c r="A973" t="s">
        <v>29</v>
      </c>
      <c r="B973" t="s">
        <v>30</v>
      </c>
      <c r="C973" t="s">
        <v>34</v>
      </c>
      <c r="D973" t="s">
        <v>35</v>
      </c>
      <c r="E973" t="s">
        <v>11</v>
      </c>
      <c r="F973" t="s">
        <v>583</v>
      </c>
      <c r="G973">
        <v>55</v>
      </c>
    </row>
    <row r="974" spans="1:7" x14ac:dyDescent="0.2">
      <c r="A974" t="s">
        <v>29</v>
      </c>
      <c r="B974" t="s">
        <v>30</v>
      </c>
      <c r="C974" t="s">
        <v>434</v>
      </c>
      <c r="D974" t="s">
        <v>435</v>
      </c>
      <c r="E974" t="s">
        <v>11</v>
      </c>
      <c r="F974" t="s">
        <v>583</v>
      </c>
      <c r="G974">
        <v>119</v>
      </c>
    </row>
    <row r="975" spans="1:7" x14ac:dyDescent="0.2">
      <c r="A975" t="s">
        <v>29</v>
      </c>
      <c r="B975" t="s">
        <v>30</v>
      </c>
      <c r="C975" t="s">
        <v>36</v>
      </c>
      <c r="D975" t="s">
        <v>37</v>
      </c>
      <c r="E975" t="s">
        <v>11</v>
      </c>
      <c r="F975" t="s">
        <v>583</v>
      </c>
      <c r="G975">
        <v>56</v>
      </c>
    </row>
    <row r="976" spans="1:7" x14ac:dyDescent="0.2">
      <c r="A976" t="s">
        <v>29</v>
      </c>
      <c r="B976" t="s">
        <v>30</v>
      </c>
      <c r="C976" t="s">
        <v>438</v>
      </c>
      <c r="D976" t="s">
        <v>439</v>
      </c>
      <c r="E976" t="s">
        <v>11</v>
      </c>
      <c r="F976" t="s">
        <v>583</v>
      </c>
      <c r="G976">
        <v>109</v>
      </c>
    </row>
    <row r="977" spans="1:7" x14ac:dyDescent="0.2">
      <c r="A977" t="s">
        <v>29</v>
      </c>
      <c r="B977" t="s">
        <v>30</v>
      </c>
      <c r="C977" t="s">
        <v>440</v>
      </c>
      <c r="D977" t="s">
        <v>441</v>
      </c>
      <c r="E977" t="s">
        <v>11</v>
      </c>
      <c r="F977" t="s">
        <v>583</v>
      </c>
      <c r="G977">
        <v>133</v>
      </c>
    </row>
    <row r="978" spans="1:7" x14ac:dyDescent="0.2">
      <c r="A978" t="s">
        <v>29</v>
      </c>
      <c r="B978" t="s">
        <v>30</v>
      </c>
      <c r="C978" t="s">
        <v>590</v>
      </c>
      <c r="D978" t="s">
        <v>591</v>
      </c>
      <c r="E978" t="s">
        <v>11</v>
      </c>
      <c r="F978" t="s">
        <v>583</v>
      </c>
      <c r="G978">
        <v>324</v>
      </c>
    </row>
    <row r="979" spans="1:7" x14ac:dyDescent="0.2">
      <c r="A979" t="s">
        <v>29</v>
      </c>
      <c r="B979" t="s">
        <v>30</v>
      </c>
      <c r="C979" t="s">
        <v>590</v>
      </c>
      <c r="D979" t="s">
        <v>591</v>
      </c>
      <c r="E979" t="s">
        <v>11</v>
      </c>
      <c r="F979" t="s">
        <v>12</v>
      </c>
      <c r="G979">
        <v>4</v>
      </c>
    </row>
    <row r="980" spans="1:7" x14ac:dyDescent="0.2">
      <c r="A980" t="s">
        <v>29</v>
      </c>
      <c r="B980" t="s">
        <v>30</v>
      </c>
      <c r="C980" t="s">
        <v>116</v>
      </c>
      <c r="D980" t="s">
        <v>442</v>
      </c>
      <c r="E980" t="s">
        <v>11</v>
      </c>
      <c r="F980" t="s">
        <v>583</v>
      </c>
      <c r="G980">
        <v>112</v>
      </c>
    </row>
    <row r="981" spans="1:7" x14ac:dyDescent="0.2">
      <c r="A981" t="s">
        <v>38</v>
      </c>
      <c r="B981" t="s">
        <v>39</v>
      </c>
      <c r="C981" t="s">
        <v>325</v>
      </c>
      <c r="D981" t="s">
        <v>326</v>
      </c>
      <c r="E981" t="s">
        <v>11</v>
      </c>
      <c r="F981" t="s">
        <v>583</v>
      </c>
      <c r="G981">
        <v>404</v>
      </c>
    </row>
    <row r="982" spans="1:7" x14ac:dyDescent="0.2">
      <c r="A982" t="s">
        <v>38</v>
      </c>
      <c r="B982" t="s">
        <v>39</v>
      </c>
      <c r="C982" t="s">
        <v>325</v>
      </c>
      <c r="D982" t="s">
        <v>326</v>
      </c>
      <c r="E982" t="s">
        <v>11</v>
      </c>
      <c r="F982" t="s">
        <v>12</v>
      </c>
      <c r="G982">
        <v>7</v>
      </c>
    </row>
    <row r="983" spans="1:7" x14ac:dyDescent="0.2">
      <c r="A983" t="s">
        <v>38</v>
      </c>
      <c r="B983" t="s">
        <v>39</v>
      </c>
      <c r="C983" t="s">
        <v>596</v>
      </c>
      <c r="D983" t="s">
        <v>597</v>
      </c>
      <c r="E983" t="s">
        <v>11</v>
      </c>
      <c r="F983" t="s">
        <v>583</v>
      </c>
      <c r="G983">
        <v>569</v>
      </c>
    </row>
    <row r="984" spans="1:7" x14ac:dyDescent="0.2">
      <c r="A984" t="s">
        <v>38</v>
      </c>
      <c r="B984" t="s">
        <v>39</v>
      </c>
      <c r="C984" t="s">
        <v>596</v>
      </c>
      <c r="D984" t="s">
        <v>597</v>
      </c>
      <c r="E984" t="s">
        <v>11</v>
      </c>
      <c r="F984" t="s">
        <v>12</v>
      </c>
      <c r="G984">
        <v>9</v>
      </c>
    </row>
    <row r="985" spans="1:7" x14ac:dyDescent="0.2">
      <c r="A985" t="s">
        <v>38</v>
      </c>
      <c r="B985" t="s">
        <v>39</v>
      </c>
      <c r="C985" t="s">
        <v>598</v>
      </c>
      <c r="D985" t="s">
        <v>599</v>
      </c>
      <c r="E985" t="s">
        <v>11</v>
      </c>
      <c r="F985" t="s">
        <v>583</v>
      </c>
      <c r="G985">
        <v>363</v>
      </c>
    </row>
    <row r="986" spans="1:7" x14ac:dyDescent="0.2">
      <c r="A986" t="s">
        <v>38</v>
      </c>
      <c r="B986" t="s">
        <v>39</v>
      </c>
      <c r="C986" t="s">
        <v>598</v>
      </c>
      <c r="D986" t="s">
        <v>599</v>
      </c>
      <c r="E986" t="s">
        <v>11</v>
      </c>
      <c r="F986" t="s">
        <v>12</v>
      </c>
      <c r="G986">
        <v>6</v>
      </c>
    </row>
    <row r="987" spans="1:7" x14ac:dyDescent="0.2">
      <c r="A987" t="s">
        <v>38</v>
      </c>
      <c r="B987" t="s">
        <v>39</v>
      </c>
      <c r="C987" t="s">
        <v>600</v>
      </c>
      <c r="D987" t="s">
        <v>601</v>
      </c>
      <c r="E987" t="s">
        <v>11</v>
      </c>
      <c r="F987" t="s">
        <v>583</v>
      </c>
      <c r="G987">
        <v>474</v>
      </c>
    </row>
    <row r="988" spans="1:7" x14ac:dyDescent="0.2">
      <c r="A988" t="s">
        <v>38</v>
      </c>
      <c r="B988" t="s">
        <v>39</v>
      </c>
      <c r="C988" t="s">
        <v>600</v>
      </c>
      <c r="D988" t="s">
        <v>601</v>
      </c>
      <c r="E988" t="s">
        <v>11</v>
      </c>
      <c r="F988" t="s">
        <v>12</v>
      </c>
      <c r="G988">
        <v>7</v>
      </c>
    </row>
    <row r="989" spans="1:7" x14ac:dyDescent="0.2">
      <c r="A989" t="s">
        <v>38</v>
      </c>
      <c r="B989" t="s">
        <v>39</v>
      </c>
      <c r="C989" t="s">
        <v>602</v>
      </c>
      <c r="D989" t="s">
        <v>603</v>
      </c>
      <c r="E989" t="s">
        <v>11</v>
      </c>
      <c r="F989" t="s">
        <v>583</v>
      </c>
      <c r="G989">
        <v>172</v>
      </c>
    </row>
    <row r="990" spans="1:7" x14ac:dyDescent="0.2">
      <c r="A990" t="s">
        <v>38</v>
      </c>
      <c r="B990" t="s">
        <v>39</v>
      </c>
      <c r="C990" t="s">
        <v>602</v>
      </c>
      <c r="D990" t="s">
        <v>603</v>
      </c>
      <c r="E990" t="s">
        <v>11</v>
      </c>
      <c r="F990" t="s">
        <v>12</v>
      </c>
      <c r="G990">
        <v>3</v>
      </c>
    </row>
    <row r="991" spans="1:7" x14ac:dyDescent="0.2">
      <c r="A991" t="s">
        <v>38</v>
      </c>
      <c r="B991" t="s">
        <v>39</v>
      </c>
      <c r="C991" t="s">
        <v>40</v>
      </c>
      <c r="D991" t="s">
        <v>41</v>
      </c>
      <c r="E991" t="s">
        <v>11</v>
      </c>
      <c r="F991" t="s">
        <v>583</v>
      </c>
      <c r="G991">
        <v>67</v>
      </c>
    </row>
    <row r="992" spans="1:7" x14ac:dyDescent="0.2">
      <c r="A992" t="s">
        <v>38</v>
      </c>
      <c r="B992" t="s">
        <v>39</v>
      </c>
      <c r="C992" t="s">
        <v>604</v>
      </c>
      <c r="D992" t="s">
        <v>605</v>
      </c>
      <c r="E992" t="s">
        <v>11</v>
      </c>
      <c r="F992" t="s">
        <v>583</v>
      </c>
      <c r="G992">
        <v>535</v>
      </c>
    </row>
    <row r="993" spans="1:7" x14ac:dyDescent="0.2">
      <c r="A993" t="s">
        <v>38</v>
      </c>
      <c r="B993" t="s">
        <v>39</v>
      </c>
      <c r="C993" t="s">
        <v>604</v>
      </c>
      <c r="D993" t="s">
        <v>605</v>
      </c>
      <c r="E993" t="s">
        <v>11</v>
      </c>
      <c r="F993" t="s">
        <v>12</v>
      </c>
      <c r="G993">
        <v>8</v>
      </c>
    </row>
    <row r="994" spans="1:7" x14ac:dyDescent="0.2">
      <c r="A994" t="s">
        <v>38</v>
      </c>
      <c r="B994" t="s">
        <v>39</v>
      </c>
      <c r="C994" t="s">
        <v>606</v>
      </c>
      <c r="D994" t="s">
        <v>607</v>
      </c>
      <c r="E994" t="s">
        <v>11</v>
      </c>
      <c r="F994" t="s">
        <v>583</v>
      </c>
      <c r="G994">
        <v>301</v>
      </c>
    </row>
    <row r="995" spans="1:7" x14ac:dyDescent="0.2">
      <c r="A995" t="s">
        <v>38</v>
      </c>
      <c r="B995" t="s">
        <v>39</v>
      </c>
      <c r="C995" t="s">
        <v>606</v>
      </c>
      <c r="D995" t="s">
        <v>607</v>
      </c>
      <c r="E995" t="s">
        <v>11</v>
      </c>
      <c r="F995" t="s">
        <v>12</v>
      </c>
      <c r="G995">
        <v>5</v>
      </c>
    </row>
    <row r="996" spans="1:7" x14ac:dyDescent="0.2">
      <c r="A996" t="s">
        <v>38</v>
      </c>
      <c r="B996" t="s">
        <v>39</v>
      </c>
      <c r="C996" t="s">
        <v>608</v>
      </c>
      <c r="D996" t="s">
        <v>609</v>
      </c>
      <c r="E996" t="s">
        <v>11</v>
      </c>
      <c r="F996" t="s">
        <v>583</v>
      </c>
      <c r="G996">
        <v>229</v>
      </c>
    </row>
    <row r="997" spans="1:7" x14ac:dyDescent="0.2">
      <c r="A997" t="s">
        <v>38</v>
      </c>
      <c r="B997" t="s">
        <v>39</v>
      </c>
      <c r="C997" t="s">
        <v>608</v>
      </c>
      <c r="D997" t="s">
        <v>609</v>
      </c>
      <c r="E997" t="s">
        <v>11</v>
      </c>
      <c r="F997" t="s">
        <v>12</v>
      </c>
      <c r="G997">
        <v>4</v>
      </c>
    </row>
    <row r="998" spans="1:7" x14ac:dyDescent="0.2">
      <c r="A998" t="s">
        <v>38</v>
      </c>
      <c r="B998" t="s">
        <v>39</v>
      </c>
      <c r="C998" t="s">
        <v>610</v>
      </c>
      <c r="D998" t="s">
        <v>611</v>
      </c>
      <c r="E998" t="s">
        <v>11</v>
      </c>
      <c r="F998" t="s">
        <v>583</v>
      </c>
      <c r="G998">
        <v>218</v>
      </c>
    </row>
    <row r="999" spans="1:7" x14ac:dyDescent="0.2">
      <c r="A999" t="s">
        <v>38</v>
      </c>
      <c r="B999" t="s">
        <v>39</v>
      </c>
      <c r="C999" t="s">
        <v>610</v>
      </c>
      <c r="D999" t="s">
        <v>611</v>
      </c>
      <c r="E999" t="s">
        <v>11</v>
      </c>
      <c r="F999" t="s">
        <v>12</v>
      </c>
      <c r="G999">
        <v>3</v>
      </c>
    </row>
    <row r="1000" spans="1:7" x14ac:dyDescent="0.2">
      <c r="A1000" t="s">
        <v>38</v>
      </c>
      <c r="B1000" t="s">
        <v>39</v>
      </c>
      <c r="C1000" t="s">
        <v>612</v>
      </c>
      <c r="D1000" t="s">
        <v>613</v>
      </c>
      <c r="E1000" t="s">
        <v>11</v>
      </c>
      <c r="F1000" t="s">
        <v>583</v>
      </c>
      <c r="G1000">
        <v>397</v>
      </c>
    </row>
    <row r="1001" spans="1:7" x14ac:dyDescent="0.2">
      <c r="A1001" t="s">
        <v>38</v>
      </c>
      <c r="B1001" t="s">
        <v>39</v>
      </c>
      <c r="C1001" t="s">
        <v>612</v>
      </c>
      <c r="D1001" t="s">
        <v>613</v>
      </c>
      <c r="E1001" t="s">
        <v>11</v>
      </c>
      <c r="F1001" t="s">
        <v>12</v>
      </c>
      <c r="G1001">
        <v>7</v>
      </c>
    </row>
    <row r="1002" spans="1:7" x14ac:dyDescent="0.2">
      <c r="A1002" t="s">
        <v>38</v>
      </c>
      <c r="B1002" t="s">
        <v>39</v>
      </c>
      <c r="C1002" t="s">
        <v>614</v>
      </c>
      <c r="D1002" t="s">
        <v>615</v>
      </c>
      <c r="E1002" t="s">
        <v>11</v>
      </c>
      <c r="F1002" t="s">
        <v>583</v>
      </c>
      <c r="G1002">
        <v>198</v>
      </c>
    </row>
    <row r="1003" spans="1:7" x14ac:dyDescent="0.2">
      <c r="A1003" t="s">
        <v>38</v>
      </c>
      <c r="B1003" t="s">
        <v>39</v>
      </c>
      <c r="C1003" t="s">
        <v>614</v>
      </c>
      <c r="D1003" t="s">
        <v>615</v>
      </c>
      <c r="E1003" t="s">
        <v>11</v>
      </c>
      <c r="F1003" t="s">
        <v>12</v>
      </c>
      <c r="G1003">
        <v>3</v>
      </c>
    </row>
    <row r="1004" spans="1:7" x14ac:dyDescent="0.2">
      <c r="A1004" t="s">
        <v>38</v>
      </c>
      <c r="B1004" t="s">
        <v>39</v>
      </c>
      <c r="C1004" t="s">
        <v>616</v>
      </c>
      <c r="D1004" t="s">
        <v>617</v>
      </c>
      <c r="E1004" t="s">
        <v>11</v>
      </c>
      <c r="F1004" t="s">
        <v>583</v>
      </c>
      <c r="G1004">
        <v>491</v>
      </c>
    </row>
    <row r="1005" spans="1:7" x14ac:dyDescent="0.2">
      <c r="A1005" t="s">
        <v>38</v>
      </c>
      <c r="B1005" t="s">
        <v>39</v>
      </c>
      <c r="C1005" t="s">
        <v>616</v>
      </c>
      <c r="D1005" t="s">
        <v>617</v>
      </c>
      <c r="E1005" t="s">
        <v>11</v>
      </c>
      <c r="F1005" t="s">
        <v>12</v>
      </c>
      <c r="G1005">
        <v>8</v>
      </c>
    </row>
    <row r="1006" spans="1:7" x14ac:dyDescent="0.2">
      <c r="A1006" t="s">
        <v>38</v>
      </c>
      <c r="B1006" t="s">
        <v>39</v>
      </c>
      <c r="C1006" t="s">
        <v>223</v>
      </c>
      <c r="D1006" t="s">
        <v>224</v>
      </c>
      <c r="E1006" t="s">
        <v>11</v>
      </c>
      <c r="F1006" t="s">
        <v>583</v>
      </c>
      <c r="G1006">
        <v>477</v>
      </c>
    </row>
    <row r="1007" spans="1:7" x14ac:dyDescent="0.2">
      <c r="A1007" t="s">
        <v>38</v>
      </c>
      <c r="B1007" t="s">
        <v>39</v>
      </c>
      <c r="C1007" t="s">
        <v>223</v>
      </c>
      <c r="D1007" t="s">
        <v>224</v>
      </c>
      <c r="E1007" t="s">
        <v>11</v>
      </c>
      <c r="F1007" t="s">
        <v>12</v>
      </c>
      <c r="G1007">
        <v>8</v>
      </c>
    </row>
    <row r="1008" spans="1:7" x14ac:dyDescent="0.2">
      <c r="A1008" t="s">
        <v>38</v>
      </c>
      <c r="B1008" t="s">
        <v>39</v>
      </c>
      <c r="C1008" t="s">
        <v>618</v>
      </c>
      <c r="D1008" t="s">
        <v>619</v>
      </c>
      <c r="E1008" t="s">
        <v>11</v>
      </c>
      <c r="F1008" t="s">
        <v>583</v>
      </c>
      <c r="G1008">
        <v>471</v>
      </c>
    </row>
    <row r="1009" spans="1:7" x14ac:dyDescent="0.2">
      <c r="A1009" t="s">
        <v>38</v>
      </c>
      <c r="B1009" t="s">
        <v>39</v>
      </c>
      <c r="C1009" t="s">
        <v>618</v>
      </c>
      <c r="D1009" t="s">
        <v>619</v>
      </c>
      <c r="E1009" t="s">
        <v>11</v>
      </c>
      <c r="F1009" t="s">
        <v>12</v>
      </c>
      <c r="G1009">
        <v>7</v>
      </c>
    </row>
    <row r="1010" spans="1:7" x14ac:dyDescent="0.2">
      <c r="A1010" t="s">
        <v>38</v>
      </c>
      <c r="B1010" t="s">
        <v>39</v>
      </c>
      <c r="C1010" t="s">
        <v>327</v>
      </c>
      <c r="D1010" t="s">
        <v>328</v>
      </c>
      <c r="E1010" t="s">
        <v>11</v>
      </c>
      <c r="F1010" t="s">
        <v>583</v>
      </c>
      <c r="G1010">
        <v>109</v>
      </c>
    </row>
    <row r="1011" spans="1:7" x14ac:dyDescent="0.2">
      <c r="A1011" t="s">
        <v>38</v>
      </c>
      <c r="B1011" t="s">
        <v>39</v>
      </c>
      <c r="C1011" t="s">
        <v>783</v>
      </c>
      <c r="D1011" t="s">
        <v>784</v>
      </c>
      <c r="E1011" t="s">
        <v>11</v>
      </c>
      <c r="F1011" t="s">
        <v>583</v>
      </c>
      <c r="G1011">
        <v>430</v>
      </c>
    </row>
    <row r="1012" spans="1:7" x14ac:dyDescent="0.2">
      <c r="A1012" t="s">
        <v>38</v>
      </c>
      <c r="B1012" t="s">
        <v>39</v>
      </c>
      <c r="C1012" t="s">
        <v>783</v>
      </c>
      <c r="D1012" t="s">
        <v>784</v>
      </c>
      <c r="E1012" t="s">
        <v>11</v>
      </c>
      <c r="F1012" t="s">
        <v>12</v>
      </c>
      <c r="G1012">
        <v>6</v>
      </c>
    </row>
    <row r="1013" spans="1:7" x14ac:dyDescent="0.2">
      <c r="A1013" t="s">
        <v>38</v>
      </c>
      <c r="B1013" t="s">
        <v>39</v>
      </c>
      <c r="C1013" t="s">
        <v>42</v>
      </c>
      <c r="D1013" t="s">
        <v>43</v>
      </c>
      <c r="E1013" t="s">
        <v>11</v>
      </c>
      <c r="F1013" t="s">
        <v>583</v>
      </c>
      <c r="G1013">
        <v>70</v>
      </c>
    </row>
    <row r="1014" spans="1:7" x14ac:dyDescent="0.2">
      <c r="A1014" t="s">
        <v>38</v>
      </c>
      <c r="B1014" t="s">
        <v>39</v>
      </c>
      <c r="C1014" t="s">
        <v>620</v>
      </c>
      <c r="D1014" t="s">
        <v>621</v>
      </c>
      <c r="E1014" t="s">
        <v>11</v>
      </c>
      <c r="F1014" t="s">
        <v>583</v>
      </c>
      <c r="G1014">
        <v>170</v>
      </c>
    </row>
    <row r="1015" spans="1:7" x14ac:dyDescent="0.2">
      <c r="A1015" t="s">
        <v>38</v>
      </c>
      <c r="B1015" t="s">
        <v>39</v>
      </c>
      <c r="C1015" t="s">
        <v>620</v>
      </c>
      <c r="D1015" t="s">
        <v>621</v>
      </c>
      <c r="E1015" t="s">
        <v>11</v>
      </c>
      <c r="F1015" t="s">
        <v>12</v>
      </c>
      <c r="G1015">
        <v>3</v>
      </c>
    </row>
    <row r="1016" spans="1:7" x14ac:dyDescent="0.2">
      <c r="A1016" t="s">
        <v>38</v>
      </c>
      <c r="B1016" t="s">
        <v>39</v>
      </c>
      <c r="C1016" t="s">
        <v>445</v>
      </c>
      <c r="D1016" t="s">
        <v>446</v>
      </c>
      <c r="E1016" t="s">
        <v>11</v>
      </c>
      <c r="F1016" t="s">
        <v>583</v>
      </c>
      <c r="G1016">
        <v>114</v>
      </c>
    </row>
    <row r="1017" spans="1:7" x14ac:dyDescent="0.2">
      <c r="A1017" t="s">
        <v>38</v>
      </c>
      <c r="B1017" t="s">
        <v>39</v>
      </c>
      <c r="C1017" t="s">
        <v>44</v>
      </c>
      <c r="D1017" t="s">
        <v>45</v>
      </c>
      <c r="E1017" t="s">
        <v>11</v>
      </c>
      <c r="F1017" t="s">
        <v>583</v>
      </c>
      <c r="G1017">
        <v>54</v>
      </c>
    </row>
    <row r="1018" spans="1:7" x14ac:dyDescent="0.2">
      <c r="A1018" t="s">
        <v>38</v>
      </c>
      <c r="B1018" t="s">
        <v>39</v>
      </c>
      <c r="C1018" t="s">
        <v>46</v>
      </c>
      <c r="D1018" t="s">
        <v>47</v>
      </c>
      <c r="E1018" t="s">
        <v>11</v>
      </c>
      <c r="F1018" t="s">
        <v>583</v>
      </c>
      <c r="G1018">
        <v>69</v>
      </c>
    </row>
    <row r="1019" spans="1:7" x14ac:dyDescent="0.2">
      <c r="A1019" t="s">
        <v>38</v>
      </c>
      <c r="B1019" t="s">
        <v>39</v>
      </c>
      <c r="C1019" t="s">
        <v>48</v>
      </c>
      <c r="D1019" t="s">
        <v>49</v>
      </c>
      <c r="E1019" t="s">
        <v>11</v>
      </c>
      <c r="F1019" t="s">
        <v>583</v>
      </c>
      <c r="G1019">
        <v>52</v>
      </c>
    </row>
    <row r="1020" spans="1:7" x14ac:dyDescent="0.2">
      <c r="A1020" t="s">
        <v>38</v>
      </c>
      <c r="B1020" t="s">
        <v>39</v>
      </c>
      <c r="C1020" t="s">
        <v>50</v>
      </c>
      <c r="D1020" t="s">
        <v>51</v>
      </c>
      <c r="E1020" t="s">
        <v>11</v>
      </c>
      <c r="F1020" t="s">
        <v>583</v>
      </c>
      <c r="G1020">
        <v>52</v>
      </c>
    </row>
    <row r="1021" spans="1:7" x14ac:dyDescent="0.2">
      <c r="A1021" t="s">
        <v>52</v>
      </c>
      <c r="B1021" t="s">
        <v>53</v>
      </c>
      <c r="C1021" t="s">
        <v>54</v>
      </c>
      <c r="D1021" t="s">
        <v>55</v>
      </c>
      <c r="E1021" t="s">
        <v>11</v>
      </c>
      <c r="F1021" t="s">
        <v>583</v>
      </c>
      <c r="G1021">
        <v>100</v>
      </c>
    </row>
    <row r="1022" spans="1:7" x14ac:dyDescent="0.2">
      <c r="A1022" t="s">
        <v>52</v>
      </c>
      <c r="B1022" t="s">
        <v>53</v>
      </c>
      <c r="C1022" t="s">
        <v>56</v>
      </c>
      <c r="D1022" t="s">
        <v>57</v>
      </c>
      <c r="E1022" t="s">
        <v>11</v>
      </c>
      <c r="F1022" t="s">
        <v>583</v>
      </c>
      <c r="G1022">
        <v>58</v>
      </c>
    </row>
    <row r="1023" spans="1:7" x14ac:dyDescent="0.2">
      <c r="A1023" t="s">
        <v>52</v>
      </c>
      <c r="B1023" t="s">
        <v>53</v>
      </c>
      <c r="C1023" t="s">
        <v>58</v>
      </c>
      <c r="D1023" t="s">
        <v>59</v>
      </c>
      <c r="E1023" t="s">
        <v>11</v>
      </c>
      <c r="F1023" t="s">
        <v>583</v>
      </c>
      <c r="G1023">
        <v>54</v>
      </c>
    </row>
    <row r="1024" spans="1:7" x14ac:dyDescent="0.2">
      <c r="A1024" t="s">
        <v>52</v>
      </c>
      <c r="B1024" t="s">
        <v>53</v>
      </c>
      <c r="C1024" t="s">
        <v>25</v>
      </c>
      <c r="D1024" t="s">
        <v>329</v>
      </c>
      <c r="E1024" t="s">
        <v>11</v>
      </c>
      <c r="F1024" t="s">
        <v>583</v>
      </c>
      <c r="G1024">
        <v>112</v>
      </c>
    </row>
    <row r="1025" spans="1:7" x14ac:dyDescent="0.2">
      <c r="A1025" t="s">
        <v>52</v>
      </c>
      <c r="B1025" t="s">
        <v>53</v>
      </c>
      <c r="C1025" t="s">
        <v>624</v>
      </c>
      <c r="D1025" t="s">
        <v>625</v>
      </c>
      <c r="E1025" t="s">
        <v>11</v>
      </c>
      <c r="F1025" t="s">
        <v>583</v>
      </c>
      <c r="G1025">
        <v>268</v>
      </c>
    </row>
    <row r="1026" spans="1:7" x14ac:dyDescent="0.2">
      <c r="A1026" t="s">
        <v>52</v>
      </c>
      <c r="B1026" t="s">
        <v>53</v>
      </c>
      <c r="C1026" t="s">
        <v>624</v>
      </c>
      <c r="D1026" t="s">
        <v>625</v>
      </c>
      <c r="E1026" t="s">
        <v>11</v>
      </c>
      <c r="F1026" t="s">
        <v>12</v>
      </c>
      <c r="G1026">
        <v>4</v>
      </c>
    </row>
    <row r="1027" spans="1:7" x14ac:dyDescent="0.2">
      <c r="A1027" t="s">
        <v>52</v>
      </c>
      <c r="B1027" t="s">
        <v>53</v>
      </c>
      <c r="C1027" t="s">
        <v>447</v>
      </c>
      <c r="D1027" t="s">
        <v>448</v>
      </c>
      <c r="E1027" t="s">
        <v>11</v>
      </c>
      <c r="F1027" t="s">
        <v>583</v>
      </c>
      <c r="G1027">
        <v>535</v>
      </c>
    </row>
    <row r="1028" spans="1:7" x14ac:dyDescent="0.2">
      <c r="A1028" t="s">
        <v>52</v>
      </c>
      <c r="B1028" t="s">
        <v>53</v>
      </c>
      <c r="C1028" t="s">
        <v>447</v>
      </c>
      <c r="D1028" t="s">
        <v>448</v>
      </c>
      <c r="E1028" t="s">
        <v>11</v>
      </c>
      <c r="F1028" t="s">
        <v>12</v>
      </c>
      <c r="G1028">
        <v>8</v>
      </c>
    </row>
    <row r="1029" spans="1:7" x14ac:dyDescent="0.2">
      <c r="A1029" t="s">
        <v>52</v>
      </c>
      <c r="B1029" t="s">
        <v>53</v>
      </c>
      <c r="C1029" t="s">
        <v>60</v>
      </c>
      <c r="D1029" t="s">
        <v>61</v>
      </c>
      <c r="E1029" t="s">
        <v>11</v>
      </c>
      <c r="F1029" t="s">
        <v>583</v>
      </c>
      <c r="G1029">
        <v>56</v>
      </c>
    </row>
    <row r="1030" spans="1:7" x14ac:dyDescent="0.2">
      <c r="A1030" t="s">
        <v>52</v>
      </c>
      <c r="B1030" t="s">
        <v>53</v>
      </c>
      <c r="C1030" t="s">
        <v>62</v>
      </c>
      <c r="D1030" t="s">
        <v>63</v>
      </c>
      <c r="E1030" t="s">
        <v>11</v>
      </c>
      <c r="F1030" t="s">
        <v>583</v>
      </c>
      <c r="G1030">
        <v>70</v>
      </c>
    </row>
    <row r="1031" spans="1:7" x14ac:dyDescent="0.2">
      <c r="A1031" t="s">
        <v>52</v>
      </c>
      <c r="B1031" t="s">
        <v>53</v>
      </c>
      <c r="C1031" t="s">
        <v>227</v>
      </c>
      <c r="D1031" t="s">
        <v>228</v>
      </c>
      <c r="E1031" t="s">
        <v>11</v>
      </c>
      <c r="F1031" t="s">
        <v>583</v>
      </c>
      <c r="G1031">
        <v>122</v>
      </c>
    </row>
    <row r="1032" spans="1:7" x14ac:dyDescent="0.2">
      <c r="A1032" t="s">
        <v>52</v>
      </c>
      <c r="B1032" t="s">
        <v>53</v>
      </c>
      <c r="C1032" t="s">
        <v>64</v>
      </c>
      <c r="D1032" t="s">
        <v>65</v>
      </c>
      <c r="E1032" t="s">
        <v>11</v>
      </c>
      <c r="F1032" t="s">
        <v>583</v>
      </c>
      <c r="G1032">
        <v>59</v>
      </c>
    </row>
    <row r="1033" spans="1:7" x14ac:dyDescent="0.2">
      <c r="A1033" t="s">
        <v>66</v>
      </c>
      <c r="B1033" t="s">
        <v>67</v>
      </c>
      <c r="C1033" t="s">
        <v>68</v>
      </c>
      <c r="D1033" t="s">
        <v>69</v>
      </c>
      <c r="E1033" t="s">
        <v>11</v>
      </c>
      <c r="F1033" t="s">
        <v>583</v>
      </c>
      <c r="G1033">
        <v>51</v>
      </c>
    </row>
    <row r="1034" spans="1:7" x14ac:dyDescent="0.2">
      <c r="A1034" t="s">
        <v>66</v>
      </c>
      <c r="B1034" t="s">
        <v>67</v>
      </c>
      <c r="C1034" t="s">
        <v>453</v>
      </c>
      <c r="D1034" t="s">
        <v>454</v>
      </c>
      <c r="E1034" t="s">
        <v>11</v>
      </c>
      <c r="F1034" t="s">
        <v>583</v>
      </c>
      <c r="G1034">
        <v>417</v>
      </c>
    </row>
    <row r="1035" spans="1:7" x14ac:dyDescent="0.2">
      <c r="A1035" t="s">
        <v>66</v>
      </c>
      <c r="B1035" t="s">
        <v>67</v>
      </c>
      <c r="C1035" t="s">
        <v>453</v>
      </c>
      <c r="D1035" t="s">
        <v>454</v>
      </c>
      <c r="E1035" t="s">
        <v>11</v>
      </c>
      <c r="F1035" t="s">
        <v>12</v>
      </c>
      <c r="G1035">
        <v>6</v>
      </c>
    </row>
    <row r="1036" spans="1:7" x14ac:dyDescent="0.2">
      <c r="A1036" t="s">
        <v>66</v>
      </c>
      <c r="B1036" t="s">
        <v>67</v>
      </c>
      <c r="C1036" t="s">
        <v>70</v>
      </c>
      <c r="D1036" t="s">
        <v>71</v>
      </c>
      <c r="E1036" t="s">
        <v>11</v>
      </c>
      <c r="F1036" t="s">
        <v>583</v>
      </c>
      <c r="G1036">
        <v>73</v>
      </c>
    </row>
    <row r="1037" spans="1:7" x14ac:dyDescent="0.2">
      <c r="A1037" t="s">
        <v>66</v>
      </c>
      <c r="B1037" t="s">
        <v>67</v>
      </c>
      <c r="C1037" t="s">
        <v>231</v>
      </c>
      <c r="D1037" t="s">
        <v>232</v>
      </c>
      <c r="E1037" t="s">
        <v>11</v>
      </c>
      <c r="F1037" t="s">
        <v>583</v>
      </c>
      <c r="G1037">
        <v>236</v>
      </c>
    </row>
    <row r="1038" spans="1:7" x14ac:dyDescent="0.2">
      <c r="A1038" t="s">
        <v>66</v>
      </c>
      <c r="B1038" t="s">
        <v>67</v>
      </c>
      <c r="C1038" t="s">
        <v>231</v>
      </c>
      <c r="D1038" t="s">
        <v>232</v>
      </c>
      <c r="E1038" t="s">
        <v>11</v>
      </c>
      <c r="F1038" t="s">
        <v>12</v>
      </c>
      <c r="G1038">
        <v>3</v>
      </c>
    </row>
    <row r="1039" spans="1:7" x14ac:dyDescent="0.2">
      <c r="A1039" t="s">
        <v>66</v>
      </c>
      <c r="B1039" t="s">
        <v>67</v>
      </c>
      <c r="C1039" t="s">
        <v>235</v>
      </c>
      <c r="D1039" t="s">
        <v>236</v>
      </c>
      <c r="E1039" t="s">
        <v>11</v>
      </c>
      <c r="F1039" t="s">
        <v>583</v>
      </c>
      <c r="G1039">
        <v>334</v>
      </c>
    </row>
    <row r="1040" spans="1:7" x14ac:dyDescent="0.2">
      <c r="A1040" t="s">
        <v>66</v>
      </c>
      <c r="B1040" t="s">
        <v>67</v>
      </c>
      <c r="C1040" t="s">
        <v>235</v>
      </c>
      <c r="D1040" t="s">
        <v>236</v>
      </c>
      <c r="E1040" t="s">
        <v>11</v>
      </c>
      <c r="F1040" t="s">
        <v>12</v>
      </c>
      <c r="G1040">
        <v>4</v>
      </c>
    </row>
    <row r="1041" spans="1:7" x14ac:dyDescent="0.2">
      <c r="A1041" t="s">
        <v>72</v>
      </c>
      <c r="B1041" t="s">
        <v>73</v>
      </c>
      <c r="C1041" t="s">
        <v>74</v>
      </c>
      <c r="D1041" t="s">
        <v>75</v>
      </c>
      <c r="E1041" t="s">
        <v>11</v>
      </c>
      <c r="F1041" t="s">
        <v>583</v>
      </c>
      <c r="G1041">
        <v>67</v>
      </c>
    </row>
    <row r="1042" spans="1:7" x14ac:dyDescent="0.2">
      <c r="A1042" t="s">
        <v>72</v>
      </c>
      <c r="B1042" t="s">
        <v>73</v>
      </c>
      <c r="C1042" t="s">
        <v>455</v>
      </c>
      <c r="D1042" t="s">
        <v>456</v>
      </c>
      <c r="E1042" t="s">
        <v>11</v>
      </c>
      <c r="F1042" t="s">
        <v>583</v>
      </c>
      <c r="G1042">
        <v>272</v>
      </c>
    </row>
    <row r="1043" spans="1:7" x14ac:dyDescent="0.2">
      <c r="A1043" t="s">
        <v>72</v>
      </c>
      <c r="B1043" t="s">
        <v>73</v>
      </c>
      <c r="C1043" t="s">
        <v>455</v>
      </c>
      <c r="D1043" t="s">
        <v>456</v>
      </c>
      <c r="E1043" t="s">
        <v>11</v>
      </c>
      <c r="F1043" t="s">
        <v>12</v>
      </c>
      <c r="G1043">
        <v>4</v>
      </c>
    </row>
    <row r="1044" spans="1:7" x14ac:dyDescent="0.2">
      <c r="A1044" t="s">
        <v>72</v>
      </c>
      <c r="B1044" t="s">
        <v>73</v>
      </c>
      <c r="C1044" t="s">
        <v>332</v>
      </c>
      <c r="D1044" t="s">
        <v>333</v>
      </c>
      <c r="E1044" t="s">
        <v>11</v>
      </c>
      <c r="F1044" t="s">
        <v>583</v>
      </c>
      <c r="G1044">
        <v>105</v>
      </c>
    </row>
    <row r="1045" spans="1:7" x14ac:dyDescent="0.2">
      <c r="A1045" t="s">
        <v>72</v>
      </c>
      <c r="B1045" t="s">
        <v>73</v>
      </c>
      <c r="C1045" t="s">
        <v>76</v>
      </c>
      <c r="D1045" t="s">
        <v>77</v>
      </c>
      <c r="E1045" t="s">
        <v>11</v>
      </c>
      <c r="F1045" t="s">
        <v>583</v>
      </c>
      <c r="G1045">
        <v>58</v>
      </c>
    </row>
    <row r="1046" spans="1:7" x14ac:dyDescent="0.2">
      <c r="A1046" t="s">
        <v>72</v>
      </c>
      <c r="B1046" t="s">
        <v>73</v>
      </c>
      <c r="C1046" t="s">
        <v>170</v>
      </c>
      <c r="D1046" t="s">
        <v>461</v>
      </c>
      <c r="E1046" t="s">
        <v>11</v>
      </c>
      <c r="F1046" t="s">
        <v>583</v>
      </c>
      <c r="G1046">
        <v>112</v>
      </c>
    </row>
    <row r="1047" spans="1:7" x14ac:dyDescent="0.2">
      <c r="A1047" t="s">
        <v>72</v>
      </c>
      <c r="B1047" t="s">
        <v>73</v>
      </c>
      <c r="C1047" t="s">
        <v>78</v>
      </c>
      <c r="D1047" t="s">
        <v>79</v>
      </c>
      <c r="E1047" t="s">
        <v>11</v>
      </c>
      <c r="F1047" t="s">
        <v>583</v>
      </c>
      <c r="G1047">
        <v>104</v>
      </c>
    </row>
    <row r="1048" spans="1:7" x14ac:dyDescent="0.2">
      <c r="A1048" t="s">
        <v>72</v>
      </c>
      <c r="B1048" t="s">
        <v>73</v>
      </c>
      <c r="C1048" t="s">
        <v>80</v>
      </c>
      <c r="D1048" t="s">
        <v>81</v>
      </c>
      <c r="E1048" t="s">
        <v>11</v>
      </c>
      <c r="F1048" t="s">
        <v>583</v>
      </c>
      <c r="G1048">
        <v>62</v>
      </c>
    </row>
    <row r="1049" spans="1:7" x14ac:dyDescent="0.2">
      <c r="A1049" t="s">
        <v>82</v>
      </c>
      <c r="B1049" t="s">
        <v>83</v>
      </c>
      <c r="C1049" t="s">
        <v>340</v>
      </c>
      <c r="D1049" t="s">
        <v>341</v>
      </c>
      <c r="E1049" t="s">
        <v>11</v>
      </c>
      <c r="F1049" t="s">
        <v>583</v>
      </c>
      <c r="G1049">
        <v>162</v>
      </c>
    </row>
    <row r="1050" spans="1:7" x14ac:dyDescent="0.2">
      <c r="A1050" t="s">
        <v>82</v>
      </c>
      <c r="B1050" t="s">
        <v>83</v>
      </c>
      <c r="C1050" t="s">
        <v>340</v>
      </c>
      <c r="D1050" t="s">
        <v>341</v>
      </c>
      <c r="E1050" t="s">
        <v>11</v>
      </c>
      <c r="F1050" t="s">
        <v>12</v>
      </c>
      <c r="G1050">
        <v>3</v>
      </c>
    </row>
    <row r="1051" spans="1:7" x14ac:dyDescent="0.2">
      <c r="A1051" t="s">
        <v>82</v>
      </c>
      <c r="B1051" t="s">
        <v>83</v>
      </c>
      <c r="C1051" t="s">
        <v>466</v>
      </c>
      <c r="D1051" t="s">
        <v>467</v>
      </c>
      <c r="E1051" t="s">
        <v>11</v>
      </c>
      <c r="F1051" t="s">
        <v>583</v>
      </c>
      <c r="G1051">
        <v>126</v>
      </c>
    </row>
    <row r="1052" spans="1:7" x14ac:dyDescent="0.2">
      <c r="A1052" t="s">
        <v>82</v>
      </c>
      <c r="B1052" t="s">
        <v>83</v>
      </c>
      <c r="C1052" t="s">
        <v>84</v>
      </c>
      <c r="D1052" t="s">
        <v>85</v>
      </c>
      <c r="E1052" t="s">
        <v>11</v>
      </c>
      <c r="F1052" t="s">
        <v>583</v>
      </c>
      <c r="G1052">
        <v>75</v>
      </c>
    </row>
    <row r="1053" spans="1:7" x14ac:dyDescent="0.2">
      <c r="A1053" t="s">
        <v>82</v>
      </c>
      <c r="B1053" t="s">
        <v>83</v>
      </c>
      <c r="C1053" t="s">
        <v>86</v>
      </c>
      <c r="D1053" t="s">
        <v>87</v>
      </c>
      <c r="E1053" t="s">
        <v>11</v>
      </c>
      <c r="F1053" t="s">
        <v>583</v>
      </c>
      <c r="G1053">
        <v>60</v>
      </c>
    </row>
    <row r="1054" spans="1:7" x14ac:dyDescent="0.2">
      <c r="A1054" t="s">
        <v>88</v>
      </c>
      <c r="B1054" t="s">
        <v>89</v>
      </c>
      <c r="C1054" t="s">
        <v>90</v>
      </c>
      <c r="D1054" t="s">
        <v>91</v>
      </c>
      <c r="E1054" t="s">
        <v>11</v>
      </c>
      <c r="F1054" t="s">
        <v>583</v>
      </c>
      <c r="G1054">
        <v>69</v>
      </c>
    </row>
    <row r="1055" spans="1:7" x14ac:dyDescent="0.2">
      <c r="A1055" t="s">
        <v>88</v>
      </c>
      <c r="B1055" t="s">
        <v>89</v>
      </c>
      <c r="C1055" t="s">
        <v>632</v>
      </c>
      <c r="D1055" t="s">
        <v>633</v>
      </c>
      <c r="E1055" t="s">
        <v>11</v>
      </c>
      <c r="F1055" t="s">
        <v>583</v>
      </c>
      <c r="G1055">
        <v>213</v>
      </c>
    </row>
    <row r="1056" spans="1:7" x14ac:dyDescent="0.2">
      <c r="A1056" t="s">
        <v>88</v>
      </c>
      <c r="B1056" t="s">
        <v>89</v>
      </c>
      <c r="C1056" t="s">
        <v>632</v>
      </c>
      <c r="D1056" t="s">
        <v>633</v>
      </c>
      <c r="E1056" t="s">
        <v>11</v>
      </c>
      <c r="F1056" t="s">
        <v>12</v>
      </c>
      <c r="G1056">
        <v>3</v>
      </c>
    </row>
    <row r="1057" spans="1:7" x14ac:dyDescent="0.2">
      <c r="A1057" t="s">
        <v>88</v>
      </c>
      <c r="B1057" t="s">
        <v>89</v>
      </c>
      <c r="C1057" t="s">
        <v>92</v>
      </c>
      <c r="D1057" t="s">
        <v>93</v>
      </c>
      <c r="E1057" t="s">
        <v>11</v>
      </c>
      <c r="F1057" t="s">
        <v>583</v>
      </c>
      <c r="G1057">
        <v>63</v>
      </c>
    </row>
    <row r="1058" spans="1:7" x14ac:dyDescent="0.2">
      <c r="A1058" t="s">
        <v>88</v>
      </c>
      <c r="B1058" t="s">
        <v>89</v>
      </c>
      <c r="C1058" t="s">
        <v>470</v>
      </c>
      <c r="D1058" t="s">
        <v>471</v>
      </c>
      <c r="E1058" t="s">
        <v>11</v>
      </c>
      <c r="F1058" t="s">
        <v>583</v>
      </c>
      <c r="G1058">
        <v>109</v>
      </c>
    </row>
    <row r="1059" spans="1:7" x14ac:dyDescent="0.2">
      <c r="A1059" t="s">
        <v>88</v>
      </c>
      <c r="B1059" t="s">
        <v>89</v>
      </c>
      <c r="C1059" t="s">
        <v>241</v>
      </c>
      <c r="D1059" t="s">
        <v>242</v>
      </c>
      <c r="E1059" t="s">
        <v>11</v>
      </c>
      <c r="F1059" t="s">
        <v>583</v>
      </c>
      <c r="G1059">
        <v>115</v>
      </c>
    </row>
    <row r="1060" spans="1:7" x14ac:dyDescent="0.2">
      <c r="A1060" t="s">
        <v>88</v>
      </c>
      <c r="B1060" t="s">
        <v>89</v>
      </c>
      <c r="C1060" t="s">
        <v>474</v>
      </c>
      <c r="D1060" t="s">
        <v>475</v>
      </c>
      <c r="E1060" t="s">
        <v>11</v>
      </c>
      <c r="F1060" t="s">
        <v>583</v>
      </c>
      <c r="G1060">
        <v>113</v>
      </c>
    </row>
    <row r="1061" spans="1:7" x14ac:dyDescent="0.2">
      <c r="A1061" t="s">
        <v>88</v>
      </c>
      <c r="B1061" t="s">
        <v>89</v>
      </c>
      <c r="C1061" t="s">
        <v>476</v>
      </c>
      <c r="D1061" t="s">
        <v>477</v>
      </c>
      <c r="E1061" t="s">
        <v>11</v>
      </c>
      <c r="F1061" t="s">
        <v>583</v>
      </c>
      <c r="G1061">
        <v>113</v>
      </c>
    </row>
    <row r="1062" spans="1:7" x14ac:dyDescent="0.2">
      <c r="A1062" t="s">
        <v>88</v>
      </c>
      <c r="B1062" t="s">
        <v>89</v>
      </c>
      <c r="C1062" t="s">
        <v>356</v>
      </c>
      <c r="D1062" t="s">
        <v>357</v>
      </c>
      <c r="E1062" t="s">
        <v>11</v>
      </c>
      <c r="F1062" t="s">
        <v>583</v>
      </c>
      <c r="G1062">
        <v>121</v>
      </c>
    </row>
    <row r="1063" spans="1:7" x14ac:dyDescent="0.2">
      <c r="A1063" t="s">
        <v>88</v>
      </c>
      <c r="B1063" t="s">
        <v>89</v>
      </c>
      <c r="C1063" t="s">
        <v>478</v>
      </c>
      <c r="D1063" t="s">
        <v>479</v>
      </c>
      <c r="E1063" t="s">
        <v>11</v>
      </c>
      <c r="F1063" t="s">
        <v>583</v>
      </c>
      <c r="G1063">
        <v>121</v>
      </c>
    </row>
    <row r="1064" spans="1:7" x14ac:dyDescent="0.2">
      <c r="A1064" t="s">
        <v>94</v>
      </c>
      <c r="B1064" t="s">
        <v>95</v>
      </c>
      <c r="C1064" t="s">
        <v>640</v>
      </c>
      <c r="D1064" t="s">
        <v>641</v>
      </c>
      <c r="E1064" t="s">
        <v>11</v>
      </c>
      <c r="F1064" t="s">
        <v>583</v>
      </c>
      <c r="G1064">
        <v>184</v>
      </c>
    </row>
    <row r="1065" spans="1:7" x14ac:dyDescent="0.2">
      <c r="A1065" t="s">
        <v>94</v>
      </c>
      <c r="B1065" t="s">
        <v>95</v>
      </c>
      <c r="C1065" t="s">
        <v>640</v>
      </c>
      <c r="D1065" t="s">
        <v>641</v>
      </c>
      <c r="E1065" t="s">
        <v>11</v>
      </c>
      <c r="F1065" t="s">
        <v>12</v>
      </c>
      <c r="G1065">
        <v>3</v>
      </c>
    </row>
    <row r="1066" spans="1:7" x14ac:dyDescent="0.2">
      <c r="A1066" t="s">
        <v>94</v>
      </c>
      <c r="B1066" t="s">
        <v>95</v>
      </c>
      <c r="C1066" t="s">
        <v>642</v>
      </c>
      <c r="D1066" t="s">
        <v>643</v>
      </c>
      <c r="E1066" t="s">
        <v>11</v>
      </c>
      <c r="F1066" t="s">
        <v>583</v>
      </c>
      <c r="G1066">
        <v>1432</v>
      </c>
    </row>
    <row r="1067" spans="1:7" x14ac:dyDescent="0.2">
      <c r="A1067" t="s">
        <v>94</v>
      </c>
      <c r="B1067" t="s">
        <v>95</v>
      </c>
      <c r="C1067" t="s">
        <v>642</v>
      </c>
      <c r="D1067" t="s">
        <v>643</v>
      </c>
      <c r="E1067" t="s">
        <v>11</v>
      </c>
      <c r="F1067" t="s">
        <v>12</v>
      </c>
      <c r="G1067">
        <v>18</v>
      </c>
    </row>
    <row r="1068" spans="1:7" x14ac:dyDescent="0.2">
      <c r="A1068" t="s">
        <v>94</v>
      </c>
      <c r="B1068" t="s">
        <v>95</v>
      </c>
      <c r="C1068" t="s">
        <v>96</v>
      </c>
      <c r="D1068" t="s">
        <v>97</v>
      </c>
      <c r="E1068" t="s">
        <v>11</v>
      </c>
      <c r="F1068" t="s">
        <v>583</v>
      </c>
      <c r="G1068">
        <v>55</v>
      </c>
    </row>
    <row r="1069" spans="1:7" x14ac:dyDescent="0.2">
      <c r="A1069" t="s">
        <v>94</v>
      </c>
      <c r="B1069" t="s">
        <v>95</v>
      </c>
      <c r="C1069" t="s">
        <v>98</v>
      </c>
      <c r="D1069" t="s">
        <v>99</v>
      </c>
      <c r="E1069" t="s">
        <v>11</v>
      </c>
      <c r="F1069" t="s">
        <v>583</v>
      </c>
      <c r="G1069">
        <v>57</v>
      </c>
    </row>
    <row r="1070" spans="1:7" x14ac:dyDescent="0.2">
      <c r="A1070" t="s">
        <v>94</v>
      </c>
      <c r="B1070" t="s">
        <v>95</v>
      </c>
      <c r="C1070" t="s">
        <v>100</v>
      </c>
      <c r="D1070" t="s">
        <v>101</v>
      </c>
      <c r="E1070" t="s">
        <v>11</v>
      </c>
      <c r="F1070" t="s">
        <v>583</v>
      </c>
      <c r="G1070">
        <v>51</v>
      </c>
    </row>
    <row r="1071" spans="1:7" x14ac:dyDescent="0.2">
      <c r="A1071" t="s">
        <v>94</v>
      </c>
      <c r="B1071" t="s">
        <v>95</v>
      </c>
      <c r="C1071" t="s">
        <v>644</v>
      </c>
      <c r="D1071" t="s">
        <v>645</v>
      </c>
      <c r="E1071" t="s">
        <v>11</v>
      </c>
      <c r="F1071" t="s">
        <v>583</v>
      </c>
      <c r="G1071">
        <v>318</v>
      </c>
    </row>
    <row r="1072" spans="1:7" x14ac:dyDescent="0.2">
      <c r="A1072" t="s">
        <v>94</v>
      </c>
      <c r="B1072" t="s">
        <v>95</v>
      </c>
      <c r="C1072" t="s">
        <v>644</v>
      </c>
      <c r="D1072" t="s">
        <v>645</v>
      </c>
      <c r="E1072" t="s">
        <v>11</v>
      </c>
      <c r="F1072" t="s">
        <v>12</v>
      </c>
      <c r="G1072">
        <v>5</v>
      </c>
    </row>
    <row r="1073" spans="1:7" x14ac:dyDescent="0.2">
      <c r="A1073" t="s">
        <v>94</v>
      </c>
      <c r="B1073" t="s">
        <v>95</v>
      </c>
      <c r="C1073" t="s">
        <v>646</v>
      </c>
      <c r="D1073" t="s">
        <v>647</v>
      </c>
      <c r="E1073" t="s">
        <v>11</v>
      </c>
      <c r="F1073" t="s">
        <v>583</v>
      </c>
      <c r="G1073">
        <v>3890</v>
      </c>
    </row>
    <row r="1074" spans="1:7" x14ac:dyDescent="0.2">
      <c r="A1074" t="s">
        <v>94</v>
      </c>
      <c r="B1074" t="s">
        <v>95</v>
      </c>
      <c r="C1074" t="s">
        <v>646</v>
      </c>
      <c r="D1074" t="s">
        <v>647</v>
      </c>
      <c r="E1074" t="s">
        <v>11</v>
      </c>
      <c r="F1074" t="s">
        <v>12</v>
      </c>
      <c r="G1074">
        <v>55</v>
      </c>
    </row>
    <row r="1075" spans="1:7" x14ac:dyDescent="0.2">
      <c r="A1075" t="s">
        <v>94</v>
      </c>
      <c r="B1075" t="s">
        <v>95</v>
      </c>
      <c r="C1075" t="s">
        <v>480</v>
      </c>
      <c r="D1075" t="s">
        <v>481</v>
      </c>
      <c r="E1075" t="s">
        <v>11</v>
      </c>
      <c r="F1075" t="s">
        <v>583</v>
      </c>
      <c r="G1075">
        <v>2387</v>
      </c>
    </row>
    <row r="1076" spans="1:7" x14ac:dyDescent="0.2">
      <c r="A1076" t="s">
        <v>94</v>
      </c>
      <c r="B1076" t="s">
        <v>95</v>
      </c>
      <c r="C1076" t="s">
        <v>480</v>
      </c>
      <c r="D1076" t="s">
        <v>481</v>
      </c>
      <c r="E1076" t="s">
        <v>11</v>
      </c>
      <c r="F1076" t="s">
        <v>12</v>
      </c>
      <c r="G1076">
        <v>33</v>
      </c>
    </row>
    <row r="1077" spans="1:7" x14ac:dyDescent="0.2">
      <c r="A1077" t="s">
        <v>94</v>
      </c>
      <c r="B1077" t="s">
        <v>95</v>
      </c>
      <c r="C1077" t="s">
        <v>648</v>
      </c>
      <c r="D1077" t="s">
        <v>649</v>
      </c>
      <c r="E1077" t="s">
        <v>11</v>
      </c>
      <c r="F1077" t="s">
        <v>583</v>
      </c>
      <c r="G1077">
        <v>1889</v>
      </c>
    </row>
    <row r="1078" spans="1:7" x14ac:dyDescent="0.2">
      <c r="A1078" t="s">
        <v>94</v>
      </c>
      <c r="B1078" t="s">
        <v>95</v>
      </c>
      <c r="C1078" t="s">
        <v>648</v>
      </c>
      <c r="D1078" t="s">
        <v>649</v>
      </c>
      <c r="E1078" t="s">
        <v>11</v>
      </c>
      <c r="F1078" t="s">
        <v>12</v>
      </c>
      <c r="G1078">
        <v>29</v>
      </c>
    </row>
    <row r="1079" spans="1:7" x14ac:dyDescent="0.2">
      <c r="A1079" t="s">
        <v>94</v>
      </c>
      <c r="B1079" t="s">
        <v>95</v>
      </c>
      <c r="C1079" t="s">
        <v>650</v>
      </c>
      <c r="D1079" t="s">
        <v>651</v>
      </c>
      <c r="E1079" t="s">
        <v>11</v>
      </c>
      <c r="F1079" t="s">
        <v>583</v>
      </c>
      <c r="G1079">
        <v>351</v>
      </c>
    </row>
    <row r="1080" spans="1:7" x14ac:dyDescent="0.2">
      <c r="A1080" t="s">
        <v>94</v>
      </c>
      <c r="B1080" t="s">
        <v>95</v>
      </c>
      <c r="C1080" t="s">
        <v>650</v>
      </c>
      <c r="D1080" t="s">
        <v>651</v>
      </c>
      <c r="E1080" t="s">
        <v>11</v>
      </c>
      <c r="F1080" t="s">
        <v>12</v>
      </c>
      <c r="G1080">
        <v>5</v>
      </c>
    </row>
    <row r="1081" spans="1:7" x14ac:dyDescent="0.2">
      <c r="A1081" t="s">
        <v>94</v>
      </c>
      <c r="B1081" t="s">
        <v>95</v>
      </c>
      <c r="C1081" t="s">
        <v>652</v>
      </c>
      <c r="D1081" t="s">
        <v>653</v>
      </c>
      <c r="E1081" t="s">
        <v>11</v>
      </c>
      <c r="F1081" t="s">
        <v>583</v>
      </c>
      <c r="G1081">
        <v>811</v>
      </c>
    </row>
    <row r="1082" spans="1:7" x14ac:dyDescent="0.2">
      <c r="A1082" t="s">
        <v>94</v>
      </c>
      <c r="B1082" t="s">
        <v>95</v>
      </c>
      <c r="C1082" t="s">
        <v>652</v>
      </c>
      <c r="D1082" t="s">
        <v>653</v>
      </c>
      <c r="E1082" t="s">
        <v>11</v>
      </c>
      <c r="F1082" t="s">
        <v>12</v>
      </c>
      <c r="G1082">
        <v>10</v>
      </c>
    </row>
    <row r="1083" spans="1:7" x14ac:dyDescent="0.2">
      <c r="A1083" t="s">
        <v>94</v>
      </c>
      <c r="B1083" t="s">
        <v>95</v>
      </c>
      <c r="C1083" t="s">
        <v>785</v>
      </c>
      <c r="D1083" t="s">
        <v>786</v>
      </c>
      <c r="E1083" t="s">
        <v>11</v>
      </c>
      <c r="F1083" t="s">
        <v>583</v>
      </c>
      <c r="G1083">
        <v>223</v>
      </c>
    </row>
    <row r="1084" spans="1:7" x14ac:dyDescent="0.2">
      <c r="A1084" t="s">
        <v>94</v>
      </c>
      <c r="B1084" t="s">
        <v>95</v>
      </c>
      <c r="C1084" t="s">
        <v>785</v>
      </c>
      <c r="D1084" t="s">
        <v>786</v>
      </c>
      <c r="E1084" t="s">
        <v>11</v>
      </c>
      <c r="F1084" t="s">
        <v>12</v>
      </c>
      <c r="G1084">
        <v>4</v>
      </c>
    </row>
    <row r="1085" spans="1:7" x14ac:dyDescent="0.2">
      <c r="A1085" t="s">
        <v>94</v>
      </c>
      <c r="B1085" t="s">
        <v>95</v>
      </c>
      <c r="C1085" t="s">
        <v>656</v>
      </c>
      <c r="D1085" t="s">
        <v>657</v>
      </c>
      <c r="E1085" t="s">
        <v>11</v>
      </c>
      <c r="F1085" t="s">
        <v>583</v>
      </c>
      <c r="G1085">
        <v>250</v>
      </c>
    </row>
    <row r="1086" spans="1:7" x14ac:dyDescent="0.2">
      <c r="A1086" t="s">
        <v>94</v>
      </c>
      <c r="B1086" t="s">
        <v>95</v>
      </c>
      <c r="C1086" t="s">
        <v>656</v>
      </c>
      <c r="D1086" t="s">
        <v>657</v>
      </c>
      <c r="E1086" t="s">
        <v>11</v>
      </c>
      <c r="F1086" t="s">
        <v>12</v>
      </c>
      <c r="G1086">
        <v>4</v>
      </c>
    </row>
    <row r="1087" spans="1:7" x14ac:dyDescent="0.2">
      <c r="A1087" t="s">
        <v>94</v>
      </c>
      <c r="B1087" t="s">
        <v>95</v>
      </c>
      <c r="C1087" t="s">
        <v>658</v>
      </c>
      <c r="D1087" t="s">
        <v>659</v>
      </c>
      <c r="E1087" t="s">
        <v>11</v>
      </c>
      <c r="F1087" t="s">
        <v>583</v>
      </c>
      <c r="G1087">
        <v>321</v>
      </c>
    </row>
    <row r="1088" spans="1:7" x14ac:dyDescent="0.2">
      <c r="A1088" t="s">
        <v>94</v>
      </c>
      <c r="B1088" t="s">
        <v>95</v>
      </c>
      <c r="C1088" t="s">
        <v>658</v>
      </c>
      <c r="D1088" t="s">
        <v>659</v>
      </c>
      <c r="E1088" t="s">
        <v>11</v>
      </c>
      <c r="F1088" t="s">
        <v>12</v>
      </c>
      <c r="G1088">
        <v>5</v>
      </c>
    </row>
    <row r="1089" spans="1:7" x14ac:dyDescent="0.2">
      <c r="A1089" t="s">
        <v>94</v>
      </c>
      <c r="B1089" t="s">
        <v>95</v>
      </c>
      <c r="C1089" t="s">
        <v>102</v>
      </c>
      <c r="D1089" t="s">
        <v>103</v>
      </c>
      <c r="E1089" t="s">
        <v>11</v>
      </c>
      <c r="F1089" t="s">
        <v>583</v>
      </c>
      <c r="G1089">
        <v>67</v>
      </c>
    </row>
    <row r="1090" spans="1:7" x14ac:dyDescent="0.2">
      <c r="A1090" t="s">
        <v>94</v>
      </c>
      <c r="B1090" t="s">
        <v>95</v>
      </c>
      <c r="C1090" t="s">
        <v>660</v>
      </c>
      <c r="D1090" t="s">
        <v>661</v>
      </c>
      <c r="E1090" t="s">
        <v>11</v>
      </c>
      <c r="F1090" t="s">
        <v>583</v>
      </c>
      <c r="G1090">
        <v>198</v>
      </c>
    </row>
    <row r="1091" spans="1:7" x14ac:dyDescent="0.2">
      <c r="A1091" t="s">
        <v>94</v>
      </c>
      <c r="B1091" t="s">
        <v>95</v>
      </c>
      <c r="C1091" t="s">
        <v>660</v>
      </c>
      <c r="D1091" t="s">
        <v>661</v>
      </c>
      <c r="E1091" t="s">
        <v>11</v>
      </c>
      <c r="F1091" t="s">
        <v>12</v>
      </c>
      <c r="G1091">
        <v>3</v>
      </c>
    </row>
    <row r="1092" spans="1:7" x14ac:dyDescent="0.2">
      <c r="A1092" t="s">
        <v>94</v>
      </c>
      <c r="B1092" t="s">
        <v>95</v>
      </c>
      <c r="C1092" t="s">
        <v>249</v>
      </c>
      <c r="D1092" t="s">
        <v>250</v>
      </c>
      <c r="E1092" t="s">
        <v>11</v>
      </c>
      <c r="F1092" t="s">
        <v>583</v>
      </c>
      <c r="G1092">
        <v>390</v>
      </c>
    </row>
    <row r="1093" spans="1:7" x14ac:dyDescent="0.2">
      <c r="A1093" t="s">
        <v>94</v>
      </c>
      <c r="B1093" t="s">
        <v>95</v>
      </c>
      <c r="C1093" t="s">
        <v>249</v>
      </c>
      <c r="D1093" t="s">
        <v>250</v>
      </c>
      <c r="E1093" t="s">
        <v>11</v>
      </c>
      <c r="F1093" t="s">
        <v>12</v>
      </c>
      <c r="G1093">
        <v>6</v>
      </c>
    </row>
    <row r="1094" spans="1:7" x14ac:dyDescent="0.2">
      <c r="A1094" t="s">
        <v>94</v>
      </c>
      <c r="B1094" t="s">
        <v>95</v>
      </c>
      <c r="C1094" t="s">
        <v>104</v>
      </c>
      <c r="D1094" t="s">
        <v>105</v>
      </c>
      <c r="E1094" t="s">
        <v>11</v>
      </c>
      <c r="F1094" t="s">
        <v>583</v>
      </c>
      <c r="G1094">
        <v>53</v>
      </c>
    </row>
    <row r="1095" spans="1:7" x14ac:dyDescent="0.2">
      <c r="A1095" t="s">
        <v>94</v>
      </c>
      <c r="B1095" t="s">
        <v>95</v>
      </c>
      <c r="C1095" t="s">
        <v>662</v>
      </c>
      <c r="D1095" t="s">
        <v>663</v>
      </c>
      <c r="E1095" t="s">
        <v>11</v>
      </c>
      <c r="F1095" t="s">
        <v>583</v>
      </c>
      <c r="G1095">
        <v>194</v>
      </c>
    </row>
    <row r="1096" spans="1:7" x14ac:dyDescent="0.2">
      <c r="A1096" t="s">
        <v>94</v>
      </c>
      <c r="B1096" t="s">
        <v>95</v>
      </c>
      <c r="C1096" t="s">
        <v>662</v>
      </c>
      <c r="D1096" t="s">
        <v>663</v>
      </c>
      <c r="E1096" t="s">
        <v>11</v>
      </c>
      <c r="F1096" t="s">
        <v>12</v>
      </c>
      <c r="G1096">
        <v>3</v>
      </c>
    </row>
    <row r="1097" spans="1:7" x14ac:dyDescent="0.2">
      <c r="A1097" t="s">
        <v>94</v>
      </c>
      <c r="B1097" t="s">
        <v>95</v>
      </c>
      <c r="C1097" t="s">
        <v>664</v>
      </c>
      <c r="D1097" t="s">
        <v>665</v>
      </c>
      <c r="E1097" t="s">
        <v>11</v>
      </c>
      <c r="F1097" t="s">
        <v>583</v>
      </c>
      <c r="G1097">
        <v>168</v>
      </c>
    </row>
    <row r="1098" spans="1:7" x14ac:dyDescent="0.2">
      <c r="A1098" t="s">
        <v>94</v>
      </c>
      <c r="B1098" t="s">
        <v>95</v>
      </c>
      <c r="C1098" t="s">
        <v>664</v>
      </c>
      <c r="D1098" t="s">
        <v>665</v>
      </c>
      <c r="E1098" t="s">
        <v>11</v>
      </c>
      <c r="F1098" t="s">
        <v>12</v>
      </c>
      <c r="G1098">
        <v>3</v>
      </c>
    </row>
    <row r="1099" spans="1:7" x14ac:dyDescent="0.2">
      <c r="A1099" t="s">
        <v>94</v>
      </c>
      <c r="B1099" t="s">
        <v>95</v>
      </c>
      <c r="C1099" t="s">
        <v>666</v>
      </c>
      <c r="D1099" t="s">
        <v>667</v>
      </c>
      <c r="E1099" t="s">
        <v>11</v>
      </c>
      <c r="F1099" t="s">
        <v>583</v>
      </c>
      <c r="G1099">
        <v>408</v>
      </c>
    </row>
    <row r="1100" spans="1:7" x14ac:dyDescent="0.2">
      <c r="A1100" t="s">
        <v>94</v>
      </c>
      <c r="B1100" t="s">
        <v>95</v>
      </c>
      <c r="C1100" t="s">
        <v>666</v>
      </c>
      <c r="D1100" t="s">
        <v>667</v>
      </c>
      <c r="E1100" t="s">
        <v>11</v>
      </c>
      <c r="F1100" t="s">
        <v>12</v>
      </c>
      <c r="G1100">
        <v>6</v>
      </c>
    </row>
    <row r="1101" spans="1:7" x14ac:dyDescent="0.2">
      <c r="A1101" t="s">
        <v>106</v>
      </c>
      <c r="B1101" t="s">
        <v>107</v>
      </c>
      <c r="C1101" t="s">
        <v>668</v>
      </c>
      <c r="D1101" t="s">
        <v>669</v>
      </c>
      <c r="E1101" t="s">
        <v>11</v>
      </c>
      <c r="F1101" t="s">
        <v>583</v>
      </c>
      <c r="G1101">
        <v>260</v>
      </c>
    </row>
    <row r="1102" spans="1:7" x14ac:dyDescent="0.2">
      <c r="A1102" t="s">
        <v>106</v>
      </c>
      <c r="B1102" t="s">
        <v>107</v>
      </c>
      <c r="C1102" t="s">
        <v>668</v>
      </c>
      <c r="D1102" t="s">
        <v>669</v>
      </c>
      <c r="E1102" t="s">
        <v>11</v>
      </c>
      <c r="F1102" t="s">
        <v>12</v>
      </c>
      <c r="G1102">
        <v>4</v>
      </c>
    </row>
    <row r="1103" spans="1:7" x14ac:dyDescent="0.2">
      <c r="A1103" t="s">
        <v>106</v>
      </c>
      <c r="B1103" t="s">
        <v>107</v>
      </c>
      <c r="C1103" t="s">
        <v>362</v>
      </c>
      <c r="D1103" t="s">
        <v>363</v>
      </c>
      <c r="E1103" t="s">
        <v>11</v>
      </c>
      <c r="F1103" t="s">
        <v>583</v>
      </c>
      <c r="G1103">
        <v>110</v>
      </c>
    </row>
    <row r="1104" spans="1:7" x14ac:dyDescent="0.2">
      <c r="A1104" t="s">
        <v>106</v>
      </c>
      <c r="B1104" t="s">
        <v>107</v>
      </c>
      <c r="C1104" t="s">
        <v>108</v>
      </c>
      <c r="D1104" t="s">
        <v>109</v>
      </c>
      <c r="E1104" t="s">
        <v>11</v>
      </c>
      <c r="F1104" t="s">
        <v>583</v>
      </c>
      <c r="G1104">
        <v>62</v>
      </c>
    </row>
    <row r="1105" spans="1:7" x14ac:dyDescent="0.2">
      <c r="A1105" t="s">
        <v>106</v>
      </c>
      <c r="B1105" t="s">
        <v>107</v>
      </c>
      <c r="C1105" t="s">
        <v>364</v>
      </c>
      <c r="D1105" t="s">
        <v>365</v>
      </c>
      <c r="E1105" t="s">
        <v>11</v>
      </c>
      <c r="F1105" t="s">
        <v>583</v>
      </c>
      <c r="G1105">
        <v>115</v>
      </c>
    </row>
    <row r="1106" spans="1:7" x14ac:dyDescent="0.2">
      <c r="A1106" t="s">
        <v>106</v>
      </c>
      <c r="B1106" t="s">
        <v>107</v>
      </c>
      <c r="C1106" t="s">
        <v>110</v>
      </c>
      <c r="D1106" t="s">
        <v>111</v>
      </c>
      <c r="E1106" t="s">
        <v>11</v>
      </c>
      <c r="F1106" t="s">
        <v>583</v>
      </c>
      <c r="G1106">
        <v>51</v>
      </c>
    </row>
    <row r="1107" spans="1:7" x14ac:dyDescent="0.2">
      <c r="A1107" t="s">
        <v>106</v>
      </c>
      <c r="B1107" t="s">
        <v>107</v>
      </c>
      <c r="C1107" t="s">
        <v>670</v>
      </c>
      <c r="D1107" t="s">
        <v>671</v>
      </c>
      <c r="E1107" t="s">
        <v>11</v>
      </c>
      <c r="F1107" t="s">
        <v>583</v>
      </c>
      <c r="G1107">
        <v>401</v>
      </c>
    </row>
    <row r="1108" spans="1:7" x14ac:dyDescent="0.2">
      <c r="A1108" t="s">
        <v>106</v>
      </c>
      <c r="B1108" t="s">
        <v>107</v>
      </c>
      <c r="C1108" t="s">
        <v>670</v>
      </c>
      <c r="D1108" t="s">
        <v>671</v>
      </c>
      <c r="E1108" t="s">
        <v>11</v>
      </c>
      <c r="F1108" t="s">
        <v>12</v>
      </c>
      <c r="G1108">
        <v>6</v>
      </c>
    </row>
    <row r="1109" spans="1:7" x14ac:dyDescent="0.2">
      <c r="A1109" t="s">
        <v>106</v>
      </c>
      <c r="B1109" t="s">
        <v>107</v>
      </c>
      <c r="C1109" t="s">
        <v>112</v>
      </c>
      <c r="D1109" t="s">
        <v>113</v>
      </c>
      <c r="E1109" t="s">
        <v>11</v>
      </c>
      <c r="F1109" t="s">
        <v>583</v>
      </c>
      <c r="G1109">
        <v>75</v>
      </c>
    </row>
    <row r="1110" spans="1:7" x14ac:dyDescent="0.2">
      <c r="A1110" t="s">
        <v>106</v>
      </c>
      <c r="B1110" t="s">
        <v>107</v>
      </c>
      <c r="C1110" t="s">
        <v>674</v>
      </c>
      <c r="D1110" t="s">
        <v>675</v>
      </c>
      <c r="E1110" t="s">
        <v>11</v>
      </c>
      <c r="F1110" t="s">
        <v>583</v>
      </c>
      <c r="G1110">
        <v>590</v>
      </c>
    </row>
    <row r="1111" spans="1:7" x14ac:dyDescent="0.2">
      <c r="A1111" t="s">
        <v>106</v>
      </c>
      <c r="B1111" t="s">
        <v>107</v>
      </c>
      <c r="C1111" t="s">
        <v>674</v>
      </c>
      <c r="D1111" t="s">
        <v>675</v>
      </c>
      <c r="E1111" t="s">
        <v>11</v>
      </c>
      <c r="F1111" t="s">
        <v>12</v>
      </c>
      <c r="G1111">
        <v>8</v>
      </c>
    </row>
    <row r="1112" spans="1:7" x14ac:dyDescent="0.2">
      <c r="A1112" t="s">
        <v>106</v>
      </c>
      <c r="B1112" t="s">
        <v>107</v>
      </c>
      <c r="C1112" t="s">
        <v>484</v>
      </c>
      <c r="D1112" t="s">
        <v>485</v>
      </c>
      <c r="E1112" t="s">
        <v>11</v>
      </c>
      <c r="F1112" t="s">
        <v>583</v>
      </c>
      <c r="G1112">
        <v>338</v>
      </c>
    </row>
    <row r="1113" spans="1:7" x14ac:dyDescent="0.2">
      <c r="A1113" t="s">
        <v>106</v>
      </c>
      <c r="B1113" t="s">
        <v>107</v>
      </c>
      <c r="C1113" t="s">
        <v>484</v>
      </c>
      <c r="D1113" t="s">
        <v>485</v>
      </c>
      <c r="E1113" t="s">
        <v>11</v>
      </c>
      <c r="F1113" t="s">
        <v>12</v>
      </c>
      <c r="G1113">
        <v>6</v>
      </c>
    </row>
    <row r="1114" spans="1:7" x14ac:dyDescent="0.2">
      <c r="A1114" t="s">
        <v>106</v>
      </c>
      <c r="B1114" t="s">
        <v>107</v>
      </c>
      <c r="C1114" t="s">
        <v>114</v>
      </c>
      <c r="D1114" t="s">
        <v>115</v>
      </c>
      <c r="E1114" t="s">
        <v>11</v>
      </c>
      <c r="F1114" t="s">
        <v>583</v>
      </c>
      <c r="G1114">
        <v>67</v>
      </c>
    </row>
    <row r="1115" spans="1:7" x14ac:dyDescent="0.2">
      <c r="A1115" t="s">
        <v>106</v>
      </c>
      <c r="B1115" t="s">
        <v>107</v>
      </c>
      <c r="C1115" t="s">
        <v>116</v>
      </c>
      <c r="D1115" t="s">
        <v>117</v>
      </c>
      <c r="E1115" t="s">
        <v>11</v>
      </c>
      <c r="F1115" t="s">
        <v>583</v>
      </c>
      <c r="G1115">
        <v>58</v>
      </c>
    </row>
    <row r="1116" spans="1:7" x14ac:dyDescent="0.2">
      <c r="A1116" t="s">
        <v>106</v>
      </c>
      <c r="B1116" t="s">
        <v>107</v>
      </c>
      <c r="C1116" t="s">
        <v>486</v>
      </c>
      <c r="D1116" t="s">
        <v>487</v>
      </c>
      <c r="E1116" t="s">
        <v>11</v>
      </c>
      <c r="F1116" t="s">
        <v>583</v>
      </c>
      <c r="G1116">
        <v>112</v>
      </c>
    </row>
    <row r="1117" spans="1:7" x14ac:dyDescent="0.2">
      <c r="A1117" t="s">
        <v>106</v>
      </c>
      <c r="B1117" t="s">
        <v>107</v>
      </c>
      <c r="C1117" t="s">
        <v>490</v>
      </c>
      <c r="D1117" t="s">
        <v>491</v>
      </c>
      <c r="E1117" t="s">
        <v>11</v>
      </c>
      <c r="F1117" t="s">
        <v>583</v>
      </c>
      <c r="G1117">
        <v>111</v>
      </c>
    </row>
    <row r="1118" spans="1:7" x14ac:dyDescent="0.2">
      <c r="A1118" t="s">
        <v>106</v>
      </c>
      <c r="B1118" t="s">
        <v>107</v>
      </c>
      <c r="C1118" t="s">
        <v>492</v>
      </c>
      <c r="D1118" t="s">
        <v>493</v>
      </c>
      <c r="E1118" t="s">
        <v>11</v>
      </c>
      <c r="F1118" t="s">
        <v>583</v>
      </c>
      <c r="G1118">
        <v>154</v>
      </c>
    </row>
    <row r="1119" spans="1:7" x14ac:dyDescent="0.2">
      <c r="A1119" t="s">
        <v>118</v>
      </c>
      <c r="B1119" t="s">
        <v>119</v>
      </c>
      <c r="C1119" t="s">
        <v>120</v>
      </c>
      <c r="D1119" t="s">
        <v>121</v>
      </c>
      <c r="E1119" t="s">
        <v>11</v>
      </c>
      <c r="F1119" t="s">
        <v>583</v>
      </c>
      <c r="G1119">
        <v>64</v>
      </c>
    </row>
    <row r="1120" spans="1:7" x14ac:dyDescent="0.2">
      <c r="A1120" t="s">
        <v>118</v>
      </c>
      <c r="B1120" t="s">
        <v>119</v>
      </c>
      <c r="C1120" t="s">
        <v>680</v>
      </c>
      <c r="D1120" t="s">
        <v>681</v>
      </c>
      <c r="E1120" t="s">
        <v>11</v>
      </c>
      <c r="F1120" t="s">
        <v>583</v>
      </c>
      <c r="G1120">
        <v>248</v>
      </c>
    </row>
    <row r="1121" spans="1:7" x14ac:dyDescent="0.2">
      <c r="A1121" t="s">
        <v>118</v>
      </c>
      <c r="B1121" t="s">
        <v>119</v>
      </c>
      <c r="C1121" t="s">
        <v>680</v>
      </c>
      <c r="D1121" t="s">
        <v>681</v>
      </c>
      <c r="E1121" t="s">
        <v>11</v>
      </c>
      <c r="F1121" t="s">
        <v>12</v>
      </c>
      <c r="G1121">
        <v>4</v>
      </c>
    </row>
    <row r="1122" spans="1:7" x14ac:dyDescent="0.2">
      <c r="A1122" t="s">
        <v>118</v>
      </c>
      <c r="B1122" t="s">
        <v>119</v>
      </c>
      <c r="C1122" t="s">
        <v>500</v>
      </c>
      <c r="D1122" t="s">
        <v>501</v>
      </c>
      <c r="E1122" t="s">
        <v>11</v>
      </c>
      <c r="F1122" t="s">
        <v>583</v>
      </c>
      <c r="G1122">
        <v>119</v>
      </c>
    </row>
    <row r="1123" spans="1:7" x14ac:dyDescent="0.2">
      <c r="A1123" t="s">
        <v>118</v>
      </c>
      <c r="B1123" t="s">
        <v>119</v>
      </c>
      <c r="C1123" t="s">
        <v>122</v>
      </c>
      <c r="D1123" t="s">
        <v>123</v>
      </c>
      <c r="E1123" t="s">
        <v>11</v>
      </c>
      <c r="F1123" t="s">
        <v>583</v>
      </c>
      <c r="G1123">
        <v>51</v>
      </c>
    </row>
    <row r="1124" spans="1:7" x14ac:dyDescent="0.2">
      <c r="A1124" t="s">
        <v>118</v>
      </c>
      <c r="B1124" t="s">
        <v>119</v>
      </c>
      <c r="C1124" t="s">
        <v>502</v>
      </c>
      <c r="D1124" t="s">
        <v>503</v>
      </c>
      <c r="E1124" t="s">
        <v>11</v>
      </c>
      <c r="F1124" t="s">
        <v>583</v>
      </c>
      <c r="G1124">
        <v>176</v>
      </c>
    </row>
    <row r="1125" spans="1:7" x14ac:dyDescent="0.2">
      <c r="A1125" t="s">
        <v>118</v>
      </c>
      <c r="B1125" t="s">
        <v>119</v>
      </c>
      <c r="C1125" t="s">
        <v>504</v>
      </c>
      <c r="D1125" t="s">
        <v>505</v>
      </c>
      <c r="E1125" t="s">
        <v>11</v>
      </c>
      <c r="F1125" t="s">
        <v>583</v>
      </c>
      <c r="G1125">
        <v>126</v>
      </c>
    </row>
    <row r="1126" spans="1:7" x14ac:dyDescent="0.2">
      <c r="A1126" t="s">
        <v>118</v>
      </c>
      <c r="B1126" t="s">
        <v>119</v>
      </c>
      <c r="C1126" t="s">
        <v>688</v>
      </c>
      <c r="D1126" t="s">
        <v>689</v>
      </c>
      <c r="E1126" t="s">
        <v>11</v>
      </c>
      <c r="F1126" t="s">
        <v>583</v>
      </c>
      <c r="G1126">
        <v>249</v>
      </c>
    </row>
    <row r="1127" spans="1:7" x14ac:dyDescent="0.2">
      <c r="A1127" t="s">
        <v>118</v>
      </c>
      <c r="B1127" t="s">
        <v>119</v>
      </c>
      <c r="C1127" t="s">
        <v>688</v>
      </c>
      <c r="D1127" t="s">
        <v>689</v>
      </c>
      <c r="E1127" t="s">
        <v>11</v>
      </c>
      <c r="F1127" t="s">
        <v>12</v>
      </c>
      <c r="G1127">
        <v>4</v>
      </c>
    </row>
    <row r="1128" spans="1:7" x14ac:dyDescent="0.2">
      <c r="A1128" t="s">
        <v>118</v>
      </c>
      <c r="B1128" t="s">
        <v>119</v>
      </c>
      <c r="C1128" t="s">
        <v>124</v>
      </c>
      <c r="D1128" t="s">
        <v>125</v>
      </c>
      <c r="E1128" t="s">
        <v>11</v>
      </c>
      <c r="F1128" t="s">
        <v>583</v>
      </c>
      <c r="G1128">
        <v>51</v>
      </c>
    </row>
    <row r="1129" spans="1:7" x14ac:dyDescent="0.2">
      <c r="A1129" t="s">
        <v>118</v>
      </c>
      <c r="B1129" t="s">
        <v>119</v>
      </c>
      <c r="C1129" t="s">
        <v>126</v>
      </c>
      <c r="D1129" t="s">
        <v>127</v>
      </c>
      <c r="E1129" t="s">
        <v>11</v>
      </c>
      <c r="F1129" t="s">
        <v>583</v>
      </c>
      <c r="G1129">
        <v>69</v>
      </c>
    </row>
    <row r="1130" spans="1:7" x14ac:dyDescent="0.2">
      <c r="A1130" t="s">
        <v>118</v>
      </c>
      <c r="B1130" t="s">
        <v>119</v>
      </c>
      <c r="C1130" t="s">
        <v>692</v>
      </c>
      <c r="D1130" t="s">
        <v>693</v>
      </c>
      <c r="E1130" t="s">
        <v>11</v>
      </c>
      <c r="F1130" t="s">
        <v>583</v>
      </c>
      <c r="G1130">
        <v>208</v>
      </c>
    </row>
    <row r="1131" spans="1:7" x14ac:dyDescent="0.2">
      <c r="A1131" t="s">
        <v>118</v>
      </c>
      <c r="B1131" t="s">
        <v>119</v>
      </c>
      <c r="C1131" t="s">
        <v>692</v>
      </c>
      <c r="D1131" t="s">
        <v>693</v>
      </c>
      <c r="E1131" t="s">
        <v>11</v>
      </c>
      <c r="F1131" t="s">
        <v>12</v>
      </c>
      <c r="G1131">
        <v>3</v>
      </c>
    </row>
    <row r="1132" spans="1:7" x14ac:dyDescent="0.2">
      <c r="A1132" t="s">
        <v>118</v>
      </c>
      <c r="B1132" t="s">
        <v>119</v>
      </c>
      <c r="C1132" t="s">
        <v>128</v>
      </c>
      <c r="D1132" t="s">
        <v>129</v>
      </c>
      <c r="E1132" t="s">
        <v>11</v>
      </c>
      <c r="F1132" t="s">
        <v>583</v>
      </c>
      <c r="G1132">
        <v>64</v>
      </c>
    </row>
    <row r="1133" spans="1:7" x14ac:dyDescent="0.2">
      <c r="A1133" t="s">
        <v>118</v>
      </c>
      <c r="B1133" t="s">
        <v>119</v>
      </c>
      <c r="C1133" t="s">
        <v>694</v>
      </c>
      <c r="D1133" t="s">
        <v>695</v>
      </c>
      <c r="E1133" t="s">
        <v>11</v>
      </c>
      <c r="F1133" t="s">
        <v>583</v>
      </c>
      <c r="G1133">
        <v>759</v>
      </c>
    </row>
    <row r="1134" spans="1:7" x14ac:dyDescent="0.2">
      <c r="A1134" t="s">
        <v>118</v>
      </c>
      <c r="B1134" t="s">
        <v>119</v>
      </c>
      <c r="C1134" t="s">
        <v>694</v>
      </c>
      <c r="D1134" t="s">
        <v>695</v>
      </c>
      <c r="E1134" t="s">
        <v>11</v>
      </c>
      <c r="F1134" t="s">
        <v>12</v>
      </c>
      <c r="G1134">
        <v>12</v>
      </c>
    </row>
    <row r="1135" spans="1:7" x14ac:dyDescent="0.2">
      <c r="A1135" t="s">
        <v>118</v>
      </c>
      <c r="B1135" t="s">
        <v>119</v>
      </c>
      <c r="C1135" t="s">
        <v>696</v>
      </c>
      <c r="D1135" t="s">
        <v>697</v>
      </c>
      <c r="E1135" t="s">
        <v>11</v>
      </c>
      <c r="F1135" t="s">
        <v>583</v>
      </c>
      <c r="G1135">
        <v>423</v>
      </c>
    </row>
    <row r="1136" spans="1:7" x14ac:dyDescent="0.2">
      <c r="A1136" t="s">
        <v>118</v>
      </c>
      <c r="B1136" t="s">
        <v>119</v>
      </c>
      <c r="C1136" t="s">
        <v>696</v>
      </c>
      <c r="D1136" t="s">
        <v>697</v>
      </c>
      <c r="E1136" t="s">
        <v>11</v>
      </c>
      <c r="F1136" t="s">
        <v>12</v>
      </c>
      <c r="G1136">
        <v>6</v>
      </c>
    </row>
    <row r="1137" spans="1:7" x14ac:dyDescent="0.2">
      <c r="A1137" t="s">
        <v>130</v>
      </c>
      <c r="B1137" t="s">
        <v>131</v>
      </c>
      <c r="C1137" t="s">
        <v>259</v>
      </c>
      <c r="D1137" t="s">
        <v>260</v>
      </c>
      <c r="E1137" t="s">
        <v>11</v>
      </c>
      <c r="F1137" t="s">
        <v>583</v>
      </c>
      <c r="G1137">
        <v>123</v>
      </c>
    </row>
    <row r="1138" spans="1:7" x14ac:dyDescent="0.2">
      <c r="A1138" t="s">
        <v>130</v>
      </c>
      <c r="B1138" t="s">
        <v>131</v>
      </c>
      <c r="C1138" t="s">
        <v>698</v>
      </c>
      <c r="D1138" t="s">
        <v>699</v>
      </c>
      <c r="E1138" t="s">
        <v>11</v>
      </c>
      <c r="F1138" t="s">
        <v>583</v>
      </c>
      <c r="G1138">
        <v>247</v>
      </c>
    </row>
    <row r="1139" spans="1:7" x14ac:dyDescent="0.2">
      <c r="A1139" t="s">
        <v>130</v>
      </c>
      <c r="B1139" t="s">
        <v>131</v>
      </c>
      <c r="C1139" t="s">
        <v>698</v>
      </c>
      <c r="D1139" t="s">
        <v>699</v>
      </c>
      <c r="E1139" t="s">
        <v>11</v>
      </c>
      <c r="F1139" t="s">
        <v>12</v>
      </c>
      <c r="G1139">
        <v>4</v>
      </c>
    </row>
    <row r="1140" spans="1:7" x14ac:dyDescent="0.2">
      <c r="A1140" t="s">
        <v>130</v>
      </c>
      <c r="B1140" t="s">
        <v>131</v>
      </c>
      <c r="C1140" t="s">
        <v>132</v>
      </c>
      <c r="D1140" t="s">
        <v>133</v>
      </c>
      <c r="E1140" t="s">
        <v>11</v>
      </c>
      <c r="F1140" t="s">
        <v>583</v>
      </c>
      <c r="G1140">
        <v>67</v>
      </c>
    </row>
    <row r="1141" spans="1:7" x14ac:dyDescent="0.2">
      <c r="A1141" t="s">
        <v>130</v>
      </c>
      <c r="B1141" t="s">
        <v>131</v>
      </c>
      <c r="C1141" t="s">
        <v>134</v>
      </c>
      <c r="D1141" t="s">
        <v>135</v>
      </c>
      <c r="E1141" t="s">
        <v>11</v>
      </c>
      <c r="F1141" t="s">
        <v>583</v>
      </c>
      <c r="G1141">
        <v>68</v>
      </c>
    </row>
    <row r="1142" spans="1:7" x14ac:dyDescent="0.2">
      <c r="A1142" t="s">
        <v>130</v>
      </c>
      <c r="B1142" t="s">
        <v>131</v>
      </c>
      <c r="C1142" t="s">
        <v>701</v>
      </c>
      <c r="D1142" t="s">
        <v>702</v>
      </c>
      <c r="E1142" t="s">
        <v>11</v>
      </c>
      <c r="F1142" t="s">
        <v>583</v>
      </c>
      <c r="G1142">
        <v>275</v>
      </c>
    </row>
    <row r="1143" spans="1:7" x14ac:dyDescent="0.2">
      <c r="A1143" t="s">
        <v>130</v>
      </c>
      <c r="B1143" t="s">
        <v>131</v>
      </c>
      <c r="C1143" t="s">
        <v>701</v>
      </c>
      <c r="D1143" t="s">
        <v>702</v>
      </c>
      <c r="E1143" t="s">
        <v>11</v>
      </c>
      <c r="F1143" t="s">
        <v>12</v>
      </c>
      <c r="G1143">
        <v>4</v>
      </c>
    </row>
    <row r="1144" spans="1:7" x14ac:dyDescent="0.2">
      <c r="A1144" t="s">
        <v>130</v>
      </c>
      <c r="B1144" t="s">
        <v>131</v>
      </c>
      <c r="C1144" t="s">
        <v>511</v>
      </c>
      <c r="D1144" t="s">
        <v>512</v>
      </c>
      <c r="E1144" t="s">
        <v>11</v>
      </c>
      <c r="F1144" t="s">
        <v>583</v>
      </c>
      <c r="G1144">
        <v>124</v>
      </c>
    </row>
    <row r="1145" spans="1:7" x14ac:dyDescent="0.2">
      <c r="A1145" t="s">
        <v>130</v>
      </c>
      <c r="B1145" t="s">
        <v>131</v>
      </c>
      <c r="C1145" t="s">
        <v>390</v>
      </c>
      <c r="D1145" t="s">
        <v>391</v>
      </c>
      <c r="E1145" t="s">
        <v>11</v>
      </c>
      <c r="F1145" t="s">
        <v>583</v>
      </c>
      <c r="G1145">
        <v>203</v>
      </c>
    </row>
    <row r="1146" spans="1:7" x14ac:dyDescent="0.2">
      <c r="A1146" t="s">
        <v>130</v>
      </c>
      <c r="B1146" t="s">
        <v>131</v>
      </c>
      <c r="C1146" t="s">
        <v>390</v>
      </c>
      <c r="D1146" t="s">
        <v>391</v>
      </c>
      <c r="E1146" t="s">
        <v>11</v>
      </c>
      <c r="F1146" t="s">
        <v>12</v>
      </c>
      <c r="G1146">
        <v>3</v>
      </c>
    </row>
    <row r="1147" spans="1:7" x14ac:dyDescent="0.2">
      <c r="A1147" t="s">
        <v>130</v>
      </c>
      <c r="B1147" t="s">
        <v>131</v>
      </c>
      <c r="C1147" t="s">
        <v>136</v>
      </c>
      <c r="D1147" t="s">
        <v>137</v>
      </c>
      <c r="E1147" t="s">
        <v>11</v>
      </c>
      <c r="F1147" t="s">
        <v>583</v>
      </c>
      <c r="G1147">
        <v>53</v>
      </c>
    </row>
    <row r="1148" spans="1:7" x14ac:dyDescent="0.2">
      <c r="A1148" t="s">
        <v>130</v>
      </c>
      <c r="B1148" t="s">
        <v>131</v>
      </c>
      <c r="C1148" t="s">
        <v>261</v>
      </c>
      <c r="D1148" t="s">
        <v>262</v>
      </c>
      <c r="E1148" t="s">
        <v>11</v>
      </c>
      <c r="F1148" t="s">
        <v>583</v>
      </c>
      <c r="G1148">
        <v>122</v>
      </c>
    </row>
    <row r="1149" spans="1:7" x14ac:dyDescent="0.2">
      <c r="A1149" t="s">
        <v>130</v>
      </c>
      <c r="B1149" t="s">
        <v>131</v>
      </c>
      <c r="C1149" t="s">
        <v>138</v>
      </c>
      <c r="D1149" t="s">
        <v>139</v>
      </c>
      <c r="E1149" t="s">
        <v>11</v>
      </c>
      <c r="F1149" t="s">
        <v>583</v>
      </c>
      <c r="G1149">
        <v>105</v>
      </c>
    </row>
    <row r="1150" spans="1:7" x14ac:dyDescent="0.2">
      <c r="A1150" t="s">
        <v>130</v>
      </c>
      <c r="B1150" t="s">
        <v>131</v>
      </c>
      <c r="C1150" t="s">
        <v>392</v>
      </c>
      <c r="D1150" t="s">
        <v>393</v>
      </c>
      <c r="E1150" t="s">
        <v>11</v>
      </c>
      <c r="F1150" t="s">
        <v>583</v>
      </c>
      <c r="G1150">
        <v>126</v>
      </c>
    </row>
    <row r="1151" spans="1:7" x14ac:dyDescent="0.2">
      <c r="A1151" t="s">
        <v>130</v>
      </c>
      <c r="B1151" t="s">
        <v>131</v>
      </c>
      <c r="C1151" t="s">
        <v>263</v>
      </c>
      <c r="D1151" t="s">
        <v>264</v>
      </c>
      <c r="E1151" t="s">
        <v>11</v>
      </c>
      <c r="F1151" t="s">
        <v>583</v>
      </c>
      <c r="G1151">
        <v>188</v>
      </c>
    </row>
    <row r="1152" spans="1:7" x14ac:dyDescent="0.2">
      <c r="A1152" t="s">
        <v>130</v>
      </c>
      <c r="B1152" t="s">
        <v>131</v>
      </c>
      <c r="C1152" t="s">
        <v>263</v>
      </c>
      <c r="D1152" t="s">
        <v>264</v>
      </c>
      <c r="E1152" t="s">
        <v>11</v>
      </c>
      <c r="F1152" t="s">
        <v>12</v>
      </c>
      <c r="G1152">
        <v>3</v>
      </c>
    </row>
    <row r="1153" spans="1:7" x14ac:dyDescent="0.2">
      <c r="A1153" t="s">
        <v>130</v>
      </c>
      <c r="B1153" t="s">
        <v>131</v>
      </c>
      <c r="C1153" t="s">
        <v>517</v>
      </c>
      <c r="D1153" t="s">
        <v>518</v>
      </c>
      <c r="E1153" t="s">
        <v>11</v>
      </c>
      <c r="F1153" t="s">
        <v>583</v>
      </c>
      <c r="G1153">
        <v>192</v>
      </c>
    </row>
    <row r="1154" spans="1:7" x14ac:dyDescent="0.2">
      <c r="A1154" t="s">
        <v>130</v>
      </c>
      <c r="B1154" t="s">
        <v>131</v>
      </c>
      <c r="C1154" t="s">
        <v>517</v>
      </c>
      <c r="D1154" t="s">
        <v>518</v>
      </c>
      <c r="E1154" t="s">
        <v>11</v>
      </c>
      <c r="F1154" t="s">
        <v>12</v>
      </c>
      <c r="G1154">
        <v>3</v>
      </c>
    </row>
    <row r="1155" spans="1:7" x14ac:dyDescent="0.2">
      <c r="A1155" t="s">
        <v>130</v>
      </c>
      <c r="B1155" t="s">
        <v>131</v>
      </c>
      <c r="C1155" t="s">
        <v>703</v>
      </c>
      <c r="D1155" t="s">
        <v>704</v>
      </c>
      <c r="E1155" t="s">
        <v>11</v>
      </c>
      <c r="F1155" t="s">
        <v>583</v>
      </c>
      <c r="G1155">
        <v>300</v>
      </c>
    </row>
    <row r="1156" spans="1:7" x14ac:dyDescent="0.2">
      <c r="A1156" t="s">
        <v>130</v>
      </c>
      <c r="B1156" t="s">
        <v>131</v>
      </c>
      <c r="C1156" t="s">
        <v>703</v>
      </c>
      <c r="D1156" t="s">
        <v>704</v>
      </c>
      <c r="E1156" t="s">
        <v>11</v>
      </c>
      <c r="F1156" t="s">
        <v>12</v>
      </c>
      <c r="G1156">
        <v>4</v>
      </c>
    </row>
    <row r="1157" spans="1:7" x14ac:dyDescent="0.2">
      <c r="A1157" t="s">
        <v>130</v>
      </c>
      <c r="B1157" t="s">
        <v>131</v>
      </c>
      <c r="C1157" t="s">
        <v>705</v>
      </c>
      <c r="D1157" t="s">
        <v>706</v>
      </c>
      <c r="E1157" t="s">
        <v>11</v>
      </c>
      <c r="F1157" t="s">
        <v>583</v>
      </c>
      <c r="G1157">
        <v>403</v>
      </c>
    </row>
    <row r="1158" spans="1:7" x14ac:dyDescent="0.2">
      <c r="A1158" t="s">
        <v>130</v>
      </c>
      <c r="B1158" t="s">
        <v>131</v>
      </c>
      <c r="C1158" t="s">
        <v>705</v>
      </c>
      <c r="D1158" t="s">
        <v>706</v>
      </c>
      <c r="E1158" t="s">
        <v>11</v>
      </c>
      <c r="F1158" t="s">
        <v>12</v>
      </c>
      <c r="G1158">
        <v>6</v>
      </c>
    </row>
    <row r="1159" spans="1:7" x14ac:dyDescent="0.2">
      <c r="A1159" t="s">
        <v>130</v>
      </c>
      <c r="B1159" t="s">
        <v>131</v>
      </c>
      <c r="C1159" t="s">
        <v>140</v>
      </c>
      <c r="D1159" t="s">
        <v>141</v>
      </c>
      <c r="E1159" t="s">
        <v>11</v>
      </c>
      <c r="F1159" t="s">
        <v>583</v>
      </c>
      <c r="G1159">
        <v>78</v>
      </c>
    </row>
    <row r="1160" spans="1:7" x14ac:dyDescent="0.2">
      <c r="A1160" t="s">
        <v>130</v>
      </c>
      <c r="B1160" t="s">
        <v>131</v>
      </c>
      <c r="C1160" t="s">
        <v>142</v>
      </c>
      <c r="D1160" t="s">
        <v>143</v>
      </c>
      <c r="E1160" t="s">
        <v>11</v>
      </c>
      <c r="F1160" t="s">
        <v>583</v>
      </c>
      <c r="G1160">
        <v>60</v>
      </c>
    </row>
    <row r="1161" spans="1:7" x14ac:dyDescent="0.2">
      <c r="A1161" t="s">
        <v>130</v>
      </c>
      <c r="B1161" t="s">
        <v>131</v>
      </c>
      <c r="C1161" t="s">
        <v>519</v>
      </c>
      <c r="D1161" t="s">
        <v>520</v>
      </c>
      <c r="E1161" t="s">
        <v>11</v>
      </c>
      <c r="F1161" t="s">
        <v>583</v>
      </c>
      <c r="G1161">
        <v>119</v>
      </c>
    </row>
    <row r="1162" spans="1:7" x14ac:dyDescent="0.2">
      <c r="A1162" t="s">
        <v>130</v>
      </c>
      <c r="B1162" t="s">
        <v>131</v>
      </c>
      <c r="C1162" t="s">
        <v>521</v>
      </c>
      <c r="D1162" t="s">
        <v>522</v>
      </c>
      <c r="E1162" t="s">
        <v>11</v>
      </c>
      <c r="F1162" t="s">
        <v>583</v>
      </c>
      <c r="G1162">
        <v>1087</v>
      </c>
    </row>
    <row r="1163" spans="1:7" x14ac:dyDescent="0.2">
      <c r="A1163" t="s">
        <v>130</v>
      </c>
      <c r="B1163" t="s">
        <v>131</v>
      </c>
      <c r="C1163" t="s">
        <v>521</v>
      </c>
      <c r="D1163" t="s">
        <v>522</v>
      </c>
      <c r="E1163" t="s">
        <v>11</v>
      </c>
      <c r="F1163" t="s">
        <v>12</v>
      </c>
      <c r="G1163">
        <v>17</v>
      </c>
    </row>
    <row r="1164" spans="1:7" x14ac:dyDescent="0.2">
      <c r="A1164" t="s">
        <v>130</v>
      </c>
      <c r="B1164" t="s">
        <v>131</v>
      </c>
      <c r="C1164" t="s">
        <v>707</v>
      </c>
      <c r="D1164" t="s">
        <v>708</v>
      </c>
      <c r="E1164" t="s">
        <v>11</v>
      </c>
      <c r="F1164" t="s">
        <v>583</v>
      </c>
      <c r="G1164">
        <v>429</v>
      </c>
    </row>
    <row r="1165" spans="1:7" x14ac:dyDescent="0.2">
      <c r="A1165" t="s">
        <v>130</v>
      </c>
      <c r="B1165" t="s">
        <v>131</v>
      </c>
      <c r="C1165" t="s">
        <v>707</v>
      </c>
      <c r="D1165" t="s">
        <v>708</v>
      </c>
      <c r="E1165" t="s">
        <v>11</v>
      </c>
      <c r="F1165" t="s">
        <v>12</v>
      </c>
      <c r="G1165">
        <v>6</v>
      </c>
    </row>
    <row r="1166" spans="1:7" x14ac:dyDescent="0.2">
      <c r="A1166" t="s">
        <v>130</v>
      </c>
      <c r="B1166" t="s">
        <v>131</v>
      </c>
      <c r="C1166" t="s">
        <v>709</v>
      </c>
      <c r="D1166" t="s">
        <v>710</v>
      </c>
      <c r="E1166" t="s">
        <v>11</v>
      </c>
      <c r="F1166" t="s">
        <v>583</v>
      </c>
      <c r="G1166">
        <v>226</v>
      </c>
    </row>
    <row r="1167" spans="1:7" x14ac:dyDescent="0.2">
      <c r="A1167" t="s">
        <v>130</v>
      </c>
      <c r="B1167" t="s">
        <v>131</v>
      </c>
      <c r="C1167" t="s">
        <v>709</v>
      </c>
      <c r="D1167" t="s">
        <v>710</v>
      </c>
      <c r="E1167" t="s">
        <v>11</v>
      </c>
      <c r="F1167" t="s">
        <v>12</v>
      </c>
      <c r="G1167">
        <v>3</v>
      </c>
    </row>
    <row r="1168" spans="1:7" x14ac:dyDescent="0.2">
      <c r="A1168" t="s">
        <v>130</v>
      </c>
      <c r="B1168" t="s">
        <v>131</v>
      </c>
      <c r="C1168" t="s">
        <v>711</v>
      </c>
      <c r="D1168" t="s">
        <v>712</v>
      </c>
      <c r="E1168" t="s">
        <v>11</v>
      </c>
      <c r="F1168" t="s">
        <v>583</v>
      </c>
      <c r="G1168">
        <v>218</v>
      </c>
    </row>
    <row r="1169" spans="1:7" x14ac:dyDescent="0.2">
      <c r="A1169" t="s">
        <v>130</v>
      </c>
      <c r="B1169" t="s">
        <v>131</v>
      </c>
      <c r="C1169" t="s">
        <v>711</v>
      </c>
      <c r="D1169" t="s">
        <v>712</v>
      </c>
      <c r="E1169" t="s">
        <v>11</v>
      </c>
      <c r="F1169" t="s">
        <v>12</v>
      </c>
      <c r="G1169">
        <v>3</v>
      </c>
    </row>
    <row r="1170" spans="1:7" x14ac:dyDescent="0.2">
      <c r="A1170" t="s">
        <v>130</v>
      </c>
      <c r="B1170" t="s">
        <v>131</v>
      </c>
      <c r="C1170" t="s">
        <v>713</v>
      </c>
      <c r="D1170" t="s">
        <v>714</v>
      </c>
      <c r="E1170" t="s">
        <v>11</v>
      </c>
      <c r="F1170" t="s">
        <v>583</v>
      </c>
      <c r="G1170">
        <v>347</v>
      </c>
    </row>
    <row r="1171" spans="1:7" x14ac:dyDescent="0.2">
      <c r="A1171" t="s">
        <v>130</v>
      </c>
      <c r="B1171" t="s">
        <v>131</v>
      </c>
      <c r="C1171" t="s">
        <v>713</v>
      </c>
      <c r="D1171" t="s">
        <v>714</v>
      </c>
      <c r="E1171" t="s">
        <v>11</v>
      </c>
      <c r="F1171" t="s">
        <v>12</v>
      </c>
      <c r="G1171">
        <v>5</v>
      </c>
    </row>
    <row r="1172" spans="1:7" x14ac:dyDescent="0.2">
      <c r="A1172" t="s">
        <v>130</v>
      </c>
      <c r="B1172" t="s">
        <v>131</v>
      </c>
      <c r="C1172" t="s">
        <v>394</v>
      </c>
      <c r="D1172" t="s">
        <v>395</v>
      </c>
      <c r="E1172" t="s">
        <v>11</v>
      </c>
      <c r="F1172" t="s">
        <v>583</v>
      </c>
      <c r="G1172">
        <v>290</v>
      </c>
    </row>
    <row r="1173" spans="1:7" x14ac:dyDescent="0.2">
      <c r="A1173" t="s">
        <v>130</v>
      </c>
      <c r="B1173" t="s">
        <v>131</v>
      </c>
      <c r="C1173" t="s">
        <v>394</v>
      </c>
      <c r="D1173" t="s">
        <v>395</v>
      </c>
      <c r="E1173" t="s">
        <v>11</v>
      </c>
      <c r="F1173" t="s">
        <v>12</v>
      </c>
      <c r="G1173">
        <v>4</v>
      </c>
    </row>
    <row r="1174" spans="1:7" x14ac:dyDescent="0.2">
      <c r="A1174" t="s">
        <v>130</v>
      </c>
      <c r="B1174" t="s">
        <v>131</v>
      </c>
      <c r="C1174" t="s">
        <v>715</v>
      </c>
      <c r="D1174" t="s">
        <v>716</v>
      </c>
      <c r="E1174" t="s">
        <v>11</v>
      </c>
      <c r="F1174" t="s">
        <v>583</v>
      </c>
      <c r="G1174">
        <v>636</v>
      </c>
    </row>
    <row r="1175" spans="1:7" x14ac:dyDescent="0.2">
      <c r="A1175" t="s">
        <v>130</v>
      </c>
      <c r="B1175" t="s">
        <v>131</v>
      </c>
      <c r="C1175" t="s">
        <v>715</v>
      </c>
      <c r="D1175" t="s">
        <v>716</v>
      </c>
      <c r="E1175" t="s">
        <v>11</v>
      </c>
      <c r="F1175" t="s">
        <v>12</v>
      </c>
      <c r="G1175">
        <v>9</v>
      </c>
    </row>
    <row r="1176" spans="1:7" x14ac:dyDescent="0.2">
      <c r="A1176" t="s">
        <v>130</v>
      </c>
      <c r="B1176" t="s">
        <v>131</v>
      </c>
      <c r="C1176" t="s">
        <v>396</v>
      </c>
      <c r="D1176" t="s">
        <v>397</v>
      </c>
      <c r="E1176" t="s">
        <v>11</v>
      </c>
      <c r="F1176" t="s">
        <v>583</v>
      </c>
      <c r="G1176">
        <v>254</v>
      </c>
    </row>
    <row r="1177" spans="1:7" x14ac:dyDescent="0.2">
      <c r="A1177" t="s">
        <v>130</v>
      </c>
      <c r="B1177" t="s">
        <v>131</v>
      </c>
      <c r="C1177" t="s">
        <v>396</v>
      </c>
      <c r="D1177" t="s">
        <v>397</v>
      </c>
      <c r="E1177" t="s">
        <v>11</v>
      </c>
      <c r="F1177" t="s">
        <v>12</v>
      </c>
      <c r="G1177">
        <v>3</v>
      </c>
    </row>
    <row r="1178" spans="1:7" x14ac:dyDescent="0.2">
      <c r="A1178" t="s">
        <v>130</v>
      </c>
      <c r="B1178" t="s">
        <v>131</v>
      </c>
      <c r="C1178" t="s">
        <v>144</v>
      </c>
      <c r="D1178" t="s">
        <v>145</v>
      </c>
      <c r="E1178" t="s">
        <v>11</v>
      </c>
      <c r="F1178" t="s">
        <v>583</v>
      </c>
      <c r="G1178">
        <v>63</v>
      </c>
    </row>
    <row r="1179" spans="1:7" x14ac:dyDescent="0.2">
      <c r="A1179" t="s">
        <v>146</v>
      </c>
      <c r="B1179" t="s">
        <v>147</v>
      </c>
      <c r="C1179" t="s">
        <v>523</v>
      </c>
      <c r="D1179" t="s">
        <v>524</v>
      </c>
      <c r="E1179" t="s">
        <v>11</v>
      </c>
      <c r="F1179" t="s">
        <v>583</v>
      </c>
      <c r="G1179">
        <v>118</v>
      </c>
    </row>
    <row r="1180" spans="1:7" x14ac:dyDescent="0.2">
      <c r="A1180" t="s">
        <v>146</v>
      </c>
      <c r="B1180" t="s">
        <v>147</v>
      </c>
      <c r="C1180" t="s">
        <v>265</v>
      </c>
      <c r="D1180" t="s">
        <v>266</v>
      </c>
      <c r="E1180" t="s">
        <v>11</v>
      </c>
      <c r="F1180" t="s">
        <v>583</v>
      </c>
      <c r="G1180">
        <v>129</v>
      </c>
    </row>
    <row r="1181" spans="1:7" x14ac:dyDescent="0.2">
      <c r="A1181" t="s">
        <v>146</v>
      </c>
      <c r="B1181" t="s">
        <v>147</v>
      </c>
      <c r="C1181" t="s">
        <v>719</v>
      </c>
      <c r="D1181" t="s">
        <v>720</v>
      </c>
      <c r="E1181" t="s">
        <v>11</v>
      </c>
      <c r="F1181" t="s">
        <v>583</v>
      </c>
      <c r="G1181">
        <v>743</v>
      </c>
    </row>
    <row r="1182" spans="1:7" x14ac:dyDescent="0.2">
      <c r="A1182" t="s">
        <v>146</v>
      </c>
      <c r="B1182" t="s">
        <v>147</v>
      </c>
      <c r="C1182" t="s">
        <v>719</v>
      </c>
      <c r="D1182" t="s">
        <v>720</v>
      </c>
      <c r="E1182" t="s">
        <v>11</v>
      </c>
      <c r="F1182" t="s">
        <v>12</v>
      </c>
      <c r="G1182">
        <v>13</v>
      </c>
    </row>
    <row r="1183" spans="1:7" x14ac:dyDescent="0.2">
      <c r="A1183" t="s">
        <v>146</v>
      </c>
      <c r="B1183" t="s">
        <v>147</v>
      </c>
      <c r="C1183" t="s">
        <v>721</v>
      </c>
      <c r="D1183" t="s">
        <v>722</v>
      </c>
      <c r="E1183" t="s">
        <v>11</v>
      </c>
      <c r="F1183" t="s">
        <v>583</v>
      </c>
      <c r="G1183">
        <v>168</v>
      </c>
    </row>
    <row r="1184" spans="1:7" x14ac:dyDescent="0.2">
      <c r="A1184" t="s">
        <v>146</v>
      </c>
      <c r="B1184" t="s">
        <v>147</v>
      </c>
      <c r="C1184" t="s">
        <v>721</v>
      </c>
      <c r="D1184" t="s">
        <v>722</v>
      </c>
      <c r="E1184" t="s">
        <v>11</v>
      </c>
      <c r="F1184" t="s">
        <v>12</v>
      </c>
      <c r="G1184">
        <v>3</v>
      </c>
    </row>
    <row r="1185" spans="1:7" x14ac:dyDescent="0.2">
      <c r="A1185" t="s">
        <v>146</v>
      </c>
      <c r="B1185" t="s">
        <v>147</v>
      </c>
      <c r="C1185" t="s">
        <v>787</v>
      </c>
      <c r="D1185" t="s">
        <v>788</v>
      </c>
      <c r="E1185" t="s">
        <v>11</v>
      </c>
      <c r="F1185" t="s">
        <v>583</v>
      </c>
      <c r="G1185">
        <v>275</v>
      </c>
    </row>
    <row r="1186" spans="1:7" x14ac:dyDescent="0.2">
      <c r="A1186" t="s">
        <v>146</v>
      </c>
      <c r="B1186" t="s">
        <v>147</v>
      </c>
      <c r="C1186" t="s">
        <v>787</v>
      </c>
      <c r="D1186" t="s">
        <v>788</v>
      </c>
      <c r="E1186" t="s">
        <v>11</v>
      </c>
      <c r="F1186" t="s">
        <v>12</v>
      </c>
      <c r="G1186">
        <v>5</v>
      </c>
    </row>
    <row r="1187" spans="1:7" x14ac:dyDescent="0.2">
      <c r="A1187" t="s">
        <v>146</v>
      </c>
      <c r="B1187" t="s">
        <v>147</v>
      </c>
      <c r="C1187" t="s">
        <v>148</v>
      </c>
      <c r="D1187" t="s">
        <v>149</v>
      </c>
      <c r="E1187" t="s">
        <v>11</v>
      </c>
      <c r="F1187" t="s">
        <v>583</v>
      </c>
      <c r="G1187">
        <v>69</v>
      </c>
    </row>
    <row r="1188" spans="1:7" x14ac:dyDescent="0.2">
      <c r="A1188" t="s">
        <v>146</v>
      </c>
      <c r="B1188" t="s">
        <v>147</v>
      </c>
      <c r="C1188" t="s">
        <v>789</v>
      </c>
      <c r="D1188" t="s">
        <v>790</v>
      </c>
      <c r="E1188" t="s">
        <v>11</v>
      </c>
      <c r="F1188" t="s">
        <v>583</v>
      </c>
      <c r="G1188">
        <v>353</v>
      </c>
    </row>
    <row r="1189" spans="1:7" x14ac:dyDescent="0.2">
      <c r="A1189" t="s">
        <v>146</v>
      </c>
      <c r="B1189" t="s">
        <v>147</v>
      </c>
      <c r="C1189" t="s">
        <v>789</v>
      </c>
      <c r="D1189" t="s">
        <v>790</v>
      </c>
      <c r="E1189" t="s">
        <v>11</v>
      </c>
      <c r="F1189" t="s">
        <v>12</v>
      </c>
      <c r="G1189">
        <v>6</v>
      </c>
    </row>
    <row r="1190" spans="1:7" x14ac:dyDescent="0.2">
      <c r="A1190" t="s">
        <v>146</v>
      </c>
      <c r="B1190" t="s">
        <v>147</v>
      </c>
      <c r="C1190" t="s">
        <v>723</v>
      </c>
      <c r="D1190" t="s">
        <v>724</v>
      </c>
      <c r="E1190" t="s">
        <v>11</v>
      </c>
      <c r="F1190" t="s">
        <v>583</v>
      </c>
      <c r="G1190">
        <v>169</v>
      </c>
    </row>
    <row r="1191" spans="1:7" x14ac:dyDescent="0.2">
      <c r="A1191" t="s">
        <v>146</v>
      </c>
      <c r="B1191" t="s">
        <v>147</v>
      </c>
      <c r="C1191" t="s">
        <v>723</v>
      </c>
      <c r="D1191" t="s">
        <v>724</v>
      </c>
      <c r="E1191" t="s">
        <v>11</v>
      </c>
      <c r="F1191" t="s">
        <v>12</v>
      </c>
      <c r="G1191">
        <v>3</v>
      </c>
    </row>
    <row r="1192" spans="1:7" x14ac:dyDescent="0.2">
      <c r="A1192" t="s">
        <v>146</v>
      </c>
      <c r="B1192" t="s">
        <v>147</v>
      </c>
      <c r="C1192" t="s">
        <v>725</v>
      </c>
      <c r="D1192" t="s">
        <v>726</v>
      </c>
      <c r="E1192" t="s">
        <v>11</v>
      </c>
      <c r="F1192" t="s">
        <v>583</v>
      </c>
      <c r="G1192">
        <v>175</v>
      </c>
    </row>
    <row r="1193" spans="1:7" x14ac:dyDescent="0.2">
      <c r="A1193" t="s">
        <v>146</v>
      </c>
      <c r="B1193" t="s">
        <v>147</v>
      </c>
      <c r="C1193" t="s">
        <v>725</v>
      </c>
      <c r="D1193" t="s">
        <v>726</v>
      </c>
      <c r="E1193" t="s">
        <v>11</v>
      </c>
      <c r="F1193" t="s">
        <v>12</v>
      </c>
      <c r="G1193">
        <v>3</v>
      </c>
    </row>
    <row r="1194" spans="1:7" x14ac:dyDescent="0.2">
      <c r="A1194" t="s">
        <v>146</v>
      </c>
      <c r="B1194" t="s">
        <v>147</v>
      </c>
      <c r="C1194" t="s">
        <v>150</v>
      </c>
      <c r="D1194" t="s">
        <v>151</v>
      </c>
      <c r="E1194" t="s">
        <v>11</v>
      </c>
      <c r="F1194" t="s">
        <v>583</v>
      </c>
      <c r="G1194">
        <v>61</v>
      </c>
    </row>
    <row r="1195" spans="1:7" x14ac:dyDescent="0.2">
      <c r="A1195" t="s">
        <v>146</v>
      </c>
      <c r="B1195" t="s">
        <v>147</v>
      </c>
      <c r="C1195" t="s">
        <v>529</v>
      </c>
      <c r="D1195" t="s">
        <v>530</v>
      </c>
      <c r="E1195" t="s">
        <v>11</v>
      </c>
      <c r="F1195" t="s">
        <v>583</v>
      </c>
      <c r="G1195">
        <v>137</v>
      </c>
    </row>
    <row r="1196" spans="1:7" x14ac:dyDescent="0.2">
      <c r="A1196" t="s">
        <v>146</v>
      </c>
      <c r="B1196" t="s">
        <v>147</v>
      </c>
      <c r="C1196" t="s">
        <v>531</v>
      </c>
      <c r="D1196" t="s">
        <v>532</v>
      </c>
      <c r="E1196" t="s">
        <v>11</v>
      </c>
      <c r="F1196" t="s">
        <v>583</v>
      </c>
      <c r="G1196">
        <v>117</v>
      </c>
    </row>
    <row r="1197" spans="1:7" x14ac:dyDescent="0.2">
      <c r="A1197" t="s">
        <v>146</v>
      </c>
      <c r="B1197" t="s">
        <v>147</v>
      </c>
      <c r="C1197" t="s">
        <v>152</v>
      </c>
      <c r="D1197" t="s">
        <v>153</v>
      </c>
      <c r="E1197" t="s">
        <v>11</v>
      </c>
      <c r="F1197" t="s">
        <v>583</v>
      </c>
      <c r="G1197">
        <v>54</v>
      </c>
    </row>
    <row r="1198" spans="1:7" x14ac:dyDescent="0.2">
      <c r="A1198" t="s">
        <v>146</v>
      </c>
      <c r="B1198" t="s">
        <v>147</v>
      </c>
      <c r="C1198" t="s">
        <v>727</v>
      </c>
      <c r="D1198" t="s">
        <v>728</v>
      </c>
      <c r="E1198" t="s">
        <v>11</v>
      </c>
      <c r="F1198" t="s">
        <v>583</v>
      </c>
      <c r="G1198">
        <v>351</v>
      </c>
    </row>
    <row r="1199" spans="1:7" x14ac:dyDescent="0.2">
      <c r="A1199" t="s">
        <v>146</v>
      </c>
      <c r="B1199" t="s">
        <v>147</v>
      </c>
      <c r="C1199" t="s">
        <v>727</v>
      </c>
      <c r="D1199" t="s">
        <v>728</v>
      </c>
      <c r="E1199" t="s">
        <v>11</v>
      </c>
      <c r="F1199" t="s">
        <v>12</v>
      </c>
      <c r="G1199">
        <v>6</v>
      </c>
    </row>
    <row r="1200" spans="1:7" x14ac:dyDescent="0.2">
      <c r="A1200" t="s">
        <v>146</v>
      </c>
      <c r="B1200" t="s">
        <v>147</v>
      </c>
      <c r="C1200" t="s">
        <v>729</v>
      </c>
      <c r="D1200" t="s">
        <v>730</v>
      </c>
      <c r="E1200" t="s">
        <v>11</v>
      </c>
      <c r="F1200" t="s">
        <v>583</v>
      </c>
      <c r="G1200">
        <v>197</v>
      </c>
    </row>
    <row r="1201" spans="1:7" x14ac:dyDescent="0.2">
      <c r="A1201" t="s">
        <v>146</v>
      </c>
      <c r="B1201" t="s">
        <v>147</v>
      </c>
      <c r="C1201" t="s">
        <v>729</v>
      </c>
      <c r="D1201" t="s">
        <v>730</v>
      </c>
      <c r="E1201" t="s">
        <v>11</v>
      </c>
      <c r="F1201" t="s">
        <v>12</v>
      </c>
      <c r="G1201">
        <v>3</v>
      </c>
    </row>
    <row r="1202" spans="1:7" x14ac:dyDescent="0.2">
      <c r="A1202" t="s">
        <v>146</v>
      </c>
      <c r="B1202" t="s">
        <v>147</v>
      </c>
      <c r="C1202" t="s">
        <v>154</v>
      </c>
      <c r="D1202" t="s">
        <v>155</v>
      </c>
      <c r="E1202" t="s">
        <v>11</v>
      </c>
      <c r="F1202" t="s">
        <v>583</v>
      </c>
      <c r="G1202">
        <v>56</v>
      </c>
    </row>
    <row r="1203" spans="1:7" x14ac:dyDescent="0.2">
      <c r="A1203" t="s">
        <v>146</v>
      </c>
      <c r="B1203" t="s">
        <v>147</v>
      </c>
      <c r="C1203" t="s">
        <v>156</v>
      </c>
      <c r="D1203" t="s">
        <v>157</v>
      </c>
      <c r="E1203" t="s">
        <v>11</v>
      </c>
      <c r="F1203" t="s">
        <v>583</v>
      </c>
      <c r="G1203">
        <v>52</v>
      </c>
    </row>
    <row r="1204" spans="1:7" x14ac:dyDescent="0.2">
      <c r="A1204" t="s">
        <v>146</v>
      </c>
      <c r="B1204" t="s">
        <v>147</v>
      </c>
      <c r="C1204" t="s">
        <v>158</v>
      </c>
      <c r="D1204" t="s">
        <v>159</v>
      </c>
      <c r="E1204" t="s">
        <v>11</v>
      </c>
      <c r="F1204" t="s">
        <v>583</v>
      </c>
      <c r="G1204">
        <v>52</v>
      </c>
    </row>
    <row r="1205" spans="1:7" x14ac:dyDescent="0.2">
      <c r="A1205" t="s">
        <v>146</v>
      </c>
      <c r="B1205" t="s">
        <v>147</v>
      </c>
      <c r="C1205" t="s">
        <v>160</v>
      </c>
      <c r="D1205" t="s">
        <v>161</v>
      </c>
      <c r="E1205" t="s">
        <v>11</v>
      </c>
      <c r="F1205" t="s">
        <v>583</v>
      </c>
      <c r="G1205">
        <v>65</v>
      </c>
    </row>
    <row r="1206" spans="1:7" x14ac:dyDescent="0.2">
      <c r="A1206" t="s">
        <v>146</v>
      </c>
      <c r="B1206" t="s">
        <v>147</v>
      </c>
      <c r="C1206" t="s">
        <v>162</v>
      </c>
      <c r="D1206" t="s">
        <v>163</v>
      </c>
      <c r="E1206" t="s">
        <v>11</v>
      </c>
      <c r="F1206" t="s">
        <v>583</v>
      </c>
      <c r="G1206">
        <v>60</v>
      </c>
    </row>
    <row r="1207" spans="1:7" x14ac:dyDescent="0.2">
      <c r="A1207" t="s">
        <v>146</v>
      </c>
      <c r="B1207" t="s">
        <v>147</v>
      </c>
      <c r="C1207" t="s">
        <v>731</v>
      </c>
      <c r="D1207" t="s">
        <v>732</v>
      </c>
      <c r="E1207" t="s">
        <v>11</v>
      </c>
      <c r="F1207" t="s">
        <v>583</v>
      </c>
      <c r="G1207">
        <v>164</v>
      </c>
    </row>
    <row r="1208" spans="1:7" x14ac:dyDescent="0.2">
      <c r="A1208" t="s">
        <v>146</v>
      </c>
      <c r="B1208" t="s">
        <v>147</v>
      </c>
      <c r="C1208" t="s">
        <v>731</v>
      </c>
      <c r="D1208" t="s">
        <v>732</v>
      </c>
      <c r="E1208" t="s">
        <v>11</v>
      </c>
      <c r="F1208" t="s">
        <v>12</v>
      </c>
      <c r="G1208">
        <v>3</v>
      </c>
    </row>
    <row r="1209" spans="1:7" x14ac:dyDescent="0.2">
      <c r="A1209" t="s">
        <v>146</v>
      </c>
      <c r="B1209" t="s">
        <v>147</v>
      </c>
      <c r="C1209" t="s">
        <v>164</v>
      </c>
      <c r="D1209" t="s">
        <v>165</v>
      </c>
      <c r="E1209" t="s">
        <v>11</v>
      </c>
      <c r="F1209" t="s">
        <v>583</v>
      </c>
      <c r="G1209">
        <v>79</v>
      </c>
    </row>
    <row r="1210" spans="1:7" x14ac:dyDescent="0.2">
      <c r="A1210" t="s">
        <v>146</v>
      </c>
      <c r="B1210" t="s">
        <v>147</v>
      </c>
      <c r="C1210" t="s">
        <v>166</v>
      </c>
      <c r="D1210" t="s">
        <v>167</v>
      </c>
      <c r="E1210" t="s">
        <v>11</v>
      </c>
      <c r="F1210" t="s">
        <v>583</v>
      </c>
      <c r="G1210">
        <v>71</v>
      </c>
    </row>
    <row r="1211" spans="1:7" x14ac:dyDescent="0.2">
      <c r="A1211" t="s">
        <v>146</v>
      </c>
      <c r="B1211" t="s">
        <v>147</v>
      </c>
      <c r="C1211" t="s">
        <v>168</v>
      </c>
      <c r="D1211" t="s">
        <v>169</v>
      </c>
      <c r="E1211" t="s">
        <v>11</v>
      </c>
      <c r="F1211" t="s">
        <v>583</v>
      </c>
      <c r="G1211">
        <v>65</v>
      </c>
    </row>
    <row r="1212" spans="1:7" x14ac:dyDescent="0.2">
      <c r="A1212" t="s">
        <v>146</v>
      </c>
      <c r="B1212" t="s">
        <v>147</v>
      </c>
      <c r="C1212" t="s">
        <v>170</v>
      </c>
      <c r="D1212" t="s">
        <v>171</v>
      </c>
      <c r="E1212" t="s">
        <v>11</v>
      </c>
      <c r="F1212" t="s">
        <v>583</v>
      </c>
      <c r="G1212">
        <v>54</v>
      </c>
    </row>
    <row r="1213" spans="1:7" x14ac:dyDescent="0.2">
      <c r="A1213" t="s">
        <v>146</v>
      </c>
      <c r="B1213" t="s">
        <v>147</v>
      </c>
      <c r="C1213" t="s">
        <v>172</v>
      </c>
      <c r="D1213" t="s">
        <v>173</v>
      </c>
      <c r="E1213" t="s">
        <v>11</v>
      </c>
      <c r="F1213" t="s">
        <v>583</v>
      </c>
      <c r="G1213">
        <v>61</v>
      </c>
    </row>
    <row r="1214" spans="1:7" x14ac:dyDescent="0.2">
      <c r="A1214" t="s">
        <v>174</v>
      </c>
      <c r="B1214" t="s">
        <v>175</v>
      </c>
      <c r="C1214" t="s">
        <v>176</v>
      </c>
      <c r="D1214" t="s">
        <v>177</v>
      </c>
      <c r="E1214" t="s">
        <v>11</v>
      </c>
      <c r="F1214" t="s">
        <v>583</v>
      </c>
      <c r="G1214">
        <v>51</v>
      </c>
    </row>
    <row r="1215" spans="1:7" x14ac:dyDescent="0.2">
      <c r="A1215" t="s">
        <v>174</v>
      </c>
      <c r="B1215" t="s">
        <v>175</v>
      </c>
      <c r="C1215" t="s">
        <v>178</v>
      </c>
      <c r="D1215" t="s">
        <v>179</v>
      </c>
      <c r="E1215" t="s">
        <v>11</v>
      </c>
      <c r="F1215" t="s">
        <v>583</v>
      </c>
      <c r="G1215">
        <v>91</v>
      </c>
    </row>
    <row r="1216" spans="1:7" x14ac:dyDescent="0.2">
      <c r="A1216" t="s">
        <v>174</v>
      </c>
      <c r="B1216" t="s">
        <v>175</v>
      </c>
      <c r="C1216" t="s">
        <v>539</v>
      </c>
      <c r="D1216" t="s">
        <v>540</v>
      </c>
      <c r="E1216" t="s">
        <v>11</v>
      </c>
      <c r="F1216" t="s">
        <v>583</v>
      </c>
      <c r="G1216">
        <v>248</v>
      </c>
    </row>
    <row r="1217" spans="1:7" x14ac:dyDescent="0.2">
      <c r="A1217" t="s">
        <v>174</v>
      </c>
      <c r="B1217" t="s">
        <v>175</v>
      </c>
      <c r="C1217" t="s">
        <v>539</v>
      </c>
      <c r="D1217" t="s">
        <v>540</v>
      </c>
      <c r="E1217" t="s">
        <v>11</v>
      </c>
      <c r="F1217" t="s">
        <v>12</v>
      </c>
      <c r="G1217">
        <v>4</v>
      </c>
    </row>
    <row r="1218" spans="1:7" x14ac:dyDescent="0.2">
      <c r="A1218" t="s">
        <v>174</v>
      </c>
      <c r="B1218" t="s">
        <v>175</v>
      </c>
      <c r="C1218" t="s">
        <v>180</v>
      </c>
      <c r="D1218" t="s">
        <v>181</v>
      </c>
      <c r="E1218" t="s">
        <v>11</v>
      </c>
      <c r="F1218" t="s">
        <v>583</v>
      </c>
      <c r="G1218">
        <v>52</v>
      </c>
    </row>
    <row r="1219" spans="1:7" x14ac:dyDescent="0.2">
      <c r="A1219" t="s">
        <v>174</v>
      </c>
      <c r="B1219" t="s">
        <v>175</v>
      </c>
      <c r="C1219" t="s">
        <v>182</v>
      </c>
      <c r="D1219" t="s">
        <v>183</v>
      </c>
      <c r="E1219" t="s">
        <v>11</v>
      </c>
      <c r="F1219" t="s">
        <v>583</v>
      </c>
      <c r="G1219">
        <v>54</v>
      </c>
    </row>
    <row r="1220" spans="1:7" x14ac:dyDescent="0.2">
      <c r="A1220" t="s">
        <v>174</v>
      </c>
      <c r="B1220" t="s">
        <v>175</v>
      </c>
      <c r="C1220" t="s">
        <v>541</v>
      </c>
      <c r="D1220" t="s">
        <v>542</v>
      </c>
      <c r="E1220" t="s">
        <v>11</v>
      </c>
      <c r="F1220" t="s">
        <v>583</v>
      </c>
      <c r="G1220">
        <v>123</v>
      </c>
    </row>
    <row r="1221" spans="1:7" x14ac:dyDescent="0.2">
      <c r="A1221" t="s">
        <v>174</v>
      </c>
      <c r="B1221" t="s">
        <v>175</v>
      </c>
      <c r="C1221" t="s">
        <v>543</v>
      </c>
      <c r="D1221" t="s">
        <v>544</v>
      </c>
      <c r="E1221" t="s">
        <v>11</v>
      </c>
      <c r="F1221" t="s">
        <v>583</v>
      </c>
      <c r="G1221">
        <v>282</v>
      </c>
    </row>
    <row r="1222" spans="1:7" x14ac:dyDescent="0.2">
      <c r="A1222" t="s">
        <v>174</v>
      </c>
      <c r="B1222" t="s">
        <v>175</v>
      </c>
      <c r="C1222" t="s">
        <v>543</v>
      </c>
      <c r="D1222" t="s">
        <v>544</v>
      </c>
      <c r="E1222" t="s">
        <v>11</v>
      </c>
      <c r="F1222" t="s">
        <v>12</v>
      </c>
      <c r="G1222">
        <v>4</v>
      </c>
    </row>
    <row r="1223" spans="1:7" x14ac:dyDescent="0.2">
      <c r="A1223" t="s">
        <v>184</v>
      </c>
      <c r="B1223" t="s">
        <v>185</v>
      </c>
      <c r="C1223" t="s">
        <v>186</v>
      </c>
      <c r="D1223" t="s">
        <v>187</v>
      </c>
      <c r="E1223" t="s">
        <v>11</v>
      </c>
      <c r="F1223" t="s">
        <v>583</v>
      </c>
      <c r="G1223">
        <v>51</v>
      </c>
    </row>
    <row r="1224" spans="1:7" x14ac:dyDescent="0.2">
      <c r="A1224" t="s">
        <v>184</v>
      </c>
      <c r="B1224" t="s">
        <v>185</v>
      </c>
      <c r="C1224" t="s">
        <v>735</v>
      </c>
      <c r="D1224" t="s">
        <v>736</v>
      </c>
      <c r="E1224" t="s">
        <v>11</v>
      </c>
      <c r="F1224" t="s">
        <v>583</v>
      </c>
      <c r="G1224">
        <v>386</v>
      </c>
    </row>
    <row r="1225" spans="1:7" x14ac:dyDescent="0.2">
      <c r="A1225" t="s">
        <v>184</v>
      </c>
      <c r="B1225" t="s">
        <v>185</v>
      </c>
      <c r="C1225" t="s">
        <v>735</v>
      </c>
      <c r="D1225" t="s">
        <v>736</v>
      </c>
      <c r="E1225" t="s">
        <v>11</v>
      </c>
      <c r="F1225" t="s">
        <v>12</v>
      </c>
      <c r="G1225">
        <v>6</v>
      </c>
    </row>
    <row r="1226" spans="1:7" x14ac:dyDescent="0.2">
      <c r="A1226" t="s">
        <v>184</v>
      </c>
      <c r="B1226" t="s">
        <v>185</v>
      </c>
      <c r="C1226" t="s">
        <v>551</v>
      </c>
      <c r="D1226" t="s">
        <v>552</v>
      </c>
      <c r="E1226" t="s">
        <v>11</v>
      </c>
      <c r="F1226" t="s">
        <v>583</v>
      </c>
      <c r="G1226">
        <v>208</v>
      </c>
    </row>
    <row r="1227" spans="1:7" x14ac:dyDescent="0.2">
      <c r="A1227" t="s">
        <v>184</v>
      </c>
      <c r="B1227" t="s">
        <v>185</v>
      </c>
      <c r="C1227" t="s">
        <v>551</v>
      </c>
      <c r="D1227" t="s">
        <v>552</v>
      </c>
      <c r="E1227" t="s">
        <v>11</v>
      </c>
      <c r="F1227" t="s">
        <v>12</v>
      </c>
      <c r="G1227">
        <v>3</v>
      </c>
    </row>
    <row r="1228" spans="1:7" x14ac:dyDescent="0.2">
      <c r="A1228" t="s">
        <v>184</v>
      </c>
      <c r="B1228" t="s">
        <v>185</v>
      </c>
      <c r="C1228" t="s">
        <v>188</v>
      </c>
      <c r="D1228" t="s">
        <v>189</v>
      </c>
      <c r="E1228" t="s">
        <v>11</v>
      </c>
      <c r="F1228" t="s">
        <v>583</v>
      </c>
      <c r="G1228">
        <v>59</v>
      </c>
    </row>
    <row r="1229" spans="1:7" x14ac:dyDescent="0.2">
      <c r="A1229" t="s">
        <v>190</v>
      </c>
      <c r="B1229" t="s">
        <v>191</v>
      </c>
      <c r="C1229" t="s">
        <v>192</v>
      </c>
      <c r="D1229" t="s">
        <v>193</v>
      </c>
      <c r="E1229" t="s">
        <v>11</v>
      </c>
      <c r="F1229" t="s">
        <v>583</v>
      </c>
      <c r="G1229">
        <v>57</v>
      </c>
    </row>
    <row r="1230" spans="1:7" x14ac:dyDescent="0.2">
      <c r="A1230" t="s">
        <v>190</v>
      </c>
      <c r="B1230" t="s">
        <v>191</v>
      </c>
      <c r="C1230" t="s">
        <v>737</v>
      </c>
      <c r="D1230" t="s">
        <v>738</v>
      </c>
      <c r="E1230" t="s">
        <v>11</v>
      </c>
      <c r="F1230" t="s">
        <v>583</v>
      </c>
      <c r="G1230">
        <v>1735</v>
      </c>
    </row>
    <row r="1231" spans="1:7" x14ac:dyDescent="0.2">
      <c r="A1231" t="s">
        <v>190</v>
      </c>
      <c r="B1231" t="s">
        <v>191</v>
      </c>
      <c r="C1231" t="s">
        <v>737</v>
      </c>
      <c r="D1231" t="s">
        <v>738</v>
      </c>
      <c r="E1231" t="s">
        <v>11</v>
      </c>
      <c r="F1231" t="s">
        <v>12</v>
      </c>
      <c r="G1231">
        <v>26</v>
      </c>
    </row>
    <row r="1232" spans="1:7" x14ac:dyDescent="0.2">
      <c r="A1232" t="s">
        <v>190</v>
      </c>
      <c r="B1232" t="s">
        <v>191</v>
      </c>
      <c r="C1232" t="s">
        <v>553</v>
      </c>
      <c r="D1232" t="s">
        <v>554</v>
      </c>
      <c r="E1232" t="s">
        <v>11</v>
      </c>
      <c r="F1232" t="s">
        <v>583</v>
      </c>
      <c r="G1232">
        <v>148</v>
      </c>
    </row>
    <row r="1233" spans="1:7" x14ac:dyDescent="0.2">
      <c r="A1233" t="s">
        <v>190</v>
      </c>
      <c r="B1233" t="s">
        <v>191</v>
      </c>
      <c r="C1233" t="s">
        <v>739</v>
      </c>
      <c r="D1233" t="s">
        <v>740</v>
      </c>
      <c r="E1233" t="s">
        <v>11</v>
      </c>
      <c r="F1233" t="s">
        <v>583</v>
      </c>
      <c r="G1233">
        <v>356</v>
      </c>
    </row>
    <row r="1234" spans="1:7" x14ac:dyDescent="0.2">
      <c r="A1234" t="s">
        <v>190</v>
      </c>
      <c r="B1234" t="s">
        <v>191</v>
      </c>
      <c r="C1234" t="s">
        <v>739</v>
      </c>
      <c r="D1234" t="s">
        <v>740</v>
      </c>
      <c r="E1234" t="s">
        <v>11</v>
      </c>
      <c r="F1234" t="s">
        <v>12</v>
      </c>
      <c r="G1234">
        <v>6</v>
      </c>
    </row>
    <row r="1235" spans="1:7" x14ac:dyDescent="0.2">
      <c r="A1235" t="s">
        <v>190</v>
      </c>
      <c r="B1235" t="s">
        <v>191</v>
      </c>
      <c r="C1235" t="s">
        <v>194</v>
      </c>
      <c r="D1235" t="s">
        <v>195</v>
      </c>
      <c r="E1235" t="s">
        <v>11</v>
      </c>
      <c r="F1235" t="s">
        <v>583</v>
      </c>
      <c r="G1235">
        <v>60</v>
      </c>
    </row>
    <row r="1236" spans="1:7" x14ac:dyDescent="0.2">
      <c r="A1236" t="s">
        <v>190</v>
      </c>
      <c r="B1236" t="s">
        <v>191</v>
      </c>
      <c r="C1236" t="s">
        <v>557</v>
      </c>
      <c r="D1236" t="s">
        <v>558</v>
      </c>
      <c r="E1236" t="s">
        <v>11</v>
      </c>
      <c r="F1236" t="s">
        <v>583</v>
      </c>
      <c r="G1236">
        <v>489</v>
      </c>
    </row>
    <row r="1237" spans="1:7" x14ac:dyDescent="0.2">
      <c r="A1237" t="s">
        <v>190</v>
      </c>
      <c r="B1237" t="s">
        <v>191</v>
      </c>
      <c r="C1237" t="s">
        <v>557</v>
      </c>
      <c r="D1237" t="s">
        <v>558</v>
      </c>
      <c r="E1237" t="s">
        <v>11</v>
      </c>
      <c r="F1237" t="s">
        <v>12</v>
      </c>
      <c r="G1237">
        <v>8</v>
      </c>
    </row>
    <row r="1238" spans="1:7" x14ac:dyDescent="0.2">
      <c r="A1238" t="s">
        <v>190</v>
      </c>
      <c r="B1238" t="s">
        <v>191</v>
      </c>
      <c r="C1238" t="s">
        <v>559</v>
      </c>
      <c r="D1238" t="s">
        <v>560</v>
      </c>
      <c r="E1238" t="s">
        <v>11</v>
      </c>
      <c r="F1238" t="s">
        <v>583</v>
      </c>
      <c r="G1238">
        <v>374</v>
      </c>
    </row>
    <row r="1239" spans="1:7" x14ac:dyDescent="0.2">
      <c r="A1239" t="s">
        <v>190</v>
      </c>
      <c r="B1239" t="s">
        <v>191</v>
      </c>
      <c r="C1239" t="s">
        <v>559</v>
      </c>
      <c r="D1239" t="s">
        <v>560</v>
      </c>
      <c r="E1239" t="s">
        <v>11</v>
      </c>
      <c r="F1239" t="s">
        <v>12</v>
      </c>
      <c r="G1239">
        <v>6</v>
      </c>
    </row>
    <row r="1240" spans="1:7" x14ac:dyDescent="0.2">
      <c r="A1240" t="s">
        <v>190</v>
      </c>
      <c r="B1240" t="s">
        <v>191</v>
      </c>
      <c r="C1240" t="s">
        <v>561</v>
      </c>
      <c r="D1240" t="s">
        <v>562</v>
      </c>
      <c r="E1240" t="s">
        <v>11</v>
      </c>
      <c r="F1240" t="s">
        <v>583</v>
      </c>
      <c r="G1240">
        <v>463</v>
      </c>
    </row>
    <row r="1241" spans="1:7" x14ac:dyDescent="0.2">
      <c r="A1241" t="s">
        <v>190</v>
      </c>
      <c r="B1241" t="s">
        <v>191</v>
      </c>
      <c r="C1241" t="s">
        <v>561</v>
      </c>
      <c r="D1241" t="s">
        <v>562</v>
      </c>
      <c r="E1241" t="s">
        <v>11</v>
      </c>
      <c r="F1241" t="s">
        <v>12</v>
      </c>
      <c r="G1241">
        <v>7</v>
      </c>
    </row>
    <row r="1242" spans="1:7" x14ac:dyDescent="0.2">
      <c r="A1242" t="s">
        <v>190</v>
      </c>
      <c r="B1242" t="s">
        <v>191</v>
      </c>
      <c r="C1242" t="s">
        <v>741</v>
      </c>
      <c r="D1242" t="s">
        <v>742</v>
      </c>
      <c r="E1242" t="s">
        <v>11</v>
      </c>
      <c r="F1242" t="s">
        <v>583</v>
      </c>
      <c r="G1242">
        <v>626</v>
      </c>
    </row>
    <row r="1243" spans="1:7" x14ac:dyDescent="0.2">
      <c r="A1243" t="s">
        <v>190</v>
      </c>
      <c r="B1243" t="s">
        <v>191</v>
      </c>
      <c r="C1243" t="s">
        <v>741</v>
      </c>
      <c r="D1243" t="s">
        <v>742</v>
      </c>
      <c r="E1243" t="s">
        <v>11</v>
      </c>
      <c r="F1243" t="s">
        <v>12</v>
      </c>
      <c r="G1243">
        <v>9</v>
      </c>
    </row>
    <row r="1244" spans="1:7" x14ac:dyDescent="0.2">
      <c r="A1244" t="s">
        <v>190</v>
      </c>
      <c r="B1244" t="s">
        <v>191</v>
      </c>
      <c r="C1244" t="s">
        <v>563</v>
      </c>
      <c r="D1244" t="s">
        <v>564</v>
      </c>
      <c r="E1244" t="s">
        <v>11</v>
      </c>
      <c r="F1244" t="s">
        <v>583</v>
      </c>
      <c r="G1244">
        <v>182</v>
      </c>
    </row>
    <row r="1245" spans="1:7" x14ac:dyDescent="0.2">
      <c r="A1245" t="s">
        <v>190</v>
      </c>
      <c r="B1245" t="s">
        <v>191</v>
      </c>
      <c r="C1245" t="s">
        <v>563</v>
      </c>
      <c r="D1245" t="s">
        <v>564</v>
      </c>
      <c r="E1245" t="s">
        <v>11</v>
      </c>
      <c r="F1245" t="s">
        <v>12</v>
      </c>
      <c r="G1245">
        <v>3</v>
      </c>
    </row>
    <row r="1246" spans="1:7" x14ac:dyDescent="0.2">
      <c r="A1246" t="s">
        <v>190</v>
      </c>
      <c r="B1246" t="s">
        <v>191</v>
      </c>
      <c r="C1246" t="s">
        <v>565</v>
      </c>
      <c r="D1246" t="s">
        <v>566</v>
      </c>
      <c r="E1246" t="s">
        <v>11</v>
      </c>
      <c r="F1246" t="s">
        <v>583</v>
      </c>
      <c r="G1246">
        <v>134</v>
      </c>
    </row>
    <row r="1247" spans="1:7" x14ac:dyDescent="0.2">
      <c r="A1247" t="s">
        <v>190</v>
      </c>
      <c r="B1247" t="s">
        <v>191</v>
      </c>
      <c r="C1247" t="s">
        <v>743</v>
      </c>
      <c r="D1247" t="s">
        <v>744</v>
      </c>
      <c r="E1247" t="s">
        <v>11</v>
      </c>
      <c r="F1247" t="s">
        <v>583</v>
      </c>
      <c r="G1247">
        <v>305</v>
      </c>
    </row>
    <row r="1248" spans="1:7" x14ac:dyDescent="0.2">
      <c r="A1248" t="s">
        <v>190</v>
      </c>
      <c r="B1248" t="s">
        <v>191</v>
      </c>
      <c r="C1248" t="s">
        <v>743</v>
      </c>
      <c r="D1248" t="s">
        <v>744</v>
      </c>
      <c r="E1248" t="s">
        <v>11</v>
      </c>
      <c r="F1248" t="s">
        <v>12</v>
      </c>
      <c r="G1248">
        <v>5</v>
      </c>
    </row>
    <row r="1249" spans="1:7" x14ac:dyDescent="0.2">
      <c r="A1249" t="s">
        <v>190</v>
      </c>
      <c r="B1249" t="s">
        <v>191</v>
      </c>
      <c r="C1249" t="s">
        <v>567</v>
      </c>
      <c r="D1249" t="s">
        <v>568</v>
      </c>
      <c r="E1249" t="s">
        <v>11</v>
      </c>
      <c r="F1249" t="s">
        <v>583</v>
      </c>
      <c r="G1249">
        <v>144</v>
      </c>
    </row>
    <row r="1250" spans="1:7" x14ac:dyDescent="0.2">
      <c r="A1250" t="s">
        <v>190</v>
      </c>
      <c r="B1250" t="s">
        <v>191</v>
      </c>
      <c r="C1250" t="s">
        <v>291</v>
      </c>
      <c r="D1250" t="s">
        <v>292</v>
      </c>
      <c r="E1250" t="s">
        <v>11</v>
      </c>
      <c r="F1250" t="s">
        <v>583</v>
      </c>
      <c r="G1250">
        <v>756</v>
      </c>
    </row>
    <row r="1251" spans="1:7" x14ac:dyDescent="0.2">
      <c r="A1251" t="s">
        <v>190</v>
      </c>
      <c r="B1251" t="s">
        <v>191</v>
      </c>
      <c r="C1251" t="s">
        <v>291</v>
      </c>
      <c r="D1251" t="s">
        <v>292</v>
      </c>
      <c r="E1251" t="s">
        <v>11</v>
      </c>
      <c r="F1251" t="s">
        <v>12</v>
      </c>
      <c r="G1251">
        <v>13</v>
      </c>
    </row>
    <row r="1252" spans="1:7" x14ac:dyDescent="0.2">
      <c r="A1252" t="s">
        <v>190</v>
      </c>
      <c r="B1252" t="s">
        <v>191</v>
      </c>
      <c r="C1252" t="s">
        <v>745</v>
      </c>
      <c r="D1252" t="s">
        <v>746</v>
      </c>
      <c r="E1252" t="s">
        <v>11</v>
      </c>
      <c r="F1252" t="s">
        <v>583</v>
      </c>
      <c r="G1252">
        <v>379</v>
      </c>
    </row>
    <row r="1253" spans="1:7" x14ac:dyDescent="0.2">
      <c r="A1253" t="s">
        <v>190</v>
      </c>
      <c r="B1253" t="s">
        <v>191</v>
      </c>
      <c r="C1253" t="s">
        <v>745</v>
      </c>
      <c r="D1253" t="s">
        <v>746</v>
      </c>
      <c r="E1253" t="s">
        <v>11</v>
      </c>
      <c r="F1253" t="s">
        <v>12</v>
      </c>
      <c r="G1253">
        <v>6</v>
      </c>
    </row>
    <row r="1254" spans="1:7" x14ac:dyDescent="0.2">
      <c r="A1254" t="s">
        <v>190</v>
      </c>
      <c r="B1254" t="s">
        <v>191</v>
      </c>
      <c r="C1254" t="s">
        <v>747</v>
      </c>
      <c r="D1254" t="s">
        <v>748</v>
      </c>
      <c r="E1254" t="s">
        <v>11</v>
      </c>
      <c r="F1254" t="s">
        <v>583</v>
      </c>
      <c r="G1254">
        <v>316</v>
      </c>
    </row>
    <row r="1255" spans="1:7" x14ac:dyDescent="0.2">
      <c r="A1255" t="s">
        <v>190</v>
      </c>
      <c r="B1255" t="s">
        <v>191</v>
      </c>
      <c r="C1255" t="s">
        <v>747</v>
      </c>
      <c r="D1255" t="s">
        <v>748</v>
      </c>
      <c r="E1255" t="s">
        <v>11</v>
      </c>
      <c r="F1255" t="s">
        <v>12</v>
      </c>
      <c r="G1255">
        <v>4</v>
      </c>
    </row>
    <row r="1256" spans="1:7" x14ac:dyDescent="0.2">
      <c r="A1256" t="s">
        <v>190</v>
      </c>
      <c r="B1256" t="s">
        <v>191</v>
      </c>
      <c r="C1256" t="s">
        <v>196</v>
      </c>
      <c r="D1256" t="s">
        <v>197</v>
      </c>
      <c r="E1256" t="s">
        <v>11</v>
      </c>
      <c r="F1256" t="s">
        <v>583</v>
      </c>
      <c r="G1256">
        <v>62</v>
      </c>
    </row>
    <row r="1257" spans="1:7" x14ac:dyDescent="0.2">
      <c r="A1257" t="s">
        <v>190</v>
      </c>
      <c r="B1257" t="s">
        <v>191</v>
      </c>
      <c r="C1257" t="s">
        <v>749</v>
      </c>
      <c r="D1257" t="s">
        <v>750</v>
      </c>
      <c r="E1257" t="s">
        <v>11</v>
      </c>
      <c r="F1257" t="s">
        <v>583</v>
      </c>
      <c r="G1257">
        <v>406</v>
      </c>
    </row>
    <row r="1258" spans="1:7" x14ac:dyDescent="0.2">
      <c r="A1258" t="s">
        <v>190</v>
      </c>
      <c r="B1258" t="s">
        <v>191</v>
      </c>
      <c r="C1258" t="s">
        <v>749</v>
      </c>
      <c r="D1258" t="s">
        <v>750</v>
      </c>
      <c r="E1258" t="s">
        <v>11</v>
      </c>
      <c r="F1258" t="s">
        <v>12</v>
      </c>
      <c r="G1258">
        <v>7</v>
      </c>
    </row>
    <row r="1259" spans="1:7" x14ac:dyDescent="0.2">
      <c r="A1259" t="s">
        <v>190</v>
      </c>
      <c r="B1259" t="s">
        <v>191</v>
      </c>
      <c r="C1259" t="s">
        <v>751</v>
      </c>
      <c r="D1259" t="s">
        <v>752</v>
      </c>
      <c r="E1259" t="s">
        <v>11</v>
      </c>
      <c r="F1259" t="s">
        <v>583</v>
      </c>
      <c r="G1259">
        <v>288</v>
      </c>
    </row>
    <row r="1260" spans="1:7" x14ac:dyDescent="0.2">
      <c r="A1260" t="s">
        <v>190</v>
      </c>
      <c r="B1260" t="s">
        <v>191</v>
      </c>
      <c r="C1260" t="s">
        <v>751</v>
      </c>
      <c r="D1260" t="s">
        <v>752</v>
      </c>
      <c r="E1260" t="s">
        <v>11</v>
      </c>
      <c r="F1260" t="s">
        <v>12</v>
      </c>
      <c r="G1260">
        <v>4</v>
      </c>
    </row>
    <row r="1261" spans="1:7" x14ac:dyDescent="0.2">
      <c r="A1261" t="s">
        <v>190</v>
      </c>
      <c r="B1261" t="s">
        <v>191</v>
      </c>
      <c r="C1261" t="s">
        <v>569</v>
      </c>
      <c r="D1261" t="s">
        <v>570</v>
      </c>
      <c r="E1261" t="s">
        <v>11</v>
      </c>
      <c r="F1261" t="s">
        <v>583</v>
      </c>
      <c r="G1261">
        <v>146</v>
      </c>
    </row>
    <row r="1262" spans="1:7" x14ac:dyDescent="0.2">
      <c r="A1262" t="s">
        <v>190</v>
      </c>
      <c r="B1262" t="s">
        <v>191</v>
      </c>
      <c r="C1262" t="s">
        <v>198</v>
      </c>
      <c r="D1262" t="s">
        <v>199</v>
      </c>
      <c r="E1262" t="s">
        <v>11</v>
      </c>
      <c r="F1262" t="s">
        <v>583</v>
      </c>
      <c r="G1262">
        <v>60</v>
      </c>
    </row>
    <row r="1263" spans="1:7" x14ac:dyDescent="0.2">
      <c r="A1263" t="s">
        <v>190</v>
      </c>
      <c r="B1263" t="s">
        <v>191</v>
      </c>
      <c r="C1263" t="s">
        <v>753</v>
      </c>
      <c r="D1263" t="s">
        <v>754</v>
      </c>
      <c r="E1263" t="s">
        <v>11</v>
      </c>
      <c r="F1263" t="s">
        <v>583</v>
      </c>
      <c r="G1263">
        <v>492</v>
      </c>
    </row>
    <row r="1264" spans="1:7" x14ac:dyDescent="0.2">
      <c r="A1264" t="s">
        <v>190</v>
      </c>
      <c r="B1264" t="s">
        <v>191</v>
      </c>
      <c r="C1264" t="s">
        <v>753</v>
      </c>
      <c r="D1264" t="s">
        <v>754</v>
      </c>
      <c r="E1264" t="s">
        <v>11</v>
      </c>
      <c r="F1264" t="s">
        <v>12</v>
      </c>
      <c r="G1264">
        <v>8</v>
      </c>
    </row>
    <row r="1265" spans="1:7" x14ac:dyDescent="0.2">
      <c r="A1265" t="s">
        <v>190</v>
      </c>
      <c r="B1265" t="s">
        <v>191</v>
      </c>
      <c r="C1265" t="s">
        <v>575</v>
      </c>
      <c r="D1265" t="s">
        <v>576</v>
      </c>
      <c r="E1265" t="s">
        <v>11</v>
      </c>
      <c r="F1265" t="s">
        <v>583</v>
      </c>
      <c r="G1265">
        <v>119</v>
      </c>
    </row>
    <row r="1266" spans="1:7" x14ac:dyDescent="0.2">
      <c r="A1266" t="s">
        <v>190</v>
      </c>
      <c r="B1266" t="s">
        <v>191</v>
      </c>
      <c r="C1266" t="s">
        <v>295</v>
      </c>
      <c r="D1266" t="s">
        <v>296</v>
      </c>
      <c r="E1266" t="s">
        <v>11</v>
      </c>
      <c r="F1266" t="s">
        <v>583</v>
      </c>
      <c r="G1266">
        <v>111</v>
      </c>
    </row>
    <row r="1267" spans="1:7" x14ac:dyDescent="0.2">
      <c r="A1267" t="s">
        <v>190</v>
      </c>
      <c r="B1267" t="s">
        <v>191</v>
      </c>
      <c r="C1267" t="s">
        <v>755</v>
      </c>
      <c r="D1267" t="s">
        <v>756</v>
      </c>
      <c r="E1267" t="s">
        <v>11</v>
      </c>
      <c r="F1267" t="s">
        <v>583</v>
      </c>
      <c r="G1267">
        <v>1631</v>
      </c>
    </row>
    <row r="1268" spans="1:7" x14ac:dyDescent="0.2">
      <c r="A1268" t="s">
        <v>190</v>
      </c>
      <c r="B1268" t="s">
        <v>191</v>
      </c>
      <c r="C1268" t="s">
        <v>755</v>
      </c>
      <c r="D1268" t="s">
        <v>756</v>
      </c>
      <c r="E1268" t="s">
        <v>11</v>
      </c>
      <c r="F1268" t="s">
        <v>12</v>
      </c>
      <c r="G1268">
        <v>25</v>
      </c>
    </row>
    <row r="1269" spans="1:7" x14ac:dyDescent="0.2">
      <c r="A1269" t="s">
        <v>190</v>
      </c>
      <c r="B1269" t="s">
        <v>191</v>
      </c>
      <c r="C1269" t="s">
        <v>757</v>
      </c>
      <c r="D1269" t="s">
        <v>758</v>
      </c>
      <c r="E1269" t="s">
        <v>11</v>
      </c>
      <c r="F1269" t="s">
        <v>583</v>
      </c>
      <c r="G1269">
        <v>523</v>
      </c>
    </row>
    <row r="1270" spans="1:7" x14ac:dyDescent="0.2">
      <c r="A1270" t="s">
        <v>190</v>
      </c>
      <c r="B1270" t="s">
        <v>191</v>
      </c>
      <c r="C1270" t="s">
        <v>757</v>
      </c>
      <c r="D1270" t="s">
        <v>758</v>
      </c>
      <c r="E1270" t="s">
        <v>11</v>
      </c>
      <c r="F1270" t="s">
        <v>12</v>
      </c>
      <c r="G1270">
        <v>7</v>
      </c>
    </row>
    <row r="1271" spans="1:7" x14ac:dyDescent="0.2">
      <c r="A1271" t="s">
        <v>190</v>
      </c>
      <c r="B1271" t="s">
        <v>191</v>
      </c>
      <c r="C1271" t="s">
        <v>200</v>
      </c>
      <c r="D1271" t="s">
        <v>201</v>
      </c>
      <c r="E1271" t="s">
        <v>11</v>
      </c>
      <c r="F1271" t="s">
        <v>583</v>
      </c>
      <c r="G1271">
        <v>52</v>
      </c>
    </row>
    <row r="1272" spans="1:7" x14ac:dyDescent="0.2">
      <c r="A1272" t="s">
        <v>190</v>
      </c>
      <c r="B1272" t="s">
        <v>191</v>
      </c>
      <c r="C1272" t="s">
        <v>759</v>
      </c>
      <c r="D1272" t="s">
        <v>760</v>
      </c>
      <c r="E1272" t="s">
        <v>11</v>
      </c>
      <c r="F1272" t="s">
        <v>583</v>
      </c>
      <c r="G1272">
        <v>541</v>
      </c>
    </row>
    <row r="1273" spans="1:7" x14ac:dyDescent="0.2">
      <c r="A1273" t="s">
        <v>190</v>
      </c>
      <c r="B1273" t="s">
        <v>191</v>
      </c>
      <c r="C1273" t="s">
        <v>759</v>
      </c>
      <c r="D1273" t="s">
        <v>760</v>
      </c>
      <c r="E1273" t="s">
        <v>11</v>
      </c>
      <c r="F1273" t="s">
        <v>12</v>
      </c>
      <c r="G1273">
        <v>8</v>
      </c>
    </row>
    <row r="1274" spans="1:7" x14ac:dyDescent="0.2">
      <c r="A1274" t="s">
        <v>190</v>
      </c>
      <c r="B1274" t="s">
        <v>191</v>
      </c>
      <c r="C1274" t="s">
        <v>761</v>
      </c>
      <c r="D1274" t="s">
        <v>762</v>
      </c>
      <c r="E1274" t="s">
        <v>11</v>
      </c>
      <c r="F1274" t="s">
        <v>583</v>
      </c>
      <c r="G1274">
        <v>470</v>
      </c>
    </row>
    <row r="1275" spans="1:7" x14ac:dyDescent="0.2">
      <c r="A1275" t="s">
        <v>190</v>
      </c>
      <c r="B1275" t="s">
        <v>191</v>
      </c>
      <c r="C1275" t="s">
        <v>761</v>
      </c>
      <c r="D1275" t="s">
        <v>762</v>
      </c>
      <c r="E1275" t="s">
        <v>11</v>
      </c>
      <c r="F1275" t="s">
        <v>12</v>
      </c>
      <c r="G1275">
        <v>8</v>
      </c>
    </row>
    <row r="1276" spans="1:7" x14ac:dyDescent="0.2">
      <c r="A1276" t="s">
        <v>190</v>
      </c>
      <c r="B1276" t="s">
        <v>191</v>
      </c>
      <c r="C1276" t="s">
        <v>577</v>
      </c>
      <c r="D1276" t="s">
        <v>578</v>
      </c>
      <c r="E1276" t="s">
        <v>11</v>
      </c>
      <c r="F1276" t="s">
        <v>583</v>
      </c>
      <c r="G1276">
        <v>108</v>
      </c>
    </row>
    <row r="1277" spans="1:7" x14ac:dyDescent="0.2">
      <c r="A1277" t="s">
        <v>190</v>
      </c>
      <c r="B1277" t="s">
        <v>191</v>
      </c>
      <c r="C1277" t="s">
        <v>579</v>
      </c>
      <c r="D1277" t="s">
        <v>580</v>
      </c>
      <c r="E1277" t="s">
        <v>11</v>
      </c>
      <c r="F1277" t="s">
        <v>583</v>
      </c>
      <c r="G1277">
        <v>120</v>
      </c>
    </row>
    <row r="1278" spans="1:7" x14ac:dyDescent="0.2">
      <c r="A1278" t="s">
        <v>190</v>
      </c>
      <c r="B1278" t="s">
        <v>191</v>
      </c>
      <c r="C1278" t="s">
        <v>791</v>
      </c>
      <c r="D1278" t="s">
        <v>792</v>
      </c>
      <c r="E1278" t="s">
        <v>11</v>
      </c>
      <c r="F1278" t="s">
        <v>583</v>
      </c>
      <c r="G1278">
        <v>429</v>
      </c>
    </row>
    <row r="1279" spans="1:7" x14ac:dyDescent="0.2">
      <c r="A1279" t="s">
        <v>190</v>
      </c>
      <c r="B1279" t="s">
        <v>191</v>
      </c>
      <c r="C1279" t="s">
        <v>791</v>
      </c>
      <c r="D1279" t="s">
        <v>792</v>
      </c>
      <c r="E1279" t="s">
        <v>11</v>
      </c>
      <c r="F1279" t="s">
        <v>12</v>
      </c>
      <c r="G1279">
        <v>7</v>
      </c>
    </row>
    <row r="1280" spans="1:7" x14ac:dyDescent="0.2">
      <c r="A1280" t="s">
        <v>190</v>
      </c>
      <c r="B1280" t="s">
        <v>191</v>
      </c>
      <c r="C1280" t="s">
        <v>763</v>
      </c>
      <c r="D1280" t="s">
        <v>764</v>
      </c>
      <c r="E1280" t="s">
        <v>11</v>
      </c>
      <c r="F1280" t="s">
        <v>583</v>
      </c>
      <c r="G1280">
        <v>276</v>
      </c>
    </row>
    <row r="1281" spans="1:7" x14ac:dyDescent="0.2">
      <c r="A1281" t="s">
        <v>190</v>
      </c>
      <c r="B1281" t="s">
        <v>191</v>
      </c>
      <c r="C1281" t="s">
        <v>763</v>
      </c>
      <c r="D1281" t="s">
        <v>764</v>
      </c>
      <c r="E1281" t="s">
        <v>11</v>
      </c>
      <c r="F1281" t="s">
        <v>12</v>
      </c>
      <c r="G1281">
        <v>5</v>
      </c>
    </row>
    <row r="1282" spans="1:7" x14ac:dyDescent="0.2">
      <c r="A1282" t="s">
        <v>190</v>
      </c>
      <c r="B1282" t="s">
        <v>191</v>
      </c>
      <c r="C1282" t="s">
        <v>581</v>
      </c>
      <c r="D1282" t="s">
        <v>582</v>
      </c>
      <c r="E1282" t="s">
        <v>11</v>
      </c>
      <c r="F1282" t="s">
        <v>583</v>
      </c>
      <c r="G1282">
        <v>368</v>
      </c>
    </row>
    <row r="1283" spans="1:7" x14ac:dyDescent="0.2">
      <c r="A1283" t="s">
        <v>190</v>
      </c>
      <c r="B1283" t="s">
        <v>191</v>
      </c>
      <c r="C1283" t="s">
        <v>581</v>
      </c>
      <c r="D1283" t="s">
        <v>582</v>
      </c>
      <c r="E1283" t="s">
        <v>11</v>
      </c>
      <c r="F1283" t="s">
        <v>12</v>
      </c>
      <c r="G1283">
        <v>6</v>
      </c>
    </row>
    <row r="1284" spans="1:7" x14ac:dyDescent="0.2">
      <c r="A1284" t="s">
        <v>190</v>
      </c>
      <c r="B1284" t="s">
        <v>191</v>
      </c>
      <c r="C1284" t="s">
        <v>202</v>
      </c>
      <c r="D1284" t="s">
        <v>203</v>
      </c>
      <c r="E1284" t="s">
        <v>11</v>
      </c>
      <c r="F1284" t="s">
        <v>583</v>
      </c>
      <c r="G1284">
        <v>93</v>
      </c>
    </row>
    <row r="1285" spans="1:7" x14ac:dyDescent="0.2">
      <c r="A1285" t="s">
        <v>190</v>
      </c>
      <c r="B1285" t="s">
        <v>191</v>
      </c>
      <c r="C1285" t="s">
        <v>299</v>
      </c>
      <c r="D1285" t="s">
        <v>300</v>
      </c>
      <c r="E1285" t="s">
        <v>11</v>
      </c>
      <c r="F1285" t="s">
        <v>583</v>
      </c>
      <c r="G1285">
        <v>130</v>
      </c>
    </row>
    <row r="1286" spans="1:7" x14ac:dyDescent="0.2">
      <c r="A1286" t="s">
        <v>190</v>
      </c>
      <c r="B1286" t="s">
        <v>191</v>
      </c>
      <c r="C1286" t="s">
        <v>765</v>
      </c>
      <c r="D1286" t="s">
        <v>766</v>
      </c>
      <c r="E1286" t="s">
        <v>11</v>
      </c>
      <c r="F1286" t="s">
        <v>583</v>
      </c>
      <c r="G1286">
        <v>318</v>
      </c>
    </row>
    <row r="1287" spans="1:7" x14ac:dyDescent="0.2">
      <c r="A1287" t="s">
        <v>190</v>
      </c>
      <c r="B1287" t="s">
        <v>191</v>
      </c>
      <c r="C1287" t="s">
        <v>765</v>
      </c>
      <c r="D1287" t="s">
        <v>766</v>
      </c>
      <c r="E1287" t="s">
        <v>11</v>
      </c>
      <c r="F1287" t="s">
        <v>12</v>
      </c>
      <c r="G1287">
        <v>5</v>
      </c>
    </row>
    <row r="1288" spans="1:7" x14ac:dyDescent="0.2">
      <c r="A1288" t="s">
        <v>190</v>
      </c>
      <c r="B1288" t="s">
        <v>191</v>
      </c>
      <c r="C1288" t="s">
        <v>767</v>
      </c>
      <c r="D1288" t="s">
        <v>768</v>
      </c>
      <c r="E1288" t="s">
        <v>11</v>
      </c>
      <c r="F1288" t="s">
        <v>583</v>
      </c>
      <c r="G1288">
        <v>404</v>
      </c>
    </row>
    <row r="1289" spans="1:7" x14ac:dyDescent="0.2">
      <c r="A1289" t="s">
        <v>190</v>
      </c>
      <c r="B1289" t="s">
        <v>191</v>
      </c>
      <c r="C1289" t="s">
        <v>767</v>
      </c>
      <c r="D1289" t="s">
        <v>768</v>
      </c>
      <c r="E1289" t="s">
        <v>11</v>
      </c>
      <c r="F1289" t="s">
        <v>12</v>
      </c>
      <c r="G1289">
        <v>6</v>
      </c>
    </row>
    <row r="1290" spans="1:7" x14ac:dyDescent="0.2">
      <c r="A1290" t="s">
        <v>190</v>
      </c>
      <c r="B1290" t="s">
        <v>191</v>
      </c>
      <c r="C1290" t="s">
        <v>204</v>
      </c>
      <c r="D1290" t="s">
        <v>205</v>
      </c>
      <c r="E1290" t="s">
        <v>11</v>
      </c>
      <c r="F1290" t="s">
        <v>583</v>
      </c>
      <c r="G1290">
        <v>62</v>
      </c>
    </row>
    <row r="1291" spans="1:7" x14ac:dyDescent="0.2">
      <c r="A1291" t="s">
        <v>190</v>
      </c>
      <c r="B1291" t="s">
        <v>191</v>
      </c>
      <c r="C1291" t="s">
        <v>769</v>
      </c>
      <c r="D1291" t="s">
        <v>770</v>
      </c>
      <c r="E1291" t="s">
        <v>11</v>
      </c>
      <c r="F1291" t="s">
        <v>583</v>
      </c>
      <c r="G1291">
        <v>350</v>
      </c>
    </row>
    <row r="1292" spans="1:7" x14ac:dyDescent="0.2">
      <c r="A1292" t="s">
        <v>190</v>
      </c>
      <c r="B1292" t="s">
        <v>191</v>
      </c>
      <c r="C1292" t="s">
        <v>769</v>
      </c>
      <c r="D1292" t="s">
        <v>770</v>
      </c>
      <c r="E1292" t="s">
        <v>11</v>
      </c>
      <c r="F1292" t="s">
        <v>12</v>
      </c>
      <c r="G1292">
        <v>6</v>
      </c>
    </row>
    <row r="1293" spans="1:7" x14ac:dyDescent="0.2">
      <c r="A1293" t="s">
        <v>190</v>
      </c>
      <c r="B1293" t="s">
        <v>191</v>
      </c>
      <c r="C1293" t="s">
        <v>771</v>
      </c>
      <c r="D1293" t="s">
        <v>772</v>
      </c>
      <c r="E1293" t="s">
        <v>11</v>
      </c>
      <c r="F1293" t="s">
        <v>583</v>
      </c>
      <c r="G1293">
        <v>875</v>
      </c>
    </row>
    <row r="1294" spans="1:7" x14ac:dyDescent="0.2">
      <c r="A1294" t="s">
        <v>190</v>
      </c>
      <c r="B1294" t="s">
        <v>191</v>
      </c>
      <c r="C1294" t="s">
        <v>771</v>
      </c>
      <c r="D1294" t="s">
        <v>772</v>
      </c>
      <c r="E1294" t="s">
        <v>11</v>
      </c>
      <c r="F1294" t="s">
        <v>12</v>
      </c>
      <c r="G1294">
        <v>14</v>
      </c>
    </row>
    <row r="1295" spans="1:7" x14ac:dyDescent="0.2">
      <c r="A1295" t="s">
        <v>190</v>
      </c>
      <c r="B1295" t="s">
        <v>191</v>
      </c>
      <c r="C1295" t="s">
        <v>773</v>
      </c>
      <c r="D1295" t="s">
        <v>774</v>
      </c>
      <c r="E1295" t="s">
        <v>11</v>
      </c>
      <c r="F1295" t="s">
        <v>583</v>
      </c>
      <c r="G1295">
        <v>506</v>
      </c>
    </row>
    <row r="1296" spans="1:7" x14ac:dyDescent="0.2">
      <c r="A1296" t="s">
        <v>190</v>
      </c>
      <c r="B1296" t="s">
        <v>191</v>
      </c>
      <c r="C1296" t="s">
        <v>773</v>
      </c>
      <c r="D1296" t="s">
        <v>774</v>
      </c>
      <c r="E1296" t="s">
        <v>11</v>
      </c>
      <c r="F1296" t="s">
        <v>12</v>
      </c>
      <c r="G1296">
        <v>8</v>
      </c>
    </row>
    <row r="1297" spans="1:7" x14ac:dyDescent="0.2">
      <c r="A1297" t="s">
        <v>7</v>
      </c>
      <c r="B1297" t="s">
        <v>8</v>
      </c>
      <c r="C1297" t="s">
        <v>206</v>
      </c>
      <c r="D1297" t="s">
        <v>207</v>
      </c>
      <c r="E1297" t="s">
        <v>303</v>
      </c>
      <c r="F1297" t="s">
        <v>583</v>
      </c>
      <c r="G1297">
        <v>308</v>
      </c>
    </row>
    <row r="1298" spans="1:7" x14ac:dyDescent="0.2">
      <c r="A1298" t="s">
        <v>7</v>
      </c>
      <c r="B1298" t="s">
        <v>8</v>
      </c>
      <c r="C1298" t="s">
        <v>206</v>
      </c>
      <c r="D1298" t="s">
        <v>207</v>
      </c>
      <c r="E1298" t="s">
        <v>303</v>
      </c>
      <c r="F1298" t="s">
        <v>12</v>
      </c>
      <c r="G1298">
        <v>7</v>
      </c>
    </row>
    <row r="1299" spans="1:7" x14ac:dyDescent="0.2">
      <c r="A1299" t="s">
        <v>7</v>
      </c>
      <c r="B1299" t="s">
        <v>8</v>
      </c>
      <c r="C1299" t="s">
        <v>584</v>
      </c>
      <c r="D1299" t="s">
        <v>585</v>
      </c>
      <c r="E1299" t="s">
        <v>303</v>
      </c>
      <c r="F1299" t="s">
        <v>583</v>
      </c>
      <c r="G1299">
        <v>141</v>
      </c>
    </row>
    <row r="1300" spans="1:7" x14ac:dyDescent="0.2">
      <c r="A1300" t="s">
        <v>7</v>
      </c>
      <c r="B1300" t="s">
        <v>8</v>
      </c>
      <c r="C1300" t="s">
        <v>584</v>
      </c>
      <c r="D1300" t="s">
        <v>585</v>
      </c>
      <c r="E1300" t="s">
        <v>303</v>
      </c>
      <c r="F1300" t="s">
        <v>12</v>
      </c>
      <c r="G1300">
        <v>4</v>
      </c>
    </row>
    <row r="1301" spans="1:7" x14ac:dyDescent="0.2">
      <c r="A1301" t="s">
        <v>7</v>
      </c>
      <c r="B1301" t="s">
        <v>8</v>
      </c>
      <c r="C1301" t="s">
        <v>301</v>
      </c>
      <c r="D1301" t="s">
        <v>302</v>
      </c>
      <c r="E1301" t="s">
        <v>303</v>
      </c>
      <c r="F1301" t="s">
        <v>583</v>
      </c>
      <c r="G1301">
        <v>39</v>
      </c>
    </row>
    <row r="1302" spans="1:7" x14ac:dyDescent="0.2">
      <c r="A1302" t="s">
        <v>7</v>
      </c>
      <c r="B1302" t="s">
        <v>8</v>
      </c>
      <c r="C1302" t="s">
        <v>9</v>
      </c>
      <c r="D1302" t="s">
        <v>10</v>
      </c>
      <c r="E1302" t="s">
        <v>303</v>
      </c>
      <c r="F1302" t="s">
        <v>583</v>
      </c>
      <c r="G1302">
        <v>39</v>
      </c>
    </row>
    <row r="1303" spans="1:7" x14ac:dyDescent="0.2">
      <c r="A1303" t="s">
        <v>7</v>
      </c>
      <c r="B1303" t="s">
        <v>8</v>
      </c>
      <c r="C1303" t="s">
        <v>304</v>
      </c>
      <c r="D1303" t="s">
        <v>305</v>
      </c>
      <c r="E1303" t="s">
        <v>303</v>
      </c>
      <c r="F1303" t="s">
        <v>583</v>
      </c>
      <c r="G1303">
        <v>121</v>
      </c>
    </row>
    <row r="1304" spans="1:7" x14ac:dyDescent="0.2">
      <c r="A1304" t="s">
        <v>7</v>
      </c>
      <c r="B1304" t="s">
        <v>8</v>
      </c>
      <c r="C1304" t="s">
        <v>304</v>
      </c>
      <c r="D1304" t="s">
        <v>305</v>
      </c>
      <c r="E1304" t="s">
        <v>303</v>
      </c>
      <c r="F1304" t="s">
        <v>12</v>
      </c>
      <c r="G1304">
        <v>3</v>
      </c>
    </row>
    <row r="1305" spans="1:7" x14ac:dyDescent="0.2">
      <c r="A1305" t="s">
        <v>7</v>
      </c>
      <c r="B1305" t="s">
        <v>8</v>
      </c>
      <c r="C1305" t="s">
        <v>209</v>
      </c>
      <c r="D1305" t="s">
        <v>210</v>
      </c>
      <c r="E1305" t="s">
        <v>303</v>
      </c>
      <c r="F1305" t="s">
        <v>583</v>
      </c>
      <c r="G1305">
        <v>164</v>
      </c>
    </row>
    <row r="1306" spans="1:7" x14ac:dyDescent="0.2">
      <c r="A1306" t="s">
        <v>7</v>
      </c>
      <c r="B1306" t="s">
        <v>8</v>
      </c>
      <c r="C1306" t="s">
        <v>209</v>
      </c>
      <c r="D1306" t="s">
        <v>210</v>
      </c>
      <c r="E1306" t="s">
        <v>303</v>
      </c>
      <c r="F1306" t="s">
        <v>12</v>
      </c>
      <c r="G1306">
        <v>4</v>
      </c>
    </row>
    <row r="1307" spans="1:7" x14ac:dyDescent="0.2">
      <c r="A1307" t="s">
        <v>7</v>
      </c>
      <c r="B1307" t="s">
        <v>8</v>
      </c>
      <c r="C1307" t="s">
        <v>777</v>
      </c>
      <c r="D1307" t="s">
        <v>778</v>
      </c>
      <c r="E1307" t="s">
        <v>303</v>
      </c>
      <c r="F1307" t="s">
        <v>583</v>
      </c>
      <c r="G1307">
        <v>113</v>
      </c>
    </row>
    <row r="1308" spans="1:7" x14ac:dyDescent="0.2">
      <c r="A1308" t="s">
        <v>7</v>
      </c>
      <c r="B1308" t="s">
        <v>8</v>
      </c>
      <c r="C1308" t="s">
        <v>777</v>
      </c>
      <c r="D1308" t="s">
        <v>778</v>
      </c>
      <c r="E1308" t="s">
        <v>303</v>
      </c>
      <c r="F1308" t="s">
        <v>12</v>
      </c>
      <c r="G1308">
        <v>3</v>
      </c>
    </row>
    <row r="1309" spans="1:7" x14ac:dyDescent="0.2">
      <c r="A1309" t="s">
        <v>7</v>
      </c>
      <c r="B1309" t="s">
        <v>8</v>
      </c>
      <c r="C1309" t="s">
        <v>412</v>
      </c>
      <c r="D1309" t="s">
        <v>413</v>
      </c>
      <c r="E1309" t="s">
        <v>303</v>
      </c>
      <c r="F1309" t="s">
        <v>583</v>
      </c>
      <c r="G1309">
        <v>87</v>
      </c>
    </row>
    <row r="1310" spans="1:7" x14ac:dyDescent="0.2">
      <c r="A1310" t="s">
        <v>7</v>
      </c>
      <c r="B1310" t="s">
        <v>8</v>
      </c>
      <c r="C1310" t="s">
        <v>779</v>
      </c>
      <c r="D1310" t="s">
        <v>780</v>
      </c>
      <c r="E1310" t="s">
        <v>303</v>
      </c>
      <c r="F1310" t="s">
        <v>583</v>
      </c>
      <c r="G1310">
        <v>303</v>
      </c>
    </row>
    <row r="1311" spans="1:7" x14ac:dyDescent="0.2">
      <c r="A1311" t="s">
        <v>7</v>
      </c>
      <c r="B1311" t="s">
        <v>8</v>
      </c>
      <c r="C1311" t="s">
        <v>779</v>
      </c>
      <c r="D1311" t="s">
        <v>780</v>
      </c>
      <c r="E1311" t="s">
        <v>303</v>
      </c>
      <c r="F1311" t="s">
        <v>12</v>
      </c>
      <c r="G1311">
        <v>7</v>
      </c>
    </row>
    <row r="1312" spans="1:7" x14ac:dyDescent="0.2">
      <c r="A1312" t="s">
        <v>7</v>
      </c>
      <c r="B1312" t="s">
        <v>8</v>
      </c>
      <c r="C1312" t="s">
        <v>17</v>
      </c>
      <c r="D1312" t="s">
        <v>18</v>
      </c>
      <c r="E1312" t="s">
        <v>303</v>
      </c>
      <c r="F1312" t="s">
        <v>583</v>
      </c>
      <c r="G1312">
        <v>159</v>
      </c>
    </row>
    <row r="1313" spans="1:7" x14ac:dyDescent="0.2">
      <c r="A1313" t="s">
        <v>7</v>
      </c>
      <c r="B1313" t="s">
        <v>8</v>
      </c>
      <c r="C1313" t="s">
        <v>17</v>
      </c>
      <c r="D1313" t="s">
        <v>18</v>
      </c>
      <c r="E1313" t="s">
        <v>303</v>
      </c>
      <c r="F1313" t="s">
        <v>12</v>
      </c>
      <c r="G1313">
        <v>4</v>
      </c>
    </row>
    <row r="1314" spans="1:7" x14ac:dyDescent="0.2">
      <c r="A1314" t="s">
        <v>19</v>
      </c>
      <c r="B1314" t="s">
        <v>20</v>
      </c>
      <c r="C1314" t="s">
        <v>311</v>
      </c>
      <c r="D1314" t="s">
        <v>312</v>
      </c>
      <c r="E1314" t="s">
        <v>303</v>
      </c>
      <c r="F1314" t="s">
        <v>583</v>
      </c>
      <c r="G1314">
        <v>37</v>
      </c>
    </row>
    <row r="1315" spans="1:7" x14ac:dyDescent="0.2">
      <c r="A1315" t="s">
        <v>19</v>
      </c>
      <c r="B1315" t="s">
        <v>20</v>
      </c>
      <c r="C1315" t="s">
        <v>313</v>
      </c>
      <c r="D1315" t="s">
        <v>314</v>
      </c>
      <c r="E1315" t="s">
        <v>303</v>
      </c>
      <c r="F1315" t="s">
        <v>583</v>
      </c>
      <c r="G1315">
        <v>35</v>
      </c>
    </row>
    <row r="1316" spans="1:7" x14ac:dyDescent="0.2">
      <c r="A1316" t="s">
        <v>19</v>
      </c>
      <c r="B1316" t="s">
        <v>20</v>
      </c>
      <c r="C1316" t="s">
        <v>315</v>
      </c>
      <c r="D1316" t="s">
        <v>316</v>
      </c>
      <c r="E1316" t="s">
        <v>303</v>
      </c>
      <c r="F1316" t="s">
        <v>583</v>
      </c>
      <c r="G1316">
        <v>47</v>
      </c>
    </row>
    <row r="1317" spans="1:7" x14ac:dyDescent="0.2">
      <c r="A1317" t="s">
        <v>19</v>
      </c>
      <c r="B1317" t="s">
        <v>20</v>
      </c>
      <c r="C1317" t="s">
        <v>211</v>
      </c>
      <c r="D1317" t="s">
        <v>212</v>
      </c>
      <c r="E1317" t="s">
        <v>303</v>
      </c>
      <c r="F1317" t="s">
        <v>583</v>
      </c>
      <c r="G1317">
        <v>31</v>
      </c>
    </row>
    <row r="1318" spans="1:7" x14ac:dyDescent="0.2">
      <c r="A1318" t="s">
        <v>19</v>
      </c>
      <c r="B1318" t="s">
        <v>20</v>
      </c>
      <c r="C1318" t="s">
        <v>414</v>
      </c>
      <c r="D1318" t="s">
        <v>415</v>
      </c>
      <c r="E1318" t="s">
        <v>303</v>
      </c>
      <c r="F1318" t="s">
        <v>583</v>
      </c>
      <c r="G1318">
        <v>165</v>
      </c>
    </row>
    <row r="1319" spans="1:7" x14ac:dyDescent="0.2">
      <c r="A1319" t="s">
        <v>19</v>
      </c>
      <c r="B1319" t="s">
        <v>20</v>
      </c>
      <c r="C1319" t="s">
        <v>414</v>
      </c>
      <c r="D1319" t="s">
        <v>415</v>
      </c>
      <c r="E1319" t="s">
        <v>303</v>
      </c>
      <c r="F1319" t="s">
        <v>12</v>
      </c>
      <c r="G1319">
        <v>5</v>
      </c>
    </row>
    <row r="1320" spans="1:7" x14ac:dyDescent="0.2">
      <c r="A1320" t="s">
        <v>19</v>
      </c>
      <c r="B1320" t="s">
        <v>20</v>
      </c>
      <c r="C1320" t="s">
        <v>416</v>
      </c>
      <c r="D1320" t="s">
        <v>417</v>
      </c>
      <c r="E1320" t="s">
        <v>303</v>
      </c>
      <c r="F1320" t="s">
        <v>583</v>
      </c>
      <c r="G1320">
        <v>63</v>
      </c>
    </row>
    <row r="1321" spans="1:7" x14ac:dyDescent="0.2">
      <c r="A1321" t="s">
        <v>19</v>
      </c>
      <c r="B1321" t="s">
        <v>20</v>
      </c>
      <c r="C1321" t="s">
        <v>418</v>
      </c>
      <c r="D1321" t="s">
        <v>419</v>
      </c>
      <c r="E1321" t="s">
        <v>303</v>
      </c>
      <c r="F1321" t="s">
        <v>583</v>
      </c>
      <c r="G1321">
        <v>69</v>
      </c>
    </row>
    <row r="1322" spans="1:7" x14ac:dyDescent="0.2">
      <c r="A1322" t="s">
        <v>19</v>
      </c>
      <c r="B1322" t="s">
        <v>20</v>
      </c>
      <c r="C1322" t="s">
        <v>420</v>
      </c>
      <c r="D1322" t="s">
        <v>421</v>
      </c>
      <c r="E1322" t="s">
        <v>303</v>
      </c>
      <c r="F1322" t="s">
        <v>583</v>
      </c>
      <c r="G1322">
        <v>79</v>
      </c>
    </row>
    <row r="1323" spans="1:7" x14ac:dyDescent="0.2">
      <c r="A1323" t="s">
        <v>19</v>
      </c>
      <c r="B1323" t="s">
        <v>20</v>
      </c>
      <c r="C1323" t="s">
        <v>317</v>
      </c>
      <c r="D1323" t="s">
        <v>318</v>
      </c>
      <c r="E1323" t="s">
        <v>303</v>
      </c>
      <c r="F1323" t="s">
        <v>583</v>
      </c>
      <c r="G1323">
        <v>32</v>
      </c>
    </row>
    <row r="1324" spans="1:7" x14ac:dyDescent="0.2">
      <c r="A1324" t="s">
        <v>19</v>
      </c>
      <c r="B1324" t="s">
        <v>20</v>
      </c>
      <c r="C1324" t="s">
        <v>319</v>
      </c>
      <c r="D1324" t="s">
        <v>320</v>
      </c>
      <c r="E1324" t="s">
        <v>303</v>
      </c>
      <c r="F1324" t="s">
        <v>583</v>
      </c>
      <c r="G1324">
        <v>45</v>
      </c>
    </row>
    <row r="1325" spans="1:7" x14ac:dyDescent="0.2">
      <c r="A1325" t="s">
        <v>19</v>
      </c>
      <c r="B1325" t="s">
        <v>20</v>
      </c>
      <c r="C1325" t="s">
        <v>213</v>
      </c>
      <c r="D1325" t="s">
        <v>214</v>
      </c>
      <c r="E1325" t="s">
        <v>303</v>
      </c>
      <c r="F1325" t="s">
        <v>583</v>
      </c>
      <c r="G1325">
        <v>235</v>
      </c>
    </row>
    <row r="1326" spans="1:7" x14ac:dyDescent="0.2">
      <c r="A1326" t="s">
        <v>19</v>
      </c>
      <c r="B1326" t="s">
        <v>20</v>
      </c>
      <c r="C1326" t="s">
        <v>213</v>
      </c>
      <c r="D1326" t="s">
        <v>214</v>
      </c>
      <c r="E1326" t="s">
        <v>303</v>
      </c>
      <c r="F1326" t="s">
        <v>12</v>
      </c>
      <c r="G1326">
        <v>6</v>
      </c>
    </row>
    <row r="1327" spans="1:7" x14ac:dyDescent="0.2">
      <c r="A1327" t="s">
        <v>19</v>
      </c>
      <c r="B1327" t="s">
        <v>20</v>
      </c>
      <c r="C1327" t="s">
        <v>25</v>
      </c>
      <c r="D1327" t="s">
        <v>26</v>
      </c>
      <c r="E1327" t="s">
        <v>303</v>
      </c>
      <c r="F1327" t="s">
        <v>583</v>
      </c>
      <c r="G1327">
        <v>100</v>
      </c>
    </row>
    <row r="1328" spans="1:7" x14ac:dyDescent="0.2">
      <c r="A1328" t="s">
        <v>19</v>
      </c>
      <c r="B1328" t="s">
        <v>20</v>
      </c>
      <c r="C1328" t="s">
        <v>215</v>
      </c>
      <c r="D1328" t="s">
        <v>216</v>
      </c>
      <c r="E1328" t="s">
        <v>303</v>
      </c>
      <c r="F1328" t="s">
        <v>583</v>
      </c>
      <c r="G1328">
        <v>170</v>
      </c>
    </row>
    <row r="1329" spans="1:7" x14ac:dyDescent="0.2">
      <c r="A1329" t="s">
        <v>19</v>
      </c>
      <c r="B1329" t="s">
        <v>20</v>
      </c>
      <c r="C1329" t="s">
        <v>215</v>
      </c>
      <c r="D1329" t="s">
        <v>216</v>
      </c>
      <c r="E1329" t="s">
        <v>303</v>
      </c>
      <c r="F1329" t="s">
        <v>12</v>
      </c>
      <c r="G1329">
        <v>4</v>
      </c>
    </row>
    <row r="1330" spans="1:7" x14ac:dyDescent="0.2">
      <c r="A1330" t="s">
        <v>19</v>
      </c>
      <c r="B1330" t="s">
        <v>20</v>
      </c>
      <c r="C1330" t="s">
        <v>426</v>
      </c>
      <c r="D1330" t="s">
        <v>427</v>
      </c>
      <c r="E1330" t="s">
        <v>303</v>
      </c>
      <c r="F1330" t="s">
        <v>583</v>
      </c>
      <c r="G1330">
        <v>176</v>
      </c>
    </row>
    <row r="1331" spans="1:7" x14ac:dyDescent="0.2">
      <c r="A1331" t="s">
        <v>19</v>
      </c>
      <c r="B1331" t="s">
        <v>20</v>
      </c>
      <c r="C1331" t="s">
        <v>426</v>
      </c>
      <c r="D1331" t="s">
        <v>427</v>
      </c>
      <c r="E1331" t="s">
        <v>303</v>
      </c>
      <c r="F1331" t="s">
        <v>12</v>
      </c>
      <c r="G1331">
        <v>5</v>
      </c>
    </row>
    <row r="1332" spans="1:7" x14ac:dyDescent="0.2">
      <c r="A1332" t="s">
        <v>29</v>
      </c>
      <c r="B1332" t="s">
        <v>30</v>
      </c>
      <c r="C1332" t="s">
        <v>588</v>
      </c>
      <c r="D1332" t="s">
        <v>589</v>
      </c>
      <c r="E1332" t="s">
        <v>303</v>
      </c>
      <c r="F1332" t="s">
        <v>583</v>
      </c>
      <c r="G1332">
        <v>1019</v>
      </c>
    </row>
    <row r="1333" spans="1:7" x14ac:dyDescent="0.2">
      <c r="A1333" t="s">
        <v>29</v>
      </c>
      <c r="B1333" t="s">
        <v>30</v>
      </c>
      <c r="C1333" t="s">
        <v>588</v>
      </c>
      <c r="D1333" t="s">
        <v>589</v>
      </c>
      <c r="E1333" t="s">
        <v>303</v>
      </c>
      <c r="F1333" t="s">
        <v>12</v>
      </c>
      <c r="G1333">
        <v>25</v>
      </c>
    </row>
    <row r="1334" spans="1:7" x14ac:dyDescent="0.2">
      <c r="A1334" t="s">
        <v>29</v>
      </c>
      <c r="B1334" t="s">
        <v>30</v>
      </c>
      <c r="C1334" t="s">
        <v>428</v>
      </c>
      <c r="D1334" t="s">
        <v>429</v>
      </c>
      <c r="E1334" t="s">
        <v>303</v>
      </c>
      <c r="F1334" t="s">
        <v>583</v>
      </c>
      <c r="G1334">
        <v>153</v>
      </c>
    </row>
    <row r="1335" spans="1:7" x14ac:dyDescent="0.2">
      <c r="A1335" t="s">
        <v>29</v>
      </c>
      <c r="B1335" t="s">
        <v>30</v>
      </c>
      <c r="C1335" t="s">
        <v>428</v>
      </c>
      <c r="D1335" t="s">
        <v>429</v>
      </c>
      <c r="E1335" t="s">
        <v>303</v>
      </c>
      <c r="F1335" t="s">
        <v>12</v>
      </c>
      <c r="G1335">
        <v>4</v>
      </c>
    </row>
    <row r="1336" spans="1:7" x14ac:dyDescent="0.2">
      <c r="A1336" t="s">
        <v>29</v>
      </c>
      <c r="B1336" t="s">
        <v>30</v>
      </c>
      <c r="C1336" t="s">
        <v>781</v>
      </c>
      <c r="D1336" t="s">
        <v>782</v>
      </c>
      <c r="E1336" t="s">
        <v>303</v>
      </c>
      <c r="F1336" t="s">
        <v>583</v>
      </c>
      <c r="G1336">
        <v>261</v>
      </c>
    </row>
    <row r="1337" spans="1:7" x14ac:dyDescent="0.2">
      <c r="A1337" t="s">
        <v>29</v>
      </c>
      <c r="B1337" t="s">
        <v>30</v>
      </c>
      <c r="C1337" t="s">
        <v>781</v>
      </c>
      <c r="D1337" t="s">
        <v>782</v>
      </c>
      <c r="E1337" t="s">
        <v>303</v>
      </c>
      <c r="F1337" t="s">
        <v>12</v>
      </c>
      <c r="G1337">
        <v>7</v>
      </c>
    </row>
    <row r="1338" spans="1:7" x14ac:dyDescent="0.2">
      <c r="A1338" t="s">
        <v>29</v>
      </c>
      <c r="B1338" t="s">
        <v>30</v>
      </c>
      <c r="C1338" t="s">
        <v>321</v>
      </c>
      <c r="D1338" t="s">
        <v>322</v>
      </c>
      <c r="E1338" t="s">
        <v>303</v>
      </c>
      <c r="F1338" t="s">
        <v>583</v>
      </c>
      <c r="G1338">
        <v>50</v>
      </c>
    </row>
    <row r="1339" spans="1:7" x14ac:dyDescent="0.2">
      <c r="A1339" t="s">
        <v>29</v>
      </c>
      <c r="B1339" t="s">
        <v>30</v>
      </c>
      <c r="C1339" t="s">
        <v>432</v>
      </c>
      <c r="D1339" t="s">
        <v>433</v>
      </c>
      <c r="E1339" t="s">
        <v>303</v>
      </c>
      <c r="F1339" t="s">
        <v>583</v>
      </c>
      <c r="G1339">
        <v>80</v>
      </c>
    </row>
    <row r="1340" spans="1:7" x14ac:dyDescent="0.2">
      <c r="A1340" t="s">
        <v>29</v>
      </c>
      <c r="B1340" t="s">
        <v>30</v>
      </c>
      <c r="C1340" t="s">
        <v>34</v>
      </c>
      <c r="D1340" t="s">
        <v>35</v>
      </c>
      <c r="E1340" t="s">
        <v>303</v>
      </c>
      <c r="F1340" t="s">
        <v>583</v>
      </c>
      <c r="G1340">
        <v>64</v>
      </c>
    </row>
    <row r="1341" spans="1:7" x14ac:dyDescent="0.2">
      <c r="A1341" t="s">
        <v>29</v>
      </c>
      <c r="B1341" t="s">
        <v>30</v>
      </c>
      <c r="C1341" t="s">
        <v>434</v>
      </c>
      <c r="D1341" t="s">
        <v>435</v>
      </c>
      <c r="E1341" t="s">
        <v>303</v>
      </c>
      <c r="F1341" t="s">
        <v>583</v>
      </c>
      <c r="G1341">
        <v>99</v>
      </c>
    </row>
    <row r="1342" spans="1:7" x14ac:dyDescent="0.2">
      <c r="A1342" t="s">
        <v>29</v>
      </c>
      <c r="B1342" t="s">
        <v>30</v>
      </c>
      <c r="C1342" t="s">
        <v>434</v>
      </c>
      <c r="D1342" t="s">
        <v>435</v>
      </c>
      <c r="E1342" t="s">
        <v>303</v>
      </c>
      <c r="F1342" t="s">
        <v>12</v>
      </c>
      <c r="G1342">
        <v>3</v>
      </c>
    </row>
    <row r="1343" spans="1:7" x14ac:dyDescent="0.2">
      <c r="A1343" t="s">
        <v>29</v>
      </c>
      <c r="B1343" t="s">
        <v>30</v>
      </c>
      <c r="C1343" t="s">
        <v>323</v>
      </c>
      <c r="D1343" t="s">
        <v>324</v>
      </c>
      <c r="E1343" t="s">
        <v>303</v>
      </c>
      <c r="F1343" t="s">
        <v>583</v>
      </c>
      <c r="G1343">
        <v>31</v>
      </c>
    </row>
    <row r="1344" spans="1:7" x14ac:dyDescent="0.2">
      <c r="A1344" t="s">
        <v>29</v>
      </c>
      <c r="B1344" t="s">
        <v>30</v>
      </c>
      <c r="C1344" t="s">
        <v>436</v>
      </c>
      <c r="D1344" t="s">
        <v>437</v>
      </c>
      <c r="E1344" t="s">
        <v>303</v>
      </c>
      <c r="F1344" t="s">
        <v>583</v>
      </c>
      <c r="G1344">
        <v>159</v>
      </c>
    </row>
    <row r="1345" spans="1:7" x14ac:dyDescent="0.2">
      <c r="A1345" t="s">
        <v>29</v>
      </c>
      <c r="B1345" t="s">
        <v>30</v>
      </c>
      <c r="C1345" t="s">
        <v>436</v>
      </c>
      <c r="D1345" t="s">
        <v>437</v>
      </c>
      <c r="E1345" t="s">
        <v>303</v>
      </c>
      <c r="F1345" t="s">
        <v>12</v>
      </c>
      <c r="G1345">
        <v>4</v>
      </c>
    </row>
    <row r="1346" spans="1:7" x14ac:dyDescent="0.2">
      <c r="A1346" t="s">
        <v>29</v>
      </c>
      <c r="B1346" t="s">
        <v>30</v>
      </c>
      <c r="C1346" t="s">
        <v>440</v>
      </c>
      <c r="D1346" t="s">
        <v>441</v>
      </c>
      <c r="E1346" t="s">
        <v>303</v>
      </c>
      <c r="F1346" t="s">
        <v>583</v>
      </c>
      <c r="G1346">
        <v>614</v>
      </c>
    </row>
    <row r="1347" spans="1:7" x14ac:dyDescent="0.2">
      <c r="A1347" t="s">
        <v>29</v>
      </c>
      <c r="B1347" t="s">
        <v>30</v>
      </c>
      <c r="C1347" t="s">
        <v>440</v>
      </c>
      <c r="D1347" t="s">
        <v>441</v>
      </c>
      <c r="E1347" t="s">
        <v>303</v>
      </c>
      <c r="F1347" t="s">
        <v>12</v>
      </c>
      <c r="G1347">
        <v>15</v>
      </c>
    </row>
    <row r="1348" spans="1:7" x14ac:dyDescent="0.2">
      <c r="A1348" t="s">
        <v>29</v>
      </c>
      <c r="B1348" t="s">
        <v>30</v>
      </c>
      <c r="C1348" t="s">
        <v>590</v>
      </c>
      <c r="D1348" t="s">
        <v>591</v>
      </c>
      <c r="E1348" t="s">
        <v>303</v>
      </c>
      <c r="F1348" t="s">
        <v>583</v>
      </c>
      <c r="G1348">
        <v>433</v>
      </c>
    </row>
    <row r="1349" spans="1:7" x14ac:dyDescent="0.2">
      <c r="A1349" t="s">
        <v>29</v>
      </c>
      <c r="B1349" t="s">
        <v>30</v>
      </c>
      <c r="C1349" t="s">
        <v>590</v>
      </c>
      <c r="D1349" t="s">
        <v>591</v>
      </c>
      <c r="E1349" t="s">
        <v>303</v>
      </c>
      <c r="F1349" t="s">
        <v>12</v>
      </c>
      <c r="G1349">
        <v>11</v>
      </c>
    </row>
    <row r="1350" spans="1:7" x14ac:dyDescent="0.2">
      <c r="A1350" t="s">
        <v>29</v>
      </c>
      <c r="B1350" t="s">
        <v>30</v>
      </c>
      <c r="C1350" t="s">
        <v>592</v>
      </c>
      <c r="D1350" t="s">
        <v>593</v>
      </c>
      <c r="E1350" t="s">
        <v>303</v>
      </c>
      <c r="F1350" t="s">
        <v>583</v>
      </c>
      <c r="G1350">
        <v>294</v>
      </c>
    </row>
    <row r="1351" spans="1:7" x14ac:dyDescent="0.2">
      <c r="A1351" t="s">
        <v>29</v>
      </c>
      <c r="B1351" t="s">
        <v>30</v>
      </c>
      <c r="C1351" t="s">
        <v>592</v>
      </c>
      <c r="D1351" t="s">
        <v>593</v>
      </c>
      <c r="E1351" t="s">
        <v>303</v>
      </c>
      <c r="F1351" t="s">
        <v>12</v>
      </c>
      <c r="G1351">
        <v>8</v>
      </c>
    </row>
    <row r="1352" spans="1:7" x14ac:dyDescent="0.2">
      <c r="A1352" t="s">
        <v>29</v>
      </c>
      <c r="B1352" t="s">
        <v>30</v>
      </c>
      <c r="C1352" t="s">
        <v>594</v>
      </c>
      <c r="D1352" t="s">
        <v>595</v>
      </c>
      <c r="E1352" t="s">
        <v>303</v>
      </c>
      <c r="F1352" t="s">
        <v>583</v>
      </c>
      <c r="G1352">
        <v>272</v>
      </c>
    </row>
    <row r="1353" spans="1:7" x14ac:dyDescent="0.2">
      <c r="A1353" t="s">
        <v>29</v>
      </c>
      <c r="B1353" t="s">
        <v>30</v>
      </c>
      <c r="C1353" t="s">
        <v>594</v>
      </c>
      <c r="D1353" t="s">
        <v>595</v>
      </c>
      <c r="E1353" t="s">
        <v>303</v>
      </c>
      <c r="F1353" t="s">
        <v>12</v>
      </c>
      <c r="G1353">
        <v>7</v>
      </c>
    </row>
    <row r="1354" spans="1:7" x14ac:dyDescent="0.2">
      <c r="A1354" t="s">
        <v>29</v>
      </c>
      <c r="B1354" t="s">
        <v>30</v>
      </c>
      <c r="C1354" t="s">
        <v>116</v>
      </c>
      <c r="D1354" t="s">
        <v>442</v>
      </c>
      <c r="E1354" t="s">
        <v>303</v>
      </c>
      <c r="F1354" t="s">
        <v>583</v>
      </c>
      <c r="G1354">
        <v>311</v>
      </c>
    </row>
    <row r="1355" spans="1:7" x14ac:dyDescent="0.2">
      <c r="A1355" t="s">
        <v>29</v>
      </c>
      <c r="B1355" t="s">
        <v>30</v>
      </c>
      <c r="C1355" t="s">
        <v>116</v>
      </c>
      <c r="D1355" t="s">
        <v>442</v>
      </c>
      <c r="E1355" t="s">
        <v>303</v>
      </c>
      <c r="F1355" t="s">
        <v>12</v>
      </c>
      <c r="G1355">
        <v>8</v>
      </c>
    </row>
    <row r="1356" spans="1:7" x14ac:dyDescent="0.2">
      <c r="A1356" t="s">
        <v>38</v>
      </c>
      <c r="B1356" t="s">
        <v>39</v>
      </c>
      <c r="C1356" t="s">
        <v>325</v>
      </c>
      <c r="D1356" t="s">
        <v>326</v>
      </c>
      <c r="E1356" t="s">
        <v>303</v>
      </c>
      <c r="F1356" t="s">
        <v>583</v>
      </c>
      <c r="G1356">
        <v>48</v>
      </c>
    </row>
    <row r="1357" spans="1:7" x14ac:dyDescent="0.2">
      <c r="A1357" t="s">
        <v>38</v>
      </c>
      <c r="B1357" t="s">
        <v>39</v>
      </c>
      <c r="C1357" t="s">
        <v>596</v>
      </c>
      <c r="D1357" t="s">
        <v>597</v>
      </c>
      <c r="E1357" t="s">
        <v>303</v>
      </c>
      <c r="F1357" t="s">
        <v>583</v>
      </c>
      <c r="G1357">
        <v>539</v>
      </c>
    </row>
    <row r="1358" spans="1:7" x14ac:dyDescent="0.2">
      <c r="A1358" t="s">
        <v>38</v>
      </c>
      <c r="B1358" t="s">
        <v>39</v>
      </c>
      <c r="C1358" t="s">
        <v>596</v>
      </c>
      <c r="D1358" t="s">
        <v>597</v>
      </c>
      <c r="E1358" t="s">
        <v>303</v>
      </c>
      <c r="F1358" t="s">
        <v>12</v>
      </c>
      <c r="G1358">
        <v>14</v>
      </c>
    </row>
    <row r="1359" spans="1:7" x14ac:dyDescent="0.2">
      <c r="A1359" t="s">
        <v>38</v>
      </c>
      <c r="B1359" t="s">
        <v>39</v>
      </c>
      <c r="C1359" t="s">
        <v>598</v>
      </c>
      <c r="D1359" t="s">
        <v>599</v>
      </c>
      <c r="E1359" t="s">
        <v>303</v>
      </c>
      <c r="F1359" t="s">
        <v>583</v>
      </c>
      <c r="G1359">
        <v>379</v>
      </c>
    </row>
    <row r="1360" spans="1:7" x14ac:dyDescent="0.2">
      <c r="A1360" t="s">
        <v>38</v>
      </c>
      <c r="B1360" t="s">
        <v>39</v>
      </c>
      <c r="C1360" t="s">
        <v>598</v>
      </c>
      <c r="D1360" t="s">
        <v>599</v>
      </c>
      <c r="E1360" t="s">
        <v>303</v>
      </c>
      <c r="F1360" t="s">
        <v>12</v>
      </c>
      <c r="G1360">
        <v>10</v>
      </c>
    </row>
    <row r="1361" spans="1:7" x14ac:dyDescent="0.2">
      <c r="A1361" t="s">
        <v>38</v>
      </c>
      <c r="B1361" t="s">
        <v>39</v>
      </c>
      <c r="C1361" t="s">
        <v>600</v>
      </c>
      <c r="D1361" t="s">
        <v>601</v>
      </c>
      <c r="E1361" t="s">
        <v>303</v>
      </c>
      <c r="F1361" t="s">
        <v>583</v>
      </c>
      <c r="G1361">
        <v>581</v>
      </c>
    </row>
    <row r="1362" spans="1:7" x14ac:dyDescent="0.2">
      <c r="A1362" t="s">
        <v>38</v>
      </c>
      <c r="B1362" t="s">
        <v>39</v>
      </c>
      <c r="C1362" t="s">
        <v>600</v>
      </c>
      <c r="D1362" t="s">
        <v>601</v>
      </c>
      <c r="E1362" t="s">
        <v>303</v>
      </c>
      <c r="F1362" t="s">
        <v>12</v>
      </c>
      <c r="G1362">
        <v>14</v>
      </c>
    </row>
    <row r="1363" spans="1:7" x14ac:dyDescent="0.2">
      <c r="A1363" t="s">
        <v>38</v>
      </c>
      <c r="B1363" t="s">
        <v>39</v>
      </c>
      <c r="C1363" t="s">
        <v>602</v>
      </c>
      <c r="D1363" t="s">
        <v>603</v>
      </c>
      <c r="E1363" t="s">
        <v>303</v>
      </c>
      <c r="F1363" t="s">
        <v>583</v>
      </c>
      <c r="G1363">
        <v>265</v>
      </c>
    </row>
    <row r="1364" spans="1:7" x14ac:dyDescent="0.2">
      <c r="A1364" t="s">
        <v>38</v>
      </c>
      <c r="B1364" t="s">
        <v>39</v>
      </c>
      <c r="C1364" t="s">
        <v>602</v>
      </c>
      <c r="D1364" t="s">
        <v>603</v>
      </c>
      <c r="E1364" t="s">
        <v>303</v>
      </c>
      <c r="F1364" t="s">
        <v>12</v>
      </c>
      <c r="G1364">
        <v>7</v>
      </c>
    </row>
    <row r="1365" spans="1:7" x14ac:dyDescent="0.2">
      <c r="A1365" t="s">
        <v>38</v>
      </c>
      <c r="B1365" t="s">
        <v>39</v>
      </c>
      <c r="C1365" t="s">
        <v>40</v>
      </c>
      <c r="D1365" t="s">
        <v>41</v>
      </c>
      <c r="E1365" t="s">
        <v>303</v>
      </c>
      <c r="F1365" t="s">
        <v>583</v>
      </c>
      <c r="G1365">
        <v>215</v>
      </c>
    </row>
    <row r="1366" spans="1:7" x14ac:dyDescent="0.2">
      <c r="A1366" t="s">
        <v>38</v>
      </c>
      <c r="B1366" t="s">
        <v>39</v>
      </c>
      <c r="C1366" t="s">
        <v>40</v>
      </c>
      <c r="D1366" t="s">
        <v>41</v>
      </c>
      <c r="E1366" t="s">
        <v>303</v>
      </c>
      <c r="F1366" t="s">
        <v>12</v>
      </c>
      <c r="G1366">
        <v>6</v>
      </c>
    </row>
    <row r="1367" spans="1:7" x14ac:dyDescent="0.2">
      <c r="A1367" t="s">
        <v>38</v>
      </c>
      <c r="B1367" t="s">
        <v>39</v>
      </c>
      <c r="C1367" t="s">
        <v>604</v>
      </c>
      <c r="D1367" t="s">
        <v>605</v>
      </c>
      <c r="E1367" t="s">
        <v>303</v>
      </c>
      <c r="F1367" t="s">
        <v>583</v>
      </c>
      <c r="G1367">
        <v>212</v>
      </c>
    </row>
    <row r="1368" spans="1:7" x14ac:dyDescent="0.2">
      <c r="A1368" t="s">
        <v>38</v>
      </c>
      <c r="B1368" t="s">
        <v>39</v>
      </c>
      <c r="C1368" t="s">
        <v>604</v>
      </c>
      <c r="D1368" t="s">
        <v>605</v>
      </c>
      <c r="E1368" t="s">
        <v>303</v>
      </c>
      <c r="F1368" t="s">
        <v>12</v>
      </c>
      <c r="G1368">
        <v>5</v>
      </c>
    </row>
    <row r="1369" spans="1:7" x14ac:dyDescent="0.2">
      <c r="A1369" t="s">
        <v>38</v>
      </c>
      <c r="B1369" t="s">
        <v>39</v>
      </c>
      <c r="C1369" t="s">
        <v>606</v>
      </c>
      <c r="D1369" t="s">
        <v>607</v>
      </c>
      <c r="E1369" t="s">
        <v>303</v>
      </c>
      <c r="F1369" t="s">
        <v>583</v>
      </c>
      <c r="G1369">
        <v>280</v>
      </c>
    </row>
    <row r="1370" spans="1:7" x14ac:dyDescent="0.2">
      <c r="A1370" t="s">
        <v>38</v>
      </c>
      <c r="B1370" t="s">
        <v>39</v>
      </c>
      <c r="C1370" t="s">
        <v>606</v>
      </c>
      <c r="D1370" t="s">
        <v>607</v>
      </c>
      <c r="E1370" t="s">
        <v>303</v>
      </c>
      <c r="F1370" t="s">
        <v>12</v>
      </c>
      <c r="G1370">
        <v>7</v>
      </c>
    </row>
    <row r="1371" spans="1:7" x14ac:dyDescent="0.2">
      <c r="A1371" t="s">
        <v>38</v>
      </c>
      <c r="B1371" t="s">
        <v>39</v>
      </c>
      <c r="C1371" t="s">
        <v>608</v>
      </c>
      <c r="D1371" t="s">
        <v>609</v>
      </c>
      <c r="E1371" t="s">
        <v>303</v>
      </c>
      <c r="F1371" t="s">
        <v>583</v>
      </c>
      <c r="G1371">
        <v>342</v>
      </c>
    </row>
    <row r="1372" spans="1:7" x14ac:dyDescent="0.2">
      <c r="A1372" t="s">
        <v>38</v>
      </c>
      <c r="B1372" t="s">
        <v>39</v>
      </c>
      <c r="C1372" t="s">
        <v>608</v>
      </c>
      <c r="D1372" t="s">
        <v>609</v>
      </c>
      <c r="E1372" t="s">
        <v>303</v>
      </c>
      <c r="F1372" t="s">
        <v>12</v>
      </c>
      <c r="G1372">
        <v>9</v>
      </c>
    </row>
    <row r="1373" spans="1:7" x14ac:dyDescent="0.2">
      <c r="A1373" t="s">
        <v>38</v>
      </c>
      <c r="B1373" t="s">
        <v>39</v>
      </c>
      <c r="C1373" t="s">
        <v>610</v>
      </c>
      <c r="D1373" t="s">
        <v>611</v>
      </c>
      <c r="E1373" t="s">
        <v>303</v>
      </c>
      <c r="F1373" t="s">
        <v>583</v>
      </c>
      <c r="G1373">
        <v>404</v>
      </c>
    </row>
    <row r="1374" spans="1:7" x14ac:dyDescent="0.2">
      <c r="A1374" t="s">
        <v>38</v>
      </c>
      <c r="B1374" t="s">
        <v>39</v>
      </c>
      <c r="C1374" t="s">
        <v>610</v>
      </c>
      <c r="D1374" t="s">
        <v>611</v>
      </c>
      <c r="E1374" t="s">
        <v>303</v>
      </c>
      <c r="F1374" t="s">
        <v>12</v>
      </c>
      <c r="G1374">
        <v>11</v>
      </c>
    </row>
    <row r="1375" spans="1:7" x14ac:dyDescent="0.2">
      <c r="A1375" t="s">
        <v>38</v>
      </c>
      <c r="B1375" t="s">
        <v>39</v>
      </c>
      <c r="C1375" t="s">
        <v>612</v>
      </c>
      <c r="D1375" t="s">
        <v>613</v>
      </c>
      <c r="E1375" t="s">
        <v>303</v>
      </c>
      <c r="F1375" t="s">
        <v>583</v>
      </c>
      <c r="G1375">
        <v>409</v>
      </c>
    </row>
    <row r="1376" spans="1:7" x14ac:dyDescent="0.2">
      <c r="A1376" t="s">
        <v>38</v>
      </c>
      <c r="B1376" t="s">
        <v>39</v>
      </c>
      <c r="C1376" t="s">
        <v>612</v>
      </c>
      <c r="D1376" t="s">
        <v>613</v>
      </c>
      <c r="E1376" t="s">
        <v>303</v>
      </c>
      <c r="F1376" t="s">
        <v>12</v>
      </c>
      <c r="G1376">
        <v>11</v>
      </c>
    </row>
    <row r="1377" spans="1:7" x14ac:dyDescent="0.2">
      <c r="A1377" t="s">
        <v>38</v>
      </c>
      <c r="B1377" t="s">
        <v>39</v>
      </c>
      <c r="C1377" t="s">
        <v>614</v>
      </c>
      <c r="D1377" t="s">
        <v>615</v>
      </c>
      <c r="E1377" t="s">
        <v>303</v>
      </c>
      <c r="F1377" t="s">
        <v>583</v>
      </c>
      <c r="G1377">
        <v>124</v>
      </c>
    </row>
    <row r="1378" spans="1:7" x14ac:dyDescent="0.2">
      <c r="A1378" t="s">
        <v>38</v>
      </c>
      <c r="B1378" t="s">
        <v>39</v>
      </c>
      <c r="C1378" t="s">
        <v>614</v>
      </c>
      <c r="D1378" t="s">
        <v>615</v>
      </c>
      <c r="E1378" t="s">
        <v>303</v>
      </c>
      <c r="F1378" t="s">
        <v>12</v>
      </c>
      <c r="G1378">
        <v>3</v>
      </c>
    </row>
    <row r="1379" spans="1:7" x14ac:dyDescent="0.2">
      <c r="A1379" t="s">
        <v>38</v>
      </c>
      <c r="B1379" t="s">
        <v>39</v>
      </c>
      <c r="C1379" t="s">
        <v>616</v>
      </c>
      <c r="D1379" t="s">
        <v>617</v>
      </c>
      <c r="E1379" t="s">
        <v>303</v>
      </c>
      <c r="F1379" t="s">
        <v>583</v>
      </c>
      <c r="G1379">
        <v>614</v>
      </c>
    </row>
    <row r="1380" spans="1:7" x14ac:dyDescent="0.2">
      <c r="A1380" t="s">
        <v>38</v>
      </c>
      <c r="B1380" t="s">
        <v>39</v>
      </c>
      <c r="C1380" t="s">
        <v>616</v>
      </c>
      <c r="D1380" t="s">
        <v>617</v>
      </c>
      <c r="E1380" t="s">
        <v>303</v>
      </c>
      <c r="F1380" t="s">
        <v>12</v>
      </c>
      <c r="G1380">
        <v>15</v>
      </c>
    </row>
    <row r="1381" spans="1:7" x14ac:dyDescent="0.2">
      <c r="A1381" t="s">
        <v>38</v>
      </c>
      <c r="B1381" t="s">
        <v>39</v>
      </c>
      <c r="C1381" t="s">
        <v>223</v>
      </c>
      <c r="D1381" t="s">
        <v>224</v>
      </c>
      <c r="E1381" t="s">
        <v>303</v>
      </c>
      <c r="F1381" t="s">
        <v>583</v>
      </c>
      <c r="G1381">
        <v>473</v>
      </c>
    </row>
    <row r="1382" spans="1:7" x14ac:dyDescent="0.2">
      <c r="A1382" t="s">
        <v>38</v>
      </c>
      <c r="B1382" t="s">
        <v>39</v>
      </c>
      <c r="C1382" t="s">
        <v>223</v>
      </c>
      <c r="D1382" t="s">
        <v>224</v>
      </c>
      <c r="E1382" t="s">
        <v>303</v>
      </c>
      <c r="F1382" t="s">
        <v>12</v>
      </c>
      <c r="G1382">
        <v>11</v>
      </c>
    </row>
    <row r="1383" spans="1:7" x14ac:dyDescent="0.2">
      <c r="A1383" t="s">
        <v>38</v>
      </c>
      <c r="B1383" t="s">
        <v>39</v>
      </c>
      <c r="C1383" t="s">
        <v>618</v>
      </c>
      <c r="D1383" t="s">
        <v>619</v>
      </c>
      <c r="E1383" t="s">
        <v>303</v>
      </c>
      <c r="F1383" t="s">
        <v>583</v>
      </c>
      <c r="G1383">
        <v>122</v>
      </c>
    </row>
    <row r="1384" spans="1:7" x14ac:dyDescent="0.2">
      <c r="A1384" t="s">
        <v>38</v>
      </c>
      <c r="B1384" t="s">
        <v>39</v>
      </c>
      <c r="C1384" t="s">
        <v>618</v>
      </c>
      <c r="D1384" t="s">
        <v>619</v>
      </c>
      <c r="E1384" t="s">
        <v>303</v>
      </c>
      <c r="F1384" t="s">
        <v>12</v>
      </c>
      <c r="G1384">
        <v>3</v>
      </c>
    </row>
    <row r="1385" spans="1:7" x14ac:dyDescent="0.2">
      <c r="A1385" t="s">
        <v>38</v>
      </c>
      <c r="B1385" t="s">
        <v>39</v>
      </c>
      <c r="C1385" t="s">
        <v>443</v>
      </c>
      <c r="D1385" t="s">
        <v>444</v>
      </c>
      <c r="E1385" t="s">
        <v>303</v>
      </c>
      <c r="F1385" t="s">
        <v>583</v>
      </c>
      <c r="G1385">
        <v>97</v>
      </c>
    </row>
    <row r="1386" spans="1:7" x14ac:dyDescent="0.2">
      <c r="A1386" t="s">
        <v>38</v>
      </c>
      <c r="B1386" t="s">
        <v>39</v>
      </c>
      <c r="C1386" t="s">
        <v>327</v>
      </c>
      <c r="D1386" t="s">
        <v>328</v>
      </c>
      <c r="E1386" t="s">
        <v>303</v>
      </c>
      <c r="F1386" t="s">
        <v>583</v>
      </c>
      <c r="G1386">
        <v>37</v>
      </c>
    </row>
    <row r="1387" spans="1:7" x14ac:dyDescent="0.2">
      <c r="A1387" t="s">
        <v>38</v>
      </c>
      <c r="B1387" t="s">
        <v>39</v>
      </c>
      <c r="C1387" t="s">
        <v>783</v>
      </c>
      <c r="D1387" t="s">
        <v>784</v>
      </c>
      <c r="E1387" t="s">
        <v>303</v>
      </c>
      <c r="F1387" t="s">
        <v>583</v>
      </c>
      <c r="G1387">
        <v>199</v>
      </c>
    </row>
    <row r="1388" spans="1:7" x14ac:dyDescent="0.2">
      <c r="A1388" t="s">
        <v>38</v>
      </c>
      <c r="B1388" t="s">
        <v>39</v>
      </c>
      <c r="C1388" t="s">
        <v>783</v>
      </c>
      <c r="D1388" t="s">
        <v>784</v>
      </c>
      <c r="E1388" t="s">
        <v>303</v>
      </c>
      <c r="F1388" t="s">
        <v>12</v>
      </c>
      <c r="G1388">
        <v>5</v>
      </c>
    </row>
    <row r="1389" spans="1:7" x14ac:dyDescent="0.2">
      <c r="A1389" t="s">
        <v>38</v>
      </c>
      <c r="B1389" t="s">
        <v>39</v>
      </c>
      <c r="C1389" t="s">
        <v>42</v>
      </c>
      <c r="D1389" t="s">
        <v>43</v>
      </c>
      <c r="E1389" t="s">
        <v>303</v>
      </c>
      <c r="F1389" t="s">
        <v>583</v>
      </c>
      <c r="G1389">
        <v>92</v>
      </c>
    </row>
    <row r="1390" spans="1:7" x14ac:dyDescent="0.2">
      <c r="A1390" t="s">
        <v>38</v>
      </c>
      <c r="B1390" t="s">
        <v>39</v>
      </c>
      <c r="C1390" t="s">
        <v>620</v>
      </c>
      <c r="D1390" t="s">
        <v>621</v>
      </c>
      <c r="E1390" t="s">
        <v>303</v>
      </c>
      <c r="F1390" t="s">
        <v>583</v>
      </c>
      <c r="G1390">
        <v>225</v>
      </c>
    </row>
    <row r="1391" spans="1:7" x14ac:dyDescent="0.2">
      <c r="A1391" t="s">
        <v>38</v>
      </c>
      <c r="B1391" t="s">
        <v>39</v>
      </c>
      <c r="C1391" t="s">
        <v>620</v>
      </c>
      <c r="D1391" t="s">
        <v>621</v>
      </c>
      <c r="E1391" t="s">
        <v>303</v>
      </c>
      <c r="F1391" t="s">
        <v>12</v>
      </c>
      <c r="G1391">
        <v>6</v>
      </c>
    </row>
    <row r="1392" spans="1:7" x14ac:dyDescent="0.2">
      <c r="A1392" t="s">
        <v>38</v>
      </c>
      <c r="B1392" t="s">
        <v>39</v>
      </c>
      <c r="C1392" t="s">
        <v>445</v>
      </c>
      <c r="D1392" t="s">
        <v>446</v>
      </c>
      <c r="E1392" t="s">
        <v>303</v>
      </c>
      <c r="F1392" t="s">
        <v>583</v>
      </c>
      <c r="G1392">
        <v>67</v>
      </c>
    </row>
    <row r="1393" spans="1:7" x14ac:dyDescent="0.2">
      <c r="A1393" t="s">
        <v>38</v>
      </c>
      <c r="B1393" t="s">
        <v>39</v>
      </c>
      <c r="C1393" t="s">
        <v>44</v>
      </c>
      <c r="D1393" t="s">
        <v>45</v>
      </c>
      <c r="E1393" t="s">
        <v>303</v>
      </c>
      <c r="F1393" t="s">
        <v>583</v>
      </c>
      <c r="G1393">
        <v>44</v>
      </c>
    </row>
    <row r="1394" spans="1:7" x14ac:dyDescent="0.2">
      <c r="A1394" t="s">
        <v>38</v>
      </c>
      <c r="B1394" t="s">
        <v>39</v>
      </c>
      <c r="C1394" t="s">
        <v>46</v>
      </c>
      <c r="D1394" t="s">
        <v>47</v>
      </c>
      <c r="E1394" t="s">
        <v>303</v>
      </c>
      <c r="F1394" t="s">
        <v>583</v>
      </c>
      <c r="G1394">
        <v>31</v>
      </c>
    </row>
    <row r="1395" spans="1:7" x14ac:dyDescent="0.2">
      <c r="A1395" t="s">
        <v>38</v>
      </c>
      <c r="B1395" t="s">
        <v>39</v>
      </c>
      <c r="C1395" t="s">
        <v>622</v>
      </c>
      <c r="D1395" t="s">
        <v>623</v>
      </c>
      <c r="E1395" t="s">
        <v>303</v>
      </c>
      <c r="F1395" t="s">
        <v>583</v>
      </c>
      <c r="G1395">
        <v>301</v>
      </c>
    </row>
    <row r="1396" spans="1:7" x14ac:dyDescent="0.2">
      <c r="A1396" t="s">
        <v>38</v>
      </c>
      <c r="B1396" t="s">
        <v>39</v>
      </c>
      <c r="C1396" t="s">
        <v>622</v>
      </c>
      <c r="D1396" t="s">
        <v>623</v>
      </c>
      <c r="E1396" t="s">
        <v>303</v>
      </c>
      <c r="F1396" t="s">
        <v>12</v>
      </c>
      <c r="G1396">
        <v>7</v>
      </c>
    </row>
    <row r="1397" spans="1:7" x14ac:dyDescent="0.2">
      <c r="A1397" t="s">
        <v>38</v>
      </c>
      <c r="B1397" t="s">
        <v>39</v>
      </c>
      <c r="C1397" t="s">
        <v>48</v>
      </c>
      <c r="D1397" t="s">
        <v>49</v>
      </c>
      <c r="E1397" t="s">
        <v>303</v>
      </c>
      <c r="F1397" t="s">
        <v>583</v>
      </c>
      <c r="G1397">
        <v>111</v>
      </c>
    </row>
    <row r="1398" spans="1:7" x14ac:dyDescent="0.2">
      <c r="A1398" t="s">
        <v>38</v>
      </c>
      <c r="B1398" t="s">
        <v>39</v>
      </c>
      <c r="C1398" t="s">
        <v>48</v>
      </c>
      <c r="D1398" t="s">
        <v>49</v>
      </c>
      <c r="E1398" t="s">
        <v>303</v>
      </c>
      <c r="F1398" t="s">
        <v>12</v>
      </c>
      <c r="G1398">
        <v>3</v>
      </c>
    </row>
    <row r="1399" spans="1:7" x14ac:dyDescent="0.2">
      <c r="A1399" t="s">
        <v>38</v>
      </c>
      <c r="B1399" t="s">
        <v>39</v>
      </c>
      <c r="C1399" t="s">
        <v>50</v>
      </c>
      <c r="D1399" t="s">
        <v>51</v>
      </c>
      <c r="E1399" t="s">
        <v>303</v>
      </c>
      <c r="F1399" t="s">
        <v>583</v>
      </c>
      <c r="G1399">
        <v>71</v>
      </c>
    </row>
    <row r="1400" spans="1:7" x14ac:dyDescent="0.2">
      <c r="A1400" t="s">
        <v>52</v>
      </c>
      <c r="B1400" t="s">
        <v>53</v>
      </c>
      <c r="C1400" t="s">
        <v>56</v>
      </c>
      <c r="D1400" t="s">
        <v>57</v>
      </c>
      <c r="E1400" t="s">
        <v>303</v>
      </c>
      <c r="F1400" t="s">
        <v>583</v>
      </c>
      <c r="G1400">
        <v>79</v>
      </c>
    </row>
    <row r="1401" spans="1:7" x14ac:dyDescent="0.2">
      <c r="A1401" t="s">
        <v>52</v>
      </c>
      <c r="B1401" t="s">
        <v>53</v>
      </c>
      <c r="C1401" t="s">
        <v>58</v>
      </c>
      <c r="D1401" t="s">
        <v>59</v>
      </c>
      <c r="E1401" t="s">
        <v>303</v>
      </c>
      <c r="F1401" t="s">
        <v>583</v>
      </c>
      <c r="G1401">
        <v>42</v>
      </c>
    </row>
    <row r="1402" spans="1:7" x14ac:dyDescent="0.2">
      <c r="A1402" t="s">
        <v>52</v>
      </c>
      <c r="B1402" t="s">
        <v>53</v>
      </c>
      <c r="C1402" t="s">
        <v>25</v>
      </c>
      <c r="D1402" t="s">
        <v>329</v>
      </c>
      <c r="E1402" t="s">
        <v>303</v>
      </c>
      <c r="F1402" t="s">
        <v>583</v>
      </c>
      <c r="G1402">
        <v>40</v>
      </c>
    </row>
    <row r="1403" spans="1:7" x14ac:dyDescent="0.2">
      <c r="A1403" t="s">
        <v>52</v>
      </c>
      <c r="B1403" t="s">
        <v>53</v>
      </c>
      <c r="C1403" t="s">
        <v>624</v>
      </c>
      <c r="D1403" t="s">
        <v>625</v>
      </c>
      <c r="E1403" t="s">
        <v>303</v>
      </c>
      <c r="F1403" t="s">
        <v>583</v>
      </c>
      <c r="G1403">
        <v>196</v>
      </c>
    </row>
    <row r="1404" spans="1:7" x14ac:dyDescent="0.2">
      <c r="A1404" t="s">
        <v>52</v>
      </c>
      <c r="B1404" t="s">
        <v>53</v>
      </c>
      <c r="C1404" t="s">
        <v>624</v>
      </c>
      <c r="D1404" t="s">
        <v>625</v>
      </c>
      <c r="E1404" t="s">
        <v>303</v>
      </c>
      <c r="F1404" t="s">
        <v>12</v>
      </c>
      <c r="G1404">
        <v>5</v>
      </c>
    </row>
    <row r="1405" spans="1:7" x14ac:dyDescent="0.2">
      <c r="A1405" t="s">
        <v>52</v>
      </c>
      <c r="B1405" t="s">
        <v>53</v>
      </c>
      <c r="C1405" t="s">
        <v>447</v>
      </c>
      <c r="D1405" t="s">
        <v>448</v>
      </c>
      <c r="E1405" t="s">
        <v>303</v>
      </c>
      <c r="F1405" t="s">
        <v>583</v>
      </c>
      <c r="G1405">
        <v>85</v>
      </c>
    </row>
    <row r="1406" spans="1:7" x14ac:dyDescent="0.2">
      <c r="A1406" t="s">
        <v>52</v>
      </c>
      <c r="B1406" t="s">
        <v>53</v>
      </c>
      <c r="C1406" t="s">
        <v>60</v>
      </c>
      <c r="D1406" t="s">
        <v>61</v>
      </c>
      <c r="E1406" t="s">
        <v>303</v>
      </c>
      <c r="F1406" t="s">
        <v>583</v>
      </c>
      <c r="G1406">
        <v>111</v>
      </c>
    </row>
    <row r="1407" spans="1:7" x14ac:dyDescent="0.2">
      <c r="A1407" t="s">
        <v>52</v>
      </c>
      <c r="B1407" t="s">
        <v>53</v>
      </c>
      <c r="C1407" t="s">
        <v>60</v>
      </c>
      <c r="D1407" t="s">
        <v>61</v>
      </c>
      <c r="E1407" t="s">
        <v>303</v>
      </c>
      <c r="F1407" t="s">
        <v>12</v>
      </c>
      <c r="G1407">
        <v>3</v>
      </c>
    </row>
    <row r="1408" spans="1:7" x14ac:dyDescent="0.2">
      <c r="A1408" t="s">
        <v>52</v>
      </c>
      <c r="B1408" t="s">
        <v>53</v>
      </c>
      <c r="C1408" t="s">
        <v>626</v>
      </c>
      <c r="D1408" t="s">
        <v>627</v>
      </c>
      <c r="E1408" t="s">
        <v>303</v>
      </c>
      <c r="F1408" t="s">
        <v>583</v>
      </c>
      <c r="G1408">
        <v>139</v>
      </c>
    </row>
    <row r="1409" spans="1:7" x14ac:dyDescent="0.2">
      <c r="A1409" t="s">
        <v>52</v>
      </c>
      <c r="B1409" t="s">
        <v>53</v>
      </c>
      <c r="C1409" t="s">
        <v>626</v>
      </c>
      <c r="D1409" t="s">
        <v>627</v>
      </c>
      <c r="E1409" t="s">
        <v>303</v>
      </c>
      <c r="F1409" t="s">
        <v>12</v>
      </c>
      <c r="G1409">
        <v>4</v>
      </c>
    </row>
    <row r="1410" spans="1:7" x14ac:dyDescent="0.2">
      <c r="A1410" t="s">
        <v>52</v>
      </c>
      <c r="B1410" t="s">
        <v>53</v>
      </c>
      <c r="C1410" t="s">
        <v>449</v>
      </c>
      <c r="D1410" t="s">
        <v>450</v>
      </c>
      <c r="E1410" t="s">
        <v>303</v>
      </c>
      <c r="F1410" t="s">
        <v>583</v>
      </c>
      <c r="G1410">
        <v>81</v>
      </c>
    </row>
    <row r="1411" spans="1:7" x14ac:dyDescent="0.2">
      <c r="A1411" t="s">
        <v>52</v>
      </c>
      <c r="B1411" t="s">
        <v>53</v>
      </c>
      <c r="C1411" t="s">
        <v>62</v>
      </c>
      <c r="D1411" t="s">
        <v>63</v>
      </c>
      <c r="E1411" t="s">
        <v>303</v>
      </c>
      <c r="F1411" t="s">
        <v>583</v>
      </c>
      <c r="G1411">
        <v>76</v>
      </c>
    </row>
    <row r="1412" spans="1:7" x14ac:dyDescent="0.2">
      <c r="A1412" t="s">
        <v>52</v>
      </c>
      <c r="B1412" t="s">
        <v>53</v>
      </c>
      <c r="C1412" t="s">
        <v>227</v>
      </c>
      <c r="D1412" t="s">
        <v>228</v>
      </c>
      <c r="E1412" t="s">
        <v>303</v>
      </c>
      <c r="F1412" t="s">
        <v>583</v>
      </c>
      <c r="G1412">
        <v>50</v>
      </c>
    </row>
    <row r="1413" spans="1:7" x14ac:dyDescent="0.2">
      <c r="A1413" t="s">
        <v>52</v>
      </c>
      <c r="B1413" t="s">
        <v>53</v>
      </c>
      <c r="C1413" t="s">
        <v>451</v>
      </c>
      <c r="D1413" t="s">
        <v>452</v>
      </c>
      <c r="E1413" t="s">
        <v>303</v>
      </c>
      <c r="F1413" t="s">
        <v>583</v>
      </c>
      <c r="G1413">
        <v>93</v>
      </c>
    </row>
    <row r="1414" spans="1:7" x14ac:dyDescent="0.2">
      <c r="A1414" t="s">
        <v>52</v>
      </c>
      <c r="B1414" t="s">
        <v>53</v>
      </c>
      <c r="C1414" t="s">
        <v>64</v>
      </c>
      <c r="D1414" t="s">
        <v>65</v>
      </c>
      <c r="E1414" t="s">
        <v>303</v>
      </c>
      <c r="F1414" t="s">
        <v>583</v>
      </c>
      <c r="G1414">
        <v>80</v>
      </c>
    </row>
    <row r="1415" spans="1:7" x14ac:dyDescent="0.2">
      <c r="A1415" t="s">
        <v>66</v>
      </c>
      <c r="B1415" t="s">
        <v>67</v>
      </c>
      <c r="C1415" t="s">
        <v>68</v>
      </c>
      <c r="D1415" t="s">
        <v>69</v>
      </c>
      <c r="E1415" t="s">
        <v>303</v>
      </c>
      <c r="F1415" t="s">
        <v>583</v>
      </c>
      <c r="G1415">
        <v>46</v>
      </c>
    </row>
    <row r="1416" spans="1:7" x14ac:dyDescent="0.2">
      <c r="A1416" t="s">
        <v>66</v>
      </c>
      <c r="B1416" t="s">
        <v>67</v>
      </c>
      <c r="C1416" t="s">
        <v>453</v>
      </c>
      <c r="D1416" t="s">
        <v>454</v>
      </c>
      <c r="E1416" t="s">
        <v>303</v>
      </c>
      <c r="F1416" t="s">
        <v>583</v>
      </c>
      <c r="G1416">
        <v>149</v>
      </c>
    </row>
    <row r="1417" spans="1:7" x14ac:dyDescent="0.2">
      <c r="A1417" t="s">
        <v>66</v>
      </c>
      <c r="B1417" t="s">
        <v>67</v>
      </c>
      <c r="C1417" t="s">
        <v>453</v>
      </c>
      <c r="D1417" t="s">
        <v>454</v>
      </c>
      <c r="E1417" t="s">
        <v>303</v>
      </c>
      <c r="F1417" t="s">
        <v>12</v>
      </c>
      <c r="G1417">
        <v>4</v>
      </c>
    </row>
    <row r="1418" spans="1:7" x14ac:dyDescent="0.2">
      <c r="A1418" t="s">
        <v>66</v>
      </c>
      <c r="B1418" t="s">
        <v>67</v>
      </c>
      <c r="C1418" t="s">
        <v>70</v>
      </c>
      <c r="D1418" t="s">
        <v>71</v>
      </c>
      <c r="E1418" t="s">
        <v>303</v>
      </c>
      <c r="F1418" t="s">
        <v>583</v>
      </c>
      <c r="G1418">
        <v>123</v>
      </c>
    </row>
    <row r="1419" spans="1:7" x14ac:dyDescent="0.2">
      <c r="A1419" t="s">
        <v>66</v>
      </c>
      <c r="B1419" t="s">
        <v>67</v>
      </c>
      <c r="C1419" t="s">
        <v>70</v>
      </c>
      <c r="D1419" t="s">
        <v>71</v>
      </c>
      <c r="E1419" t="s">
        <v>303</v>
      </c>
      <c r="F1419" t="s">
        <v>12</v>
      </c>
      <c r="G1419">
        <v>3</v>
      </c>
    </row>
    <row r="1420" spans="1:7" x14ac:dyDescent="0.2">
      <c r="A1420" t="s">
        <v>66</v>
      </c>
      <c r="B1420" t="s">
        <v>67</v>
      </c>
      <c r="C1420" t="s">
        <v>231</v>
      </c>
      <c r="D1420" t="s">
        <v>232</v>
      </c>
      <c r="E1420" t="s">
        <v>303</v>
      </c>
      <c r="F1420" t="s">
        <v>583</v>
      </c>
      <c r="G1420">
        <v>32</v>
      </c>
    </row>
    <row r="1421" spans="1:7" x14ac:dyDescent="0.2">
      <c r="A1421" t="s">
        <v>66</v>
      </c>
      <c r="B1421" t="s">
        <v>67</v>
      </c>
      <c r="C1421" t="s">
        <v>233</v>
      </c>
      <c r="D1421" t="s">
        <v>234</v>
      </c>
      <c r="E1421" t="s">
        <v>303</v>
      </c>
      <c r="F1421" t="s">
        <v>583</v>
      </c>
      <c r="G1421">
        <v>211</v>
      </c>
    </row>
    <row r="1422" spans="1:7" x14ac:dyDescent="0.2">
      <c r="A1422" t="s">
        <v>66</v>
      </c>
      <c r="B1422" t="s">
        <v>67</v>
      </c>
      <c r="C1422" t="s">
        <v>233</v>
      </c>
      <c r="D1422" t="s">
        <v>234</v>
      </c>
      <c r="E1422" t="s">
        <v>303</v>
      </c>
      <c r="F1422" t="s">
        <v>12</v>
      </c>
      <c r="G1422">
        <v>5</v>
      </c>
    </row>
    <row r="1423" spans="1:7" x14ac:dyDescent="0.2">
      <c r="A1423" t="s">
        <v>66</v>
      </c>
      <c r="B1423" t="s">
        <v>67</v>
      </c>
      <c r="C1423" t="s">
        <v>235</v>
      </c>
      <c r="D1423" t="s">
        <v>236</v>
      </c>
      <c r="E1423" t="s">
        <v>303</v>
      </c>
      <c r="F1423" t="s">
        <v>583</v>
      </c>
      <c r="G1423">
        <v>166</v>
      </c>
    </row>
    <row r="1424" spans="1:7" x14ac:dyDescent="0.2">
      <c r="A1424" t="s">
        <v>66</v>
      </c>
      <c r="B1424" t="s">
        <v>67</v>
      </c>
      <c r="C1424" t="s">
        <v>235</v>
      </c>
      <c r="D1424" t="s">
        <v>236</v>
      </c>
      <c r="E1424" t="s">
        <v>303</v>
      </c>
      <c r="F1424" t="s">
        <v>12</v>
      </c>
      <c r="G1424">
        <v>4</v>
      </c>
    </row>
    <row r="1425" spans="1:7" x14ac:dyDescent="0.2">
      <c r="A1425" t="s">
        <v>66</v>
      </c>
      <c r="B1425" t="s">
        <v>67</v>
      </c>
      <c r="C1425" t="s">
        <v>330</v>
      </c>
      <c r="D1425" t="s">
        <v>331</v>
      </c>
      <c r="E1425" t="s">
        <v>303</v>
      </c>
      <c r="F1425" t="s">
        <v>583</v>
      </c>
      <c r="G1425">
        <v>34</v>
      </c>
    </row>
    <row r="1426" spans="1:7" x14ac:dyDescent="0.2">
      <c r="A1426" t="s">
        <v>72</v>
      </c>
      <c r="B1426" t="s">
        <v>73</v>
      </c>
      <c r="C1426" t="s">
        <v>455</v>
      </c>
      <c r="D1426" t="s">
        <v>456</v>
      </c>
      <c r="E1426" t="s">
        <v>303</v>
      </c>
      <c r="F1426" t="s">
        <v>583</v>
      </c>
      <c r="G1426">
        <v>69</v>
      </c>
    </row>
    <row r="1427" spans="1:7" x14ac:dyDescent="0.2">
      <c r="A1427" t="s">
        <v>72</v>
      </c>
      <c r="B1427" t="s">
        <v>73</v>
      </c>
      <c r="C1427" t="s">
        <v>332</v>
      </c>
      <c r="D1427" t="s">
        <v>333</v>
      </c>
      <c r="E1427" t="s">
        <v>303</v>
      </c>
      <c r="F1427" t="s">
        <v>583</v>
      </c>
      <c r="G1427">
        <v>48</v>
      </c>
    </row>
    <row r="1428" spans="1:7" x14ac:dyDescent="0.2">
      <c r="A1428" t="s">
        <v>72</v>
      </c>
      <c r="B1428" t="s">
        <v>73</v>
      </c>
      <c r="C1428" t="s">
        <v>334</v>
      </c>
      <c r="D1428" t="s">
        <v>335</v>
      </c>
      <c r="E1428" t="s">
        <v>303</v>
      </c>
      <c r="F1428" t="s">
        <v>583</v>
      </c>
      <c r="G1428">
        <v>46</v>
      </c>
    </row>
    <row r="1429" spans="1:7" x14ac:dyDescent="0.2">
      <c r="A1429" t="s">
        <v>72</v>
      </c>
      <c r="B1429" t="s">
        <v>73</v>
      </c>
      <c r="C1429" t="s">
        <v>462</v>
      </c>
      <c r="D1429" t="s">
        <v>463</v>
      </c>
      <c r="E1429" t="s">
        <v>303</v>
      </c>
      <c r="F1429" t="s">
        <v>583</v>
      </c>
      <c r="G1429">
        <v>88</v>
      </c>
    </row>
    <row r="1430" spans="1:7" x14ac:dyDescent="0.2">
      <c r="A1430" t="s">
        <v>72</v>
      </c>
      <c r="B1430" t="s">
        <v>73</v>
      </c>
      <c r="C1430" t="s">
        <v>237</v>
      </c>
      <c r="D1430" t="s">
        <v>238</v>
      </c>
      <c r="E1430" t="s">
        <v>303</v>
      </c>
      <c r="F1430" t="s">
        <v>583</v>
      </c>
      <c r="G1430">
        <v>85</v>
      </c>
    </row>
    <row r="1431" spans="1:7" x14ac:dyDescent="0.2">
      <c r="A1431" t="s">
        <v>72</v>
      </c>
      <c r="B1431" t="s">
        <v>73</v>
      </c>
      <c r="C1431" t="s">
        <v>338</v>
      </c>
      <c r="D1431" t="s">
        <v>339</v>
      </c>
      <c r="E1431" t="s">
        <v>303</v>
      </c>
      <c r="F1431" t="s">
        <v>583</v>
      </c>
      <c r="G1431">
        <v>90</v>
      </c>
    </row>
    <row r="1432" spans="1:7" x14ac:dyDescent="0.2">
      <c r="A1432" t="s">
        <v>82</v>
      </c>
      <c r="B1432" t="s">
        <v>83</v>
      </c>
      <c r="C1432" t="s">
        <v>340</v>
      </c>
      <c r="D1432" t="s">
        <v>341</v>
      </c>
      <c r="E1432" t="s">
        <v>303</v>
      </c>
      <c r="F1432" t="s">
        <v>583</v>
      </c>
      <c r="G1432">
        <v>42</v>
      </c>
    </row>
    <row r="1433" spans="1:7" x14ac:dyDescent="0.2">
      <c r="A1433" t="s">
        <v>82</v>
      </c>
      <c r="B1433" t="s">
        <v>83</v>
      </c>
      <c r="C1433" t="s">
        <v>466</v>
      </c>
      <c r="D1433" t="s">
        <v>467</v>
      </c>
      <c r="E1433" t="s">
        <v>303</v>
      </c>
      <c r="F1433" t="s">
        <v>583</v>
      </c>
      <c r="G1433">
        <v>100</v>
      </c>
    </row>
    <row r="1434" spans="1:7" x14ac:dyDescent="0.2">
      <c r="A1434" t="s">
        <v>82</v>
      </c>
      <c r="B1434" t="s">
        <v>83</v>
      </c>
      <c r="C1434" t="s">
        <v>466</v>
      </c>
      <c r="D1434" t="s">
        <v>467</v>
      </c>
      <c r="E1434" t="s">
        <v>303</v>
      </c>
      <c r="F1434" t="s">
        <v>12</v>
      </c>
      <c r="G1434">
        <v>3</v>
      </c>
    </row>
    <row r="1435" spans="1:7" x14ac:dyDescent="0.2">
      <c r="A1435" t="s">
        <v>82</v>
      </c>
      <c r="B1435" t="s">
        <v>83</v>
      </c>
      <c r="C1435" t="s">
        <v>342</v>
      </c>
      <c r="D1435" t="s">
        <v>343</v>
      </c>
      <c r="E1435" t="s">
        <v>303</v>
      </c>
      <c r="F1435" t="s">
        <v>583</v>
      </c>
      <c r="G1435">
        <v>49</v>
      </c>
    </row>
    <row r="1436" spans="1:7" x14ac:dyDescent="0.2">
      <c r="A1436" t="s">
        <v>82</v>
      </c>
      <c r="B1436" t="s">
        <v>83</v>
      </c>
      <c r="C1436" t="s">
        <v>84</v>
      </c>
      <c r="D1436" t="s">
        <v>85</v>
      </c>
      <c r="E1436" t="s">
        <v>303</v>
      </c>
      <c r="F1436" t="s">
        <v>583</v>
      </c>
      <c r="G1436">
        <v>40</v>
      </c>
    </row>
    <row r="1437" spans="1:7" x14ac:dyDescent="0.2">
      <c r="A1437" t="s">
        <v>82</v>
      </c>
      <c r="B1437" t="s">
        <v>83</v>
      </c>
      <c r="C1437" t="s">
        <v>344</v>
      </c>
      <c r="D1437" t="s">
        <v>345</v>
      </c>
      <c r="E1437" t="s">
        <v>303</v>
      </c>
      <c r="F1437" t="s">
        <v>583</v>
      </c>
      <c r="G1437">
        <v>43</v>
      </c>
    </row>
    <row r="1438" spans="1:7" x14ac:dyDescent="0.2">
      <c r="A1438" t="s">
        <v>82</v>
      </c>
      <c r="B1438" t="s">
        <v>83</v>
      </c>
      <c r="C1438" t="s">
        <v>346</v>
      </c>
      <c r="D1438" t="s">
        <v>347</v>
      </c>
      <c r="E1438" t="s">
        <v>303</v>
      </c>
      <c r="F1438" t="s">
        <v>583</v>
      </c>
      <c r="G1438">
        <v>91</v>
      </c>
    </row>
    <row r="1439" spans="1:7" x14ac:dyDescent="0.2">
      <c r="A1439" t="s">
        <v>82</v>
      </c>
      <c r="B1439" t="s">
        <v>83</v>
      </c>
      <c r="C1439" t="s">
        <v>348</v>
      </c>
      <c r="D1439" t="s">
        <v>349</v>
      </c>
      <c r="E1439" t="s">
        <v>303</v>
      </c>
      <c r="F1439" t="s">
        <v>583</v>
      </c>
      <c r="G1439">
        <v>39</v>
      </c>
    </row>
    <row r="1440" spans="1:7" x14ac:dyDescent="0.2">
      <c r="A1440" t="s">
        <v>88</v>
      </c>
      <c r="B1440" t="s">
        <v>89</v>
      </c>
      <c r="C1440" t="s">
        <v>90</v>
      </c>
      <c r="D1440" t="s">
        <v>91</v>
      </c>
      <c r="E1440" t="s">
        <v>303</v>
      </c>
      <c r="F1440" t="s">
        <v>583</v>
      </c>
      <c r="G1440">
        <v>39</v>
      </c>
    </row>
    <row r="1441" spans="1:7" x14ac:dyDescent="0.2">
      <c r="A1441" t="s">
        <v>88</v>
      </c>
      <c r="B1441" t="s">
        <v>89</v>
      </c>
      <c r="C1441" t="s">
        <v>632</v>
      </c>
      <c r="D1441" t="s">
        <v>633</v>
      </c>
      <c r="E1441" t="s">
        <v>303</v>
      </c>
      <c r="F1441" t="s">
        <v>583</v>
      </c>
      <c r="G1441">
        <v>403</v>
      </c>
    </row>
    <row r="1442" spans="1:7" x14ac:dyDescent="0.2">
      <c r="A1442" t="s">
        <v>88</v>
      </c>
      <c r="B1442" t="s">
        <v>89</v>
      </c>
      <c r="C1442" t="s">
        <v>632</v>
      </c>
      <c r="D1442" t="s">
        <v>633</v>
      </c>
      <c r="E1442" t="s">
        <v>303</v>
      </c>
      <c r="F1442" t="s">
        <v>12</v>
      </c>
      <c r="G1442">
        <v>10</v>
      </c>
    </row>
    <row r="1443" spans="1:7" x14ac:dyDescent="0.2">
      <c r="A1443" t="s">
        <v>88</v>
      </c>
      <c r="B1443" t="s">
        <v>89</v>
      </c>
      <c r="C1443" t="s">
        <v>92</v>
      </c>
      <c r="D1443" t="s">
        <v>93</v>
      </c>
      <c r="E1443" t="s">
        <v>303</v>
      </c>
      <c r="F1443" t="s">
        <v>583</v>
      </c>
      <c r="G1443">
        <v>85</v>
      </c>
    </row>
    <row r="1444" spans="1:7" x14ac:dyDescent="0.2">
      <c r="A1444" t="s">
        <v>88</v>
      </c>
      <c r="B1444" t="s">
        <v>89</v>
      </c>
      <c r="C1444" t="s">
        <v>470</v>
      </c>
      <c r="D1444" t="s">
        <v>471</v>
      </c>
      <c r="E1444" t="s">
        <v>303</v>
      </c>
      <c r="F1444" t="s">
        <v>583</v>
      </c>
      <c r="G1444">
        <v>85</v>
      </c>
    </row>
    <row r="1445" spans="1:7" x14ac:dyDescent="0.2">
      <c r="A1445" t="s">
        <v>88</v>
      </c>
      <c r="B1445" t="s">
        <v>89</v>
      </c>
      <c r="C1445" t="s">
        <v>241</v>
      </c>
      <c r="D1445" t="s">
        <v>242</v>
      </c>
      <c r="E1445" t="s">
        <v>303</v>
      </c>
      <c r="F1445" t="s">
        <v>583</v>
      </c>
      <c r="G1445">
        <v>181</v>
      </c>
    </row>
    <row r="1446" spans="1:7" x14ac:dyDescent="0.2">
      <c r="A1446" t="s">
        <v>88</v>
      </c>
      <c r="B1446" t="s">
        <v>89</v>
      </c>
      <c r="C1446" t="s">
        <v>241</v>
      </c>
      <c r="D1446" t="s">
        <v>242</v>
      </c>
      <c r="E1446" t="s">
        <v>303</v>
      </c>
      <c r="F1446" t="s">
        <v>12</v>
      </c>
      <c r="G1446">
        <v>4</v>
      </c>
    </row>
    <row r="1447" spans="1:7" x14ac:dyDescent="0.2">
      <c r="A1447" t="s">
        <v>88</v>
      </c>
      <c r="B1447" t="s">
        <v>89</v>
      </c>
      <c r="C1447" t="s">
        <v>472</v>
      </c>
      <c r="D1447" t="s">
        <v>473</v>
      </c>
      <c r="E1447" t="s">
        <v>303</v>
      </c>
      <c r="F1447" t="s">
        <v>583</v>
      </c>
      <c r="G1447">
        <v>76</v>
      </c>
    </row>
    <row r="1448" spans="1:7" x14ac:dyDescent="0.2">
      <c r="A1448" t="s">
        <v>88</v>
      </c>
      <c r="B1448" t="s">
        <v>89</v>
      </c>
      <c r="C1448" t="s">
        <v>474</v>
      </c>
      <c r="D1448" t="s">
        <v>475</v>
      </c>
      <c r="E1448" t="s">
        <v>303</v>
      </c>
      <c r="F1448" t="s">
        <v>583</v>
      </c>
      <c r="G1448">
        <v>142</v>
      </c>
    </row>
    <row r="1449" spans="1:7" x14ac:dyDescent="0.2">
      <c r="A1449" t="s">
        <v>88</v>
      </c>
      <c r="B1449" t="s">
        <v>89</v>
      </c>
      <c r="C1449" t="s">
        <v>474</v>
      </c>
      <c r="D1449" t="s">
        <v>475</v>
      </c>
      <c r="E1449" t="s">
        <v>303</v>
      </c>
      <c r="F1449" t="s">
        <v>12</v>
      </c>
      <c r="G1449">
        <v>4</v>
      </c>
    </row>
    <row r="1450" spans="1:7" x14ac:dyDescent="0.2">
      <c r="A1450" t="s">
        <v>88</v>
      </c>
      <c r="B1450" t="s">
        <v>89</v>
      </c>
      <c r="C1450" t="s">
        <v>476</v>
      </c>
      <c r="D1450" t="s">
        <v>477</v>
      </c>
      <c r="E1450" t="s">
        <v>303</v>
      </c>
      <c r="F1450" t="s">
        <v>583</v>
      </c>
      <c r="G1450">
        <v>79</v>
      </c>
    </row>
    <row r="1451" spans="1:7" x14ac:dyDescent="0.2">
      <c r="A1451" t="s">
        <v>88</v>
      </c>
      <c r="B1451" t="s">
        <v>89</v>
      </c>
      <c r="C1451" t="s">
        <v>356</v>
      </c>
      <c r="D1451" t="s">
        <v>357</v>
      </c>
      <c r="E1451" t="s">
        <v>303</v>
      </c>
      <c r="F1451" t="s">
        <v>583</v>
      </c>
      <c r="G1451">
        <v>32</v>
      </c>
    </row>
    <row r="1452" spans="1:7" x14ac:dyDescent="0.2">
      <c r="A1452" t="s">
        <v>88</v>
      </c>
      <c r="B1452" t="s">
        <v>89</v>
      </c>
      <c r="C1452" t="s">
        <v>636</v>
      </c>
      <c r="D1452" t="s">
        <v>637</v>
      </c>
      <c r="E1452" t="s">
        <v>303</v>
      </c>
      <c r="F1452" t="s">
        <v>583</v>
      </c>
      <c r="G1452">
        <v>111</v>
      </c>
    </row>
    <row r="1453" spans="1:7" x14ac:dyDescent="0.2">
      <c r="A1453" t="s">
        <v>88</v>
      </c>
      <c r="B1453" t="s">
        <v>89</v>
      </c>
      <c r="C1453" t="s">
        <v>636</v>
      </c>
      <c r="D1453" t="s">
        <v>637</v>
      </c>
      <c r="E1453" t="s">
        <v>303</v>
      </c>
      <c r="F1453" t="s">
        <v>12</v>
      </c>
      <c r="G1453">
        <v>3</v>
      </c>
    </row>
    <row r="1454" spans="1:7" x14ac:dyDescent="0.2">
      <c r="A1454" t="s">
        <v>88</v>
      </c>
      <c r="B1454" t="s">
        <v>89</v>
      </c>
      <c r="C1454" t="s">
        <v>478</v>
      </c>
      <c r="D1454" t="s">
        <v>479</v>
      </c>
      <c r="E1454" t="s">
        <v>303</v>
      </c>
      <c r="F1454" t="s">
        <v>583</v>
      </c>
      <c r="G1454">
        <v>87</v>
      </c>
    </row>
    <row r="1455" spans="1:7" x14ac:dyDescent="0.2">
      <c r="A1455" t="s">
        <v>88</v>
      </c>
      <c r="B1455" t="s">
        <v>89</v>
      </c>
      <c r="C1455" t="s">
        <v>638</v>
      </c>
      <c r="D1455" t="s">
        <v>639</v>
      </c>
      <c r="E1455" t="s">
        <v>303</v>
      </c>
      <c r="F1455" t="s">
        <v>583</v>
      </c>
      <c r="G1455">
        <v>118</v>
      </c>
    </row>
    <row r="1456" spans="1:7" x14ac:dyDescent="0.2">
      <c r="A1456" t="s">
        <v>88</v>
      </c>
      <c r="B1456" t="s">
        <v>89</v>
      </c>
      <c r="C1456" t="s">
        <v>638</v>
      </c>
      <c r="D1456" t="s">
        <v>639</v>
      </c>
      <c r="E1456" t="s">
        <v>303</v>
      </c>
      <c r="F1456" t="s">
        <v>12</v>
      </c>
      <c r="G1456">
        <v>3</v>
      </c>
    </row>
    <row r="1457" spans="1:7" x14ac:dyDescent="0.2">
      <c r="A1457" t="s">
        <v>94</v>
      </c>
      <c r="B1457" t="s">
        <v>95</v>
      </c>
      <c r="C1457" t="s">
        <v>640</v>
      </c>
      <c r="D1457" t="s">
        <v>641</v>
      </c>
      <c r="E1457" t="s">
        <v>303</v>
      </c>
      <c r="F1457" t="s">
        <v>583</v>
      </c>
      <c r="G1457">
        <v>303</v>
      </c>
    </row>
    <row r="1458" spans="1:7" x14ac:dyDescent="0.2">
      <c r="A1458" t="s">
        <v>94</v>
      </c>
      <c r="B1458" t="s">
        <v>95</v>
      </c>
      <c r="C1458" t="s">
        <v>640</v>
      </c>
      <c r="D1458" t="s">
        <v>641</v>
      </c>
      <c r="E1458" t="s">
        <v>303</v>
      </c>
      <c r="F1458" t="s">
        <v>12</v>
      </c>
      <c r="G1458">
        <v>8</v>
      </c>
    </row>
    <row r="1459" spans="1:7" x14ac:dyDescent="0.2">
      <c r="A1459" t="s">
        <v>94</v>
      </c>
      <c r="B1459" t="s">
        <v>95</v>
      </c>
      <c r="C1459" t="s">
        <v>642</v>
      </c>
      <c r="D1459" t="s">
        <v>643</v>
      </c>
      <c r="E1459" t="s">
        <v>303</v>
      </c>
      <c r="F1459" t="s">
        <v>583</v>
      </c>
      <c r="G1459">
        <v>1172</v>
      </c>
    </row>
    <row r="1460" spans="1:7" x14ac:dyDescent="0.2">
      <c r="A1460" t="s">
        <v>94</v>
      </c>
      <c r="B1460" t="s">
        <v>95</v>
      </c>
      <c r="C1460" t="s">
        <v>642</v>
      </c>
      <c r="D1460" t="s">
        <v>643</v>
      </c>
      <c r="E1460" t="s">
        <v>303</v>
      </c>
      <c r="F1460" t="s">
        <v>12</v>
      </c>
      <c r="G1460">
        <v>30</v>
      </c>
    </row>
    <row r="1461" spans="1:7" x14ac:dyDescent="0.2">
      <c r="A1461" t="s">
        <v>94</v>
      </c>
      <c r="B1461" t="s">
        <v>95</v>
      </c>
      <c r="C1461" t="s">
        <v>96</v>
      </c>
      <c r="D1461" t="s">
        <v>97</v>
      </c>
      <c r="E1461" t="s">
        <v>303</v>
      </c>
      <c r="F1461" t="s">
        <v>583</v>
      </c>
      <c r="G1461">
        <v>129</v>
      </c>
    </row>
    <row r="1462" spans="1:7" x14ac:dyDescent="0.2">
      <c r="A1462" t="s">
        <v>94</v>
      </c>
      <c r="B1462" t="s">
        <v>95</v>
      </c>
      <c r="C1462" t="s">
        <v>96</v>
      </c>
      <c r="D1462" t="s">
        <v>97</v>
      </c>
      <c r="E1462" t="s">
        <v>303</v>
      </c>
      <c r="F1462" t="s">
        <v>12</v>
      </c>
      <c r="G1462">
        <v>3</v>
      </c>
    </row>
    <row r="1463" spans="1:7" x14ac:dyDescent="0.2">
      <c r="A1463" t="s">
        <v>94</v>
      </c>
      <c r="B1463" t="s">
        <v>95</v>
      </c>
      <c r="C1463" t="s">
        <v>100</v>
      </c>
      <c r="D1463" t="s">
        <v>101</v>
      </c>
      <c r="E1463" t="s">
        <v>303</v>
      </c>
      <c r="F1463" t="s">
        <v>583</v>
      </c>
      <c r="G1463">
        <v>194</v>
      </c>
    </row>
    <row r="1464" spans="1:7" x14ac:dyDescent="0.2">
      <c r="A1464" t="s">
        <v>94</v>
      </c>
      <c r="B1464" t="s">
        <v>95</v>
      </c>
      <c r="C1464" t="s">
        <v>100</v>
      </c>
      <c r="D1464" t="s">
        <v>101</v>
      </c>
      <c r="E1464" t="s">
        <v>303</v>
      </c>
      <c r="F1464" t="s">
        <v>12</v>
      </c>
      <c r="G1464">
        <v>5</v>
      </c>
    </row>
    <row r="1465" spans="1:7" x14ac:dyDescent="0.2">
      <c r="A1465" t="s">
        <v>94</v>
      </c>
      <c r="B1465" t="s">
        <v>95</v>
      </c>
      <c r="C1465" t="s">
        <v>644</v>
      </c>
      <c r="D1465" t="s">
        <v>645</v>
      </c>
      <c r="E1465" t="s">
        <v>303</v>
      </c>
      <c r="F1465" t="s">
        <v>583</v>
      </c>
      <c r="G1465">
        <v>976</v>
      </c>
    </row>
    <row r="1466" spans="1:7" x14ac:dyDescent="0.2">
      <c r="A1466" t="s">
        <v>94</v>
      </c>
      <c r="B1466" t="s">
        <v>95</v>
      </c>
      <c r="C1466" t="s">
        <v>644</v>
      </c>
      <c r="D1466" t="s">
        <v>645</v>
      </c>
      <c r="E1466" t="s">
        <v>303</v>
      </c>
      <c r="F1466" t="s">
        <v>12</v>
      </c>
      <c r="G1466">
        <v>25</v>
      </c>
    </row>
    <row r="1467" spans="1:7" x14ac:dyDescent="0.2">
      <c r="A1467" t="s">
        <v>94</v>
      </c>
      <c r="B1467" t="s">
        <v>95</v>
      </c>
      <c r="C1467" t="s">
        <v>646</v>
      </c>
      <c r="D1467" t="s">
        <v>647</v>
      </c>
      <c r="E1467" t="s">
        <v>303</v>
      </c>
      <c r="F1467" t="s">
        <v>583</v>
      </c>
      <c r="G1467">
        <v>3206</v>
      </c>
    </row>
    <row r="1468" spans="1:7" x14ac:dyDescent="0.2">
      <c r="A1468" t="s">
        <v>94</v>
      </c>
      <c r="B1468" t="s">
        <v>95</v>
      </c>
      <c r="C1468" t="s">
        <v>646</v>
      </c>
      <c r="D1468" t="s">
        <v>647</v>
      </c>
      <c r="E1468" t="s">
        <v>303</v>
      </c>
      <c r="F1468" t="s">
        <v>12</v>
      </c>
      <c r="G1468">
        <v>80</v>
      </c>
    </row>
    <row r="1469" spans="1:7" x14ac:dyDescent="0.2">
      <c r="A1469" t="s">
        <v>94</v>
      </c>
      <c r="B1469" t="s">
        <v>95</v>
      </c>
      <c r="C1469" t="s">
        <v>480</v>
      </c>
      <c r="D1469" t="s">
        <v>481</v>
      </c>
      <c r="E1469" t="s">
        <v>303</v>
      </c>
      <c r="F1469" t="s">
        <v>583</v>
      </c>
      <c r="G1469">
        <v>1546</v>
      </c>
    </row>
    <row r="1470" spans="1:7" x14ac:dyDescent="0.2">
      <c r="A1470" t="s">
        <v>94</v>
      </c>
      <c r="B1470" t="s">
        <v>95</v>
      </c>
      <c r="C1470" t="s">
        <v>480</v>
      </c>
      <c r="D1470" t="s">
        <v>481</v>
      </c>
      <c r="E1470" t="s">
        <v>303</v>
      </c>
      <c r="F1470" t="s">
        <v>12</v>
      </c>
      <c r="G1470">
        <v>40</v>
      </c>
    </row>
    <row r="1471" spans="1:7" x14ac:dyDescent="0.2">
      <c r="A1471" t="s">
        <v>94</v>
      </c>
      <c r="B1471" t="s">
        <v>95</v>
      </c>
      <c r="C1471" t="s">
        <v>648</v>
      </c>
      <c r="D1471" t="s">
        <v>649</v>
      </c>
      <c r="E1471" t="s">
        <v>303</v>
      </c>
      <c r="F1471" t="s">
        <v>583</v>
      </c>
      <c r="G1471">
        <v>1620</v>
      </c>
    </row>
    <row r="1472" spans="1:7" x14ac:dyDescent="0.2">
      <c r="A1472" t="s">
        <v>94</v>
      </c>
      <c r="B1472" t="s">
        <v>95</v>
      </c>
      <c r="C1472" t="s">
        <v>648</v>
      </c>
      <c r="D1472" t="s">
        <v>649</v>
      </c>
      <c r="E1472" t="s">
        <v>303</v>
      </c>
      <c r="F1472" t="s">
        <v>12</v>
      </c>
      <c r="G1472">
        <v>39</v>
      </c>
    </row>
    <row r="1473" spans="1:7" x14ac:dyDescent="0.2">
      <c r="A1473" t="s">
        <v>94</v>
      </c>
      <c r="B1473" t="s">
        <v>95</v>
      </c>
      <c r="C1473" t="s">
        <v>650</v>
      </c>
      <c r="D1473" t="s">
        <v>651</v>
      </c>
      <c r="E1473" t="s">
        <v>303</v>
      </c>
      <c r="F1473" t="s">
        <v>583</v>
      </c>
      <c r="G1473">
        <v>659</v>
      </c>
    </row>
    <row r="1474" spans="1:7" x14ac:dyDescent="0.2">
      <c r="A1474" t="s">
        <v>94</v>
      </c>
      <c r="B1474" t="s">
        <v>95</v>
      </c>
      <c r="C1474" t="s">
        <v>650</v>
      </c>
      <c r="D1474" t="s">
        <v>651</v>
      </c>
      <c r="E1474" t="s">
        <v>303</v>
      </c>
      <c r="F1474" t="s">
        <v>12</v>
      </c>
      <c r="G1474">
        <v>16</v>
      </c>
    </row>
    <row r="1475" spans="1:7" x14ac:dyDescent="0.2">
      <c r="A1475" t="s">
        <v>94</v>
      </c>
      <c r="B1475" t="s">
        <v>95</v>
      </c>
      <c r="C1475" t="s">
        <v>652</v>
      </c>
      <c r="D1475" t="s">
        <v>653</v>
      </c>
      <c r="E1475" t="s">
        <v>303</v>
      </c>
      <c r="F1475" t="s">
        <v>583</v>
      </c>
      <c r="G1475">
        <v>417</v>
      </c>
    </row>
    <row r="1476" spans="1:7" x14ac:dyDescent="0.2">
      <c r="A1476" t="s">
        <v>94</v>
      </c>
      <c r="B1476" t="s">
        <v>95</v>
      </c>
      <c r="C1476" t="s">
        <v>652</v>
      </c>
      <c r="D1476" t="s">
        <v>653</v>
      </c>
      <c r="E1476" t="s">
        <v>303</v>
      </c>
      <c r="F1476" t="s">
        <v>12</v>
      </c>
      <c r="G1476">
        <v>10</v>
      </c>
    </row>
    <row r="1477" spans="1:7" x14ac:dyDescent="0.2">
      <c r="A1477" t="s">
        <v>94</v>
      </c>
      <c r="B1477" t="s">
        <v>95</v>
      </c>
      <c r="C1477" t="s">
        <v>785</v>
      </c>
      <c r="D1477" t="s">
        <v>786</v>
      </c>
      <c r="E1477" t="s">
        <v>303</v>
      </c>
      <c r="F1477" t="s">
        <v>583</v>
      </c>
      <c r="G1477">
        <v>190</v>
      </c>
    </row>
    <row r="1478" spans="1:7" x14ac:dyDescent="0.2">
      <c r="A1478" t="s">
        <v>94</v>
      </c>
      <c r="B1478" t="s">
        <v>95</v>
      </c>
      <c r="C1478" t="s">
        <v>785</v>
      </c>
      <c r="D1478" t="s">
        <v>786</v>
      </c>
      <c r="E1478" t="s">
        <v>303</v>
      </c>
      <c r="F1478" t="s">
        <v>12</v>
      </c>
      <c r="G1478">
        <v>5</v>
      </c>
    </row>
    <row r="1479" spans="1:7" x14ac:dyDescent="0.2">
      <c r="A1479" t="s">
        <v>94</v>
      </c>
      <c r="B1479" t="s">
        <v>95</v>
      </c>
      <c r="C1479" t="s">
        <v>654</v>
      </c>
      <c r="D1479" t="s">
        <v>655</v>
      </c>
      <c r="E1479" t="s">
        <v>303</v>
      </c>
      <c r="F1479" t="s">
        <v>583</v>
      </c>
      <c r="G1479">
        <v>159</v>
      </c>
    </row>
    <row r="1480" spans="1:7" x14ac:dyDescent="0.2">
      <c r="A1480" t="s">
        <v>94</v>
      </c>
      <c r="B1480" t="s">
        <v>95</v>
      </c>
      <c r="C1480" t="s">
        <v>654</v>
      </c>
      <c r="D1480" t="s">
        <v>655</v>
      </c>
      <c r="E1480" t="s">
        <v>303</v>
      </c>
      <c r="F1480" t="s">
        <v>12</v>
      </c>
      <c r="G1480">
        <v>4</v>
      </c>
    </row>
    <row r="1481" spans="1:7" x14ac:dyDescent="0.2">
      <c r="A1481" t="s">
        <v>94</v>
      </c>
      <c r="B1481" t="s">
        <v>95</v>
      </c>
      <c r="C1481" t="s">
        <v>656</v>
      </c>
      <c r="D1481" t="s">
        <v>657</v>
      </c>
      <c r="E1481" t="s">
        <v>303</v>
      </c>
      <c r="F1481" t="s">
        <v>583</v>
      </c>
      <c r="G1481">
        <v>110</v>
      </c>
    </row>
    <row r="1482" spans="1:7" x14ac:dyDescent="0.2">
      <c r="A1482" t="s">
        <v>94</v>
      </c>
      <c r="B1482" t="s">
        <v>95</v>
      </c>
      <c r="C1482" t="s">
        <v>656</v>
      </c>
      <c r="D1482" t="s">
        <v>657</v>
      </c>
      <c r="E1482" t="s">
        <v>303</v>
      </c>
      <c r="F1482" t="s">
        <v>12</v>
      </c>
      <c r="G1482">
        <v>3</v>
      </c>
    </row>
    <row r="1483" spans="1:7" x14ac:dyDescent="0.2">
      <c r="A1483" t="s">
        <v>94</v>
      </c>
      <c r="B1483" t="s">
        <v>95</v>
      </c>
      <c r="C1483" t="s">
        <v>658</v>
      </c>
      <c r="D1483" t="s">
        <v>659</v>
      </c>
      <c r="E1483" t="s">
        <v>303</v>
      </c>
      <c r="F1483" t="s">
        <v>583</v>
      </c>
      <c r="G1483">
        <v>134</v>
      </c>
    </row>
    <row r="1484" spans="1:7" x14ac:dyDescent="0.2">
      <c r="A1484" t="s">
        <v>94</v>
      </c>
      <c r="B1484" t="s">
        <v>95</v>
      </c>
      <c r="C1484" t="s">
        <v>658</v>
      </c>
      <c r="D1484" t="s">
        <v>659</v>
      </c>
      <c r="E1484" t="s">
        <v>303</v>
      </c>
      <c r="F1484" t="s">
        <v>12</v>
      </c>
      <c r="G1484">
        <v>3</v>
      </c>
    </row>
    <row r="1485" spans="1:7" x14ac:dyDescent="0.2">
      <c r="A1485" t="s">
        <v>94</v>
      </c>
      <c r="B1485" t="s">
        <v>95</v>
      </c>
      <c r="C1485" t="s">
        <v>102</v>
      </c>
      <c r="D1485" t="s">
        <v>103</v>
      </c>
      <c r="E1485" t="s">
        <v>303</v>
      </c>
      <c r="F1485" t="s">
        <v>583</v>
      </c>
      <c r="G1485">
        <v>140</v>
      </c>
    </row>
    <row r="1486" spans="1:7" x14ac:dyDescent="0.2">
      <c r="A1486" t="s">
        <v>94</v>
      </c>
      <c r="B1486" t="s">
        <v>95</v>
      </c>
      <c r="C1486" t="s">
        <v>102</v>
      </c>
      <c r="D1486" t="s">
        <v>103</v>
      </c>
      <c r="E1486" t="s">
        <v>303</v>
      </c>
      <c r="F1486" t="s">
        <v>12</v>
      </c>
      <c r="G1486">
        <v>4</v>
      </c>
    </row>
    <row r="1487" spans="1:7" x14ac:dyDescent="0.2">
      <c r="A1487" t="s">
        <v>94</v>
      </c>
      <c r="B1487" t="s">
        <v>95</v>
      </c>
      <c r="C1487" t="s">
        <v>660</v>
      </c>
      <c r="D1487" t="s">
        <v>661</v>
      </c>
      <c r="E1487" t="s">
        <v>303</v>
      </c>
      <c r="F1487" t="s">
        <v>583</v>
      </c>
      <c r="G1487">
        <v>480</v>
      </c>
    </row>
    <row r="1488" spans="1:7" x14ac:dyDescent="0.2">
      <c r="A1488" t="s">
        <v>94</v>
      </c>
      <c r="B1488" t="s">
        <v>95</v>
      </c>
      <c r="C1488" t="s">
        <v>660</v>
      </c>
      <c r="D1488" t="s">
        <v>661</v>
      </c>
      <c r="E1488" t="s">
        <v>303</v>
      </c>
      <c r="F1488" t="s">
        <v>12</v>
      </c>
      <c r="G1488">
        <v>13</v>
      </c>
    </row>
    <row r="1489" spans="1:7" x14ac:dyDescent="0.2">
      <c r="A1489" t="s">
        <v>94</v>
      </c>
      <c r="B1489" t="s">
        <v>95</v>
      </c>
      <c r="C1489" t="s">
        <v>249</v>
      </c>
      <c r="D1489" t="s">
        <v>250</v>
      </c>
      <c r="E1489" t="s">
        <v>303</v>
      </c>
      <c r="F1489" t="s">
        <v>583</v>
      </c>
      <c r="G1489">
        <v>213</v>
      </c>
    </row>
    <row r="1490" spans="1:7" x14ac:dyDescent="0.2">
      <c r="A1490" t="s">
        <v>94</v>
      </c>
      <c r="B1490" t="s">
        <v>95</v>
      </c>
      <c r="C1490" t="s">
        <v>249</v>
      </c>
      <c r="D1490" t="s">
        <v>250</v>
      </c>
      <c r="E1490" t="s">
        <v>303</v>
      </c>
      <c r="F1490" t="s">
        <v>12</v>
      </c>
      <c r="G1490">
        <v>5</v>
      </c>
    </row>
    <row r="1491" spans="1:7" x14ac:dyDescent="0.2">
      <c r="A1491" t="s">
        <v>94</v>
      </c>
      <c r="B1491" t="s">
        <v>95</v>
      </c>
      <c r="C1491" t="s">
        <v>358</v>
      </c>
      <c r="D1491" t="s">
        <v>359</v>
      </c>
      <c r="E1491" t="s">
        <v>303</v>
      </c>
      <c r="F1491" t="s">
        <v>583</v>
      </c>
      <c r="G1491">
        <v>36</v>
      </c>
    </row>
    <row r="1492" spans="1:7" x14ac:dyDescent="0.2">
      <c r="A1492" t="s">
        <v>94</v>
      </c>
      <c r="B1492" t="s">
        <v>95</v>
      </c>
      <c r="C1492" t="s">
        <v>104</v>
      </c>
      <c r="D1492" t="s">
        <v>105</v>
      </c>
      <c r="E1492" t="s">
        <v>303</v>
      </c>
      <c r="F1492" t="s">
        <v>583</v>
      </c>
      <c r="G1492">
        <v>31</v>
      </c>
    </row>
    <row r="1493" spans="1:7" x14ac:dyDescent="0.2">
      <c r="A1493" t="s">
        <v>94</v>
      </c>
      <c r="B1493" t="s">
        <v>95</v>
      </c>
      <c r="C1493" t="s">
        <v>662</v>
      </c>
      <c r="D1493" t="s">
        <v>663</v>
      </c>
      <c r="E1493" t="s">
        <v>303</v>
      </c>
      <c r="F1493" t="s">
        <v>583</v>
      </c>
      <c r="G1493">
        <v>166</v>
      </c>
    </row>
    <row r="1494" spans="1:7" x14ac:dyDescent="0.2">
      <c r="A1494" t="s">
        <v>94</v>
      </c>
      <c r="B1494" t="s">
        <v>95</v>
      </c>
      <c r="C1494" t="s">
        <v>662</v>
      </c>
      <c r="D1494" t="s">
        <v>663</v>
      </c>
      <c r="E1494" t="s">
        <v>303</v>
      </c>
      <c r="F1494" t="s">
        <v>12</v>
      </c>
      <c r="G1494">
        <v>4</v>
      </c>
    </row>
    <row r="1495" spans="1:7" x14ac:dyDescent="0.2">
      <c r="A1495" t="s">
        <v>94</v>
      </c>
      <c r="B1495" t="s">
        <v>95</v>
      </c>
      <c r="C1495" t="s">
        <v>664</v>
      </c>
      <c r="D1495" t="s">
        <v>665</v>
      </c>
      <c r="E1495" t="s">
        <v>303</v>
      </c>
      <c r="F1495" t="s">
        <v>583</v>
      </c>
      <c r="G1495">
        <v>129</v>
      </c>
    </row>
    <row r="1496" spans="1:7" x14ac:dyDescent="0.2">
      <c r="A1496" t="s">
        <v>94</v>
      </c>
      <c r="B1496" t="s">
        <v>95</v>
      </c>
      <c r="C1496" t="s">
        <v>664</v>
      </c>
      <c r="D1496" t="s">
        <v>665</v>
      </c>
      <c r="E1496" t="s">
        <v>303</v>
      </c>
      <c r="F1496" t="s">
        <v>12</v>
      </c>
      <c r="G1496">
        <v>3</v>
      </c>
    </row>
    <row r="1497" spans="1:7" x14ac:dyDescent="0.2">
      <c r="A1497" t="s">
        <v>94</v>
      </c>
      <c r="B1497" t="s">
        <v>95</v>
      </c>
      <c r="C1497" t="s">
        <v>666</v>
      </c>
      <c r="D1497" t="s">
        <v>667</v>
      </c>
      <c r="E1497" t="s">
        <v>303</v>
      </c>
      <c r="F1497" t="s">
        <v>583</v>
      </c>
      <c r="G1497">
        <v>826</v>
      </c>
    </row>
    <row r="1498" spans="1:7" x14ac:dyDescent="0.2">
      <c r="A1498" t="s">
        <v>94</v>
      </c>
      <c r="B1498" t="s">
        <v>95</v>
      </c>
      <c r="C1498" t="s">
        <v>666</v>
      </c>
      <c r="D1498" t="s">
        <v>667</v>
      </c>
      <c r="E1498" t="s">
        <v>303</v>
      </c>
      <c r="F1498" t="s">
        <v>12</v>
      </c>
      <c r="G1498">
        <v>21</v>
      </c>
    </row>
    <row r="1499" spans="1:7" x14ac:dyDescent="0.2">
      <c r="A1499" t="s">
        <v>106</v>
      </c>
      <c r="B1499" t="s">
        <v>107</v>
      </c>
      <c r="C1499" t="s">
        <v>360</v>
      </c>
      <c r="D1499" t="s">
        <v>361</v>
      </c>
      <c r="E1499" t="s">
        <v>303</v>
      </c>
      <c r="F1499" t="s">
        <v>583</v>
      </c>
      <c r="G1499">
        <v>34</v>
      </c>
    </row>
    <row r="1500" spans="1:7" x14ac:dyDescent="0.2">
      <c r="A1500" t="s">
        <v>106</v>
      </c>
      <c r="B1500" t="s">
        <v>107</v>
      </c>
      <c r="C1500" t="s">
        <v>668</v>
      </c>
      <c r="D1500" t="s">
        <v>669</v>
      </c>
      <c r="E1500" t="s">
        <v>303</v>
      </c>
      <c r="F1500" t="s">
        <v>583</v>
      </c>
      <c r="G1500">
        <v>173</v>
      </c>
    </row>
    <row r="1501" spans="1:7" x14ac:dyDescent="0.2">
      <c r="A1501" t="s">
        <v>106</v>
      </c>
      <c r="B1501" t="s">
        <v>107</v>
      </c>
      <c r="C1501" t="s">
        <v>668</v>
      </c>
      <c r="D1501" t="s">
        <v>669</v>
      </c>
      <c r="E1501" t="s">
        <v>303</v>
      </c>
      <c r="F1501" t="s">
        <v>12</v>
      </c>
      <c r="G1501">
        <v>4</v>
      </c>
    </row>
    <row r="1502" spans="1:7" x14ac:dyDescent="0.2">
      <c r="A1502" t="s">
        <v>106</v>
      </c>
      <c r="B1502" t="s">
        <v>107</v>
      </c>
      <c r="C1502" t="s">
        <v>362</v>
      </c>
      <c r="D1502" t="s">
        <v>363</v>
      </c>
      <c r="E1502" t="s">
        <v>303</v>
      </c>
      <c r="F1502" t="s">
        <v>583</v>
      </c>
      <c r="G1502">
        <v>37</v>
      </c>
    </row>
    <row r="1503" spans="1:7" x14ac:dyDescent="0.2">
      <c r="A1503" t="s">
        <v>106</v>
      </c>
      <c r="B1503" t="s">
        <v>107</v>
      </c>
      <c r="C1503" t="s">
        <v>251</v>
      </c>
      <c r="D1503" t="s">
        <v>252</v>
      </c>
      <c r="E1503" t="s">
        <v>303</v>
      </c>
      <c r="F1503" t="s">
        <v>583</v>
      </c>
      <c r="G1503">
        <v>76</v>
      </c>
    </row>
    <row r="1504" spans="1:7" x14ac:dyDescent="0.2">
      <c r="A1504" t="s">
        <v>106</v>
      </c>
      <c r="B1504" t="s">
        <v>107</v>
      </c>
      <c r="C1504" t="s">
        <v>364</v>
      </c>
      <c r="D1504" t="s">
        <v>365</v>
      </c>
      <c r="E1504" t="s">
        <v>303</v>
      </c>
      <c r="F1504" t="s">
        <v>583</v>
      </c>
      <c r="G1504">
        <v>34</v>
      </c>
    </row>
    <row r="1505" spans="1:7" x14ac:dyDescent="0.2">
      <c r="A1505" t="s">
        <v>106</v>
      </c>
      <c r="B1505" t="s">
        <v>107</v>
      </c>
      <c r="C1505" t="s">
        <v>670</v>
      </c>
      <c r="D1505" t="s">
        <v>671</v>
      </c>
      <c r="E1505" t="s">
        <v>303</v>
      </c>
      <c r="F1505" t="s">
        <v>583</v>
      </c>
      <c r="G1505">
        <v>467</v>
      </c>
    </row>
    <row r="1506" spans="1:7" x14ac:dyDescent="0.2">
      <c r="A1506" t="s">
        <v>106</v>
      </c>
      <c r="B1506" t="s">
        <v>107</v>
      </c>
      <c r="C1506" t="s">
        <v>670</v>
      </c>
      <c r="D1506" t="s">
        <v>671</v>
      </c>
      <c r="E1506" t="s">
        <v>303</v>
      </c>
      <c r="F1506" t="s">
        <v>12</v>
      </c>
      <c r="G1506">
        <v>12</v>
      </c>
    </row>
    <row r="1507" spans="1:7" x14ac:dyDescent="0.2">
      <c r="A1507" t="s">
        <v>106</v>
      </c>
      <c r="B1507" t="s">
        <v>107</v>
      </c>
      <c r="C1507" t="s">
        <v>672</v>
      </c>
      <c r="D1507" t="s">
        <v>673</v>
      </c>
      <c r="E1507" t="s">
        <v>303</v>
      </c>
      <c r="F1507" t="s">
        <v>583</v>
      </c>
      <c r="G1507">
        <v>103</v>
      </c>
    </row>
    <row r="1508" spans="1:7" x14ac:dyDescent="0.2">
      <c r="A1508" t="s">
        <v>106</v>
      </c>
      <c r="B1508" t="s">
        <v>107</v>
      </c>
      <c r="C1508" t="s">
        <v>672</v>
      </c>
      <c r="D1508" t="s">
        <v>673</v>
      </c>
      <c r="E1508" t="s">
        <v>303</v>
      </c>
      <c r="F1508" t="s">
        <v>12</v>
      </c>
      <c r="G1508">
        <v>3</v>
      </c>
    </row>
    <row r="1509" spans="1:7" x14ac:dyDescent="0.2">
      <c r="A1509" t="s">
        <v>106</v>
      </c>
      <c r="B1509" t="s">
        <v>107</v>
      </c>
      <c r="C1509" t="s">
        <v>366</v>
      </c>
      <c r="D1509" t="s">
        <v>367</v>
      </c>
      <c r="E1509" t="s">
        <v>303</v>
      </c>
      <c r="F1509" t="s">
        <v>583</v>
      </c>
      <c r="G1509">
        <v>49</v>
      </c>
    </row>
    <row r="1510" spans="1:7" x14ac:dyDescent="0.2">
      <c r="A1510" t="s">
        <v>106</v>
      </c>
      <c r="B1510" t="s">
        <v>107</v>
      </c>
      <c r="C1510" t="s">
        <v>368</v>
      </c>
      <c r="D1510" t="s">
        <v>369</v>
      </c>
      <c r="E1510" t="s">
        <v>303</v>
      </c>
      <c r="F1510" t="s">
        <v>583</v>
      </c>
      <c r="G1510">
        <v>33</v>
      </c>
    </row>
    <row r="1511" spans="1:7" x14ac:dyDescent="0.2">
      <c r="A1511" t="s">
        <v>106</v>
      </c>
      <c r="B1511" t="s">
        <v>107</v>
      </c>
      <c r="C1511" t="s">
        <v>370</v>
      </c>
      <c r="D1511" t="s">
        <v>371</v>
      </c>
      <c r="E1511" t="s">
        <v>303</v>
      </c>
      <c r="F1511" t="s">
        <v>583</v>
      </c>
      <c r="G1511">
        <v>46</v>
      </c>
    </row>
    <row r="1512" spans="1:7" x14ac:dyDescent="0.2">
      <c r="A1512" t="s">
        <v>106</v>
      </c>
      <c r="B1512" t="s">
        <v>107</v>
      </c>
      <c r="C1512" t="s">
        <v>112</v>
      </c>
      <c r="D1512" t="s">
        <v>113</v>
      </c>
      <c r="E1512" t="s">
        <v>303</v>
      </c>
      <c r="F1512" t="s">
        <v>583</v>
      </c>
      <c r="G1512">
        <v>39</v>
      </c>
    </row>
    <row r="1513" spans="1:7" x14ac:dyDescent="0.2">
      <c r="A1513" t="s">
        <v>106</v>
      </c>
      <c r="B1513" t="s">
        <v>107</v>
      </c>
      <c r="C1513" t="s">
        <v>674</v>
      </c>
      <c r="D1513" t="s">
        <v>675</v>
      </c>
      <c r="E1513" t="s">
        <v>303</v>
      </c>
      <c r="F1513" t="s">
        <v>583</v>
      </c>
      <c r="G1513">
        <v>528</v>
      </c>
    </row>
    <row r="1514" spans="1:7" x14ac:dyDescent="0.2">
      <c r="A1514" t="s">
        <v>106</v>
      </c>
      <c r="B1514" t="s">
        <v>107</v>
      </c>
      <c r="C1514" t="s">
        <v>674</v>
      </c>
      <c r="D1514" t="s">
        <v>675</v>
      </c>
      <c r="E1514" t="s">
        <v>303</v>
      </c>
      <c r="F1514" t="s">
        <v>12</v>
      </c>
      <c r="G1514">
        <v>13</v>
      </c>
    </row>
    <row r="1515" spans="1:7" x14ac:dyDescent="0.2">
      <c r="A1515" t="s">
        <v>106</v>
      </c>
      <c r="B1515" t="s">
        <v>107</v>
      </c>
      <c r="C1515" t="s">
        <v>484</v>
      </c>
      <c r="D1515" t="s">
        <v>485</v>
      </c>
      <c r="E1515" t="s">
        <v>303</v>
      </c>
      <c r="F1515" t="s">
        <v>583</v>
      </c>
      <c r="G1515">
        <v>78</v>
      </c>
    </row>
    <row r="1516" spans="1:7" x14ac:dyDescent="0.2">
      <c r="A1516" t="s">
        <v>106</v>
      </c>
      <c r="B1516" t="s">
        <v>107</v>
      </c>
      <c r="C1516" t="s">
        <v>116</v>
      </c>
      <c r="D1516" t="s">
        <v>117</v>
      </c>
      <c r="E1516" t="s">
        <v>303</v>
      </c>
      <c r="F1516" t="s">
        <v>583</v>
      </c>
      <c r="G1516">
        <v>43</v>
      </c>
    </row>
    <row r="1517" spans="1:7" x14ac:dyDescent="0.2">
      <c r="A1517" t="s">
        <v>106</v>
      </c>
      <c r="B1517" t="s">
        <v>107</v>
      </c>
      <c r="C1517" t="s">
        <v>253</v>
      </c>
      <c r="D1517" t="s">
        <v>254</v>
      </c>
      <c r="E1517" t="s">
        <v>303</v>
      </c>
      <c r="F1517" t="s">
        <v>583</v>
      </c>
      <c r="G1517">
        <v>37</v>
      </c>
    </row>
    <row r="1518" spans="1:7" x14ac:dyDescent="0.2">
      <c r="A1518" t="s">
        <v>106</v>
      </c>
      <c r="B1518" t="s">
        <v>107</v>
      </c>
      <c r="C1518" t="s">
        <v>374</v>
      </c>
      <c r="D1518" t="s">
        <v>375</v>
      </c>
      <c r="E1518" t="s">
        <v>303</v>
      </c>
      <c r="F1518" t="s">
        <v>583</v>
      </c>
      <c r="G1518">
        <v>33</v>
      </c>
    </row>
    <row r="1519" spans="1:7" x14ac:dyDescent="0.2">
      <c r="A1519" t="s">
        <v>106</v>
      </c>
      <c r="B1519" t="s">
        <v>107</v>
      </c>
      <c r="C1519" t="s">
        <v>490</v>
      </c>
      <c r="D1519" t="s">
        <v>491</v>
      </c>
      <c r="E1519" t="s">
        <v>303</v>
      </c>
      <c r="F1519" t="s">
        <v>583</v>
      </c>
      <c r="G1519">
        <v>86</v>
      </c>
    </row>
    <row r="1520" spans="1:7" x14ac:dyDescent="0.2">
      <c r="A1520" t="s">
        <v>106</v>
      </c>
      <c r="B1520" t="s">
        <v>107</v>
      </c>
      <c r="C1520" t="s">
        <v>376</v>
      </c>
      <c r="D1520" t="s">
        <v>377</v>
      </c>
      <c r="E1520" t="s">
        <v>303</v>
      </c>
      <c r="F1520" t="s">
        <v>583</v>
      </c>
      <c r="G1520">
        <v>37</v>
      </c>
    </row>
    <row r="1521" spans="1:7" x14ac:dyDescent="0.2">
      <c r="A1521" t="s">
        <v>106</v>
      </c>
      <c r="B1521" t="s">
        <v>107</v>
      </c>
      <c r="C1521" t="s">
        <v>492</v>
      </c>
      <c r="D1521" t="s">
        <v>493</v>
      </c>
      <c r="E1521" t="s">
        <v>303</v>
      </c>
      <c r="F1521" t="s">
        <v>583</v>
      </c>
      <c r="G1521">
        <v>117</v>
      </c>
    </row>
    <row r="1522" spans="1:7" x14ac:dyDescent="0.2">
      <c r="A1522" t="s">
        <v>106</v>
      </c>
      <c r="B1522" t="s">
        <v>107</v>
      </c>
      <c r="C1522" t="s">
        <v>492</v>
      </c>
      <c r="D1522" t="s">
        <v>493</v>
      </c>
      <c r="E1522" t="s">
        <v>303</v>
      </c>
      <c r="F1522" t="s">
        <v>12</v>
      </c>
      <c r="G1522">
        <v>3</v>
      </c>
    </row>
    <row r="1523" spans="1:7" x14ac:dyDescent="0.2">
      <c r="A1523" t="s">
        <v>106</v>
      </c>
      <c r="B1523" t="s">
        <v>107</v>
      </c>
      <c r="C1523" t="s">
        <v>494</v>
      </c>
      <c r="D1523" t="s">
        <v>495</v>
      </c>
      <c r="E1523" t="s">
        <v>303</v>
      </c>
      <c r="F1523" t="s">
        <v>583</v>
      </c>
      <c r="G1523">
        <v>81</v>
      </c>
    </row>
    <row r="1524" spans="1:7" x14ac:dyDescent="0.2">
      <c r="A1524" t="s">
        <v>118</v>
      </c>
      <c r="B1524" t="s">
        <v>119</v>
      </c>
      <c r="C1524" t="s">
        <v>380</v>
      </c>
      <c r="D1524" t="s">
        <v>381</v>
      </c>
      <c r="E1524" t="s">
        <v>303</v>
      </c>
      <c r="F1524" t="s">
        <v>583</v>
      </c>
      <c r="G1524">
        <v>32</v>
      </c>
    </row>
    <row r="1525" spans="1:7" x14ac:dyDescent="0.2">
      <c r="A1525" t="s">
        <v>118</v>
      </c>
      <c r="B1525" t="s">
        <v>119</v>
      </c>
      <c r="C1525" t="s">
        <v>120</v>
      </c>
      <c r="D1525" t="s">
        <v>121</v>
      </c>
      <c r="E1525" t="s">
        <v>303</v>
      </c>
      <c r="F1525" t="s">
        <v>583</v>
      </c>
      <c r="G1525">
        <v>110</v>
      </c>
    </row>
    <row r="1526" spans="1:7" x14ac:dyDescent="0.2">
      <c r="A1526" t="s">
        <v>118</v>
      </c>
      <c r="B1526" t="s">
        <v>119</v>
      </c>
      <c r="C1526" t="s">
        <v>120</v>
      </c>
      <c r="D1526" t="s">
        <v>121</v>
      </c>
      <c r="E1526" t="s">
        <v>303</v>
      </c>
      <c r="F1526" t="s">
        <v>12</v>
      </c>
      <c r="G1526">
        <v>3</v>
      </c>
    </row>
    <row r="1527" spans="1:7" x14ac:dyDescent="0.2">
      <c r="A1527" t="s">
        <v>118</v>
      </c>
      <c r="B1527" t="s">
        <v>119</v>
      </c>
      <c r="C1527" t="s">
        <v>382</v>
      </c>
      <c r="D1527" t="s">
        <v>383</v>
      </c>
      <c r="E1527" t="s">
        <v>303</v>
      </c>
      <c r="F1527" t="s">
        <v>583</v>
      </c>
      <c r="G1527">
        <v>41</v>
      </c>
    </row>
    <row r="1528" spans="1:7" x14ac:dyDescent="0.2">
      <c r="A1528" t="s">
        <v>118</v>
      </c>
      <c r="B1528" t="s">
        <v>119</v>
      </c>
      <c r="C1528" t="s">
        <v>680</v>
      </c>
      <c r="D1528" t="s">
        <v>681</v>
      </c>
      <c r="E1528" t="s">
        <v>303</v>
      </c>
      <c r="F1528" t="s">
        <v>583</v>
      </c>
      <c r="G1528">
        <v>120</v>
      </c>
    </row>
    <row r="1529" spans="1:7" x14ac:dyDescent="0.2">
      <c r="A1529" t="s">
        <v>118</v>
      </c>
      <c r="B1529" t="s">
        <v>119</v>
      </c>
      <c r="C1529" t="s">
        <v>680</v>
      </c>
      <c r="D1529" t="s">
        <v>681</v>
      </c>
      <c r="E1529" t="s">
        <v>303</v>
      </c>
      <c r="F1529" t="s">
        <v>12</v>
      </c>
      <c r="G1529">
        <v>3</v>
      </c>
    </row>
    <row r="1530" spans="1:7" x14ac:dyDescent="0.2">
      <c r="A1530" t="s">
        <v>118</v>
      </c>
      <c r="B1530" t="s">
        <v>119</v>
      </c>
      <c r="C1530" t="s">
        <v>500</v>
      </c>
      <c r="D1530" t="s">
        <v>501</v>
      </c>
      <c r="E1530" t="s">
        <v>303</v>
      </c>
      <c r="F1530" t="s">
        <v>583</v>
      </c>
      <c r="G1530">
        <v>77</v>
      </c>
    </row>
    <row r="1531" spans="1:7" x14ac:dyDescent="0.2">
      <c r="A1531" t="s">
        <v>118</v>
      </c>
      <c r="B1531" t="s">
        <v>119</v>
      </c>
      <c r="C1531" t="s">
        <v>684</v>
      </c>
      <c r="D1531" t="s">
        <v>685</v>
      </c>
      <c r="E1531" t="s">
        <v>303</v>
      </c>
      <c r="F1531" t="s">
        <v>583</v>
      </c>
      <c r="G1531">
        <v>169</v>
      </c>
    </row>
    <row r="1532" spans="1:7" x14ac:dyDescent="0.2">
      <c r="A1532" t="s">
        <v>118</v>
      </c>
      <c r="B1532" t="s">
        <v>119</v>
      </c>
      <c r="C1532" t="s">
        <v>684</v>
      </c>
      <c r="D1532" t="s">
        <v>685</v>
      </c>
      <c r="E1532" t="s">
        <v>303</v>
      </c>
      <c r="F1532" t="s">
        <v>12</v>
      </c>
      <c r="G1532">
        <v>4</v>
      </c>
    </row>
    <row r="1533" spans="1:7" x14ac:dyDescent="0.2">
      <c r="A1533" t="s">
        <v>118</v>
      </c>
      <c r="B1533" t="s">
        <v>119</v>
      </c>
      <c r="C1533" t="s">
        <v>502</v>
      </c>
      <c r="D1533" t="s">
        <v>503</v>
      </c>
      <c r="E1533" t="s">
        <v>303</v>
      </c>
      <c r="F1533" t="s">
        <v>583</v>
      </c>
      <c r="G1533">
        <v>112</v>
      </c>
    </row>
    <row r="1534" spans="1:7" x14ac:dyDescent="0.2">
      <c r="A1534" t="s">
        <v>118</v>
      </c>
      <c r="B1534" t="s">
        <v>119</v>
      </c>
      <c r="C1534" t="s">
        <v>502</v>
      </c>
      <c r="D1534" t="s">
        <v>503</v>
      </c>
      <c r="E1534" t="s">
        <v>303</v>
      </c>
      <c r="F1534" t="s">
        <v>12</v>
      </c>
      <c r="G1534">
        <v>3</v>
      </c>
    </row>
    <row r="1535" spans="1:7" x14ac:dyDescent="0.2">
      <c r="A1535" t="s">
        <v>118</v>
      </c>
      <c r="B1535" t="s">
        <v>119</v>
      </c>
      <c r="C1535" t="s">
        <v>686</v>
      </c>
      <c r="D1535" t="s">
        <v>687</v>
      </c>
      <c r="E1535" t="s">
        <v>303</v>
      </c>
      <c r="F1535" t="s">
        <v>583</v>
      </c>
      <c r="G1535">
        <v>207</v>
      </c>
    </row>
    <row r="1536" spans="1:7" x14ac:dyDescent="0.2">
      <c r="A1536" t="s">
        <v>118</v>
      </c>
      <c r="B1536" t="s">
        <v>119</v>
      </c>
      <c r="C1536" t="s">
        <v>686</v>
      </c>
      <c r="D1536" t="s">
        <v>687</v>
      </c>
      <c r="E1536" t="s">
        <v>303</v>
      </c>
      <c r="F1536" t="s">
        <v>12</v>
      </c>
      <c r="G1536">
        <v>5</v>
      </c>
    </row>
    <row r="1537" spans="1:7" x14ac:dyDescent="0.2">
      <c r="A1537" t="s">
        <v>118</v>
      </c>
      <c r="B1537" t="s">
        <v>119</v>
      </c>
      <c r="C1537" t="s">
        <v>504</v>
      </c>
      <c r="D1537" t="s">
        <v>505</v>
      </c>
      <c r="E1537" t="s">
        <v>303</v>
      </c>
      <c r="F1537" t="s">
        <v>583</v>
      </c>
      <c r="G1537">
        <v>220</v>
      </c>
    </row>
    <row r="1538" spans="1:7" x14ac:dyDescent="0.2">
      <c r="A1538" t="s">
        <v>118</v>
      </c>
      <c r="B1538" t="s">
        <v>119</v>
      </c>
      <c r="C1538" t="s">
        <v>504</v>
      </c>
      <c r="D1538" t="s">
        <v>505</v>
      </c>
      <c r="E1538" t="s">
        <v>303</v>
      </c>
      <c r="F1538" t="s">
        <v>12</v>
      </c>
      <c r="G1538">
        <v>6</v>
      </c>
    </row>
    <row r="1539" spans="1:7" x14ac:dyDescent="0.2">
      <c r="A1539" t="s">
        <v>118</v>
      </c>
      <c r="B1539" t="s">
        <v>119</v>
      </c>
      <c r="C1539" t="s">
        <v>688</v>
      </c>
      <c r="D1539" t="s">
        <v>689</v>
      </c>
      <c r="E1539" t="s">
        <v>303</v>
      </c>
      <c r="F1539" t="s">
        <v>583</v>
      </c>
      <c r="G1539">
        <v>463</v>
      </c>
    </row>
    <row r="1540" spans="1:7" x14ac:dyDescent="0.2">
      <c r="A1540" t="s">
        <v>118</v>
      </c>
      <c r="B1540" t="s">
        <v>119</v>
      </c>
      <c r="C1540" t="s">
        <v>688</v>
      </c>
      <c r="D1540" t="s">
        <v>689</v>
      </c>
      <c r="E1540" t="s">
        <v>303</v>
      </c>
      <c r="F1540" t="s">
        <v>12</v>
      </c>
      <c r="G1540">
        <v>11</v>
      </c>
    </row>
    <row r="1541" spans="1:7" x14ac:dyDescent="0.2">
      <c r="A1541" t="s">
        <v>118</v>
      </c>
      <c r="B1541" t="s">
        <v>119</v>
      </c>
      <c r="C1541" t="s">
        <v>690</v>
      </c>
      <c r="D1541" t="s">
        <v>691</v>
      </c>
      <c r="E1541" t="s">
        <v>303</v>
      </c>
      <c r="F1541" t="s">
        <v>583</v>
      </c>
      <c r="G1541">
        <v>281</v>
      </c>
    </row>
    <row r="1542" spans="1:7" x14ac:dyDescent="0.2">
      <c r="A1542" t="s">
        <v>118</v>
      </c>
      <c r="B1542" t="s">
        <v>119</v>
      </c>
      <c r="C1542" t="s">
        <v>690</v>
      </c>
      <c r="D1542" t="s">
        <v>691</v>
      </c>
      <c r="E1542" t="s">
        <v>303</v>
      </c>
      <c r="F1542" t="s">
        <v>12</v>
      </c>
      <c r="G1542">
        <v>7</v>
      </c>
    </row>
    <row r="1543" spans="1:7" x14ac:dyDescent="0.2">
      <c r="A1543" t="s">
        <v>118</v>
      </c>
      <c r="B1543" t="s">
        <v>119</v>
      </c>
      <c r="C1543" t="s">
        <v>124</v>
      </c>
      <c r="D1543" t="s">
        <v>125</v>
      </c>
      <c r="E1543" t="s">
        <v>303</v>
      </c>
      <c r="F1543" t="s">
        <v>583</v>
      </c>
      <c r="G1543">
        <v>216</v>
      </c>
    </row>
    <row r="1544" spans="1:7" x14ac:dyDescent="0.2">
      <c r="A1544" t="s">
        <v>118</v>
      </c>
      <c r="B1544" t="s">
        <v>119</v>
      </c>
      <c r="C1544" t="s">
        <v>124</v>
      </c>
      <c r="D1544" t="s">
        <v>125</v>
      </c>
      <c r="E1544" t="s">
        <v>303</v>
      </c>
      <c r="F1544" t="s">
        <v>12</v>
      </c>
      <c r="G1544">
        <v>5</v>
      </c>
    </row>
    <row r="1545" spans="1:7" x14ac:dyDescent="0.2">
      <c r="A1545" t="s">
        <v>118</v>
      </c>
      <c r="B1545" t="s">
        <v>119</v>
      </c>
      <c r="C1545" t="s">
        <v>384</v>
      </c>
      <c r="D1545" t="s">
        <v>385</v>
      </c>
      <c r="E1545" t="s">
        <v>303</v>
      </c>
      <c r="F1545" t="s">
        <v>583</v>
      </c>
      <c r="G1545">
        <v>32</v>
      </c>
    </row>
    <row r="1546" spans="1:7" x14ac:dyDescent="0.2">
      <c r="A1546" t="s">
        <v>118</v>
      </c>
      <c r="B1546" t="s">
        <v>119</v>
      </c>
      <c r="C1546" t="s">
        <v>692</v>
      </c>
      <c r="D1546" t="s">
        <v>693</v>
      </c>
      <c r="E1546" t="s">
        <v>303</v>
      </c>
      <c r="F1546" t="s">
        <v>583</v>
      </c>
      <c r="G1546">
        <v>273</v>
      </c>
    </row>
    <row r="1547" spans="1:7" x14ac:dyDescent="0.2">
      <c r="A1547" t="s">
        <v>118</v>
      </c>
      <c r="B1547" t="s">
        <v>119</v>
      </c>
      <c r="C1547" t="s">
        <v>692</v>
      </c>
      <c r="D1547" t="s">
        <v>693</v>
      </c>
      <c r="E1547" t="s">
        <v>303</v>
      </c>
      <c r="F1547" t="s">
        <v>12</v>
      </c>
      <c r="G1547">
        <v>7</v>
      </c>
    </row>
    <row r="1548" spans="1:7" x14ac:dyDescent="0.2">
      <c r="A1548" t="s">
        <v>118</v>
      </c>
      <c r="B1548" t="s">
        <v>119</v>
      </c>
      <c r="C1548" t="s">
        <v>128</v>
      </c>
      <c r="D1548" t="s">
        <v>129</v>
      </c>
      <c r="E1548" t="s">
        <v>303</v>
      </c>
      <c r="F1548" t="s">
        <v>583</v>
      </c>
      <c r="G1548">
        <v>226</v>
      </c>
    </row>
    <row r="1549" spans="1:7" x14ac:dyDescent="0.2">
      <c r="A1549" t="s">
        <v>118</v>
      </c>
      <c r="B1549" t="s">
        <v>119</v>
      </c>
      <c r="C1549" t="s">
        <v>128</v>
      </c>
      <c r="D1549" t="s">
        <v>129</v>
      </c>
      <c r="E1549" t="s">
        <v>303</v>
      </c>
      <c r="F1549" t="s">
        <v>12</v>
      </c>
      <c r="G1549">
        <v>6</v>
      </c>
    </row>
    <row r="1550" spans="1:7" x14ac:dyDescent="0.2">
      <c r="A1550" t="s">
        <v>118</v>
      </c>
      <c r="B1550" t="s">
        <v>119</v>
      </c>
      <c r="C1550" t="s">
        <v>694</v>
      </c>
      <c r="D1550" t="s">
        <v>695</v>
      </c>
      <c r="E1550" t="s">
        <v>303</v>
      </c>
      <c r="F1550" t="s">
        <v>583</v>
      </c>
      <c r="G1550">
        <v>393</v>
      </c>
    </row>
    <row r="1551" spans="1:7" x14ac:dyDescent="0.2">
      <c r="A1551" t="s">
        <v>118</v>
      </c>
      <c r="B1551" t="s">
        <v>119</v>
      </c>
      <c r="C1551" t="s">
        <v>694</v>
      </c>
      <c r="D1551" t="s">
        <v>695</v>
      </c>
      <c r="E1551" t="s">
        <v>303</v>
      </c>
      <c r="F1551" t="s">
        <v>12</v>
      </c>
      <c r="G1551">
        <v>11</v>
      </c>
    </row>
    <row r="1552" spans="1:7" x14ac:dyDescent="0.2">
      <c r="A1552" t="s">
        <v>118</v>
      </c>
      <c r="B1552" t="s">
        <v>119</v>
      </c>
      <c r="C1552" t="s">
        <v>696</v>
      </c>
      <c r="D1552" t="s">
        <v>697</v>
      </c>
      <c r="E1552" t="s">
        <v>303</v>
      </c>
      <c r="F1552" t="s">
        <v>583</v>
      </c>
      <c r="G1552">
        <v>128</v>
      </c>
    </row>
    <row r="1553" spans="1:7" x14ac:dyDescent="0.2">
      <c r="A1553" t="s">
        <v>118</v>
      </c>
      <c r="B1553" t="s">
        <v>119</v>
      </c>
      <c r="C1553" t="s">
        <v>696</v>
      </c>
      <c r="D1553" t="s">
        <v>697</v>
      </c>
      <c r="E1553" t="s">
        <v>303</v>
      </c>
      <c r="F1553" t="s">
        <v>12</v>
      </c>
      <c r="G1553">
        <v>3</v>
      </c>
    </row>
    <row r="1554" spans="1:7" x14ac:dyDescent="0.2">
      <c r="A1554" t="s">
        <v>130</v>
      </c>
      <c r="B1554" t="s">
        <v>131</v>
      </c>
      <c r="C1554" t="s">
        <v>259</v>
      </c>
      <c r="D1554" t="s">
        <v>260</v>
      </c>
      <c r="E1554" t="s">
        <v>303</v>
      </c>
      <c r="F1554" t="s">
        <v>583</v>
      </c>
      <c r="G1554">
        <v>121</v>
      </c>
    </row>
    <row r="1555" spans="1:7" x14ac:dyDescent="0.2">
      <c r="A1555" t="s">
        <v>130</v>
      </c>
      <c r="B1555" t="s">
        <v>131</v>
      </c>
      <c r="C1555" t="s">
        <v>259</v>
      </c>
      <c r="D1555" t="s">
        <v>260</v>
      </c>
      <c r="E1555" t="s">
        <v>303</v>
      </c>
      <c r="F1555" t="s">
        <v>12</v>
      </c>
      <c r="G1555">
        <v>3</v>
      </c>
    </row>
    <row r="1556" spans="1:7" x14ac:dyDescent="0.2">
      <c r="A1556" t="s">
        <v>130</v>
      </c>
      <c r="B1556" t="s">
        <v>131</v>
      </c>
      <c r="C1556" t="s">
        <v>388</v>
      </c>
      <c r="D1556" t="s">
        <v>389</v>
      </c>
      <c r="E1556" t="s">
        <v>303</v>
      </c>
      <c r="F1556" t="s">
        <v>583</v>
      </c>
      <c r="G1556">
        <v>34</v>
      </c>
    </row>
    <row r="1557" spans="1:7" x14ac:dyDescent="0.2">
      <c r="A1557" t="s">
        <v>130</v>
      </c>
      <c r="B1557" t="s">
        <v>131</v>
      </c>
      <c r="C1557" t="s">
        <v>698</v>
      </c>
      <c r="D1557" t="s">
        <v>699</v>
      </c>
      <c r="E1557" t="s">
        <v>303</v>
      </c>
      <c r="F1557" t="s">
        <v>583</v>
      </c>
      <c r="G1557">
        <v>118</v>
      </c>
    </row>
    <row r="1558" spans="1:7" x14ac:dyDescent="0.2">
      <c r="A1558" t="s">
        <v>130</v>
      </c>
      <c r="B1558" t="s">
        <v>131</v>
      </c>
      <c r="C1558" t="s">
        <v>698</v>
      </c>
      <c r="D1558" t="s">
        <v>699</v>
      </c>
      <c r="E1558" t="s">
        <v>303</v>
      </c>
      <c r="F1558" t="s">
        <v>12</v>
      </c>
      <c r="G1558">
        <v>3</v>
      </c>
    </row>
    <row r="1559" spans="1:7" x14ac:dyDescent="0.2">
      <c r="A1559" t="s">
        <v>130</v>
      </c>
      <c r="B1559" t="s">
        <v>131</v>
      </c>
      <c r="C1559" t="s">
        <v>134</v>
      </c>
      <c r="D1559" t="s">
        <v>135</v>
      </c>
      <c r="E1559" t="s">
        <v>303</v>
      </c>
      <c r="F1559" t="s">
        <v>583</v>
      </c>
      <c r="G1559">
        <v>169</v>
      </c>
    </row>
    <row r="1560" spans="1:7" x14ac:dyDescent="0.2">
      <c r="A1560" t="s">
        <v>130</v>
      </c>
      <c r="B1560" t="s">
        <v>131</v>
      </c>
      <c r="C1560" t="s">
        <v>134</v>
      </c>
      <c r="D1560" t="s">
        <v>135</v>
      </c>
      <c r="E1560" t="s">
        <v>303</v>
      </c>
      <c r="F1560" t="s">
        <v>12</v>
      </c>
      <c r="G1560">
        <v>4</v>
      </c>
    </row>
    <row r="1561" spans="1:7" x14ac:dyDescent="0.2">
      <c r="A1561" t="s">
        <v>130</v>
      </c>
      <c r="B1561" t="s">
        <v>131</v>
      </c>
      <c r="C1561" t="s">
        <v>701</v>
      </c>
      <c r="D1561" t="s">
        <v>702</v>
      </c>
      <c r="E1561" t="s">
        <v>303</v>
      </c>
      <c r="F1561" t="s">
        <v>583</v>
      </c>
      <c r="G1561">
        <v>208</v>
      </c>
    </row>
    <row r="1562" spans="1:7" x14ac:dyDescent="0.2">
      <c r="A1562" t="s">
        <v>130</v>
      </c>
      <c r="B1562" t="s">
        <v>131</v>
      </c>
      <c r="C1562" t="s">
        <v>701</v>
      </c>
      <c r="D1562" t="s">
        <v>702</v>
      </c>
      <c r="E1562" t="s">
        <v>303</v>
      </c>
      <c r="F1562" t="s">
        <v>12</v>
      </c>
      <c r="G1562">
        <v>5</v>
      </c>
    </row>
    <row r="1563" spans="1:7" x14ac:dyDescent="0.2">
      <c r="A1563" t="s">
        <v>130</v>
      </c>
      <c r="B1563" t="s">
        <v>131</v>
      </c>
      <c r="C1563" t="s">
        <v>390</v>
      </c>
      <c r="D1563" t="s">
        <v>391</v>
      </c>
      <c r="E1563" t="s">
        <v>303</v>
      </c>
      <c r="F1563" t="s">
        <v>583</v>
      </c>
      <c r="G1563">
        <v>31</v>
      </c>
    </row>
    <row r="1564" spans="1:7" x14ac:dyDescent="0.2">
      <c r="A1564" t="s">
        <v>130</v>
      </c>
      <c r="B1564" t="s">
        <v>131</v>
      </c>
      <c r="C1564" t="s">
        <v>136</v>
      </c>
      <c r="D1564" t="s">
        <v>137</v>
      </c>
      <c r="E1564" t="s">
        <v>303</v>
      </c>
      <c r="F1564" t="s">
        <v>583</v>
      </c>
      <c r="G1564">
        <v>198</v>
      </c>
    </row>
    <row r="1565" spans="1:7" x14ac:dyDescent="0.2">
      <c r="A1565" t="s">
        <v>130</v>
      </c>
      <c r="B1565" t="s">
        <v>131</v>
      </c>
      <c r="C1565" t="s">
        <v>136</v>
      </c>
      <c r="D1565" t="s">
        <v>137</v>
      </c>
      <c r="E1565" t="s">
        <v>303</v>
      </c>
      <c r="F1565" t="s">
        <v>12</v>
      </c>
      <c r="G1565">
        <v>5</v>
      </c>
    </row>
    <row r="1566" spans="1:7" x14ac:dyDescent="0.2">
      <c r="A1566" t="s">
        <v>130</v>
      </c>
      <c r="B1566" t="s">
        <v>131</v>
      </c>
      <c r="C1566" t="s">
        <v>513</v>
      </c>
      <c r="D1566" t="s">
        <v>514</v>
      </c>
      <c r="E1566" t="s">
        <v>303</v>
      </c>
      <c r="F1566" t="s">
        <v>583</v>
      </c>
      <c r="G1566">
        <v>81</v>
      </c>
    </row>
    <row r="1567" spans="1:7" x14ac:dyDescent="0.2">
      <c r="A1567" t="s">
        <v>130</v>
      </c>
      <c r="B1567" t="s">
        <v>131</v>
      </c>
      <c r="C1567" t="s">
        <v>392</v>
      </c>
      <c r="D1567" t="s">
        <v>393</v>
      </c>
      <c r="E1567" t="s">
        <v>303</v>
      </c>
      <c r="F1567" t="s">
        <v>583</v>
      </c>
      <c r="G1567">
        <v>50</v>
      </c>
    </row>
    <row r="1568" spans="1:7" x14ac:dyDescent="0.2">
      <c r="A1568" t="s">
        <v>130</v>
      </c>
      <c r="B1568" t="s">
        <v>131</v>
      </c>
      <c r="C1568" t="s">
        <v>263</v>
      </c>
      <c r="D1568" t="s">
        <v>264</v>
      </c>
      <c r="E1568" t="s">
        <v>303</v>
      </c>
      <c r="F1568" t="s">
        <v>583</v>
      </c>
      <c r="G1568">
        <v>258</v>
      </c>
    </row>
    <row r="1569" spans="1:7" x14ac:dyDescent="0.2">
      <c r="A1569" t="s">
        <v>130</v>
      </c>
      <c r="B1569" t="s">
        <v>131</v>
      </c>
      <c r="C1569" t="s">
        <v>263</v>
      </c>
      <c r="D1569" t="s">
        <v>264</v>
      </c>
      <c r="E1569" t="s">
        <v>303</v>
      </c>
      <c r="F1569" t="s">
        <v>12</v>
      </c>
      <c r="G1569">
        <v>7</v>
      </c>
    </row>
    <row r="1570" spans="1:7" x14ac:dyDescent="0.2">
      <c r="A1570" t="s">
        <v>130</v>
      </c>
      <c r="B1570" t="s">
        <v>131</v>
      </c>
      <c r="C1570" t="s">
        <v>517</v>
      </c>
      <c r="D1570" t="s">
        <v>518</v>
      </c>
      <c r="E1570" t="s">
        <v>303</v>
      </c>
      <c r="F1570" t="s">
        <v>583</v>
      </c>
      <c r="G1570">
        <v>397</v>
      </c>
    </row>
    <row r="1571" spans="1:7" x14ac:dyDescent="0.2">
      <c r="A1571" t="s">
        <v>130</v>
      </c>
      <c r="B1571" t="s">
        <v>131</v>
      </c>
      <c r="C1571" t="s">
        <v>517</v>
      </c>
      <c r="D1571" t="s">
        <v>518</v>
      </c>
      <c r="E1571" t="s">
        <v>303</v>
      </c>
      <c r="F1571" t="s">
        <v>12</v>
      </c>
      <c r="G1571">
        <v>10</v>
      </c>
    </row>
    <row r="1572" spans="1:7" x14ac:dyDescent="0.2">
      <c r="A1572" t="s">
        <v>130</v>
      </c>
      <c r="B1572" t="s">
        <v>131</v>
      </c>
      <c r="C1572" t="s">
        <v>703</v>
      </c>
      <c r="D1572" t="s">
        <v>704</v>
      </c>
      <c r="E1572" t="s">
        <v>303</v>
      </c>
      <c r="F1572" t="s">
        <v>583</v>
      </c>
      <c r="G1572">
        <v>459</v>
      </c>
    </row>
    <row r="1573" spans="1:7" x14ac:dyDescent="0.2">
      <c r="A1573" t="s">
        <v>130</v>
      </c>
      <c r="B1573" t="s">
        <v>131</v>
      </c>
      <c r="C1573" t="s">
        <v>703</v>
      </c>
      <c r="D1573" t="s">
        <v>704</v>
      </c>
      <c r="E1573" t="s">
        <v>303</v>
      </c>
      <c r="F1573" t="s">
        <v>12</v>
      </c>
      <c r="G1573">
        <v>12</v>
      </c>
    </row>
    <row r="1574" spans="1:7" x14ac:dyDescent="0.2">
      <c r="A1574" t="s">
        <v>130</v>
      </c>
      <c r="B1574" t="s">
        <v>131</v>
      </c>
      <c r="C1574" t="s">
        <v>705</v>
      </c>
      <c r="D1574" t="s">
        <v>706</v>
      </c>
      <c r="E1574" t="s">
        <v>303</v>
      </c>
      <c r="F1574" t="s">
        <v>583</v>
      </c>
      <c r="G1574">
        <v>162</v>
      </c>
    </row>
    <row r="1575" spans="1:7" x14ac:dyDescent="0.2">
      <c r="A1575" t="s">
        <v>130</v>
      </c>
      <c r="B1575" t="s">
        <v>131</v>
      </c>
      <c r="C1575" t="s">
        <v>705</v>
      </c>
      <c r="D1575" t="s">
        <v>706</v>
      </c>
      <c r="E1575" t="s">
        <v>303</v>
      </c>
      <c r="F1575" t="s">
        <v>12</v>
      </c>
      <c r="G1575">
        <v>4</v>
      </c>
    </row>
    <row r="1576" spans="1:7" x14ac:dyDescent="0.2">
      <c r="A1576" t="s">
        <v>130</v>
      </c>
      <c r="B1576" t="s">
        <v>131</v>
      </c>
      <c r="C1576" t="s">
        <v>142</v>
      </c>
      <c r="D1576" t="s">
        <v>143</v>
      </c>
      <c r="E1576" t="s">
        <v>303</v>
      </c>
      <c r="F1576" t="s">
        <v>583</v>
      </c>
      <c r="G1576">
        <v>42</v>
      </c>
    </row>
    <row r="1577" spans="1:7" x14ac:dyDescent="0.2">
      <c r="A1577" t="s">
        <v>130</v>
      </c>
      <c r="B1577" t="s">
        <v>131</v>
      </c>
      <c r="C1577" t="s">
        <v>521</v>
      </c>
      <c r="D1577" t="s">
        <v>522</v>
      </c>
      <c r="E1577" t="s">
        <v>303</v>
      </c>
      <c r="F1577" t="s">
        <v>583</v>
      </c>
      <c r="G1577">
        <v>1006</v>
      </c>
    </row>
    <row r="1578" spans="1:7" x14ac:dyDescent="0.2">
      <c r="A1578" t="s">
        <v>130</v>
      </c>
      <c r="B1578" t="s">
        <v>131</v>
      </c>
      <c r="C1578" t="s">
        <v>521</v>
      </c>
      <c r="D1578" t="s">
        <v>522</v>
      </c>
      <c r="E1578" t="s">
        <v>303</v>
      </c>
      <c r="F1578" t="s">
        <v>12</v>
      </c>
      <c r="G1578">
        <v>25</v>
      </c>
    </row>
    <row r="1579" spans="1:7" x14ac:dyDescent="0.2">
      <c r="A1579" t="s">
        <v>130</v>
      </c>
      <c r="B1579" t="s">
        <v>131</v>
      </c>
      <c r="C1579" t="s">
        <v>707</v>
      </c>
      <c r="D1579" t="s">
        <v>708</v>
      </c>
      <c r="E1579" t="s">
        <v>303</v>
      </c>
      <c r="F1579" t="s">
        <v>583</v>
      </c>
      <c r="G1579">
        <v>130</v>
      </c>
    </row>
    <row r="1580" spans="1:7" x14ac:dyDescent="0.2">
      <c r="A1580" t="s">
        <v>130</v>
      </c>
      <c r="B1580" t="s">
        <v>131</v>
      </c>
      <c r="C1580" t="s">
        <v>707</v>
      </c>
      <c r="D1580" t="s">
        <v>708</v>
      </c>
      <c r="E1580" t="s">
        <v>303</v>
      </c>
      <c r="F1580" t="s">
        <v>12</v>
      </c>
      <c r="G1580">
        <v>3</v>
      </c>
    </row>
    <row r="1581" spans="1:7" x14ac:dyDescent="0.2">
      <c r="A1581" t="s">
        <v>130</v>
      </c>
      <c r="B1581" t="s">
        <v>131</v>
      </c>
      <c r="C1581" t="s">
        <v>709</v>
      </c>
      <c r="D1581" t="s">
        <v>710</v>
      </c>
      <c r="E1581" t="s">
        <v>303</v>
      </c>
      <c r="F1581" t="s">
        <v>583</v>
      </c>
      <c r="G1581">
        <v>223</v>
      </c>
    </row>
    <row r="1582" spans="1:7" x14ac:dyDescent="0.2">
      <c r="A1582" t="s">
        <v>130</v>
      </c>
      <c r="B1582" t="s">
        <v>131</v>
      </c>
      <c r="C1582" t="s">
        <v>709</v>
      </c>
      <c r="D1582" t="s">
        <v>710</v>
      </c>
      <c r="E1582" t="s">
        <v>303</v>
      </c>
      <c r="F1582" t="s">
        <v>12</v>
      </c>
      <c r="G1582">
        <v>5</v>
      </c>
    </row>
    <row r="1583" spans="1:7" x14ac:dyDescent="0.2">
      <c r="A1583" t="s">
        <v>130</v>
      </c>
      <c r="B1583" t="s">
        <v>131</v>
      </c>
      <c r="C1583" t="s">
        <v>711</v>
      </c>
      <c r="D1583" t="s">
        <v>712</v>
      </c>
      <c r="E1583" t="s">
        <v>303</v>
      </c>
      <c r="F1583" t="s">
        <v>583</v>
      </c>
      <c r="G1583">
        <v>244</v>
      </c>
    </row>
    <row r="1584" spans="1:7" x14ac:dyDescent="0.2">
      <c r="A1584" t="s">
        <v>130</v>
      </c>
      <c r="B1584" t="s">
        <v>131</v>
      </c>
      <c r="C1584" t="s">
        <v>711</v>
      </c>
      <c r="D1584" t="s">
        <v>712</v>
      </c>
      <c r="E1584" t="s">
        <v>303</v>
      </c>
      <c r="F1584" t="s">
        <v>12</v>
      </c>
      <c r="G1584">
        <v>6</v>
      </c>
    </row>
    <row r="1585" spans="1:7" x14ac:dyDescent="0.2">
      <c r="A1585" t="s">
        <v>130</v>
      </c>
      <c r="B1585" t="s">
        <v>131</v>
      </c>
      <c r="C1585" t="s">
        <v>713</v>
      </c>
      <c r="D1585" t="s">
        <v>714</v>
      </c>
      <c r="E1585" t="s">
        <v>303</v>
      </c>
      <c r="F1585" t="s">
        <v>583</v>
      </c>
      <c r="G1585">
        <v>181</v>
      </c>
    </row>
    <row r="1586" spans="1:7" x14ac:dyDescent="0.2">
      <c r="A1586" t="s">
        <v>130</v>
      </c>
      <c r="B1586" t="s">
        <v>131</v>
      </c>
      <c r="C1586" t="s">
        <v>713</v>
      </c>
      <c r="D1586" t="s">
        <v>714</v>
      </c>
      <c r="E1586" t="s">
        <v>303</v>
      </c>
      <c r="F1586" t="s">
        <v>12</v>
      </c>
      <c r="G1586">
        <v>4</v>
      </c>
    </row>
    <row r="1587" spans="1:7" x14ac:dyDescent="0.2">
      <c r="A1587" t="s">
        <v>130</v>
      </c>
      <c r="B1587" t="s">
        <v>131</v>
      </c>
      <c r="C1587" t="s">
        <v>394</v>
      </c>
      <c r="D1587" t="s">
        <v>395</v>
      </c>
      <c r="E1587" t="s">
        <v>303</v>
      </c>
      <c r="F1587" t="s">
        <v>583</v>
      </c>
      <c r="G1587">
        <v>32</v>
      </c>
    </row>
    <row r="1588" spans="1:7" x14ac:dyDescent="0.2">
      <c r="A1588" t="s">
        <v>130</v>
      </c>
      <c r="B1588" t="s">
        <v>131</v>
      </c>
      <c r="C1588" t="s">
        <v>715</v>
      </c>
      <c r="D1588" t="s">
        <v>716</v>
      </c>
      <c r="E1588" t="s">
        <v>303</v>
      </c>
      <c r="F1588" t="s">
        <v>583</v>
      </c>
      <c r="G1588">
        <v>405</v>
      </c>
    </row>
    <row r="1589" spans="1:7" x14ac:dyDescent="0.2">
      <c r="A1589" t="s">
        <v>130</v>
      </c>
      <c r="B1589" t="s">
        <v>131</v>
      </c>
      <c r="C1589" t="s">
        <v>715</v>
      </c>
      <c r="D1589" t="s">
        <v>716</v>
      </c>
      <c r="E1589" t="s">
        <v>303</v>
      </c>
      <c r="F1589" t="s">
        <v>12</v>
      </c>
      <c r="G1589">
        <v>11</v>
      </c>
    </row>
    <row r="1590" spans="1:7" x14ac:dyDescent="0.2">
      <c r="A1590" t="s">
        <v>130</v>
      </c>
      <c r="B1590" t="s">
        <v>131</v>
      </c>
      <c r="C1590" t="s">
        <v>396</v>
      </c>
      <c r="D1590" t="s">
        <v>397</v>
      </c>
      <c r="E1590" t="s">
        <v>303</v>
      </c>
      <c r="F1590" t="s">
        <v>583</v>
      </c>
      <c r="G1590">
        <v>41</v>
      </c>
    </row>
    <row r="1591" spans="1:7" x14ac:dyDescent="0.2">
      <c r="A1591" t="s">
        <v>130</v>
      </c>
      <c r="B1591" t="s">
        <v>131</v>
      </c>
      <c r="C1591" t="s">
        <v>717</v>
      </c>
      <c r="D1591" t="s">
        <v>718</v>
      </c>
      <c r="E1591" t="s">
        <v>303</v>
      </c>
      <c r="F1591" t="s">
        <v>583</v>
      </c>
      <c r="G1591">
        <v>178</v>
      </c>
    </row>
    <row r="1592" spans="1:7" x14ac:dyDescent="0.2">
      <c r="A1592" t="s">
        <v>130</v>
      </c>
      <c r="B1592" t="s">
        <v>131</v>
      </c>
      <c r="C1592" t="s">
        <v>717</v>
      </c>
      <c r="D1592" t="s">
        <v>718</v>
      </c>
      <c r="E1592" t="s">
        <v>303</v>
      </c>
      <c r="F1592" t="s">
        <v>12</v>
      </c>
      <c r="G1592">
        <v>5</v>
      </c>
    </row>
    <row r="1593" spans="1:7" x14ac:dyDescent="0.2">
      <c r="A1593" t="s">
        <v>146</v>
      </c>
      <c r="B1593" t="s">
        <v>147</v>
      </c>
      <c r="C1593" t="s">
        <v>523</v>
      </c>
      <c r="D1593" t="s">
        <v>524</v>
      </c>
      <c r="E1593" t="s">
        <v>303</v>
      </c>
      <c r="F1593" t="s">
        <v>583</v>
      </c>
      <c r="G1593">
        <v>120</v>
      </c>
    </row>
    <row r="1594" spans="1:7" x14ac:dyDescent="0.2">
      <c r="A1594" t="s">
        <v>146</v>
      </c>
      <c r="B1594" t="s">
        <v>147</v>
      </c>
      <c r="C1594" t="s">
        <v>523</v>
      </c>
      <c r="D1594" t="s">
        <v>524</v>
      </c>
      <c r="E1594" t="s">
        <v>303</v>
      </c>
      <c r="F1594" t="s">
        <v>12</v>
      </c>
      <c r="G1594">
        <v>3</v>
      </c>
    </row>
    <row r="1595" spans="1:7" x14ac:dyDescent="0.2">
      <c r="A1595" t="s">
        <v>146</v>
      </c>
      <c r="B1595" t="s">
        <v>147</v>
      </c>
      <c r="C1595" t="s">
        <v>265</v>
      </c>
      <c r="D1595" t="s">
        <v>266</v>
      </c>
      <c r="E1595" t="s">
        <v>303</v>
      </c>
      <c r="F1595" t="s">
        <v>583</v>
      </c>
      <c r="G1595">
        <v>90</v>
      </c>
    </row>
    <row r="1596" spans="1:7" x14ac:dyDescent="0.2">
      <c r="A1596" t="s">
        <v>146</v>
      </c>
      <c r="B1596" t="s">
        <v>147</v>
      </c>
      <c r="C1596" t="s">
        <v>719</v>
      </c>
      <c r="D1596" t="s">
        <v>720</v>
      </c>
      <c r="E1596" t="s">
        <v>303</v>
      </c>
      <c r="F1596" t="s">
        <v>583</v>
      </c>
      <c r="G1596">
        <v>469</v>
      </c>
    </row>
    <row r="1597" spans="1:7" x14ac:dyDescent="0.2">
      <c r="A1597" t="s">
        <v>146</v>
      </c>
      <c r="B1597" t="s">
        <v>147</v>
      </c>
      <c r="C1597" t="s">
        <v>719</v>
      </c>
      <c r="D1597" t="s">
        <v>720</v>
      </c>
      <c r="E1597" t="s">
        <v>303</v>
      </c>
      <c r="F1597" t="s">
        <v>12</v>
      </c>
      <c r="G1597">
        <v>11</v>
      </c>
    </row>
    <row r="1598" spans="1:7" x14ac:dyDescent="0.2">
      <c r="A1598" t="s">
        <v>146</v>
      </c>
      <c r="B1598" t="s">
        <v>147</v>
      </c>
      <c r="C1598" t="s">
        <v>721</v>
      </c>
      <c r="D1598" t="s">
        <v>722</v>
      </c>
      <c r="E1598" t="s">
        <v>303</v>
      </c>
      <c r="F1598" t="s">
        <v>583</v>
      </c>
      <c r="G1598">
        <v>414</v>
      </c>
    </row>
    <row r="1599" spans="1:7" x14ac:dyDescent="0.2">
      <c r="A1599" t="s">
        <v>146</v>
      </c>
      <c r="B1599" t="s">
        <v>147</v>
      </c>
      <c r="C1599" t="s">
        <v>721</v>
      </c>
      <c r="D1599" t="s">
        <v>722</v>
      </c>
      <c r="E1599" t="s">
        <v>303</v>
      </c>
      <c r="F1599" t="s">
        <v>12</v>
      </c>
      <c r="G1599">
        <v>10</v>
      </c>
    </row>
    <row r="1600" spans="1:7" x14ac:dyDescent="0.2">
      <c r="A1600" t="s">
        <v>146</v>
      </c>
      <c r="B1600" t="s">
        <v>147</v>
      </c>
      <c r="C1600" t="s">
        <v>787</v>
      </c>
      <c r="D1600" t="s">
        <v>788</v>
      </c>
      <c r="E1600" t="s">
        <v>303</v>
      </c>
      <c r="F1600" t="s">
        <v>583</v>
      </c>
      <c r="G1600">
        <v>381</v>
      </c>
    </row>
    <row r="1601" spans="1:7" x14ac:dyDescent="0.2">
      <c r="A1601" t="s">
        <v>146</v>
      </c>
      <c r="B1601" t="s">
        <v>147</v>
      </c>
      <c r="C1601" t="s">
        <v>787</v>
      </c>
      <c r="D1601" t="s">
        <v>788</v>
      </c>
      <c r="E1601" t="s">
        <v>303</v>
      </c>
      <c r="F1601" t="s">
        <v>12</v>
      </c>
      <c r="G1601">
        <v>10</v>
      </c>
    </row>
    <row r="1602" spans="1:7" x14ac:dyDescent="0.2">
      <c r="A1602" t="s">
        <v>146</v>
      </c>
      <c r="B1602" t="s">
        <v>147</v>
      </c>
      <c r="C1602" t="s">
        <v>527</v>
      </c>
      <c r="D1602" t="s">
        <v>528</v>
      </c>
      <c r="E1602" t="s">
        <v>303</v>
      </c>
      <c r="F1602" t="s">
        <v>583</v>
      </c>
      <c r="G1602">
        <v>122</v>
      </c>
    </row>
    <row r="1603" spans="1:7" x14ac:dyDescent="0.2">
      <c r="A1603" t="s">
        <v>146</v>
      </c>
      <c r="B1603" t="s">
        <v>147</v>
      </c>
      <c r="C1603" t="s">
        <v>527</v>
      </c>
      <c r="D1603" t="s">
        <v>528</v>
      </c>
      <c r="E1603" t="s">
        <v>303</v>
      </c>
      <c r="F1603" t="s">
        <v>12</v>
      </c>
      <c r="G1603">
        <v>3</v>
      </c>
    </row>
    <row r="1604" spans="1:7" x14ac:dyDescent="0.2">
      <c r="A1604" t="s">
        <v>146</v>
      </c>
      <c r="B1604" t="s">
        <v>147</v>
      </c>
      <c r="C1604" t="s">
        <v>148</v>
      </c>
      <c r="D1604" t="s">
        <v>149</v>
      </c>
      <c r="E1604" t="s">
        <v>303</v>
      </c>
      <c r="F1604" t="s">
        <v>583</v>
      </c>
      <c r="G1604">
        <v>93</v>
      </c>
    </row>
    <row r="1605" spans="1:7" x14ac:dyDescent="0.2">
      <c r="A1605" t="s">
        <v>146</v>
      </c>
      <c r="B1605" t="s">
        <v>147</v>
      </c>
      <c r="C1605" t="s">
        <v>789</v>
      </c>
      <c r="D1605" t="s">
        <v>790</v>
      </c>
      <c r="E1605" t="s">
        <v>303</v>
      </c>
      <c r="F1605" t="s">
        <v>583</v>
      </c>
      <c r="G1605">
        <v>173</v>
      </c>
    </row>
    <row r="1606" spans="1:7" x14ac:dyDescent="0.2">
      <c r="A1606" t="s">
        <v>146</v>
      </c>
      <c r="B1606" t="s">
        <v>147</v>
      </c>
      <c r="C1606" t="s">
        <v>789</v>
      </c>
      <c r="D1606" t="s">
        <v>790</v>
      </c>
      <c r="E1606" t="s">
        <v>303</v>
      </c>
      <c r="F1606" t="s">
        <v>12</v>
      </c>
      <c r="G1606">
        <v>4</v>
      </c>
    </row>
    <row r="1607" spans="1:7" x14ac:dyDescent="0.2">
      <c r="A1607" t="s">
        <v>146</v>
      </c>
      <c r="B1607" t="s">
        <v>147</v>
      </c>
      <c r="C1607" t="s">
        <v>723</v>
      </c>
      <c r="D1607" t="s">
        <v>724</v>
      </c>
      <c r="E1607" t="s">
        <v>303</v>
      </c>
      <c r="F1607" t="s">
        <v>583</v>
      </c>
      <c r="G1607">
        <v>246</v>
      </c>
    </row>
    <row r="1608" spans="1:7" x14ac:dyDescent="0.2">
      <c r="A1608" t="s">
        <v>146</v>
      </c>
      <c r="B1608" t="s">
        <v>147</v>
      </c>
      <c r="C1608" t="s">
        <v>723</v>
      </c>
      <c r="D1608" t="s">
        <v>724</v>
      </c>
      <c r="E1608" t="s">
        <v>303</v>
      </c>
      <c r="F1608" t="s">
        <v>12</v>
      </c>
      <c r="G1608">
        <v>6</v>
      </c>
    </row>
    <row r="1609" spans="1:7" x14ac:dyDescent="0.2">
      <c r="A1609" t="s">
        <v>146</v>
      </c>
      <c r="B1609" t="s">
        <v>147</v>
      </c>
      <c r="C1609" t="s">
        <v>725</v>
      </c>
      <c r="D1609" t="s">
        <v>726</v>
      </c>
      <c r="E1609" t="s">
        <v>303</v>
      </c>
      <c r="F1609" t="s">
        <v>583</v>
      </c>
      <c r="G1609">
        <v>191</v>
      </c>
    </row>
    <row r="1610" spans="1:7" x14ac:dyDescent="0.2">
      <c r="A1610" t="s">
        <v>146</v>
      </c>
      <c r="B1610" t="s">
        <v>147</v>
      </c>
      <c r="C1610" t="s">
        <v>725</v>
      </c>
      <c r="D1610" t="s">
        <v>726</v>
      </c>
      <c r="E1610" t="s">
        <v>303</v>
      </c>
      <c r="F1610" t="s">
        <v>12</v>
      </c>
      <c r="G1610">
        <v>5</v>
      </c>
    </row>
    <row r="1611" spans="1:7" x14ac:dyDescent="0.2">
      <c r="A1611" t="s">
        <v>146</v>
      </c>
      <c r="B1611" t="s">
        <v>147</v>
      </c>
      <c r="C1611" t="s">
        <v>150</v>
      </c>
      <c r="D1611" t="s">
        <v>151</v>
      </c>
      <c r="E1611" t="s">
        <v>303</v>
      </c>
      <c r="F1611" t="s">
        <v>583</v>
      </c>
      <c r="G1611">
        <v>125</v>
      </c>
    </row>
    <row r="1612" spans="1:7" x14ac:dyDescent="0.2">
      <c r="A1612" t="s">
        <v>146</v>
      </c>
      <c r="B1612" t="s">
        <v>147</v>
      </c>
      <c r="C1612" t="s">
        <v>150</v>
      </c>
      <c r="D1612" t="s">
        <v>151</v>
      </c>
      <c r="E1612" t="s">
        <v>303</v>
      </c>
      <c r="F1612" t="s">
        <v>12</v>
      </c>
      <c r="G1612">
        <v>3</v>
      </c>
    </row>
    <row r="1613" spans="1:7" x14ac:dyDescent="0.2">
      <c r="A1613" t="s">
        <v>146</v>
      </c>
      <c r="B1613" t="s">
        <v>147</v>
      </c>
      <c r="C1613" t="s">
        <v>529</v>
      </c>
      <c r="D1613" t="s">
        <v>530</v>
      </c>
      <c r="E1613" t="s">
        <v>303</v>
      </c>
      <c r="F1613" t="s">
        <v>583</v>
      </c>
      <c r="G1613">
        <v>122</v>
      </c>
    </row>
    <row r="1614" spans="1:7" x14ac:dyDescent="0.2">
      <c r="A1614" t="s">
        <v>146</v>
      </c>
      <c r="B1614" t="s">
        <v>147</v>
      </c>
      <c r="C1614" t="s">
        <v>529</v>
      </c>
      <c r="D1614" t="s">
        <v>530</v>
      </c>
      <c r="E1614" t="s">
        <v>303</v>
      </c>
      <c r="F1614" t="s">
        <v>12</v>
      </c>
      <c r="G1614">
        <v>3</v>
      </c>
    </row>
    <row r="1615" spans="1:7" x14ac:dyDescent="0.2">
      <c r="A1615" t="s">
        <v>146</v>
      </c>
      <c r="B1615" t="s">
        <v>147</v>
      </c>
      <c r="C1615" t="s">
        <v>531</v>
      </c>
      <c r="D1615" t="s">
        <v>532</v>
      </c>
      <c r="E1615" t="s">
        <v>303</v>
      </c>
      <c r="F1615" t="s">
        <v>583</v>
      </c>
      <c r="G1615">
        <v>302</v>
      </c>
    </row>
    <row r="1616" spans="1:7" x14ac:dyDescent="0.2">
      <c r="A1616" t="s">
        <v>146</v>
      </c>
      <c r="B1616" t="s">
        <v>147</v>
      </c>
      <c r="C1616" t="s">
        <v>531</v>
      </c>
      <c r="D1616" t="s">
        <v>532</v>
      </c>
      <c r="E1616" t="s">
        <v>303</v>
      </c>
      <c r="F1616" t="s">
        <v>12</v>
      </c>
      <c r="G1616">
        <v>7</v>
      </c>
    </row>
    <row r="1617" spans="1:7" x14ac:dyDescent="0.2">
      <c r="A1617" t="s">
        <v>146</v>
      </c>
      <c r="B1617" t="s">
        <v>147</v>
      </c>
      <c r="C1617" t="s">
        <v>152</v>
      </c>
      <c r="D1617" t="s">
        <v>153</v>
      </c>
      <c r="E1617" t="s">
        <v>303</v>
      </c>
      <c r="F1617" t="s">
        <v>583</v>
      </c>
      <c r="G1617">
        <v>35</v>
      </c>
    </row>
    <row r="1618" spans="1:7" x14ac:dyDescent="0.2">
      <c r="A1618" t="s">
        <v>146</v>
      </c>
      <c r="B1618" t="s">
        <v>147</v>
      </c>
      <c r="C1618" t="s">
        <v>727</v>
      </c>
      <c r="D1618" t="s">
        <v>728</v>
      </c>
      <c r="E1618" t="s">
        <v>303</v>
      </c>
      <c r="F1618" t="s">
        <v>583</v>
      </c>
      <c r="G1618">
        <v>170</v>
      </c>
    </row>
    <row r="1619" spans="1:7" x14ac:dyDescent="0.2">
      <c r="A1619" t="s">
        <v>146</v>
      </c>
      <c r="B1619" t="s">
        <v>147</v>
      </c>
      <c r="C1619" t="s">
        <v>727</v>
      </c>
      <c r="D1619" t="s">
        <v>728</v>
      </c>
      <c r="E1619" t="s">
        <v>303</v>
      </c>
      <c r="F1619" t="s">
        <v>12</v>
      </c>
      <c r="G1619">
        <v>4</v>
      </c>
    </row>
    <row r="1620" spans="1:7" x14ac:dyDescent="0.2">
      <c r="A1620" t="s">
        <v>146</v>
      </c>
      <c r="B1620" t="s">
        <v>147</v>
      </c>
      <c r="C1620" t="s">
        <v>729</v>
      </c>
      <c r="D1620" t="s">
        <v>730</v>
      </c>
      <c r="E1620" t="s">
        <v>303</v>
      </c>
      <c r="F1620" t="s">
        <v>583</v>
      </c>
      <c r="G1620">
        <v>113</v>
      </c>
    </row>
    <row r="1621" spans="1:7" x14ac:dyDescent="0.2">
      <c r="A1621" t="s">
        <v>146</v>
      </c>
      <c r="B1621" t="s">
        <v>147</v>
      </c>
      <c r="C1621" t="s">
        <v>729</v>
      </c>
      <c r="D1621" t="s">
        <v>730</v>
      </c>
      <c r="E1621" t="s">
        <v>303</v>
      </c>
      <c r="F1621" t="s">
        <v>12</v>
      </c>
      <c r="G1621">
        <v>3</v>
      </c>
    </row>
    <row r="1622" spans="1:7" x14ac:dyDescent="0.2">
      <c r="A1622" t="s">
        <v>146</v>
      </c>
      <c r="B1622" t="s">
        <v>147</v>
      </c>
      <c r="C1622" t="s">
        <v>154</v>
      </c>
      <c r="D1622" t="s">
        <v>155</v>
      </c>
      <c r="E1622" t="s">
        <v>303</v>
      </c>
      <c r="F1622" t="s">
        <v>583</v>
      </c>
      <c r="G1622">
        <v>70</v>
      </c>
    </row>
    <row r="1623" spans="1:7" x14ac:dyDescent="0.2">
      <c r="A1623" t="s">
        <v>146</v>
      </c>
      <c r="B1623" t="s">
        <v>147</v>
      </c>
      <c r="C1623" t="s">
        <v>156</v>
      </c>
      <c r="D1623" t="s">
        <v>157</v>
      </c>
      <c r="E1623" t="s">
        <v>303</v>
      </c>
      <c r="F1623" t="s">
        <v>583</v>
      </c>
      <c r="G1623">
        <v>73</v>
      </c>
    </row>
    <row r="1624" spans="1:7" x14ac:dyDescent="0.2">
      <c r="A1624" t="s">
        <v>146</v>
      </c>
      <c r="B1624" t="s">
        <v>147</v>
      </c>
      <c r="C1624" t="s">
        <v>158</v>
      </c>
      <c r="D1624" t="s">
        <v>159</v>
      </c>
      <c r="E1624" t="s">
        <v>303</v>
      </c>
      <c r="F1624" t="s">
        <v>583</v>
      </c>
      <c r="G1624">
        <v>152</v>
      </c>
    </row>
    <row r="1625" spans="1:7" x14ac:dyDescent="0.2">
      <c r="A1625" t="s">
        <v>146</v>
      </c>
      <c r="B1625" t="s">
        <v>147</v>
      </c>
      <c r="C1625" t="s">
        <v>158</v>
      </c>
      <c r="D1625" t="s">
        <v>159</v>
      </c>
      <c r="E1625" t="s">
        <v>303</v>
      </c>
      <c r="F1625" t="s">
        <v>12</v>
      </c>
      <c r="G1625">
        <v>4</v>
      </c>
    </row>
    <row r="1626" spans="1:7" x14ac:dyDescent="0.2">
      <c r="A1626" t="s">
        <v>146</v>
      </c>
      <c r="B1626" t="s">
        <v>147</v>
      </c>
      <c r="C1626" t="s">
        <v>160</v>
      </c>
      <c r="D1626" t="s">
        <v>161</v>
      </c>
      <c r="E1626" t="s">
        <v>303</v>
      </c>
      <c r="F1626" t="s">
        <v>583</v>
      </c>
      <c r="G1626">
        <v>91</v>
      </c>
    </row>
    <row r="1627" spans="1:7" x14ac:dyDescent="0.2">
      <c r="A1627" t="s">
        <v>146</v>
      </c>
      <c r="B1627" t="s">
        <v>147</v>
      </c>
      <c r="C1627" t="s">
        <v>398</v>
      </c>
      <c r="D1627" t="s">
        <v>399</v>
      </c>
      <c r="E1627" t="s">
        <v>303</v>
      </c>
      <c r="F1627" t="s">
        <v>583</v>
      </c>
      <c r="G1627">
        <v>35</v>
      </c>
    </row>
    <row r="1628" spans="1:7" x14ac:dyDescent="0.2">
      <c r="A1628" t="s">
        <v>146</v>
      </c>
      <c r="B1628" t="s">
        <v>147</v>
      </c>
      <c r="C1628" t="s">
        <v>162</v>
      </c>
      <c r="D1628" t="s">
        <v>163</v>
      </c>
      <c r="E1628" t="s">
        <v>303</v>
      </c>
      <c r="F1628" t="s">
        <v>583</v>
      </c>
      <c r="G1628">
        <v>68</v>
      </c>
    </row>
    <row r="1629" spans="1:7" x14ac:dyDescent="0.2">
      <c r="A1629" t="s">
        <v>146</v>
      </c>
      <c r="B1629" t="s">
        <v>147</v>
      </c>
      <c r="C1629" t="s">
        <v>731</v>
      </c>
      <c r="D1629" t="s">
        <v>732</v>
      </c>
      <c r="E1629" t="s">
        <v>303</v>
      </c>
      <c r="F1629" t="s">
        <v>583</v>
      </c>
      <c r="G1629">
        <v>147</v>
      </c>
    </row>
    <row r="1630" spans="1:7" x14ac:dyDescent="0.2">
      <c r="A1630" t="s">
        <v>146</v>
      </c>
      <c r="B1630" t="s">
        <v>147</v>
      </c>
      <c r="C1630" t="s">
        <v>731</v>
      </c>
      <c r="D1630" t="s">
        <v>732</v>
      </c>
      <c r="E1630" t="s">
        <v>303</v>
      </c>
      <c r="F1630" t="s">
        <v>12</v>
      </c>
      <c r="G1630">
        <v>4</v>
      </c>
    </row>
    <row r="1631" spans="1:7" x14ac:dyDescent="0.2">
      <c r="A1631" t="s">
        <v>146</v>
      </c>
      <c r="B1631" t="s">
        <v>147</v>
      </c>
      <c r="C1631" t="s">
        <v>269</v>
      </c>
      <c r="D1631" t="s">
        <v>270</v>
      </c>
      <c r="E1631" t="s">
        <v>303</v>
      </c>
      <c r="F1631" t="s">
        <v>583</v>
      </c>
      <c r="G1631">
        <v>75</v>
      </c>
    </row>
    <row r="1632" spans="1:7" x14ac:dyDescent="0.2">
      <c r="A1632" t="s">
        <v>146</v>
      </c>
      <c r="B1632" t="s">
        <v>147</v>
      </c>
      <c r="C1632" t="s">
        <v>400</v>
      </c>
      <c r="D1632" t="s">
        <v>401</v>
      </c>
      <c r="E1632" t="s">
        <v>303</v>
      </c>
      <c r="F1632" t="s">
        <v>583</v>
      </c>
      <c r="G1632">
        <v>40</v>
      </c>
    </row>
    <row r="1633" spans="1:7" x14ac:dyDescent="0.2">
      <c r="A1633" t="s">
        <v>146</v>
      </c>
      <c r="B1633" t="s">
        <v>147</v>
      </c>
      <c r="C1633" t="s">
        <v>164</v>
      </c>
      <c r="D1633" t="s">
        <v>165</v>
      </c>
      <c r="E1633" t="s">
        <v>303</v>
      </c>
      <c r="F1633" t="s">
        <v>583</v>
      </c>
      <c r="G1633">
        <v>113</v>
      </c>
    </row>
    <row r="1634" spans="1:7" x14ac:dyDescent="0.2">
      <c r="A1634" t="s">
        <v>146</v>
      </c>
      <c r="B1634" t="s">
        <v>147</v>
      </c>
      <c r="C1634" t="s">
        <v>164</v>
      </c>
      <c r="D1634" t="s">
        <v>165</v>
      </c>
      <c r="E1634" t="s">
        <v>303</v>
      </c>
      <c r="F1634" t="s">
        <v>12</v>
      </c>
      <c r="G1634">
        <v>3</v>
      </c>
    </row>
    <row r="1635" spans="1:7" x14ac:dyDescent="0.2">
      <c r="A1635" t="s">
        <v>146</v>
      </c>
      <c r="B1635" t="s">
        <v>147</v>
      </c>
      <c r="C1635" t="s">
        <v>402</v>
      </c>
      <c r="D1635" t="s">
        <v>403</v>
      </c>
      <c r="E1635" t="s">
        <v>303</v>
      </c>
      <c r="F1635" t="s">
        <v>583</v>
      </c>
      <c r="G1635">
        <v>33</v>
      </c>
    </row>
    <row r="1636" spans="1:7" x14ac:dyDescent="0.2">
      <c r="A1636" t="s">
        <v>146</v>
      </c>
      <c r="B1636" t="s">
        <v>147</v>
      </c>
      <c r="C1636" t="s">
        <v>166</v>
      </c>
      <c r="D1636" t="s">
        <v>167</v>
      </c>
      <c r="E1636" t="s">
        <v>303</v>
      </c>
      <c r="F1636" t="s">
        <v>583</v>
      </c>
      <c r="G1636">
        <v>378</v>
      </c>
    </row>
    <row r="1637" spans="1:7" x14ac:dyDescent="0.2">
      <c r="A1637" t="s">
        <v>146</v>
      </c>
      <c r="B1637" t="s">
        <v>147</v>
      </c>
      <c r="C1637" t="s">
        <v>166</v>
      </c>
      <c r="D1637" t="s">
        <v>167</v>
      </c>
      <c r="E1637" t="s">
        <v>303</v>
      </c>
      <c r="F1637" t="s">
        <v>12</v>
      </c>
      <c r="G1637">
        <v>10</v>
      </c>
    </row>
    <row r="1638" spans="1:7" x14ac:dyDescent="0.2">
      <c r="A1638" t="s">
        <v>146</v>
      </c>
      <c r="B1638" t="s">
        <v>147</v>
      </c>
      <c r="C1638" t="s">
        <v>273</v>
      </c>
      <c r="D1638" t="s">
        <v>274</v>
      </c>
      <c r="E1638" t="s">
        <v>303</v>
      </c>
      <c r="F1638" t="s">
        <v>583</v>
      </c>
      <c r="G1638">
        <v>32</v>
      </c>
    </row>
    <row r="1639" spans="1:7" x14ac:dyDescent="0.2">
      <c r="A1639" t="s">
        <v>146</v>
      </c>
      <c r="B1639" t="s">
        <v>147</v>
      </c>
      <c r="C1639" t="s">
        <v>168</v>
      </c>
      <c r="D1639" t="s">
        <v>169</v>
      </c>
      <c r="E1639" t="s">
        <v>303</v>
      </c>
      <c r="F1639" t="s">
        <v>583</v>
      </c>
      <c r="G1639">
        <v>121</v>
      </c>
    </row>
    <row r="1640" spans="1:7" x14ac:dyDescent="0.2">
      <c r="A1640" t="s">
        <v>146</v>
      </c>
      <c r="B1640" t="s">
        <v>147</v>
      </c>
      <c r="C1640" t="s">
        <v>168</v>
      </c>
      <c r="D1640" t="s">
        <v>169</v>
      </c>
      <c r="E1640" t="s">
        <v>303</v>
      </c>
      <c r="F1640" t="s">
        <v>12</v>
      </c>
      <c r="G1640">
        <v>3</v>
      </c>
    </row>
    <row r="1641" spans="1:7" x14ac:dyDescent="0.2">
      <c r="A1641" t="s">
        <v>146</v>
      </c>
      <c r="B1641" t="s">
        <v>147</v>
      </c>
      <c r="C1641" t="s">
        <v>404</v>
      </c>
      <c r="D1641" t="s">
        <v>405</v>
      </c>
      <c r="E1641" t="s">
        <v>303</v>
      </c>
      <c r="F1641" t="s">
        <v>583</v>
      </c>
      <c r="G1641">
        <v>47</v>
      </c>
    </row>
    <row r="1642" spans="1:7" x14ac:dyDescent="0.2">
      <c r="A1642" t="s">
        <v>146</v>
      </c>
      <c r="B1642" t="s">
        <v>147</v>
      </c>
      <c r="C1642" t="s">
        <v>537</v>
      </c>
      <c r="D1642" t="s">
        <v>538</v>
      </c>
      <c r="E1642" t="s">
        <v>303</v>
      </c>
      <c r="F1642" t="s">
        <v>583</v>
      </c>
      <c r="G1642">
        <v>313</v>
      </c>
    </row>
    <row r="1643" spans="1:7" x14ac:dyDescent="0.2">
      <c r="A1643" t="s">
        <v>146</v>
      </c>
      <c r="B1643" t="s">
        <v>147</v>
      </c>
      <c r="C1643" t="s">
        <v>537</v>
      </c>
      <c r="D1643" t="s">
        <v>538</v>
      </c>
      <c r="E1643" t="s">
        <v>303</v>
      </c>
      <c r="F1643" t="s">
        <v>12</v>
      </c>
      <c r="G1643">
        <v>8</v>
      </c>
    </row>
    <row r="1644" spans="1:7" x14ac:dyDescent="0.2">
      <c r="A1644" t="s">
        <v>146</v>
      </c>
      <c r="B1644" t="s">
        <v>147</v>
      </c>
      <c r="C1644" t="s">
        <v>172</v>
      </c>
      <c r="D1644" t="s">
        <v>173</v>
      </c>
      <c r="E1644" t="s">
        <v>303</v>
      </c>
      <c r="F1644" t="s">
        <v>583</v>
      </c>
      <c r="G1644">
        <v>85</v>
      </c>
    </row>
    <row r="1645" spans="1:7" x14ac:dyDescent="0.2">
      <c r="A1645" t="s">
        <v>174</v>
      </c>
      <c r="B1645" t="s">
        <v>175</v>
      </c>
      <c r="C1645" t="s">
        <v>176</v>
      </c>
      <c r="D1645" t="s">
        <v>177</v>
      </c>
      <c r="E1645" t="s">
        <v>303</v>
      </c>
      <c r="F1645" t="s">
        <v>583</v>
      </c>
      <c r="G1645">
        <v>122</v>
      </c>
    </row>
    <row r="1646" spans="1:7" x14ac:dyDescent="0.2">
      <c r="A1646" t="s">
        <v>174</v>
      </c>
      <c r="B1646" t="s">
        <v>175</v>
      </c>
      <c r="C1646" t="s">
        <v>176</v>
      </c>
      <c r="D1646" t="s">
        <v>177</v>
      </c>
      <c r="E1646" t="s">
        <v>303</v>
      </c>
      <c r="F1646" t="s">
        <v>12</v>
      </c>
      <c r="G1646">
        <v>3</v>
      </c>
    </row>
    <row r="1647" spans="1:7" x14ac:dyDescent="0.2">
      <c r="A1647" t="s">
        <v>174</v>
      </c>
      <c r="B1647" t="s">
        <v>175</v>
      </c>
      <c r="C1647" t="s">
        <v>178</v>
      </c>
      <c r="D1647" t="s">
        <v>179</v>
      </c>
      <c r="E1647" t="s">
        <v>303</v>
      </c>
      <c r="F1647" t="s">
        <v>583</v>
      </c>
      <c r="G1647">
        <v>190</v>
      </c>
    </row>
    <row r="1648" spans="1:7" x14ac:dyDescent="0.2">
      <c r="A1648" t="s">
        <v>174</v>
      </c>
      <c r="B1648" t="s">
        <v>175</v>
      </c>
      <c r="C1648" t="s">
        <v>178</v>
      </c>
      <c r="D1648" t="s">
        <v>179</v>
      </c>
      <c r="E1648" t="s">
        <v>303</v>
      </c>
      <c r="F1648" t="s">
        <v>12</v>
      </c>
      <c r="G1648">
        <v>5</v>
      </c>
    </row>
    <row r="1649" spans="1:7" x14ac:dyDescent="0.2">
      <c r="A1649" t="s">
        <v>174</v>
      </c>
      <c r="B1649" t="s">
        <v>175</v>
      </c>
      <c r="C1649" t="s">
        <v>539</v>
      </c>
      <c r="D1649" t="s">
        <v>540</v>
      </c>
      <c r="E1649" t="s">
        <v>303</v>
      </c>
      <c r="F1649" t="s">
        <v>583</v>
      </c>
      <c r="G1649">
        <v>98</v>
      </c>
    </row>
    <row r="1650" spans="1:7" x14ac:dyDescent="0.2">
      <c r="A1650" t="s">
        <v>174</v>
      </c>
      <c r="B1650" t="s">
        <v>175</v>
      </c>
      <c r="C1650" t="s">
        <v>406</v>
      </c>
      <c r="D1650" t="s">
        <v>407</v>
      </c>
      <c r="E1650" t="s">
        <v>303</v>
      </c>
      <c r="F1650" t="s">
        <v>583</v>
      </c>
      <c r="G1650">
        <v>73</v>
      </c>
    </row>
    <row r="1651" spans="1:7" x14ac:dyDescent="0.2">
      <c r="A1651" t="s">
        <v>174</v>
      </c>
      <c r="B1651" t="s">
        <v>175</v>
      </c>
      <c r="C1651" t="s">
        <v>541</v>
      </c>
      <c r="D1651" t="s">
        <v>542</v>
      </c>
      <c r="E1651" t="s">
        <v>303</v>
      </c>
      <c r="F1651" t="s">
        <v>583</v>
      </c>
      <c r="G1651">
        <v>156</v>
      </c>
    </row>
    <row r="1652" spans="1:7" x14ac:dyDescent="0.2">
      <c r="A1652" t="s">
        <v>174</v>
      </c>
      <c r="B1652" t="s">
        <v>175</v>
      </c>
      <c r="C1652" t="s">
        <v>541</v>
      </c>
      <c r="D1652" t="s">
        <v>542</v>
      </c>
      <c r="E1652" t="s">
        <v>303</v>
      </c>
      <c r="F1652" t="s">
        <v>12</v>
      </c>
      <c r="G1652">
        <v>4</v>
      </c>
    </row>
    <row r="1653" spans="1:7" x14ac:dyDescent="0.2">
      <c r="A1653" t="s">
        <v>174</v>
      </c>
      <c r="B1653" t="s">
        <v>175</v>
      </c>
      <c r="C1653" t="s">
        <v>543</v>
      </c>
      <c r="D1653" t="s">
        <v>544</v>
      </c>
      <c r="E1653" t="s">
        <v>303</v>
      </c>
      <c r="F1653" t="s">
        <v>583</v>
      </c>
      <c r="G1653">
        <v>72</v>
      </c>
    </row>
    <row r="1654" spans="1:7" x14ac:dyDescent="0.2">
      <c r="A1654" t="s">
        <v>174</v>
      </c>
      <c r="B1654" t="s">
        <v>175</v>
      </c>
      <c r="C1654" t="s">
        <v>277</v>
      </c>
      <c r="D1654" t="s">
        <v>278</v>
      </c>
      <c r="E1654" t="s">
        <v>303</v>
      </c>
      <c r="F1654" t="s">
        <v>583</v>
      </c>
      <c r="G1654">
        <v>38</v>
      </c>
    </row>
    <row r="1655" spans="1:7" x14ac:dyDescent="0.2">
      <c r="A1655" t="s">
        <v>174</v>
      </c>
      <c r="B1655" t="s">
        <v>175</v>
      </c>
      <c r="C1655" t="s">
        <v>733</v>
      </c>
      <c r="D1655" t="s">
        <v>734</v>
      </c>
      <c r="E1655" t="s">
        <v>303</v>
      </c>
      <c r="F1655" t="s">
        <v>583</v>
      </c>
      <c r="G1655">
        <v>109</v>
      </c>
    </row>
    <row r="1656" spans="1:7" x14ac:dyDescent="0.2">
      <c r="A1656" t="s">
        <v>174</v>
      </c>
      <c r="B1656" t="s">
        <v>175</v>
      </c>
      <c r="C1656" t="s">
        <v>733</v>
      </c>
      <c r="D1656" t="s">
        <v>734</v>
      </c>
      <c r="E1656" t="s">
        <v>303</v>
      </c>
      <c r="F1656" t="s">
        <v>12</v>
      </c>
      <c r="G1656">
        <v>3</v>
      </c>
    </row>
    <row r="1657" spans="1:7" x14ac:dyDescent="0.2">
      <c r="A1657" t="s">
        <v>174</v>
      </c>
      <c r="B1657" t="s">
        <v>175</v>
      </c>
      <c r="C1657" t="s">
        <v>547</v>
      </c>
      <c r="D1657" t="s">
        <v>548</v>
      </c>
      <c r="E1657" t="s">
        <v>303</v>
      </c>
      <c r="F1657" t="s">
        <v>583</v>
      </c>
      <c r="G1657">
        <v>123</v>
      </c>
    </row>
    <row r="1658" spans="1:7" x14ac:dyDescent="0.2">
      <c r="A1658" t="s">
        <v>174</v>
      </c>
      <c r="B1658" t="s">
        <v>175</v>
      </c>
      <c r="C1658" t="s">
        <v>547</v>
      </c>
      <c r="D1658" t="s">
        <v>548</v>
      </c>
      <c r="E1658" t="s">
        <v>303</v>
      </c>
      <c r="F1658" t="s">
        <v>12</v>
      </c>
      <c r="G1658">
        <v>3</v>
      </c>
    </row>
    <row r="1659" spans="1:7" x14ac:dyDescent="0.2">
      <c r="A1659" t="s">
        <v>174</v>
      </c>
      <c r="B1659" t="s">
        <v>175</v>
      </c>
      <c r="C1659" t="s">
        <v>549</v>
      </c>
      <c r="D1659" t="s">
        <v>550</v>
      </c>
      <c r="E1659" t="s">
        <v>303</v>
      </c>
      <c r="F1659" t="s">
        <v>583</v>
      </c>
      <c r="G1659">
        <v>82</v>
      </c>
    </row>
    <row r="1660" spans="1:7" x14ac:dyDescent="0.2">
      <c r="A1660" t="s">
        <v>174</v>
      </c>
      <c r="B1660" t="s">
        <v>175</v>
      </c>
      <c r="C1660" t="s">
        <v>279</v>
      </c>
      <c r="D1660" t="s">
        <v>280</v>
      </c>
      <c r="E1660" t="s">
        <v>303</v>
      </c>
      <c r="F1660" t="s">
        <v>583</v>
      </c>
      <c r="G1660">
        <v>158</v>
      </c>
    </row>
    <row r="1661" spans="1:7" x14ac:dyDescent="0.2">
      <c r="A1661" t="s">
        <v>174</v>
      </c>
      <c r="B1661" t="s">
        <v>175</v>
      </c>
      <c r="C1661" t="s">
        <v>279</v>
      </c>
      <c r="D1661" t="s">
        <v>280</v>
      </c>
      <c r="E1661" t="s">
        <v>303</v>
      </c>
      <c r="F1661" t="s">
        <v>12</v>
      </c>
      <c r="G1661">
        <v>4</v>
      </c>
    </row>
    <row r="1662" spans="1:7" x14ac:dyDescent="0.2">
      <c r="A1662" t="s">
        <v>174</v>
      </c>
      <c r="B1662" t="s">
        <v>175</v>
      </c>
      <c r="C1662" t="s">
        <v>410</v>
      </c>
      <c r="D1662" t="s">
        <v>411</v>
      </c>
      <c r="E1662" t="s">
        <v>303</v>
      </c>
      <c r="F1662" t="s">
        <v>583</v>
      </c>
      <c r="G1662">
        <v>45</v>
      </c>
    </row>
    <row r="1663" spans="1:7" x14ac:dyDescent="0.2">
      <c r="A1663" t="s">
        <v>184</v>
      </c>
      <c r="B1663" t="s">
        <v>185</v>
      </c>
      <c r="C1663" t="s">
        <v>186</v>
      </c>
      <c r="D1663" t="s">
        <v>187</v>
      </c>
      <c r="E1663" t="s">
        <v>303</v>
      </c>
      <c r="F1663" t="s">
        <v>583</v>
      </c>
      <c r="G1663">
        <v>35</v>
      </c>
    </row>
    <row r="1664" spans="1:7" x14ac:dyDescent="0.2">
      <c r="A1664" t="s">
        <v>184</v>
      </c>
      <c r="B1664" t="s">
        <v>185</v>
      </c>
      <c r="C1664" t="s">
        <v>735</v>
      </c>
      <c r="D1664" t="s">
        <v>736</v>
      </c>
      <c r="E1664" t="s">
        <v>303</v>
      </c>
      <c r="F1664" t="s">
        <v>583</v>
      </c>
      <c r="G1664">
        <v>477</v>
      </c>
    </row>
    <row r="1665" spans="1:7" x14ac:dyDescent="0.2">
      <c r="A1665" t="s">
        <v>184</v>
      </c>
      <c r="B1665" t="s">
        <v>185</v>
      </c>
      <c r="C1665" t="s">
        <v>735</v>
      </c>
      <c r="D1665" t="s">
        <v>736</v>
      </c>
      <c r="E1665" t="s">
        <v>303</v>
      </c>
      <c r="F1665" t="s">
        <v>12</v>
      </c>
      <c r="G1665">
        <v>12</v>
      </c>
    </row>
    <row r="1666" spans="1:7" x14ac:dyDescent="0.2">
      <c r="A1666" t="s">
        <v>184</v>
      </c>
      <c r="B1666" t="s">
        <v>185</v>
      </c>
      <c r="C1666" t="s">
        <v>285</v>
      </c>
      <c r="D1666" t="s">
        <v>286</v>
      </c>
      <c r="E1666" t="s">
        <v>303</v>
      </c>
      <c r="F1666" t="s">
        <v>583</v>
      </c>
      <c r="G1666">
        <v>40</v>
      </c>
    </row>
    <row r="1667" spans="1:7" x14ac:dyDescent="0.2">
      <c r="A1667" t="s">
        <v>184</v>
      </c>
      <c r="B1667" t="s">
        <v>185</v>
      </c>
      <c r="C1667" t="s">
        <v>551</v>
      </c>
      <c r="D1667" t="s">
        <v>552</v>
      </c>
      <c r="E1667" t="s">
        <v>303</v>
      </c>
      <c r="F1667" t="s">
        <v>583</v>
      </c>
      <c r="G1667">
        <v>256</v>
      </c>
    </row>
    <row r="1668" spans="1:7" x14ac:dyDescent="0.2">
      <c r="A1668" t="s">
        <v>184</v>
      </c>
      <c r="B1668" t="s">
        <v>185</v>
      </c>
      <c r="C1668" t="s">
        <v>551</v>
      </c>
      <c r="D1668" t="s">
        <v>552</v>
      </c>
      <c r="E1668" t="s">
        <v>303</v>
      </c>
      <c r="F1668" t="s">
        <v>12</v>
      </c>
      <c r="G1668">
        <v>7</v>
      </c>
    </row>
    <row r="1669" spans="1:7" x14ac:dyDescent="0.2">
      <c r="A1669" t="s">
        <v>184</v>
      </c>
      <c r="B1669" t="s">
        <v>185</v>
      </c>
      <c r="C1669" t="s">
        <v>188</v>
      </c>
      <c r="D1669" t="s">
        <v>189</v>
      </c>
      <c r="E1669" t="s">
        <v>303</v>
      </c>
      <c r="F1669" t="s">
        <v>583</v>
      </c>
      <c r="G1669">
        <v>121</v>
      </c>
    </row>
    <row r="1670" spans="1:7" x14ac:dyDescent="0.2">
      <c r="A1670" t="s">
        <v>184</v>
      </c>
      <c r="B1670" t="s">
        <v>185</v>
      </c>
      <c r="C1670" t="s">
        <v>188</v>
      </c>
      <c r="D1670" t="s">
        <v>189</v>
      </c>
      <c r="E1670" t="s">
        <v>303</v>
      </c>
      <c r="F1670" t="s">
        <v>12</v>
      </c>
      <c r="G1670">
        <v>3</v>
      </c>
    </row>
    <row r="1671" spans="1:7" x14ac:dyDescent="0.2">
      <c r="A1671" t="s">
        <v>190</v>
      </c>
      <c r="B1671" t="s">
        <v>191</v>
      </c>
      <c r="C1671" t="s">
        <v>192</v>
      </c>
      <c r="D1671" t="s">
        <v>193</v>
      </c>
      <c r="E1671" t="s">
        <v>303</v>
      </c>
      <c r="F1671" t="s">
        <v>583</v>
      </c>
      <c r="G1671">
        <v>131</v>
      </c>
    </row>
    <row r="1672" spans="1:7" x14ac:dyDescent="0.2">
      <c r="A1672" t="s">
        <v>190</v>
      </c>
      <c r="B1672" t="s">
        <v>191</v>
      </c>
      <c r="C1672" t="s">
        <v>192</v>
      </c>
      <c r="D1672" t="s">
        <v>193</v>
      </c>
      <c r="E1672" t="s">
        <v>303</v>
      </c>
      <c r="F1672" t="s">
        <v>12</v>
      </c>
      <c r="G1672">
        <v>3</v>
      </c>
    </row>
    <row r="1673" spans="1:7" x14ac:dyDescent="0.2">
      <c r="A1673" t="s">
        <v>190</v>
      </c>
      <c r="B1673" t="s">
        <v>191</v>
      </c>
      <c r="C1673" t="s">
        <v>737</v>
      </c>
      <c r="D1673" t="s">
        <v>738</v>
      </c>
      <c r="E1673" t="s">
        <v>303</v>
      </c>
      <c r="F1673" t="s">
        <v>583</v>
      </c>
      <c r="G1673">
        <v>1668</v>
      </c>
    </row>
    <row r="1674" spans="1:7" x14ac:dyDescent="0.2">
      <c r="A1674" t="s">
        <v>190</v>
      </c>
      <c r="B1674" t="s">
        <v>191</v>
      </c>
      <c r="C1674" t="s">
        <v>737</v>
      </c>
      <c r="D1674" t="s">
        <v>738</v>
      </c>
      <c r="E1674" t="s">
        <v>303</v>
      </c>
      <c r="F1674" t="s">
        <v>12</v>
      </c>
      <c r="G1674">
        <v>41</v>
      </c>
    </row>
    <row r="1675" spans="1:7" x14ac:dyDescent="0.2">
      <c r="A1675" t="s">
        <v>190</v>
      </c>
      <c r="B1675" t="s">
        <v>191</v>
      </c>
      <c r="C1675" t="s">
        <v>553</v>
      </c>
      <c r="D1675" t="s">
        <v>554</v>
      </c>
      <c r="E1675" t="s">
        <v>303</v>
      </c>
      <c r="F1675" t="s">
        <v>583</v>
      </c>
      <c r="G1675">
        <v>230</v>
      </c>
    </row>
    <row r="1676" spans="1:7" x14ac:dyDescent="0.2">
      <c r="A1676" t="s">
        <v>190</v>
      </c>
      <c r="B1676" t="s">
        <v>191</v>
      </c>
      <c r="C1676" t="s">
        <v>553</v>
      </c>
      <c r="D1676" t="s">
        <v>554</v>
      </c>
      <c r="E1676" t="s">
        <v>303</v>
      </c>
      <c r="F1676" t="s">
        <v>12</v>
      </c>
      <c r="G1676">
        <v>6</v>
      </c>
    </row>
    <row r="1677" spans="1:7" x14ac:dyDescent="0.2">
      <c r="A1677" t="s">
        <v>190</v>
      </c>
      <c r="B1677" t="s">
        <v>191</v>
      </c>
      <c r="C1677" t="s">
        <v>739</v>
      </c>
      <c r="D1677" t="s">
        <v>740</v>
      </c>
      <c r="E1677" t="s">
        <v>303</v>
      </c>
      <c r="F1677" t="s">
        <v>583</v>
      </c>
      <c r="G1677">
        <v>266</v>
      </c>
    </row>
    <row r="1678" spans="1:7" x14ac:dyDescent="0.2">
      <c r="A1678" t="s">
        <v>190</v>
      </c>
      <c r="B1678" t="s">
        <v>191</v>
      </c>
      <c r="C1678" t="s">
        <v>739</v>
      </c>
      <c r="D1678" t="s">
        <v>740</v>
      </c>
      <c r="E1678" t="s">
        <v>303</v>
      </c>
      <c r="F1678" t="s">
        <v>12</v>
      </c>
      <c r="G1678">
        <v>7</v>
      </c>
    </row>
    <row r="1679" spans="1:7" x14ac:dyDescent="0.2">
      <c r="A1679" t="s">
        <v>190</v>
      </c>
      <c r="B1679" t="s">
        <v>191</v>
      </c>
      <c r="C1679" t="s">
        <v>194</v>
      </c>
      <c r="D1679" t="s">
        <v>195</v>
      </c>
      <c r="E1679" t="s">
        <v>303</v>
      </c>
      <c r="F1679" t="s">
        <v>583</v>
      </c>
      <c r="G1679">
        <v>253</v>
      </c>
    </row>
    <row r="1680" spans="1:7" x14ac:dyDescent="0.2">
      <c r="A1680" t="s">
        <v>190</v>
      </c>
      <c r="B1680" t="s">
        <v>191</v>
      </c>
      <c r="C1680" t="s">
        <v>194</v>
      </c>
      <c r="D1680" t="s">
        <v>195</v>
      </c>
      <c r="E1680" t="s">
        <v>303</v>
      </c>
      <c r="F1680" t="s">
        <v>12</v>
      </c>
      <c r="G1680">
        <v>6</v>
      </c>
    </row>
    <row r="1681" spans="1:7" x14ac:dyDescent="0.2">
      <c r="A1681" t="s">
        <v>190</v>
      </c>
      <c r="B1681" t="s">
        <v>191</v>
      </c>
      <c r="C1681" t="s">
        <v>555</v>
      </c>
      <c r="D1681" t="s">
        <v>556</v>
      </c>
      <c r="E1681" t="s">
        <v>303</v>
      </c>
      <c r="F1681" t="s">
        <v>583</v>
      </c>
      <c r="G1681">
        <v>68</v>
      </c>
    </row>
    <row r="1682" spans="1:7" x14ac:dyDescent="0.2">
      <c r="A1682" t="s">
        <v>190</v>
      </c>
      <c r="B1682" t="s">
        <v>191</v>
      </c>
      <c r="C1682" t="s">
        <v>289</v>
      </c>
      <c r="D1682" t="s">
        <v>290</v>
      </c>
      <c r="E1682" t="s">
        <v>303</v>
      </c>
      <c r="F1682" t="s">
        <v>583</v>
      </c>
      <c r="G1682">
        <v>77</v>
      </c>
    </row>
    <row r="1683" spans="1:7" x14ac:dyDescent="0.2">
      <c r="A1683" t="s">
        <v>190</v>
      </c>
      <c r="B1683" t="s">
        <v>191</v>
      </c>
      <c r="C1683" t="s">
        <v>557</v>
      </c>
      <c r="D1683" t="s">
        <v>558</v>
      </c>
      <c r="E1683" t="s">
        <v>303</v>
      </c>
      <c r="F1683" t="s">
        <v>583</v>
      </c>
      <c r="G1683">
        <v>113</v>
      </c>
    </row>
    <row r="1684" spans="1:7" x14ac:dyDescent="0.2">
      <c r="A1684" t="s">
        <v>190</v>
      </c>
      <c r="B1684" t="s">
        <v>191</v>
      </c>
      <c r="C1684" t="s">
        <v>557</v>
      </c>
      <c r="D1684" t="s">
        <v>558</v>
      </c>
      <c r="E1684" t="s">
        <v>303</v>
      </c>
      <c r="F1684" t="s">
        <v>12</v>
      </c>
      <c r="G1684">
        <v>3</v>
      </c>
    </row>
    <row r="1685" spans="1:7" x14ac:dyDescent="0.2">
      <c r="A1685" t="s">
        <v>190</v>
      </c>
      <c r="B1685" t="s">
        <v>191</v>
      </c>
      <c r="C1685" t="s">
        <v>559</v>
      </c>
      <c r="D1685" t="s">
        <v>560</v>
      </c>
      <c r="E1685" t="s">
        <v>303</v>
      </c>
      <c r="F1685" t="s">
        <v>583</v>
      </c>
      <c r="G1685">
        <v>89</v>
      </c>
    </row>
    <row r="1686" spans="1:7" x14ac:dyDescent="0.2">
      <c r="A1686" t="s">
        <v>190</v>
      </c>
      <c r="B1686" t="s">
        <v>191</v>
      </c>
      <c r="C1686" t="s">
        <v>561</v>
      </c>
      <c r="D1686" t="s">
        <v>562</v>
      </c>
      <c r="E1686" t="s">
        <v>303</v>
      </c>
      <c r="F1686" t="s">
        <v>583</v>
      </c>
      <c r="G1686">
        <v>223</v>
      </c>
    </row>
    <row r="1687" spans="1:7" x14ac:dyDescent="0.2">
      <c r="A1687" t="s">
        <v>190</v>
      </c>
      <c r="B1687" t="s">
        <v>191</v>
      </c>
      <c r="C1687" t="s">
        <v>561</v>
      </c>
      <c r="D1687" t="s">
        <v>562</v>
      </c>
      <c r="E1687" t="s">
        <v>303</v>
      </c>
      <c r="F1687" t="s">
        <v>12</v>
      </c>
      <c r="G1687">
        <v>5</v>
      </c>
    </row>
    <row r="1688" spans="1:7" x14ac:dyDescent="0.2">
      <c r="A1688" t="s">
        <v>190</v>
      </c>
      <c r="B1688" t="s">
        <v>191</v>
      </c>
      <c r="C1688" t="s">
        <v>741</v>
      </c>
      <c r="D1688" t="s">
        <v>742</v>
      </c>
      <c r="E1688" t="s">
        <v>303</v>
      </c>
      <c r="F1688" t="s">
        <v>583</v>
      </c>
      <c r="G1688">
        <v>294</v>
      </c>
    </row>
    <row r="1689" spans="1:7" x14ac:dyDescent="0.2">
      <c r="A1689" t="s">
        <v>190</v>
      </c>
      <c r="B1689" t="s">
        <v>191</v>
      </c>
      <c r="C1689" t="s">
        <v>741</v>
      </c>
      <c r="D1689" t="s">
        <v>742</v>
      </c>
      <c r="E1689" t="s">
        <v>303</v>
      </c>
      <c r="F1689" t="s">
        <v>12</v>
      </c>
      <c r="G1689">
        <v>7</v>
      </c>
    </row>
    <row r="1690" spans="1:7" x14ac:dyDescent="0.2">
      <c r="A1690" t="s">
        <v>190</v>
      </c>
      <c r="B1690" t="s">
        <v>191</v>
      </c>
      <c r="C1690" t="s">
        <v>563</v>
      </c>
      <c r="D1690" t="s">
        <v>564</v>
      </c>
      <c r="E1690" t="s">
        <v>303</v>
      </c>
      <c r="F1690" t="s">
        <v>583</v>
      </c>
      <c r="G1690">
        <v>92</v>
      </c>
    </row>
    <row r="1691" spans="1:7" x14ac:dyDescent="0.2">
      <c r="A1691" t="s">
        <v>190</v>
      </c>
      <c r="B1691" t="s">
        <v>191</v>
      </c>
      <c r="C1691" t="s">
        <v>565</v>
      </c>
      <c r="D1691" t="s">
        <v>566</v>
      </c>
      <c r="E1691" t="s">
        <v>303</v>
      </c>
      <c r="F1691" t="s">
        <v>583</v>
      </c>
      <c r="G1691">
        <v>124</v>
      </c>
    </row>
    <row r="1692" spans="1:7" x14ac:dyDescent="0.2">
      <c r="A1692" t="s">
        <v>190</v>
      </c>
      <c r="B1692" t="s">
        <v>191</v>
      </c>
      <c r="C1692" t="s">
        <v>565</v>
      </c>
      <c r="D1692" t="s">
        <v>566</v>
      </c>
      <c r="E1692" t="s">
        <v>303</v>
      </c>
      <c r="F1692" t="s">
        <v>12</v>
      </c>
      <c r="G1692">
        <v>3</v>
      </c>
    </row>
    <row r="1693" spans="1:7" x14ac:dyDescent="0.2">
      <c r="A1693" t="s">
        <v>190</v>
      </c>
      <c r="B1693" t="s">
        <v>191</v>
      </c>
      <c r="C1693" t="s">
        <v>743</v>
      </c>
      <c r="D1693" t="s">
        <v>744</v>
      </c>
      <c r="E1693" t="s">
        <v>303</v>
      </c>
      <c r="F1693" t="s">
        <v>583</v>
      </c>
      <c r="G1693">
        <v>472</v>
      </c>
    </row>
    <row r="1694" spans="1:7" x14ac:dyDescent="0.2">
      <c r="A1694" t="s">
        <v>190</v>
      </c>
      <c r="B1694" t="s">
        <v>191</v>
      </c>
      <c r="C1694" t="s">
        <v>743</v>
      </c>
      <c r="D1694" t="s">
        <v>744</v>
      </c>
      <c r="E1694" t="s">
        <v>303</v>
      </c>
      <c r="F1694" t="s">
        <v>12</v>
      </c>
      <c r="G1694">
        <v>13</v>
      </c>
    </row>
    <row r="1695" spans="1:7" x14ac:dyDescent="0.2">
      <c r="A1695" t="s">
        <v>190</v>
      </c>
      <c r="B1695" t="s">
        <v>191</v>
      </c>
      <c r="C1695" t="s">
        <v>567</v>
      </c>
      <c r="D1695" t="s">
        <v>568</v>
      </c>
      <c r="E1695" t="s">
        <v>303</v>
      </c>
      <c r="F1695" t="s">
        <v>583</v>
      </c>
      <c r="G1695">
        <v>320</v>
      </c>
    </row>
    <row r="1696" spans="1:7" x14ac:dyDescent="0.2">
      <c r="A1696" t="s">
        <v>190</v>
      </c>
      <c r="B1696" t="s">
        <v>191</v>
      </c>
      <c r="C1696" t="s">
        <v>567</v>
      </c>
      <c r="D1696" t="s">
        <v>568</v>
      </c>
      <c r="E1696" t="s">
        <v>303</v>
      </c>
      <c r="F1696" t="s">
        <v>12</v>
      </c>
      <c r="G1696">
        <v>9</v>
      </c>
    </row>
    <row r="1697" spans="1:7" x14ac:dyDescent="0.2">
      <c r="A1697" t="s">
        <v>190</v>
      </c>
      <c r="B1697" t="s">
        <v>191</v>
      </c>
      <c r="C1697" t="s">
        <v>291</v>
      </c>
      <c r="D1697" t="s">
        <v>292</v>
      </c>
      <c r="E1697" t="s">
        <v>303</v>
      </c>
      <c r="F1697" t="s">
        <v>583</v>
      </c>
      <c r="G1697">
        <v>408</v>
      </c>
    </row>
    <row r="1698" spans="1:7" x14ac:dyDescent="0.2">
      <c r="A1698" t="s">
        <v>190</v>
      </c>
      <c r="B1698" t="s">
        <v>191</v>
      </c>
      <c r="C1698" t="s">
        <v>291</v>
      </c>
      <c r="D1698" t="s">
        <v>292</v>
      </c>
      <c r="E1698" t="s">
        <v>303</v>
      </c>
      <c r="F1698" t="s">
        <v>12</v>
      </c>
      <c r="G1698">
        <v>10</v>
      </c>
    </row>
    <row r="1699" spans="1:7" x14ac:dyDescent="0.2">
      <c r="A1699" t="s">
        <v>190</v>
      </c>
      <c r="B1699" t="s">
        <v>191</v>
      </c>
      <c r="C1699" t="s">
        <v>745</v>
      </c>
      <c r="D1699" t="s">
        <v>746</v>
      </c>
      <c r="E1699" t="s">
        <v>303</v>
      </c>
      <c r="F1699" t="s">
        <v>583</v>
      </c>
      <c r="G1699">
        <v>358</v>
      </c>
    </row>
    <row r="1700" spans="1:7" x14ac:dyDescent="0.2">
      <c r="A1700" t="s">
        <v>190</v>
      </c>
      <c r="B1700" t="s">
        <v>191</v>
      </c>
      <c r="C1700" t="s">
        <v>745</v>
      </c>
      <c r="D1700" t="s">
        <v>746</v>
      </c>
      <c r="E1700" t="s">
        <v>303</v>
      </c>
      <c r="F1700" t="s">
        <v>12</v>
      </c>
      <c r="G1700">
        <v>9</v>
      </c>
    </row>
    <row r="1701" spans="1:7" x14ac:dyDescent="0.2">
      <c r="A1701" t="s">
        <v>190</v>
      </c>
      <c r="B1701" t="s">
        <v>191</v>
      </c>
      <c r="C1701" t="s">
        <v>747</v>
      </c>
      <c r="D1701" t="s">
        <v>748</v>
      </c>
      <c r="E1701" t="s">
        <v>303</v>
      </c>
      <c r="F1701" t="s">
        <v>583</v>
      </c>
      <c r="G1701">
        <v>155</v>
      </c>
    </row>
    <row r="1702" spans="1:7" x14ac:dyDescent="0.2">
      <c r="A1702" t="s">
        <v>190</v>
      </c>
      <c r="B1702" t="s">
        <v>191</v>
      </c>
      <c r="C1702" t="s">
        <v>747</v>
      </c>
      <c r="D1702" t="s">
        <v>748</v>
      </c>
      <c r="E1702" t="s">
        <v>303</v>
      </c>
      <c r="F1702" t="s">
        <v>12</v>
      </c>
      <c r="G1702">
        <v>4</v>
      </c>
    </row>
    <row r="1703" spans="1:7" x14ac:dyDescent="0.2">
      <c r="A1703" t="s">
        <v>190</v>
      </c>
      <c r="B1703" t="s">
        <v>191</v>
      </c>
      <c r="C1703" t="s">
        <v>749</v>
      </c>
      <c r="D1703" t="s">
        <v>750</v>
      </c>
      <c r="E1703" t="s">
        <v>303</v>
      </c>
      <c r="F1703" t="s">
        <v>583</v>
      </c>
      <c r="G1703">
        <v>261</v>
      </c>
    </row>
    <row r="1704" spans="1:7" x14ac:dyDescent="0.2">
      <c r="A1704" t="s">
        <v>190</v>
      </c>
      <c r="B1704" t="s">
        <v>191</v>
      </c>
      <c r="C1704" t="s">
        <v>749</v>
      </c>
      <c r="D1704" t="s">
        <v>750</v>
      </c>
      <c r="E1704" t="s">
        <v>303</v>
      </c>
      <c r="F1704" t="s">
        <v>12</v>
      </c>
      <c r="G1704">
        <v>7</v>
      </c>
    </row>
    <row r="1705" spans="1:7" x14ac:dyDescent="0.2">
      <c r="A1705" t="s">
        <v>190</v>
      </c>
      <c r="B1705" t="s">
        <v>191</v>
      </c>
      <c r="C1705" t="s">
        <v>751</v>
      </c>
      <c r="D1705" t="s">
        <v>752</v>
      </c>
      <c r="E1705" t="s">
        <v>303</v>
      </c>
      <c r="F1705" t="s">
        <v>583</v>
      </c>
      <c r="G1705">
        <v>444</v>
      </c>
    </row>
    <row r="1706" spans="1:7" x14ac:dyDescent="0.2">
      <c r="A1706" t="s">
        <v>190</v>
      </c>
      <c r="B1706" t="s">
        <v>191</v>
      </c>
      <c r="C1706" t="s">
        <v>751</v>
      </c>
      <c r="D1706" t="s">
        <v>752</v>
      </c>
      <c r="E1706" t="s">
        <v>303</v>
      </c>
      <c r="F1706" t="s">
        <v>12</v>
      </c>
      <c r="G1706">
        <v>12</v>
      </c>
    </row>
    <row r="1707" spans="1:7" x14ac:dyDescent="0.2">
      <c r="A1707" t="s">
        <v>190</v>
      </c>
      <c r="B1707" t="s">
        <v>191</v>
      </c>
      <c r="C1707" t="s">
        <v>569</v>
      </c>
      <c r="D1707" t="s">
        <v>570</v>
      </c>
      <c r="E1707" t="s">
        <v>303</v>
      </c>
      <c r="F1707" t="s">
        <v>583</v>
      </c>
      <c r="G1707">
        <v>149</v>
      </c>
    </row>
    <row r="1708" spans="1:7" x14ac:dyDescent="0.2">
      <c r="A1708" t="s">
        <v>190</v>
      </c>
      <c r="B1708" t="s">
        <v>191</v>
      </c>
      <c r="C1708" t="s">
        <v>569</v>
      </c>
      <c r="D1708" t="s">
        <v>570</v>
      </c>
      <c r="E1708" t="s">
        <v>303</v>
      </c>
      <c r="F1708" t="s">
        <v>12</v>
      </c>
      <c r="G1708">
        <v>4</v>
      </c>
    </row>
    <row r="1709" spans="1:7" x14ac:dyDescent="0.2">
      <c r="A1709" t="s">
        <v>190</v>
      </c>
      <c r="B1709" t="s">
        <v>191</v>
      </c>
      <c r="C1709" t="s">
        <v>571</v>
      </c>
      <c r="D1709" t="s">
        <v>572</v>
      </c>
      <c r="E1709" t="s">
        <v>303</v>
      </c>
      <c r="F1709" t="s">
        <v>583</v>
      </c>
      <c r="G1709">
        <v>97</v>
      </c>
    </row>
    <row r="1710" spans="1:7" x14ac:dyDescent="0.2">
      <c r="A1710" t="s">
        <v>190</v>
      </c>
      <c r="B1710" t="s">
        <v>191</v>
      </c>
      <c r="C1710" t="s">
        <v>198</v>
      </c>
      <c r="D1710" t="s">
        <v>199</v>
      </c>
      <c r="E1710" t="s">
        <v>303</v>
      </c>
      <c r="F1710" t="s">
        <v>583</v>
      </c>
      <c r="G1710">
        <v>114</v>
      </c>
    </row>
    <row r="1711" spans="1:7" x14ac:dyDescent="0.2">
      <c r="A1711" t="s">
        <v>190</v>
      </c>
      <c r="B1711" t="s">
        <v>191</v>
      </c>
      <c r="C1711" t="s">
        <v>198</v>
      </c>
      <c r="D1711" t="s">
        <v>199</v>
      </c>
      <c r="E1711" t="s">
        <v>303</v>
      </c>
      <c r="F1711" t="s">
        <v>12</v>
      </c>
      <c r="G1711">
        <v>3</v>
      </c>
    </row>
    <row r="1712" spans="1:7" x14ac:dyDescent="0.2">
      <c r="A1712" t="s">
        <v>190</v>
      </c>
      <c r="B1712" t="s">
        <v>191</v>
      </c>
      <c r="C1712" t="s">
        <v>753</v>
      </c>
      <c r="D1712" t="s">
        <v>754</v>
      </c>
      <c r="E1712" t="s">
        <v>303</v>
      </c>
      <c r="F1712" t="s">
        <v>583</v>
      </c>
      <c r="G1712">
        <v>517</v>
      </c>
    </row>
    <row r="1713" spans="1:7" x14ac:dyDescent="0.2">
      <c r="A1713" t="s">
        <v>190</v>
      </c>
      <c r="B1713" t="s">
        <v>191</v>
      </c>
      <c r="C1713" t="s">
        <v>753</v>
      </c>
      <c r="D1713" t="s">
        <v>754</v>
      </c>
      <c r="E1713" t="s">
        <v>303</v>
      </c>
      <c r="F1713" t="s">
        <v>12</v>
      </c>
      <c r="G1713">
        <v>13</v>
      </c>
    </row>
    <row r="1714" spans="1:7" x14ac:dyDescent="0.2">
      <c r="A1714" t="s">
        <v>190</v>
      </c>
      <c r="B1714" t="s">
        <v>191</v>
      </c>
      <c r="C1714" t="s">
        <v>293</v>
      </c>
      <c r="D1714" t="s">
        <v>294</v>
      </c>
      <c r="E1714" t="s">
        <v>303</v>
      </c>
      <c r="F1714" t="s">
        <v>583</v>
      </c>
      <c r="G1714">
        <v>213</v>
      </c>
    </row>
    <row r="1715" spans="1:7" x14ac:dyDescent="0.2">
      <c r="A1715" t="s">
        <v>190</v>
      </c>
      <c r="B1715" t="s">
        <v>191</v>
      </c>
      <c r="C1715" t="s">
        <v>293</v>
      </c>
      <c r="D1715" t="s">
        <v>294</v>
      </c>
      <c r="E1715" t="s">
        <v>303</v>
      </c>
      <c r="F1715" t="s">
        <v>12</v>
      </c>
      <c r="G1715">
        <v>6</v>
      </c>
    </row>
    <row r="1716" spans="1:7" x14ac:dyDescent="0.2">
      <c r="A1716" t="s">
        <v>190</v>
      </c>
      <c r="B1716" t="s">
        <v>191</v>
      </c>
      <c r="C1716" t="s">
        <v>573</v>
      </c>
      <c r="D1716" t="s">
        <v>574</v>
      </c>
      <c r="E1716" t="s">
        <v>303</v>
      </c>
      <c r="F1716" t="s">
        <v>583</v>
      </c>
      <c r="G1716">
        <v>89</v>
      </c>
    </row>
    <row r="1717" spans="1:7" x14ac:dyDescent="0.2">
      <c r="A1717" t="s">
        <v>190</v>
      </c>
      <c r="B1717" t="s">
        <v>191</v>
      </c>
      <c r="C1717" t="s">
        <v>575</v>
      </c>
      <c r="D1717" t="s">
        <v>576</v>
      </c>
      <c r="E1717" t="s">
        <v>303</v>
      </c>
      <c r="F1717" t="s">
        <v>583</v>
      </c>
      <c r="G1717">
        <v>292</v>
      </c>
    </row>
    <row r="1718" spans="1:7" x14ac:dyDescent="0.2">
      <c r="A1718" t="s">
        <v>190</v>
      </c>
      <c r="B1718" t="s">
        <v>191</v>
      </c>
      <c r="C1718" t="s">
        <v>575</v>
      </c>
      <c r="D1718" t="s">
        <v>576</v>
      </c>
      <c r="E1718" t="s">
        <v>303</v>
      </c>
      <c r="F1718" t="s">
        <v>12</v>
      </c>
      <c r="G1718">
        <v>7</v>
      </c>
    </row>
    <row r="1719" spans="1:7" x14ac:dyDescent="0.2">
      <c r="A1719" t="s">
        <v>190</v>
      </c>
      <c r="B1719" t="s">
        <v>191</v>
      </c>
      <c r="C1719" t="s">
        <v>755</v>
      </c>
      <c r="D1719" t="s">
        <v>756</v>
      </c>
      <c r="E1719" t="s">
        <v>303</v>
      </c>
      <c r="F1719" t="s">
        <v>583</v>
      </c>
      <c r="G1719">
        <v>984</v>
      </c>
    </row>
    <row r="1720" spans="1:7" x14ac:dyDescent="0.2">
      <c r="A1720" t="s">
        <v>190</v>
      </c>
      <c r="B1720" t="s">
        <v>191</v>
      </c>
      <c r="C1720" t="s">
        <v>755</v>
      </c>
      <c r="D1720" t="s">
        <v>756</v>
      </c>
      <c r="E1720" t="s">
        <v>303</v>
      </c>
      <c r="F1720" t="s">
        <v>12</v>
      </c>
      <c r="G1720">
        <v>25</v>
      </c>
    </row>
    <row r="1721" spans="1:7" x14ac:dyDescent="0.2">
      <c r="A1721" t="s">
        <v>190</v>
      </c>
      <c r="B1721" t="s">
        <v>191</v>
      </c>
      <c r="C1721" t="s">
        <v>757</v>
      </c>
      <c r="D1721" t="s">
        <v>758</v>
      </c>
      <c r="E1721" t="s">
        <v>303</v>
      </c>
      <c r="F1721" t="s">
        <v>583</v>
      </c>
      <c r="G1721">
        <v>548</v>
      </c>
    </row>
    <row r="1722" spans="1:7" x14ac:dyDescent="0.2">
      <c r="A1722" t="s">
        <v>190</v>
      </c>
      <c r="B1722" t="s">
        <v>191</v>
      </c>
      <c r="C1722" t="s">
        <v>757</v>
      </c>
      <c r="D1722" t="s">
        <v>758</v>
      </c>
      <c r="E1722" t="s">
        <v>303</v>
      </c>
      <c r="F1722" t="s">
        <v>12</v>
      </c>
      <c r="G1722">
        <v>14</v>
      </c>
    </row>
    <row r="1723" spans="1:7" x14ac:dyDescent="0.2">
      <c r="A1723" t="s">
        <v>190</v>
      </c>
      <c r="B1723" t="s">
        <v>191</v>
      </c>
      <c r="C1723" t="s">
        <v>200</v>
      </c>
      <c r="D1723" t="s">
        <v>201</v>
      </c>
      <c r="E1723" t="s">
        <v>303</v>
      </c>
      <c r="F1723" t="s">
        <v>583</v>
      </c>
      <c r="G1723">
        <v>37</v>
      </c>
    </row>
    <row r="1724" spans="1:7" x14ac:dyDescent="0.2">
      <c r="A1724" t="s">
        <v>190</v>
      </c>
      <c r="B1724" t="s">
        <v>191</v>
      </c>
      <c r="C1724" t="s">
        <v>759</v>
      </c>
      <c r="D1724" t="s">
        <v>760</v>
      </c>
      <c r="E1724" t="s">
        <v>303</v>
      </c>
      <c r="F1724" t="s">
        <v>583</v>
      </c>
      <c r="G1724">
        <v>559</v>
      </c>
    </row>
    <row r="1725" spans="1:7" x14ac:dyDescent="0.2">
      <c r="A1725" t="s">
        <v>190</v>
      </c>
      <c r="B1725" t="s">
        <v>191</v>
      </c>
      <c r="C1725" t="s">
        <v>759</v>
      </c>
      <c r="D1725" t="s">
        <v>760</v>
      </c>
      <c r="E1725" t="s">
        <v>303</v>
      </c>
      <c r="F1725" t="s">
        <v>12</v>
      </c>
      <c r="G1725">
        <v>14</v>
      </c>
    </row>
    <row r="1726" spans="1:7" x14ac:dyDescent="0.2">
      <c r="A1726" t="s">
        <v>190</v>
      </c>
      <c r="B1726" t="s">
        <v>191</v>
      </c>
      <c r="C1726" t="s">
        <v>761</v>
      </c>
      <c r="D1726" t="s">
        <v>762</v>
      </c>
      <c r="E1726" t="s">
        <v>303</v>
      </c>
      <c r="F1726" t="s">
        <v>583</v>
      </c>
      <c r="G1726">
        <v>301</v>
      </c>
    </row>
    <row r="1727" spans="1:7" x14ac:dyDescent="0.2">
      <c r="A1727" t="s">
        <v>190</v>
      </c>
      <c r="B1727" t="s">
        <v>191</v>
      </c>
      <c r="C1727" t="s">
        <v>761</v>
      </c>
      <c r="D1727" t="s">
        <v>762</v>
      </c>
      <c r="E1727" t="s">
        <v>303</v>
      </c>
      <c r="F1727" t="s">
        <v>12</v>
      </c>
      <c r="G1727">
        <v>8</v>
      </c>
    </row>
    <row r="1728" spans="1:7" x14ac:dyDescent="0.2">
      <c r="A1728" t="s">
        <v>190</v>
      </c>
      <c r="B1728" t="s">
        <v>191</v>
      </c>
      <c r="C1728" t="s">
        <v>577</v>
      </c>
      <c r="D1728" t="s">
        <v>578</v>
      </c>
      <c r="E1728" t="s">
        <v>303</v>
      </c>
      <c r="F1728" t="s">
        <v>583</v>
      </c>
      <c r="G1728">
        <v>226</v>
      </c>
    </row>
    <row r="1729" spans="1:7" x14ac:dyDescent="0.2">
      <c r="A1729" t="s">
        <v>190</v>
      </c>
      <c r="B1729" t="s">
        <v>191</v>
      </c>
      <c r="C1729" t="s">
        <v>577</v>
      </c>
      <c r="D1729" t="s">
        <v>578</v>
      </c>
      <c r="E1729" t="s">
        <v>303</v>
      </c>
      <c r="F1729" t="s">
        <v>12</v>
      </c>
      <c r="G1729">
        <v>6</v>
      </c>
    </row>
    <row r="1730" spans="1:7" x14ac:dyDescent="0.2">
      <c r="A1730" t="s">
        <v>190</v>
      </c>
      <c r="B1730" t="s">
        <v>191</v>
      </c>
      <c r="C1730" t="s">
        <v>579</v>
      </c>
      <c r="D1730" t="s">
        <v>580</v>
      </c>
      <c r="E1730" t="s">
        <v>303</v>
      </c>
      <c r="F1730" t="s">
        <v>583</v>
      </c>
      <c r="G1730">
        <v>70</v>
      </c>
    </row>
    <row r="1731" spans="1:7" x14ac:dyDescent="0.2">
      <c r="A1731" t="s">
        <v>190</v>
      </c>
      <c r="B1731" t="s">
        <v>191</v>
      </c>
      <c r="C1731" t="s">
        <v>791</v>
      </c>
      <c r="D1731" t="s">
        <v>792</v>
      </c>
      <c r="E1731" t="s">
        <v>303</v>
      </c>
      <c r="F1731" t="s">
        <v>583</v>
      </c>
      <c r="G1731">
        <v>276</v>
      </c>
    </row>
    <row r="1732" spans="1:7" x14ac:dyDescent="0.2">
      <c r="A1732" t="s">
        <v>190</v>
      </c>
      <c r="B1732" t="s">
        <v>191</v>
      </c>
      <c r="C1732" t="s">
        <v>791</v>
      </c>
      <c r="D1732" t="s">
        <v>792</v>
      </c>
      <c r="E1732" t="s">
        <v>303</v>
      </c>
      <c r="F1732" t="s">
        <v>12</v>
      </c>
      <c r="G1732">
        <v>7</v>
      </c>
    </row>
    <row r="1733" spans="1:7" x14ac:dyDescent="0.2">
      <c r="A1733" t="s">
        <v>190</v>
      </c>
      <c r="B1733" t="s">
        <v>191</v>
      </c>
      <c r="C1733" t="s">
        <v>763</v>
      </c>
      <c r="D1733" t="s">
        <v>764</v>
      </c>
      <c r="E1733" t="s">
        <v>303</v>
      </c>
      <c r="F1733" t="s">
        <v>583</v>
      </c>
      <c r="G1733">
        <v>167</v>
      </c>
    </row>
    <row r="1734" spans="1:7" x14ac:dyDescent="0.2">
      <c r="A1734" t="s">
        <v>190</v>
      </c>
      <c r="B1734" t="s">
        <v>191</v>
      </c>
      <c r="C1734" t="s">
        <v>763</v>
      </c>
      <c r="D1734" t="s">
        <v>764</v>
      </c>
      <c r="E1734" t="s">
        <v>303</v>
      </c>
      <c r="F1734" t="s">
        <v>12</v>
      </c>
      <c r="G1734">
        <v>4</v>
      </c>
    </row>
    <row r="1735" spans="1:7" x14ac:dyDescent="0.2">
      <c r="A1735" t="s">
        <v>190</v>
      </c>
      <c r="B1735" t="s">
        <v>191</v>
      </c>
      <c r="C1735" t="s">
        <v>581</v>
      </c>
      <c r="D1735" t="s">
        <v>582</v>
      </c>
      <c r="E1735" t="s">
        <v>303</v>
      </c>
      <c r="F1735" t="s">
        <v>583</v>
      </c>
      <c r="G1735">
        <v>818</v>
      </c>
    </row>
    <row r="1736" spans="1:7" x14ac:dyDescent="0.2">
      <c r="A1736" t="s">
        <v>190</v>
      </c>
      <c r="B1736" t="s">
        <v>191</v>
      </c>
      <c r="C1736" t="s">
        <v>581</v>
      </c>
      <c r="D1736" t="s">
        <v>582</v>
      </c>
      <c r="E1736" t="s">
        <v>303</v>
      </c>
      <c r="F1736" t="s">
        <v>12</v>
      </c>
      <c r="G1736">
        <v>20</v>
      </c>
    </row>
    <row r="1737" spans="1:7" x14ac:dyDescent="0.2">
      <c r="A1737" t="s">
        <v>190</v>
      </c>
      <c r="B1737" t="s">
        <v>191</v>
      </c>
      <c r="C1737" t="s">
        <v>202</v>
      </c>
      <c r="D1737" t="s">
        <v>203</v>
      </c>
      <c r="E1737" t="s">
        <v>303</v>
      </c>
      <c r="F1737" t="s">
        <v>583</v>
      </c>
      <c r="G1737">
        <v>313</v>
      </c>
    </row>
    <row r="1738" spans="1:7" x14ac:dyDescent="0.2">
      <c r="A1738" t="s">
        <v>190</v>
      </c>
      <c r="B1738" t="s">
        <v>191</v>
      </c>
      <c r="C1738" t="s">
        <v>202</v>
      </c>
      <c r="D1738" t="s">
        <v>203</v>
      </c>
      <c r="E1738" t="s">
        <v>303</v>
      </c>
      <c r="F1738" t="s">
        <v>12</v>
      </c>
      <c r="G1738">
        <v>8</v>
      </c>
    </row>
    <row r="1739" spans="1:7" x14ac:dyDescent="0.2">
      <c r="A1739" t="s">
        <v>190</v>
      </c>
      <c r="B1739" t="s">
        <v>191</v>
      </c>
      <c r="C1739" t="s">
        <v>299</v>
      </c>
      <c r="D1739" t="s">
        <v>300</v>
      </c>
      <c r="E1739" t="s">
        <v>303</v>
      </c>
      <c r="F1739" t="s">
        <v>583</v>
      </c>
      <c r="G1739">
        <v>132</v>
      </c>
    </row>
    <row r="1740" spans="1:7" x14ac:dyDescent="0.2">
      <c r="A1740" t="s">
        <v>190</v>
      </c>
      <c r="B1740" t="s">
        <v>191</v>
      </c>
      <c r="C1740" t="s">
        <v>299</v>
      </c>
      <c r="D1740" t="s">
        <v>300</v>
      </c>
      <c r="E1740" t="s">
        <v>303</v>
      </c>
      <c r="F1740" t="s">
        <v>12</v>
      </c>
      <c r="G1740">
        <v>3</v>
      </c>
    </row>
    <row r="1741" spans="1:7" x14ac:dyDescent="0.2">
      <c r="A1741" t="s">
        <v>190</v>
      </c>
      <c r="B1741" t="s">
        <v>191</v>
      </c>
      <c r="C1741" t="s">
        <v>765</v>
      </c>
      <c r="D1741" t="s">
        <v>766</v>
      </c>
      <c r="E1741" t="s">
        <v>303</v>
      </c>
      <c r="F1741" t="s">
        <v>583</v>
      </c>
      <c r="G1741">
        <v>245</v>
      </c>
    </row>
    <row r="1742" spans="1:7" x14ac:dyDescent="0.2">
      <c r="A1742" t="s">
        <v>190</v>
      </c>
      <c r="B1742" t="s">
        <v>191</v>
      </c>
      <c r="C1742" t="s">
        <v>765</v>
      </c>
      <c r="D1742" t="s">
        <v>766</v>
      </c>
      <c r="E1742" t="s">
        <v>303</v>
      </c>
      <c r="F1742" t="s">
        <v>12</v>
      </c>
      <c r="G1742">
        <v>6</v>
      </c>
    </row>
    <row r="1743" spans="1:7" x14ac:dyDescent="0.2">
      <c r="A1743" t="s">
        <v>190</v>
      </c>
      <c r="B1743" t="s">
        <v>191</v>
      </c>
      <c r="C1743" t="s">
        <v>767</v>
      </c>
      <c r="D1743" t="s">
        <v>768</v>
      </c>
      <c r="E1743" t="s">
        <v>303</v>
      </c>
      <c r="F1743" t="s">
        <v>583</v>
      </c>
      <c r="G1743">
        <v>991</v>
      </c>
    </row>
    <row r="1744" spans="1:7" x14ac:dyDescent="0.2">
      <c r="A1744" t="s">
        <v>190</v>
      </c>
      <c r="B1744" t="s">
        <v>191</v>
      </c>
      <c r="C1744" t="s">
        <v>767</v>
      </c>
      <c r="D1744" t="s">
        <v>768</v>
      </c>
      <c r="E1744" t="s">
        <v>303</v>
      </c>
      <c r="F1744" t="s">
        <v>12</v>
      </c>
      <c r="G1744">
        <v>25</v>
      </c>
    </row>
    <row r="1745" spans="1:7" x14ac:dyDescent="0.2">
      <c r="A1745" t="s">
        <v>190</v>
      </c>
      <c r="B1745" t="s">
        <v>191</v>
      </c>
      <c r="C1745" t="s">
        <v>204</v>
      </c>
      <c r="D1745" t="s">
        <v>205</v>
      </c>
      <c r="E1745" t="s">
        <v>303</v>
      </c>
      <c r="F1745" t="s">
        <v>583</v>
      </c>
      <c r="G1745">
        <v>87</v>
      </c>
    </row>
    <row r="1746" spans="1:7" x14ac:dyDescent="0.2">
      <c r="A1746" t="s">
        <v>190</v>
      </c>
      <c r="B1746" t="s">
        <v>191</v>
      </c>
      <c r="C1746" t="s">
        <v>769</v>
      </c>
      <c r="D1746" t="s">
        <v>770</v>
      </c>
      <c r="E1746" t="s">
        <v>303</v>
      </c>
      <c r="F1746" t="s">
        <v>583</v>
      </c>
      <c r="G1746">
        <v>810</v>
      </c>
    </row>
    <row r="1747" spans="1:7" x14ac:dyDescent="0.2">
      <c r="A1747" t="s">
        <v>190</v>
      </c>
      <c r="B1747" t="s">
        <v>191</v>
      </c>
      <c r="C1747" t="s">
        <v>769</v>
      </c>
      <c r="D1747" t="s">
        <v>770</v>
      </c>
      <c r="E1747" t="s">
        <v>303</v>
      </c>
      <c r="F1747" t="s">
        <v>12</v>
      </c>
      <c r="G1747">
        <v>19</v>
      </c>
    </row>
    <row r="1748" spans="1:7" x14ac:dyDescent="0.2">
      <c r="A1748" t="s">
        <v>190</v>
      </c>
      <c r="B1748" t="s">
        <v>191</v>
      </c>
      <c r="C1748" t="s">
        <v>771</v>
      </c>
      <c r="D1748" t="s">
        <v>772</v>
      </c>
      <c r="E1748" t="s">
        <v>303</v>
      </c>
      <c r="F1748" t="s">
        <v>583</v>
      </c>
      <c r="G1748">
        <v>809</v>
      </c>
    </row>
    <row r="1749" spans="1:7" x14ac:dyDescent="0.2">
      <c r="A1749" t="s">
        <v>190</v>
      </c>
      <c r="B1749" t="s">
        <v>191</v>
      </c>
      <c r="C1749" t="s">
        <v>771</v>
      </c>
      <c r="D1749" t="s">
        <v>772</v>
      </c>
      <c r="E1749" t="s">
        <v>303</v>
      </c>
      <c r="F1749" t="s">
        <v>12</v>
      </c>
      <c r="G1749">
        <v>20</v>
      </c>
    </row>
    <row r="1750" spans="1:7" x14ac:dyDescent="0.2">
      <c r="A1750" t="s">
        <v>190</v>
      </c>
      <c r="B1750" t="s">
        <v>191</v>
      </c>
      <c r="C1750" t="s">
        <v>773</v>
      </c>
      <c r="D1750" t="s">
        <v>774</v>
      </c>
      <c r="E1750" t="s">
        <v>303</v>
      </c>
      <c r="F1750" t="s">
        <v>583</v>
      </c>
      <c r="G1750">
        <v>418</v>
      </c>
    </row>
    <row r="1751" spans="1:7" x14ac:dyDescent="0.2">
      <c r="A1751" t="s">
        <v>190</v>
      </c>
      <c r="B1751" t="s">
        <v>191</v>
      </c>
      <c r="C1751" t="s">
        <v>773</v>
      </c>
      <c r="D1751" t="s">
        <v>774</v>
      </c>
      <c r="E1751" t="s">
        <v>303</v>
      </c>
      <c r="F1751" t="s">
        <v>12</v>
      </c>
      <c r="G1751">
        <v>11</v>
      </c>
    </row>
    <row r="1752" spans="1:7" x14ac:dyDescent="0.2">
      <c r="A1752" t="s">
        <v>7</v>
      </c>
      <c r="B1752" t="s">
        <v>8</v>
      </c>
      <c r="C1752" t="s">
        <v>206</v>
      </c>
      <c r="D1752" t="s">
        <v>207</v>
      </c>
      <c r="E1752" t="s">
        <v>306</v>
      </c>
      <c r="F1752" t="s">
        <v>583</v>
      </c>
      <c r="G1752">
        <v>40</v>
      </c>
    </row>
    <row r="1753" spans="1:7" x14ac:dyDescent="0.2">
      <c r="A1753" t="s">
        <v>7</v>
      </c>
      <c r="B1753" t="s">
        <v>8</v>
      </c>
      <c r="C1753" t="s">
        <v>584</v>
      </c>
      <c r="D1753" t="s">
        <v>585</v>
      </c>
      <c r="E1753" t="s">
        <v>306</v>
      </c>
      <c r="F1753" t="s">
        <v>583</v>
      </c>
      <c r="G1753">
        <v>310</v>
      </c>
    </row>
    <row r="1754" spans="1:7" x14ac:dyDescent="0.2">
      <c r="A1754" t="s">
        <v>7</v>
      </c>
      <c r="B1754" t="s">
        <v>8</v>
      </c>
      <c r="C1754" t="s">
        <v>584</v>
      </c>
      <c r="D1754" t="s">
        <v>585</v>
      </c>
      <c r="E1754" t="s">
        <v>306</v>
      </c>
      <c r="F1754" t="s">
        <v>12</v>
      </c>
      <c r="G1754">
        <v>14</v>
      </c>
    </row>
    <row r="1755" spans="1:7" x14ac:dyDescent="0.2">
      <c r="A1755" t="s">
        <v>7</v>
      </c>
      <c r="B1755" t="s">
        <v>8</v>
      </c>
      <c r="C1755" t="s">
        <v>301</v>
      </c>
      <c r="D1755" t="s">
        <v>302</v>
      </c>
      <c r="E1755" t="s">
        <v>306</v>
      </c>
      <c r="F1755" t="s">
        <v>583</v>
      </c>
      <c r="G1755">
        <v>71</v>
      </c>
    </row>
    <row r="1756" spans="1:7" x14ac:dyDescent="0.2">
      <c r="A1756" t="s">
        <v>7</v>
      </c>
      <c r="B1756" t="s">
        <v>8</v>
      </c>
      <c r="C1756" t="s">
        <v>301</v>
      </c>
      <c r="D1756" t="s">
        <v>302</v>
      </c>
      <c r="E1756" t="s">
        <v>306</v>
      </c>
      <c r="F1756" t="s">
        <v>12</v>
      </c>
      <c r="G1756">
        <v>3</v>
      </c>
    </row>
    <row r="1757" spans="1:7" x14ac:dyDescent="0.2">
      <c r="A1757" t="s">
        <v>7</v>
      </c>
      <c r="B1757" t="s">
        <v>8</v>
      </c>
      <c r="C1757" t="s">
        <v>304</v>
      </c>
      <c r="D1757" t="s">
        <v>305</v>
      </c>
      <c r="E1757" t="s">
        <v>306</v>
      </c>
      <c r="F1757" t="s">
        <v>583</v>
      </c>
      <c r="G1757">
        <v>27</v>
      </c>
    </row>
    <row r="1758" spans="1:7" x14ac:dyDescent="0.2">
      <c r="A1758" t="s">
        <v>7</v>
      </c>
      <c r="B1758" t="s">
        <v>8</v>
      </c>
      <c r="C1758" t="s">
        <v>209</v>
      </c>
      <c r="D1758" t="s">
        <v>210</v>
      </c>
      <c r="E1758" t="s">
        <v>306</v>
      </c>
      <c r="F1758" t="s">
        <v>583</v>
      </c>
      <c r="G1758">
        <v>104</v>
      </c>
    </row>
    <row r="1759" spans="1:7" x14ac:dyDescent="0.2">
      <c r="A1759" t="s">
        <v>7</v>
      </c>
      <c r="B1759" t="s">
        <v>8</v>
      </c>
      <c r="C1759" t="s">
        <v>209</v>
      </c>
      <c r="D1759" t="s">
        <v>210</v>
      </c>
      <c r="E1759" t="s">
        <v>306</v>
      </c>
      <c r="F1759" t="s">
        <v>12</v>
      </c>
      <c r="G1759">
        <v>5</v>
      </c>
    </row>
    <row r="1760" spans="1:7" x14ac:dyDescent="0.2">
      <c r="A1760" t="s">
        <v>7</v>
      </c>
      <c r="B1760" t="s">
        <v>8</v>
      </c>
      <c r="C1760" t="s">
        <v>775</v>
      </c>
      <c r="D1760" t="s">
        <v>776</v>
      </c>
      <c r="E1760" t="s">
        <v>306</v>
      </c>
      <c r="F1760" t="s">
        <v>583</v>
      </c>
      <c r="G1760">
        <v>62</v>
      </c>
    </row>
    <row r="1761" spans="1:7" x14ac:dyDescent="0.2">
      <c r="A1761" t="s">
        <v>7</v>
      </c>
      <c r="B1761" t="s">
        <v>8</v>
      </c>
      <c r="C1761" t="s">
        <v>775</v>
      </c>
      <c r="D1761" t="s">
        <v>776</v>
      </c>
      <c r="E1761" t="s">
        <v>306</v>
      </c>
      <c r="F1761" t="s">
        <v>12</v>
      </c>
      <c r="G1761">
        <v>3</v>
      </c>
    </row>
    <row r="1762" spans="1:7" x14ac:dyDescent="0.2">
      <c r="A1762" t="s">
        <v>7</v>
      </c>
      <c r="B1762" t="s">
        <v>8</v>
      </c>
      <c r="C1762" t="s">
        <v>307</v>
      </c>
      <c r="D1762" t="s">
        <v>308</v>
      </c>
      <c r="E1762" t="s">
        <v>306</v>
      </c>
      <c r="F1762" t="s">
        <v>583</v>
      </c>
      <c r="G1762">
        <v>17</v>
      </c>
    </row>
    <row r="1763" spans="1:7" x14ac:dyDescent="0.2">
      <c r="A1763" t="s">
        <v>7</v>
      </c>
      <c r="B1763" t="s">
        <v>8</v>
      </c>
      <c r="C1763" t="s">
        <v>777</v>
      </c>
      <c r="D1763" t="s">
        <v>778</v>
      </c>
      <c r="E1763" t="s">
        <v>306</v>
      </c>
      <c r="F1763" t="s">
        <v>583</v>
      </c>
      <c r="G1763">
        <v>81</v>
      </c>
    </row>
    <row r="1764" spans="1:7" x14ac:dyDescent="0.2">
      <c r="A1764" t="s">
        <v>7</v>
      </c>
      <c r="B1764" t="s">
        <v>8</v>
      </c>
      <c r="C1764" t="s">
        <v>777</v>
      </c>
      <c r="D1764" t="s">
        <v>778</v>
      </c>
      <c r="E1764" t="s">
        <v>306</v>
      </c>
      <c r="F1764" t="s">
        <v>12</v>
      </c>
      <c r="G1764">
        <v>4</v>
      </c>
    </row>
    <row r="1765" spans="1:7" x14ac:dyDescent="0.2">
      <c r="A1765" t="s">
        <v>7</v>
      </c>
      <c r="B1765" t="s">
        <v>8</v>
      </c>
      <c r="C1765" t="s">
        <v>412</v>
      </c>
      <c r="D1765" t="s">
        <v>413</v>
      </c>
      <c r="E1765" t="s">
        <v>306</v>
      </c>
      <c r="F1765" t="s">
        <v>583</v>
      </c>
      <c r="G1765">
        <v>67</v>
      </c>
    </row>
    <row r="1766" spans="1:7" x14ac:dyDescent="0.2">
      <c r="A1766" t="s">
        <v>7</v>
      </c>
      <c r="B1766" t="s">
        <v>8</v>
      </c>
      <c r="C1766" t="s">
        <v>412</v>
      </c>
      <c r="D1766" t="s">
        <v>413</v>
      </c>
      <c r="E1766" t="s">
        <v>306</v>
      </c>
      <c r="F1766" t="s">
        <v>12</v>
      </c>
      <c r="G1766">
        <v>3</v>
      </c>
    </row>
    <row r="1767" spans="1:7" x14ac:dyDescent="0.2">
      <c r="A1767" t="s">
        <v>7</v>
      </c>
      <c r="B1767" t="s">
        <v>8</v>
      </c>
      <c r="C1767" t="s">
        <v>779</v>
      </c>
      <c r="D1767" t="s">
        <v>780</v>
      </c>
      <c r="E1767" t="s">
        <v>306</v>
      </c>
      <c r="F1767" t="s">
        <v>583</v>
      </c>
      <c r="G1767">
        <v>166</v>
      </c>
    </row>
    <row r="1768" spans="1:7" x14ac:dyDescent="0.2">
      <c r="A1768" t="s">
        <v>7</v>
      </c>
      <c r="B1768" t="s">
        <v>8</v>
      </c>
      <c r="C1768" t="s">
        <v>779</v>
      </c>
      <c r="D1768" t="s">
        <v>780</v>
      </c>
      <c r="E1768" t="s">
        <v>306</v>
      </c>
      <c r="F1768" t="s">
        <v>12</v>
      </c>
      <c r="G1768">
        <v>7</v>
      </c>
    </row>
    <row r="1769" spans="1:7" x14ac:dyDescent="0.2">
      <c r="A1769" t="s">
        <v>7</v>
      </c>
      <c r="B1769" t="s">
        <v>8</v>
      </c>
      <c r="C1769" t="s">
        <v>13</v>
      </c>
      <c r="D1769" t="s">
        <v>14</v>
      </c>
      <c r="E1769" t="s">
        <v>306</v>
      </c>
      <c r="F1769" t="s">
        <v>583</v>
      </c>
      <c r="G1769">
        <v>42</v>
      </c>
    </row>
    <row r="1770" spans="1:7" x14ac:dyDescent="0.2">
      <c r="A1770" t="s">
        <v>7</v>
      </c>
      <c r="B1770" t="s">
        <v>8</v>
      </c>
      <c r="C1770" t="s">
        <v>17</v>
      </c>
      <c r="D1770" t="s">
        <v>18</v>
      </c>
      <c r="E1770" t="s">
        <v>306</v>
      </c>
      <c r="F1770" t="s">
        <v>583</v>
      </c>
      <c r="G1770">
        <v>64</v>
      </c>
    </row>
    <row r="1771" spans="1:7" x14ac:dyDescent="0.2">
      <c r="A1771" t="s">
        <v>7</v>
      </c>
      <c r="B1771" t="s">
        <v>8</v>
      </c>
      <c r="C1771" t="s">
        <v>17</v>
      </c>
      <c r="D1771" t="s">
        <v>18</v>
      </c>
      <c r="E1771" t="s">
        <v>306</v>
      </c>
      <c r="F1771" t="s">
        <v>12</v>
      </c>
      <c r="G1771">
        <v>3</v>
      </c>
    </row>
    <row r="1772" spans="1:7" x14ac:dyDescent="0.2">
      <c r="A1772" t="s">
        <v>7</v>
      </c>
      <c r="B1772" t="s">
        <v>8</v>
      </c>
      <c r="C1772" t="s">
        <v>309</v>
      </c>
      <c r="D1772" t="s">
        <v>310</v>
      </c>
      <c r="E1772" t="s">
        <v>306</v>
      </c>
      <c r="F1772" t="s">
        <v>583</v>
      </c>
      <c r="G1772">
        <v>22</v>
      </c>
    </row>
    <row r="1773" spans="1:7" x14ac:dyDescent="0.2">
      <c r="A1773" t="s">
        <v>19</v>
      </c>
      <c r="B1773" t="s">
        <v>20</v>
      </c>
      <c r="C1773" t="s">
        <v>311</v>
      </c>
      <c r="D1773" t="s">
        <v>312</v>
      </c>
      <c r="E1773" t="s">
        <v>306</v>
      </c>
      <c r="F1773" t="s">
        <v>583</v>
      </c>
      <c r="G1773">
        <v>42</v>
      </c>
    </row>
    <row r="1774" spans="1:7" x14ac:dyDescent="0.2">
      <c r="A1774" t="s">
        <v>19</v>
      </c>
      <c r="B1774" t="s">
        <v>20</v>
      </c>
      <c r="C1774" t="s">
        <v>313</v>
      </c>
      <c r="D1774" t="s">
        <v>314</v>
      </c>
      <c r="E1774" t="s">
        <v>306</v>
      </c>
      <c r="F1774" t="s">
        <v>583</v>
      </c>
      <c r="G1774">
        <v>29</v>
      </c>
    </row>
    <row r="1775" spans="1:7" x14ac:dyDescent="0.2">
      <c r="A1775" t="s">
        <v>19</v>
      </c>
      <c r="B1775" t="s">
        <v>20</v>
      </c>
      <c r="C1775" t="s">
        <v>211</v>
      </c>
      <c r="D1775" t="s">
        <v>212</v>
      </c>
      <c r="E1775" t="s">
        <v>306</v>
      </c>
      <c r="F1775" t="s">
        <v>583</v>
      </c>
      <c r="G1775">
        <v>16</v>
      </c>
    </row>
    <row r="1776" spans="1:7" x14ac:dyDescent="0.2">
      <c r="A1776" t="s">
        <v>19</v>
      </c>
      <c r="B1776" t="s">
        <v>20</v>
      </c>
      <c r="C1776" t="s">
        <v>414</v>
      </c>
      <c r="D1776" t="s">
        <v>415</v>
      </c>
      <c r="E1776" t="s">
        <v>306</v>
      </c>
      <c r="F1776" t="s">
        <v>583</v>
      </c>
      <c r="G1776">
        <v>58</v>
      </c>
    </row>
    <row r="1777" spans="1:7" x14ac:dyDescent="0.2">
      <c r="A1777" t="s">
        <v>19</v>
      </c>
      <c r="B1777" t="s">
        <v>20</v>
      </c>
      <c r="C1777" t="s">
        <v>416</v>
      </c>
      <c r="D1777" t="s">
        <v>417</v>
      </c>
      <c r="E1777" t="s">
        <v>306</v>
      </c>
      <c r="F1777" t="s">
        <v>583</v>
      </c>
      <c r="G1777">
        <v>191</v>
      </c>
    </row>
    <row r="1778" spans="1:7" x14ac:dyDescent="0.2">
      <c r="A1778" t="s">
        <v>19</v>
      </c>
      <c r="B1778" t="s">
        <v>20</v>
      </c>
      <c r="C1778" t="s">
        <v>416</v>
      </c>
      <c r="D1778" t="s">
        <v>417</v>
      </c>
      <c r="E1778" t="s">
        <v>306</v>
      </c>
      <c r="F1778" t="s">
        <v>12</v>
      </c>
      <c r="G1778">
        <v>8</v>
      </c>
    </row>
    <row r="1779" spans="1:7" x14ac:dyDescent="0.2">
      <c r="A1779" t="s">
        <v>19</v>
      </c>
      <c r="B1779" t="s">
        <v>20</v>
      </c>
      <c r="C1779" t="s">
        <v>420</v>
      </c>
      <c r="D1779" t="s">
        <v>421</v>
      </c>
      <c r="E1779" t="s">
        <v>306</v>
      </c>
      <c r="F1779" t="s">
        <v>583</v>
      </c>
      <c r="G1779">
        <v>41</v>
      </c>
    </row>
    <row r="1780" spans="1:7" x14ac:dyDescent="0.2">
      <c r="A1780" t="s">
        <v>19</v>
      </c>
      <c r="B1780" t="s">
        <v>20</v>
      </c>
      <c r="C1780" t="s">
        <v>317</v>
      </c>
      <c r="D1780" t="s">
        <v>318</v>
      </c>
      <c r="E1780" t="s">
        <v>306</v>
      </c>
      <c r="F1780" t="s">
        <v>583</v>
      </c>
      <c r="G1780">
        <v>59</v>
      </c>
    </row>
    <row r="1781" spans="1:7" x14ac:dyDescent="0.2">
      <c r="A1781" t="s">
        <v>19</v>
      </c>
      <c r="B1781" t="s">
        <v>20</v>
      </c>
      <c r="C1781" t="s">
        <v>317</v>
      </c>
      <c r="D1781" t="s">
        <v>318</v>
      </c>
      <c r="E1781" t="s">
        <v>306</v>
      </c>
      <c r="F1781" t="s">
        <v>12</v>
      </c>
      <c r="G1781">
        <v>3</v>
      </c>
    </row>
    <row r="1782" spans="1:7" x14ac:dyDescent="0.2">
      <c r="A1782" t="s">
        <v>19</v>
      </c>
      <c r="B1782" t="s">
        <v>20</v>
      </c>
      <c r="C1782" t="s">
        <v>422</v>
      </c>
      <c r="D1782" t="s">
        <v>423</v>
      </c>
      <c r="E1782" t="s">
        <v>306</v>
      </c>
      <c r="F1782" t="s">
        <v>583</v>
      </c>
      <c r="G1782">
        <v>73</v>
      </c>
    </row>
    <row r="1783" spans="1:7" x14ac:dyDescent="0.2">
      <c r="A1783" t="s">
        <v>19</v>
      </c>
      <c r="B1783" t="s">
        <v>20</v>
      </c>
      <c r="C1783" t="s">
        <v>422</v>
      </c>
      <c r="D1783" t="s">
        <v>423</v>
      </c>
      <c r="E1783" t="s">
        <v>306</v>
      </c>
      <c r="F1783" t="s">
        <v>12</v>
      </c>
      <c r="G1783">
        <v>3</v>
      </c>
    </row>
    <row r="1784" spans="1:7" x14ac:dyDescent="0.2">
      <c r="A1784" t="s">
        <v>19</v>
      </c>
      <c r="B1784" t="s">
        <v>20</v>
      </c>
      <c r="C1784" t="s">
        <v>424</v>
      </c>
      <c r="D1784" t="s">
        <v>425</v>
      </c>
      <c r="E1784" t="s">
        <v>306</v>
      </c>
      <c r="F1784" t="s">
        <v>583</v>
      </c>
      <c r="G1784">
        <v>78</v>
      </c>
    </row>
    <row r="1785" spans="1:7" x14ac:dyDescent="0.2">
      <c r="A1785" t="s">
        <v>19</v>
      </c>
      <c r="B1785" t="s">
        <v>20</v>
      </c>
      <c r="C1785" t="s">
        <v>424</v>
      </c>
      <c r="D1785" t="s">
        <v>425</v>
      </c>
      <c r="E1785" t="s">
        <v>306</v>
      </c>
      <c r="F1785" t="s">
        <v>12</v>
      </c>
      <c r="G1785">
        <v>4</v>
      </c>
    </row>
    <row r="1786" spans="1:7" x14ac:dyDescent="0.2">
      <c r="A1786" t="s">
        <v>19</v>
      </c>
      <c r="B1786" t="s">
        <v>20</v>
      </c>
      <c r="C1786" t="s">
        <v>213</v>
      </c>
      <c r="D1786" t="s">
        <v>214</v>
      </c>
      <c r="E1786" t="s">
        <v>306</v>
      </c>
      <c r="F1786" t="s">
        <v>583</v>
      </c>
      <c r="G1786">
        <v>67</v>
      </c>
    </row>
    <row r="1787" spans="1:7" x14ac:dyDescent="0.2">
      <c r="A1787" t="s">
        <v>19</v>
      </c>
      <c r="B1787" t="s">
        <v>20</v>
      </c>
      <c r="C1787" t="s">
        <v>213</v>
      </c>
      <c r="D1787" t="s">
        <v>214</v>
      </c>
      <c r="E1787" t="s">
        <v>306</v>
      </c>
      <c r="F1787" t="s">
        <v>12</v>
      </c>
      <c r="G1787">
        <v>3</v>
      </c>
    </row>
    <row r="1788" spans="1:7" x14ac:dyDescent="0.2">
      <c r="A1788" t="s">
        <v>19</v>
      </c>
      <c r="B1788" t="s">
        <v>20</v>
      </c>
      <c r="C1788" t="s">
        <v>25</v>
      </c>
      <c r="D1788" t="s">
        <v>26</v>
      </c>
      <c r="E1788" t="s">
        <v>306</v>
      </c>
      <c r="F1788" t="s">
        <v>583</v>
      </c>
      <c r="G1788">
        <v>78</v>
      </c>
    </row>
    <row r="1789" spans="1:7" x14ac:dyDescent="0.2">
      <c r="A1789" t="s">
        <v>19</v>
      </c>
      <c r="B1789" t="s">
        <v>20</v>
      </c>
      <c r="C1789" t="s">
        <v>25</v>
      </c>
      <c r="D1789" t="s">
        <v>26</v>
      </c>
      <c r="E1789" t="s">
        <v>306</v>
      </c>
      <c r="F1789" t="s">
        <v>12</v>
      </c>
      <c r="G1789">
        <v>3</v>
      </c>
    </row>
    <row r="1790" spans="1:7" x14ac:dyDescent="0.2">
      <c r="A1790" t="s">
        <v>19</v>
      </c>
      <c r="B1790" t="s">
        <v>20</v>
      </c>
      <c r="C1790" t="s">
        <v>215</v>
      </c>
      <c r="D1790" t="s">
        <v>216</v>
      </c>
      <c r="E1790" t="s">
        <v>306</v>
      </c>
      <c r="F1790" t="s">
        <v>583</v>
      </c>
      <c r="G1790">
        <v>128</v>
      </c>
    </row>
    <row r="1791" spans="1:7" x14ac:dyDescent="0.2">
      <c r="A1791" t="s">
        <v>19</v>
      </c>
      <c r="B1791" t="s">
        <v>20</v>
      </c>
      <c r="C1791" t="s">
        <v>215</v>
      </c>
      <c r="D1791" t="s">
        <v>216</v>
      </c>
      <c r="E1791" t="s">
        <v>306</v>
      </c>
      <c r="F1791" t="s">
        <v>12</v>
      </c>
      <c r="G1791">
        <v>6</v>
      </c>
    </row>
    <row r="1792" spans="1:7" x14ac:dyDescent="0.2">
      <c r="A1792" t="s">
        <v>19</v>
      </c>
      <c r="B1792" t="s">
        <v>20</v>
      </c>
      <c r="C1792" t="s">
        <v>426</v>
      </c>
      <c r="D1792" t="s">
        <v>427</v>
      </c>
      <c r="E1792" t="s">
        <v>306</v>
      </c>
      <c r="F1792" t="s">
        <v>583</v>
      </c>
      <c r="G1792">
        <v>199</v>
      </c>
    </row>
    <row r="1793" spans="1:7" x14ac:dyDescent="0.2">
      <c r="A1793" t="s">
        <v>19</v>
      </c>
      <c r="B1793" t="s">
        <v>20</v>
      </c>
      <c r="C1793" t="s">
        <v>426</v>
      </c>
      <c r="D1793" t="s">
        <v>427</v>
      </c>
      <c r="E1793" t="s">
        <v>306</v>
      </c>
      <c r="F1793" t="s">
        <v>12</v>
      </c>
      <c r="G1793">
        <v>9</v>
      </c>
    </row>
    <row r="1794" spans="1:7" x14ac:dyDescent="0.2">
      <c r="A1794" t="s">
        <v>29</v>
      </c>
      <c r="B1794" t="s">
        <v>30</v>
      </c>
      <c r="C1794" t="s">
        <v>586</v>
      </c>
      <c r="D1794" t="s">
        <v>587</v>
      </c>
      <c r="E1794" t="s">
        <v>306</v>
      </c>
      <c r="F1794" t="s">
        <v>583</v>
      </c>
      <c r="G1794">
        <v>62</v>
      </c>
    </row>
    <row r="1795" spans="1:7" x14ac:dyDescent="0.2">
      <c r="A1795" t="s">
        <v>29</v>
      </c>
      <c r="B1795" t="s">
        <v>30</v>
      </c>
      <c r="C1795" t="s">
        <v>586</v>
      </c>
      <c r="D1795" t="s">
        <v>587</v>
      </c>
      <c r="E1795" t="s">
        <v>306</v>
      </c>
      <c r="F1795" t="s">
        <v>12</v>
      </c>
      <c r="G1795">
        <v>4</v>
      </c>
    </row>
    <row r="1796" spans="1:7" x14ac:dyDescent="0.2">
      <c r="A1796" t="s">
        <v>29</v>
      </c>
      <c r="B1796" t="s">
        <v>30</v>
      </c>
      <c r="C1796" t="s">
        <v>31</v>
      </c>
      <c r="D1796" t="s">
        <v>32</v>
      </c>
      <c r="E1796" t="s">
        <v>306</v>
      </c>
      <c r="F1796" t="s">
        <v>583</v>
      </c>
      <c r="G1796">
        <v>39</v>
      </c>
    </row>
    <row r="1797" spans="1:7" x14ac:dyDescent="0.2">
      <c r="A1797" t="s">
        <v>29</v>
      </c>
      <c r="B1797" t="s">
        <v>30</v>
      </c>
      <c r="C1797" t="s">
        <v>588</v>
      </c>
      <c r="D1797" t="s">
        <v>589</v>
      </c>
      <c r="E1797" t="s">
        <v>306</v>
      </c>
      <c r="F1797" t="s">
        <v>583</v>
      </c>
      <c r="G1797">
        <v>767</v>
      </c>
    </row>
    <row r="1798" spans="1:7" x14ac:dyDescent="0.2">
      <c r="A1798" t="s">
        <v>29</v>
      </c>
      <c r="B1798" t="s">
        <v>30</v>
      </c>
      <c r="C1798" t="s">
        <v>588</v>
      </c>
      <c r="D1798" t="s">
        <v>589</v>
      </c>
      <c r="E1798" t="s">
        <v>306</v>
      </c>
      <c r="F1798" t="s">
        <v>12</v>
      </c>
      <c r="G1798">
        <v>33</v>
      </c>
    </row>
    <row r="1799" spans="1:7" x14ac:dyDescent="0.2">
      <c r="A1799" t="s">
        <v>29</v>
      </c>
      <c r="B1799" t="s">
        <v>30</v>
      </c>
      <c r="C1799" t="s">
        <v>428</v>
      </c>
      <c r="D1799" t="s">
        <v>429</v>
      </c>
      <c r="E1799" t="s">
        <v>306</v>
      </c>
      <c r="F1799" t="s">
        <v>583</v>
      </c>
      <c r="G1799">
        <v>108</v>
      </c>
    </row>
    <row r="1800" spans="1:7" x14ac:dyDescent="0.2">
      <c r="A1800" t="s">
        <v>29</v>
      </c>
      <c r="B1800" t="s">
        <v>30</v>
      </c>
      <c r="C1800" t="s">
        <v>428</v>
      </c>
      <c r="D1800" t="s">
        <v>429</v>
      </c>
      <c r="E1800" t="s">
        <v>306</v>
      </c>
      <c r="F1800" t="s">
        <v>12</v>
      </c>
      <c r="G1800">
        <v>6</v>
      </c>
    </row>
    <row r="1801" spans="1:7" x14ac:dyDescent="0.2">
      <c r="A1801" t="s">
        <v>29</v>
      </c>
      <c r="B1801" t="s">
        <v>30</v>
      </c>
      <c r="C1801" t="s">
        <v>781</v>
      </c>
      <c r="D1801" t="s">
        <v>782</v>
      </c>
      <c r="E1801" t="s">
        <v>306</v>
      </c>
      <c r="F1801" t="s">
        <v>583</v>
      </c>
      <c r="G1801">
        <v>112</v>
      </c>
    </row>
    <row r="1802" spans="1:7" x14ac:dyDescent="0.2">
      <c r="A1802" t="s">
        <v>29</v>
      </c>
      <c r="B1802" t="s">
        <v>30</v>
      </c>
      <c r="C1802" t="s">
        <v>781</v>
      </c>
      <c r="D1802" t="s">
        <v>782</v>
      </c>
      <c r="E1802" t="s">
        <v>306</v>
      </c>
      <c r="F1802" t="s">
        <v>12</v>
      </c>
      <c r="G1802">
        <v>6</v>
      </c>
    </row>
    <row r="1803" spans="1:7" x14ac:dyDescent="0.2">
      <c r="A1803" t="s">
        <v>29</v>
      </c>
      <c r="B1803" t="s">
        <v>30</v>
      </c>
      <c r="C1803" t="s">
        <v>219</v>
      </c>
      <c r="D1803" t="s">
        <v>220</v>
      </c>
      <c r="E1803" t="s">
        <v>306</v>
      </c>
      <c r="F1803" t="s">
        <v>583</v>
      </c>
      <c r="G1803">
        <v>27</v>
      </c>
    </row>
    <row r="1804" spans="1:7" x14ac:dyDescent="0.2">
      <c r="A1804" t="s">
        <v>29</v>
      </c>
      <c r="B1804" t="s">
        <v>30</v>
      </c>
      <c r="C1804" t="s">
        <v>221</v>
      </c>
      <c r="D1804" t="s">
        <v>222</v>
      </c>
      <c r="E1804" t="s">
        <v>306</v>
      </c>
      <c r="F1804" t="s">
        <v>583</v>
      </c>
      <c r="G1804">
        <v>37</v>
      </c>
    </row>
    <row r="1805" spans="1:7" x14ac:dyDescent="0.2">
      <c r="A1805" t="s">
        <v>29</v>
      </c>
      <c r="B1805" t="s">
        <v>30</v>
      </c>
      <c r="C1805" t="s">
        <v>321</v>
      </c>
      <c r="D1805" t="s">
        <v>322</v>
      </c>
      <c r="E1805" t="s">
        <v>306</v>
      </c>
      <c r="F1805" t="s">
        <v>583</v>
      </c>
      <c r="G1805">
        <v>17</v>
      </c>
    </row>
    <row r="1806" spans="1:7" x14ac:dyDescent="0.2">
      <c r="A1806" t="s">
        <v>29</v>
      </c>
      <c r="B1806" t="s">
        <v>30</v>
      </c>
      <c r="C1806" t="s">
        <v>432</v>
      </c>
      <c r="D1806" t="s">
        <v>433</v>
      </c>
      <c r="E1806" t="s">
        <v>306</v>
      </c>
      <c r="F1806" t="s">
        <v>583</v>
      </c>
      <c r="G1806">
        <v>50</v>
      </c>
    </row>
    <row r="1807" spans="1:7" x14ac:dyDescent="0.2">
      <c r="A1807" t="s">
        <v>29</v>
      </c>
      <c r="B1807" t="s">
        <v>30</v>
      </c>
      <c r="C1807" t="s">
        <v>17</v>
      </c>
      <c r="D1807" t="s">
        <v>33</v>
      </c>
      <c r="E1807" t="s">
        <v>306</v>
      </c>
      <c r="F1807" t="s">
        <v>583</v>
      </c>
      <c r="G1807">
        <v>22</v>
      </c>
    </row>
    <row r="1808" spans="1:7" x14ac:dyDescent="0.2">
      <c r="A1808" t="s">
        <v>29</v>
      </c>
      <c r="B1808" t="s">
        <v>30</v>
      </c>
      <c r="C1808" t="s">
        <v>34</v>
      </c>
      <c r="D1808" t="s">
        <v>35</v>
      </c>
      <c r="E1808" t="s">
        <v>306</v>
      </c>
      <c r="F1808" t="s">
        <v>583</v>
      </c>
      <c r="G1808">
        <v>130</v>
      </c>
    </row>
    <row r="1809" spans="1:7" x14ac:dyDescent="0.2">
      <c r="A1809" t="s">
        <v>29</v>
      </c>
      <c r="B1809" t="s">
        <v>30</v>
      </c>
      <c r="C1809" t="s">
        <v>34</v>
      </c>
      <c r="D1809" t="s">
        <v>35</v>
      </c>
      <c r="E1809" t="s">
        <v>306</v>
      </c>
      <c r="F1809" t="s">
        <v>12</v>
      </c>
      <c r="G1809">
        <v>6</v>
      </c>
    </row>
    <row r="1810" spans="1:7" x14ac:dyDescent="0.2">
      <c r="A1810" t="s">
        <v>29</v>
      </c>
      <c r="B1810" t="s">
        <v>30</v>
      </c>
      <c r="C1810" t="s">
        <v>434</v>
      </c>
      <c r="D1810" t="s">
        <v>435</v>
      </c>
      <c r="E1810" t="s">
        <v>306</v>
      </c>
      <c r="F1810" t="s">
        <v>583</v>
      </c>
      <c r="G1810">
        <v>111</v>
      </c>
    </row>
    <row r="1811" spans="1:7" x14ac:dyDescent="0.2">
      <c r="A1811" t="s">
        <v>29</v>
      </c>
      <c r="B1811" t="s">
        <v>30</v>
      </c>
      <c r="C1811" t="s">
        <v>434</v>
      </c>
      <c r="D1811" t="s">
        <v>435</v>
      </c>
      <c r="E1811" t="s">
        <v>306</v>
      </c>
      <c r="F1811" t="s">
        <v>12</v>
      </c>
      <c r="G1811">
        <v>5</v>
      </c>
    </row>
    <row r="1812" spans="1:7" x14ac:dyDescent="0.2">
      <c r="A1812" t="s">
        <v>29</v>
      </c>
      <c r="B1812" t="s">
        <v>30</v>
      </c>
      <c r="C1812" t="s">
        <v>323</v>
      </c>
      <c r="D1812" t="s">
        <v>324</v>
      </c>
      <c r="E1812" t="s">
        <v>306</v>
      </c>
      <c r="F1812" t="s">
        <v>583</v>
      </c>
      <c r="G1812">
        <v>38</v>
      </c>
    </row>
    <row r="1813" spans="1:7" x14ac:dyDescent="0.2">
      <c r="A1813" t="s">
        <v>29</v>
      </c>
      <c r="B1813" t="s">
        <v>30</v>
      </c>
      <c r="C1813" t="s">
        <v>36</v>
      </c>
      <c r="D1813" t="s">
        <v>37</v>
      </c>
      <c r="E1813" t="s">
        <v>306</v>
      </c>
      <c r="F1813" t="s">
        <v>583</v>
      </c>
      <c r="G1813">
        <v>75</v>
      </c>
    </row>
    <row r="1814" spans="1:7" x14ac:dyDescent="0.2">
      <c r="A1814" t="s">
        <v>29</v>
      </c>
      <c r="B1814" t="s">
        <v>30</v>
      </c>
      <c r="C1814" t="s">
        <v>36</v>
      </c>
      <c r="D1814" t="s">
        <v>37</v>
      </c>
      <c r="E1814" t="s">
        <v>306</v>
      </c>
      <c r="F1814" t="s">
        <v>12</v>
      </c>
      <c r="G1814">
        <v>4</v>
      </c>
    </row>
    <row r="1815" spans="1:7" x14ac:dyDescent="0.2">
      <c r="A1815" t="s">
        <v>29</v>
      </c>
      <c r="B1815" t="s">
        <v>30</v>
      </c>
      <c r="C1815" t="s">
        <v>436</v>
      </c>
      <c r="D1815" t="s">
        <v>437</v>
      </c>
      <c r="E1815" t="s">
        <v>306</v>
      </c>
      <c r="F1815" t="s">
        <v>583</v>
      </c>
      <c r="G1815">
        <v>195</v>
      </c>
    </row>
    <row r="1816" spans="1:7" x14ac:dyDescent="0.2">
      <c r="A1816" t="s">
        <v>29</v>
      </c>
      <c r="B1816" t="s">
        <v>30</v>
      </c>
      <c r="C1816" t="s">
        <v>436</v>
      </c>
      <c r="D1816" t="s">
        <v>437</v>
      </c>
      <c r="E1816" t="s">
        <v>306</v>
      </c>
      <c r="F1816" t="s">
        <v>12</v>
      </c>
      <c r="G1816">
        <v>9</v>
      </c>
    </row>
    <row r="1817" spans="1:7" x14ac:dyDescent="0.2">
      <c r="A1817" t="s">
        <v>29</v>
      </c>
      <c r="B1817" t="s">
        <v>30</v>
      </c>
      <c r="C1817" t="s">
        <v>438</v>
      </c>
      <c r="D1817" t="s">
        <v>439</v>
      </c>
      <c r="E1817" t="s">
        <v>306</v>
      </c>
      <c r="F1817" t="s">
        <v>583</v>
      </c>
      <c r="G1817">
        <v>195</v>
      </c>
    </row>
    <row r="1818" spans="1:7" x14ac:dyDescent="0.2">
      <c r="A1818" t="s">
        <v>29</v>
      </c>
      <c r="B1818" t="s">
        <v>30</v>
      </c>
      <c r="C1818" t="s">
        <v>438</v>
      </c>
      <c r="D1818" t="s">
        <v>439</v>
      </c>
      <c r="E1818" t="s">
        <v>306</v>
      </c>
      <c r="F1818" t="s">
        <v>12</v>
      </c>
      <c r="G1818">
        <v>10</v>
      </c>
    </row>
    <row r="1819" spans="1:7" x14ac:dyDescent="0.2">
      <c r="A1819" t="s">
        <v>29</v>
      </c>
      <c r="B1819" t="s">
        <v>30</v>
      </c>
      <c r="C1819" t="s">
        <v>440</v>
      </c>
      <c r="D1819" t="s">
        <v>441</v>
      </c>
      <c r="E1819" t="s">
        <v>306</v>
      </c>
      <c r="F1819" t="s">
        <v>583</v>
      </c>
      <c r="G1819">
        <v>585</v>
      </c>
    </row>
    <row r="1820" spans="1:7" x14ac:dyDescent="0.2">
      <c r="A1820" t="s">
        <v>29</v>
      </c>
      <c r="B1820" t="s">
        <v>30</v>
      </c>
      <c r="C1820" t="s">
        <v>440</v>
      </c>
      <c r="D1820" t="s">
        <v>441</v>
      </c>
      <c r="E1820" t="s">
        <v>306</v>
      </c>
      <c r="F1820" t="s">
        <v>12</v>
      </c>
      <c r="G1820">
        <v>29</v>
      </c>
    </row>
    <row r="1821" spans="1:7" x14ac:dyDescent="0.2">
      <c r="A1821" t="s">
        <v>29</v>
      </c>
      <c r="B1821" t="s">
        <v>30</v>
      </c>
      <c r="C1821" t="s">
        <v>590</v>
      </c>
      <c r="D1821" t="s">
        <v>591</v>
      </c>
      <c r="E1821" t="s">
        <v>306</v>
      </c>
      <c r="F1821" t="s">
        <v>583</v>
      </c>
      <c r="G1821">
        <v>926</v>
      </c>
    </row>
    <row r="1822" spans="1:7" x14ac:dyDescent="0.2">
      <c r="A1822" t="s">
        <v>29</v>
      </c>
      <c r="B1822" t="s">
        <v>30</v>
      </c>
      <c r="C1822" t="s">
        <v>590</v>
      </c>
      <c r="D1822" t="s">
        <v>591</v>
      </c>
      <c r="E1822" t="s">
        <v>306</v>
      </c>
      <c r="F1822" t="s">
        <v>12</v>
      </c>
      <c r="G1822">
        <v>42</v>
      </c>
    </row>
    <row r="1823" spans="1:7" x14ac:dyDescent="0.2">
      <c r="A1823" t="s">
        <v>29</v>
      </c>
      <c r="B1823" t="s">
        <v>30</v>
      </c>
      <c r="C1823" t="s">
        <v>592</v>
      </c>
      <c r="D1823" t="s">
        <v>593</v>
      </c>
      <c r="E1823" t="s">
        <v>306</v>
      </c>
      <c r="F1823" t="s">
        <v>583</v>
      </c>
      <c r="G1823">
        <v>539</v>
      </c>
    </row>
    <row r="1824" spans="1:7" x14ac:dyDescent="0.2">
      <c r="A1824" t="s">
        <v>29</v>
      </c>
      <c r="B1824" t="s">
        <v>30</v>
      </c>
      <c r="C1824" t="s">
        <v>592</v>
      </c>
      <c r="D1824" t="s">
        <v>593</v>
      </c>
      <c r="E1824" t="s">
        <v>306</v>
      </c>
      <c r="F1824" t="s">
        <v>12</v>
      </c>
      <c r="G1824">
        <v>26</v>
      </c>
    </row>
    <row r="1825" spans="1:7" x14ac:dyDescent="0.2">
      <c r="A1825" t="s">
        <v>29</v>
      </c>
      <c r="B1825" t="s">
        <v>30</v>
      </c>
      <c r="C1825" t="s">
        <v>594</v>
      </c>
      <c r="D1825" t="s">
        <v>595</v>
      </c>
      <c r="E1825" t="s">
        <v>306</v>
      </c>
      <c r="F1825" t="s">
        <v>583</v>
      </c>
      <c r="G1825">
        <v>358</v>
      </c>
    </row>
    <row r="1826" spans="1:7" x14ac:dyDescent="0.2">
      <c r="A1826" t="s">
        <v>29</v>
      </c>
      <c r="B1826" t="s">
        <v>30</v>
      </c>
      <c r="C1826" t="s">
        <v>594</v>
      </c>
      <c r="D1826" t="s">
        <v>595</v>
      </c>
      <c r="E1826" t="s">
        <v>306</v>
      </c>
      <c r="F1826" t="s">
        <v>12</v>
      </c>
      <c r="G1826">
        <v>19</v>
      </c>
    </row>
    <row r="1827" spans="1:7" x14ac:dyDescent="0.2">
      <c r="A1827" t="s">
        <v>29</v>
      </c>
      <c r="B1827" t="s">
        <v>30</v>
      </c>
      <c r="C1827" t="s">
        <v>116</v>
      </c>
      <c r="D1827" t="s">
        <v>442</v>
      </c>
      <c r="E1827" t="s">
        <v>306</v>
      </c>
      <c r="F1827" t="s">
        <v>583</v>
      </c>
      <c r="G1827">
        <v>795</v>
      </c>
    </row>
    <row r="1828" spans="1:7" x14ac:dyDescent="0.2">
      <c r="A1828" t="s">
        <v>29</v>
      </c>
      <c r="B1828" t="s">
        <v>30</v>
      </c>
      <c r="C1828" t="s">
        <v>116</v>
      </c>
      <c r="D1828" t="s">
        <v>442</v>
      </c>
      <c r="E1828" t="s">
        <v>306</v>
      </c>
      <c r="F1828" t="s">
        <v>12</v>
      </c>
      <c r="G1828">
        <v>37</v>
      </c>
    </row>
    <row r="1829" spans="1:7" x14ac:dyDescent="0.2">
      <c r="A1829" t="s">
        <v>38</v>
      </c>
      <c r="B1829" t="s">
        <v>39</v>
      </c>
      <c r="C1829" t="s">
        <v>325</v>
      </c>
      <c r="D1829" t="s">
        <v>326</v>
      </c>
      <c r="E1829" t="s">
        <v>306</v>
      </c>
      <c r="F1829" t="s">
        <v>583</v>
      </c>
      <c r="G1829">
        <v>270</v>
      </c>
    </row>
    <row r="1830" spans="1:7" x14ac:dyDescent="0.2">
      <c r="A1830" t="s">
        <v>38</v>
      </c>
      <c r="B1830" t="s">
        <v>39</v>
      </c>
      <c r="C1830" t="s">
        <v>325</v>
      </c>
      <c r="D1830" t="s">
        <v>326</v>
      </c>
      <c r="E1830" t="s">
        <v>306</v>
      </c>
      <c r="F1830" t="s">
        <v>12</v>
      </c>
      <c r="G1830">
        <v>13</v>
      </c>
    </row>
    <row r="1831" spans="1:7" x14ac:dyDescent="0.2">
      <c r="A1831" t="s">
        <v>38</v>
      </c>
      <c r="B1831" t="s">
        <v>39</v>
      </c>
      <c r="C1831" t="s">
        <v>596</v>
      </c>
      <c r="D1831" t="s">
        <v>597</v>
      </c>
      <c r="E1831" t="s">
        <v>306</v>
      </c>
      <c r="F1831" t="s">
        <v>583</v>
      </c>
      <c r="G1831">
        <v>505</v>
      </c>
    </row>
    <row r="1832" spans="1:7" x14ac:dyDescent="0.2">
      <c r="A1832" t="s">
        <v>38</v>
      </c>
      <c r="B1832" t="s">
        <v>39</v>
      </c>
      <c r="C1832" t="s">
        <v>596</v>
      </c>
      <c r="D1832" t="s">
        <v>597</v>
      </c>
      <c r="E1832" t="s">
        <v>306</v>
      </c>
      <c r="F1832" t="s">
        <v>12</v>
      </c>
      <c r="G1832">
        <v>23</v>
      </c>
    </row>
    <row r="1833" spans="1:7" x14ac:dyDescent="0.2">
      <c r="A1833" t="s">
        <v>38</v>
      </c>
      <c r="B1833" t="s">
        <v>39</v>
      </c>
      <c r="C1833" t="s">
        <v>598</v>
      </c>
      <c r="D1833" t="s">
        <v>599</v>
      </c>
      <c r="E1833" t="s">
        <v>306</v>
      </c>
      <c r="F1833" t="s">
        <v>583</v>
      </c>
      <c r="G1833">
        <v>355</v>
      </c>
    </row>
    <row r="1834" spans="1:7" x14ac:dyDescent="0.2">
      <c r="A1834" t="s">
        <v>38</v>
      </c>
      <c r="B1834" t="s">
        <v>39</v>
      </c>
      <c r="C1834" t="s">
        <v>598</v>
      </c>
      <c r="D1834" t="s">
        <v>599</v>
      </c>
      <c r="E1834" t="s">
        <v>306</v>
      </c>
      <c r="F1834" t="s">
        <v>12</v>
      </c>
      <c r="G1834">
        <v>17</v>
      </c>
    </row>
    <row r="1835" spans="1:7" x14ac:dyDescent="0.2">
      <c r="A1835" t="s">
        <v>38</v>
      </c>
      <c r="B1835" t="s">
        <v>39</v>
      </c>
      <c r="C1835" t="s">
        <v>600</v>
      </c>
      <c r="D1835" t="s">
        <v>601</v>
      </c>
      <c r="E1835" t="s">
        <v>306</v>
      </c>
      <c r="F1835" t="s">
        <v>583</v>
      </c>
      <c r="G1835">
        <v>499</v>
      </c>
    </row>
    <row r="1836" spans="1:7" x14ac:dyDescent="0.2">
      <c r="A1836" t="s">
        <v>38</v>
      </c>
      <c r="B1836" t="s">
        <v>39</v>
      </c>
      <c r="C1836" t="s">
        <v>600</v>
      </c>
      <c r="D1836" t="s">
        <v>601</v>
      </c>
      <c r="E1836" t="s">
        <v>306</v>
      </c>
      <c r="F1836" t="s">
        <v>12</v>
      </c>
      <c r="G1836">
        <v>22</v>
      </c>
    </row>
    <row r="1837" spans="1:7" x14ac:dyDescent="0.2">
      <c r="A1837" t="s">
        <v>38</v>
      </c>
      <c r="B1837" t="s">
        <v>39</v>
      </c>
      <c r="C1837" t="s">
        <v>602</v>
      </c>
      <c r="D1837" t="s">
        <v>603</v>
      </c>
      <c r="E1837" t="s">
        <v>306</v>
      </c>
      <c r="F1837" t="s">
        <v>583</v>
      </c>
      <c r="G1837">
        <v>395</v>
      </c>
    </row>
    <row r="1838" spans="1:7" x14ac:dyDescent="0.2">
      <c r="A1838" t="s">
        <v>38</v>
      </c>
      <c r="B1838" t="s">
        <v>39</v>
      </c>
      <c r="C1838" t="s">
        <v>602</v>
      </c>
      <c r="D1838" t="s">
        <v>603</v>
      </c>
      <c r="E1838" t="s">
        <v>306</v>
      </c>
      <c r="F1838" t="s">
        <v>12</v>
      </c>
      <c r="G1838">
        <v>20</v>
      </c>
    </row>
    <row r="1839" spans="1:7" x14ac:dyDescent="0.2">
      <c r="A1839" t="s">
        <v>38</v>
      </c>
      <c r="B1839" t="s">
        <v>39</v>
      </c>
      <c r="C1839" t="s">
        <v>40</v>
      </c>
      <c r="D1839" t="s">
        <v>41</v>
      </c>
      <c r="E1839" t="s">
        <v>306</v>
      </c>
      <c r="F1839" t="s">
        <v>583</v>
      </c>
      <c r="G1839">
        <v>901</v>
      </c>
    </row>
    <row r="1840" spans="1:7" x14ac:dyDescent="0.2">
      <c r="A1840" t="s">
        <v>38</v>
      </c>
      <c r="B1840" t="s">
        <v>39</v>
      </c>
      <c r="C1840" t="s">
        <v>40</v>
      </c>
      <c r="D1840" t="s">
        <v>41</v>
      </c>
      <c r="E1840" t="s">
        <v>306</v>
      </c>
      <c r="F1840" t="s">
        <v>12</v>
      </c>
      <c r="G1840">
        <v>42</v>
      </c>
    </row>
    <row r="1841" spans="1:7" x14ac:dyDescent="0.2">
      <c r="A1841" t="s">
        <v>38</v>
      </c>
      <c r="B1841" t="s">
        <v>39</v>
      </c>
      <c r="C1841" t="s">
        <v>604</v>
      </c>
      <c r="D1841" t="s">
        <v>605</v>
      </c>
      <c r="E1841" t="s">
        <v>306</v>
      </c>
      <c r="F1841" t="s">
        <v>583</v>
      </c>
      <c r="G1841">
        <v>500</v>
      </c>
    </row>
    <row r="1842" spans="1:7" x14ac:dyDescent="0.2">
      <c r="A1842" t="s">
        <v>38</v>
      </c>
      <c r="B1842" t="s">
        <v>39</v>
      </c>
      <c r="C1842" t="s">
        <v>604</v>
      </c>
      <c r="D1842" t="s">
        <v>605</v>
      </c>
      <c r="E1842" t="s">
        <v>306</v>
      </c>
      <c r="F1842" t="s">
        <v>12</v>
      </c>
      <c r="G1842">
        <v>25</v>
      </c>
    </row>
    <row r="1843" spans="1:7" x14ac:dyDescent="0.2">
      <c r="A1843" t="s">
        <v>38</v>
      </c>
      <c r="B1843" t="s">
        <v>39</v>
      </c>
      <c r="C1843" t="s">
        <v>606</v>
      </c>
      <c r="D1843" t="s">
        <v>607</v>
      </c>
      <c r="E1843" t="s">
        <v>306</v>
      </c>
      <c r="F1843" t="s">
        <v>583</v>
      </c>
      <c r="G1843">
        <v>425</v>
      </c>
    </row>
    <row r="1844" spans="1:7" x14ac:dyDescent="0.2">
      <c r="A1844" t="s">
        <v>38</v>
      </c>
      <c r="B1844" t="s">
        <v>39</v>
      </c>
      <c r="C1844" t="s">
        <v>606</v>
      </c>
      <c r="D1844" t="s">
        <v>607</v>
      </c>
      <c r="E1844" t="s">
        <v>306</v>
      </c>
      <c r="F1844" t="s">
        <v>12</v>
      </c>
      <c r="G1844">
        <v>20</v>
      </c>
    </row>
    <row r="1845" spans="1:7" x14ac:dyDescent="0.2">
      <c r="A1845" t="s">
        <v>38</v>
      </c>
      <c r="B1845" t="s">
        <v>39</v>
      </c>
      <c r="C1845" t="s">
        <v>608</v>
      </c>
      <c r="D1845" t="s">
        <v>609</v>
      </c>
      <c r="E1845" t="s">
        <v>306</v>
      </c>
      <c r="F1845" t="s">
        <v>583</v>
      </c>
      <c r="G1845">
        <v>205</v>
      </c>
    </row>
    <row r="1846" spans="1:7" x14ac:dyDescent="0.2">
      <c r="A1846" t="s">
        <v>38</v>
      </c>
      <c r="B1846" t="s">
        <v>39</v>
      </c>
      <c r="C1846" t="s">
        <v>608</v>
      </c>
      <c r="D1846" t="s">
        <v>609</v>
      </c>
      <c r="E1846" t="s">
        <v>306</v>
      </c>
      <c r="F1846" t="s">
        <v>12</v>
      </c>
      <c r="G1846">
        <v>10</v>
      </c>
    </row>
    <row r="1847" spans="1:7" x14ac:dyDescent="0.2">
      <c r="A1847" t="s">
        <v>38</v>
      </c>
      <c r="B1847" t="s">
        <v>39</v>
      </c>
      <c r="C1847" t="s">
        <v>610</v>
      </c>
      <c r="D1847" t="s">
        <v>611</v>
      </c>
      <c r="E1847" t="s">
        <v>306</v>
      </c>
      <c r="F1847" t="s">
        <v>583</v>
      </c>
      <c r="G1847">
        <v>397</v>
      </c>
    </row>
    <row r="1848" spans="1:7" x14ac:dyDescent="0.2">
      <c r="A1848" t="s">
        <v>38</v>
      </c>
      <c r="B1848" t="s">
        <v>39</v>
      </c>
      <c r="C1848" t="s">
        <v>610</v>
      </c>
      <c r="D1848" t="s">
        <v>611</v>
      </c>
      <c r="E1848" t="s">
        <v>306</v>
      </c>
      <c r="F1848" t="s">
        <v>12</v>
      </c>
      <c r="G1848">
        <v>18</v>
      </c>
    </row>
    <row r="1849" spans="1:7" x14ac:dyDescent="0.2">
      <c r="A1849" t="s">
        <v>38</v>
      </c>
      <c r="B1849" t="s">
        <v>39</v>
      </c>
      <c r="C1849" t="s">
        <v>612</v>
      </c>
      <c r="D1849" t="s">
        <v>613</v>
      </c>
      <c r="E1849" t="s">
        <v>306</v>
      </c>
      <c r="F1849" t="s">
        <v>583</v>
      </c>
      <c r="G1849">
        <v>533</v>
      </c>
    </row>
    <row r="1850" spans="1:7" x14ac:dyDescent="0.2">
      <c r="A1850" t="s">
        <v>38</v>
      </c>
      <c r="B1850" t="s">
        <v>39</v>
      </c>
      <c r="C1850" t="s">
        <v>612</v>
      </c>
      <c r="D1850" t="s">
        <v>613</v>
      </c>
      <c r="E1850" t="s">
        <v>306</v>
      </c>
      <c r="F1850" t="s">
        <v>12</v>
      </c>
      <c r="G1850">
        <v>26</v>
      </c>
    </row>
    <row r="1851" spans="1:7" x14ac:dyDescent="0.2">
      <c r="A1851" t="s">
        <v>38</v>
      </c>
      <c r="B1851" t="s">
        <v>39</v>
      </c>
      <c r="C1851" t="s">
        <v>614</v>
      </c>
      <c r="D1851" t="s">
        <v>615</v>
      </c>
      <c r="E1851" t="s">
        <v>306</v>
      </c>
      <c r="F1851" t="s">
        <v>583</v>
      </c>
      <c r="G1851">
        <v>477</v>
      </c>
    </row>
    <row r="1852" spans="1:7" x14ac:dyDescent="0.2">
      <c r="A1852" t="s">
        <v>38</v>
      </c>
      <c r="B1852" t="s">
        <v>39</v>
      </c>
      <c r="C1852" t="s">
        <v>614</v>
      </c>
      <c r="D1852" t="s">
        <v>615</v>
      </c>
      <c r="E1852" t="s">
        <v>306</v>
      </c>
      <c r="F1852" t="s">
        <v>12</v>
      </c>
      <c r="G1852">
        <v>23</v>
      </c>
    </row>
    <row r="1853" spans="1:7" x14ac:dyDescent="0.2">
      <c r="A1853" t="s">
        <v>38</v>
      </c>
      <c r="B1853" t="s">
        <v>39</v>
      </c>
      <c r="C1853" t="s">
        <v>616</v>
      </c>
      <c r="D1853" t="s">
        <v>617</v>
      </c>
      <c r="E1853" t="s">
        <v>306</v>
      </c>
      <c r="F1853" t="s">
        <v>583</v>
      </c>
      <c r="G1853">
        <v>796</v>
      </c>
    </row>
    <row r="1854" spans="1:7" x14ac:dyDescent="0.2">
      <c r="A1854" t="s">
        <v>38</v>
      </c>
      <c r="B1854" t="s">
        <v>39</v>
      </c>
      <c r="C1854" t="s">
        <v>616</v>
      </c>
      <c r="D1854" t="s">
        <v>617</v>
      </c>
      <c r="E1854" t="s">
        <v>306</v>
      </c>
      <c r="F1854" t="s">
        <v>12</v>
      </c>
      <c r="G1854">
        <v>39</v>
      </c>
    </row>
    <row r="1855" spans="1:7" x14ac:dyDescent="0.2">
      <c r="A1855" t="s">
        <v>38</v>
      </c>
      <c r="B1855" t="s">
        <v>39</v>
      </c>
      <c r="C1855" t="s">
        <v>223</v>
      </c>
      <c r="D1855" t="s">
        <v>224</v>
      </c>
      <c r="E1855" t="s">
        <v>306</v>
      </c>
      <c r="F1855" t="s">
        <v>583</v>
      </c>
      <c r="G1855">
        <v>187</v>
      </c>
    </row>
    <row r="1856" spans="1:7" x14ac:dyDescent="0.2">
      <c r="A1856" t="s">
        <v>38</v>
      </c>
      <c r="B1856" t="s">
        <v>39</v>
      </c>
      <c r="C1856" t="s">
        <v>223</v>
      </c>
      <c r="D1856" t="s">
        <v>224</v>
      </c>
      <c r="E1856" t="s">
        <v>306</v>
      </c>
      <c r="F1856" t="s">
        <v>12</v>
      </c>
      <c r="G1856">
        <v>9</v>
      </c>
    </row>
    <row r="1857" spans="1:7" x14ac:dyDescent="0.2">
      <c r="A1857" t="s">
        <v>38</v>
      </c>
      <c r="B1857" t="s">
        <v>39</v>
      </c>
      <c r="C1857" t="s">
        <v>618</v>
      </c>
      <c r="D1857" t="s">
        <v>619</v>
      </c>
      <c r="E1857" t="s">
        <v>306</v>
      </c>
      <c r="F1857" t="s">
        <v>583</v>
      </c>
      <c r="G1857">
        <v>321</v>
      </c>
    </row>
    <row r="1858" spans="1:7" x14ac:dyDescent="0.2">
      <c r="A1858" t="s">
        <v>38</v>
      </c>
      <c r="B1858" t="s">
        <v>39</v>
      </c>
      <c r="C1858" t="s">
        <v>618</v>
      </c>
      <c r="D1858" t="s">
        <v>619</v>
      </c>
      <c r="E1858" t="s">
        <v>306</v>
      </c>
      <c r="F1858" t="s">
        <v>12</v>
      </c>
      <c r="G1858">
        <v>14</v>
      </c>
    </row>
    <row r="1859" spans="1:7" x14ac:dyDescent="0.2">
      <c r="A1859" t="s">
        <v>38</v>
      </c>
      <c r="B1859" t="s">
        <v>39</v>
      </c>
      <c r="C1859" t="s">
        <v>443</v>
      </c>
      <c r="D1859" t="s">
        <v>444</v>
      </c>
      <c r="E1859" t="s">
        <v>306</v>
      </c>
      <c r="F1859" t="s">
        <v>583</v>
      </c>
      <c r="G1859">
        <v>72</v>
      </c>
    </row>
    <row r="1860" spans="1:7" x14ac:dyDescent="0.2">
      <c r="A1860" t="s">
        <v>38</v>
      </c>
      <c r="B1860" t="s">
        <v>39</v>
      </c>
      <c r="C1860" t="s">
        <v>443</v>
      </c>
      <c r="D1860" t="s">
        <v>444</v>
      </c>
      <c r="E1860" t="s">
        <v>306</v>
      </c>
      <c r="F1860" t="s">
        <v>12</v>
      </c>
      <c r="G1860">
        <v>4</v>
      </c>
    </row>
    <row r="1861" spans="1:7" x14ac:dyDescent="0.2">
      <c r="A1861" t="s">
        <v>38</v>
      </c>
      <c r="B1861" t="s">
        <v>39</v>
      </c>
      <c r="C1861" t="s">
        <v>327</v>
      </c>
      <c r="D1861" t="s">
        <v>328</v>
      </c>
      <c r="E1861" t="s">
        <v>306</v>
      </c>
      <c r="F1861" t="s">
        <v>583</v>
      </c>
      <c r="G1861">
        <v>84</v>
      </c>
    </row>
    <row r="1862" spans="1:7" x14ac:dyDescent="0.2">
      <c r="A1862" t="s">
        <v>38</v>
      </c>
      <c r="B1862" t="s">
        <v>39</v>
      </c>
      <c r="C1862" t="s">
        <v>327</v>
      </c>
      <c r="D1862" t="s">
        <v>328</v>
      </c>
      <c r="E1862" t="s">
        <v>306</v>
      </c>
      <c r="F1862" t="s">
        <v>12</v>
      </c>
      <c r="G1862">
        <v>4</v>
      </c>
    </row>
    <row r="1863" spans="1:7" x14ac:dyDescent="0.2">
      <c r="A1863" t="s">
        <v>38</v>
      </c>
      <c r="B1863" t="s">
        <v>39</v>
      </c>
      <c r="C1863" t="s">
        <v>783</v>
      </c>
      <c r="D1863" t="s">
        <v>784</v>
      </c>
      <c r="E1863" t="s">
        <v>306</v>
      </c>
      <c r="F1863" t="s">
        <v>583</v>
      </c>
      <c r="G1863">
        <v>151</v>
      </c>
    </row>
    <row r="1864" spans="1:7" x14ac:dyDescent="0.2">
      <c r="A1864" t="s">
        <v>38</v>
      </c>
      <c r="B1864" t="s">
        <v>39</v>
      </c>
      <c r="C1864" t="s">
        <v>783</v>
      </c>
      <c r="D1864" t="s">
        <v>784</v>
      </c>
      <c r="E1864" t="s">
        <v>306</v>
      </c>
      <c r="F1864" t="s">
        <v>12</v>
      </c>
      <c r="G1864">
        <v>7</v>
      </c>
    </row>
    <row r="1865" spans="1:7" x14ac:dyDescent="0.2">
      <c r="A1865" t="s">
        <v>38</v>
      </c>
      <c r="B1865" t="s">
        <v>39</v>
      </c>
      <c r="C1865" t="s">
        <v>42</v>
      </c>
      <c r="D1865" t="s">
        <v>43</v>
      </c>
      <c r="E1865" t="s">
        <v>306</v>
      </c>
      <c r="F1865" t="s">
        <v>583</v>
      </c>
      <c r="G1865">
        <v>39</v>
      </c>
    </row>
    <row r="1866" spans="1:7" x14ac:dyDescent="0.2">
      <c r="A1866" t="s">
        <v>38</v>
      </c>
      <c r="B1866" t="s">
        <v>39</v>
      </c>
      <c r="C1866" t="s">
        <v>620</v>
      </c>
      <c r="D1866" t="s">
        <v>621</v>
      </c>
      <c r="E1866" t="s">
        <v>306</v>
      </c>
      <c r="F1866" t="s">
        <v>583</v>
      </c>
      <c r="G1866">
        <v>417</v>
      </c>
    </row>
    <row r="1867" spans="1:7" x14ac:dyDescent="0.2">
      <c r="A1867" t="s">
        <v>38</v>
      </c>
      <c r="B1867" t="s">
        <v>39</v>
      </c>
      <c r="C1867" t="s">
        <v>620</v>
      </c>
      <c r="D1867" t="s">
        <v>621</v>
      </c>
      <c r="E1867" t="s">
        <v>306</v>
      </c>
      <c r="F1867" t="s">
        <v>12</v>
      </c>
      <c r="G1867">
        <v>20</v>
      </c>
    </row>
    <row r="1868" spans="1:7" x14ac:dyDescent="0.2">
      <c r="A1868" t="s">
        <v>38</v>
      </c>
      <c r="B1868" t="s">
        <v>39</v>
      </c>
      <c r="C1868" t="s">
        <v>445</v>
      </c>
      <c r="D1868" t="s">
        <v>446</v>
      </c>
      <c r="E1868" t="s">
        <v>306</v>
      </c>
      <c r="F1868" t="s">
        <v>583</v>
      </c>
      <c r="G1868">
        <v>161</v>
      </c>
    </row>
    <row r="1869" spans="1:7" x14ac:dyDescent="0.2">
      <c r="A1869" t="s">
        <v>38</v>
      </c>
      <c r="B1869" t="s">
        <v>39</v>
      </c>
      <c r="C1869" t="s">
        <v>445</v>
      </c>
      <c r="D1869" t="s">
        <v>446</v>
      </c>
      <c r="E1869" t="s">
        <v>306</v>
      </c>
      <c r="F1869" t="s">
        <v>12</v>
      </c>
      <c r="G1869">
        <v>8</v>
      </c>
    </row>
    <row r="1870" spans="1:7" x14ac:dyDescent="0.2">
      <c r="A1870" t="s">
        <v>38</v>
      </c>
      <c r="B1870" t="s">
        <v>39</v>
      </c>
      <c r="C1870" t="s">
        <v>44</v>
      </c>
      <c r="D1870" t="s">
        <v>45</v>
      </c>
      <c r="E1870" t="s">
        <v>306</v>
      </c>
      <c r="F1870" t="s">
        <v>583</v>
      </c>
      <c r="G1870">
        <v>249</v>
      </c>
    </row>
    <row r="1871" spans="1:7" x14ac:dyDescent="0.2">
      <c r="A1871" t="s">
        <v>38</v>
      </c>
      <c r="B1871" t="s">
        <v>39</v>
      </c>
      <c r="C1871" t="s">
        <v>44</v>
      </c>
      <c r="D1871" t="s">
        <v>45</v>
      </c>
      <c r="E1871" t="s">
        <v>306</v>
      </c>
      <c r="F1871" t="s">
        <v>12</v>
      </c>
      <c r="G1871">
        <v>12</v>
      </c>
    </row>
    <row r="1872" spans="1:7" x14ac:dyDescent="0.2">
      <c r="A1872" t="s">
        <v>38</v>
      </c>
      <c r="B1872" t="s">
        <v>39</v>
      </c>
      <c r="C1872" t="s">
        <v>46</v>
      </c>
      <c r="D1872" t="s">
        <v>47</v>
      </c>
      <c r="E1872" t="s">
        <v>306</v>
      </c>
      <c r="F1872" t="s">
        <v>583</v>
      </c>
      <c r="G1872">
        <v>588</v>
      </c>
    </row>
    <row r="1873" spans="1:7" x14ac:dyDescent="0.2">
      <c r="A1873" t="s">
        <v>38</v>
      </c>
      <c r="B1873" t="s">
        <v>39</v>
      </c>
      <c r="C1873" t="s">
        <v>46</v>
      </c>
      <c r="D1873" t="s">
        <v>47</v>
      </c>
      <c r="E1873" t="s">
        <v>306</v>
      </c>
      <c r="F1873" t="s">
        <v>12</v>
      </c>
      <c r="G1873">
        <v>30</v>
      </c>
    </row>
    <row r="1874" spans="1:7" x14ac:dyDescent="0.2">
      <c r="A1874" t="s">
        <v>38</v>
      </c>
      <c r="B1874" t="s">
        <v>39</v>
      </c>
      <c r="C1874" t="s">
        <v>622</v>
      </c>
      <c r="D1874" t="s">
        <v>623</v>
      </c>
      <c r="E1874" t="s">
        <v>306</v>
      </c>
      <c r="F1874" t="s">
        <v>583</v>
      </c>
      <c r="G1874">
        <v>457</v>
      </c>
    </row>
    <row r="1875" spans="1:7" x14ac:dyDescent="0.2">
      <c r="A1875" t="s">
        <v>38</v>
      </c>
      <c r="B1875" t="s">
        <v>39</v>
      </c>
      <c r="C1875" t="s">
        <v>622</v>
      </c>
      <c r="D1875" t="s">
        <v>623</v>
      </c>
      <c r="E1875" t="s">
        <v>306</v>
      </c>
      <c r="F1875" t="s">
        <v>12</v>
      </c>
      <c r="G1875">
        <v>23</v>
      </c>
    </row>
    <row r="1876" spans="1:7" x14ac:dyDescent="0.2">
      <c r="A1876" t="s">
        <v>38</v>
      </c>
      <c r="B1876" t="s">
        <v>39</v>
      </c>
      <c r="C1876" t="s">
        <v>48</v>
      </c>
      <c r="D1876" t="s">
        <v>49</v>
      </c>
      <c r="E1876" t="s">
        <v>306</v>
      </c>
      <c r="F1876" t="s">
        <v>583</v>
      </c>
      <c r="G1876">
        <v>439</v>
      </c>
    </row>
    <row r="1877" spans="1:7" x14ac:dyDescent="0.2">
      <c r="A1877" t="s">
        <v>38</v>
      </c>
      <c r="B1877" t="s">
        <v>39</v>
      </c>
      <c r="C1877" t="s">
        <v>48</v>
      </c>
      <c r="D1877" t="s">
        <v>49</v>
      </c>
      <c r="E1877" t="s">
        <v>306</v>
      </c>
      <c r="F1877" t="s">
        <v>12</v>
      </c>
      <c r="G1877">
        <v>23</v>
      </c>
    </row>
    <row r="1878" spans="1:7" x14ac:dyDescent="0.2">
      <c r="A1878" t="s">
        <v>38</v>
      </c>
      <c r="B1878" t="s">
        <v>39</v>
      </c>
      <c r="C1878" t="s">
        <v>50</v>
      </c>
      <c r="D1878" t="s">
        <v>51</v>
      </c>
      <c r="E1878" t="s">
        <v>306</v>
      </c>
      <c r="F1878" t="s">
        <v>583</v>
      </c>
      <c r="G1878">
        <v>254</v>
      </c>
    </row>
    <row r="1879" spans="1:7" x14ac:dyDescent="0.2">
      <c r="A1879" t="s">
        <v>38</v>
      </c>
      <c r="B1879" t="s">
        <v>39</v>
      </c>
      <c r="C1879" t="s">
        <v>50</v>
      </c>
      <c r="D1879" t="s">
        <v>51</v>
      </c>
      <c r="E1879" t="s">
        <v>306</v>
      </c>
      <c r="F1879" t="s">
        <v>12</v>
      </c>
      <c r="G1879">
        <v>14</v>
      </c>
    </row>
    <row r="1880" spans="1:7" x14ac:dyDescent="0.2">
      <c r="A1880" t="s">
        <v>52</v>
      </c>
      <c r="B1880" t="s">
        <v>53</v>
      </c>
      <c r="C1880" t="s">
        <v>56</v>
      </c>
      <c r="D1880" t="s">
        <v>57</v>
      </c>
      <c r="E1880" t="s">
        <v>306</v>
      </c>
      <c r="F1880" t="s">
        <v>583</v>
      </c>
      <c r="G1880">
        <v>25</v>
      </c>
    </row>
    <row r="1881" spans="1:7" x14ac:dyDescent="0.2">
      <c r="A1881" t="s">
        <v>52</v>
      </c>
      <c r="B1881" t="s">
        <v>53</v>
      </c>
      <c r="C1881" t="s">
        <v>58</v>
      </c>
      <c r="D1881" t="s">
        <v>59</v>
      </c>
      <c r="E1881" t="s">
        <v>306</v>
      </c>
      <c r="F1881" t="s">
        <v>583</v>
      </c>
      <c r="G1881">
        <v>25</v>
      </c>
    </row>
    <row r="1882" spans="1:7" x14ac:dyDescent="0.2">
      <c r="A1882" t="s">
        <v>52</v>
      </c>
      <c r="B1882" t="s">
        <v>53</v>
      </c>
      <c r="C1882" t="s">
        <v>25</v>
      </c>
      <c r="D1882" t="s">
        <v>329</v>
      </c>
      <c r="E1882" t="s">
        <v>306</v>
      </c>
      <c r="F1882" t="s">
        <v>583</v>
      </c>
      <c r="G1882">
        <v>47</v>
      </c>
    </row>
    <row r="1883" spans="1:7" x14ac:dyDescent="0.2">
      <c r="A1883" t="s">
        <v>52</v>
      </c>
      <c r="B1883" t="s">
        <v>53</v>
      </c>
      <c r="C1883" t="s">
        <v>624</v>
      </c>
      <c r="D1883" t="s">
        <v>625</v>
      </c>
      <c r="E1883" t="s">
        <v>306</v>
      </c>
      <c r="F1883" t="s">
        <v>583</v>
      </c>
      <c r="G1883">
        <v>201</v>
      </c>
    </row>
    <row r="1884" spans="1:7" x14ac:dyDescent="0.2">
      <c r="A1884" t="s">
        <v>52</v>
      </c>
      <c r="B1884" t="s">
        <v>53</v>
      </c>
      <c r="C1884" t="s">
        <v>624</v>
      </c>
      <c r="D1884" t="s">
        <v>625</v>
      </c>
      <c r="E1884" t="s">
        <v>306</v>
      </c>
      <c r="F1884" t="s">
        <v>12</v>
      </c>
      <c r="G1884">
        <v>9</v>
      </c>
    </row>
    <row r="1885" spans="1:7" x14ac:dyDescent="0.2">
      <c r="A1885" t="s">
        <v>52</v>
      </c>
      <c r="B1885" t="s">
        <v>53</v>
      </c>
      <c r="C1885" t="s">
        <v>447</v>
      </c>
      <c r="D1885" t="s">
        <v>448</v>
      </c>
      <c r="E1885" t="s">
        <v>306</v>
      </c>
      <c r="F1885" t="s">
        <v>583</v>
      </c>
      <c r="G1885">
        <v>77</v>
      </c>
    </row>
    <row r="1886" spans="1:7" x14ac:dyDescent="0.2">
      <c r="A1886" t="s">
        <v>52</v>
      </c>
      <c r="B1886" t="s">
        <v>53</v>
      </c>
      <c r="C1886" t="s">
        <v>447</v>
      </c>
      <c r="D1886" t="s">
        <v>448</v>
      </c>
      <c r="E1886" t="s">
        <v>306</v>
      </c>
      <c r="F1886" t="s">
        <v>12</v>
      </c>
      <c r="G1886">
        <v>4</v>
      </c>
    </row>
    <row r="1887" spans="1:7" x14ac:dyDescent="0.2">
      <c r="A1887" t="s">
        <v>52</v>
      </c>
      <c r="B1887" t="s">
        <v>53</v>
      </c>
      <c r="C1887" t="s">
        <v>60</v>
      </c>
      <c r="D1887" t="s">
        <v>61</v>
      </c>
      <c r="E1887" t="s">
        <v>306</v>
      </c>
      <c r="F1887" t="s">
        <v>583</v>
      </c>
      <c r="G1887">
        <v>266</v>
      </c>
    </row>
    <row r="1888" spans="1:7" x14ac:dyDescent="0.2">
      <c r="A1888" t="s">
        <v>52</v>
      </c>
      <c r="B1888" t="s">
        <v>53</v>
      </c>
      <c r="C1888" t="s">
        <v>60</v>
      </c>
      <c r="D1888" t="s">
        <v>61</v>
      </c>
      <c r="E1888" t="s">
        <v>306</v>
      </c>
      <c r="F1888" t="s">
        <v>12</v>
      </c>
      <c r="G1888">
        <v>13</v>
      </c>
    </row>
    <row r="1889" spans="1:7" x14ac:dyDescent="0.2">
      <c r="A1889" t="s">
        <v>52</v>
      </c>
      <c r="B1889" t="s">
        <v>53</v>
      </c>
      <c r="C1889" t="s">
        <v>626</v>
      </c>
      <c r="D1889" t="s">
        <v>627</v>
      </c>
      <c r="E1889" t="s">
        <v>306</v>
      </c>
      <c r="F1889" t="s">
        <v>583</v>
      </c>
      <c r="G1889">
        <v>104</v>
      </c>
    </row>
    <row r="1890" spans="1:7" x14ac:dyDescent="0.2">
      <c r="A1890" t="s">
        <v>52</v>
      </c>
      <c r="B1890" t="s">
        <v>53</v>
      </c>
      <c r="C1890" t="s">
        <v>626</v>
      </c>
      <c r="D1890" t="s">
        <v>627</v>
      </c>
      <c r="E1890" t="s">
        <v>306</v>
      </c>
      <c r="F1890" t="s">
        <v>12</v>
      </c>
      <c r="G1890">
        <v>5</v>
      </c>
    </row>
    <row r="1891" spans="1:7" x14ac:dyDescent="0.2">
      <c r="A1891" t="s">
        <v>52</v>
      </c>
      <c r="B1891" t="s">
        <v>53</v>
      </c>
      <c r="C1891" t="s">
        <v>449</v>
      </c>
      <c r="D1891" t="s">
        <v>450</v>
      </c>
      <c r="E1891" t="s">
        <v>306</v>
      </c>
      <c r="F1891" t="s">
        <v>583</v>
      </c>
      <c r="G1891">
        <v>71</v>
      </c>
    </row>
    <row r="1892" spans="1:7" x14ac:dyDescent="0.2">
      <c r="A1892" t="s">
        <v>52</v>
      </c>
      <c r="B1892" t="s">
        <v>53</v>
      </c>
      <c r="C1892" t="s">
        <v>449</v>
      </c>
      <c r="D1892" t="s">
        <v>450</v>
      </c>
      <c r="E1892" t="s">
        <v>306</v>
      </c>
      <c r="F1892" t="s">
        <v>12</v>
      </c>
      <c r="G1892">
        <v>3</v>
      </c>
    </row>
    <row r="1893" spans="1:7" x14ac:dyDescent="0.2">
      <c r="A1893" t="s">
        <v>52</v>
      </c>
      <c r="B1893" t="s">
        <v>53</v>
      </c>
      <c r="C1893" t="s">
        <v>225</v>
      </c>
      <c r="D1893" t="s">
        <v>226</v>
      </c>
      <c r="E1893" t="s">
        <v>306</v>
      </c>
      <c r="F1893" t="s">
        <v>583</v>
      </c>
      <c r="G1893">
        <v>27</v>
      </c>
    </row>
    <row r="1894" spans="1:7" x14ac:dyDescent="0.2">
      <c r="A1894" t="s">
        <v>52</v>
      </c>
      <c r="B1894" t="s">
        <v>53</v>
      </c>
      <c r="C1894" t="s">
        <v>62</v>
      </c>
      <c r="D1894" t="s">
        <v>63</v>
      </c>
      <c r="E1894" t="s">
        <v>306</v>
      </c>
      <c r="F1894" t="s">
        <v>583</v>
      </c>
      <c r="G1894">
        <v>128</v>
      </c>
    </row>
    <row r="1895" spans="1:7" x14ac:dyDescent="0.2">
      <c r="A1895" t="s">
        <v>52</v>
      </c>
      <c r="B1895" t="s">
        <v>53</v>
      </c>
      <c r="C1895" t="s">
        <v>62</v>
      </c>
      <c r="D1895" t="s">
        <v>63</v>
      </c>
      <c r="E1895" t="s">
        <v>306</v>
      </c>
      <c r="F1895" t="s">
        <v>12</v>
      </c>
      <c r="G1895">
        <v>6</v>
      </c>
    </row>
    <row r="1896" spans="1:7" x14ac:dyDescent="0.2">
      <c r="A1896" t="s">
        <v>52</v>
      </c>
      <c r="B1896" t="s">
        <v>53</v>
      </c>
      <c r="C1896" t="s">
        <v>227</v>
      </c>
      <c r="D1896" t="s">
        <v>228</v>
      </c>
      <c r="E1896" t="s">
        <v>306</v>
      </c>
      <c r="F1896" t="s">
        <v>583</v>
      </c>
      <c r="G1896">
        <v>146</v>
      </c>
    </row>
    <row r="1897" spans="1:7" x14ac:dyDescent="0.2">
      <c r="A1897" t="s">
        <v>52</v>
      </c>
      <c r="B1897" t="s">
        <v>53</v>
      </c>
      <c r="C1897" t="s">
        <v>227</v>
      </c>
      <c r="D1897" t="s">
        <v>228</v>
      </c>
      <c r="E1897" t="s">
        <v>306</v>
      </c>
      <c r="F1897" t="s">
        <v>12</v>
      </c>
      <c r="G1897">
        <v>6</v>
      </c>
    </row>
    <row r="1898" spans="1:7" x14ac:dyDescent="0.2">
      <c r="A1898" t="s">
        <v>52</v>
      </c>
      <c r="B1898" t="s">
        <v>53</v>
      </c>
      <c r="C1898" t="s">
        <v>451</v>
      </c>
      <c r="D1898" t="s">
        <v>452</v>
      </c>
      <c r="E1898" t="s">
        <v>306</v>
      </c>
      <c r="F1898" t="s">
        <v>583</v>
      </c>
      <c r="G1898">
        <v>90</v>
      </c>
    </row>
    <row r="1899" spans="1:7" x14ac:dyDescent="0.2">
      <c r="A1899" t="s">
        <v>52</v>
      </c>
      <c r="B1899" t="s">
        <v>53</v>
      </c>
      <c r="C1899" t="s">
        <v>451</v>
      </c>
      <c r="D1899" t="s">
        <v>452</v>
      </c>
      <c r="E1899" t="s">
        <v>306</v>
      </c>
      <c r="F1899" t="s">
        <v>12</v>
      </c>
      <c r="G1899">
        <v>4</v>
      </c>
    </row>
    <row r="1900" spans="1:7" x14ac:dyDescent="0.2">
      <c r="A1900" t="s">
        <v>52</v>
      </c>
      <c r="B1900" t="s">
        <v>53</v>
      </c>
      <c r="C1900" t="s">
        <v>628</v>
      </c>
      <c r="D1900" t="s">
        <v>629</v>
      </c>
      <c r="E1900" t="s">
        <v>306</v>
      </c>
      <c r="F1900" t="s">
        <v>583</v>
      </c>
      <c r="G1900">
        <v>88</v>
      </c>
    </row>
    <row r="1901" spans="1:7" x14ac:dyDescent="0.2">
      <c r="A1901" t="s">
        <v>52</v>
      </c>
      <c r="B1901" t="s">
        <v>53</v>
      </c>
      <c r="C1901" t="s">
        <v>628</v>
      </c>
      <c r="D1901" t="s">
        <v>629</v>
      </c>
      <c r="E1901" t="s">
        <v>306</v>
      </c>
      <c r="F1901" t="s">
        <v>12</v>
      </c>
      <c r="G1901">
        <v>5</v>
      </c>
    </row>
    <row r="1902" spans="1:7" x14ac:dyDescent="0.2">
      <c r="A1902" t="s">
        <v>66</v>
      </c>
      <c r="B1902" t="s">
        <v>67</v>
      </c>
      <c r="C1902" t="s">
        <v>453</v>
      </c>
      <c r="D1902" t="s">
        <v>454</v>
      </c>
      <c r="E1902" t="s">
        <v>306</v>
      </c>
      <c r="F1902" t="s">
        <v>583</v>
      </c>
      <c r="G1902">
        <v>109</v>
      </c>
    </row>
    <row r="1903" spans="1:7" x14ac:dyDescent="0.2">
      <c r="A1903" t="s">
        <v>66</v>
      </c>
      <c r="B1903" t="s">
        <v>67</v>
      </c>
      <c r="C1903" t="s">
        <v>453</v>
      </c>
      <c r="D1903" t="s">
        <v>454</v>
      </c>
      <c r="E1903" t="s">
        <v>306</v>
      </c>
      <c r="F1903" t="s">
        <v>12</v>
      </c>
      <c r="G1903">
        <v>5</v>
      </c>
    </row>
    <row r="1904" spans="1:7" x14ac:dyDescent="0.2">
      <c r="A1904" t="s">
        <v>66</v>
      </c>
      <c r="B1904" t="s">
        <v>67</v>
      </c>
      <c r="C1904" t="s">
        <v>70</v>
      </c>
      <c r="D1904" t="s">
        <v>71</v>
      </c>
      <c r="E1904" t="s">
        <v>306</v>
      </c>
      <c r="F1904" t="s">
        <v>583</v>
      </c>
      <c r="G1904">
        <v>143</v>
      </c>
    </row>
    <row r="1905" spans="1:7" x14ac:dyDescent="0.2">
      <c r="A1905" t="s">
        <v>66</v>
      </c>
      <c r="B1905" t="s">
        <v>67</v>
      </c>
      <c r="C1905" t="s">
        <v>70</v>
      </c>
      <c r="D1905" t="s">
        <v>71</v>
      </c>
      <c r="E1905" t="s">
        <v>306</v>
      </c>
      <c r="F1905" t="s">
        <v>12</v>
      </c>
      <c r="G1905">
        <v>6</v>
      </c>
    </row>
    <row r="1906" spans="1:7" x14ac:dyDescent="0.2">
      <c r="A1906" t="s">
        <v>66</v>
      </c>
      <c r="B1906" t="s">
        <v>67</v>
      </c>
      <c r="C1906" t="s">
        <v>235</v>
      </c>
      <c r="D1906" t="s">
        <v>236</v>
      </c>
      <c r="E1906" t="s">
        <v>306</v>
      </c>
      <c r="F1906" t="s">
        <v>583</v>
      </c>
      <c r="G1906">
        <v>194</v>
      </c>
    </row>
    <row r="1907" spans="1:7" x14ac:dyDescent="0.2">
      <c r="A1907" t="s">
        <v>66</v>
      </c>
      <c r="B1907" t="s">
        <v>67</v>
      </c>
      <c r="C1907" t="s">
        <v>235</v>
      </c>
      <c r="D1907" t="s">
        <v>236</v>
      </c>
      <c r="E1907" t="s">
        <v>306</v>
      </c>
      <c r="F1907" t="s">
        <v>12</v>
      </c>
      <c r="G1907">
        <v>9</v>
      </c>
    </row>
    <row r="1908" spans="1:7" x14ac:dyDescent="0.2">
      <c r="A1908" t="s">
        <v>72</v>
      </c>
      <c r="B1908" t="s">
        <v>73</v>
      </c>
      <c r="C1908" t="s">
        <v>455</v>
      </c>
      <c r="D1908" t="s">
        <v>456</v>
      </c>
      <c r="E1908" t="s">
        <v>306</v>
      </c>
      <c r="F1908" t="s">
        <v>583</v>
      </c>
      <c r="G1908">
        <v>60</v>
      </c>
    </row>
    <row r="1909" spans="1:7" x14ac:dyDescent="0.2">
      <c r="A1909" t="s">
        <v>72</v>
      </c>
      <c r="B1909" t="s">
        <v>73</v>
      </c>
      <c r="C1909" t="s">
        <v>455</v>
      </c>
      <c r="D1909" t="s">
        <v>456</v>
      </c>
      <c r="E1909" t="s">
        <v>306</v>
      </c>
      <c r="F1909" t="s">
        <v>12</v>
      </c>
      <c r="G1909">
        <v>3</v>
      </c>
    </row>
    <row r="1910" spans="1:7" x14ac:dyDescent="0.2">
      <c r="A1910" t="s">
        <v>72</v>
      </c>
      <c r="B1910" t="s">
        <v>73</v>
      </c>
      <c r="C1910" t="s">
        <v>334</v>
      </c>
      <c r="D1910" t="s">
        <v>335</v>
      </c>
      <c r="E1910" t="s">
        <v>306</v>
      </c>
      <c r="F1910" t="s">
        <v>583</v>
      </c>
      <c r="G1910">
        <v>46</v>
      </c>
    </row>
    <row r="1911" spans="1:7" x14ac:dyDescent="0.2">
      <c r="A1911" t="s">
        <v>72</v>
      </c>
      <c r="B1911" t="s">
        <v>73</v>
      </c>
      <c r="C1911" t="s">
        <v>459</v>
      </c>
      <c r="D1911" t="s">
        <v>460</v>
      </c>
      <c r="E1911" t="s">
        <v>306</v>
      </c>
      <c r="F1911" t="s">
        <v>583</v>
      </c>
      <c r="G1911">
        <v>41</v>
      </c>
    </row>
    <row r="1912" spans="1:7" x14ac:dyDescent="0.2">
      <c r="A1912" t="s">
        <v>72</v>
      </c>
      <c r="B1912" t="s">
        <v>73</v>
      </c>
      <c r="C1912" t="s">
        <v>76</v>
      </c>
      <c r="D1912" t="s">
        <v>77</v>
      </c>
      <c r="E1912" t="s">
        <v>306</v>
      </c>
      <c r="F1912" t="s">
        <v>583</v>
      </c>
      <c r="G1912">
        <v>72</v>
      </c>
    </row>
    <row r="1913" spans="1:7" x14ac:dyDescent="0.2">
      <c r="A1913" t="s">
        <v>72</v>
      </c>
      <c r="B1913" t="s">
        <v>73</v>
      </c>
      <c r="C1913" t="s">
        <v>76</v>
      </c>
      <c r="D1913" t="s">
        <v>77</v>
      </c>
      <c r="E1913" t="s">
        <v>306</v>
      </c>
      <c r="F1913" t="s">
        <v>12</v>
      </c>
      <c r="G1913">
        <v>3</v>
      </c>
    </row>
    <row r="1914" spans="1:7" x14ac:dyDescent="0.2">
      <c r="A1914" t="s">
        <v>72</v>
      </c>
      <c r="B1914" t="s">
        <v>73</v>
      </c>
      <c r="C1914" t="s">
        <v>336</v>
      </c>
      <c r="D1914" t="s">
        <v>337</v>
      </c>
      <c r="E1914" t="s">
        <v>306</v>
      </c>
      <c r="F1914" t="s">
        <v>583</v>
      </c>
      <c r="G1914">
        <v>21</v>
      </c>
    </row>
    <row r="1915" spans="1:7" x14ac:dyDescent="0.2">
      <c r="A1915" t="s">
        <v>72</v>
      </c>
      <c r="B1915" t="s">
        <v>73</v>
      </c>
      <c r="C1915" t="s">
        <v>462</v>
      </c>
      <c r="D1915" t="s">
        <v>463</v>
      </c>
      <c r="E1915" t="s">
        <v>306</v>
      </c>
      <c r="F1915" t="s">
        <v>583</v>
      </c>
      <c r="G1915">
        <v>71</v>
      </c>
    </row>
    <row r="1916" spans="1:7" x14ac:dyDescent="0.2">
      <c r="A1916" t="s">
        <v>72</v>
      </c>
      <c r="B1916" t="s">
        <v>73</v>
      </c>
      <c r="C1916" t="s">
        <v>462</v>
      </c>
      <c r="D1916" t="s">
        <v>463</v>
      </c>
      <c r="E1916" t="s">
        <v>306</v>
      </c>
      <c r="F1916" t="s">
        <v>12</v>
      </c>
      <c r="G1916">
        <v>3</v>
      </c>
    </row>
    <row r="1917" spans="1:7" x14ac:dyDescent="0.2">
      <c r="A1917" t="s">
        <v>72</v>
      </c>
      <c r="B1917" t="s">
        <v>73</v>
      </c>
      <c r="C1917" t="s">
        <v>80</v>
      </c>
      <c r="D1917" t="s">
        <v>81</v>
      </c>
      <c r="E1917" t="s">
        <v>306</v>
      </c>
      <c r="F1917" t="s">
        <v>583</v>
      </c>
      <c r="G1917">
        <v>45</v>
      </c>
    </row>
    <row r="1918" spans="1:7" x14ac:dyDescent="0.2">
      <c r="A1918" t="s">
        <v>72</v>
      </c>
      <c r="B1918" t="s">
        <v>73</v>
      </c>
      <c r="C1918" t="s">
        <v>338</v>
      </c>
      <c r="D1918" t="s">
        <v>339</v>
      </c>
      <c r="E1918" t="s">
        <v>306</v>
      </c>
      <c r="F1918" t="s">
        <v>583</v>
      </c>
      <c r="G1918">
        <v>23</v>
      </c>
    </row>
    <row r="1919" spans="1:7" x14ac:dyDescent="0.2">
      <c r="A1919" t="s">
        <v>82</v>
      </c>
      <c r="B1919" t="s">
        <v>83</v>
      </c>
      <c r="C1919" t="s">
        <v>464</v>
      </c>
      <c r="D1919" t="s">
        <v>465</v>
      </c>
      <c r="E1919" t="s">
        <v>306</v>
      </c>
      <c r="F1919" t="s">
        <v>583</v>
      </c>
      <c r="G1919">
        <v>52</v>
      </c>
    </row>
    <row r="1920" spans="1:7" x14ac:dyDescent="0.2">
      <c r="A1920" t="s">
        <v>82</v>
      </c>
      <c r="B1920" t="s">
        <v>83</v>
      </c>
      <c r="C1920" t="s">
        <v>340</v>
      </c>
      <c r="D1920" t="s">
        <v>341</v>
      </c>
      <c r="E1920" t="s">
        <v>306</v>
      </c>
      <c r="F1920" t="s">
        <v>583</v>
      </c>
      <c r="G1920">
        <v>107</v>
      </c>
    </row>
    <row r="1921" spans="1:7" x14ac:dyDescent="0.2">
      <c r="A1921" t="s">
        <v>82</v>
      </c>
      <c r="B1921" t="s">
        <v>83</v>
      </c>
      <c r="C1921" t="s">
        <v>340</v>
      </c>
      <c r="D1921" t="s">
        <v>341</v>
      </c>
      <c r="E1921" t="s">
        <v>306</v>
      </c>
      <c r="F1921" t="s">
        <v>12</v>
      </c>
      <c r="G1921">
        <v>5</v>
      </c>
    </row>
    <row r="1922" spans="1:7" x14ac:dyDescent="0.2">
      <c r="A1922" t="s">
        <v>82</v>
      </c>
      <c r="B1922" t="s">
        <v>83</v>
      </c>
      <c r="C1922" t="s">
        <v>466</v>
      </c>
      <c r="D1922" t="s">
        <v>467</v>
      </c>
      <c r="E1922" t="s">
        <v>306</v>
      </c>
      <c r="F1922" t="s">
        <v>583</v>
      </c>
      <c r="G1922">
        <v>75</v>
      </c>
    </row>
    <row r="1923" spans="1:7" x14ac:dyDescent="0.2">
      <c r="A1923" t="s">
        <v>82</v>
      </c>
      <c r="B1923" t="s">
        <v>83</v>
      </c>
      <c r="C1923" t="s">
        <v>466</v>
      </c>
      <c r="D1923" t="s">
        <v>467</v>
      </c>
      <c r="E1923" t="s">
        <v>306</v>
      </c>
      <c r="F1923" t="s">
        <v>12</v>
      </c>
      <c r="G1923">
        <v>4</v>
      </c>
    </row>
    <row r="1924" spans="1:7" x14ac:dyDescent="0.2">
      <c r="A1924" t="s">
        <v>82</v>
      </c>
      <c r="B1924" t="s">
        <v>83</v>
      </c>
      <c r="C1924" t="s">
        <v>468</v>
      </c>
      <c r="D1924" t="s">
        <v>469</v>
      </c>
      <c r="E1924" t="s">
        <v>306</v>
      </c>
      <c r="F1924" t="s">
        <v>583</v>
      </c>
      <c r="G1924">
        <v>92</v>
      </c>
    </row>
    <row r="1925" spans="1:7" x14ac:dyDescent="0.2">
      <c r="A1925" t="s">
        <v>82</v>
      </c>
      <c r="B1925" t="s">
        <v>83</v>
      </c>
      <c r="C1925" t="s">
        <v>468</v>
      </c>
      <c r="D1925" t="s">
        <v>469</v>
      </c>
      <c r="E1925" t="s">
        <v>306</v>
      </c>
      <c r="F1925" t="s">
        <v>12</v>
      </c>
      <c r="G1925">
        <v>4</v>
      </c>
    </row>
    <row r="1926" spans="1:7" x14ac:dyDescent="0.2">
      <c r="A1926" t="s">
        <v>82</v>
      </c>
      <c r="B1926" t="s">
        <v>83</v>
      </c>
      <c r="C1926" t="s">
        <v>342</v>
      </c>
      <c r="D1926" t="s">
        <v>343</v>
      </c>
      <c r="E1926" t="s">
        <v>306</v>
      </c>
      <c r="F1926" t="s">
        <v>583</v>
      </c>
      <c r="G1926">
        <v>52</v>
      </c>
    </row>
    <row r="1927" spans="1:7" x14ac:dyDescent="0.2">
      <c r="A1927" t="s">
        <v>82</v>
      </c>
      <c r="B1927" t="s">
        <v>83</v>
      </c>
      <c r="C1927" t="s">
        <v>342</v>
      </c>
      <c r="D1927" t="s">
        <v>343</v>
      </c>
      <c r="E1927" t="s">
        <v>306</v>
      </c>
      <c r="F1927" t="s">
        <v>12</v>
      </c>
      <c r="G1927">
        <v>3</v>
      </c>
    </row>
    <row r="1928" spans="1:7" x14ac:dyDescent="0.2">
      <c r="A1928" t="s">
        <v>82</v>
      </c>
      <c r="B1928" t="s">
        <v>83</v>
      </c>
      <c r="C1928" t="s">
        <v>239</v>
      </c>
      <c r="D1928" t="s">
        <v>240</v>
      </c>
      <c r="E1928" t="s">
        <v>306</v>
      </c>
      <c r="F1928" t="s">
        <v>583</v>
      </c>
      <c r="G1928">
        <v>26</v>
      </c>
    </row>
    <row r="1929" spans="1:7" x14ac:dyDescent="0.2">
      <c r="A1929" t="s">
        <v>82</v>
      </c>
      <c r="B1929" t="s">
        <v>83</v>
      </c>
      <c r="C1929" t="s">
        <v>84</v>
      </c>
      <c r="D1929" t="s">
        <v>85</v>
      </c>
      <c r="E1929" t="s">
        <v>306</v>
      </c>
      <c r="F1929" t="s">
        <v>583</v>
      </c>
      <c r="G1929">
        <v>30</v>
      </c>
    </row>
    <row r="1930" spans="1:7" x14ac:dyDescent="0.2">
      <c r="A1930" t="s">
        <v>82</v>
      </c>
      <c r="B1930" t="s">
        <v>83</v>
      </c>
      <c r="C1930" t="s">
        <v>344</v>
      </c>
      <c r="D1930" t="s">
        <v>345</v>
      </c>
      <c r="E1930" t="s">
        <v>306</v>
      </c>
      <c r="F1930" t="s">
        <v>583</v>
      </c>
      <c r="G1930">
        <v>45</v>
      </c>
    </row>
    <row r="1931" spans="1:7" x14ac:dyDescent="0.2">
      <c r="A1931" t="s">
        <v>82</v>
      </c>
      <c r="B1931" t="s">
        <v>83</v>
      </c>
      <c r="C1931" t="s">
        <v>346</v>
      </c>
      <c r="D1931" t="s">
        <v>347</v>
      </c>
      <c r="E1931" t="s">
        <v>306</v>
      </c>
      <c r="F1931" t="s">
        <v>583</v>
      </c>
      <c r="G1931">
        <v>15</v>
      </c>
    </row>
    <row r="1932" spans="1:7" x14ac:dyDescent="0.2">
      <c r="A1932" t="s">
        <v>82</v>
      </c>
      <c r="B1932" t="s">
        <v>83</v>
      </c>
      <c r="C1932" t="s">
        <v>86</v>
      </c>
      <c r="D1932" t="s">
        <v>87</v>
      </c>
      <c r="E1932" t="s">
        <v>306</v>
      </c>
      <c r="F1932" t="s">
        <v>583</v>
      </c>
      <c r="G1932">
        <v>56</v>
      </c>
    </row>
    <row r="1933" spans="1:7" x14ac:dyDescent="0.2">
      <c r="A1933" t="s">
        <v>82</v>
      </c>
      <c r="B1933" t="s">
        <v>83</v>
      </c>
      <c r="C1933" t="s">
        <v>86</v>
      </c>
      <c r="D1933" t="s">
        <v>87</v>
      </c>
      <c r="E1933" t="s">
        <v>306</v>
      </c>
      <c r="F1933" t="s">
        <v>12</v>
      </c>
      <c r="G1933">
        <v>3</v>
      </c>
    </row>
    <row r="1934" spans="1:7" x14ac:dyDescent="0.2">
      <c r="A1934" t="s">
        <v>82</v>
      </c>
      <c r="B1934" t="s">
        <v>83</v>
      </c>
      <c r="C1934" t="s">
        <v>793</v>
      </c>
      <c r="D1934" t="s">
        <v>794</v>
      </c>
      <c r="E1934" t="s">
        <v>306</v>
      </c>
      <c r="F1934" t="s">
        <v>583</v>
      </c>
      <c r="G1934">
        <v>108</v>
      </c>
    </row>
    <row r="1935" spans="1:7" x14ac:dyDescent="0.2">
      <c r="A1935" t="s">
        <v>82</v>
      </c>
      <c r="B1935" t="s">
        <v>83</v>
      </c>
      <c r="C1935" t="s">
        <v>793</v>
      </c>
      <c r="D1935" t="s">
        <v>794</v>
      </c>
      <c r="E1935" t="s">
        <v>306</v>
      </c>
      <c r="F1935" t="s">
        <v>12</v>
      </c>
      <c r="G1935">
        <v>5</v>
      </c>
    </row>
    <row r="1936" spans="1:7" x14ac:dyDescent="0.2">
      <c r="A1936" t="s">
        <v>82</v>
      </c>
      <c r="B1936" t="s">
        <v>83</v>
      </c>
      <c r="C1936" t="s">
        <v>350</v>
      </c>
      <c r="D1936" t="s">
        <v>351</v>
      </c>
      <c r="E1936" t="s">
        <v>306</v>
      </c>
      <c r="F1936" t="s">
        <v>583</v>
      </c>
      <c r="G1936">
        <v>26</v>
      </c>
    </row>
    <row r="1937" spans="1:7" x14ac:dyDescent="0.2">
      <c r="A1937" t="s">
        <v>82</v>
      </c>
      <c r="B1937" t="s">
        <v>83</v>
      </c>
      <c r="C1937" t="s">
        <v>352</v>
      </c>
      <c r="D1937" t="s">
        <v>353</v>
      </c>
      <c r="E1937" t="s">
        <v>306</v>
      </c>
      <c r="F1937" t="s">
        <v>583</v>
      </c>
      <c r="G1937">
        <v>28</v>
      </c>
    </row>
    <row r="1938" spans="1:7" x14ac:dyDescent="0.2">
      <c r="A1938" t="s">
        <v>88</v>
      </c>
      <c r="B1938" t="s">
        <v>89</v>
      </c>
      <c r="C1938" t="s">
        <v>354</v>
      </c>
      <c r="D1938" t="s">
        <v>355</v>
      </c>
      <c r="E1938" t="s">
        <v>306</v>
      </c>
      <c r="F1938" t="s">
        <v>583</v>
      </c>
      <c r="G1938">
        <v>23</v>
      </c>
    </row>
    <row r="1939" spans="1:7" x14ac:dyDescent="0.2">
      <c r="A1939" t="s">
        <v>88</v>
      </c>
      <c r="B1939" t="s">
        <v>89</v>
      </c>
      <c r="C1939" t="s">
        <v>90</v>
      </c>
      <c r="D1939" t="s">
        <v>91</v>
      </c>
      <c r="E1939" t="s">
        <v>306</v>
      </c>
      <c r="F1939" t="s">
        <v>583</v>
      </c>
      <c r="G1939">
        <v>113</v>
      </c>
    </row>
    <row r="1940" spans="1:7" x14ac:dyDescent="0.2">
      <c r="A1940" t="s">
        <v>88</v>
      </c>
      <c r="B1940" t="s">
        <v>89</v>
      </c>
      <c r="C1940" t="s">
        <v>90</v>
      </c>
      <c r="D1940" t="s">
        <v>91</v>
      </c>
      <c r="E1940" t="s">
        <v>306</v>
      </c>
      <c r="F1940" t="s">
        <v>12</v>
      </c>
      <c r="G1940">
        <v>6</v>
      </c>
    </row>
    <row r="1941" spans="1:7" x14ac:dyDescent="0.2">
      <c r="A1941" t="s">
        <v>88</v>
      </c>
      <c r="B1941" t="s">
        <v>89</v>
      </c>
      <c r="C1941" t="s">
        <v>632</v>
      </c>
      <c r="D1941" t="s">
        <v>633</v>
      </c>
      <c r="E1941" t="s">
        <v>306</v>
      </c>
      <c r="F1941" t="s">
        <v>583</v>
      </c>
      <c r="G1941">
        <v>226</v>
      </c>
    </row>
    <row r="1942" spans="1:7" x14ac:dyDescent="0.2">
      <c r="A1942" t="s">
        <v>88</v>
      </c>
      <c r="B1942" t="s">
        <v>89</v>
      </c>
      <c r="C1942" t="s">
        <v>632</v>
      </c>
      <c r="D1942" t="s">
        <v>633</v>
      </c>
      <c r="E1942" t="s">
        <v>306</v>
      </c>
      <c r="F1942" t="s">
        <v>12</v>
      </c>
      <c r="G1942">
        <v>11</v>
      </c>
    </row>
    <row r="1943" spans="1:7" x14ac:dyDescent="0.2">
      <c r="A1943" t="s">
        <v>88</v>
      </c>
      <c r="B1943" t="s">
        <v>89</v>
      </c>
      <c r="C1943" t="s">
        <v>92</v>
      </c>
      <c r="D1943" t="s">
        <v>93</v>
      </c>
      <c r="E1943" t="s">
        <v>306</v>
      </c>
      <c r="F1943" t="s">
        <v>583</v>
      </c>
      <c r="G1943">
        <v>139</v>
      </c>
    </row>
    <row r="1944" spans="1:7" x14ac:dyDescent="0.2">
      <c r="A1944" t="s">
        <v>88</v>
      </c>
      <c r="B1944" t="s">
        <v>89</v>
      </c>
      <c r="C1944" t="s">
        <v>92</v>
      </c>
      <c r="D1944" t="s">
        <v>93</v>
      </c>
      <c r="E1944" t="s">
        <v>306</v>
      </c>
      <c r="F1944" t="s">
        <v>12</v>
      </c>
      <c r="G1944">
        <v>6</v>
      </c>
    </row>
    <row r="1945" spans="1:7" x14ac:dyDescent="0.2">
      <c r="A1945" t="s">
        <v>88</v>
      </c>
      <c r="B1945" t="s">
        <v>89</v>
      </c>
      <c r="C1945" t="s">
        <v>470</v>
      </c>
      <c r="D1945" t="s">
        <v>471</v>
      </c>
      <c r="E1945" t="s">
        <v>306</v>
      </c>
      <c r="F1945" t="s">
        <v>583</v>
      </c>
      <c r="G1945">
        <v>122</v>
      </c>
    </row>
    <row r="1946" spans="1:7" x14ac:dyDescent="0.2">
      <c r="A1946" t="s">
        <v>88</v>
      </c>
      <c r="B1946" t="s">
        <v>89</v>
      </c>
      <c r="C1946" t="s">
        <v>470</v>
      </c>
      <c r="D1946" t="s">
        <v>471</v>
      </c>
      <c r="E1946" t="s">
        <v>306</v>
      </c>
      <c r="F1946" t="s">
        <v>12</v>
      </c>
      <c r="G1946">
        <v>6</v>
      </c>
    </row>
    <row r="1947" spans="1:7" x14ac:dyDescent="0.2">
      <c r="A1947" t="s">
        <v>88</v>
      </c>
      <c r="B1947" t="s">
        <v>89</v>
      </c>
      <c r="C1947" t="s">
        <v>241</v>
      </c>
      <c r="D1947" t="s">
        <v>242</v>
      </c>
      <c r="E1947" t="s">
        <v>306</v>
      </c>
      <c r="F1947" t="s">
        <v>583</v>
      </c>
      <c r="G1947">
        <v>109</v>
      </c>
    </row>
    <row r="1948" spans="1:7" x14ac:dyDescent="0.2">
      <c r="A1948" t="s">
        <v>88</v>
      </c>
      <c r="B1948" t="s">
        <v>89</v>
      </c>
      <c r="C1948" t="s">
        <v>241</v>
      </c>
      <c r="D1948" t="s">
        <v>242</v>
      </c>
      <c r="E1948" t="s">
        <v>306</v>
      </c>
      <c r="F1948" t="s">
        <v>12</v>
      </c>
      <c r="G1948">
        <v>5</v>
      </c>
    </row>
    <row r="1949" spans="1:7" x14ac:dyDescent="0.2">
      <c r="A1949" t="s">
        <v>88</v>
      </c>
      <c r="B1949" t="s">
        <v>89</v>
      </c>
      <c r="C1949" t="s">
        <v>243</v>
      </c>
      <c r="D1949" t="s">
        <v>244</v>
      </c>
      <c r="E1949" t="s">
        <v>306</v>
      </c>
      <c r="F1949" t="s">
        <v>583</v>
      </c>
      <c r="G1949">
        <v>20</v>
      </c>
    </row>
    <row r="1950" spans="1:7" x14ac:dyDescent="0.2">
      <c r="A1950" t="s">
        <v>88</v>
      </c>
      <c r="B1950" t="s">
        <v>89</v>
      </c>
      <c r="C1950" t="s">
        <v>472</v>
      </c>
      <c r="D1950" t="s">
        <v>473</v>
      </c>
      <c r="E1950" t="s">
        <v>306</v>
      </c>
      <c r="F1950" t="s">
        <v>583</v>
      </c>
      <c r="G1950">
        <v>174</v>
      </c>
    </row>
    <row r="1951" spans="1:7" x14ac:dyDescent="0.2">
      <c r="A1951" t="s">
        <v>88</v>
      </c>
      <c r="B1951" t="s">
        <v>89</v>
      </c>
      <c r="C1951" t="s">
        <v>472</v>
      </c>
      <c r="D1951" t="s">
        <v>473</v>
      </c>
      <c r="E1951" t="s">
        <v>306</v>
      </c>
      <c r="F1951" t="s">
        <v>12</v>
      </c>
      <c r="G1951">
        <v>8</v>
      </c>
    </row>
    <row r="1952" spans="1:7" x14ac:dyDescent="0.2">
      <c r="A1952" t="s">
        <v>88</v>
      </c>
      <c r="B1952" t="s">
        <v>89</v>
      </c>
      <c r="C1952" t="s">
        <v>634</v>
      </c>
      <c r="D1952" t="s">
        <v>635</v>
      </c>
      <c r="E1952" t="s">
        <v>306</v>
      </c>
      <c r="F1952" t="s">
        <v>583</v>
      </c>
      <c r="G1952">
        <v>122</v>
      </c>
    </row>
    <row r="1953" spans="1:7" x14ac:dyDescent="0.2">
      <c r="A1953" t="s">
        <v>88</v>
      </c>
      <c r="B1953" t="s">
        <v>89</v>
      </c>
      <c r="C1953" t="s">
        <v>634</v>
      </c>
      <c r="D1953" t="s">
        <v>635</v>
      </c>
      <c r="E1953" t="s">
        <v>306</v>
      </c>
      <c r="F1953" t="s">
        <v>12</v>
      </c>
      <c r="G1953">
        <v>6</v>
      </c>
    </row>
    <row r="1954" spans="1:7" x14ac:dyDescent="0.2">
      <c r="A1954" t="s">
        <v>88</v>
      </c>
      <c r="B1954" t="s">
        <v>89</v>
      </c>
      <c r="C1954" t="s">
        <v>474</v>
      </c>
      <c r="D1954" t="s">
        <v>475</v>
      </c>
      <c r="E1954" t="s">
        <v>306</v>
      </c>
      <c r="F1954" t="s">
        <v>583</v>
      </c>
      <c r="G1954">
        <v>178</v>
      </c>
    </row>
    <row r="1955" spans="1:7" x14ac:dyDescent="0.2">
      <c r="A1955" t="s">
        <v>88</v>
      </c>
      <c r="B1955" t="s">
        <v>89</v>
      </c>
      <c r="C1955" t="s">
        <v>474</v>
      </c>
      <c r="D1955" t="s">
        <v>475</v>
      </c>
      <c r="E1955" t="s">
        <v>306</v>
      </c>
      <c r="F1955" t="s">
        <v>12</v>
      </c>
      <c r="G1955">
        <v>9</v>
      </c>
    </row>
    <row r="1956" spans="1:7" x14ac:dyDescent="0.2">
      <c r="A1956" t="s">
        <v>88</v>
      </c>
      <c r="B1956" t="s">
        <v>89</v>
      </c>
      <c r="C1956" t="s">
        <v>476</v>
      </c>
      <c r="D1956" t="s">
        <v>477</v>
      </c>
      <c r="E1956" t="s">
        <v>306</v>
      </c>
      <c r="F1956" t="s">
        <v>583</v>
      </c>
      <c r="G1956">
        <v>103</v>
      </c>
    </row>
    <row r="1957" spans="1:7" x14ac:dyDescent="0.2">
      <c r="A1957" t="s">
        <v>88</v>
      </c>
      <c r="B1957" t="s">
        <v>89</v>
      </c>
      <c r="C1957" t="s">
        <v>476</v>
      </c>
      <c r="D1957" t="s">
        <v>477</v>
      </c>
      <c r="E1957" t="s">
        <v>306</v>
      </c>
      <c r="F1957" t="s">
        <v>12</v>
      </c>
      <c r="G1957">
        <v>5</v>
      </c>
    </row>
    <row r="1958" spans="1:7" x14ac:dyDescent="0.2">
      <c r="A1958" t="s">
        <v>88</v>
      </c>
      <c r="B1958" t="s">
        <v>89</v>
      </c>
      <c r="C1958" t="s">
        <v>356</v>
      </c>
      <c r="D1958" t="s">
        <v>357</v>
      </c>
      <c r="E1958" t="s">
        <v>306</v>
      </c>
      <c r="F1958" t="s">
        <v>583</v>
      </c>
      <c r="G1958">
        <v>190</v>
      </c>
    </row>
    <row r="1959" spans="1:7" x14ac:dyDescent="0.2">
      <c r="A1959" t="s">
        <v>88</v>
      </c>
      <c r="B1959" t="s">
        <v>89</v>
      </c>
      <c r="C1959" t="s">
        <v>356</v>
      </c>
      <c r="D1959" t="s">
        <v>357</v>
      </c>
      <c r="E1959" t="s">
        <v>306</v>
      </c>
      <c r="F1959" t="s">
        <v>12</v>
      </c>
      <c r="G1959">
        <v>10</v>
      </c>
    </row>
    <row r="1960" spans="1:7" x14ac:dyDescent="0.2">
      <c r="A1960" t="s">
        <v>88</v>
      </c>
      <c r="B1960" t="s">
        <v>89</v>
      </c>
      <c r="C1960" t="s">
        <v>636</v>
      </c>
      <c r="D1960" t="s">
        <v>637</v>
      </c>
      <c r="E1960" t="s">
        <v>306</v>
      </c>
      <c r="F1960" t="s">
        <v>583</v>
      </c>
      <c r="G1960">
        <v>117</v>
      </c>
    </row>
    <row r="1961" spans="1:7" x14ac:dyDescent="0.2">
      <c r="A1961" t="s">
        <v>88</v>
      </c>
      <c r="B1961" t="s">
        <v>89</v>
      </c>
      <c r="C1961" t="s">
        <v>636</v>
      </c>
      <c r="D1961" t="s">
        <v>637</v>
      </c>
      <c r="E1961" t="s">
        <v>306</v>
      </c>
      <c r="F1961" t="s">
        <v>12</v>
      </c>
      <c r="G1961">
        <v>5</v>
      </c>
    </row>
    <row r="1962" spans="1:7" x14ac:dyDescent="0.2">
      <c r="A1962" t="s">
        <v>88</v>
      </c>
      <c r="B1962" t="s">
        <v>89</v>
      </c>
      <c r="C1962" t="s">
        <v>478</v>
      </c>
      <c r="D1962" t="s">
        <v>479</v>
      </c>
      <c r="E1962" t="s">
        <v>306</v>
      </c>
      <c r="F1962" t="s">
        <v>583</v>
      </c>
      <c r="G1962">
        <v>136</v>
      </c>
    </row>
    <row r="1963" spans="1:7" x14ac:dyDescent="0.2">
      <c r="A1963" t="s">
        <v>88</v>
      </c>
      <c r="B1963" t="s">
        <v>89</v>
      </c>
      <c r="C1963" t="s">
        <v>478</v>
      </c>
      <c r="D1963" t="s">
        <v>479</v>
      </c>
      <c r="E1963" t="s">
        <v>306</v>
      </c>
      <c r="F1963" t="s">
        <v>12</v>
      </c>
      <c r="G1963">
        <v>7</v>
      </c>
    </row>
    <row r="1964" spans="1:7" x14ac:dyDescent="0.2">
      <c r="A1964" t="s">
        <v>88</v>
      </c>
      <c r="B1964" t="s">
        <v>89</v>
      </c>
      <c r="C1964" t="s">
        <v>638</v>
      </c>
      <c r="D1964" t="s">
        <v>639</v>
      </c>
      <c r="E1964" t="s">
        <v>306</v>
      </c>
      <c r="F1964" t="s">
        <v>583</v>
      </c>
      <c r="G1964">
        <v>87</v>
      </c>
    </row>
    <row r="1965" spans="1:7" x14ac:dyDescent="0.2">
      <c r="A1965" t="s">
        <v>88</v>
      </c>
      <c r="B1965" t="s">
        <v>89</v>
      </c>
      <c r="C1965" t="s">
        <v>638</v>
      </c>
      <c r="D1965" t="s">
        <v>639</v>
      </c>
      <c r="E1965" t="s">
        <v>306</v>
      </c>
      <c r="F1965" t="s">
        <v>12</v>
      </c>
      <c r="G1965">
        <v>5</v>
      </c>
    </row>
    <row r="1966" spans="1:7" x14ac:dyDescent="0.2">
      <c r="A1966" t="s">
        <v>94</v>
      </c>
      <c r="B1966" t="s">
        <v>95</v>
      </c>
      <c r="C1966" t="s">
        <v>640</v>
      </c>
      <c r="D1966" t="s">
        <v>641</v>
      </c>
      <c r="E1966" t="s">
        <v>306</v>
      </c>
      <c r="F1966" t="s">
        <v>583</v>
      </c>
      <c r="G1966">
        <v>324</v>
      </c>
    </row>
    <row r="1967" spans="1:7" x14ac:dyDescent="0.2">
      <c r="A1967" t="s">
        <v>94</v>
      </c>
      <c r="B1967" t="s">
        <v>95</v>
      </c>
      <c r="C1967" t="s">
        <v>640</v>
      </c>
      <c r="D1967" t="s">
        <v>641</v>
      </c>
      <c r="E1967" t="s">
        <v>306</v>
      </c>
      <c r="F1967" t="s">
        <v>12</v>
      </c>
      <c r="G1967">
        <v>15</v>
      </c>
    </row>
    <row r="1968" spans="1:7" x14ac:dyDescent="0.2">
      <c r="A1968" t="s">
        <v>94</v>
      </c>
      <c r="B1968" t="s">
        <v>95</v>
      </c>
      <c r="C1968" t="s">
        <v>642</v>
      </c>
      <c r="D1968" t="s">
        <v>643</v>
      </c>
      <c r="E1968" t="s">
        <v>306</v>
      </c>
      <c r="F1968" t="s">
        <v>583</v>
      </c>
      <c r="G1968">
        <v>667</v>
      </c>
    </row>
    <row r="1969" spans="1:7" x14ac:dyDescent="0.2">
      <c r="A1969" t="s">
        <v>94</v>
      </c>
      <c r="B1969" t="s">
        <v>95</v>
      </c>
      <c r="C1969" t="s">
        <v>642</v>
      </c>
      <c r="D1969" t="s">
        <v>643</v>
      </c>
      <c r="E1969" t="s">
        <v>306</v>
      </c>
      <c r="F1969" t="s">
        <v>12</v>
      </c>
      <c r="G1969">
        <v>30</v>
      </c>
    </row>
    <row r="1970" spans="1:7" x14ac:dyDescent="0.2">
      <c r="A1970" t="s">
        <v>94</v>
      </c>
      <c r="B1970" t="s">
        <v>95</v>
      </c>
      <c r="C1970" t="s">
        <v>96</v>
      </c>
      <c r="D1970" t="s">
        <v>97</v>
      </c>
      <c r="E1970" t="s">
        <v>306</v>
      </c>
      <c r="F1970" t="s">
        <v>583</v>
      </c>
      <c r="G1970">
        <v>160</v>
      </c>
    </row>
    <row r="1971" spans="1:7" x14ac:dyDescent="0.2">
      <c r="A1971" t="s">
        <v>94</v>
      </c>
      <c r="B1971" t="s">
        <v>95</v>
      </c>
      <c r="C1971" t="s">
        <v>96</v>
      </c>
      <c r="D1971" t="s">
        <v>97</v>
      </c>
      <c r="E1971" t="s">
        <v>306</v>
      </c>
      <c r="F1971" t="s">
        <v>12</v>
      </c>
      <c r="G1971">
        <v>7</v>
      </c>
    </row>
    <row r="1972" spans="1:7" x14ac:dyDescent="0.2">
      <c r="A1972" t="s">
        <v>94</v>
      </c>
      <c r="B1972" t="s">
        <v>95</v>
      </c>
      <c r="C1972" t="s">
        <v>245</v>
      </c>
      <c r="D1972" t="s">
        <v>246</v>
      </c>
      <c r="E1972" t="s">
        <v>306</v>
      </c>
      <c r="F1972" t="s">
        <v>583</v>
      </c>
      <c r="G1972">
        <v>37</v>
      </c>
    </row>
    <row r="1973" spans="1:7" x14ac:dyDescent="0.2">
      <c r="A1973" t="s">
        <v>94</v>
      </c>
      <c r="B1973" t="s">
        <v>95</v>
      </c>
      <c r="C1973" t="s">
        <v>98</v>
      </c>
      <c r="D1973" t="s">
        <v>99</v>
      </c>
      <c r="E1973" t="s">
        <v>306</v>
      </c>
      <c r="F1973" t="s">
        <v>583</v>
      </c>
      <c r="G1973">
        <v>31</v>
      </c>
    </row>
    <row r="1974" spans="1:7" x14ac:dyDescent="0.2">
      <c r="A1974" t="s">
        <v>94</v>
      </c>
      <c r="B1974" t="s">
        <v>95</v>
      </c>
      <c r="C1974" t="s">
        <v>100</v>
      </c>
      <c r="D1974" t="s">
        <v>101</v>
      </c>
      <c r="E1974" t="s">
        <v>306</v>
      </c>
      <c r="F1974" t="s">
        <v>583</v>
      </c>
      <c r="G1974">
        <v>237</v>
      </c>
    </row>
    <row r="1975" spans="1:7" x14ac:dyDescent="0.2">
      <c r="A1975" t="s">
        <v>94</v>
      </c>
      <c r="B1975" t="s">
        <v>95</v>
      </c>
      <c r="C1975" t="s">
        <v>100</v>
      </c>
      <c r="D1975" t="s">
        <v>101</v>
      </c>
      <c r="E1975" t="s">
        <v>306</v>
      </c>
      <c r="F1975" t="s">
        <v>12</v>
      </c>
      <c r="G1975">
        <v>10</v>
      </c>
    </row>
    <row r="1976" spans="1:7" x14ac:dyDescent="0.2">
      <c r="A1976" t="s">
        <v>94</v>
      </c>
      <c r="B1976" t="s">
        <v>95</v>
      </c>
      <c r="C1976" t="s">
        <v>644</v>
      </c>
      <c r="D1976" t="s">
        <v>645</v>
      </c>
      <c r="E1976" t="s">
        <v>306</v>
      </c>
      <c r="F1976" t="s">
        <v>583</v>
      </c>
      <c r="G1976">
        <v>912</v>
      </c>
    </row>
    <row r="1977" spans="1:7" x14ac:dyDescent="0.2">
      <c r="A1977" t="s">
        <v>94</v>
      </c>
      <c r="B1977" t="s">
        <v>95</v>
      </c>
      <c r="C1977" t="s">
        <v>644</v>
      </c>
      <c r="D1977" t="s">
        <v>645</v>
      </c>
      <c r="E1977" t="s">
        <v>306</v>
      </c>
      <c r="F1977" t="s">
        <v>12</v>
      </c>
      <c r="G1977">
        <v>42</v>
      </c>
    </row>
    <row r="1978" spans="1:7" x14ac:dyDescent="0.2">
      <c r="A1978" t="s">
        <v>94</v>
      </c>
      <c r="B1978" t="s">
        <v>95</v>
      </c>
      <c r="C1978" t="s">
        <v>646</v>
      </c>
      <c r="D1978" t="s">
        <v>647</v>
      </c>
      <c r="E1978" t="s">
        <v>306</v>
      </c>
      <c r="F1978" t="s">
        <v>583</v>
      </c>
      <c r="G1978">
        <v>1458</v>
      </c>
    </row>
    <row r="1979" spans="1:7" x14ac:dyDescent="0.2">
      <c r="A1979" t="s">
        <v>94</v>
      </c>
      <c r="B1979" t="s">
        <v>95</v>
      </c>
      <c r="C1979" t="s">
        <v>646</v>
      </c>
      <c r="D1979" t="s">
        <v>647</v>
      </c>
      <c r="E1979" t="s">
        <v>306</v>
      </c>
      <c r="F1979" t="s">
        <v>12</v>
      </c>
      <c r="G1979">
        <v>63</v>
      </c>
    </row>
    <row r="1980" spans="1:7" x14ac:dyDescent="0.2">
      <c r="A1980" t="s">
        <v>94</v>
      </c>
      <c r="B1980" t="s">
        <v>95</v>
      </c>
      <c r="C1980" t="s">
        <v>480</v>
      </c>
      <c r="D1980" t="s">
        <v>481</v>
      </c>
      <c r="E1980" t="s">
        <v>306</v>
      </c>
      <c r="F1980" t="s">
        <v>583</v>
      </c>
      <c r="G1980">
        <v>862</v>
      </c>
    </row>
    <row r="1981" spans="1:7" x14ac:dyDescent="0.2">
      <c r="A1981" t="s">
        <v>94</v>
      </c>
      <c r="B1981" t="s">
        <v>95</v>
      </c>
      <c r="C1981" t="s">
        <v>480</v>
      </c>
      <c r="D1981" t="s">
        <v>481</v>
      </c>
      <c r="E1981" t="s">
        <v>306</v>
      </c>
      <c r="F1981" t="s">
        <v>12</v>
      </c>
      <c r="G1981">
        <v>36</v>
      </c>
    </row>
    <row r="1982" spans="1:7" x14ac:dyDescent="0.2">
      <c r="A1982" t="s">
        <v>94</v>
      </c>
      <c r="B1982" t="s">
        <v>95</v>
      </c>
      <c r="C1982" t="s">
        <v>648</v>
      </c>
      <c r="D1982" t="s">
        <v>649</v>
      </c>
      <c r="E1982" t="s">
        <v>306</v>
      </c>
      <c r="F1982" t="s">
        <v>583</v>
      </c>
      <c r="G1982">
        <v>701</v>
      </c>
    </row>
    <row r="1983" spans="1:7" x14ac:dyDescent="0.2">
      <c r="A1983" t="s">
        <v>94</v>
      </c>
      <c r="B1983" t="s">
        <v>95</v>
      </c>
      <c r="C1983" t="s">
        <v>648</v>
      </c>
      <c r="D1983" t="s">
        <v>649</v>
      </c>
      <c r="E1983" t="s">
        <v>306</v>
      </c>
      <c r="F1983" t="s">
        <v>12</v>
      </c>
      <c r="G1983">
        <v>32</v>
      </c>
    </row>
    <row r="1984" spans="1:7" x14ac:dyDescent="0.2">
      <c r="A1984" t="s">
        <v>94</v>
      </c>
      <c r="B1984" t="s">
        <v>95</v>
      </c>
      <c r="C1984" t="s">
        <v>650</v>
      </c>
      <c r="D1984" t="s">
        <v>651</v>
      </c>
      <c r="E1984" t="s">
        <v>306</v>
      </c>
      <c r="F1984" t="s">
        <v>583</v>
      </c>
      <c r="G1984">
        <v>519</v>
      </c>
    </row>
    <row r="1985" spans="1:7" x14ac:dyDescent="0.2">
      <c r="A1985" t="s">
        <v>94</v>
      </c>
      <c r="B1985" t="s">
        <v>95</v>
      </c>
      <c r="C1985" t="s">
        <v>650</v>
      </c>
      <c r="D1985" t="s">
        <v>651</v>
      </c>
      <c r="E1985" t="s">
        <v>306</v>
      </c>
      <c r="F1985" t="s">
        <v>12</v>
      </c>
      <c r="G1985">
        <v>22</v>
      </c>
    </row>
    <row r="1986" spans="1:7" x14ac:dyDescent="0.2">
      <c r="A1986" t="s">
        <v>94</v>
      </c>
      <c r="B1986" t="s">
        <v>95</v>
      </c>
      <c r="C1986" t="s">
        <v>652</v>
      </c>
      <c r="D1986" t="s">
        <v>653</v>
      </c>
      <c r="E1986" t="s">
        <v>306</v>
      </c>
      <c r="F1986" t="s">
        <v>583</v>
      </c>
      <c r="G1986">
        <v>130</v>
      </c>
    </row>
    <row r="1987" spans="1:7" x14ac:dyDescent="0.2">
      <c r="A1987" t="s">
        <v>94</v>
      </c>
      <c r="B1987" t="s">
        <v>95</v>
      </c>
      <c r="C1987" t="s">
        <v>652</v>
      </c>
      <c r="D1987" t="s">
        <v>653</v>
      </c>
      <c r="E1987" t="s">
        <v>306</v>
      </c>
      <c r="F1987" t="s">
        <v>12</v>
      </c>
      <c r="G1987">
        <v>6</v>
      </c>
    </row>
    <row r="1988" spans="1:7" x14ac:dyDescent="0.2">
      <c r="A1988" t="s">
        <v>94</v>
      </c>
      <c r="B1988" t="s">
        <v>95</v>
      </c>
      <c r="C1988" t="s">
        <v>785</v>
      </c>
      <c r="D1988" t="s">
        <v>786</v>
      </c>
      <c r="E1988" t="s">
        <v>306</v>
      </c>
      <c r="F1988" t="s">
        <v>583</v>
      </c>
      <c r="G1988">
        <v>201</v>
      </c>
    </row>
    <row r="1989" spans="1:7" x14ac:dyDescent="0.2">
      <c r="A1989" t="s">
        <v>94</v>
      </c>
      <c r="B1989" t="s">
        <v>95</v>
      </c>
      <c r="C1989" t="s">
        <v>785</v>
      </c>
      <c r="D1989" t="s">
        <v>786</v>
      </c>
      <c r="E1989" t="s">
        <v>306</v>
      </c>
      <c r="F1989" t="s">
        <v>12</v>
      </c>
      <c r="G1989">
        <v>10</v>
      </c>
    </row>
    <row r="1990" spans="1:7" x14ac:dyDescent="0.2">
      <c r="A1990" t="s">
        <v>94</v>
      </c>
      <c r="B1990" t="s">
        <v>95</v>
      </c>
      <c r="C1990" t="s">
        <v>654</v>
      </c>
      <c r="D1990" t="s">
        <v>655</v>
      </c>
      <c r="E1990" t="s">
        <v>306</v>
      </c>
      <c r="F1990" t="s">
        <v>583</v>
      </c>
      <c r="G1990">
        <v>90</v>
      </c>
    </row>
    <row r="1991" spans="1:7" x14ac:dyDescent="0.2">
      <c r="A1991" t="s">
        <v>94</v>
      </c>
      <c r="B1991" t="s">
        <v>95</v>
      </c>
      <c r="C1991" t="s">
        <v>654</v>
      </c>
      <c r="D1991" t="s">
        <v>655</v>
      </c>
      <c r="E1991" t="s">
        <v>306</v>
      </c>
      <c r="F1991" t="s">
        <v>12</v>
      </c>
      <c r="G1991">
        <v>4</v>
      </c>
    </row>
    <row r="1992" spans="1:7" x14ac:dyDescent="0.2">
      <c r="A1992" t="s">
        <v>94</v>
      </c>
      <c r="B1992" t="s">
        <v>95</v>
      </c>
      <c r="C1992" t="s">
        <v>656</v>
      </c>
      <c r="D1992" t="s">
        <v>657</v>
      </c>
      <c r="E1992" t="s">
        <v>306</v>
      </c>
      <c r="F1992" t="s">
        <v>583</v>
      </c>
      <c r="G1992">
        <v>246</v>
      </c>
    </row>
    <row r="1993" spans="1:7" x14ac:dyDescent="0.2">
      <c r="A1993" t="s">
        <v>94</v>
      </c>
      <c r="B1993" t="s">
        <v>95</v>
      </c>
      <c r="C1993" t="s">
        <v>656</v>
      </c>
      <c r="D1993" t="s">
        <v>657</v>
      </c>
      <c r="E1993" t="s">
        <v>306</v>
      </c>
      <c r="F1993" t="s">
        <v>12</v>
      </c>
      <c r="G1993">
        <v>10</v>
      </c>
    </row>
    <row r="1994" spans="1:7" x14ac:dyDescent="0.2">
      <c r="A1994" t="s">
        <v>94</v>
      </c>
      <c r="B1994" t="s">
        <v>95</v>
      </c>
      <c r="C1994" t="s">
        <v>658</v>
      </c>
      <c r="D1994" t="s">
        <v>659</v>
      </c>
      <c r="E1994" t="s">
        <v>306</v>
      </c>
      <c r="F1994" t="s">
        <v>583</v>
      </c>
      <c r="G1994">
        <v>309</v>
      </c>
    </row>
    <row r="1995" spans="1:7" x14ac:dyDescent="0.2">
      <c r="A1995" t="s">
        <v>94</v>
      </c>
      <c r="B1995" t="s">
        <v>95</v>
      </c>
      <c r="C1995" t="s">
        <v>658</v>
      </c>
      <c r="D1995" t="s">
        <v>659</v>
      </c>
      <c r="E1995" t="s">
        <v>306</v>
      </c>
      <c r="F1995" t="s">
        <v>12</v>
      </c>
      <c r="G1995">
        <v>14</v>
      </c>
    </row>
    <row r="1996" spans="1:7" x14ac:dyDescent="0.2">
      <c r="A1996" t="s">
        <v>94</v>
      </c>
      <c r="B1996" t="s">
        <v>95</v>
      </c>
      <c r="C1996" t="s">
        <v>102</v>
      </c>
      <c r="D1996" t="s">
        <v>103</v>
      </c>
      <c r="E1996" t="s">
        <v>306</v>
      </c>
      <c r="F1996" t="s">
        <v>583</v>
      </c>
      <c r="G1996">
        <v>304</v>
      </c>
    </row>
    <row r="1997" spans="1:7" x14ac:dyDescent="0.2">
      <c r="A1997" t="s">
        <v>94</v>
      </c>
      <c r="B1997" t="s">
        <v>95</v>
      </c>
      <c r="C1997" t="s">
        <v>102</v>
      </c>
      <c r="D1997" t="s">
        <v>103</v>
      </c>
      <c r="E1997" t="s">
        <v>306</v>
      </c>
      <c r="F1997" t="s">
        <v>12</v>
      </c>
      <c r="G1997">
        <v>15</v>
      </c>
    </row>
    <row r="1998" spans="1:7" x14ac:dyDescent="0.2">
      <c r="A1998" t="s">
        <v>94</v>
      </c>
      <c r="B1998" t="s">
        <v>95</v>
      </c>
      <c r="C1998" t="s">
        <v>247</v>
      </c>
      <c r="D1998" t="s">
        <v>248</v>
      </c>
      <c r="E1998" t="s">
        <v>306</v>
      </c>
      <c r="F1998" t="s">
        <v>583</v>
      </c>
      <c r="G1998">
        <v>26</v>
      </c>
    </row>
    <row r="1999" spans="1:7" x14ac:dyDescent="0.2">
      <c r="A1999" t="s">
        <v>94</v>
      </c>
      <c r="B1999" t="s">
        <v>95</v>
      </c>
      <c r="C1999" t="s">
        <v>660</v>
      </c>
      <c r="D1999" t="s">
        <v>661</v>
      </c>
      <c r="E1999" t="s">
        <v>306</v>
      </c>
      <c r="F1999" t="s">
        <v>583</v>
      </c>
      <c r="G1999">
        <v>732</v>
      </c>
    </row>
    <row r="2000" spans="1:7" x14ac:dyDescent="0.2">
      <c r="A2000" t="s">
        <v>94</v>
      </c>
      <c r="B2000" t="s">
        <v>95</v>
      </c>
      <c r="C2000" t="s">
        <v>660</v>
      </c>
      <c r="D2000" t="s">
        <v>661</v>
      </c>
      <c r="E2000" t="s">
        <v>306</v>
      </c>
      <c r="F2000" t="s">
        <v>12</v>
      </c>
      <c r="G2000">
        <v>33</v>
      </c>
    </row>
    <row r="2001" spans="1:7" x14ac:dyDescent="0.2">
      <c r="A2001" t="s">
        <v>94</v>
      </c>
      <c r="B2001" t="s">
        <v>95</v>
      </c>
      <c r="C2001" t="s">
        <v>249</v>
      </c>
      <c r="D2001" t="s">
        <v>250</v>
      </c>
      <c r="E2001" t="s">
        <v>306</v>
      </c>
      <c r="F2001" t="s">
        <v>583</v>
      </c>
      <c r="G2001">
        <v>318</v>
      </c>
    </row>
    <row r="2002" spans="1:7" x14ac:dyDescent="0.2">
      <c r="A2002" t="s">
        <v>94</v>
      </c>
      <c r="B2002" t="s">
        <v>95</v>
      </c>
      <c r="C2002" t="s">
        <v>249</v>
      </c>
      <c r="D2002" t="s">
        <v>250</v>
      </c>
      <c r="E2002" t="s">
        <v>306</v>
      </c>
      <c r="F2002" t="s">
        <v>12</v>
      </c>
      <c r="G2002">
        <v>14</v>
      </c>
    </row>
    <row r="2003" spans="1:7" x14ac:dyDescent="0.2">
      <c r="A2003" t="s">
        <v>94</v>
      </c>
      <c r="B2003" t="s">
        <v>95</v>
      </c>
      <c r="C2003" t="s">
        <v>358</v>
      </c>
      <c r="D2003" t="s">
        <v>359</v>
      </c>
      <c r="E2003" t="s">
        <v>306</v>
      </c>
      <c r="F2003" t="s">
        <v>583</v>
      </c>
      <c r="G2003">
        <v>48</v>
      </c>
    </row>
    <row r="2004" spans="1:7" x14ac:dyDescent="0.2">
      <c r="A2004" t="s">
        <v>94</v>
      </c>
      <c r="B2004" t="s">
        <v>95</v>
      </c>
      <c r="C2004" t="s">
        <v>104</v>
      </c>
      <c r="D2004" t="s">
        <v>105</v>
      </c>
      <c r="E2004" t="s">
        <v>306</v>
      </c>
      <c r="F2004" t="s">
        <v>583</v>
      </c>
      <c r="G2004">
        <v>58</v>
      </c>
    </row>
    <row r="2005" spans="1:7" x14ac:dyDescent="0.2">
      <c r="A2005" t="s">
        <v>94</v>
      </c>
      <c r="B2005" t="s">
        <v>95</v>
      </c>
      <c r="C2005" t="s">
        <v>104</v>
      </c>
      <c r="D2005" t="s">
        <v>105</v>
      </c>
      <c r="E2005" t="s">
        <v>306</v>
      </c>
      <c r="F2005" t="s">
        <v>12</v>
      </c>
      <c r="G2005">
        <v>3</v>
      </c>
    </row>
    <row r="2006" spans="1:7" x14ac:dyDescent="0.2">
      <c r="A2006" t="s">
        <v>94</v>
      </c>
      <c r="B2006" t="s">
        <v>95</v>
      </c>
      <c r="C2006" t="s">
        <v>662</v>
      </c>
      <c r="D2006" t="s">
        <v>663</v>
      </c>
      <c r="E2006" t="s">
        <v>306</v>
      </c>
      <c r="F2006" t="s">
        <v>583</v>
      </c>
      <c r="G2006">
        <v>593</v>
      </c>
    </row>
    <row r="2007" spans="1:7" x14ac:dyDescent="0.2">
      <c r="A2007" t="s">
        <v>94</v>
      </c>
      <c r="B2007" t="s">
        <v>95</v>
      </c>
      <c r="C2007" t="s">
        <v>662</v>
      </c>
      <c r="D2007" t="s">
        <v>663</v>
      </c>
      <c r="E2007" t="s">
        <v>306</v>
      </c>
      <c r="F2007" t="s">
        <v>12</v>
      </c>
      <c r="G2007">
        <v>28</v>
      </c>
    </row>
    <row r="2008" spans="1:7" x14ac:dyDescent="0.2">
      <c r="A2008" t="s">
        <v>94</v>
      </c>
      <c r="B2008" t="s">
        <v>95</v>
      </c>
      <c r="C2008" t="s">
        <v>664</v>
      </c>
      <c r="D2008" t="s">
        <v>665</v>
      </c>
      <c r="E2008" t="s">
        <v>306</v>
      </c>
      <c r="F2008" t="s">
        <v>583</v>
      </c>
      <c r="G2008">
        <v>249</v>
      </c>
    </row>
    <row r="2009" spans="1:7" x14ac:dyDescent="0.2">
      <c r="A2009" t="s">
        <v>94</v>
      </c>
      <c r="B2009" t="s">
        <v>95</v>
      </c>
      <c r="C2009" t="s">
        <v>664</v>
      </c>
      <c r="D2009" t="s">
        <v>665</v>
      </c>
      <c r="E2009" t="s">
        <v>306</v>
      </c>
      <c r="F2009" t="s">
        <v>12</v>
      </c>
      <c r="G2009">
        <v>12</v>
      </c>
    </row>
    <row r="2010" spans="1:7" x14ac:dyDescent="0.2">
      <c r="A2010" t="s">
        <v>94</v>
      </c>
      <c r="B2010" t="s">
        <v>95</v>
      </c>
      <c r="C2010" t="s">
        <v>666</v>
      </c>
      <c r="D2010" t="s">
        <v>667</v>
      </c>
      <c r="E2010" t="s">
        <v>306</v>
      </c>
      <c r="F2010" t="s">
        <v>583</v>
      </c>
      <c r="G2010">
        <v>1300</v>
      </c>
    </row>
    <row r="2011" spans="1:7" x14ac:dyDescent="0.2">
      <c r="A2011" t="s">
        <v>94</v>
      </c>
      <c r="B2011" t="s">
        <v>95</v>
      </c>
      <c r="C2011" t="s">
        <v>666</v>
      </c>
      <c r="D2011" t="s">
        <v>667</v>
      </c>
      <c r="E2011" t="s">
        <v>306</v>
      </c>
      <c r="F2011" t="s">
        <v>12</v>
      </c>
      <c r="G2011">
        <v>60</v>
      </c>
    </row>
    <row r="2012" spans="1:7" x14ac:dyDescent="0.2">
      <c r="A2012" t="s">
        <v>106</v>
      </c>
      <c r="B2012" t="s">
        <v>107</v>
      </c>
      <c r="C2012" t="s">
        <v>360</v>
      </c>
      <c r="D2012" t="s">
        <v>361</v>
      </c>
      <c r="E2012" t="s">
        <v>306</v>
      </c>
      <c r="F2012" t="s">
        <v>583</v>
      </c>
      <c r="G2012">
        <v>40</v>
      </c>
    </row>
    <row r="2013" spans="1:7" x14ac:dyDescent="0.2">
      <c r="A2013" t="s">
        <v>106</v>
      </c>
      <c r="B2013" t="s">
        <v>107</v>
      </c>
      <c r="C2013" t="s">
        <v>668</v>
      </c>
      <c r="D2013" t="s">
        <v>669</v>
      </c>
      <c r="E2013" t="s">
        <v>306</v>
      </c>
      <c r="F2013" t="s">
        <v>583</v>
      </c>
      <c r="G2013">
        <v>446</v>
      </c>
    </row>
    <row r="2014" spans="1:7" x14ac:dyDescent="0.2">
      <c r="A2014" t="s">
        <v>106</v>
      </c>
      <c r="B2014" t="s">
        <v>107</v>
      </c>
      <c r="C2014" t="s">
        <v>668</v>
      </c>
      <c r="D2014" t="s">
        <v>669</v>
      </c>
      <c r="E2014" t="s">
        <v>306</v>
      </c>
      <c r="F2014" t="s">
        <v>12</v>
      </c>
      <c r="G2014">
        <v>20</v>
      </c>
    </row>
    <row r="2015" spans="1:7" x14ac:dyDescent="0.2">
      <c r="A2015" t="s">
        <v>106</v>
      </c>
      <c r="B2015" t="s">
        <v>107</v>
      </c>
      <c r="C2015" t="s">
        <v>362</v>
      </c>
      <c r="D2015" t="s">
        <v>363</v>
      </c>
      <c r="E2015" t="s">
        <v>306</v>
      </c>
      <c r="F2015" t="s">
        <v>583</v>
      </c>
      <c r="G2015">
        <v>88</v>
      </c>
    </row>
    <row r="2016" spans="1:7" x14ac:dyDescent="0.2">
      <c r="A2016" t="s">
        <v>106</v>
      </c>
      <c r="B2016" t="s">
        <v>107</v>
      </c>
      <c r="C2016" t="s">
        <v>362</v>
      </c>
      <c r="D2016" t="s">
        <v>363</v>
      </c>
      <c r="E2016" t="s">
        <v>306</v>
      </c>
      <c r="F2016" t="s">
        <v>12</v>
      </c>
      <c r="G2016">
        <v>4</v>
      </c>
    </row>
    <row r="2017" spans="1:7" x14ac:dyDescent="0.2">
      <c r="A2017" t="s">
        <v>106</v>
      </c>
      <c r="B2017" t="s">
        <v>107</v>
      </c>
      <c r="C2017" t="s">
        <v>108</v>
      </c>
      <c r="D2017" t="s">
        <v>109</v>
      </c>
      <c r="E2017" t="s">
        <v>306</v>
      </c>
      <c r="F2017" t="s">
        <v>583</v>
      </c>
      <c r="G2017">
        <v>37</v>
      </c>
    </row>
    <row r="2018" spans="1:7" x14ac:dyDescent="0.2">
      <c r="A2018" t="s">
        <v>106</v>
      </c>
      <c r="B2018" t="s">
        <v>107</v>
      </c>
      <c r="C2018" t="s">
        <v>251</v>
      </c>
      <c r="D2018" t="s">
        <v>252</v>
      </c>
      <c r="E2018" t="s">
        <v>306</v>
      </c>
      <c r="F2018" t="s">
        <v>583</v>
      </c>
      <c r="G2018">
        <v>30</v>
      </c>
    </row>
    <row r="2019" spans="1:7" x14ac:dyDescent="0.2">
      <c r="A2019" t="s">
        <v>106</v>
      </c>
      <c r="B2019" t="s">
        <v>107</v>
      </c>
      <c r="C2019" t="s">
        <v>364</v>
      </c>
      <c r="D2019" t="s">
        <v>365</v>
      </c>
      <c r="E2019" t="s">
        <v>306</v>
      </c>
      <c r="F2019" t="s">
        <v>583</v>
      </c>
      <c r="G2019">
        <v>131</v>
      </c>
    </row>
    <row r="2020" spans="1:7" x14ac:dyDescent="0.2">
      <c r="A2020" t="s">
        <v>106</v>
      </c>
      <c r="B2020" t="s">
        <v>107</v>
      </c>
      <c r="C2020" t="s">
        <v>364</v>
      </c>
      <c r="D2020" t="s">
        <v>365</v>
      </c>
      <c r="E2020" t="s">
        <v>306</v>
      </c>
      <c r="F2020" t="s">
        <v>12</v>
      </c>
      <c r="G2020">
        <v>7</v>
      </c>
    </row>
    <row r="2021" spans="1:7" x14ac:dyDescent="0.2">
      <c r="A2021" t="s">
        <v>106</v>
      </c>
      <c r="B2021" t="s">
        <v>107</v>
      </c>
      <c r="C2021" t="s">
        <v>110</v>
      </c>
      <c r="D2021" t="s">
        <v>111</v>
      </c>
      <c r="E2021" t="s">
        <v>306</v>
      </c>
      <c r="F2021" t="s">
        <v>583</v>
      </c>
      <c r="G2021">
        <v>83</v>
      </c>
    </row>
    <row r="2022" spans="1:7" x14ac:dyDescent="0.2">
      <c r="A2022" t="s">
        <v>106</v>
      </c>
      <c r="B2022" t="s">
        <v>107</v>
      </c>
      <c r="C2022" t="s">
        <v>110</v>
      </c>
      <c r="D2022" t="s">
        <v>111</v>
      </c>
      <c r="E2022" t="s">
        <v>306</v>
      </c>
      <c r="F2022" t="s">
        <v>12</v>
      </c>
      <c r="G2022">
        <v>4</v>
      </c>
    </row>
    <row r="2023" spans="1:7" x14ac:dyDescent="0.2">
      <c r="A2023" t="s">
        <v>106</v>
      </c>
      <c r="B2023" t="s">
        <v>107</v>
      </c>
      <c r="C2023" t="s">
        <v>670</v>
      </c>
      <c r="D2023" t="s">
        <v>671</v>
      </c>
      <c r="E2023" t="s">
        <v>306</v>
      </c>
      <c r="F2023" t="s">
        <v>583</v>
      </c>
      <c r="G2023">
        <v>435</v>
      </c>
    </row>
    <row r="2024" spans="1:7" x14ac:dyDescent="0.2">
      <c r="A2024" t="s">
        <v>106</v>
      </c>
      <c r="B2024" t="s">
        <v>107</v>
      </c>
      <c r="C2024" t="s">
        <v>670</v>
      </c>
      <c r="D2024" t="s">
        <v>671</v>
      </c>
      <c r="E2024" t="s">
        <v>306</v>
      </c>
      <c r="F2024" t="s">
        <v>12</v>
      </c>
      <c r="G2024">
        <v>21</v>
      </c>
    </row>
    <row r="2025" spans="1:7" x14ac:dyDescent="0.2">
      <c r="A2025" t="s">
        <v>106</v>
      </c>
      <c r="B2025" t="s">
        <v>107</v>
      </c>
      <c r="C2025" t="s">
        <v>672</v>
      </c>
      <c r="D2025" t="s">
        <v>673</v>
      </c>
      <c r="E2025" t="s">
        <v>306</v>
      </c>
      <c r="F2025" t="s">
        <v>583</v>
      </c>
      <c r="G2025">
        <v>173</v>
      </c>
    </row>
    <row r="2026" spans="1:7" x14ac:dyDescent="0.2">
      <c r="A2026" t="s">
        <v>106</v>
      </c>
      <c r="B2026" t="s">
        <v>107</v>
      </c>
      <c r="C2026" t="s">
        <v>672</v>
      </c>
      <c r="D2026" t="s">
        <v>673</v>
      </c>
      <c r="E2026" t="s">
        <v>306</v>
      </c>
      <c r="F2026" t="s">
        <v>12</v>
      </c>
      <c r="G2026">
        <v>9</v>
      </c>
    </row>
    <row r="2027" spans="1:7" x14ac:dyDescent="0.2">
      <c r="A2027" t="s">
        <v>106</v>
      </c>
      <c r="B2027" t="s">
        <v>107</v>
      </c>
      <c r="C2027" t="s">
        <v>368</v>
      </c>
      <c r="D2027" t="s">
        <v>369</v>
      </c>
      <c r="E2027" t="s">
        <v>306</v>
      </c>
      <c r="F2027" t="s">
        <v>583</v>
      </c>
      <c r="G2027">
        <v>32</v>
      </c>
    </row>
    <row r="2028" spans="1:7" x14ac:dyDescent="0.2">
      <c r="A2028" t="s">
        <v>106</v>
      </c>
      <c r="B2028" t="s">
        <v>107</v>
      </c>
      <c r="C2028" t="s">
        <v>482</v>
      </c>
      <c r="D2028" t="s">
        <v>483</v>
      </c>
      <c r="E2028" t="s">
        <v>306</v>
      </c>
      <c r="F2028" t="s">
        <v>583</v>
      </c>
      <c r="G2028">
        <v>83</v>
      </c>
    </row>
    <row r="2029" spans="1:7" x14ac:dyDescent="0.2">
      <c r="A2029" t="s">
        <v>106</v>
      </c>
      <c r="B2029" t="s">
        <v>107</v>
      </c>
      <c r="C2029" t="s">
        <v>482</v>
      </c>
      <c r="D2029" t="s">
        <v>483</v>
      </c>
      <c r="E2029" t="s">
        <v>306</v>
      </c>
      <c r="F2029" t="s">
        <v>12</v>
      </c>
      <c r="G2029">
        <v>5</v>
      </c>
    </row>
    <row r="2030" spans="1:7" x14ac:dyDescent="0.2">
      <c r="A2030" t="s">
        <v>106</v>
      </c>
      <c r="B2030" t="s">
        <v>107</v>
      </c>
      <c r="C2030" t="s">
        <v>112</v>
      </c>
      <c r="D2030" t="s">
        <v>113</v>
      </c>
      <c r="E2030" t="s">
        <v>306</v>
      </c>
      <c r="F2030" t="s">
        <v>583</v>
      </c>
      <c r="G2030">
        <v>35</v>
      </c>
    </row>
    <row r="2031" spans="1:7" x14ac:dyDescent="0.2">
      <c r="A2031" t="s">
        <v>106</v>
      </c>
      <c r="B2031" t="s">
        <v>107</v>
      </c>
      <c r="C2031" t="s">
        <v>674</v>
      </c>
      <c r="D2031" t="s">
        <v>675</v>
      </c>
      <c r="E2031" t="s">
        <v>306</v>
      </c>
      <c r="F2031" t="s">
        <v>583</v>
      </c>
      <c r="G2031">
        <v>978</v>
      </c>
    </row>
    <row r="2032" spans="1:7" x14ac:dyDescent="0.2">
      <c r="A2032" t="s">
        <v>106</v>
      </c>
      <c r="B2032" t="s">
        <v>107</v>
      </c>
      <c r="C2032" t="s">
        <v>674</v>
      </c>
      <c r="D2032" t="s">
        <v>675</v>
      </c>
      <c r="E2032" t="s">
        <v>306</v>
      </c>
      <c r="F2032" t="s">
        <v>12</v>
      </c>
      <c r="G2032">
        <v>46</v>
      </c>
    </row>
    <row r="2033" spans="1:7" x14ac:dyDescent="0.2">
      <c r="A2033" t="s">
        <v>106</v>
      </c>
      <c r="B2033" t="s">
        <v>107</v>
      </c>
      <c r="C2033" t="s">
        <v>484</v>
      </c>
      <c r="D2033" t="s">
        <v>485</v>
      </c>
      <c r="E2033" t="s">
        <v>306</v>
      </c>
      <c r="F2033" t="s">
        <v>583</v>
      </c>
      <c r="G2033">
        <v>218</v>
      </c>
    </row>
    <row r="2034" spans="1:7" x14ac:dyDescent="0.2">
      <c r="A2034" t="s">
        <v>106</v>
      </c>
      <c r="B2034" t="s">
        <v>107</v>
      </c>
      <c r="C2034" t="s">
        <v>484</v>
      </c>
      <c r="D2034" t="s">
        <v>485</v>
      </c>
      <c r="E2034" t="s">
        <v>306</v>
      </c>
      <c r="F2034" t="s">
        <v>12</v>
      </c>
      <c r="G2034">
        <v>10</v>
      </c>
    </row>
    <row r="2035" spans="1:7" x14ac:dyDescent="0.2">
      <c r="A2035" t="s">
        <v>106</v>
      </c>
      <c r="B2035" t="s">
        <v>107</v>
      </c>
      <c r="C2035" t="s">
        <v>114</v>
      </c>
      <c r="D2035" t="s">
        <v>115</v>
      </c>
      <c r="E2035" t="s">
        <v>306</v>
      </c>
      <c r="F2035" t="s">
        <v>583</v>
      </c>
      <c r="G2035">
        <v>130</v>
      </c>
    </row>
    <row r="2036" spans="1:7" x14ac:dyDescent="0.2">
      <c r="A2036" t="s">
        <v>106</v>
      </c>
      <c r="B2036" t="s">
        <v>107</v>
      </c>
      <c r="C2036" t="s">
        <v>114</v>
      </c>
      <c r="D2036" t="s">
        <v>115</v>
      </c>
      <c r="E2036" t="s">
        <v>306</v>
      </c>
      <c r="F2036" t="s">
        <v>12</v>
      </c>
      <c r="G2036">
        <v>7</v>
      </c>
    </row>
    <row r="2037" spans="1:7" x14ac:dyDescent="0.2">
      <c r="A2037" t="s">
        <v>106</v>
      </c>
      <c r="B2037" t="s">
        <v>107</v>
      </c>
      <c r="C2037" t="s">
        <v>372</v>
      </c>
      <c r="D2037" t="s">
        <v>373</v>
      </c>
      <c r="E2037" t="s">
        <v>306</v>
      </c>
      <c r="F2037" t="s">
        <v>583</v>
      </c>
      <c r="G2037">
        <v>18</v>
      </c>
    </row>
    <row r="2038" spans="1:7" x14ac:dyDescent="0.2">
      <c r="A2038" t="s">
        <v>106</v>
      </c>
      <c r="B2038" t="s">
        <v>107</v>
      </c>
      <c r="C2038" t="s">
        <v>116</v>
      </c>
      <c r="D2038" t="s">
        <v>117</v>
      </c>
      <c r="E2038" t="s">
        <v>306</v>
      </c>
      <c r="F2038" t="s">
        <v>583</v>
      </c>
      <c r="G2038">
        <v>96</v>
      </c>
    </row>
    <row r="2039" spans="1:7" x14ac:dyDescent="0.2">
      <c r="A2039" t="s">
        <v>106</v>
      </c>
      <c r="B2039" t="s">
        <v>107</v>
      </c>
      <c r="C2039" t="s">
        <v>116</v>
      </c>
      <c r="D2039" t="s">
        <v>117</v>
      </c>
      <c r="E2039" t="s">
        <v>306</v>
      </c>
      <c r="F2039" t="s">
        <v>12</v>
      </c>
      <c r="G2039">
        <v>4</v>
      </c>
    </row>
    <row r="2040" spans="1:7" x14ac:dyDescent="0.2">
      <c r="A2040" t="s">
        <v>106</v>
      </c>
      <c r="B2040" t="s">
        <v>107</v>
      </c>
      <c r="C2040" t="s">
        <v>486</v>
      </c>
      <c r="D2040" t="s">
        <v>487</v>
      </c>
      <c r="E2040" t="s">
        <v>306</v>
      </c>
      <c r="F2040" t="s">
        <v>583</v>
      </c>
      <c r="G2040">
        <v>104</v>
      </c>
    </row>
    <row r="2041" spans="1:7" x14ac:dyDescent="0.2">
      <c r="A2041" t="s">
        <v>106</v>
      </c>
      <c r="B2041" t="s">
        <v>107</v>
      </c>
      <c r="C2041" t="s">
        <v>486</v>
      </c>
      <c r="D2041" t="s">
        <v>487</v>
      </c>
      <c r="E2041" t="s">
        <v>306</v>
      </c>
      <c r="F2041" t="s">
        <v>12</v>
      </c>
      <c r="G2041">
        <v>5</v>
      </c>
    </row>
    <row r="2042" spans="1:7" x14ac:dyDescent="0.2">
      <c r="A2042" t="s">
        <v>106</v>
      </c>
      <c r="B2042" t="s">
        <v>107</v>
      </c>
      <c r="C2042" t="s">
        <v>490</v>
      </c>
      <c r="D2042" t="s">
        <v>491</v>
      </c>
      <c r="E2042" t="s">
        <v>306</v>
      </c>
      <c r="F2042" t="s">
        <v>583</v>
      </c>
      <c r="G2042">
        <v>259</v>
      </c>
    </row>
    <row r="2043" spans="1:7" x14ac:dyDescent="0.2">
      <c r="A2043" t="s">
        <v>106</v>
      </c>
      <c r="B2043" t="s">
        <v>107</v>
      </c>
      <c r="C2043" t="s">
        <v>490</v>
      </c>
      <c r="D2043" t="s">
        <v>491</v>
      </c>
      <c r="E2043" t="s">
        <v>306</v>
      </c>
      <c r="F2043" t="s">
        <v>12</v>
      </c>
      <c r="G2043">
        <v>13</v>
      </c>
    </row>
    <row r="2044" spans="1:7" x14ac:dyDescent="0.2">
      <c r="A2044" t="s">
        <v>106</v>
      </c>
      <c r="B2044" t="s">
        <v>107</v>
      </c>
      <c r="C2044" t="s">
        <v>376</v>
      </c>
      <c r="D2044" t="s">
        <v>377</v>
      </c>
      <c r="E2044" t="s">
        <v>306</v>
      </c>
      <c r="F2044" t="s">
        <v>583</v>
      </c>
      <c r="G2044">
        <v>70</v>
      </c>
    </row>
    <row r="2045" spans="1:7" x14ac:dyDescent="0.2">
      <c r="A2045" t="s">
        <v>106</v>
      </c>
      <c r="B2045" t="s">
        <v>107</v>
      </c>
      <c r="C2045" t="s">
        <v>376</v>
      </c>
      <c r="D2045" t="s">
        <v>377</v>
      </c>
      <c r="E2045" t="s">
        <v>306</v>
      </c>
      <c r="F2045" t="s">
        <v>12</v>
      </c>
      <c r="G2045">
        <v>4</v>
      </c>
    </row>
    <row r="2046" spans="1:7" x14ac:dyDescent="0.2">
      <c r="A2046" t="s">
        <v>106</v>
      </c>
      <c r="B2046" t="s">
        <v>107</v>
      </c>
      <c r="C2046" t="s">
        <v>255</v>
      </c>
      <c r="D2046" t="s">
        <v>256</v>
      </c>
      <c r="E2046" t="s">
        <v>306</v>
      </c>
      <c r="F2046" t="s">
        <v>583</v>
      </c>
      <c r="G2046">
        <v>16</v>
      </c>
    </row>
    <row r="2047" spans="1:7" x14ac:dyDescent="0.2">
      <c r="A2047" t="s">
        <v>106</v>
      </c>
      <c r="B2047" t="s">
        <v>107</v>
      </c>
      <c r="C2047" t="s">
        <v>492</v>
      </c>
      <c r="D2047" t="s">
        <v>493</v>
      </c>
      <c r="E2047" t="s">
        <v>306</v>
      </c>
      <c r="F2047" t="s">
        <v>583</v>
      </c>
      <c r="G2047">
        <v>169</v>
      </c>
    </row>
    <row r="2048" spans="1:7" x14ac:dyDescent="0.2">
      <c r="A2048" t="s">
        <v>106</v>
      </c>
      <c r="B2048" t="s">
        <v>107</v>
      </c>
      <c r="C2048" t="s">
        <v>492</v>
      </c>
      <c r="D2048" t="s">
        <v>493</v>
      </c>
      <c r="E2048" t="s">
        <v>306</v>
      </c>
      <c r="F2048" t="s">
        <v>12</v>
      </c>
      <c r="G2048">
        <v>9</v>
      </c>
    </row>
    <row r="2049" spans="1:7" x14ac:dyDescent="0.2">
      <c r="A2049" t="s">
        <v>106</v>
      </c>
      <c r="B2049" t="s">
        <v>107</v>
      </c>
      <c r="C2049" t="s">
        <v>494</v>
      </c>
      <c r="D2049" t="s">
        <v>495</v>
      </c>
      <c r="E2049" t="s">
        <v>306</v>
      </c>
      <c r="F2049" t="s">
        <v>583</v>
      </c>
      <c r="G2049">
        <v>263</v>
      </c>
    </row>
    <row r="2050" spans="1:7" x14ac:dyDescent="0.2">
      <c r="A2050" t="s">
        <v>106</v>
      </c>
      <c r="B2050" t="s">
        <v>107</v>
      </c>
      <c r="C2050" t="s">
        <v>494</v>
      </c>
      <c r="D2050" t="s">
        <v>495</v>
      </c>
      <c r="E2050" t="s">
        <v>306</v>
      </c>
      <c r="F2050" t="s">
        <v>12</v>
      </c>
      <c r="G2050">
        <v>14</v>
      </c>
    </row>
    <row r="2051" spans="1:7" x14ac:dyDescent="0.2">
      <c r="A2051" t="s">
        <v>106</v>
      </c>
      <c r="B2051" t="s">
        <v>107</v>
      </c>
      <c r="C2051" t="s">
        <v>378</v>
      </c>
      <c r="D2051" t="s">
        <v>379</v>
      </c>
      <c r="E2051" t="s">
        <v>306</v>
      </c>
      <c r="F2051" t="s">
        <v>583</v>
      </c>
      <c r="G2051">
        <v>24</v>
      </c>
    </row>
    <row r="2052" spans="1:7" x14ac:dyDescent="0.2">
      <c r="A2052" t="s">
        <v>106</v>
      </c>
      <c r="B2052" t="s">
        <v>107</v>
      </c>
      <c r="C2052" t="s">
        <v>676</v>
      </c>
      <c r="D2052" t="s">
        <v>677</v>
      </c>
      <c r="E2052" t="s">
        <v>306</v>
      </c>
      <c r="F2052" t="s">
        <v>583</v>
      </c>
      <c r="G2052">
        <v>100</v>
      </c>
    </row>
    <row r="2053" spans="1:7" x14ac:dyDescent="0.2">
      <c r="A2053" t="s">
        <v>106</v>
      </c>
      <c r="B2053" t="s">
        <v>107</v>
      </c>
      <c r="C2053" t="s">
        <v>676</v>
      </c>
      <c r="D2053" t="s">
        <v>677</v>
      </c>
      <c r="E2053" t="s">
        <v>306</v>
      </c>
      <c r="F2053" t="s">
        <v>12</v>
      </c>
      <c r="G2053">
        <v>6</v>
      </c>
    </row>
    <row r="2054" spans="1:7" x14ac:dyDescent="0.2">
      <c r="A2054" t="s">
        <v>118</v>
      </c>
      <c r="B2054" t="s">
        <v>119</v>
      </c>
      <c r="C2054" t="s">
        <v>380</v>
      </c>
      <c r="D2054" t="s">
        <v>381</v>
      </c>
      <c r="E2054" t="s">
        <v>306</v>
      </c>
      <c r="F2054" t="s">
        <v>583</v>
      </c>
      <c r="G2054">
        <v>172</v>
      </c>
    </row>
    <row r="2055" spans="1:7" x14ac:dyDescent="0.2">
      <c r="A2055" t="s">
        <v>118</v>
      </c>
      <c r="B2055" t="s">
        <v>119</v>
      </c>
      <c r="C2055" t="s">
        <v>380</v>
      </c>
      <c r="D2055" t="s">
        <v>381</v>
      </c>
      <c r="E2055" t="s">
        <v>306</v>
      </c>
      <c r="F2055" t="s">
        <v>12</v>
      </c>
      <c r="G2055">
        <v>9</v>
      </c>
    </row>
    <row r="2056" spans="1:7" x14ac:dyDescent="0.2">
      <c r="A2056" t="s">
        <v>118</v>
      </c>
      <c r="B2056" t="s">
        <v>119</v>
      </c>
      <c r="C2056" t="s">
        <v>120</v>
      </c>
      <c r="D2056" t="s">
        <v>121</v>
      </c>
      <c r="E2056" t="s">
        <v>306</v>
      </c>
      <c r="F2056" t="s">
        <v>583</v>
      </c>
      <c r="G2056">
        <v>306</v>
      </c>
    </row>
    <row r="2057" spans="1:7" x14ac:dyDescent="0.2">
      <c r="A2057" t="s">
        <v>118</v>
      </c>
      <c r="B2057" t="s">
        <v>119</v>
      </c>
      <c r="C2057" t="s">
        <v>120</v>
      </c>
      <c r="D2057" t="s">
        <v>121</v>
      </c>
      <c r="E2057" t="s">
        <v>306</v>
      </c>
      <c r="F2057" t="s">
        <v>12</v>
      </c>
      <c r="G2057">
        <v>16</v>
      </c>
    </row>
    <row r="2058" spans="1:7" x14ac:dyDescent="0.2">
      <c r="A2058" t="s">
        <v>118</v>
      </c>
      <c r="B2058" t="s">
        <v>119</v>
      </c>
      <c r="C2058" t="s">
        <v>496</v>
      </c>
      <c r="D2058" t="s">
        <v>497</v>
      </c>
      <c r="E2058" t="s">
        <v>306</v>
      </c>
      <c r="F2058" t="s">
        <v>583</v>
      </c>
      <c r="G2058">
        <v>39</v>
      </c>
    </row>
    <row r="2059" spans="1:7" x14ac:dyDescent="0.2">
      <c r="A2059" t="s">
        <v>118</v>
      </c>
      <c r="B2059" t="s">
        <v>119</v>
      </c>
      <c r="C2059" t="s">
        <v>678</v>
      </c>
      <c r="D2059" t="s">
        <v>679</v>
      </c>
      <c r="E2059" t="s">
        <v>306</v>
      </c>
      <c r="F2059" t="s">
        <v>583</v>
      </c>
      <c r="G2059">
        <v>107</v>
      </c>
    </row>
    <row r="2060" spans="1:7" x14ac:dyDescent="0.2">
      <c r="A2060" t="s">
        <v>118</v>
      </c>
      <c r="B2060" t="s">
        <v>119</v>
      </c>
      <c r="C2060" t="s">
        <v>678</v>
      </c>
      <c r="D2060" t="s">
        <v>679</v>
      </c>
      <c r="E2060" t="s">
        <v>306</v>
      </c>
      <c r="F2060" t="s">
        <v>12</v>
      </c>
      <c r="G2060">
        <v>5</v>
      </c>
    </row>
    <row r="2061" spans="1:7" x14ac:dyDescent="0.2">
      <c r="A2061" t="s">
        <v>118</v>
      </c>
      <c r="B2061" t="s">
        <v>119</v>
      </c>
      <c r="C2061" t="s">
        <v>382</v>
      </c>
      <c r="D2061" t="s">
        <v>383</v>
      </c>
      <c r="E2061" t="s">
        <v>306</v>
      </c>
      <c r="F2061" t="s">
        <v>583</v>
      </c>
      <c r="G2061">
        <v>310</v>
      </c>
    </row>
    <row r="2062" spans="1:7" x14ac:dyDescent="0.2">
      <c r="A2062" t="s">
        <v>118</v>
      </c>
      <c r="B2062" t="s">
        <v>119</v>
      </c>
      <c r="C2062" t="s">
        <v>382</v>
      </c>
      <c r="D2062" t="s">
        <v>383</v>
      </c>
      <c r="E2062" t="s">
        <v>306</v>
      </c>
      <c r="F2062" t="s">
        <v>12</v>
      </c>
      <c r="G2062">
        <v>16</v>
      </c>
    </row>
    <row r="2063" spans="1:7" x14ac:dyDescent="0.2">
      <c r="A2063" t="s">
        <v>118</v>
      </c>
      <c r="B2063" t="s">
        <v>119</v>
      </c>
      <c r="C2063" t="s">
        <v>680</v>
      </c>
      <c r="D2063" t="s">
        <v>681</v>
      </c>
      <c r="E2063" t="s">
        <v>306</v>
      </c>
      <c r="F2063" t="s">
        <v>583</v>
      </c>
      <c r="G2063">
        <v>211</v>
      </c>
    </row>
    <row r="2064" spans="1:7" x14ac:dyDescent="0.2">
      <c r="A2064" t="s">
        <v>118</v>
      </c>
      <c r="B2064" t="s">
        <v>119</v>
      </c>
      <c r="C2064" t="s">
        <v>680</v>
      </c>
      <c r="D2064" t="s">
        <v>681</v>
      </c>
      <c r="E2064" t="s">
        <v>306</v>
      </c>
      <c r="F2064" t="s">
        <v>12</v>
      </c>
      <c r="G2064">
        <v>11</v>
      </c>
    </row>
    <row r="2065" spans="1:7" x14ac:dyDescent="0.2">
      <c r="A2065" t="s">
        <v>118</v>
      </c>
      <c r="B2065" t="s">
        <v>119</v>
      </c>
      <c r="C2065" t="s">
        <v>498</v>
      </c>
      <c r="D2065" t="s">
        <v>499</v>
      </c>
      <c r="E2065" t="s">
        <v>306</v>
      </c>
      <c r="F2065" t="s">
        <v>583</v>
      </c>
      <c r="G2065">
        <v>36</v>
      </c>
    </row>
    <row r="2066" spans="1:7" x14ac:dyDescent="0.2">
      <c r="A2066" t="s">
        <v>118</v>
      </c>
      <c r="B2066" t="s">
        <v>119</v>
      </c>
      <c r="C2066" t="s">
        <v>500</v>
      </c>
      <c r="D2066" t="s">
        <v>501</v>
      </c>
      <c r="E2066" t="s">
        <v>306</v>
      </c>
      <c r="F2066" t="s">
        <v>583</v>
      </c>
      <c r="G2066">
        <v>279</v>
      </c>
    </row>
    <row r="2067" spans="1:7" x14ac:dyDescent="0.2">
      <c r="A2067" t="s">
        <v>118</v>
      </c>
      <c r="B2067" t="s">
        <v>119</v>
      </c>
      <c r="C2067" t="s">
        <v>500</v>
      </c>
      <c r="D2067" t="s">
        <v>501</v>
      </c>
      <c r="E2067" t="s">
        <v>306</v>
      </c>
      <c r="F2067" t="s">
        <v>12</v>
      </c>
      <c r="G2067">
        <v>14</v>
      </c>
    </row>
    <row r="2068" spans="1:7" x14ac:dyDescent="0.2">
      <c r="A2068" t="s">
        <v>118</v>
      </c>
      <c r="B2068" t="s">
        <v>119</v>
      </c>
      <c r="C2068" t="s">
        <v>122</v>
      </c>
      <c r="D2068" t="s">
        <v>123</v>
      </c>
      <c r="E2068" t="s">
        <v>306</v>
      </c>
      <c r="F2068" t="s">
        <v>583</v>
      </c>
      <c r="G2068">
        <v>54</v>
      </c>
    </row>
    <row r="2069" spans="1:7" x14ac:dyDescent="0.2">
      <c r="A2069" t="s">
        <v>118</v>
      </c>
      <c r="B2069" t="s">
        <v>119</v>
      </c>
      <c r="C2069" t="s">
        <v>122</v>
      </c>
      <c r="D2069" t="s">
        <v>123</v>
      </c>
      <c r="E2069" t="s">
        <v>306</v>
      </c>
      <c r="F2069" t="s">
        <v>12</v>
      </c>
      <c r="G2069">
        <v>3</v>
      </c>
    </row>
    <row r="2070" spans="1:7" x14ac:dyDescent="0.2">
      <c r="A2070" t="s">
        <v>118</v>
      </c>
      <c r="B2070" t="s">
        <v>119</v>
      </c>
      <c r="C2070" t="s">
        <v>684</v>
      </c>
      <c r="D2070" t="s">
        <v>685</v>
      </c>
      <c r="E2070" t="s">
        <v>306</v>
      </c>
      <c r="F2070" t="s">
        <v>583</v>
      </c>
      <c r="G2070">
        <v>532</v>
      </c>
    </row>
    <row r="2071" spans="1:7" x14ac:dyDescent="0.2">
      <c r="A2071" t="s">
        <v>118</v>
      </c>
      <c r="B2071" t="s">
        <v>119</v>
      </c>
      <c r="C2071" t="s">
        <v>684</v>
      </c>
      <c r="D2071" t="s">
        <v>685</v>
      </c>
      <c r="E2071" t="s">
        <v>306</v>
      </c>
      <c r="F2071" t="s">
        <v>12</v>
      </c>
      <c r="G2071">
        <v>27</v>
      </c>
    </row>
    <row r="2072" spans="1:7" x14ac:dyDescent="0.2">
      <c r="A2072" t="s">
        <v>118</v>
      </c>
      <c r="B2072" t="s">
        <v>119</v>
      </c>
      <c r="C2072" t="s">
        <v>502</v>
      </c>
      <c r="D2072" t="s">
        <v>503</v>
      </c>
      <c r="E2072" t="s">
        <v>306</v>
      </c>
      <c r="F2072" t="s">
        <v>583</v>
      </c>
      <c r="G2072">
        <v>255</v>
      </c>
    </row>
    <row r="2073" spans="1:7" x14ac:dyDescent="0.2">
      <c r="A2073" t="s">
        <v>118</v>
      </c>
      <c r="B2073" t="s">
        <v>119</v>
      </c>
      <c r="C2073" t="s">
        <v>502</v>
      </c>
      <c r="D2073" t="s">
        <v>503</v>
      </c>
      <c r="E2073" t="s">
        <v>306</v>
      </c>
      <c r="F2073" t="s">
        <v>12</v>
      </c>
      <c r="G2073">
        <v>12</v>
      </c>
    </row>
    <row r="2074" spans="1:7" x14ac:dyDescent="0.2">
      <c r="A2074" t="s">
        <v>118</v>
      </c>
      <c r="B2074" t="s">
        <v>119</v>
      </c>
      <c r="C2074" t="s">
        <v>686</v>
      </c>
      <c r="D2074" t="s">
        <v>687</v>
      </c>
      <c r="E2074" t="s">
        <v>306</v>
      </c>
      <c r="F2074" t="s">
        <v>583</v>
      </c>
      <c r="G2074">
        <v>296</v>
      </c>
    </row>
    <row r="2075" spans="1:7" x14ac:dyDescent="0.2">
      <c r="A2075" t="s">
        <v>118</v>
      </c>
      <c r="B2075" t="s">
        <v>119</v>
      </c>
      <c r="C2075" t="s">
        <v>686</v>
      </c>
      <c r="D2075" t="s">
        <v>687</v>
      </c>
      <c r="E2075" t="s">
        <v>306</v>
      </c>
      <c r="F2075" t="s">
        <v>12</v>
      </c>
      <c r="G2075">
        <v>14</v>
      </c>
    </row>
    <row r="2076" spans="1:7" x14ac:dyDescent="0.2">
      <c r="A2076" t="s">
        <v>118</v>
      </c>
      <c r="B2076" t="s">
        <v>119</v>
      </c>
      <c r="C2076" t="s">
        <v>504</v>
      </c>
      <c r="D2076" t="s">
        <v>505</v>
      </c>
      <c r="E2076" t="s">
        <v>306</v>
      </c>
      <c r="F2076" t="s">
        <v>583</v>
      </c>
      <c r="G2076">
        <v>478</v>
      </c>
    </row>
    <row r="2077" spans="1:7" x14ac:dyDescent="0.2">
      <c r="A2077" t="s">
        <v>118</v>
      </c>
      <c r="B2077" t="s">
        <v>119</v>
      </c>
      <c r="C2077" t="s">
        <v>504</v>
      </c>
      <c r="D2077" t="s">
        <v>505</v>
      </c>
      <c r="E2077" t="s">
        <v>306</v>
      </c>
      <c r="F2077" t="s">
        <v>12</v>
      </c>
      <c r="G2077">
        <v>23</v>
      </c>
    </row>
    <row r="2078" spans="1:7" x14ac:dyDescent="0.2">
      <c r="A2078" t="s">
        <v>118</v>
      </c>
      <c r="B2078" t="s">
        <v>119</v>
      </c>
      <c r="C2078" t="s">
        <v>688</v>
      </c>
      <c r="D2078" t="s">
        <v>689</v>
      </c>
      <c r="E2078" t="s">
        <v>306</v>
      </c>
      <c r="F2078" t="s">
        <v>583</v>
      </c>
      <c r="G2078">
        <v>579</v>
      </c>
    </row>
    <row r="2079" spans="1:7" x14ac:dyDescent="0.2">
      <c r="A2079" t="s">
        <v>118</v>
      </c>
      <c r="B2079" t="s">
        <v>119</v>
      </c>
      <c r="C2079" t="s">
        <v>688</v>
      </c>
      <c r="D2079" t="s">
        <v>689</v>
      </c>
      <c r="E2079" t="s">
        <v>306</v>
      </c>
      <c r="F2079" t="s">
        <v>12</v>
      </c>
      <c r="G2079">
        <v>27</v>
      </c>
    </row>
    <row r="2080" spans="1:7" x14ac:dyDescent="0.2">
      <c r="A2080" t="s">
        <v>118</v>
      </c>
      <c r="B2080" t="s">
        <v>119</v>
      </c>
      <c r="C2080" t="s">
        <v>690</v>
      </c>
      <c r="D2080" t="s">
        <v>691</v>
      </c>
      <c r="E2080" t="s">
        <v>306</v>
      </c>
      <c r="F2080" t="s">
        <v>583</v>
      </c>
      <c r="G2080">
        <v>315</v>
      </c>
    </row>
    <row r="2081" spans="1:7" x14ac:dyDescent="0.2">
      <c r="A2081" t="s">
        <v>118</v>
      </c>
      <c r="B2081" t="s">
        <v>119</v>
      </c>
      <c r="C2081" t="s">
        <v>690</v>
      </c>
      <c r="D2081" t="s">
        <v>691</v>
      </c>
      <c r="E2081" t="s">
        <v>306</v>
      </c>
      <c r="F2081" t="s">
        <v>12</v>
      </c>
      <c r="G2081">
        <v>14</v>
      </c>
    </row>
    <row r="2082" spans="1:7" x14ac:dyDescent="0.2">
      <c r="A2082" t="s">
        <v>118</v>
      </c>
      <c r="B2082" t="s">
        <v>119</v>
      </c>
      <c r="C2082" t="s">
        <v>124</v>
      </c>
      <c r="D2082" t="s">
        <v>125</v>
      </c>
      <c r="E2082" t="s">
        <v>306</v>
      </c>
      <c r="F2082" t="s">
        <v>583</v>
      </c>
      <c r="G2082">
        <v>203</v>
      </c>
    </row>
    <row r="2083" spans="1:7" x14ac:dyDescent="0.2">
      <c r="A2083" t="s">
        <v>118</v>
      </c>
      <c r="B2083" t="s">
        <v>119</v>
      </c>
      <c r="C2083" t="s">
        <v>124</v>
      </c>
      <c r="D2083" t="s">
        <v>125</v>
      </c>
      <c r="E2083" t="s">
        <v>306</v>
      </c>
      <c r="F2083" t="s">
        <v>12</v>
      </c>
      <c r="G2083">
        <v>11</v>
      </c>
    </row>
    <row r="2084" spans="1:7" x14ac:dyDescent="0.2">
      <c r="A2084" t="s">
        <v>118</v>
      </c>
      <c r="B2084" t="s">
        <v>119</v>
      </c>
      <c r="C2084" t="s">
        <v>384</v>
      </c>
      <c r="D2084" t="s">
        <v>385</v>
      </c>
      <c r="E2084" t="s">
        <v>306</v>
      </c>
      <c r="F2084" t="s">
        <v>583</v>
      </c>
      <c r="G2084">
        <v>18</v>
      </c>
    </row>
    <row r="2085" spans="1:7" x14ac:dyDescent="0.2">
      <c r="A2085" t="s">
        <v>118</v>
      </c>
      <c r="B2085" t="s">
        <v>119</v>
      </c>
      <c r="C2085" t="s">
        <v>126</v>
      </c>
      <c r="D2085" t="s">
        <v>127</v>
      </c>
      <c r="E2085" t="s">
        <v>306</v>
      </c>
      <c r="F2085" t="s">
        <v>583</v>
      </c>
      <c r="G2085">
        <v>67</v>
      </c>
    </row>
    <row r="2086" spans="1:7" x14ac:dyDescent="0.2">
      <c r="A2086" t="s">
        <v>118</v>
      </c>
      <c r="B2086" t="s">
        <v>119</v>
      </c>
      <c r="C2086" t="s">
        <v>126</v>
      </c>
      <c r="D2086" t="s">
        <v>127</v>
      </c>
      <c r="E2086" t="s">
        <v>306</v>
      </c>
      <c r="F2086" t="s">
        <v>12</v>
      </c>
      <c r="G2086">
        <v>4</v>
      </c>
    </row>
    <row r="2087" spans="1:7" x14ac:dyDescent="0.2">
      <c r="A2087" t="s">
        <v>118</v>
      </c>
      <c r="B2087" t="s">
        <v>119</v>
      </c>
      <c r="C2087" t="s">
        <v>692</v>
      </c>
      <c r="D2087" t="s">
        <v>693</v>
      </c>
      <c r="E2087" t="s">
        <v>306</v>
      </c>
      <c r="F2087" t="s">
        <v>583</v>
      </c>
      <c r="G2087">
        <v>442</v>
      </c>
    </row>
    <row r="2088" spans="1:7" x14ac:dyDescent="0.2">
      <c r="A2088" t="s">
        <v>118</v>
      </c>
      <c r="B2088" t="s">
        <v>119</v>
      </c>
      <c r="C2088" t="s">
        <v>692</v>
      </c>
      <c r="D2088" t="s">
        <v>693</v>
      </c>
      <c r="E2088" t="s">
        <v>306</v>
      </c>
      <c r="F2088" t="s">
        <v>12</v>
      </c>
      <c r="G2088">
        <v>21</v>
      </c>
    </row>
    <row r="2089" spans="1:7" x14ac:dyDescent="0.2">
      <c r="A2089" t="s">
        <v>118</v>
      </c>
      <c r="B2089" t="s">
        <v>119</v>
      </c>
      <c r="C2089" t="s">
        <v>128</v>
      </c>
      <c r="D2089" t="s">
        <v>129</v>
      </c>
      <c r="E2089" t="s">
        <v>306</v>
      </c>
      <c r="F2089" t="s">
        <v>583</v>
      </c>
      <c r="G2089">
        <v>366</v>
      </c>
    </row>
    <row r="2090" spans="1:7" x14ac:dyDescent="0.2">
      <c r="A2090" t="s">
        <v>118</v>
      </c>
      <c r="B2090" t="s">
        <v>119</v>
      </c>
      <c r="C2090" t="s">
        <v>128</v>
      </c>
      <c r="D2090" t="s">
        <v>129</v>
      </c>
      <c r="E2090" t="s">
        <v>306</v>
      </c>
      <c r="F2090" t="s">
        <v>12</v>
      </c>
      <c r="G2090">
        <v>16</v>
      </c>
    </row>
    <row r="2091" spans="1:7" x14ac:dyDescent="0.2">
      <c r="A2091" t="s">
        <v>118</v>
      </c>
      <c r="B2091" t="s">
        <v>119</v>
      </c>
      <c r="C2091" t="s">
        <v>694</v>
      </c>
      <c r="D2091" t="s">
        <v>695</v>
      </c>
      <c r="E2091" t="s">
        <v>306</v>
      </c>
      <c r="F2091" t="s">
        <v>583</v>
      </c>
      <c r="G2091">
        <v>630</v>
      </c>
    </row>
    <row r="2092" spans="1:7" x14ac:dyDescent="0.2">
      <c r="A2092" t="s">
        <v>118</v>
      </c>
      <c r="B2092" t="s">
        <v>119</v>
      </c>
      <c r="C2092" t="s">
        <v>694</v>
      </c>
      <c r="D2092" t="s">
        <v>695</v>
      </c>
      <c r="E2092" t="s">
        <v>306</v>
      </c>
      <c r="F2092" t="s">
        <v>12</v>
      </c>
      <c r="G2092">
        <v>31</v>
      </c>
    </row>
    <row r="2093" spans="1:7" x14ac:dyDescent="0.2">
      <c r="A2093" t="s">
        <v>118</v>
      </c>
      <c r="B2093" t="s">
        <v>119</v>
      </c>
      <c r="C2093" t="s">
        <v>696</v>
      </c>
      <c r="D2093" t="s">
        <v>697</v>
      </c>
      <c r="E2093" t="s">
        <v>306</v>
      </c>
      <c r="F2093" t="s">
        <v>583</v>
      </c>
      <c r="G2093">
        <v>652</v>
      </c>
    </row>
    <row r="2094" spans="1:7" x14ac:dyDescent="0.2">
      <c r="A2094" t="s">
        <v>118</v>
      </c>
      <c r="B2094" t="s">
        <v>119</v>
      </c>
      <c r="C2094" t="s">
        <v>696</v>
      </c>
      <c r="D2094" t="s">
        <v>697</v>
      </c>
      <c r="E2094" t="s">
        <v>306</v>
      </c>
      <c r="F2094" t="s">
        <v>12</v>
      </c>
      <c r="G2094">
        <v>33</v>
      </c>
    </row>
    <row r="2095" spans="1:7" x14ac:dyDescent="0.2">
      <c r="A2095" t="s">
        <v>130</v>
      </c>
      <c r="B2095" t="s">
        <v>131</v>
      </c>
      <c r="C2095" t="s">
        <v>259</v>
      </c>
      <c r="D2095" t="s">
        <v>260</v>
      </c>
      <c r="E2095" t="s">
        <v>306</v>
      </c>
      <c r="F2095" t="s">
        <v>583</v>
      </c>
      <c r="G2095">
        <v>148</v>
      </c>
    </row>
    <row r="2096" spans="1:7" x14ac:dyDescent="0.2">
      <c r="A2096" t="s">
        <v>130</v>
      </c>
      <c r="B2096" t="s">
        <v>131</v>
      </c>
      <c r="C2096" t="s">
        <v>259</v>
      </c>
      <c r="D2096" t="s">
        <v>260</v>
      </c>
      <c r="E2096" t="s">
        <v>306</v>
      </c>
      <c r="F2096" t="s">
        <v>12</v>
      </c>
      <c r="G2096">
        <v>6</v>
      </c>
    </row>
    <row r="2097" spans="1:7" x14ac:dyDescent="0.2">
      <c r="A2097" t="s">
        <v>130</v>
      </c>
      <c r="B2097" t="s">
        <v>131</v>
      </c>
      <c r="C2097" t="s">
        <v>386</v>
      </c>
      <c r="D2097" t="s">
        <v>387</v>
      </c>
      <c r="E2097" t="s">
        <v>306</v>
      </c>
      <c r="F2097" t="s">
        <v>583</v>
      </c>
      <c r="G2097">
        <v>15</v>
      </c>
    </row>
    <row r="2098" spans="1:7" x14ac:dyDescent="0.2">
      <c r="A2098" t="s">
        <v>130</v>
      </c>
      <c r="B2098" t="s">
        <v>131</v>
      </c>
      <c r="C2098" t="s">
        <v>698</v>
      </c>
      <c r="D2098" t="s">
        <v>699</v>
      </c>
      <c r="E2098" t="s">
        <v>306</v>
      </c>
      <c r="F2098" t="s">
        <v>583</v>
      </c>
      <c r="G2098">
        <v>127</v>
      </c>
    </row>
    <row r="2099" spans="1:7" x14ac:dyDescent="0.2">
      <c r="A2099" t="s">
        <v>130</v>
      </c>
      <c r="B2099" t="s">
        <v>131</v>
      </c>
      <c r="C2099" t="s">
        <v>698</v>
      </c>
      <c r="D2099" t="s">
        <v>699</v>
      </c>
      <c r="E2099" t="s">
        <v>306</v>
      </c>
      <c r="F2099" t="s">
        <v>12</v>
      </c>
      <c r="G2099">
        <v>7</v>
      </c>
    </row>
    <row r="2100" spans="1:7" x14ac:dyDescent="0.2">
      <c r="A2100" t="s">
        <v>130</v>
      </c>
      <c r="B2100" t="s">
        <v>131</v>
      </c>
      <c r="C2100" t="s">
        <v>231</v>
      </c>
      <c r="D2100" t="s">
        <v>508</v>
      </c>
      <c r="E2100" t="s">
        <v>306</v>
      </c>
      <c r="F2100" t="s">
        <v>583</v>
      </c>
      <c r="G2100">
        <v>33</v>
      </c>
    </row>
    <row r="2101" spans="1:7" x14ac:dyDescent="0.2">
      <c r="A2101" t="s">
        <v>130</v>
      </c>
      <c r="B2101" t="s">
        <v>131</v>
      </c>
      <c r="C2101" t="s">
        <v>509</v>
      </c>
      <c r="D2101" t="s">
        <v>510</v>
      </c>
      <c r="E2101" t="s">
        <v>306</v>
      </c>
      <c r="F2101" t="s">
        <v>583</v>
      </c>
      <c r="G2101">
        <v>38</v>
      </c>
    </row>
    <row r="2102" spans="1:7" x14ac:dyDescent="0.2">
      <c r="A2102" t="s">
        <v>130</v>
      </c>
      <c r="B2102" t="s">
        <v>131</v>
      </c>
      <c r="C2102" t="s">
        <v>134</v>
      </c>
      <c r="D2102" t="s">
        <v>135</v>
      </c>
      <c r="E2102" t="s">
        <v>306</v>
      </c>
      <c r="F2102" t="s">
        <v>583</v>
      </c>
      <c r="G2102">
        <v>179</v>
      </c>
    </row>
    <row r="2103" spans="1:7" x14ac:dyDescent="0.2">
      <c r="A2103" t="s">
        <v>130</v>
      </c>
      <c r="B2103" t="s">
        <v>131</v>
      </c>
      <c r="C2103" t="s">
        <v>134</v>
      </c>
      <c r="D2103" t="s">
        <v>135</v>
      </c>
      <c r="E2103" t="s">
        <v>306</v>
      </c>
      <c r="F2103" t="s">
        <v>12</v>
      </c>
      <c r="G2103">
        <v>8</v>
      </c>
    </row>
    <row r="2104" spans="1:7" x14ac:dyDescent="0.2">
      <c r="A2104" t="s">
        <v>130</v>
      </c>
      <c r="B2104" t="s">
        <v>131</v>
      </c>
      <c r="C2104" t="s">
        <v>701</v>
      </c>
      <c r="D2104" t="s">
        <v>702</v>
      </c>
      <c r="E2104" t="s">
        <v>306</v>
      </c>
      <c r="F2104" t="s">
        <v>583</v>
      </c>
      <c r="G2104">
        <v>629</v>
      </c>
    </row>
    <row r="2105" spans="1:7" x14ac:dyDescent="0.2">
      <c r="A2105" t="s">
        <v>130</v>
      </c>
      <c r="B2105" t="s">
        <v>131</v>
      </c>
      <c r="C2105" t="s">
        <v>701</v>
      </c>
      <c r="D2105" t="s">
        <v>702</v>
      </c>
      <c r="E2105" t="s">
        <v>306</v>
      </c>
      <c r="F2105" t="s">
        <v>12</v>
      </c>
      <c r="G2105">
        <v>31</v>
      </c>
    </row>
    <row r="2106" spans="1:7" x14ac:dyDescent="0.2">
      <c r="A2106" t="s">
        <v>130</v>
      </c>
      <c r="B2106" t="s">
        <v>131</v>
      </c>
      <c r="C2106" t="s">
        <v>511</v>
      </c>
      <c r="D2106" t="s">
        <v>512</v>
      </c>
      <c r="E2106" t="s">
        <v>306</v>
      </c>
      <c r="F2106" t="s">
        <v>583</v>
      </c>
      <c r="G2106">
        <v>31</v>
      </c>
    </row>
    <row r="2107" spans="1:7" x14ac:dyDescent="0.2">
      <c r="A2107" t="s">
        <v>130</v>
      </c>
      <c r="B2107" t="s">
        <v>131</v>
      </c>
      <c r="C2107" t="s">
        <v>390</v>
      </c>
      <c r="D2107" t="s">
        <v>391</v>
      </c>
      <c r="E2107" t="s">
        <v>306</v>
      </c>
      <c r="F2107" t="s">
        <v>583</v>
      </c>
      <c r="G2107">
        <v>121</v>
      </c>
    </row>
    <row r="2108" spans="1:7" x14ac:dyDescent="0.2">
      <c r="A2108" t="s">
        <v>130</v>
      </c>
      <c r="B2108" t="s">
        <v>131</v>
      </c>
      <c r="C2108" t="s">
        <v>390</v>
      </c>
      <c r="D2108" t="s">
        <v>391</v>
      </c>
      <c r="E2108" t="s">
        <v>306</v>
      </c>
      <c r="F2108" t="s">
        <v>12</v>
      </c>
      <c r="G2108">
        <v>6</v>
      </c>
    </row>
    <row r="2109" spans="1:7" x14ac:dyDescent="0.2">
      <c r="A2109" t="s">
        <v>130</v>
      </c>
      <c r="B2109" t="s">
        <v>131</v>
      </c>
      <c r="C2109" t="s">
        <v>136</v>
      </c>
      <c r="D2109" t="s">
        <v>137</v>
      </c>
      <c r="E2109" t="s">
        <v>306</v>
      </c>
      <c r="F2109" t="s">
        <v>583</v>
      </c>
      <c r="G2109">
        <v>366</v>
      </c>
    </row>
    <row r="2110" spans="1:7" x14ac:dyDescent="0.2">
      <c r="A2110" t="s">
        <v>130</v>
      </c>
      <c r="B2110" t="s">
        <v>131</v>
      </c>
      <c r="C2110" t="s">
        <v>136</v>
      </c>
      <c r="D2110" t="s">
        <v>137</v>
      </c>
      <c r="E2110" t="s">
        <v>306</v>
      </c>
      <c r="F2110" t="s">
        <v>12</v>
      </c>
      <c r="G2110">
        <v>19</v>
      </c>
    </row>
    <row r="2111" spans="1:7" x14ac:dyDescent="0.2">
      <c r="A2111" t="s">
        <v>130</v>
      </c>
      <c r="B2111" t="s">
        <v>131</v>
      </c>
      <c r="C2111" t="s">
        <v>261</v>
      </c>
      <c r="D2111" t="s">
        <v>262</v>
      </c>
      <c r="E2111" t="s">
        <v>306</v>
      </c>
      <c r="F2111" t="s">
        <v>583</v>
      </c>
      <c r="G2111">
        <v>48</v>
      </c>
    </row>
    <row r="2112" spans="1:7" x14ac:dyDescent="0.2">
      <c r="A2112" t="s">
        <v>130</v>
      </c>
      <c r="B2112" t="s">
        <v>131</v>
      </c>
      <c r="C2112" t="s">
        <v>513</v>
      </c>
      <c r="D2112" t="s">
        <v>514</v>
      </c>
      <c r="E2112" t="s">
        <v>306</v>
      </c>
      <c r="F2112" t="s">
        <v>583</v>
      </c>
      <c r="G2112">
        <v>191</v>
      </c>
    </row>
    <row r="2113" spans="1:7" x14ac:dyDescent="0.2">
      <c r="A2113" t="s">
        <v>130</v>
      </c>
      <c r="B2113" t="s">
        <v>131</v>
      </c>
      <c r="C2113" t="s">
        <v>513</v>
      </c>
      <c r="D2113" t="s">
        <v>514</v>
      </c>
      <c r="E2113" t="s">
        <v>306</v>
      </c>
      <c r="F2113" t="s">
        <v>12</v>
      </c>
      <c r="G2113">
        <v>9</v>
      </c>
    </row>
    <row r="2114" spans="1:7" x14ac:dyDescent="0.2">
      <c r="A2114" t="s">
        <v>130</v>
      </c>
      <c r="B2114" t="s">
        <v>131</v>
      </c>
      <c r="C2114" t="s">
        <v>138</v>
      </c>
      <c r="D2114" t="s">
        <v>139</v>
      </c>
      <c r="E2114" t="s">
        <v>306</v>
      </c>
      <c r="F2114" t="s">
        <v>583</v>
      </c>
      <c r="G2114">
        <v>21</v>
      </c>
    </row>
    <row r="2115" spans="1:7" x14ac:dyDescent="0.2">
      <c r="A2115" t="s">
        <v>130</v>
      </c>
      <c r="B2115" t="s">
        <v>131</v>
      </c>
      <c r="C2115" t="s">
        <v>392</v>
      </c>
      <c r="D2115" t="s">
        <v>393</v>
      </c>
      <c r="E2115" t="s">
        <v>306</v>
      </c>
      <c r="F2115" t="s">
        <v>583</v>
      </c>
      <c r="G2115">
        <v>125</v>
      </c>
    </row>
    <row r="2116" spans="1:7" x14ac:dyDescent="0.2">
      <c r="A2116" t="s">
        <v>130</v>
      </c>
      <c r="B2116" t="s">
        <v>131</v>
      </c>
      <c r="C2116" t="s">
        <v>392</v>
      </c>
      <c r="D2116" t="s">
        <v>393</v>
      </c>
      <c r="E2116" t="s">
        <v>306</v>
      </c>
      <c r="F2116" t="s">
        <v>12</v>
      </c>
      <c r="G2116">
        <v>6</v>
      </c>
    </row>
    <row r="2117" spans="1:7" x14ac:dyDescent="0.2">
      <c r="A2117" t="s">
        <v>130</v>
      </c>
      <c r="B2117" t="s">
        <v>131</v>
      </c>
      <c r="C2117" t="s">
        <v>263</v>
      </c>
      <c r="D2117" t="s">
        <v>264</v>
      </c>
      <c r="E2117" t="s">
        <v>306</v>
      </c>
      <c r="F2117" t="s">
        <v>583</v>
      </c>
      <c r="G2117">
        <v>224</v>
      </c>
    </row>
    <row r="2118" spans="1:7" x14ac:dyDescent="0.2">
      <c r="A2118" t="s">
        <v>130</v>
      </c>
      <c r="B2118" t="s">
        <v>131</v>
      </c>
      <c r="C2118" t="s">
        <v>263</v>
      </c>
      <c r="D2118" t="s">
        <v>264</v>
      </c>
      <c r="E2118" t="s">
        <v>306</v>
      </c>
      <c r="F2118" t="s">
        <v>12</v>
      </c>
      <c r="G2118">
        <v>10</v>
      </c>
    </row>
    <row r="2119" spans="1:7" x14ac:dyDescent="0.2">
      <c r="A2119" t="s">
        <v>130</v>
      </c>
      <c r="B2119" t="s">
        <v>131</v>
      </c>
      <c r="C2119" t="s">
        <v>517</v>
      </c>
      <c r="D2119" t="s">
        <v>518</v>
      </c>
      <c r="E2119" t="s">
        <v>306</v>
      </c>
      <c r="F2119" t="s">
        <v>583</v>
      </c>
      <c r="G2119">
        <v>174</v>
      </c>
    </row>
    <row r="2120" spans="1:7" x14ac:dyDescent="0.2">
      <c r="A2120" t="s">
        <v>130</v>
      </c>
      <c r="B2120" t="s">
        <v>131</v>
      </c>
      <c r="C2120" t="s">
        <v>517</v>
      </c>
      <c r="D2120" t="s">
        <v>518</v>
      </c>
      <c r="E2120" t="s">
        <v>306</v>
      </c>
      <c r="F2120" t="s">
        <v>12</v>
      </c>
      <c r="G2120">
        <v>7</v>
      </c>
    </row>
    <row r="2121" spans="1:7" x14ac:dyDescent="0.2">
      <c r="A2121" t="s">
        <v>130</v>
      </c>
      <c r="B2121" t="s">
        <v>131</v>
      </c>
      <c r="C2121" t="s">
        <v>703</v>
      </c>
      <c r="D2121" t="s">
        <v>704</v>
      </c>
      <c r="E2121" t="s">
        <v>306</v>
      </c>
      <c r="F2121" t="s">
        <v>583</v>
      </c>
      <c r="G2121">
        <v>390</v>
      </c>
    </row>
    <row r="2122" spans="1:7" x14ac:dyDescent="0.2">
      <c r="A2122" t="s">
        <v>130</v>
      </c>
      <c r="B2122" t="s">
        <v>131</v>
      </c>
      <c r="C2122" t="s">
        <v>703</v>
      </c>
      <c r="D2122" t="s">
        <v>704</v>
      </c>
      <c r="E2122" t="s">
        <v>306</v>
      </c>
      <c r="F2122" t="s">
        <v>12</v>
      </c>
      <c r="G2122">
        <v>19</v>
      </c>
    </row>
    <row r="2123" spans="1:7" x14ac:dyDescent="0.2">
      <c r="A2123" t="s">
        <v>130</v>
      </c>
      <c r="B2123" t="s">
        <v>131</v>
      </c>
      <c r="C2123" t="s">
        <v>705</v>
      </c>
      <c r="D2123" t="s">
        <v>706</v>
      </c>
      <c r="E2123" t="s">
        <v>306</v>
      </c>
      <c r="F2123" t="s">
        <v>583</v>
      </c>
      <c r="G2123">
        <v>299</v>
      </c>
    </row>
    <row r="2124" spans="1:7" x14ac:dyDescent="0.2">
      <c r="A2124" t="s">
        <v>130</v>
      </c>
      <c r="B2124" t="s">
        <v>131</v>
      </c>
      <c r="C2124" t="s">
        <v>705</v>
      </c>
      <c r="D2124" t="s">
        <v>706</v>
      </c>
      <c r="E2124" t="s">
        <v>306</v>
      </c>
      <c r="F2124" t="s">
        <v>12</v>
      </c>
      <c r="G2124">
        <v>14</v>
      </c>
    </row>
    <row r="2125" spans="1:7" x14ac:dyDescent="0.2">
      <c r="A2125" t="s">
        <v>130</v>
      </c>
      <c r="B2125" t="s">
        <v>131</v>
      </c>
      <c r="C2125" t="s">
        <v>140</v>
      </c>
      <c r="D2125" t="s">
        <v>141</v>
      </c>
      <c r="E2125" t="s">
        <v>306</v>
      </c>
      <c r="F2125" t="s">
        <v>583</v>
      </c>
      <c r="G2125">
        <v>71</v>
      </c>
    </row>
    <row r="2126" spans="1:7" x14ac:dyDescent="0.2">
      <c r="A2126" t="s">
        <v>130</v>
      </c>
      <c r="B2126" t="s">
        <v>131</v>
      </c>
      <c r="C2126" t="s">
        <v>140</v>
      </c>
      <c r="D2126" t="s">
        <v>141</v>
      </c>
      <c r="E2126" t="s">
        <v>306</v>
      </c>
      <c r="F2126" t="s">
        <v>12</v>
      </c>
      <c r="G2126">
        <v>3</v>
      </c>
    </row>
    <row r="2127" spans="1:7" x14ac:dyDescent="0.2">
      <c r="A2127" t="s">
        <v>130</v>
      </c>
      <c r="B2127" t="s">
        <v>131</v>
      </c>
      <c r="C2127" t="s">
        <v>142</v>
      </c>
      <c r="D2127" t="s">
        <v>143</v>
      </c>
      <c r="E2127" t="s">
        <v>306</v>
      </c>
      <c r="F2127" t="s">
        <v>583</v>
      </c>
      <c r="G2127">
        <v>87</v>
      </c>
    </row>
    <row r="2128" spans="1:7" x14ac:dyDescent="0.2">
      <c r="A2128" t="s">
        <v>130</v>
      </c>
      <c r="B2128" t="s">
        <v>131</v>
      </c>
      <c r="C2128" t="s">
        <v>142</v>
      </c>
      <c r="D2128" t="s">
        <v>143</v>
      </c>
      <c r="E2128" t="s">
        <v>306</v>
      </c>
      <c r="F2128" t="s">
        <v>12</v>
      </c>
      <c r="G2128">
        <v>4</v>
      </c>
    </row>
    <row r="2129" spans="1:7" x14ac:dyDescent="0.2">
      <c r="A2129" t="s">
        <v>130</v>
      </c>
      <c r="B2129" t="s">
        <v>131</v>
      </c>
      <c r="C2129" t="s">
        <v>519</v>
      </c>
      <c r="D2129" t="s">
        <v>520</v>
      </c>
      <c r="E2129" t="s">
        <v>306</v>
      </c>
      <c r="F2129" t="s">
        <v>583</v>
      </c>
      <c r="G2129">
        <v>67</v>
      </c>
    </row>
    <row r="2130" spans="1:7" x14ac:dyDescent="0.2">
      <c r="A2130" t="s">
        <v>130</v>
      </c>
      <c r="B2130" t="s">
        <v>131</v>
      </c>
      <c r="C2130" t="s">
        <v>519</v>
      </c>
      <c r="D2130" t="s">
        <v>520</v>
      </c>
      <c r="E2130" t="s">
        <v>306</v>
      </c>
      <c r="F2130" t="s">
        <v>12</v>
      </c>
      <c r="G2130">
        <v>3</v>
      </c>
    </row>
    <row r="2131" spans="1:7" x14ac:dyDescent="0.2">
      <c r="A2131" t="s">
        <v>130</v>
      </c>
      <c r="B2131" t="s">
        <v>131</v>
      </c>
      <c r="C2131" t="s">
        <v>521</v>
      </c>
      <c r="D2131" t="s">
        <v>522</v>
      </c>
      <c r="E2131" t="s">
        <v>306</v>
      </c>
      <c r="F2131" t="s">
        <v>583</v>
      </c>
      <c r="G2131">
        <v>746</v>
      </c>
    </row>
    <row r="2132" spans="1:7" x14ac:dyDescent="0.2">
      <c r="A2132" t="s">
        <v>130</v>
      </c>
      <c r="B2132" t="s">
        <v>131</v>
      </c>
      <c r="C2132" t="s">
        <v>521</v>
      </c>
      <c r="D2132" t="s">
        <v>522</v>
      </c>
      <c r="E2132" t="s">
        <v>306</v>
      </c>
      <c r="F2132" t="s">
        <v>12</v>
      </c>
      <c r="G2132">
        <v>32</v>
      </c>
    </row>
    <row r="2133" spans="1:7" x14ac:dyDescent="0.2">
      <c r="A2133" t="s">
        <v>130</v>
      </c>
      <c r="B2133" t="s">
        <v>131</v>
      </c>
      <c r="C2133" t="s">
        <v>707</v>
      </c>
      <c r="D2133" t="s">
        <v>708</v>
      </c>
      <c r="E2133" t="s">
        <v>306</v>
      </c>
      <c r="F2133" t="s">
        <v>583</v>
      </c>
      <c r="G2133">
        <v>160</v>
      </c>
    </row>
    <row r="2134" spans="1:7" x14ac:dyDescent="0.2">
      <c r="A2134" t="s">
        <v>130</v>
      </c>
      <c r="B2134" t="s">
        <v>131</v>
      </c>
      <c r="C2134" t="s">
        <v>707</v>
      </c>
      <c r="D2134" t="s">
        <v>708</v>
      </c>
      <c r="E2134" t="s">
        <v>306</v>
      </c>
      <c r="F2134" t="s">
        <v>12</v>
      </c>
      <c r="G2134">
        <v>7</v>
      </c>
    </row>
    <row r="2135" spans="1:7" x14ac:dyDescent="0.2">
      <c r="A2135" t="s">
        <v>130</v>
      </c>
      <c r="B2135" t="s">
        <v>131</v>
      </c>
      <c r="C2135" t="s">
        <v>709</v>
      </c>
      <c r="D2135" t="s">
        <v>710</v>
      </c>
      <c r="E2135" t="s">
        <v>306</v>
      </c>
      <c r="F2135" t="s">
        <v>583</v>
      </c>
      <c r="G2135">
        <v>267</v>
      </c>
    </row>
    <row r="2136" spans="1:7" x14ac:dyDescent="0.2">
      <c r="A2136" t="s">
        <v>130</v>
      </c>
      <c r="B2136" t="s">
        <v>131</v>
      </c>
      <c r="C2136" t="s">
        <v>709</v>
      </c>
      <c r="D2136" t="s">
        <v>710</v>
      </c>
      <c r="E2136" t="s">
        <v>306</v>
      </c>
      <c r="F2136" t="s">
        <v>12</v>
      </c>
      <c r="G2136">
        <v>12</v>
      </c>
    </row>
    <row r="2137" spans="1:7" x14ac:dyDescent="0.2">
      <c r="A2137" t="s">
        <v>130</v>
      </c>
      <c r="B2137" t="s">
        <v>131</v>
      </c>
      <c r="C2137" t="s">
        <v>711</v>
      </c>
      <c r="D2137" t="s">
        <v>712</v>
      </c>
      <c r="E2137" t="s">
        <v>306</v>
      </c>
      <c r="F2137" t="s">
        <v>583</v>
      </c>
      <c r="G2137">
        <v>334</v>
      </c>
    </row>
    <row r="2138" spans="1:7" x14ac:dyDescent="0.2">
      <c r="A2138" t="s">
        <v>130</v>
      </c>
      <c r="B2138" t="s">
        <v>131</v>
      </c>
      <c r="C2138" t="s">
        <v>711</v>
      </c>
      <c r="D2138" t="s">
        <v>712</v>
      </c>
      <c r="E2138" t="s">
        <v>306</v>
      </c>
      <c r="F2138" t="s">
        <v>12</v>
      </c>
      <c r="G2138">
        <v>16</v>
      </c>
    </row>
    <row r="2139" spans="1:7" x14ac:dyDescent="0.2">
      <c r="A2139" t="s">
        <v>130</v>
      </c>
      <c r="B2139" t="s">
        <v>131</v>
      </c>
      <c r="C2139" t="s">
        <v>713</v>
      </c>
      <c r="D2139" t="s">
        <v>714</v>
      </c>
      <c r="E2139" t="s">
        <v>306</v>
      </c>
      <c r="F2139" t="s">
        <v>583</v>
      </c>
      <c r="G2139">
        <v>267</v>
      </c>
    </row>
    <row r="2140" spans="1:7" x14ac:dyDescent="0.2">
      <c r="A2140" t="s">
        <v>130</v>
      </c>
      <c r="B2140" t="s">
        <v>131</v>
      </c>
      <c r="C2140" t="s">
        <v>713</v>
      </c>
      <c r="D2140" t="s">
        <v>714</v>
      </c>
      <c r="E2140" t="s">
        <v>306</v>
      </c>
      <c r="F2140" t="s">
        <v>12</v>
      </c>
      <c r="G2140">
        <v>12</v>
      </c>
    </row>
    <row r="2141" spans="1:7" x14ac:dyDescent="0.2">
      <c r="A2141" t="s">
        <v>130</v>
      </c>
      <c r="B2141" t="s">
        <v>131</v>
      </c>
      <c r="C2141" t="s">
        <v>394</v>
      </c>
      <c r="D2141" t="s">
        <v>395</v>
      </c>
      <c r="E2141" t="s">
        <v>306</v>
      </c>
      <c r="F2141" t="s">
        <v>583</v>
      </c>
      <c r="G2141">
        <v>253</v>
      </c>
    </row>
    <row r="2142" spans="1:7" x14ac:dyDescent="0.2">
      <c r="A2142" t="s">
        <v>130</v>
      </c>
      <c r="B2142" t="s">
        <v>131</v>
      </c>
      <c r="C2142" t="s">
        <v>394</v>
      </c>
      <c r="D2142" t="s">
        <v>395</v>
      </c>
      <c r="E2142" t="s">
        <v>306</v>
      </c>
      <c r="F2142" t="s">
        <v>12</v>
      </c>
      <c r="G2142">
        <v>12</v>
      </c>
    </row>
    <row r="2143" spans="1:7" x14ac:dyDescent="0.2">
      <c r="A2143" t="s">
        <v>130</v>
      </c>
      <c r="B2143" t="s">
        <v>131</v>
      </c>
      <c r="C2143" t="s">
        <v>715</v>
      </c>
      <c r="D2143" t="s">
        <v>716</v>
      </c>
      <c r="E2143" t="s">
        <v>306</v>
      </c>
      <c r="F2143" t="s">
        <v>583</v>
      </c>
      <c r="G2143">
        <v>449</v>
      </c>
    </row>
    <row r="2144" spans="1:7" x14ac:dyDescent="0.2">
      <c r="A2144" t="s">
        <v>130</v>
      </c>
      <c r="B2144" t="s">
        <v>131</v>
      </c>
      <c r="C2144" t="s">
        <v>715</v>
      </c>
      <c r="D2144" t="s">
        <v>716</v>
      </c>
      <c r="E2144" t="s">
        <v>306</v>
      </c>
      <c r="F2144" t="s">
        <v>12</v>
      </c>
      <c r="G2144">
        <v>22</v>
      </c>
    </row>
    <row r="2145" spans="1:7" x14ac:dyDescent="0.2">
      <c r="A2145" t="s">
        <v>130</v>
      </c>
      <c r="B2145" t="s">
        <v>131</v>
      </c>
      <c r="C2145" t="s">
        <v>396</v>
      </c>
      <c r="D2145" t="s">
        <v>397</v>
      </c>
      <c r="E2145" t="s">
        <v>306</v>
      </c>
      <c r="F2145" t="s">
        <v>583</v>
      </c>
      <c r="G2145">
        <v>175</v>
      </c>
    </row>
    <row r="2146" spans="1:7" x14ac:dyDescent="0.2">
      <c r="A2146" t="s">
        <v>130</v>
      </c>
      <c r="B2146" t="s">
        <v>131</v>
      </c>
      <c r="C2146" t="s">
        <v>396</v>
      </c>
      <c r="D2146" t="s">
        <v>397</v>
      </c>
      <c r="E2146" t="s">
        <v>306</v>
      </c>
      <c r="F2146" t="s">
        <v>12</v>
      </c>
      <c r="G2146">
        <v>7</v>
      </c>
    </row>
    <row r="2147" spans="1:7" x14ac:dyDescent="0.2">
      <c r="A2147" t="s">
        <v>130</v>
      </c>
      <c r="B2147" t="s">
        <v>131</v>
      </c>
      <c r="C2147" t="s">
        <v>144</v>
      </c>
      <c r="D2147" t="s">
        <v>145</v>
      </c>
      <c r="E2147" t="s">
        <v>306</v>
      </c>
      <c r="F2147" t="s">
        <v>583</v>
      </c>
      <c r="G2147">
        <v>57</v>
      </c>
    </row>
    <row r="2148" spans="1:7" x14ac:dyDescent="0.2">
      <c r="A2148" t="s">
        <v>130</v>
      </c>
      <c r="B2148" t="s">
        <v>131</v>
      </c>
      <c r="C2148" t="s">
        <v>144</v>
      </c>
      <c r="D2148" t="s">
        <v>145</v>
      </c>
      <c r="E2148" t="s">
        <v>306</v>
      </c>
      <c r="F2148" t="s">
        <v>12</v>
      </c>
      <c r="G2148">
        <v>3</v>
      </c>
    </row>
    <row r="2149" spans="1:7" x14ac:dyDescent="0.2">
      <c r="A2149" t="s">
        <v>130</v>
      </c>
      <c r="B2149" t="s">
        <v>131</v>
      </c>
      <c r="C2149" t="s">
        <v>717</v>
      </c>
      <c r="D2149" t="s">
        <v>718</v>
      </c>
      <c r="E2149" t="s">
        <v>306</v>
      </c>
      <c r="F2149" t="s">
        <v>583</v>
      </c>
      <c r="G2149">
        <v>338</v>
      </c>
    </row>
    <row r="2150" spans="1:7" x14ac:dyDescent="0.2">
      <c r="A2150" t="s">
        <v>130</v>
      </c>
      <c r="B2150" t="s">
        <v>131</v>
      </c>
      <c r="C2150" t="s">
        <v>717</v>
      </c>
      <c r="D2150" t="s">
        <v>718</v>
      </c>
      <c r="E2150" t="s">
        <v>306</v>
      </c>
      <c r="F2150" t="s">
        <v>12</v>
      </c>
      <c r="G2150">
        <v>16</v>
      </c>
    </row>
    <row r="2151" spans="1:7" x14ac:dyDescent="0.2">
      <c r="A2151" t="s">
        <v>146</v>
      </c>
      <c r="B2151" t="s">
        <v>147</v>
      </c>
      <c r="C2151" t="s">
        <v>523</v>
      </c>
      <c r="D2151" t="s">
        <v>524</v>
      </c>
      <c r="E2151" t="s">
        <v>306</v>
      </c>
      <c r="F2151" t="s">
        <v>583</v>
      </c>
      <c r="G2151">
        <v>191</v>
      </c>
    </row>
    <row r="2152" spans="1:7" x14ac:dyDescent="0.2">
      <c r="A2152" t="s">
        <v>146</v>
      </c>
      <c r="B2152" t="s">
        <v>147</v>
      </c>
      <c r="C2152" t="s">
        <v>523</v>
      </c>
      <c r="D2152" t="s">
        <v>524</v>
      </c>
      <c r="E2152" t="s">
        <v>306</v>
      </c>
      <c r="F2152" t="s">
        <v>12</v>
      </c>
      <c r="G2152">
        <v>9</v>
      </c>
    </row>
    <row r="2153" spans="1:7" x14ac:dyDescent="0.2">
      <c r="A2153" t="s">
        <v>146</v>
      </c>
      <c r="B2153" t="s">
        <v>147</v>
      </c>
      <c r="C2153" t="s">
        <v>525</v>
      </c>
      <c r="D2153" t="s">
        <v>526</v>
      </c>
      <c r="E2153" t="s">
        <v>306</v>
      </c>
      <c r="F2153" t="s">
        <v>583</v>
      </c>
      <c r="G2153">
        <v>33</v>
      </c>
    </row>
    <row r="2154" spans="1:7" x14ac:dyDescent="0.2">
      <c r="A2154" t="s">
        <v>146</v>
      </c>
      <c r="B2154" t="s">
        <v>147</v>
      </c>
      <c r="C2154" t="s">
        <v>265</v>
      </c>
      <c r="D2154" t="s">
        <v>266</v>
      </c>
      <c r="E2154" t="s">
        <v>306</v>
      </c>
      <c r="F2154" t="s">
        <v>583</v>
      </c>
      <c r="G2154">
        <v>89</v>
      </c>
    </row>
    <row r="2155" spans="1:7" x14ac:dyDescent="0.2">
      <c r="A2155" t="s">
        <v>146</v>
      </c>
      <c r="B2155" t="s">
        <v>147</v>
      </c>
      <c r="C2155" t="s">
        <v>265</v>
      </c>
      <c r="D2155" t="s">
        <v>266</v>
      </c>
      <c r="E2155" t="s">
        <v>306</v>
      </c>
      <c r="F2155" t="s">
        <v>12</v>
      </c>
      <c r="G2155">
        <v>5</v>
      </c>
    </row>
    <row r="2156" spans="1:7" x14ac:dyDescent="0.2">
      <c r="A2156" t="s">
        <v>146</v>
      </c>
      <c r="B2156" t="s">
        <v>147</v>
      </c>
      <c r="C2156" t="s">
        <v>719</v>
      </c>
      <c r="D2156" t="s">
        <v>720</v>
      </c>
      <c r="E2156" t="s">
        <v>306</v>
      </c>
      <c r="F2156" t="s">
        <v>583</v>
      </c>
      <c r="G2156">
        <v>496</v>
      </c>
    </row>
    <row r="2157" spans="1:7" x14ac:dyDescent="0.2">
      <c r="A2157" t="s">
        <v>146</v>
      </c>
      <c r="B2157" t="s">
        <v>147</v>
      </c>
      <c r="C2157" t="s">
        <v>719</v>
      </c>
      <c r="D2157" t="s">
        <v>720</v>
      </c>
      <c r="E2157" t="s">
        <v>306</v>
      </c>
      <c r="F2157" t="s">
        <v>12</v>
      </c>
      <c r="G2157">
        <v>22</v>
      </c>
    </row>
    <row r="2158" spans="1:7" x14ac:dyDescent="0.2">
      <c r="A2158" t="s">
        <v>146</v>
      </c>
      <c r="B2158" t="s">
        <v>147</v>
      </c>
      <c r="C2158" t="s">
        <v>721</v>
      </c>
      <c r="D2158" t="s">
        <v>722</v>
      </c>
      <c r="E2158" t="s">
        <v>306</v>
      </c>
      <c r="F2158" t="s">
        <v>583</v>
      </c>
      <c r="G2158">
        <v>246</v>
      </c>
    </row>
    <row r="2159" spans="1:7" x14ac:dyDescent="0.2">
      <c r="A2159" t="s">
        <v>146</v>
      </c>
      <c r="B2159" t="s">
        <v>147</v>
      </c>
      <c r="C2159" t="s">
        <v>721</v>
      </c>
      <c r="D2159" t="s">
        <v>722</v>
      </c>
      <c r="E2159" t="s">
        <v>306</v>
      </c>
      <c r="F2159" t="s">
        <v>12</v>
      </c>
      <c r="G2159">
        <v>12</v>
      </c>
    </row>
    <row r="2160" spans="1:7" x14ac:dyDescent="0.2">
      <c r="A2160" t="s">
        <v>146</v>
      </c>
      <c r="B2160" t="s">
        <v>147</v>
      </c>
      <c r="C2160" t="s">
        <v>787</v>
      </c>
      <c r="D2160" t="s">
        <v>788</v>
      </c>
      <c r="E2160" t="s">
        <v>306</v>
      </c>
      <c r="F2160" t="s">
        <v>583</v>
      </c>
      <c r="G2160">
        <v>187</v>
      </c>
    </row>
    <row r="2161" spans="1:7" x14ac:dyDescent="0.2">
      <c r="A2161" t="s">
        <v>146</v>
      </c>
      <c r="B2161" t="s">
        <v>147</v>
      </c>
      <c r="C2161" t="s">
        <v>787</v>
      </c>
      <c r="D2161" t="s">
        <v>788</v>
      </c>
      <c r="E2161" t="s">
        <v>306</v>
      </c>
      <c r="F2161" t="s">
        <v>12</v>
      </c>
      <c r="G2161">
        <v>9</v>
      </c>
    </row>
    <row r="2162" spans="1:7" x14ac:dyDescent="0.2">
      <c r="A2162" t="s">
        <v>146</v>
      </c>
      <c r="B2162" t="s">
        <v>147</v>
      </c>
      <c r="C2162" t="s">
        <v>527</v>
      </c>
      <c r="D2162" t="s">
        <v>528</v>
      </c>
      <c r="E2162" t="s">
        <v>306</v>
      </c>
      <c r="F2162" t="s">
        <v>583</v>
      </c>
      <c r="G2162">
        <v>152</v>
      </c>
    </row>
    <row r="2163" spans="1:7" x14ac:dyDescent="0.2">
      <c r="A2163" t="s">
        <v>146</v>
      </c>
      <c r="B2163" t="s">
        <v>147</v>
      </c>
      <c r="C2163" t="s">
        <v>527</v>
      </c>
      <c r="D2163" t="s">
        <v>528</v>
      </c>
      <c r="E2163" t="s">
        <v>306</v>
      </c>
      <c r="F2163" t="s">
        <v>12</v>
      </c>
      <c r="G2163">
        <v>7</v>
      </c>
    </row>
    <row r="2164" spans="1:7" x14ac:dyDescent="0.2">
      <c r="A2164" t="s">
        <v>146</v>
      </c>
      <c r="B2164" t="s">
        <v>147</v>
      </c>
      <c r="C2164" t="s">
        <v>148</v>
      </c>
      <c r="D2164" t="s">
        <v>149</v>
      </c>
      <c r="E2164" t="s">
        <v>306</v>
      </c>
      <c r="F2164" t="s">
        <v>583</v>
      </c>
      <c r="G2164">
        <v>15</v>
      </c>
    </row>
    <row r="2165" spans="1:7" x14ac:dyDescent="0.2">
      <c r="A2165" t="s">
        <v>146</v>
      </c>
      <c r="B2165" t="s">
        <v>147</v>
      </c>
      <c r="C2165" t="s">
        <v>789</v>
      </c>
      <c r="D2165" t="s">
        <v>790</v>
      </c>
      <c r="E2165" t="s">
        <v>306</v>
      </c>
      <c r="F2165" t="s">
        <v>583</v>
      </c>
      <c r="G2165">
        <v>181</v>
      </c>
    </row>
    <row r="2166" spans="1:7" x14ac:dyDescent="0.2">
      <c r="A2166" t="s">
        <v>146</v>
      </c>
      <c r="B2166" t="s">
        <v>147</v>
      </c>
      <c r="C2166" t="s">
        <v>789</v>
      </c>
      <c r="D2166" t="s">
        <v>790</v>
      </c>
      <c r="E2166" t="s">
        <v>306</v>
      </c>
      <c r="F2166" t="s">
        <v>12</v>
      </c>
      <c r="G2166">
        <v>8</v>
      </c>
    </row>
    <row r="2167" spans="1:7" x14ac:dyDescent="0.2">
      <c r="A2167" t="s">
        <v>146</v>
      </c>
      <c r="B2167" t="s">
        <v>147</v>
      </c>
      <c r="C2167" t="s">
        <v>723</v>
      </c>
      <c r="D2167" t="s">
        <v>724</v>
      </c>
      <c r="E2167" t="s">
        <v>306</v>
      </c>
      <c r="F2167" t="s">
        <v>583</v>
      </c>
      <c r="G2167">
        <v>322</v>
      </c>
    </row>
    <row r="2168" spans="1:7" x14ac:dyDescent="0.2">
      <c r="A2168" t="s">
        <v>146</v>
      </c>
      <c r="B2168" t="s">
        <v>147</v>
      </c>
      <c r="C2168" t="s">
        <v>723</v>
      </c>
      <c r="D2168" t="s">
        <v>724</v>
      </c>
      <c r="E2168" t="s">
        <v>306</v>
      </c>
      <c r="F2168" t="s">
        <v>12</v>
      </c>
      <c r="G2168">
        <v>15</v>
      </c>
    </row>
    <row r="2169" spans="1:7" x14ac:dyDescent="0.2">
      <c r="A2169" t="s">
        <v>146</v>
      </c>
      <c r="B2169" t="s">
        <v>147</v>
      </c>
      <c r="C2169" t="s">
        <v>725</v>
      </c>
      <c r="D2169" t="s">
        <v>726</v>
      </c>
      <c r="E2169" t="s">
        <v>306</v>
      </c>
      <c r="F2169" t="s">
        <v>583</v>
      </c>
      <c r="G2169">
        <v>201</v>
      </c>
    </row>
    <row r="2170" spans="1:7" x14ac:dyDescent="0.2">
      <c r="A2170" t="s">
        <v>146</v>
      </c>
      <c r="B2170" t="s">
        <v>147</v>
      </c>
      <c r="C2170" t="s">
        <v>725</v>
      </c>
      <c r="D2170" t="s">
        <v>726</v>
      </c>
      <c r="E2170" t="s">
        <v>306</v>
      </c>
      <c r="F2170" t="s">
        <v>12</v>
      </c>
      <c r="G2170">
        <v>10</v>
      </c>
    </row>
    <row r="2171" spans="1:7" x14ac:dyDescent="0.2">
      <c r="A2171" t="s">
        <v>146</v>
      </c>
      <c r="B2171" t="s">
        <v>147</v>
      </c>
      <c r="C2171" t="s">
        <v>150</v>
      </c>
      <c r="D2171" t="s">
        <v>151</v>
      </c>
      <c r="E2171" t="s">
        <v>306</v>
      </c>
      <c r="F2171" t="s">
        <v>583</v>
      </c>
      <c r="G2171">
        <v>43</v>
      </c>
    </row>
    <row r="2172" spans="1:7" x14ac:dyDescent="0.2">
      <c r="A2172" t="s">
        <v>146</v>
      </c>
      <c r="B2172" t="s">
        <v>147</v>
      </c>
      <c r="C2172" t="s">
        <v>529</v>
      </c>
      <c r="D2172" t="s">
        <v>530</v>
      </c>
      <c r="E2172" t="s">
        <v>306</v>
      </c>
      <c r="F2172" t="s">
        <v>583</v>
      </c>
      <c r="G2172">
        <v>197</v>
      </c>
    </row>
    <row r="2173" spans="1:7" x14ac:dyDescent="0.2">
      <c r="A2173" t="s">
        <v>146</v>
      </c>
      <c r="B2173" t="s">
        <v>147</v>
      </c>
      <c r="C2173" t="s">
        <v>529</v>
      </c>
      <c r="D2173" t="s">
        <v>530</v>
      </c>
      <c r="E2173" t="s">
        <v>306</v>
      </c>
      <c r="F2173" t="s">
        <v>12</v>
      </c>
      <c r="G2173">
        <v>9</v>
      </c>
    </row>
    <row r="2174" spans="1:7" x14ac:dyDescent="0.2">
      <c r="A2174" t="s">
        <v>146</v>
      </c>
      <c r="B2174" t="s">
        <v>147</v>
      </c>
      <c r="C2174" t="s">
        <v>531</v>
      </c>
      <c r="D2174" t="s">
        <v>532</v>
      </c>
      <c r="E2174" t="s">
        <v>306</v>
      </c>
      <c r="F2174" t="s">
        <v>583</v>
      </c>
      <c r="G2174">
        <v>154</v>
      </c>
    </row>
    <row r="2175" spans="1:7" x14ac:dyDescent="0.2">
      <c r="A2175" t="s">
        <v>146</v>
      </c>
      <c r="B2175" t="s">
        <v>147</v>
      </c>
      <c r="C2175" t="s">
        <v>531</v>
      </c>
      <c r="D2175" t="s">
        <v>532</v>
      </c>
      <c r="E2175" t="s">
        <v>306</v>
      </c>
      <c r="F2175" t="s">
        <v>12</v>
      </c>
      <c r="G2175">
        <v>7</v>
      </c>
    </row>
    <row r="2176" spans="1:7" x14ac:dyDescent="0.2">
      <c r="A2176" t="s">
        <v>146</v>
      </c>
      <c r="B2176" t="s">
        <v>147</v>
      </c>
      <c r="C2176" t="s">
        <v>152</v>
      </c>
      <c r="D2176" t="s">
        <v>153</v>
      </c>
      <c r="E2176" t="s">
        <v>306</v>
      </c>
      <c r="F2176" t="s">
        <v>583</v>
      </c>
      <c r="G2176">
        <v>109</v>
      </c>
    </row>
    <row r="2177" spans="1:7" x14ac:dyDescent="0.2">
      <c r="A2177" t="s">
        <v>146</v>
      </c>
      <c r="B2177" t="s">
        <v>147</v>
      </c>
      <c r="C2177" t="s">
        <v>152</v>
      </c>
      <c r="D2177" t="s">
        <v>153</v>
      </c>
      <c r="E2177" t="s">
        <v>306</v>
      </c>
      <c r="F2177" t="s">
        <v>12</v>
      </c>
      <c r="G2177">
        <v>5</v>
      </c>
    </row>
    <row r="2178" spans="1:7" x14ac:dyDescent="0.2">
      <c r="A2178" t="s">
        <v>146</v>
      </c>
      <c r="B2178" t="s">
        <v>147</v>
      </c>
      <c r="C2178" t="s">
        <v>727</v>
      </c>
      <c r="D2178" t="s">
        <v>728</v>
      </c>
      <c r="E2178" t="s">
        <v>306</v>
      </c>
      <c r="F2178" t="s">
        <v>583</v>
      </c>
      <c r="G2178">
        <v>163</v>
      </c>
    </row>
    <row r="2179" spans="1:7" x14ac:dyDescent="0.2">
      <c r="A2179" t="s">
        <v>146</v>
      </c>
      <c r="B2179" t="s">
        <v>147</v>
      </c>
      <c r="C2179" t="s">
        <v>727</v>
      </c>
      <c r="D2179" t="s">
        <v>728</v>
      </c>
      <c r="E2179" t="s">
        <v>306</v>
      </c>
      <c r="F2179" t="s">
        <v>12</v>
      </c>
      <c r="G2179">
        <v>7</v>
      </c>
    </row>
    <row r="2180" spans="1:7" x14ac:dyDescent="0.2">
      <c r="A2180" t="s">
        <v>146</v>
      </c>
      <c r="B2180" t="s">
        <v>147</v>
      </c>
      <c r="C2180" t="s">
        <v>729</v>
      </c>
      <c r="D2180" t="s">
        <v>730</v>
      </c>
      <c r="E2180" t="s">
        <v>306</v>
      </c>
      <c r="F2180" t="s">
        <v>583</v>
      </c>
      <c r="G2180">
        <v>199</v>
      </c>
    </row>
    <row r="2181" spans="1:7" x14ac:dyDescent="0.2">
      <c r="A2181" t="s">
        <v>146</v>
      </c>
      <c r="B2181" t="s">
        <v>147</v>
      </c>
      <c r="C2181" t="s">
        <v>729</v>
      </c>
      <c r="D2181" t="s">
        <v>730</v>
      </c>
      <c r="E2181" t="s">
        <v>306</v>
      </c>
      <c r="F2181" t="s">
        <v>12</v>
      </c>
      <c r="G2181">
        <v>10</v>
      </c>
    </row>
    <row r="2182" spans="1:7" x14ac:dyDescent="0.2">
      <c r="A2182" t="s">
        <v>146</v>
      </c>
      <c r="B2182" t="s">
        <v>147</v>
      </c>
      <c r="C2182" t="s">
        <v>154</v>
      </c>
      <c r="D2182" t="s">
        <v>155</v>
      </c>
      <c r="E2182" t="s">
        <v>306</v>
      </c>
      <c r="F2182" t="s">
        <v>583</v>
      </c>
      <c r="G2182">
        <v>25</v>
      </c>
    </row>
    <row r="2183" spans="1:7" x14ac:dyDescent="0.2">
      <c r="A2183" t="s">
        <v>146</v>
      </c>
      <c r="B2183" t="s">
        <v>147</v>
      </c>
      <c r="C2183" t="s">
        <v>156</v>
      </c>
      <c r="D2183" t="s">
        <v>157</v>
      </c>
      <c r="E2183" t="s">
        <v>306</v>
      </c>
      <c r="F2183" t="s">
        <v>583</v>
      </c>
      <c r="G2183">
        <v>64</v>
      </c>
    </row>
    <row r="2184" spans="1:7" x14ac:dyDescent="0.2">
      <c r="A2184" t="s">
        <v>146</v>
      </c>
      <c r="B2184" t="s">
        <v>147</v>
      </c>
      <c r="C2184" t="s">
        <v>156</v>
      </c>
      <c r="D2184" t="s">
        <v>157</v>
      </c>
      <c r="E2184" t="s">
        <v>306</v>
      </c>
      <c r="F2184" t="s">
        <v>12</v>
      </c>
      <c r="G2184">
        <v>3</v>
      </c>
    </row>
    <row r="2185" spans="1:7" x14ac:dyDescent="0.2">
      <c r="A2185" t="s">
        <v>146</v>
      </c>
      <c r="B2185" t="s">
        <v>147</v>
      </c>
      <c r="C2185" t="s">
        <v>158</v>
      </c>
      <c r="D2185" t="s">
        <v>159</v>
      </c>
      <c r="E2185" t="s">
        <v>306</v>
      </c>
      <c r="F2185" t="s">
        <v>583</v>
      </c>
      <c r="G2185">
        <v>136</v>
      </c>
    </row>
    <row r="2186" spans="1:7" x14ac:dyDescent="0.2">
      <c r="A2186" t="s">
        <v>146</v>
      </c>
      <c r="B2186" t="s">
        <v>147</v>
      </c>
      <c r="C2186" t="s">
        <v>158</v>
      </c>
      <c r="D2186" t="s">
        <v>159</v>
      </c>
      <c r="E2186" t="s">
        <v>306</v>
      </c>
      <c r="F2186" t="s">
        <v>12</v>
      </c>
      <c r="G2186">
        <v>7</v>
      </c>
    </row>
    <row r="2187" spans="1:7" x14ac:dyDescent="0.2">
      <c r="A2187" t="s">
        <v>146</v>
      </c>
      <c r="B2187" t="s">
        <v>147</v>
      </c>
      <c r="C2187" t="s">
        <v>533</v>
      </c>
      <c r="D2187" t="s">
        <v>534</v>
      </c>
      <c r="E2187" t="s">
        <v>306</v>
      </c>
      <c r="F2187" t="s">
        <v>583</v>
      </c>
      <c r="G2187">
        <v>61</v>
      </c>
    </row>
    <row r="2188" spans="1:7" x14ac:dyDescent="0.2">
      <c r="A2188" t="s">
        <v>146</v>
      </c>
      <c r="B2188" t="s">
        <v>147</v>
      </c>
      <c r="C2188" t="s">
        <v>533</v>
      </c>
      <c r="D2188" t="s">
        <v>534</v>
      </c>
      <c r="E2188" t="s">
        <v>306</v>
      </c>
      <c r="F2188" t="s">
        <v>12</v>
      </c>
      <c r="G2188">
        <v>3</v>
      </c>
    </row>
    <row r="2189" spans="1:7" x14ac:dyDescent="0.2">
      <c r="A2189" t="s">
        <v>146</v>
      </c>
      <c r="B2189" t="s">
        <v>147</v>
      </c>
      <c r="C2189" t="s">
        <v>160</v>
      </c>
      <c r="D2189" t="s">
        <v>161</v>
      </c>
      <c r="E2189" t="s">
        <v>306</v>
      </c>
      <c r="F2189" t="s">
        <v>583</v>
      </c>
      <c r="G2189">
        <v>53</v>
      </c>
    </row>
    <row r="2190" spans="1:7" x14ac:dyDescent="0.2">
      <c r="A2190" t="s">
        <v>146</v>
      </c>
      <c r="B2190" t="s">
        <v>147</v>
      </c>
      <c r="C2190" t="s">
        <v>160</v>
      </c>
      <c r="D2190" t="s">
        <v>161</v>
      </c>
      <c r="E2190" t="s">
        <v>306</v>
      </c>
      <c r="F2190" t="s">
        <v>12</v>
      </c>
      <c r="G2190">
        <v>3</v>
      </c>
    </row>
    <row r="2191" spans="1:7" x14ac:dyDescent="0.2">
      <c r="A2191" t="s">
        <v>146</v>
      </c>
      <c r="B2191" t="s">
        <v>147</v>
      </c>
      <c r="C2191" t="s">
        <v>398</v>
      </c>
      <c r="D2191" t="s">
        <v>399</v>
      </c>
      <c r="E2191" t="s">
        <v>306</v>
      </c>
      <c r="F2191" t="s">
        <v>583</v>
      </c>
      <c r="G2191">
        <v>24</v>
      </c>
    </row>
    <row r="2192" spans="1:7" x14ac:dyDescent="0.2">
      <c r="A2192" t="s">
        <v>146</v>
      </c>
      <c r="B2192" t="s">
        <v>147</v>
      </c>
      <c r="C2192" t="s">
        <v>162</v>
      </c>
      <c r="D2192" t="s">
        <v>163</v>
      </c>
      <c r="E2192" t="s">
        <v>306</v>
      </c>
      <c r="F2192" t="s">
        <v>583</v>
      </c>
      <c r="G2192">
        <v>156</v>
      </c>
    </row>
    <row r="2193" spans="1:7" x14ac:dyDescent="0.2">
      <c r="A2193" t="s">
        <v>146</v>
      </c>
      <c r="B2193" t="s">
        <v>147</v>
      </c>
      <c r="C2193" t="s">
        <v>162</v>
      </c>
      <c r="D2193" t="s">
        <v>163</v>
      </c>
      <c r="E2193" t="s">
        <v>306</v>
      </c>
      <c r="F2193" t="s">
        <v>12</v>
      </c>
      <c r="G2193">
        <v>8</v>
      </c>
    </row>
    <row r="2194" spans="1:7" x14ac:dyDescent="0.2">
      <c r="A2194" t="s">
        <v>146</v>
      </c>
      <c r="B2194" t="s">
        <v>147</v>
      </c>
      <c r="C2194" t="s">
        <v>731</v>
      </c>
      <c r="D2194" t="s">
        <v>732</v>
      </c>
      <c r="E2194" t="s">
        <v>306</v>
      </c>
      <c r="F2194" t="s">
        <v>583</v>
      </c>
      <c r="G2194">
        <v>328</v>
      </c>
    </row>
    <row r="2195" spans="1:7" x14ac:dyDescent="0.2">
      <c r="A2195" t="s">
        <v>146</v>
      </c>
      <c r="B2195" t="s">
        <v>147</v>
      </c>
      <c r="C2195" t="s">
        <v>731</v>
      </c>
      <c r="D2195" t="s">
        <v>732</v>
      </c>
      <c r="E2195" t="s">
        <v>306</v>
      </c>
      <c r="F2195" t="s">
        <v>12</v>
      </c>
      <c r="G2195">
        <v>16</v>
      </c>
    </row>
    <row r="2196" spans="1:7" x14ac:dyDescent="0.2">
      <c r="A2196" t="s">
        <v>146</v>
      </c>
      <c r="B2196" t="s">
        <v>147</v>
      </c>
      <c r="C2196" t="s">
        <v>267</v>
      </c>
      <c r="D2196" t="s">
        <v>268</v>
      </c>
      <c r="E2196" t="s">
        <v>306</v>
      </c>
      <c r="F2196" t="s">
        <v>583</v>
      </c>
      <c r="G2196">
        <v>57</v>
      </c>
    </row>
    <row r="2197" spans="1:7" x14ac:dyDescent="0.2">
      <c r="A2197" t="s">
        <v>146</v>
      </c>
      <c r="B2197" t="s">
        <v>147</v>
      </c>
      <c r="C2197" t="s">
        <v>267</v>
      </c>
      <c r="D2197" t="s">
        <v>268</v>
      </c>
      <c r="E2197" t="s">
        <v>306</v>
      </c>
      <c r="F2197" t="s">
        <v>12</v>
      </c>
      <c r="G2197">
        <v>3</v>
      </c>
    </row>
    <row r="2198" spans="1:7" x14ac:dyDescent="0.2">
      <c r="A2198" t="s">
        <v>146</v>
      </c>
      <c r="B2198" t="s">
        <v>147</v>
      </c>
      <c r="C2198" t="s">
        <v>269</v>
      </c>
      <c r="D2198" t="s">
        <v>270</v>
      </c>
      <c r="E2198" t="s">
        <v>306</v>
      </c>
      <c r="F2198" t="s">
        <v>583</v>
      </c>
      <c r="G2198">
        <v>27</v>
      </c>
    </row>
    <row r="2199" spans="1:7" x14ac:dyDescent="0.2">
      <c r="A2199" t="s">
        <v>146</v>
      </c>
      <c r="B2199" t="s">
        <v>147</v>
      </c>
      <c r="C2199" t="s">
        <v>271</v>
      </c>
      <c r="D2199" t="s">
        <v>272</v>
      </c>
      <c r="E2199" t="s">
        <v>306</v>
      </c>
      <c r="F2199" t="s">
        <v>583</v>
      </c>
      <c r="G2199">
        <v>54</v>
      </c>
    </row>
    <row r="2200" spans="1:7" x14ac:dyDescent="0.2">
      <c r="A2200" t="s">
        <v>146</v>
      </c>
      <c r="B2200" t="s">
        <v>147</v>
      </c>
      <c r="C2200" t="s">
        <v>271</v>
      </c>
      <c r="D2200" t="s">
        <v>272</v>
      </c>
      <c r="E2200" t="s">
        <v>306</v>
      </c>
      <c r="F2200" t="s">
        <v>12</v>
      </c>
      <c r="G2200">
        <v>3</v>
      </c>
    </row>
    <row r="2201" spans="1:7" x14ac:dyDescent="0.2">
      <c r="A2201" t="s">
        <v>146</v>
      </c>
      <c r="B2201" t="s">
        <v>147</v>
      </c>
      <c r="C2201" t="s">
        <v>400</v>
      </c>
      <c r="D2201" t="s">
        <v>401</v>
      </c>
      <c r="E2201" t="s">
        <v>306</v>
      </c>
      <c r="F2201" t="s">
        <v>583</v>
      </c>
      <c r="G2201">
        <v>47</v>
      </c>
    </row>
    <row r="2202" spans="1:7" x14ac:dyDescent="0.2">
      <c r="A2202" t="s">
        <v>146</v>
      </c>
      <c r="B2202" t="s">
        <v>147</v>
      </c>
      <c r="C2202" t="s">
        <v>164</v>
      </c>
      <c r="D2202" t="s">
        <v>165</v>
      </c>
      <c r="E2202" t="s">
        <v>306</v>
      </c>
      <c r="F2202" t="s">
        <v>583</v>
      </c>
      <c r="G2202">
        <v>68</v>
      </c>
    </row>
    <row r="2203" spans="1:7" x14ac:dyDescent="0.2">
      <c r="A2203" t="s">
        <v>146</v>
      </c>
      <c r="B2203" t="s">
        <v>147</v>
      </c>
      <c r="C2203" t="s">
        <v>164</v>
      </c>
      <c r="D2203" t="s">
        <v>165</v>
      </c>
      <c r="E2203" t="s">
        <v>306</v>
      </c>
      <c r="F2203" t="s">
        <v>12</v>
      </c>
      <c r="G2203">
        <v>3</v>
      </c>
    </row>
    <row r="2204" spans="1:7" x14ac:dyDescent="0.2">
      <c r="A2204" t="s">
        <v>146</v>
      </c>
      <c r="B2204" t="s">
        <v>147</v>
      </c>
      <c r="C2204" t="s">
        <v>166</v>
      </c>
      <c r="D2204" t="s">
        <v>167</v>
      </c>
      <c r="E2204" t="s">
        <v>306</v>
      </c>
      <c r="F2204" t="s">
        <v>583</v>
      </c>
      <c r="G2204">
        <v>118</v>
      </c>
    </row>
    <row r="2205" spans="1:7" x14ac:dyDescent="0.2">
      <c r="A2205" t="s">
        <v>146</v>
      </c>
      <c r="B2205" t="s">
        <v>147</v>
      </c>
      <c r="C2205" t="s">
        <v>166</v>
      </c>
      <c r="D2205" t="s">
        <v>167</v>
      </c>
      <c r="E2205" t="s">
        <v>306</v>
      </c>
      <c r="F2205" t="s">
        <v>12</v>
      </c>
      <c r="G2205">
        <v>5</v>
      </c>
    </row>
    <row r="2206" spans="1:7" x14ac:dyDescent="0.2">
      <c r="A2206" t="s">
        <v>146</v>
      </c>
      <c r="B2206" t="s">
        <v>147</v>
      </c>
      <c r="C2206" t="s">
        <v>273</v>
      </c>
      <c r="D2206" t="s">
        <v>274</v>
      </c>
      <c r="E2206" t="s">
        <v>306</v>
      </c>
      <c r="F2206" t="s">
        <v>583</v>
      </c>
      <c r="G2206">
        <v>73</v>
      </c>
    </row>
    <row r="2207" spans="1:7" x14ac:dyDescent="0.2">
      <c r="A2207" t="s">
        <v>146</v>
      </c>
      <c r="B2207" t="s">
        <v>147</v>
      </c>
      <c r="C2207" t="s">
        <v>273</v>
      </c>
      <c r="D2207" t="s">
        <v>274</v>
      </c>
      <c r="E2207" t="s">
        <v>306</v>
      </c>
      <c r="F2207" t="s">
        <v>12</v>
      </c>
      <c r="G2207">
        <v>4</v>
      </c>
    </row>
    <row r="2208" spans="1:7" x14ac:dyDescent="0.2">
      <c r="A2208" t="s">
        <v>146</v>
      </c>
      <c r="B2208" t="s">
        <v>147</v>
      </c>
      <c r="C2208" t="s">
        <v>168</v>
      </c>
      <c r="D2208" t="s">
        <v>169</v>
      </c>
      <c r="E2208" t="s">
        <v>306</v>
      </c>
      <c r="F2208" t="s">
        <v>583</v>
      </c>
      <c r="G2208">
        <v>74</v>
      </c>
    </row>
    <row r="2209" spans="1:7" x14ac:dyDescent="0.2">
      <c r="A2209" t="s">
        <v>146</v>
      </c>
      <c r="B2209" t="s">
        <v>147</v>
      </c>
      <c r="C2209" t="s">
        <v>168</v>
      </c>
      <c r="D2209" t="s">
        <v>169</v>
      </c>
      <c r="E2209" t="s">
        <v>306</v>
      </c>
      <c r="F2209" t="s">
        <v>12</v>
      </c>
      <c r="G2209">
        <v>4</v>
      </c>
    </row>
    <row r="2210" spans="1:7" x14ac:dyDescent="0.2">
      <c r="A2210" t="s">
        <v>146</v>
      </c>
      <c r="B2210" t="s">
        <v>147</v>
      </c>
      <c r="C2210" t="s">
        <v>170</v>
      </c>
      <c r="D2210" t="s">
        <v>171</v>
      </c>
      <c r="E2210" t="s">
        <v>306</v>
      </c>
      <c r="F2210" t="s">
        <v>583</v>
      </c>
      <c r="G2210">
        <v>104</v>
      </c>
    </row>
    <row r="2211" spans="1:7" x14ac:dyDescent="0.2">
      <c r="A2211" t="s">
        <v>146</v>
      </c>
      <c r="B2211" t="s">
        <v>147</v>
      </c>
      <c r="C2211" t="s">
        <v>170</v>
      </c>
      <c r="D2211" t="s">
        <v>171</v>
      </c>
      <c r="E2211" t="s">
        <v>306</v>
      </c>
      <c r="F2211" t="s">
        <v>12</v>
      </c>
      <c r="G2211">
        <v>5</v>
      </c>
    </row>
    <row r="2212" spans="1:7" x14ac:dyDescent="0.2">
      <c r="A2212" t="s">
        <v>146</v>
      </c>
      <c r="B2212" t="s">
        <v>147</v>
      </c>
      <c r="C2212" t="s">
        <v>537</v>
      </c>
      <c r="D2212" t="s">
        <v>538</v>
      </c>
      <c r="E2212" t="s">
        <v>306</v>
      </c>
      <c r="F2212" t="s">
        <v>583</v>
      </c>
      <c r="G2212">
        <v>162</v>
      </c>
    </row>
    <row r="2213" spans="1:7" x14ac:dyDescent="0.2">
      <c r="A2213" t="s">
        <v>146</v>
      </c>
      <c r="B2213" t="s">
        <v>147</v>
      </c>
      <c r="C2213" t="s">
        <v>537</v>
      </c>
      <c r="D2213" t="s">
        <v>538</v>
      </c>
      <c r="E2213" t="s">
        <v>306</v>
      </c>
      <c r="F2213" t="s">
        <v>12</v>
      </c>
      <c r="G2213">
        <v>7</v>
      </c>
    </row>
    <row r="2214" spans="1:7" x14ac:dyDescent="0.2">
      <c r="A2214" t="s">
        <v>146</v>
      </c>
      <c r="B2214" t="s">
        <v>147</v>
      </c>
      <c r="C2214" t="s">
        <v>172</v>
      </c>
      <c r="D2214" t="s">
        <v>173</v>
      </c>
      <c r="E2214" t="s">
        <v>306</v>
      </c>
      <c r="F2214" t="s">
        <v>583</v>
      </c>
      <c r="G2214">
        <v>153</v>
      </c>
    </row>
    <row r="2215" spans="1:7" x14ac:dyDescent="0.2">
      <c r="A2215" t="s">
        <v>146</v>
      </c>
      <c r="B2215" t="s">
        <v>147</v>
      </c>
      <c r="C2215" t="s">
        <v>172</v>
      </c>
      <c r="D2215" t="s">
        <v>173</v>
      </c>
      <c r="E2215" t="s">
        <v>306</v>
      </c>
      <c r="F2215" t="s">
        <v>12</v>
      </c>
      <c r="G2215">
        <v>7</v>
      </c>
    </row>
    <row r="2216" spans="1:7" x14ac:dyDescent="0.2">
      <c r="A2216" t="s">
        <v>174</v>
      </c>
      <c r="B2216" t="s">
        <v>175</v>
      </c>
      <c r="C2216" t="s">
        <v>176</v>
      </c>
      <c r="D2216" t="s">
        <v>177</v>
      </c>
      <c r="E2216" t="s">
        <v>306</v>
      </c>
      <c r="F2216" t="s">
        <v>583</v>
      </c>
      <c r="G2216">
        <v>53</v>
      </c>
    </row>
    <row r="2217" spans="1:7" x14ac:dyDescent="0.2">
      <c r="A2217" t="s">
        <v>174</v>
      </c>
      <c r="B2217" t="s">
        <v>175</v>
      </c>
      <c r="C2217" t="s">
        <v>178</v>
      </c>
      <c r="D2217" t="s">
        <v>179</v>
      </c>
      <c r="E2217" t="s">
        <v>306</v>
      </c>
      <c r="F2217" t="s">
        <v>583</v>
      </c>
      <c r="G2217">
        <v>199</v>
      </c>
    </row>
    <row r="2218" spans="1:7" x14ac:dyDescent="0.2">
      <c r="A2218" t="s">
        <v>174</v>
      </c>
      <c r="B2218" t="s">
        <v>175</v>
      </c>
      <c r="C2218" t="s">
        <v>178</v>
      </c>
      <c r="D2218" t="s">
        <v>179</v>
      </c>
      <c r="E2218" t="s">
        <v>306</v>
      </c>
      <c r="F2218" t="s">
        <v>12</v>
      </c>
      <c r="G2218">
        <v>10</v>
      </c>
    </row>
    <row r="2219" spans="1:7" x14ac:dyDescent="0.2">
      <c r="A2219" t="s">
        <v>174</v>
      </c>
      <c r="B2219" t="s">
        <v>175</v>
      </c>
      <c r="C2219" t="s">
        <v>539</v>
      </c>
      <c r="D2219" t="s">
        <v>540</v>
      </c>
      <c r="E2219" t="s">
        <v>306</v>
      </c>
      <c r="F2219" t="s">
        <v>583</v>
      </c>
      <c r="G2219">
        <v>88</v>
      </c>
    </row>
    <row r="2220" spans="1:7" x14ac:dyDescent="0.2">
      <c r="A2220" t="s">
        <v>174</v>
      </c>
      <c r="B2220" t="s">
        <v>175</v>
      </c>
      <c r="C2220" t="s">
        <v>539</v>
      </c>
      <c r="D2220" t="s">
        <v>540</v>
      </c>
      <c r="E2220" t="s">
        <v>306</v>
      </c>
      <c r="F2220" t="s">
        <v>12</v>
      </c>
      <c r="G2220">
        <v>4</v>
      </c>
    </row>
    <row r="2221" spans="1:7" x14ac:dyDescent="0.2">
      <c r="A2221" t="s">
        <v>174</v>
      </c>
      <c r="B2221" t="s">
        <v>175</v>
      </c>
      <c r="C2221" t="s">
        <v>406</v>
      </c>
      <c r="D2221" t="s">
        <v>407</v>
      </c>
      <c r="E2221" t="s">
        <v>306</v>
      </c>
      <c r="F2221" t="s">
        <v>583</v>
      </c>
      <c r="G2221">
        <v>22</v>
      </c>
    </row>
    <row r="2222" spans="1:7" x14ac:dyDescent="0.2">
      <c r="A2222" t="s">
        <v>174</v>
      </c>
      <c r="B2222" t="s">
        <v>175</v>
      </c>
      <c r="C2222" t="s">
        <v>180</v>
      </c>
      <c r="D2222" t="s">
        <v>181</v>
      </c>
      <c r="E2222" t="s">
        <v>306</v>
      </c>
      <c r="F2222" t="s">
        <v>583</v>
      </c>
      <c r="G2222">
        <v>18</v>
      </c>
    </row>
    <row r="2223" spans="1:7" x14ac:dyDescent="0.2">
      <c r="A2223" t="s">
        <v>174</v>
      </c>
      <c r="B2223" t="s">
        <v>175</v>
      </c>
      <c r="C2223" t="s">
        <v>541</v>
      </c>
      <c r="D2223" t="s">
        <v>542</v>
      </c>
      <c r="E2223" t="s">
        <v>306</v>
      </c>
      <c r="F2223" t="s">
        <v>583</v>
      </c>
      <c r="G2223">
        <v>102</v>
      </c>
    </row>
    <row r="2224" spans="1:7" x14ac:dyDescent="0.2">
      <c r="A2224" t="s">
        <v>174</v>
      </c>
      <c r="B2224" t="s">
        <v>175</v>
      </c>
      <c r="C2224" t="s">
        <v>541</v>
      </c>
      <c r="D2224" t="s">
        <v>542</v>
      </c>
      <c r="E2224" t="s">
        <v>306</v>
      </c>
      <c r="F2224" t="s">
        <v>12</v>
      </c>
      <c r="G2224">
        <v>5</v>
      </c>
    </row>
    <row r="2225" spans="1:7" x14ac:dyDescent="0.2">
      <c r="A2225" t="s">
        <v>174</v>
      </c>
      <c r="B2225" t="s">
        <v>175</v>
      </c>
      <c r="C2225" t="s">
        <v>408</v>
      </c>
      <c r="D2225" t="s">
        <v>409</v>
      </c>
      <c r="E2225" t="s">
        <v>306</v>
      </c>
      <c r="F2225" t="s">
        <v>583</v>
      </c>
      <c r="G2225">
        <v>17</v>
      </c>
    </row>
    <row r="2226" spans="1:7" x14ac:dyDescent="0.2">
      <c r="A2226" t="s">
        <v>174</v>
      </c>
      <c r="B2226" t="s">
        <v>175</v>
      </c>
      <c r="C2226" t="s">
        <v>543</v>
      </c>
      <c r="D2226" t="s">
        <v>544</v>
      </c>
      <c r="E2226" t="s">
        <v>306</v>
      </c>
      <c r="F2226" t="s">
        <v>583</v>
      </c>
      <c r="G2226">
        <v>268</v>
      </c>
    </row>
    <row r="2227" spans="1:7" x14ac:dyDescent="0.2">
      <c r="A2227" t="s">
        <v>174</v>
      </c>
      <c r="B2227" t="s">
        <v>175</v>
      </c>
      <c r="C2227" t="s">
        <v>543</v>
      </c>
      <c r="D2227" t="s">
        <v>544</v>
      </c>
      <c r="E2227" t="s">
        <v>306</v>
      </c>
      <c r="F2227" t="s">
        <v>12</v>
      </c>
      <c r="G2227">
        <v>13</v>
      </c>
    </row>
    <row r="2228" spans="1:7" x14ac:dyDescent="0.2">
      <c r="A2228" t="s">
        <v>174</v>
      </c>
      <c r="B2228" t="s">
        <v>175</v>
      </c>
      <c r="C2228" t="s">
        <v>545</v>
      </c>
      <c r="D2228" t="s">
        <v>546</v>
      </c>
      <c r="E2228" t="s">
        <v>306</v>
      </c>
      <c r="F2228" t="s">
        <v>583</v>
      </c>
      <c r="G2228">
        <v>45</v>
      </c>
    </row>
    <row r="2229" spans="1:7" x14ac:dyDescent="0.2">
      <c r="A2229" t="s">
        <v>174</v>
      </c>
      <c r="B2229" t="s">
        <v>175</v>
      </c>
      <c r="C2229" t="s">
        <v>277</v>
      </c>
      <c r="D2229" t="s">
        <v>278</v>
      </c>
      <c r="E2229" t="s">
        <v>306</v>
      </c>
      <c r="F2229" t="s">
        <v>583</v>
      </c>
      <c r="G2229">
        <v>42</v>
      </c>
    </row>
    <row r="2230" spans="1:7" x14ac:dyDescent="0.2">
      <c r="A2230" t="s">
        <v>174</v>
      </c>
      <c r="B2230" t="s">
        <v>175</v>
      </c>
      <c r="C2230" t="s">
        <v>795</v>
      </c>
      <c r="D2230" t="s">
        <v>796</v>
      </c>
      <c r="E2230" t="s">
        <v>306</v>
      </c>
      <c r="F2230" t="s">
        <v>583</v>
      </c>
      <c r="G2230">
        <v>50</v>
      </c>
    </row>
    <row r="2231" spans="1:7" x14ac:dyDescent="0.2">
      <c r="A2231" t="s">
        <v>174</v>
      </c>
      <c r="B2231" t="s">
        <v>175</v>
      </c>
      <c r="C2231" t="s">
        <v>795</v>
      </c>
      <c r="D2231" t="s">
        <v>796</v>
      </c>
      <c r="E2231" t="s">
        <v>306</v>
      </c>
      <c r="F2231" t="s">
        <v>12</v>
      </c>
      <c r="G2231">
        <v>3</v>
      </c>
    </row>
    <row r="2232" spans="1:7" x14ac:dyDescent="0.2">
      <c r="A2232" t="s">
        <v>174</v>
      </c>
      <c r="B2232" t="s">
        <v>175</v>
      </c>
      <c r="C2232" t="s">
        <v>733</v>
      </c>
      <c r="D2232" t="s">
        <v>734</v>
      </c>
      <c r="E2232" t="s">
        <v>306</v>
      </c>
      <c r="F2232" t="s">
        <v>583</v>
      </c>
      <c r="G2232">
        <v>624</v>
      </c>
    </row>
    <row r="2233" spans="1:7" x14ac:dyDescent="0.2">
      <c r="A2233" t="s">
        <v>174</v>
      </c>
      <c r="B2233" t="s">
        <v>175</v>
      </c>
      <c r="C2233" t="s">
        <v>733</v>
      </c>
      <c r="D2233" t="s">
        <v>734</v>
      </c>
      <c r="E2233" t="s">
        <v>306</v>
      </c>
      <c r="F2233" t="s">
        <v>12</v>
      </c>
      <c r="G2233">
        <v>33</v>
      </c>
    </row>
    <row r="2234" spans="1:7" x14ac:dyDescent="0.2">
      <c r="A2234" t="s">
        <v>174</v>
      </c>
      <c r="B2234" t="s">
        <v>175</v>
      </c>
      <c r="C2234" t="s">
        <v>547</v>
      </c>
      <c r="D2234" t="s">
        <v>548</v>
      </c>
      <c r="E2234" t="s">
        <v>306</v>
      </c>
      <c r="F2234" t="s">
        <v>583</v>
      </c>
      <c r="G2234">
        <v>60</v>
      </c>
    </row>
    <row r="2235" spans="1:7" x14ac:dyDescent="0.2">
      <c r="A2235" t="s">
        <v>174</v>
      </c>
      <c r="B2235" t="s">
        <v>175</v>
      </c>
      <c r="C2235" t="s">
        <v>547</v>
      </c>
      <c r="D2235" t="s">
        <v>548</v>
      </c>
      <c r="E2235" t="s">
        <v>306</v>
      </c>
      <c r="F2235" t="s">
        <v>12</v>
      </c>
      <c r="G2235">
        <v>3</v>
      </c>
    </row>
    <row r="2236" spans="1:7" x14ac:dyDescent="0.2">
      <c r="A2236" t="s">
        <v>174</v>
      </c>
      <c r="B2236" t="s">
        <v>175</v>
      </c>
      <c r="C2236" t="s">
        <v>549</v>
      </c>
      <c r="D2236" t="s">
        <v>550</v>
      </c>
      <c r="E2236" t="s">
        <v>306</v>
      </c>
      <c r="F2236" t="s">
        <v>583</v>
      </c>
      <c r="G2236">
        <v>126</v>
      </c>
    </row>
    <row r="2237" spans="1:7" x14ac:dyDescent="0.2">
      <c r="A2237" t="s">
        <v>174</v>
      </c>
      <c r="B2237" t="s">
        <v>175</v>
      </c>
      <c r="C2237" t="s">
        <v>549</v>
      </c>
      <c r="D2237" t="s">
        <v>550</v>
      </c>
      <c r="E2237" t="s">
        <v>306</v>
      </c>
      <c r="F2237" t="s">
        <v>12</v>
      </c>
      <c r="G2237">
        <v>7</v>
      </c>
    </row>
    <row r="2238" spans="1:7" x14ac:dyDescent="0.2">
      <c r="A2238" t="s">
        <v>174</v>
      </c>
      <c r="B2238" t="s">
        <v>175</v>
      </c>
      <c r="C2238" t="s">
        <v>279</v>
      </c>
      <c r="D2238" t="s">
        <v>280</v>
      </c>
      <c r="E2238" t="s">
        <v>306</v>
      </c>
      <c r="F2238" t="s">
        <v>583</v>
      </c>
      <c r="G2238">
        <v>110</v>
      </c>
    </row>
    <row r="2239" spans="1:7" x14ac:dyDescent="0.2">
      <c r="A2239" t="s">
        <v>174</v>
      </c>
      <c r="B2239" t="s">
        <v>175</v>
      </c>
      <c r="C2239" t="s">
        <v>279</v>
      </c>
      <c r="D2239" t="s">
        <v>280</v>
      </c>
      <c r="E2239" t="s">
        <v>306</v>
      </c>
      <c r="F2239" t="s">
        <v>12</v>
      </c>
      <c r="G2239">
        <v>6</v>
      </c>
    </row>
    <row r="2240" spans="1:7" x14ac:dyDescent="0.2">
      <c r="A2240" t="s">
        <v>174</v>
      </c>
      <c r="B2240" t="s">
        <v>175</v>
      </c>
      <c r="C2240" t="s">
        <v>410</v>
      </c>
      <c r="D2240" t="s">
        <v>411</v>
      </c>
      <c r="E2240" t="s">
        <v>306</v>
      </c>
      <c r="F2240" t="s">
        <v>583</v>
      </c>
      <c r="G2240">
        <v>27</v>
      </c>
    </row>
    <row r="2241" spans="1:7" x14ac:dyDescent="0.2">
      <c r="A2241" t="s">
        <v>184</v>
      </c>
      <c r="B2241" t="s">
        <v>185</v>
      </c>
      <c r="C2241" t="s">
        <v>281</v>
      </c>
      <c r="D2241" t="s">
        <v>282</v>
      </c>
      <c r="E2241" t="s">
        <v>306</v>
      </c>
      <c r="F2241" t="s">
        <v>583</v>
      </c>
      <c r="G2241">
        <v>44</v>
      </c>
    </row>
    <row r="2242" spans="1:7" x14ac:dyDescent="0.2">
      <c r="A2242" t="s">
        <v>184</v>
      </c>
      <c r="B2242" t="s">
        <v>185</v>
      </c>
      <c r="C2242" t="s">
        <v>735</v>
      </c>
      <c r="D2242" t="s">
        <v>736</v>
      </c>
      <c r="E2242" t="s">
        <v>306</v>
      </c>
      <c r="F2242" t="s">
        <v>583</v>
      </c>
      <c r="G2242">
        <v>350</v>
      </c>
    </row>
    <row r="2243" spans="1:7" x14ac:dyDescent="0.2">
      <c r="A2243" t="s">
        <v>184</v>
      </c>
      <c r="B2243" t="s">
        <v>185</v>
      </c>
      <c r="C2243" t="s">
        <v>735</v>
      </c>
      <c r="D2243" t="s">
        <v>736</v>
      </c>
      <c r="E2243" t="s">
        <v>306</v>
      </c>
      <c r="F2243" t="s">
        <v>12</v>
      </c>
      <c r="G2243">
        <v>15</v>
      </c>
    </row>
    <row r="2244" spans="1:7" x14ac:dyDescent="0.2">
      <c r="A2244" t="s">
        <v>184</v>
      </c>
      <c r="B2244" t="s">
        <v>185</v>
      </c>
      <c r="C2244" t="s">
        <v>283</v>
      </c>
      <c r="D2244" t="s">
        <v>284</v>
      </c>
      <c r="E2244" t="s">
        <v>306</v>
      </c>
      <c r="F2244" t="s">
        <v>583</v>
      </c>
      <c r="G2244">
        <v>134</v>
      </c>
    </row>
    <row r="2245" spans="1:7" x14ac:dyDescent="0.2">
      <c r="A2245" t="s">
        <v>184</v>
      </c>
      <c r="B2245" t="s">
        <v>185</v>
      </c>
      <c r="C2245" t="s">
        <v>283</v>
      </c>
      <c r="D2245" t="s">
        <v>284</v>
      </c>
      <c r="E2245" t="s">
        <v>306</v>
      </c>
      <c r="F2245" t="s">
        <v>12</v>
      </c>
      <c r="G2245">
        <v>6</v>
      </c>
    </row>
    <row r="2246" spans="1:7" x14ac:dyDescent="0.2">
      <c r="A2246" t="s">
        <v>184</v>
      </c>
      <c r="B2246" t="s">
        <v>185</v>
      </c>
      <c r="C2246" t="s">
        <v>285</v>
      </c>
      <c r="D2246" t="s">
        <v>286</v>
      </c>
      <c r="E2246" t="s">
        <v>306</v>
      </c>
      <c r="F2246" t="s">
        <v>583</v>
      </c>
      <c r="G2246">
        <v>63</v>
      </c>
    </row>
    <row r="2247" spans="1:7" x14ac:dyDescent="0.2">
      <c r="A2247" t="s">
        <v>184</v>
      </c>
      <c r="B2247" t="s">
        <v>185</v>
      </c>
      <c r="C2247" t="s">
        <v>285</v>
      </c>
      <c r="D2247" t="s">
        <v>286</v>
      </c>
      <c r="E2247" t="s">
        <v>306</v>
      </c>
      <c r="F2247" t="s">
        <v>12</v>
      </c>
      <c r="G2247">
        <v>3</v>
      </c>
    </row>
    <row r="2248" spans="1:7" x14ac:dyDescent="0.2">
      <c r="A2248" t="s">
        <v>184</v>
      </c>
      <c r="B2248" t="s">
        <v>185</v>
      </c>
      <c r="C2248" t="s">
        <v>287</v>
      </c>
      <c r="D2248" t="s">
        <v>288</v>
      </c>
      <c r="E2248" t="s">
        <v>306</v>
      </c>
      <c r="F2248" t="s">
        <v>583</v>
      </c>
      <c r="G2248">
        <v>48</v>
      </c>
    </row>
    <row r="2249" spans="1:7" x14ac:dyDescent="0.2">
      <c r="A2249" t="s">
        <v>184</v>
      </c>
      <c r="B2249" t="s">
        <v>185</v>
      </c>
      <c r="C2249" t="s">
        <v>287</v>
      </c>
      <c r="D2249" t="s">
        <v>288</v>
      </c>
      <c r="E2249" t="s">
        <v>306</v>
      </c>
      <c r="F2249" t="s">
        <v>12</v>
      </c>
      <c r="G2249">
        <v>3</v>
      </c>
    </row>
    <row r="2250" spans="1:7" x14ac:dyDescent="0.2">
      <c r="A2250" t="s">
        <v>184</v>
      </c>
      <c r="B2250" t="s">
        <v>185</v>
      </c>
      <c r="C2250" t="s">
        <v>551</v>
      </c>
      <c r="D2250" t="s">
        <v>552</v>
      </c>
      <c r="E2250" t="s">
        <v>306</v>
      </c>
      <c r="F2250" t="s">
        <v>583</v>
      </c>
      <c r="G2250">
        <v>220</v>
      </c>
    </row>
    <row r="2251" spans="1:7" x14ac:dyDescent="0.2">
      <c r="A2251" t="s">
        <v>184</v>
      </c>
      <c r="B2251" t="s">
        <v>185</v>
      </c>
      <c r="C2251" t="s">
        <v>551</v>
      </c>
      <c r="D2251" t="s">
        <v>552</v>
      </c>
      <c r="E2251" t="s">
        <v>306</v>
      </c>
      <c r="F2251" t="s">
        <v>12</v>
      </c>
      <c r="G2251">
        <v>9</v>
      </c>
    </row>
    <row r="2252" spans="1:7" x14ac:dyDescent="0.2">
      <c r="A2252" t="s">
        <v>184</v>
      </c>
      <c r="B2252" t="s">
        <v>185</v>
      </c>
      <c r="C2252" t="s">
        <v>188</v>
      </c>
      <c r="D2252" t="s">
        <v>189</v>
      </c>
      <c r="E2252" t="s">
        <v>306</v>
      </c>
      <c r="F2252" t="s">
        <v>583</v>
      </c>
      <c r="G2252">
        <v>135</v>
      </c>
    </row>
    <row r="2253" spans="1:7" x14ac:dyDescent="0.2">
      <c r="A2253" t="s">
        <v>184</v>
      </c>
      <c r="B2253" t="s">
        <v>185</v>
      </c>
      <c r="C2253" t="s">
        <v>188</v>
      </c>
      <c r="D2253" t="s">
        <v>189</v>
      </c>
      <c r="E2253" t="s">
        <v>306</v>
      </c>
      <c r="F2253" t="s">
        <v>12</v>
      </c>
      <c r="G2253">
        <v>6</v>
      </c>
    </row>
    <row r="2254" spans="1:7" x14ac:dyDescent="0.2">
      <c r="A2254" t="s">
        <v>190</v>
      </c>
      <c r="B2254" t="s">
        <v>191</v>
      </c>
      <c r="C2254" t="s">
        <v>192</v>
      </c>
      <c r="D2254" t="s">
        <v>193</v>
      </c>
      <c r="E2254" t="s">
        <v>306</v>
      </c>
      <c r="F2254" t="s">
        <v>583</v>
      </c>
      <c r="G2254">
        <v>276</v>
      </c>
    </row>
    <row r="2255" spans="1:7" x14ac:dyDescent="0.2">
      <c r="A2255" t="s">
        <v>190</v>
      </c>
      <c r="B2255" t="s">
        <v>191</v>
      </c>
      <c r="C2255" t="s">
        <v>192</v>
      </c>
      <c r="D2255" t="s">
        <v>193</v>
      </c>
      <c r="E2255" t="s">
        <v>306</v>
      </c>
      <c r="F2255" t="s">
        <v>12</v>
      </c>
      <c r="G2255">
        <v>13</v>
      </c>
    </row>
    <row r="2256" spans="1:7" x14ac:dyDescent="0.2">
      <c r="A2256" t="s">
        <v>190</v>
      </c>
      <c r="B2256" t="s">
        <v>191</v>
      </c>
      <c r="C2256" t="s">
        <v>737</v>
      </c>
      <c r="D2256" t="s">
        <v>738</v>
      </c>
      <c r="E2256" t="s">
        <v>306</v>
      </c>
      <c r="F2256" t="s">
        <v>583</v>
      </c>
      <c r="G2256">
        <v>789</v>
      </c>
    </row>
    <row r="2257" spans="1:7" x14ac:dyDescent="0.2">
      <c r="A2257" t="s">
        <v>190</v>
      </c>
      <c r="B2257" t="s">
        <v>191</v>
      </c>
      <c r="C2257" t="s">
        <v>737</v>
      </c>
      <c r="D2257" t="s">
        <v>738</v>
      </c>
      <c r="E2257" t="s">
        <v>306</v>
      </c>
      <c r="F2257" t="s">
        <v>12</v>
      </c>
      <c r="G2257">
        <v>39</v>
      </c>
    </row>
    <row r="2258" spans="1:7" x14ac:dyDescent="0.2">
      <c r="A2258" t="s">
        <v>190</v>
      </c>
      <c r="B2258" t="s">
        <v>191</v>
      </c>
      <c r="C2258" t="s">
        <v>553</v>
      </c>
      <c r="D2258" t="s">
        <v>554</v>
      </c>
      <c r="E2258" t="s">
        <v>306</v>
      </c>
      <c r="F2258" t="s">
        <v>583</v>
      </c>
      <c r="G2258">
        <v>166</v>
      </c>
    </row>
    <row r="2259" spans="1:7" x14ac:dyDescent="0.2">
      <c r="A2259" t="s">
        <v>190</v>
      </c>
      <c r="B2259" t="s">
        <v>191</v>
      </c>
      <c r="C2259" t="s">
        <v>553</v>
      </c>
      <c r="D2259" t="s">
        <v>554</v>
      </c>
      <c r="E2259" t="s">
        <v>306</v>
      </c>
      <c r="F2259" t="s">
        <v>12</v>
      </c>
      <c r="G2259">
        <v>8</v>
      </c>
    </row>
    <row r="2260" spans="1:7" x14ac:dyDescent="0.2">
      <c r="A2260" t="s">
        <v>190</v>
      </c>
      <c r="B2260" t="s">
        <v>191</v>
      </c>
      <c r="C2260" t="s">
        <v>739</v>
      </c>
      <c r="D2260" t="s">
        <v>740</v>
      </c>
      <c r="E2260" t="s">
        <v>306</v>
      </c>
      <c r="F2260" t="s">
        <v>583</v>
      </c>
      <c r="G2260">
        <v>235</v>
      </c>
    </row>
    <row r="2261" spans="1:7" x14ac:dyDescent="0.2">
      <c r="A2261" t="s">
        <v>190</v>
      </c>
      <c r="B2261" t="s">
        <v>191</v>
      </c>
      <c r="C2261" t="s">
        <v>739</v>
      </c>
      <c r="D2261" t="s">
        <v>740</v>
      </c>
      <c r="E2261" t="s">
        <v>306</v>
      </c>
      <c r="F2261" t="s">
        <v>12</v>
      </c>
      <c r="G2261">
        <v>11</v>
      </c>
    </row>
    <row r="2262" spans="1:7" x14ac:dyDescent="0.2">
      <c r="A2262" t="s">
        <v>190</v>
      </c>
      <c r="B2262" t="s">
        <v>191</v>
      </c>
      <c r="C2262" t="s">
        <v>194</v>
      </c>
      <c r="D2262" t="s">
        <v>195</v>
      </c>
      <c r="E2262" t="s">
        <v>306</v>
      </c>
      <c r="F2262" t="s">
        <v>583</v>
      </c>
      <c r="G2262">
        <v>205</v>
      </c>
    </row>
    <row r="2263" spans="1:7" x14ac:dyDescent="0.2">
      <c r="A2263" t="s">
        <v>190</v>
      </c>
      <c r="B2263" t="s">
        <v>191</v>
      </c>
      <c r="C2263" t="s">
        <v>194</v>
      </c>
      <c r="D2263" t="s">
        <v>195</v>
      </c>
      <c r="E2263" t="s">
        <v>306</v>
      </c>
      <c r="F2263" t="s">
        <v>12</v>
      </c>
      <c r="G2263">
        <v>10</v>
      </c>
    </row>
    <row r="2264" spans="1:7" x14ac:dyDescent="0.2">
      <c r="A2264" t="s">
        <v>190</v>
      </c>
      <c r="B2264" t="s">
        <v>191</v>
      </c>
      <c r="C2264" t="s">
        <v>555</v>
      </c>
      <c r="D2264" t="s">
        <v>556</v>
      </c>
      <c r="E2264" t="s">
        <v>306</v>
      </c>
      <c r="F2264" t="s">
        <v>583</v>
      </c>
      <c r="G2264">
        <v>136</v>
      </c>
    </row>
    <row r="2265" spans="1:7" x14ac:dyDescent="0.2">
      <c r="A2265" t="s">
        <v>190</v>
      </c>
      <c r="B2265" t="s">
        <v>191</v>
      </c>
      <c r="C2265" t="s">
        <v>555</v>
      </c>
      <c r="D2265" t="s">
        <v>556</v>
      </c>
      <c r="E2265" t="s">
        <v>306</v>
      </c>
      <c r="F2265" t="s">
        <v>12</v>
      </c>
      <c r="G2265">
        <v>7</v>
      </c>
    </row>
    <row r="2266" spans="1:7" x14ac:dyDescent="0.2">
      <c r="A2266" t="s">
        <v>190</v>
      </c>
      <c r="B2266" t="s">
        <v>191</v>
      </c>
      <c r="C2266" t="s">
        <v>557</v>
      </c>
      <c r="D2266" t="s">
        <v>558</v>
      </c>
      <c r="E2266" t="s">
        <v>306</v>
      </c>
      <c r="F2266" t="s">
        <v>583</v>
      </c>
      <c r="G2266">
        <v>277</v>
      </c>
    </row>
    <row r="2267" spans="1:7" x14ac:dyDescent="0.2">
      <c r="A2267" t="s">
        <v>190</v>
      </c>
      <c r="B2267" t="s">
        <v>191</v>
      </c>
      <c r="C2267" t="s">
        <v>557</v>
      </c>
      <c r="D2267" t="s">
        <v>558</v>
      </c>
      <c r="E2267" t="s">
        <v>306</v>
      </c>
      <c r="F2267" t="s">
        <v>12</v>
      </c>
      <c r="G2267">
        <v>12</v>
      </c>
    </row>
    <row r="2268" spans="1:7" x14ac:dyDescent="0.2">
      <c r="A2268" t="s">
        <v>190</v>
      </c>
      <c r="B2268" t="s">
        <v>191</v>
      </c>
      <c r="C2268" t="s">
        <v>559</v>
      </c>
      <c r="D2268" t="s">
        <v>560</v>
      </c>
      <c r="E2268" t="s">
        <v>306</v>
      </c>
      <c r="F2268" t="s">
        <v>583</v>
      </c>
      <c r="G2268">
        <v>297</v>
      </c>
    </row>
    <row r="2269" spans="1:7" x14ac:dyDescent="0.2">
      <c r="A2269" t="s">
        <v>190</v>
      </c>
      <c r="B2269" t="s">
        <v>191</v>
      </c>
      <c r="C2269" t="s">
        <v>559</v>
      </c>
      <c r="D2269" t="s">
        <v>560</v>
      </c>
      <c r="E2269" t="s">
        <v>306</v>
      </c>
      <c r="F2269" t="s">
        <v>12</v>
      </c>
      <c r="G2269">
        <v>15</v>
      </c>
    </row>
    <row r="2270" spans="1:7" x14ac:dyDescent="0.2">
      <c r="A2270" t="s">
        <v>190</v>
      </c>
      <c r="B2270" t="s">
        <v>191</v>
      </c>
      <c r="C2270" t="s">
        <v>561</v>
      </c>
      <c r="D2270" t="s">
        <v>562</v>
      </c>
      <c r="E2270" t="s">
        <v>306</v>
      </c>
      <c r="F2270" t="s">
        <v>583</v>
      </c>
      <c r="G2270">
        <v>284</v>
      </c>
    </row>
    <row r="2271" spans="1:7" x14ac:dyDescent="0.2">
      <c r="A2271" t="s">
        <v>190</v>
      </c>
      <c r="B2271" t="s">
        <v>191</v>
      </c>
      <c r="C2271" t="s">
        <v>561</v>
      </c>
      <c r="D2271" t="s">
        <v>562</v>
      </c>
      <c r="E2271" t="s">
        <v>306</v>
      </c>
      <c r="F2271" t="s">
        <v>12</v>
      </c>
      <c r="G2271">
        <v>13</v>
      </c>
    </row>
    <row r="2272" spans="1:7" x14ac:dyDescent="0.2">
      <c r="A2272" t="s">
        <v>190</v>
      </c>
      <c r="B2272" t="s">
        <v>191</v>
      </c>
      <c r="C2272" t="s">
        <v>741</v>
      </c>
      <c r="D2272" t="s">
        <v>742</v>
      </c>
      <c r="E2272" t="s">
        <v>306</v>
      </c>
      <c r="F2272" t="s">
        <v>583</v>
      </c>
      <c r="G2272">
        <v>493</v>
      </c>
    </row>
    <row r="2273" spans="1:7" x14ac:dyDescent="0.2">
      <c r="A2273" t="s">
        <v>190</v>
      </c>
      <c r="B2273" t="s">
        <v>191</v>
      </c>
      <c r="C2273" t="s">
        <v>741</v>
      </c>
      <c r="D2273" t="s">
        <v>742</v>
      </c>
      <c r="E2273" t="s">
        <v>306</v>
      </c>
      <c r="F2273" t="s">
        <v>12</v>
      </c>
      <c r="G2273">
        <v>22</v>
      </c>
    </row>
    <row r="2274" spans="1:7" x14ac:dyDescent="0.2">
      <c r="A2274" t="s">
        <v>190</v>
      </c>
      <c r="B2274" t="s">
        <v>191</v>
      </c>
      <c r="C2274" t="s">
        <v>563</v>
      </c>
      <c r="D2274" t="s">
        <v>564</v>
      </c>
      <c r="E2274" t="s">
        <v>306</v>
      </c>
      <c r="F2274" t="s">
        <v>583</v>
      </c>
      <c r="G2274">
        <v>179</v>
      </c>
    </row>
    <row r="2275" spans="1:7" x14ac:dyDescent="0.2">
      <c r="A2275" t="s">
        <v>190</v>
      </c>
      <c r="B2275" t="s">
        <v>191</v>
      </c>
      <c r="C2275" t="s">
        <v>563</v>
      </c>
      <c r="D2275" t="s">
        <v>564</v>
      </c>
      <c r="E2275" t="s">
        <v>306</v>
      </c>
      <c r="F2275" t="s">
        <v>12</v>
      </c>
      <c r="G2275">
        <v>8</v>
      </c>
    </row>
    <row r="2276" spans="1:7" x14ac:dyDescent="0.2">
      <c r="A2276" t="s">
        <v>190</v>
      </c>
      <c r="B2276" t="s">
        <v>191</v>
      </c>
      <c r="C2276" t="s">
        <v>565</v>
      </c>
      <c r="D2276" t="s">
        <v>566</v>
      </c>
      <c r="E2276" t="s">
        <v>306</v>
      </c>
      <c r="F2276" t="s">
        <v>583</v>
      </c>
      <c r="G2276">
        <v>196</v>
      </c>
    </row>
    <row r="2277" spans="1:7" x14ac:dyDescent="0.2">
      <c r="A2277" t="s">
        <v>190</v>
      </c>
      <c r="B2277" t="s">
        <v>191</v>
      </c>
      <c r="C2277" t="s">
        <v>565</v>
      </c>
      <c r="D2277" t="s">
        <v>566</v>
      </c>
      <c r="E2277" t="s">
        <v>306</v>
      </c>
      <c r="F2277" t="s">
        <v>12</v>
      </c>
      <c r="G2277">
        <v>8</v>
      </c>
    </row>
    <row r="2278" spans="1:7" x14ac:dyDescent="0.2">
      <c r="A2278" t="s">
        <v>190</v>
      </c>
      <c r="B2278" t="s">
        <v>191</v>
      </c>
      <c r="C2278" t="s">
        <v>743</v>
      </c>
      <c r="D2278" t="s">
        <v>744</v>
      </c>
      <c r="E2278" t="s">
        <v>306</v>
      </c>
      <c r="F2278" t="s">
        <v>583</v>
      </c>
      <c r="G2278">
        <v>575</v>
      </c>
    </row>
    <row r="2279" spans="1:7" x14ac:dyDescent="0.2">
      <c r="A2279" t="s">
        <v>190</v>
      </c>
      <c r="B2279" t="s">
        <v>191</v>
      </c>
      <c r="C2279" t="s">
        <v>743</v>
      </c>
      <c r="D2279" t="s">
        <v>744</v>
      </c>
      <c r="E2279" t="s">
        <v>306</v>
      </c>
      <c r="F2279" t="s">
        <v>12</v>
      </c>
      <c r="G2279">
        <v>27</v>
      </c>
    </row>
    <row r="2280" spans="1:7" x14ac:dyDescent="0.2">
      <c r="A2280" t="s">
        <v>190</v>
      </c>
      <c r="B2280" t="s">
        <v>191</v>
      </c>
      <c r="C2280" t="s">
        <v>567</v>
      </c>
      <c r="D2280" t="s">
        <v>568</v>
      </c>
      <c r="E2280" t="s">
        <v>306</v>
      </c>
      <c r="F2280" t="s">
        <v>583</v>
      </c>
      <c r="G2280">
        <v>572</v>
      </c>
    </row>
    <row r="2281" spans="1:7" x14ac:dyDescent="0.2">
      <c r="A2281" t="s">
        <v>190</v>
      </c>
      <c r="B2281" t="s">
        <v>191</v>
      </c>
      <c r="C2281" t="s">
        <v>567</v>
      </c>
      <c r="D2281" t="s">
        <v>568</v>
      </c>
      <c r="E2281" t="s">
        <v>306</v>
      </c>
      <c r="F2281" t="s">
        <v>12</v>
      </c>
      <c r="G2281">
        <v>27</v>
      </c>
    </row>
    <row r="2282" spans="1:7" x14ac:dyDescent="0.2">
      <c r="A2282" t="s">
        <v>190</v>
      </c>
      <c r="B2282" t="s">
        <v>191</v>
      </c>
      <c r="C2282" t="s">
        <v>291</v>
      </c>
      <c r="D2282" t="s">
        <v>292</v>
      </c>
      <c r="E2282" t="s">
        <v>306</v>
      </c>
      <c r="F2282" t="s">
        <v>583</v>
      </c>
      <c r="G2282">
        <v>347</v>
      </c>
    </row>
    <row r="2283" spans="1:7" x14ac:dyDescent="0.2">
      <c r="A2283" t="s">
        <v>190</v>
      </c>
      <c r="B2283" t="s">
        <v>191</v>
      </c>
      <c r="C2283" t="s">
        <v>291</v>
      </c>
      <c r="D2283" t="s">
        <v>292</v>
      </c>
      <c r="E2283" t="s">
        <v>306</v>
      </c>
      <c r="F2283" t="s">
        <v>12</v>
      </c>
      <c r="G2283">
        <v>16</v>
      </c>
    </row>
    <row r="2284" spans="1:7" x14ac:dyDescent="0.2">
      <c r="A2284" t="s">
        <v>190</v>
      </c>
      <c r="B2284" t="s">
        <v>191</v>
      </c>
      <c r="C2284" t="s">
        <v>745</v>
      </c>
      <c r="D2284" t="s">
        <v>746</v>
      </c>
      <c r="E2284" t="s">
        <v>306</v>
      </c>
      <c r="F2284" t="s">
        <v>583</v>
      </c>
      <c r="G2284">
        <v>328</v>
      </c>
    </row>
    <row r="2285" spans="1:7" x14ac:dyDescent="0.2">
      <c r="A2285" t="s">
        <v>190</v>
      </c>
      <c r="B2285" t="s">
        <v>191</v>
      </c>
      <c r="C2285" t="s">
        <v>745</v>
      </c>
      <c r="D2285" t="s">
        <v>746</v>
      </c>
      <c r="E2285" t="s">
        <v>306</v>
      </c>
      <c r="F2285" t="s">
        <v>12</v>
      </c>
      <c r="G2285">
        <v>16</v>
      </c>
    </row>
    <row r="2286" spans="1:7" x14ac:dyDescent="0.2">
      <c r="A2286" t="s">
        <v>190</v>
      </c>
      <c r="B2286" t="s">
        <v>191</v>
      </c>
      <c r="C2286" t="s">
        <v>747</v>
      </c>
      <c r="D2286" t="s">
        <v>748</v>
      </c>
      <c r="E2286" t="s">
        <v>306</v>
      </c>
      <c r="F2286" t="s">
        <v>583</v>
      </c>
      <c r="G2286">
        <v>401</v>
      </c>
    </row>
    <row r="2287" spans="1:7" x14ac:dyDescent="0.2">
      <c r="A2287" t="s">
        <v>190</v>
      </c>
      <c r="B2287" t="s">
        <v>191</v>
      </c>
      <c r="C2287" t="s">
        <v>747</v>
      </c>
      <c r="D2287" t="s">
        <v>748</v>
      </c>
      <c r="E2287" t="s">
        <v>306</v>
      </c>
      <c r="F2287" t="s">
        <v>12</v>
      </c>
      <c r="G2287">
        <v>21</v>
      </c>
    </row>
    <row r="2288" spans="1:7" x14ac:dyDescent="0.2">
      <c r="A2288" t="s">
        <v>190</v>
      </c>
      <c r="B2288" t="s">
        <v>191</v>
      </c>
      <c r="C2288" t="s">
        <v>196</v>
      </c>
      <c r="D2288" t="s">
        <v>197</v>
      </c>
      <c r="E2288" t="s">
        <v>306</v>
      </c>
      <c r="F2288" t="s">
        <v>583</v>
      </c>
      <c r="G2288">
        <v>260</v>
      </c>
    </row>
    <row r="2289" spans="1:7" x14ac:dyDescent="0.2">
      <c r="A2289" t="s">
        <v>190</v>
      </c>
      <c r="B2289" t="s">
        <v>191</v>
      </c>
      <c r="C2289" t="s">
        <v>196</v>
      </c>
      <c r="D2289" t="s">
        <v>197</v>
      </c>
      <c r="E2289" t="s">
        <v>306</v>
      </c>
      <c r="F2289" t="s">
        <v>12</v>
      </c>
      <c r="G2289">
        <v>13</v>
      </c>
    </row>
    <row r="2290" spans="1:7" x14ac:dyDescent="0.2">
      <c r="A2290" t="s">
        <v>190</v>
      </c>
      <c r="B2290" t="s">
        <v>191</v>
      </c>
      <c r="C2290" t="s">
        <v>749</v>
      </c>
      <c r="D2290" t="s">
        <v>750</v>
      </c>
      <c r="E2290" t="s">
        <v>306</v>
      </c>
      <c r="F2290" t="s">
        <v>583</v>
      </c>
      <c r="G2290">
        <v>977</v>
      </c>
    </row>
    <row r="2291" spans="1:7" x14ac:dyDescent="0.2">
      <c r="A2291" t="s">
        <v>190</v>
      </c>
      <c r="B2291" t="s">
        <v>191</v>
      </c>
      <c r="C2291" t="s">
        <v>749</v>
      </c>
      <c r="D2291" t="s">
        <v>750</v>
      </c>
      <c r="E2291" t="s">
        <v>306</v>
      </c>
      <c r="F2291" t="s">
        <v>12</v>
      </c>
      <c r="G2291">
        <v>46</v>
      </c>
    </row>
    <row r="2292" spans="1:7" x14ac:dyDescent="0.2">
      <c r="A2292" t="s">
        <v>190</v>
      </c>
      <c r="B2292" t="s">
        <v>191</v>
      </c>
      <c r="C2292" t="s">
        <v>751</v>
      </c>
      <c r="D2292" t="s">
        <v>752</v>
      </c>
      <c r="E2292" t="s">
        <v>306</v>
      </c>
      <c r="F2292" t="s">
        <v>583</v>
      </c>
      <c r="G2292">
        <v>434</v>
      </c>
    </row>
    <row r="2293" spans="1:7" x14ac:dyDescent="0.2">
      <c r="A2293" t="s">
        <v>190</v>
      </c>
      <c r="B2293" t="s">
        <v>191</v>
      </c>
      <c r="C2293" t="s">
        <v>751</v>
      </c>
      <c r="D2293" t="s">
        <v>752</v>
      </c>
      <c r="E2293" t="s">
        <v>306</v>
      </c>
      <c r="F2293" t="s">
        <v>12</v>
      </c>
      <c r="G2293">
        <v>21</v>
      </c>
    </row>
    <row r="2294" spans="1:7" x14ac:dyDescent="0.2">
      <c r="A2294" t="s">
        <v>190</v>
      </c>
      <c r="B2294" t="s">
        <v>191</v>
      </c>
      <c r="C2294" t="s">
        <v>569</v>
      </c>
      <c r="D2294" t="s">
        <v>570</v>
      </c>
      <c r="E2294" t="s">
        <v>306</v>
      </c>
      <c r="F2294" t="s">
        <v>583</v>
      </c>
      <c r="G2294">
        <v>178</v>
      </c>
    </row>
    <row r="2295" spans="1:7" x14ac:dyDescent="0.2">
      <c r="A2295" t="s">
        <v>190</v>
      </c>
      <c r="B2295" t="s">
        <v>191</v>
      </c>
      <c r="C2295" t="s">
        <v>569</v>
      </c>
      <c r="D2295" t="s">
        <v>570</v>
      </c>
      <c r="E2295" t="s">
        <v>306</v>
      </c>
      <c r="F2295" t="s">
        <v>12</v>
      </c>
      <c r="G2295">
        <v>9</v>
      </c>
    </row>
    <row r="2296" spans="1:7" x14ac:dyDescent="0.2">
      <c r="A2296" t="s">
        <v>190</v>
      </c>
      <c r="B2296" t="s">
        <v>191</v>
      </c>
      <c r="C2296" t="s">
        <v>571</v>
      </c>
      <c r="D2296" t="s">
        <v>572</v>
      </c>
      <c r="E2296" t="s">
        <v>306</v>
      </c>
      <c r="F2296" t="s">
        <v>583</v>
      </c>
      <c r="G2296">
        <v>72</v>
      </c>
    </row>
    <row r="2297" spans="1:7" x14ac:dyDescent="0.2">
      <c r="A2297" t="s">
        <v>190</v>
      </c>
      <c r="B2297" t="s">
        <v>191</v>
      </c>
      <c r="C2297" t="s">
        <v>571</v>
      </c>
      <c r="D2297" t="s">
        <v>572</v>
      </c>
      <c r="E2297" t="s">
        <v>306</v>
      </c>
      <c r="F2297" t="s">
        <v>12</v>
      </c>
      <c r="G2297">
        <v>4</v>
      </c>
    </row>
    <row r="2298" spans="1:7" x14ac:dyDescent="0.2">
      <c r="A2298" t="s">
        <v>190</v>
      </c>
      <c r="B2298" t="s">
        <v>191</v>
      </c>
      <c r="C2298" t="s">
        <v>198</v>
      </c>
      <c r="D2298" t="s">
        <v>199</v>
      </c>
      <c r="E2298" t="s">
        <v>306</v>
      </c>
      <c r="F2298" t="s">
        <v>583</v>
      </c>
      <c r="G2298">
        <v>108</v>
      </c>
    </row>
    <row r="2299" spans="1:7" x14ac:dyDescent="0.2">
      <c r="A2299" t="s">
        <v>190</v>
      </c>
      <c r="B2299" t="s">
        <v>191</v>
      </c>
      <c r="C2299" t="s">
        <v>198</v>
      </c>
      <c r="D2299" t="s">
        <v>199</v>
      </c>
      <c r="E2299" t="s">
        <v>306</v>
      </c>
      <c r="F2299" t="s">
        <v>12</v>
      </c>
      <c r="G2299">
        <v>5</v>
      </c>
    </row>
    <row r="2300" spans="1:7" x14ac:dyDescent="0.2">
      <c r="A2300" t="s">
        <v>190</v>
      </c>
      <c r="B2300" t="s">
        <v>191</v>
      </c>
      <c r="C2300" t="s">
        <v>753</v>
      </c>
      <c r="D2300" t="s">
        <v>754</v>
      </c>
      <c r="E2300" t="s">
        <v>306</v>
      </c>
      <c r="F2300" t="s">
        <v>583</v>
      </c>
      <c r="G2300">
        <v>170</v>
      </c>
    </row>
    <row r="2301" spans="1:7" x14ac:dyDescent="0.2">
      <c r="A2301" t="s">
        <v>190</v>
      </c>
      <c r="B2301" t="s">
        <v>191</v>
      </c>
      <c r="C2301" t="s">
        <v>753</v>
      </c>
      <c r="D2301" t="s">
        <v>754</v>
      </c>
      <c r="E2301" t="s">
        <v>306</v>
      </c>
      <c r="F2301" t="s">
        <v>12</v>
      </c>
      <c r="G2301">
        <v>8</v>
      </c>
    </row>
    <row r="2302" spans="1:7" x14ac:dyDescent="0.2">
      <c r="A2302" t="s">
        <v>190</v>
      </c>
      <c r="B2302" t="s">
        <v>191</v>
      </c>
      <c r="C2302" t="s">
        <v>293</v>
      </c>
      <c r="D2302" t="s">
        <v>294</v>
      </c>
      <c r="E2302" t="s">
        <v>306</v>
      </c>
      <c r="F2302" t="s">
        <v>583</v>
      </c>
      <c r="G2302">
        <v>139</v>
      </c>
    </row>
    <row r="2303" spans="1:7" x14ac:dyDescent="0.2">
      <c r="A2303" t="s">
        <v>190</v>
      </c>
      <c r="B2303" t="s">
        <v>191</v>
      </c>
      <c r="C2303" t="s">
        <v>293</v>
      </c>
      <c r="D2303" t="s">
        <v>294</v>
      </c>
      <c r="E2303" t="s">
        <v>306</v>
      </c>
      <c r="F2303" t="s">
        <v>12</v>
      </c>
      <c r="G2303">
        <v>6</v>
      </c>
    </row>
    <row r="2304" spans="1:7" x14ac:dyDescent="0.2">
      <c r="A2304" t="s">
        <v>190</v>
      </c>
      <c r="B2304" t="s">
        <v>191</v>
      </c>
      <c r="C2304" t="s">
        <v>575</v>
      </c>
      <c r="D2304" t="s">
        <v>576</v>
      </c>
      <c r="E2304" t="s">
        <v>306</v>
      </c>
      <c r="F2304" t="s">
        <v>583</v>
      </c>
      <c r="G2304">
        <v>384</v>
      </c>
    </row>
    <row r="2305" spans="1:7" x14ac:dyDescent="0.2">
      <c r="A2305" t="s">
        <v>190</v>
      </c>
      <c r="B2305" t="s">
        <v>191</v>
      </c>
      <c r="C2305" t="s">
        <v>575</v>
      </c>
      <c r="D2305" t="s">
        <v>576</v>
      </c>
      <c r="E2305" t="s">
        <v>306</v>
      </c>
      <c r="F2305" t="s">
        <v>12</v>
      </c>
      <c r="G2305">
        <v>20</v>
      </c>
    </row>
    <row r="2306" spans="1:7" x14ac:dyDescent="0.2">
      <c r="A2306" t="s">
        <v>190</v>
      </c>
      <c r="B2306" t="s">
        <v>191</v>
      </c>
      <c r="C2306" t="s">
        <v>295</v>
      </c>
      <c r="D2306" t="s">
        <v>296</v>
      </c>
      <c r="E2306" t="s">
        <v>306</v>
      </c>
      <c r="F2306" t="s">
        <v>583</v>
      </c>
      <c r="G2306">
        <v>94</v>
      </c>
    </row>
    <row r="2307" spans="1:7" x14ac:dyDescent="0.2">
      <c r="A2307" t="s">
        <v>190</v>
      </c>
      <c r="B2307" t="s">
        <v>191</v>
      </c>
      <c r="C2307" t="s">
        <v>295</v>
      </c>
      <c r="D2307" t="s">
        <v>296</v>
      </c>
      <c r="E2307" t="s">
        <v>306</v>
      </c>
      <c r="F2307" t="s">
        <v>12</v>
      </c>
      <c r="G2307">
        <v>5</v>
      </c>
    </row>
    <row r="2308" spans="1:7" x14ac:dyDescent="0.2">
      <c r="A2308" t="s">
        <v>190</v>
      </c>
      <c r="B2308" t="s">
        <v>191</v>
      </c>
      <c r="C2308" t="s">
        <v>755</v>
      </c>
      <c r="D2308" t="s">
        <v>756</v>
      </c>
      <c r="E2308" t="s">
        <v>306</v>
      </c>
      <c r="F2308" t="s">
        <v>583</v>
      </c>
      <c r="G2308">
        <v>571</v>
      </c>
    </row>
    <row r="2309" spans="1:7" x14ac:dyDescent="0.2">
      <c r="A2309" t="s">
        <v>190</v>
      </c>
      <c r="B2309" t="s">
        <v>191</v>
      </c>
      <c r="C2309" t="s">
        <v>755</v>
      </c>
      <c r="D2309" t="s">
        <v>756</v>
      </c>
      <c r="E2309" t="s">
        <v>306</v>
      </c>
      <c r="F2309" t="s">
        <v>12</v>
      </c>
      <c r="G2309">
        <v>25</v>
      </c>
    </row>
    <row r="2310" spans="1:7" x14ac:dyDescent="0.2">
      <c r="A2310" t="s">
        <v>190</v>
      </c>
      <c r="B2310" t="s">
        <v>191</v>
      </c>
      <c r="C2310" t="s">
        <v>757</v>
      </c>
      <c r="D2310" t="s">
        <v>758</v>
      </c>
      <c r="E2310" t="s">
        <v>306</v>
      </c>
      <c r="F2310" t="s">
        <v>583</v>
      </c>
      <c r="G2310">
        <v>713</v>
      </c>
    </row>
    <row r="2311" spans="1:7" x14ac:dyDescent="0.2">
      <c r="A2311" t="s">
        <v>190</v>
      </c>
      <c r="B2311" t="s">
        <v>191</v>
      </c>
      <c r="C2311" t="s">
        <v>757</v>
      </c>
      <c r="D2311" t="s">
        <v>758</v>
      </c>
      <c r="E2311" t="s">
        <v>306</v>
      </c>
      <c r="F2311" t="s">
        <v>12</v>
      </c>
      <c r="G2311">
        <v>32</v>
      </c>
    </row>
    <row r="2312" spans="1:7" x14ac:dyDescent="0.2">
      <c r="A2312" t="s">
        <v>190</v>
      </c>
      <c r="B2312" t="s">
        <v>191</v>
      </c>
      <c r="C2312" t="s">
        <v>200</v>
      </c>
      <c r="D2312" t="s">
        <v>201</v>
      </c>
      <c r="E2312" t="s">
        <v>306</v>
      </c>
      <c r="F2312" t="s">
        <v>583</v>
      </c>
      <c r="G2312">
        <v>230</v>
      </c>
    </row>
    <row r="2313" spans="1:7" x14ac:dyDescent="0.2">
      <c r="A2313" t="s">
        <v>190</v>
      </c>
      <c r="B2313" t="s">
        <v>191</v>
      </c>
      <c r="C2313" t="s">
        <v>200</v>
      </c>
      <c r="D2313" t="s">
        <v>201</v>
      </c>
      <c r="E2313" t="s">
        <v>306</v>
      </c>
      <c r="F2313" t="s">
        <v>12</v>
      </c>
      <c r="G2313">
        <v>10</v>
      </c>
    </row>
    <row r="2314" spans="1:7" x14ac:dyDescent="0.2">
      <c r="A2314" t="s">
        <v>190</v>
      </c>
      <c r="B2314" t="s">
        <v>191</v>
      </c>
      <c r="C2314" t="s">
        <v>759</v>
      </c>
      <c r="D2314" t="s">
        <v>760</v>
      </c>
      <c r="E2314" t="s">
        <v>306</v>
      </c>
      <c r="F2314" t="s">
        <v>583</v>
      </c>
      <c r="G2314">
        <v>431</v>
      </c>
    </row>
    <row r="2315" spans="1:7" x14ac:dyDescent="0.2">
      <c r="A2315" t="s">
        <v>190</v>
      </c>
      <c r="B2315" t="s">
        <v>191</v>
      </c>
      <c r="C2315" t="s">
        <v>759</v>
      </c>
      <c r="D2315" t="s">
        <v>760</v>
      </c>
      <c r="E2315" t="s">
        <v>306</v>
      </c>
      <c r="F2315" t="s">
        <v>12</v>
      </c>
      <c r="G2315">
        <v>18</v>
      </c>
    </row>
    <row r="2316" spans="1:7" x14ac:dyDescent="0.2">
      <c r="A2316" t="s">
        <v>190</v>
      </c>
      <c r="B2316" t="s">
        <v>191</v>
      </c>
      <c r="C2316" t="s">
        <v>761</v>
      </c>
      <c r="D2316" t="s">
        <v>762</v>
      </c>
      <c r="E2316" t="s">
        <v>306</v>
      </c>
      <c r="F2316" t="s">
        <v>583</v>
      </c>
      <c r="G2316">
        <v>338</v>
      </c>
    </row>
    <row r="2317" spans="1:7" x14ac:dyDescent="0.2">
      <c r="A2317" t="s">
        <v>190</v>
      </c>
      <c r="B2317" t="s">
        <v>191</v>
      </c>
      <c r="C2317" t="s">
        <v>761</v>
      </c>
      <c r="D2317" t="s">
        <v>762</v>
      </c>
      <c r="E2317" t="s">
        <v>306</v>
      </c>
      <c r="F2317" t="s">
        <v>12</v>
      </c>
      <c r="G2317">
        <v>16</v>
      </c>
    </row>
    <row r="2318" spans="1:7" x14ac:dyDescent="0.2">
      <c r="A2318" t="s">
        <v>190</v>
      </c>
      <c r="B2318" t="s">
        <v>191</v>
      </c>
      <c r="C2318" t="s">
        <v>577</v>
      </c>
      <c r="D2318" t="s">
        <v>578</v>
      </c>
      <c r="E2318" t="s">
        <v>306</v>
      </c>
      <c r="F2318" t="s">
        <v>583</v>
      </c>
      <c r="G2318">
        <v>122</v>
      </c>
    </row>
    <row r="2319" spans="1:7" x14ac:dyDescent="0.2">
      <c r="A2319" t="s">
        <v>190</v>
      </c>
      <c r="B2319" t="s">
        <v>191</v>
      </c>
      <c r="C2319" t="s">
        <v>577</v>
      </c>
      <c r="D2319" t="s">
        <v>578</v>
      </c>
      <c r="E2319" t="s">
        <v>306</v>
      </c>
      <c r="F2319" t="s">
        <v>12</v>
      </c>
      <c r="G2319">
        <v>6</v>
      </c>
    </row>
    <row r="2320" spans="1:7" x14ac:dyDescent="0.2">
      <c r="A2320" t="s">
        <v>190</v>
      </c>
      <c r="B2320" t="s">
        <v>191</v>
      </c>
      <c r="C2320" t="s">
        <v>297</v>
      </c>
      <c r="D2320" t="s">
        <v>298</v>
      </c>
      <c r="E2320" t="s">
        <v>306</v>
      </c>
      <c r="F2320" t="s">
        <v>583</v>
      </c>
      <c r="G2320">
        <v>47</v>
      </c>
    </row>
    <row r="2321" spans="1:7" x14ac:dyDescent="0.2">
      <c r="A2321" t="s">
        <v>190</v>
      </c>
      <c r="B2321" t="s">
        <v>191</v>
      </c>
      <c r="C2321" t="s">
        <v>579</v>
      </c>
      <c r="D2321" t="s">
        <v>580</v>
      </c>
      <c r="E2321" t="s">
        <v>306</v>
      </c>
      <c r="F2321" t="s">
        <v>583</v>
      </c>
      <c r="G2321">
        <v>82</v>
      </c>
    </row>
    <row r="2322" spans="1:7" x14ac:dyDescent="0.2">
      <c r="A2322" t="s">
        <v>190</v>
      </c>
      <c r="B2322" t="s">
        <v>191</v>
      </c>
      <c r="C2322" t="s">
        <v>579</v>
      </c>
      <c r="D2322" t="s">
        <v>580</v>
      </c>
      <c r="E2322" t="s">
        <v>306</v>
      </c>
      <c r="F2322" t="s">
        <v>12</v>
      </c>
      <c r="G2322">
        <v>4</v>
      </c>
    </row>
    <row r="2323" spans="1:7" x14ac:dyDescent="0.2">
      <c r="A2323" t="s">
        <v>190</v>
      </c>
      <c r="B2323" t="s">
        <v>191</v>
      </c>
      <c r="C2323" t="s">
        <v>791</v>
      </c>
      <c r="D2323" t="s">
        <v>792</v>
      </c>
      <c r="E2323" t="s">
        <v>306</v>
      </c>
      <c r="F2323" t="s">
        <v>583</v>
      </c>
      <c r="G2323">
        <v>87</v>
      </c>
    </row>
    <row r="2324" spans="1:7" x14ac:dyDescent="0.2">
      <c r="A2324" t="s">
        <v>190</v>
      </c>
      <c r="B2324" t="s">
        <v>191</v>
      </c>
      <c r="C2324" t="s">
        <v>791</v>
      </c>
      <c r="D2324" t="s">
        <v>792</v>
      </c>
      <c r="E2324" t="s">
        <v>306</v>
      </c>
      <c r="F2324" t="s">
        <v>12</v>
      </c>
      <c r="G2324">
        <v>3</v>
      </c>
    </row>
    <row r="2325" spans="1:7" x14ac:dyDescent="0.2">
      <c r="A2325" t="s">
        <v>190</v>
      </c>
      <c r="B2325" t="s">
        <v>191</v>
      </c>
      <c r="C2325" t="s">
        <v>763</v>
      </c>
      <c r="D2325" t="s">
        <v>764</v>
      </c>
      <c r="E2325" t="s">
        <v>306</v>
      </c>
      <c r="F2325" t="s">
        <v>583</v>
      </c>
      <c r="G2325">
        <v>358</v>
      </c>
    </row>
    <row r="2326" spans="1:7" x14ac:dyDescent="0.2">
      <c r="A2326" t="s">
        <v>190</v>
      </c>
      <c r="B2326" t="s">
        <v>191</v>
      </c>
      <c r="C2326" t="s">
        <v>763</v>
      </c>
      <c r="D2326" t="s">
        <v>764</v>
      </c>
      <c r="E2326" t="s">
        <v>306</v>
      </c>
      <c r="F2326" t="s">
        <v>12</v>
      </c>
      <c r="G2326">
        <v>16</v>
      </c>
    </row>
    <row r="2327" spans="1:7" x14ac:dyDescent="0.2">
      <c r="A2327" t="s">
        <v>190</v>
      </c>
      <c r="B2327" t="s">
        <v>191</v>
      </c>
      <c r="C2327" t="s">
        <v>581</v>
      </c>
      <c r="D2327" t="s">
        <v>582</v>
      </c>
      <c r="E2327" t="s">
        <v>306</v>
      </c>
      <c r="F2327" t="s">
        <v>583</v>
      </c>
      <c r="G2327">
        <v>418</v>
      </c>
    </row>
    <row r="2328" spans="1:7" x14ac:dyDescent="0.2">
      <c r="A2328" t="s">
        <v>190</v>
      </c>
      <c r="B2328" t="s">
        <v>191</v>
      </c>
      <c r="C2328" t="s">
        <v>581</v>
      </c>
      <c r="D2328" t="s">
        <v>582</v>
      </c>
      <c r="E2328" t="s">
        <v>306</v>
      </c>
      <c r="F2328" t="s">
        <v>12</v>
      </c>
      <c r="G2328">
        <v>19</v>
      </c>
    </row>
    <row r="2329" spans="1:7" x14ac:dyDescent="0.2">
      <c r="A2329" t="s">
        <v>190</v>
      </c>
      <c r="B2329" t="s">
        <v>191</v>
      </c>
      <c r="C2329" t="s">
        <v>202</v>
      </c>
      <c r="D2329" t="s">
        <v>203</v>
      </c>
      <c r="E2329" t="s">
        <v>306</v>
      </c>
      <c r="F2329" t="s">
        <v>583</v>
      </c>
      <c r="G2329">
        <v>93</v>
      </c>
    </row>
    <row r="2330" spans="1:7" x14ac:dyDescent="0.2">
      <c r="A2330" t="s">
        <v>190</v>
      </c>
      <c r="B2330" t="s">
        <v>191</v>
      </c>
      <c r="C2330" t="s">
        <v>202</v>
      </c>
      <c r="D2330" t="s">
        <v>203</v>
      </c>
      <c r="E2330" t="s">
        <v>306</v>
      </c>
      <c r="F2330" t="s">
        <v>12</v>
      </c>
      <c r="G2330">
        <v>4</v>
      </c>
    </row>
    <row r="2331" spans="1:7" x14ac:dyDescent="0.2">
      <c r="A2331" t="s">
        <v>190</v>
      </c>
      <c r="B2331" t="s">
        <v>191</v>
      </c>
      <c r="C2331" t="s">
        <v>299</v>
      </c>
      <c r="D2331" t="s">
        <v>300</v>
      </c>
      <c r="E2331" t="s">
        <v>306</v>
      </c>
      <c r="F2331" t="s">
        <v>583</v>
      </c>
      <c r="G2331">
        <v>22</v>
      </c>
    </row>
    <row r="2332" spans="1:7" x14ac:dyDescent="0.2">
      <c r="A2332" t="s">
        <v>190</v>
      </c>
      <c r="B2332" t="s">
        <v>191</v>
      </c>
      <c r="C2332" t="s">
        <v>765</v>
      </c>
      <c r="D2332" t="s">
        <v>766</v>
      </c>
      <c r="E2332" t="s">
        <v>306</v>
      </c>
      <c r="F2332" t="s">
        <v>583</v>
      </c>
      <c r="G2332">
        <v>160</v>
      </c>
    </row>
    <row r="2333" spans="1:7" x14ac:dyDescent="0.2">
      <c r="A2333" t="s">
        <v>190</v>
      </c>
      <c r="B2333" t="s">
        <v>191</v>
      </c>
      <c r="C2333" t="s">
        <v>765</v>
      </c>
      <c r="D2333" t="s">
        <v>766</v>
      </c>
      <c r="E2333" t="s">
        <v>306</v>
      </c>
      <c r="F2333" t="s">
        <v>12</v>
      </c>
      <c r="G2333">
        <v>8</v>
      </c>
    </row>
    <row r="2334" spans="1:7" x14ac:dyDescent="0.2">
      <c r="A2334" t="s">
        <v>190</v>
      </c>
      <c r="B2334" t="s">
        <v>191</v>
      </c>
      <c r="C2334" t="s">
        <v>767</v>
      </c>
      <c r="D2334" t="s">
        <v>768</v>
      </c>
      <c r="E2334" t="s">
        <v>306</v>
      </c>
      <c r="F2334" t="s">
        <v>583</v>
      </c>
      <c r="G2334">
        <v>448</v>
      </c>
    </row>
    <row r="2335" spans="1:7" x14ac:dyDescent="0.2">
      <c r="A2335" t="s">
        <v>190</v>
      </c>
      <c r="B2335" t="s">
        <v>191</v>
      </c>
      <c r="C2335" t="s">
        <v>767</v>
      </c>
      <c r="D2335" t="s">
        <v>768</v>
      </c>
      <c r="E2335" t="s">
        <v>306</v>
      </c>
      <c r="F2335" t="s">
        <v>12</v>
      </c>
      <c r="G2335">
        <v>21</v>
      </c>
    </row>
    <row r="2336" spans="1:7" x14ac:dyDescent="0.2">
      <c r="A2336" t="s">
        <v>190</v>
      </c>
      <c r="B2336" t="s">
        <v>191</v>
      </c>
      <c r="C2336" t="s">
        <v>204</v>
      </c>
      <c r="D2336" t="s">
        <v>205</v>
      </c>
      <c r="E2336" t="s">
        <v>306</v>
      </c>
      <c r="F2336" t="s">
        <v>583</v>
      </c>
      <c r="G2336">
        <v>265</v>
      </c>
    </row>
    <row r="2337" spans="1:7" x14ac:dyDescent="0.2">
      <c r="A2337" t="s">
        <v>190</v>
      </c>
      <c r="B2337" t="s">
        <v>191</v>
      </c>
      <c r="C2337" t="s">
        <v>204</v>
      </c>
      <c r="D2337" t="s">
        <v>205</v>
      </c>
      <c r="E2337" t="s">
        <v>306</v>
      </c>
      <c r="F2337" t="s">
        <v>12</v>
      </c>
      <c r="G2337">
        <v>13</v>
      </c>
    </row>
    <row r="2338" spans="1:7" x14ac:dyDescent="0.2">
      <c r="A2338" t="s">
        <v>190</v>
      </c>
      <c r="B2338" t="s">
        <v>191</v>
      </c>
      <c r="C2338" t="s">
        <v>769</v>
      </c>
      <c r="D2338" t="s">
        <v>770</v>
      </c>
      <c r="E2338" t="s">
        <v>306</v>
      </c>
      <c r="F2338" t="s">
        <v>583</v>
      </c>
      <c r="G2338">
        <v>402</v>
      </c>
    </row>
    <row r="2339" spans="1:7" x14ac:dyDescent="0.2">
      <c r="A2339" t="s">
        <v>190</v>
      </c>
      <c r="B2339" t="s">
        <v>191</v>
      </c>
      <c r="C2339" t="s">
        <v>769</v>
      </c>
      <c r="D2339" t="s">
        <v>770</v>
      </c>
      <c r="E2339" t="s">
        <v>306</v>
      </c>
      <c r="F2339" t="s">
        <v>12</v>
      </c>
      <c r="G2339">
        <v>20</v>
      </c>
    </row>
    <row r="2340" spans="1:7" x14ac:dyDescent="0.2">
      <c r="A2340" t="s">
        <v>190</v>
      </c>
      <c r="B2340" t="s">
        <v>191</v>
      </c>
      <c r="C2340" t="s">
        <v>771</v>
      </c>
      <c r="D2340" t="s">
        <v>772</v>
      </c>
      <c r="E2340" t="s">
        <v>306</v>
      </c>
      <c r="F2340" t="s">
        <v>583</v>
      </c>
      <c r="G2340">
        <v>704</v>
      </c>
    </row>
    <row r="2341" spans="1:7" x14ac:dyDescent="0.2">
      <c r="A2341" t="s">
        <v>190</v>
      </c>
      <c r="B2341" t="s">
        <v>191</v>
      </c>
      <c r="C2341" t="s">
        <v>771</v>
      </c>
      <c r="D2341" t="s">
        <v>772</v>
      </c>
      <c r="E2341" t="s">
        <v>306</v>
      </c>
      <c r="F2341" t="s">
        <v>12</v>
      </c>
      <c r="G2341">
        <v>35</v>
      </c>
    </row>
    <row r="2342" spans="1:7" x14ac:dyDescent="0.2">
      <c r="A2342" t="s">
        <v>190</v>
      </c>
      <c r="B2342" t="s">
        <v>191</v>
      </c>
      <c r="C2342" t="s">
        <v>773</v>
      </c>
      <c r="D2342" t="s">
        <v>774</v>
      </c>
      <c r="E2342" t="s">
        <v>306</v>
      </c>
      <c r="F2342" t="s">
        <v>583</v>
      </c>
      <c r="G2342">
        <v>486</v>
      </c>
    </row>
    <row r="2343" spans="1:7" x14ac:dyDescent="0.2">
      <c r="A2343" t="s">
        <v>190</v>
      </c>
      <c r="B2343" t="s">
        <v>191</v>
      </c>
      <c r="C2343" t="s">
        <v>773</v>
      </c>
      <c r="D2343" t="s">
        <v>774</v>
      </c>
      <c r="E2343" t="s">
        <v>306</v>
      </c>
      <c r="F2343" t="s">
        <v>12</v>
      </c>
      <c r="G2343">
        <v>21</v>
      </c>
    </row>
  </sheetData>
  <pageMargins left="0.7" right="0.7" top="0.75" bottom="0.75" header="0.3" footer="0.3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E6CB96-5AF8-4017-9C44-33E294D5A113}">
  <sheetPr>
    <tabColor theme="9" tint="0.39997558519241921"/>
  </sheetPr>
  <dimension ref="A1:AQ378"/>
  <sheetViews>
    <sheetView showGridLines="0" topLeftCell="A4" zoomScale="115" zoomScaleNormal="115" workbookViewId="0">
      <selection activeCell="M12" sqref="M12"/>
    </sheetView>
  </sheetViews>
  <sheetFormatPr baseColWidth="10" defaultColWidth="11.5" defaultRowHeight="11.25" x14ac:dyDescent="0.2"/>
  <cols>
    <col min="1" max="1" width="3.5" style="24" customWidth="1"/>
    <col min="2" max="2" width="16.6640625" style="24" customWidth="1"/>
    <col min="3" max="7" width="5.83203125" style="28" customWidth="1"/>
    <col min="8" max="8" width="4.1640625" style="24" hidden="1" customWidth="1"/>
    <col min="9" max="9" width="15.1640625" style="24" hidden="1" customWidth="1"/>
    <col min="10" max="10" width="6.83203125" style="18" customWidth="1"/>
    <col min="11" max="14" width="6.83203125" style="25" customWidth="1"/>
    <col min="15" max="15" width="3.83203125" style="24" hidden="1" customWidth="1"/>
    <col min="16" max="16" width="13.5" style="24" hidden="1" customWidth="1"/>
    <col min="17" max="17" width="7.1640625" style="20" customWidth="1"/>
    <col min="18" max="21" width="7.1640625" style="26" customWidth="1"/>
    <col min="22" max="22" width="5.83203125" style="24" customWidth="1"/>
    <col min="23" max="23" width="16.5" style="24" customWidth="1"/>
    <col min="24" max="28" width="5.6640625" style="28" customWidth="1"/>
    <col min="29" max="29" width="5.1640625" style="24" hidden="1" customWidth="1"/>
    <col min="30" max="30" width="0" style="24" hidden="1" customWidth="1"/>
    <col min="31" max="35" width="6.83203125" style="25" customWidth="1"/>
    <col min="36" max="37" width="0" style="24" hidden="1" customWidth="1"/>
    <col min="38" max="42" width="7.1640625" style="26" customWidth="1"/>
    <col min="43" max="43" width="11.5" style="24"/>
    <col min="44" max="16384" width="11.5" style="27"/>
  </cols>
  <sheetData>
    <row r="1" spans="2:42" ht="31.5" customHeight="1" x14ac:dyDescent="0.2">
      <c r="B1" s="33" t="s">
        <v>819</v>
      </c>
      <c r="C1" s="24"/>
      <c r="D1" s="24"/>
      <c r="E1" s="24"/>
      <c r="F1" s="24"/>
      <c r="G1" s="24"/>
      <c r="J1" s="34"/>
      <c r="K1" s="24"/>
      <c r="L1" s="24"/>
      <c r="M1" s="24"/>
      <c r="N1" s="24"/>
      <c r="Q1" s="34"/>
      <c r="R1" s="24"/>
      <c r="S1" s="24"/>
      <c r="T1" s="24"/>
      <c r="U1" s="24"/>
      <c r="X1" s="24" t="s">
        <v>820</v>
      </c>
      <c r="Y1" s="24"/>
      <c r="Z1" s="24"/>
      <c r="AA1" s="24"/>
      <c r="AB1" s="24"/>
    </row>
    <row r="2" spans="2:42" ht="27.75" customHeight="1" x14ac:dyDescent="0.2">
      <c r="C2" s="76" t="s">
        <v>822</v>
      </c>
      <c r="D2" s="76"/>
      <c r="E2" s="76"/>
      <c r="F2" s="76"/>
      <c r="G2" s="76"/>
      <c r="J2" s="78" t="s">
        <v>821</v>
      </c>
      <c r="K2" s="79"/>
      <c r="L2" s="79"/>
      <c r="M2" s="79"/>
      <c r="N2" s="79"/>
    </row>
    <row r="3" spans="2:42" x14ac:dyDescent="0.2">
      <c r="C3" s="77"/>
      <c r="D3" s="77"/>
      <c r="E3" s="77"/>
      <c r="F3" s="77"/>
      <c r="G3" s="77"/>
    </row>
    <row r="5" spans="2:42" ht="10.15" x14ac:dyDescent="0.2"/>
    <row r="6" spans="2:42" ht="10.15" x14ac:dyDescent="0.2"/>
    <row r="8" spans="2:42" s="29" customFormat="1" x14ac:dyDescent="0.2">
      <c r="B8" s="29" t="str">
        <f>IF('Tabell-kommune'!A8=0," ",'Tabell-kommune'!A8)</f>
        <v xml:space="preserve"> </v>
      </c>
      <c r="C8" s="30" t="str">
        <f>IF('Tabell-kommune'!B8=0," ",'Tabell-kommune'!B8)</f>
        <v>&lt;15</v>
      </c>
      <c r="D8" s="30" t="str">
        <f>IF('Tabell-kommune'!C8=0," ",'Tabell-kommune'!C8)</f>
        <v>15-30</v>
      </c>
      <c r="E8" s="30" t="str">
        <f>IF('Tabell-kommune'!D8=0," ",'Tabell-kommune'!D8)</f>
        <v>31-50</v>
      </c>
      <c r="F8" s="30" t="str">
        <f>IF('Tabell-kommune'!E8=0," ",'Tabell-kommune'!E8)</f>
        <v>&gt;51</v>
      </c>
      <c r="G8" s="30" t="s">
        <v>809</v>
      </c>
      <c r="H8" s="29" t="str">
        <f>IF('Tabell-kommune'!G8=0," ",'Tabell-kommune'!G8)</f>
        <v xml:space="preserve"> </v>
      </c>
      <c r="I8" s="29" t="str">
        <f>IF('Tabell-kommune'!H8=0," ",'Tabell-kommune'!H8)</f>
        <v>Radetiketter</v>
      </c>
      <c r="J8" s="19" t="str">
        <f>IF('Tabell-kommune'!I8=0," ",'Tabell-kommune'!I8)</f>
        <v>&lt;15</v>
      </c>
      <c r="K8" s="31" t="str">
        <f>IF('Tabell-kommune'!J8=0," ",'Tabell-kommune'!J8)</f>
        <v>15-30</v>
      </c>
      <c r="L8" s="31" t="str">
        <f>IF('Tabell-kommune'!K8=0," ",'Tabell-kommune'!K8)</f>
        <v>31-50</v>
      </c>
      <c r="M8" s="31" t="str">
        <f>IF('Tabell-kommune'!L8=0," ",'Tabell-kommune'!L8)</f>
        <v>&gt;51</v>
      </c>
      <c r="N8" s="30" t="s">
        <v>809</v>
      </c>
      <c r="O8" s="29" t="str">
        <f>IF('Tabell-kommune'!N8=0," ",'Tabell-kommune'!N8)</f>
        <v xml:space="preserve"> </v>
      </c>
      <c r="P8" s="29" t="str">
        <f>IF('Tabell-kommune'!O8=0," ",'Tabell-kommune'!O8)</f>
        <v>Radetiketter</v>
      </c>
      <c r="Q8" s="21" t="str">
        <f>IF('Tabell-kommune'!P8=0," ",'Tabell-kommune'!P8)</f>
        <v>&lt;15</v>
      </c>
      <c r="R8" s="32" t="str">
        <f>IF('Tabell-kommune'!Q8=0," ",'Tabell-kommune'!Q8)</f>
        <v>15-30</v>
      </c>
      <c r="S8" s="32" t="str">
        <f>IF('Tabell-kommune'!R8=0," ",'Tabell-kommune'!R8)</f>
        <v>31-50</v>
      </c>
      <c r="T8" s="32" t="str">
        <f>IF('Tabell-kommune'!S8=0," ",'Tabell-kommune'!S8)</f>
        <v>&gt;51</v>
      </c>
      <c r="U8" s="30" t="s">
        <v>809</v>
      </c>
      <c r="V8" s="29" t="str">
        <f>IF('Tabell-kommune'!U8=0," ",'Tabell-kommune'!U8)</f>
        <v xml:space="preserve"> </v>
      </c>
      <c r="W8" s="29" t="str">
        <f>IF('Tabell-kommune'!V8=0," ",'Tabell-kommune'!V8)</f>
        <v xml:space="preserve"> </v>
      </c>
      <c r="X8" s="30" t="str">
        <f>IF('Tabell-kommune'!W8=0," ",'Tabell-kommune'!W8)</f>
        <v>&lt;15</v>
      </c>
      <c r="Y8" s="30" t="str">
        <f>IF('Tabell-kommune'!X8=0," ",'Tabell-kommune'!X8)</f>
        <v>15-30</v>
      </c>
      <c r="Z8" s="30" t="str">
        <f>IF('Tabell-kommune'!Y8=0," ",'Tabell-kommune'!Y8)</f>
        <v>31-50</v>
      </c>
      <c r="AA8" s="30" t="str">
        <f>IF('Tabell-kommune'!Z8=0," ",'Tabell-kommune'!Z8)</f>
        <v>&gt;51</v>
      </c>
      <c r="AB8" s="30" t="s">
        <v>809</v>
      </c>
      <c r="AC8" s="29" t="str">
        <f>IF('Tabell-kommune'!AB8=0," ",'Tabell-kommune'!AB8)</f>
        <v xml:space="preserve"> </v>
      </c>
      <c r="AD8" s="29" t="str">
        <f>IF('Tabell-kommune'!AC8=0," ",'Tabell-kommune'!AC8)</f>
        <v>Radetiketter</v>
      </c>
      <c r="AE8" s="31" t="str">
        <f>IF('Tabell-kommune'!AD8=0," ",'Tabell-kommune'!AD8)</f>
        <v>&lt;15</v>
      </c>
      <c r="AF8" s="31" t="str">
        <f>IF('Tabell-kommune'!AE8=0," ",'Tabell-kommune'!AE8)</f>
        <v>15-30</v>
      </c>
      <c r="AG8" s="31" t="str">
        <f>IF('Tabell-kommune'!AF8=0," ",'Tabell-kommune'!AF8)</f>
        <v>31-50</v>
      </c>
      <c r="AH8" s="31" t="str">
        <f>IF('Tabell-kommune'!AG8=0," ",'Tabell-kommune'!AG8)</f>
        <v>&gt;51</v>
      </c>
      <c r="AI8" s="31" t="s">
        <v>809</v>
      </c>
      <c r="AJ8" s="29" t="str">
        <f>IF('Tabell-kommune'!AI8=0," ",'Tabell-kommune'!AI8)</f>
        <v xml:space="preserve"> </v>
      </c>
      <c r="AK8" s="29" t="str">
        <f>IF('Tabell-kommune'!AJ8=0," ",'Tabell-kommune'!AJ8)</f>
        <v>Radetiketter</v>
      </c>
      <c r="AL8" s="32" t="str">
        <f>IF('Tabell-kommune'!AK8=0," ",'Tabell-kommune'!AK8)</f>
        <v>&lt;15</v>
      </c>
      <c r="AM8" s="32" t="str">
        <f>IF('Tabell-kommune'!AL8=0," ",'Tabell-kommune'!AL8)</f>
        <v>15-30</v>
      </c>
      <c r="AN8" s="32" t="str">
        <f>IF('Tabell-kommune'!AM8=0," ",'Tabell-kommune'!AM8)</f>
        <v>31-50</v>
      </c>
      <c r="AO8" s="32" t="str">
        <f>IF('Tabell-kommune'!AN8=0," ",'Tabell-kommune'!AN8)</f>
        <v>&gt;51</v>
      </c>
      <c r="AP8" s="32" t="s">
        <v>809</v>
      </c>
    </row>
    <row r="9" spans="2:42" ht="10.15" x14ac:dyDescent="0.2">
      <c r="B9" s="24" t="str">
        <f>IF('Tabell-kommune'!A9=0," ",'Tabell-kommune'!A9)</f>
        <v>5001 Trondheim</v>
      </c>
      <c r="C9" s="28">
        <f>IF('Tabell-kommune'!B9=0," ",'Tabell-kommune'!B9)</f>
        <v>4</v>
      </c>
      <c r="D9" s="28">
        <f>IF('Tabell-kommune'!C9=0," ",'Tabell-kommune'!C9)</f>
        <v>13</v>
      </c>
      <c r="E9" s="28">
        <f>IF('Tabell-kommune'!D9=0," ",'Tabell-kommune'!D9)</f>
        <v>3</v>
      </c>
      <c r="F9" s="28">
        <f>IF('Tabell-kommune'!E9=0," ",'Tabell-kommune'!E9)</f>
        <v>1</v>
      </c>
      <c r="G9" s="28">
        <f>IF('Tabell-kommune'!F9=0," ",'Tabell-kommune'!F9)</f>
        <v>21</v>
      </c>
      <c r="H9" s="24" t="str">
        <f>IF('Tabell-kommune'!G9=0," ",'Tabell-kommune'!G9)</f>
        <v xml:space="preserve"> </v>
      </c>
      <c r="I9" s="24" t="str">
        <f>IF('Tabell-kommune'!H9=0," ",'Tabell-kommune'!H9)</f>
        <v>5001 Trondheim</v>
      </c>
      <c r="J9" s="18">
        <f>IF('Tabell-kommune'!I9=0," ",'Tabell-kommune'!I9)</f>
        <v>0.19047619047619047</v>
      </c>
      <c r="K9" s="25">
        <f>IF('Tabell-kommune'!J9=0," ",'Tabell-kommune'!J9)</f>
        <v>0.61904761904761907</v>
      </c>
      <c r="L9" s="25">
        <f>IF('Tabell-kommune'!K9=0," ",'Tabell-kommune'!K9)</f>
        <v>0.14285714285714285</v>
      </c>
      <c r="M9" s="25">
        <f>IF('Tabell-kommune'!L9=0," ",'Tabell-kommune'!L9)</f>
        <v>4.7619047619047616E-2</v>
      </c>
      <c r="N9" s="25">
        <f>IF('Tabell-kommune'!M9=0," ",'Tabell-kommune'!M9)</f>
        <v>1</v>
      </c>
      <c r="O9" s="24" t="str">
        <f>IF('Tabell-kommune'!N9=0," ",'Tabell-kommune'!N9)</f>
        <v xml:space="preserve"> </v>
      </c>
      <c r="P9" s="24" t="str">
        <f>IF('Tabell-kommune'!O9=0," ",'Tabell-kommune'!O9)</f>
        <v>5001 Trondheim</v>
      </c>
      <c r="Q9" s="20">
        <f>IF('Tabell-kommune'!P9=0," ",'Tabell-kommune'!P9)</f>
        <v>2.6827632461435278E-3</v>
      </c>
      <c r="R9" s="26">
        <f>IF('Tabell-kommune'!Q9=0," ",'Tabell-kommune'!Q9)</f>
        <v>8.7189805499664659E-3</v>
      </c>
      <c r="S9" s="26">
        <f>IF('Tabell-kommune'!R9=0," ",'Tabell-kommune'!R9)</f>
        <v>2.012072434607646E-3</v>
      </c>
      <c r="T9" s="26">
        <f>IF('Tabell-kommune'!S9=0," ",'Tabell-kommune'!S9)</f>
        <v>6.7069081153588194E-4</v>
      </c>
      <c r="U9" s="26">
        <f>IF('Tabell-kommune'!T9=0," ",'Tabell-kommune'!T9)</f>
        <v>1.4084507042253521E-2</v>
      </c>
      <c r="V9" s="24" t="str">
        <f>IF('Tabell-kommune'!U9=0," ",'Tabell-kommune'!U9)</f>
        <v xml:space="preserve"> </v>
      </c>
      <c r="W9" s="24" t="str">
        <f>IF('Tabell-kommune'!V9=0," ",'Tabell-kommune'!V9)</f>
        <v>5001 Trondheim</v>
      </c>
      <c r="X9" s="28">
        <f>IF('Tabell-kommune'!W9=0," ",'Tabell-kommune'!W9)</f>
        <v>48</v>
      </c>
      <c r="Y9" s="28">
        <f>IF('Tabell-kommune'!X9=0," ",'Tabell-kommune'!X9)</f>
        <v>276</v>
      </c>
      <c r="Z9" s="28">
        <f>IF('Tabell-kommune'!Y9=0," ",'Tabell-kommune'!Y9)</f>
        <v>131</v>
      </c>
      <c r="AA9" s="28">
        <f>IF('Tabell-kommune'!Z9=0," ",'Tabell-kommune'!Z9)</f>
        <v>57</v>
      </c>
      <c r="AB9" s="28">
        <f>IF('Tabell-kommune'!AA9=0," ",'Tabell-kommune'!AA9)</f>
        <v>512</v>
      </c>
      <c r="AC9" s="24" t="str">
        <f>IF('Tabell-kommune'!AB9=0," ",'Tabell-kommune'!AB9)</f>
        <v xml:space="preserve"> </v>
      </c>
      <c r="AD9" s="24" t="str">
        <f>IF('Tabell-kommune'!AC9=0," ",'Tabell-kommune'!AC9)</f>
        <v>5001 Trondheim</v>
      </c>
      <c r="AE9" s="25">
        <f>IF('Tabell-kommune'!AD9=0," ",'Tabell-kommune'!AD9)</f>
        <v>9.375E-2</v>
      </c>
      <c r="AF9" s="25">
        <f>IF('Tabell-kommune'!AE9=0," ",'Tabell-kommune'!AE9)</f>
        <v>0.5390625</v>
      </c>
      <c r="AG9" s="25">
        <f>IF('Tabell-kommune'!AF9=0," ",'Tabell-kommune'!AF9)</f>
        <v>0.255859375</v>
      </c>
      <c r="AH9" s="25">
        <f>IF('Tabell-kommune'!AG9=0," ",'Tabell-kommune'!AG9)</f>
        <v>0.111328125</v>
      </c>
      <c r="AI9" s="25">
        <f>IF('Tabell-kommune'!AH9=0," ",'Tabell-kommune'!AH9)</f>
        <v>1</v>
      </c>
      <c r="AJ9" s="24" t="str">
        <f>IF('Tabell-kommune'!AI9=0," ",'Tabell-kommune'!AI9)</f>
        <v xml:space="preserve"> </v>
      </c>
      <c r="AK9" s="24" t="str">
        <f>IF('Tabell-kommune'!AJ9=0," ",'Tabell-kommune'!AJ9)</f>
        <v>5001 Trondheim</v>
      </c>
      <c r="AL9" s="26">
        <f>IF('Tabell-kommune'!AK9=0," ",'Tabell-kommune'!AK9)</f>
        <v>1.0139416983523447E-3</v>
      </c>
      <c r="AM9" s="26">
        <f>IF('Tabell-kommune'!AL9=0," ",'Tabell-kommune'!AL9)</f>
        <v>5.8301647655259825E-3</v>
      </c>
      <c r="AN9" s="26">
        <f>IF('Tabell-kommune'!AM9=0," ",'Tabell-kommune'!AM9)</f>
        <v>2.7672158850866077E-3</v>
      </c>
      <c r="AO9" s="26">
        <f>IF('Tabell-kommune'!AN9=0," ",'Tabell-kommune'!AN9)</f>
        <v>1.2040557667934095E-3</v>
      </c>
      <c r="AP9" s="26">
        <f>IF('Tabell-kommune'!AO9=0," ",'Tabell-kommune'!AO9)</f>
        <v>1.0815378115758344E-2</v>
      </c>
    </row>
    <row r="10" spans="2:42" ht="10.15" x14ac:dyDescent="0.2">
      <c r="B10" s="24" t="str">
        <f>IF('Tabell-kommune'!A10=0," ",'Tabell-kommune'!A10)</f>
        <v>5004 Steinkjer</v>
      </c>
      <c r="C10" s="28">
        <f>IF('Tabell-kommune'!B10=0," ",'Tabell-kommune'!B10)</f>
        <v>9</v>
      </c>
      <c r="D10" s="28">
        <f>IF('Tabell-kommune'!C10=0," ",'Tabell-kommune'!C10)</f>
        <v>39</v>
      </c>
      <c r="E10" s="28">
        <f>IF('Tabell-kommune'!D10=0," ",'Tabell-kommune'!D10)</f>
        <v>41</v>
      </c>
      <c r="F10" s="28">
        <f>IF('Tabell-kommune'!E10=0," ",'Tabell-kommune'!E10)</f>
        <v>26</v>
      </c>
      <c r="G10" s="28">
        <f>IF('Tabell-kommune'!F10=0," ",'Tabell-kommune'!F10)</f>
        <v>115</v>
      </c>
      <c r="H10" s="24" t="str">
        <f>IF('Tabell-kommune'!G10=0," ",'Tabell-kommune'!G10)</f>
        <v xml:space="preserve"> </v>
      </c>
      <c r="I10" s="24" t="str">
        <f>IF('Tabell-kommune'!H10=0," ",'Tabell-kommune'!H10)</f>
        <v>5004 Steinkjer</v>
      </c>
      <c r="J10" s="18">
        <f>IF('Tabell-kommune'!I10=0," ",'Tabell-kommune'!I10)</f>
        <v>7.8260869565217397E-2</v>
      </c>
      <c r="K10" s="25">
        <f>IF('Tabell-kommune'!J10=0," ",'Tabell-kommune'!J10)</f>
        <v>0.33913043478260868</v>
      </c>
      <c r="L10" s="25">
        <f>IF('Tabell-kommune'!K10=0," ",'Tabell-kommune'!K10)</f>
        <v>0.35652173913043478</v>
      </c>
      <c r="M10" s="25">
        <f>IF('Tabell-kommune'!L10=0," ",'Tabell-kommune'!L10)</f>
        <v>0.22608695652173913</v>
      </c>
      <c r="N10" s="25">
        <f>IF('Tabell-kommune'!M10=0," ",'Tabell-kommune'!M10)</f>
        <v>1</v>
      </c>
      <c r="O10" s="24" t="str">
        <f>IF('Tabell-kommune'!N10=0," ",'Tabell-kommune'!N10)</f>
        <v xml:space="preserve"> </v>
      </c>
      <c r="P10" s="24" t="str">
        <f>IF('Tabell-kommune'!O10=0," ",'Tabell-kommune'!O10)</f>
        <v>5004 Steinkjer</v>
      </c>
      <c r="Q10" s="20">
        <f>IF('Tabell-kommune'!P10=0," ",'Tabell-kommune'!P10)</f>
        <v>6.0362173038229373E-3</v>
      </c>
      <c r="R10" s="26">
        <f>IF('Tabell-kommune'!Q10=0," ",'Tabell-kommune'!Q10)</f>
        <v>2.6156941649899398E-2</v>
      </c>
      <c r="S10" s="26">
        <f>IF('Tabell-kommune'!R10=0," ",'Tabell-kommune'!R10)</f>
        <v>2.7498323272971161E-2</v>
      </c>
      <c r="T10" s="26">
        <f>IF('Tabell-kommune'!S10=0," ",'Tabell-kommune'!S10)</f>
        <v>1.7437961099932932E-2</v>
      </c>
      <c r="U10" s="26">
        <f>IF('Tabell-kommune'!T10=0," ",'Tabell-kommune'!T10)</f>
        <v>7.7129443326626426E-2</v>
      </c>
      <c r="V10" s="24" t="str">
        <f>IF('Tabell-kommune'!U10=0," ",'Tabell-kommune'!U10)</f>
        <v xml:space="preserve"> </v>
      </c>
      <c r="W10" s="24" t="str">
        <f>IF('Tabell-kommune'!V10=0," ",'Tabell-kommune'!V10)</f>
        <v>5004 Steinkjer</v>
      </c>
      <c r="X10" s="28">
        <f>IF('Tabell-kommune'!W10=0," ",'Tabell-kommune'!W10)</f>
        <v>111</v>
      </c>
      <c r="Y10" s="28">
        <f>IF('Tabell-kommune'!X10=0," ",'Tabell-kommune'!X10)</f>
        <v>789</v>
      </c>
      <c r="Z10" s="28">
        <f>IF('Tabell-kommune'!Y10=0," ",'Tabell-kommune'!Y10)</f>
        <v>1668</v>
      </c>
      <c r="AA10" s="28">
        <f>IF('Tabell-kommune'!Z10=0," ",'Tabell-kommune'!Z10)</f>
        <v>1735</v>
      </c>
      <c r="AB10" s="28">
        <f>IF('Tabell-kommune'!AA10=0," ",'Tabell-kommune'!AA10)</f>
        <v>4303</v>
      </c>
      <c r="AC10" s="24" t="str">
        <f>IF('Tabell-kommune'!AB10=0," ",'Tabell-kommune'!AB10)</f>
        <v xml:space="preserve"> </v>
      </c>
      <c r="AD10" s="24" t="str">
        <f>IF('Tabell-kommune'!AC10=0," ",'Tabell-kommune'!AC10)</f>
        <v>5004 Steinkjer</v>
      </c>
      <c r="AE10" s="25">
        <f>IF('Tabell-kommune'!AD10=0," ",'Tabell-kommune'!AD10)</f>
        <v>2.5795956309551477E-2</v>
      </c>
      <c r="AF10" s="25">
        <f>IF('Tabell-kommune'!AE10=0," ",'Tabell-kommune'!AE10)</f>
        <v>0.18336044620032535</v>
      </c>
      <c r="AG10" s="25">
        <f>IF('Tabell-kommune'!AF10=0," ",'Tabell-kommune'!AF10)</f>
        <v>0.38763653265163839</v>
      </c>
      <c r="AH10" s="25">
        <f>IF('Tabell-kommune'!AG10=0," ",'Tabell-kommune'!AG10)</f>
        <v>0.40320706483848479</v>
      </c>
      <c r="AI10" s="25">
        <f>IF('Tabell-kommune'!AH10=0," ",'Tabell-kommune'!AH10)</f>
        <v>1</v>
      </c>
      <c r="AJ10" s="24" t="str">
        <f>IF('Tabell-kommune'!AI10=0," ",'Tabell-kommune'!AI10)</f>
        <v xml:space="preserve"> </v>
      </c>
      <c r="AK10" s="24" t="str">
        <f>IF('Tabell-kommune'!AJ10=0," ",'Tabell-kommune'!AJ10)</f>
        <v>5004 Steinkjer</v>
      </c>
      <c r="AL10" s="26">
        <f>IF('Tabell-kommune'!AK10=0," ",'Tabell-kommune'!AK10)</f>
        <v>2.3447401774397973E-3</v>
      </c>
      <c r="AM10" s="26">
        <f>IF('Tabell-kommune'!AL10=0," ",'Tabell-kommune'!AL10)</f>
        <v>1.6666666666666666E-2</v>
      </c>
      <c r="AN10" s="26">
        <f>IF('Tabell-kommune'!AM10=0," ",'Tabell-kommune'!AM10)</f>
        <v>3.5234474017743982E-2</v>
      </c>
      <c r="AO10" s="26">
        <f>IF('Tabell-kommune'!AN10=0," ",'Tabell-kommune'!AN10)</f>
        <v>3.6649767638360795E-2</v>
      </c>
      <c r="AP10" s="26">
        <f>IF('Tabell-kommune'!AO10=0," ",'Tabell-kommune'!AO10)</f>
        <v>9.0895648500211243E-2</v>
      </c>
    </row>
    <row r="11" spans="2:42" ht="10.15" x14ac:dyDescent="0.2">
      <c r="B11" s="24" t="str">
        <f>IF('Tabell-kommune'!A11=0," ",'Tabell-kommune'!A11)</f>
        <v>5005 Namsos</v>
      </c>
      <c r="C11" s="28">
        <f>IF('Tabell-kommune'!B11=0," ",'Tabell-kommune'!B11)</f>
        <v>3</v>
      </c>
      <c r="D11" s="28">
        <f>IF('Tabell-kommune'!C11=0," ",'Tabell-kommune'!C11)</f>
        <v>8</v>
      </c>
      <c r="E11" s="28">
        <f>IF('Tabell-kommune'!D11=0," ",'Tabell-kommune'!D11)</f>
        <v>6</v>
      </c>
      <c r="F11" s="28">
        <f>IF('Tabell-kommune'!E11=0," ",'Tabell-kommune'!E11)</f>
        <v>2</v>
      </c>
      <c r="G11" s="28">
        <f>IF('Tabell-kommune'!F11=0," ",'Tabell-kommune'!F11)</f>
        <v>19</v>
      </c>
      <c r="H11" s="24" t="str">
        <f>IF('Tabell-kommune'!G11=0," ",'Tabell-kommune'!G11)</f>
        <v xml:space="preserve"> </v>
      </c>
      <c r="I11" s="24" t="str">
        <f>IF('Tabell-kommune'!H11=0," ",'Tabell-kommune'!H11)</f>
        <v>5005 Namsos</v>
      </c>
      <c r="J11" s="18">
        <f>IF('Tabell-kommune'!I11=0," ",'Tabell-kommune'!I11)</f>
        <v>0.15789473684210525</v>
      </c>
      <c r="K11" s="25">
        <f>IF('Tabell-kommune'!J11=0," ",'Tabell-kommune'!J11)</f>
        <v>0.42105263157894735</v>
      </c>
      <c r="L11" s="25">
        <f>IF('Tabell-kommune'!K11=0," ",'Tabell-kommune'!K11)</f>
        <v>0.31578947368421051</v>
      </c>
      <c r="M11" s="25">
        <f>IF('Tabell-kommune'!L11=0," ",'Tabell-kommune'!L11)</f>
        <v>0.10526315789473684</v>
      </c>
      <c r="N11" s="25">
        <f>IF('Tabell-kommune'!M11=0," ",'Tabell-kommune'!M11)</f>
        <v>1</v>
      </c>
      <c r="O11" s="24" t="str">
        <f>IF('Tabell-kommune'!N11=0," ",'Tabell-kommune'!N11)</f>
        <v xml:space="preserve"> </v>
      </c>
      <c r="P11" s="24" t="str">
        <f>IF('Tabell-kommune'!O11=0," ",'Tabell-kommune'!O11)</f>
        <v>5005 Namsos</v>
      </c>
      <c r="Q11" s="20">
        <f>IF('Tabell-kommune'!P11=0," ",'Tabell-kommune'!P11)</f>
        <v>2.012072434607646E-3</v>
      </c>
      <c r="R11" s="26">
        <f>IF('Tabell-kommune'!Q11=0," ",'Tabell-kommune'!Q11)</f>
        <v>5.3655264922870555E-3</v>
      </c>
      <c r="S11" s="26">
        <f>IF('Tabell-kommune'!R11=0," ",'Tabell-kommune'!R11)</f>
        <v>4.0241448692152921E-3</v>
      </c>
      <c r="T11" s="26">
        <f>IF('Tabell-kommune'!S11=0," ",'Tabell-kommune'!S11)</f>
        <v>1.3413816230717639E-3</v>
      </c>
      <c r="U11" s="26">
        <f>IF('Tabell-kommune'!T11=0," ",'Tabell-kommune'!T11)</f>
        <v>1.2743125419181758E-2</v>
      </c>
      <c r="V11" s="24" t="str">
        <f>IF('Tabell-kommune'!U11=0," ",'Tabell-kommune'!U11)</f>
        <v xml:space="preserve"> </v>
      </c>
      <c r="W11" s="24" t="str">
        <f>IF('Tabell-kommune'!V11=0," ",'Tabell-kommune'!V11)</f>
        <v>5005 Namsos</v>
      </c>
      <c r="X11" s="28">
        <f>IF('Tabell-kommune'!W11=0," ",'Tabell-kommune'!W11)</f>
        <v>32</v>
      </c>
      <c r="Y11" s="28">
        <f>IF('Tabell-kommune'!X11=0," ",'Tabell-kommune'!X11)</f>
        <v>166</v>
      </c>
      <c r="Z11" s="28">
        <f>IF('Tabell-kommune'!Y11=0," ",'Tabell-kommune'!Y11)</f>
        <v>230</v>
      </c>
      <c r="AA11" s="28">
        <f>IF('Tabell-kommune'!Z11=0," ",'Tabell-kommune'!Z11)</f>
        <v>148</v>
      </c>
      <c r="AB11" s="28">
        <f>IF('Tabell-kommune'!AA11=0," ",'Tabell-kommune'!AA11)</f>
        <v>576</v>
      </c>
      <c r="AC11" s="24" t="str">
        <f>IF('Tabell-kommune'!AB11=0," ",'Tabell-kommune'!AB11)</f>
        <v xml:space="preserve"> </v>
      </c>
      <c r="AD11" s="24" t="str">
        <f>IF('Tabell-kommune'!AC11=0," ",'Tabell-kommune'!AC11)</f>
        <v>5005 Namsos</v>
      </c>
      <c r="AE11" s="25">
        <f>IF('Tabell-kommune'!AD11=0," ",'Tabell-kommune'!AD11)</f>
        <v>5.5555555555555552E-2</v>
      </c>
      <c r="AF11" s="25">
        <f>IF('Tabell-kommune'!AE11=0," ",'Tabell-kommune'!AE11)</f>
        <v>0.28819444444444442</v>
      </c>
      <c r="AG11" s="25">
        <f>IF('Tabell-kommune'!AF11=0," ",'Tabell-kommune'!AF11)</f>
        <v>0.39930555555555558</v>
      </c>
      <c r="AH11" s="25">
        <f>IF('Tabell-kommune'!AG11=0," ",'Tabell-kommune'!AG11)</f>
        <v>0.25694444444444442</v>
      </c>
      <c r="AI11" s="25">
        <f>IF('Tabell-kommune'!AH11=0," ",'Tabell-kommune'!AH11)</f>
        <v>1</v>
      </c>
      <c r="AJ11" s="24" t="str">
        <f>IF('Tabell-kommune'!AI11=0," ",'Tabell-kommune'!AI11)</f>
        <v xml:space="preserve"> </v>
      </c>
      <c r="AK11" s="24" t="str">
        <f>IF('Tabell-kommune'!AJ11=0," ",'Tabell-kommune'!AJ11)</f>
        <v>5005 Namsos</v>
      </c>
      <c r="AL11" s="26">
        <f>IF('Tabell-kommune'!AK11=0," ",'Tabell-kommune'!AK11)</f>
        <v>6.7596113223489652E-4</v>
      </c>
      <c r="AM11" s="26">
        <f>IF('Tabell-kommune'!AL11=0," ",'Tabell-kommune'!AL11)</f>
        <v>3.5065483734685256E-3</v>
      </c>
      <c r="AN11" s="26">
        <f>IF('Tabell-kommune'!AM11=0," ",'Tabell-kommune'!AM11)</f>
        <v>4.8584706379383186E-3</v>
      </c>
      <c r="AO11" s="26">
        <f>IF('Tabell-kommune'!AN11=0," ",'Tabell-kommune'!AN11)</f>
        <v>3.1263202365863964E-3</v>
      </c>
      <c r="AP11" s="26">
        <f>IF('Tabell-kommune'!AO11=0," ",'Tabell-kommune'!AO11)</f>
        <v>1.2167300380228136E-2</v>
      </c>
    </row>
    <row r="12" spans="2:42" ht="10.15" x14ac:dyDescent="0.2">
      <c r="B12" s="24" t="str">
        <f>IF('Tabell-kommune'!A12=0," ",'Tabell-kommune'!A12)</f>
        <v>5011 Hemne</v>
      </c>
      <c r="C12" s="28">
        <f>IF('Tabell-kommune'!B12=0," ",'Tabell-kommune'!B12)</f>
        <v>5</v>
      </c>
      <c r="D12" s="28">
        <f>IF('Tabell-kommune'!C12=0," ",'Tabell-kommune'!C12)</f>
        <v>11</v>
      </c>
      <c r="E12" s="28">
        <f>IF('Tabell-kommune'!D12=0," ",'Tabell-kommune'!D12)</f>
        <v>7</v>
      </c>
      <c r="F12" s="28">
        <f>IF('Tabell-kommune'!E12=0," ",'Tabell-kommune'!E12)</f>
        <v>6</v>
      </c>
      <c r="G12" s="28">
        <f>IF('Tabell-kommune'!F12=0," ",'Tabell-kommune'!F12)</f>
        <v>29</v>
      </c>
      <c r="H12" s="24" t="str">
        <f>IF('Tabell-kommune'!G12=0," ",'Tabell-kommune'!G12)</f>
        <v xml:space="preserve"> </v>
      </c>
      <c r="I12" s="24" t="str">
        <f>IF('Tabell-kommune'!H12=0," ",'Tabell-kommune'!H12)</f>
        <v>5011 Hemne</v>
      </c>
      <c r="J12" s="18">
        <f>IF('Tabell-kommune'!I12=0," ",'Tabell-kommune'!I12)</f>
        <v>0.17241379310344829</v>
      </c>
      <c r="K12" s="25">
        <f>IF('Tabell-kommune'!J12=0," ",'Tabell-kommune'!J12)</f>
        <v>0.37931034482758619</v>
      </c>
      <c r="L12" s="25">
        <f>IF('Tabell-kommune'!K12=0," ",'Tabell-kommune'!K12)</f>
        <v>0.2413793103448276</v>
      </c>
      <c r="M12" s="25">
        <f>IF('Tabell-kommune'!L12=0," ",'Tabell-kommune'!L12)</f>
        <v>0.20689655172413793</v>
      </c>
      <c r="N12" s="25">
        <f>IF('Tabell-kommune'!M12=0," ",'Tabell-kommune'!M12)</f>
        <v>1</v>
      </c>
      <c r="O12" s="24" t="str">
        <f>IF('Tabell-kommune'!N12=0," ",'Tabell-kommune'!N12)</f>
        <v xml:space="preserve"> </v>
      </c>
      <c r="P12" s="24" t="str">
        <f>IF('Tabell-kommune'!O12=0," ",'Tabell-kommune'!O12)</f>
        <v>5011 Hemne</v>
      </c>
      <c r="Q12" s="20">
        <f>IF('Tabell-kommune'!P12=0," ",'Tabell-kommune'!P12)</f>
        <v>3.3534540576794099E-3</v>
      </c>
      <c r="R12" s="26">
        <f>IF('Tabell-kommune'!Q12=0," ",'Tabell-kommune'!Q12)</f>
        <v>7.3775989268947016E-3</v>
      </c>
      <c r="S12" s="26">
        <f>IF('Tabell-kommune'!R12=0," ",'Tabell-kommune'!R12)</f>
        <v>4.6948356807511738E-3</v>
      </c>
      <c r="T12" s="26">
        <f>IF('Tabell-kommune'!S12=0," ",'Tabell-kommune'!S12)</f>
        <v>4.0241448692152921E-3</v>
      </c>
      <c r="U12" s="26">
        <f>IF('Tabell-kommune'!T12=0," ",'Tabell-kommune'!T12)</f>
        <v>1.9450033534540577E-2</v>
      </c>
      <c r="V12" s="24" t="str">
        <f>IF('Tabell-kommune'!U12=0," ",'Tabell-kommune'!U12)</f>
        <v xml:space="preserve"> </v>
      </c>
      <c r="W12" s="24" t="str">
        <f>IF('Tabell-kommune'!V12=0," ",'Tabell-kommune'!V12)</f>
        <v>5011 Hemne</v>
      </c>
      <c r="X12" s="28">
        <f>IF('Tabell-kommune'!W12=0," ",'Tabell-kommune'!W12)</f>
        <v>59</v>
      </c>
      <c r="Y12" s="28">
        <f>IF('Tabell-kommune'!X12=0," ",'Tabell-kommune'!X12)</f>
        <v>235</v>
      </c>
      <c r="Z12" s="28">
        <f>IF('Tabell-kommune'!Y12=0," ",'Tabell-kommune'!Y12)</f>
        <v>266</v>
      </c>
      <c r="AA12" s="28">
        <f>IF('Tabell-kommune'!Z12=0," ",'Tabell-kommune'!Z12)</f>
        <v>356</v>
      </c>
      <c r="AB12" s="28">
        <f>IF('Tabell-kommune'!AA12=0," ",'Tabell-kommune'!AA12)</f>
        <v>916</v>
      </c>
      <c r="AC12" s="24" t="str">
        <f>IF('Tabell-kommune'!AB12=0," ",'Tabell-kommune'!AB12)</f>
        <v xml:space="preserve"> </v>
      </c>
      <c r="AD12" s="24" t="str">
        <f>IF('Tabell-kommune'!AC12=0," ",'Tabell-kommune'!AC12)</f>
        <v>5011 Hemne</v>
      </c>
      <c r="AE12" s="25">
        <f>IF('Tabell-kommune'!AD12=0," ",'Tabell-kommune'!AD12)</f>
        <v>6.4410480349344976E-2</v>
      </c>
      <c r="AF12" s="25">
        <f>IF('Tabell-kommune'!AE12=0," ",'Tabell-kommune'!AE12)</f>
        <v>0.25655021834061137</v>
      </c>
      <c r="AG12" s="25">
        <f>IF('Tabell-kommune'!AF12=0," ",'Tabell-kommune'!AF12)</f>
        <v>0.29039301310043669</v>
      </c>
      <c r="AH12" s="25">
        <f>IF('Tabell-kommune'!AG12=0," ",'Tabell-kommune'!AG12)</f>
        <v>0.388646288209607</v>
      </c>
      <c r="AI12" s="25">
        <f>IF('Tabell-kommune'!AH12=0," ",'Tabell-kommune'!AH12)</f>
        <v>1</v>
      </c>
      <c r="AJ12" s="24" t="str">
        <f>IF('Tabell-kommune'!AI12=0," ",'Tabell-kommune'!AI12)</f>
        <v xml:space="preserve"> </v>
      </c>
      <c r="AK12" s="24" t="str">
        <f>IF('Tabell-kommune'!AJ12=0," ",'Tabell-kommune'!AJ12)</f>
        <v>5011 Hemne</v>
      </c>
      <c r="AL12" s="26">
        <f>IF('Tabell-kommune'!AK12=0," ",'Tabell-kommune'!AK12)</f>
        <v>1.2463033375580905E-3</v>
      </c>
      <c r="AM12" s="26">
        <f>IF('Tabell-kommune'!AL12=0," ",'Tabell-kommune'!AL12)</f>
        <v>4.9640895648500214E-3</v>
      </c>
      <c r="AN12" s="26">
        <f>IF('Tabell-kommune'!AM12=0," ",'Tabell-kommune'!AM12)</f>
        <v>5.6189269117025769E-3</v>
      </c>
      <c r="AO12" s="26">
        <f>IF('Tabell-kommune'!AN12=0," ",'Tabell-kommune'!AN12)</f>
        <v>7.5200675961132231E-3</v>
      </c>
      <c r="AP12" s="26">
        <f>IF('Tabell-kommune'!AO12=0," ",'Tabell-kommune'!AO12)</f>
        <v>1.9349387410223913E-2</v>
      </c>
    </row>
    <row r="13" spans="2:42" ht="10.15" x14ac:dyDescent="0.2">
      <c r="B13" s="24" t="str">
        <f>IF('Tabell-kommune'!A13=0," ",'Tabell-kommune'!A13)</f>
        <v>5012 Snillfjord</v>
      </c>
      <c r="C13" s="28" t="str">
        <f>IF('Tabell-kommune'!B13=0," ",'Tabell-kommune'!B13)</f>
        <v xml:space="preserve"> </v>
      </c>
      <c r="D13" s="28">
        <f>IF('Tabell-kommune'!C13=0," ",'Tabell-kommune'!C13)</f>
        <v>10</v>
      </c>
      <c r="E13" s="28">
        <f>IF('Tabell-kommune'!D13=0," ",'Tabell-kommune'!D13)</f>
        <v>6</v>
      </c>
      <c r="F13" s="28">
        <f>IF('Tabell-kommune'!E13=0," ",'Tabell-kommune'!E13)</f>
        <v>1</v>
      </c>
      <c r="G13" s="28">
        <f>IF('Tabell-kommune'!F13=0," ",'Tabell-kommune'!F13)</f>
        <v>17</v>
      </c>
      <c r="H13" s="24" t="str">
        <f>IF('Tabell-kommune'!G13=0," ",'Tabell-kommune'!G13)</f>
        <v xml:space="preserve"> </v>
      </c>
      <c r="I13" s="24" t="str">
        <f>IF('Tabell-kommune'!H13=0," ",'Tabell-kommune'!H13)</f>
        <v>5012 Snillfjord</v>
      </c>
      <c r="J13" s="18" t="str">
        <f>IF('Tabell-kommune'!I13=0," ",'Tabell-kommune'!I13)</f>
        <v xml:space="preserve"> </v>
      </c>
      <c r="K13" s="25">
        <f>IF('Tabell-kommune'!J13=0," ",'Tabell-kommune'!J13)</f>
        <v>0.58823529411764708</v>
      </c>
      <c r="L13" s="25">
        <f>IF('Tabell-kommune'!K13=0," ",'Tabell-kommune'!K13)</f>
        <v>0.35294117647058826</v>
      </c>
      <c r="M13" s="25">
        <f>IF('Tabell-kommune'!L13=0," ",'Tabell-kommune'!L13)</f>
        <v>5.8823529411764705E-2</v>
      </c>
      <c r="N13" s="25">
        <f>IF('Tabell-kommune'!M13=0," ",'Tabell-kommune'!M13)</f>
        <v>1</v>
      </c>
      <c r="O13" s="24" t="str">
        <f>IF('Tabell-kommune'!N13=0," ",'Tabell-kommune'!N13)</f>
        <v xml:space="preserve"> </v>
      </c>
      <c r="P13" s="24" t="str">
        <f>IF('Tabell-kommune'!O13=0," ",'Tabell-kommune'!O13)</f>
        <v>5012 Snillfjord</v>
      </c>
      <c r="Q13" s="20" t="str">
        <f>IF('Tabell-kommune'!P13=0," ",'Tabell-kommune'!P13)</f>
        <v xml:space="preserve"> </v>
      </c>
      <c r="R13" s="26">
        <f>IF('Tabell-kommune'!Q13=0," ",'Tabell-kommune'!Q13)</f>
        <v>6.7069081153588199E-3</v>
      </c>
      <c r="S13" s="26">
        <f>IF('Tabell-kommune'!R13=0," ",'Tabell-kommune'!R13)</f>
        <v>4.0241448692152921E-3</v>
      </c>
      <c r="T13" s="26">
        <f>IF('Tabell-kommune'!S13=0," ",'Tabell-kommune'!S13)</f>
        <v>6.7069081153588194E-4</v>
      </c>
      <c r="U13" s="26">
        <f>IF('Tabell-kommune'!T13=0," ",'Tabell-kommune'!T13)</f>
        <v>1.1401743796109993E-2</v>
      </c>
      <c r="V13" s="24" t="str">
        <f>IF('Tabell-kommune'!U13=0," ",'Tabell-kommune'!U13)</f>
        <v xml:space="preserve"> </v>
      </c>
      <c r="W13" s="24" t="str">
        <f>IF('Tabell-kommune'!V13=0," ",'Tabell-kommune'!V13)</f>
        <v>5012 Snillfjord</v>
      </c>
      <c r="X13" s="28" t="str">
        <f>IF('Tabell-kommune'!W13=0," ",'Tabell-kommune'!W13)</f>
        <v xml:space="preserve"> </v>
      </c>
      <c r="Y13" s="28">
        <f>IF('Tabell-kommune'!X13=0," ",'Tabell-kommune'!X13)</f>
        <v>205</v>
      </c>
      <c r="Z13" s="28">
        <f>IF('Tabell-kommune'!Y13=0," ",'Tabell-kommune'!Y13)</f>
        <v>253</v>
      </c>
      <c r="AA13" s="28">
        <f>IF('Tabell-kommune'!Z13=0," ",'Tabell-kommune'!Z13)</f>
        <v>60</v>
      </c>
      <c r="AB13" s="28">
        <f>IF('Tabell-kommune'!AA13=0," ",'Tabell-kommune'!AA13)</f>
        <v>518</v>
      </c>
      <c r="AC13" s="24" t="str">
        <f>IF('Tabell-kommune'!AB13=0," ",'Tabell-kommune'!AB13)</f>
        <v xml:space="preserve"> </v>
      </c>
      <c r="AD13" s="24" t="str">
        <f>IF('Tabell-kommune'!AC13=0," ",'Tabell-kommune'!AC13)</f>
        <v>5012 Snillfjord</v>
      </c>
      <c r="AE13" s="25" t="str">
        <f>IF('Tabell-kommune'!AD13=0," ",'Tabell-kommune'!AD13)</f>
        <v xml:space="preserve"> </v>
      </c>
      <c r="AF13" s="25">
        <f>IF('Tabell-kommune'!AE13=0," ",'Tabell-kommune'!AE13)</f>
        <v>0.39575289575289574</v>
      </c>
      <c r="AG13" s="25">
        <f>IF('Tabell-kommune'!AF13=0," ",'Tabell-kommune'!AF13)</f>
        <v>0.48841698841698844</v>
      </c>
      <c r="AH13" s="25">
        <f>IF('Tabell-kommune'!AG13=0," ",'Tabell-kommune'!AG13)</f>
        <v>0.11583011583011583</v>
      </c>
      <c r="AI13" s="25">
        <f>IF('Tabell-kommune'!AH13=0," ",'Tabell-kommune'!AH13)</f>
        <v>1</v>
      </c>
      <c r="AJ13" s="24" t="str">
        <f>IF('Tabell-kommune'!AI13=0," ",'Tabell-kommune'!AI13)</f>
        <v xml:space="preserve"> </v>
      </c>
      <c r="AK13" s="24" t="str">
        <f>IF('Tabell-kommune'!AJ13=0," ",'Tabell-kommune'!AJ13)</f>
        <v>5012 Snillfjord</v>
      </c>
      <c r="AL13" s="26" t="str">
        <f>IF('Tabell-kommune'!AK13=0," ",'Tabell-kommune'!AK13)</f>
        <v xml:space="preserve"> </v>
      </c>
      <c r="AM13" s="26">
        <f>IF('Tabell-kommune'!AL13=0," ",'Tabell-kommune'!AL13)</f>
        <v>4.3303760033798055E-3</v>
      </c>
      <c r="AN13" s="26">
        <f>IF('Tabell-kommune'!AM13=0," ",'Tabell-kommune'!AM13)</f>
        <v>5.3443177017321502E-3</v>
      </c>
      <c r="AO13" s="26">
        <f>IF('Tabell-kommune'!AN13=0," ",'Tabell-kommune'!AN13)</f>
        <v>1.2674271229404308E-3</v>
      </c>
      <c r="AP13" s="26">
        <f>IF('Tabell-kommune'!AO13=0," ",'Tabell-kommune'!AO13)</f>
        <v>1.0942120828052387E-2</v>
      </c>
    </row>
    <row r="14" spans="2:42" ht="10.15" x14ac:dyDescent="0.2">
      <c r="B14" s="24" t="str">
        <f>IF('Tabell-kommune'!A14=0," ",'Tabell-kommune'!A14)</f>
        <v>5013 Hitra</v>
      </c>
      <c r="C14" s="28">
        <f>IF('Tabell-kommune'!B14=0," ",'Tabell-kommune'!B14)</f>
        <v>2</v>
      </c>
      <c r="D14" s="28">
        <f>IF('Tabell-kommune'!C14=0," ",'Tabell-kommune'!C14)</f>
        <v>7</v>
      </c>
      <c r="E14" s="28">
        <f>IF('Tabell-kommune'!D14=0," ",'Tabell-kommune'!D14)</f>
        <v>2</v>
      </c>
      <c r="F14" s="28" t="str">
        <f>IF('Tabell-kommune'!E14=0," ",'Tabell-kommune'!E14)</f>
        <v xml:space="preserve"> </v>
      </c>
      <c r="G14" s="28">
        <f>IF('Tabell-kommune'!F14=0," ",'Tabell-kommune'!F14)</f>
        <v>11</v>
      </c>
      <c r="H14" s="24" t="str">
        <f>IF('Tabell-kommune'!G14=0," ",'Tabell-kommune'!G14)</f>
        <v xml:space="preserve"> </v>
      </c>
      <c r="I14" s="24" t="str">
        <f>IF('Tabell-kommune'!H14=0," ",'Tabell-kommune'!H14)</f>
        <v>5013 Hitra</v>
      </c>
      <c r="J14" s="18">
        <f>IF('Tabell-kommune'!I14=0," ",'Tabell-kommune'!I14)</f>
        <v>0.18181818181818182</v>
      </c>
      <c r="K14" s="25">
        <f>IF('Tabell-kommune'!J14=0," ",'Tabell-kommune'!J14)</f>
        <v>0.63636363636363635</v>
      </c>
      <c r="L14" s="25">
        <f>IF('Tabell-kommune'!K14=0," ",'Tabell-kommune'!K14)</f>
        <v>0.18181818181818182</v>
      </c>
      <c r="M14" s="25" t="str">
        <f>IF('Tabell-kommune'!L14=0," ",'Tabell-kommune'!L14)</f>
        <v xml:space="preserve"> </v>
      </c>
      <c r="N14" s="25">
        <f>IF('Tabell-kommune'!M14=0," ",'Tabell-kommune'!M14)</f>
        <v>1</v>
      </c>
      <c r="O14" s="24" t="str">
        <f>IF('Tabell-kommune'!N14=0," ",'Tabell-kommune'!N14)</f>
        <v xml:space="preserve"> </v>
      </c>
      <c r="P14" s="24" t="str">
        <f>IF('Tabell-kommune'!O14=0," ",'Tabell-kommune'!O14)</f>
        <v>5013 Hitra</v>
      </c>
      <c r="Q14" s="20">
        <f>IF('Tabell-kommune'!P14=0," ",'Tabell-kommune'!P14)</f>
        <v>1.3413816230717639E-3</v>
      </c>
      <c r="R14" s="26">
        <f>IF('Tabell-kommune'!Q14=0," ",'Tabell-kommune'!Q14)</f>
        <v>4.6948356807511738E-3</v>
      </c>
      <c r="S14" s="26">
        <f>IF('Tabell-kommune'!R14=0," ",'Tabell-kommune'!R14)</f>
        <v>1.3413816230717639E-3</v>
      </c>
      <c r="T14" s="26" t="str">
        <f>IF('Tabell-kommune'!S14=0," ",'Tabell-kommune'!S14)</f>
        <v xml:space="preserve"> </v>
      </c>
      <c r="U14" s="26">
        <f>IF('Tabell-kommune'!T14=0," ",'Tabell-kommune'!T14)</f>
        <v>7.3775989268947016E-3</v>
      </c>
      <c r="V14" s="24" t="str">
        <f>IF('Tabell-kommune'!U14=0," ",'Tabell-kommune'!U14)</f>
        <v xml:space="preserve"> </v>
      </c>
      <c r="W14" s="24" t="str">
        <f>IF('Tabell-kommune'!V14=0," ",'Tabell-kommune'!V14)</f>
        <v>5013 Hitra</v>
      </c>
      <c r="X14" s="28">
        <f>IF('Tabell-kommune'!W14=0," ",'Tabell-kommune'!W14)</f>
        <v>18</v>
      </c>
      <c r="Y14" s="28">
        <f>IF('Tabell-kommune'!X14=0," ",'Tabell-kommune'!X14)</f>
        <v>136</v>
      </c>
      <c r="Z14" s="28">
        <f>IF('Tabell-kommune'!Y14=0," ",'Tabell-kommune'!Y14)</f>
        <v>68</v>
      </c>
      <c r="AA14" s="28" t="str">
        <f>IF('Tabell-kommune'!Z14=0," ",'Tabell-kommune'!Z14)</f>
        <v xml:space="preserve"> </v>
      </c>
      <c r="AB14" s="28">
        <f>IF('Tabell-kommune'!AA14=0," ",'Tabell-kommune'!AA14)</f>
        <v>222</v>
      </c>
      <c r="AC14" s="24" t="str">
        <f>IF('Tabell-kommune'!AB14=0," ",'Tabell-kommune'!AB14)</f>
        <v xml:space="preserve"> </v>
      </c>
      <c r="AD14" s="24" t="str">
        <f>IF('Tabell-kommune'!AC14=0," ",'Tabell-kommune'!AC14)</f>
        <v>5013 Hitra</v>
      </c>
      <c r="AE14" s="25">
        <f>IF('Tabell-kommune'!AD14=0," ",'Tabell-kommune'!AD14)</f>
        <v>8.1081081081081086E-2</v>
      </c>
      <c r="AF14" s="25">
        <f>IF('Tabell-kommune'!AE14=0," ",'Tabell-kommune'!AE14)</f>
        <v>0.61261261261261257</v>
      </c>
      <c r="AG14" s="25">
        <f>IF('Tabell-kommune'!AF14=0," ",'Tabell-kommune'!AF14)</f>
        <v>0.30630630630630629</v>
      </c>
      <c r="AH14" s="25" t="str">
        <f>IF('Tabell-kommune'!AG14=0," ",'Tabell-kommune'!AG14)</f>
        <v xml:space="preserve"> </v>
      </c>
      <c r="AI14" s="25">
        <f>IF('Tabell-kommune'!AH14=0," ",'Tabell-kommune'!AH14)</f>
        <v>1</v>
      </c>
      <c r="AJ14" s="24" t="str">
        <f>IF('Tabell-kommune'!AI14=0," ",'Tabell-kommune'!AI14)</f>
        <v xml:space="preserve"> </v>
      </c>
      <c r="AK14" s="24" t="str">
        <f>IF('Tabell-kommune'!AJ14=0," ",'Tabell-kommune'!AJ14)</f>
        <v>5013 Hitra</v>
      </c>
      <c r="AL14" s="26">
        <f>IF('Tabell-kommune'!AK14=0," ",'Tabell-kommune'!AK14)</f>
        <v>3.8022813688212925E-4</v>
      </c>
      <c r="AM14" s="26">
        <f>IF('Tabell-kommune'!AL14=0," ",'Tabell-kommune'!AL14)</f>
        <v>2.8728348119983101E-3</v>
      </c>
      <c r="AN14" s="26">
        <f>IF('Tabell-kommune'!AM14=0," ",'Tabell-kommune'!AM14)</f>
        <v>1.436417405999155E-3</v>
      </c>
      <c r="AO14" s="26" t="str">
        <f>IF('Tabell-kommune'!AN14=0," ",'Tabell-kommune'!AN14)</f>
        <v xml:space="preserve"> </v>
      </c>
      <c r="AP14" s="26">
        <f>IF('Tabell-kommune'!AO14=0," ",'Tabell-kommune'!AO14)</f>
        <v>4.6894803548795947E-3</v>
      </c>
    </row>
    <row r="15" spans="2:42" ht="10.15" x14ac:dyDescent="0.2">
      <c r="B15" s="24" t="str">
        <f>IF('Tabell-kommune'!A15=0," ",'Tabell-kommune'!A15)</f>
        <v>5014 Frøya</v>
      </c>
      <c r="C15" s="28">
        <f>IF('Tabell-kommune'!B15=0," ",'Tabell-kommune'!B15)</f>
        <v>1</v>
      </c>
      <c r="D15" s="28" t="str">
        <f>IF('Tabell-kommune'!C15=0," ",'Tabell-kommune'!C15)</f>
        <v xml:space="preserve"> </v>
      </c>
      <c r="E15" s="28">
        <f>IF('Tabell-kommune'!D15=0," ",'Tabell-kommune'!D15)</f>
        <v>2</v>
      </c>
      <c r="F15" s="28" t="str">
        <f>IF('Tabell-kommune'!E15=0," ",'Tabell-kommune'!E15)</f>
        <v xml:space="preserve"> </v>
      </c>
      <c r="G15" s="28">
        <f>IF('Tabell-kommune'!F15=0," ",'Tabell-kommune'!F15)</f>
        <v>3</v>
      </c>
      <c r="H15" s="24" t="str">
        <f>IF('Tabell-kommune'!G15=0," ",'Tabell-kommune'!G15)</f>
        <v xml:space="preserve"> </v>
      </c>
      <c r="I15" s="24" t="str">
        <f>IF('Tabell-kommune'!H15=0," ",'Tabell-kommune'!H15)</f>
        <v>5014 Frøya</v>
      </c>
      <c r="J15" s="18">
        <f>IF('Tabell-kommune'!I15=0," ",'Tabell-kommune'!I15)</f>
        <v>0.33333333333333331</v>
      </c>
      <c r="K15" s="25" t="str">
        <f>IF('Tabell-kommune'!J15=0," ",'Tabell-kommune'!J15)</f>
        <v xml:space="preserve"> </v>
      </c>
      <c r="L15" s="25">
        <f>IF('Tabell-kommune'!K15=0," ",'Tabell-kommune'!K15)</f>
        <v>0.66666666666666663</v>
      </c>
      <c r="M15" s="25" t="str">
        <f>IF('Tabell-kommune'!L15=0," ",'Tabell-kommune'!L15)</f>
        <v xml:space="preserve"> </v>
      </c>
      <c r="N15" s="25">
        <f>IF('Tabell-kommune'!M15=0," ",'Tabell-kommune'!M15)</f>
        <v>1</v>
      </c>
      <c r="O15" s="24" t="str">
        <f>IF('Tabell-kommune'!N15=0," ",'Tabell-kommune'!N15)</f>
        <v xml:space="preserve"> </v>
      </c>
      <c r="P15" s="24" t="str">
        <f>IF('Tabell-kommune'!O15=0," ",'Tabell-kommune'!O15)</f>
        <v>5014 Frøya</v>
      </c>
      <c r="Q15" s="20">
        <f>IF('Tabell-kommune'!P15=0," ",'Tabell-kommune'!P15)</f>
        <v>6.7069081153588194E-4</v>
      </c>
      <c r="R15" s="26" t="str">
        <f>IF('Tabell-kommune'!Q15=0," ",'Tabell-kommune'!Q15)</f>
        <v xml:space="preserve"> </v>
      </c>
      <c r="S15" s="26">
        <f>IF('Tabell-kommune'!R15=0," ",'Tabell-kommune'!R15)</f>
        <v>1.3413816230717639E-3</v>
      </c>
      <c r="T15" s="26" t="str">
        <f>IF('Tabell-kommune'!S15=0," ",'Tabell-kommune'!S15)</f>
        <v xml:space="preserve"> </v>
      </c>
      <c r="U15" s="26">
        <f>IF('Tabell-kommune'!T15=0," ",'Tabell-kommune'!T15)</f>
        <v>2.012072434607646E-3</v>
      </c>
      <c r="V15" s="24" t="str">
        <f>IF('Tabell-kommune'!U15=0," ",'Tabell-kommune'!U15)</f>
        <v xml:space="preserve"> </v>
      </c>
      <c r="W15" s="24" t="str">
        <f>IF('Tabell-kommune'!V15=0," ",'Tabell-kommune'!V15)</f>
        <v>5014 Frøya</v>
      </c>
      <c r="X15" s="28">
        <f>IF('Tabell-kommune'!W15=0," ",'Tabell-kommune'!W15)</f>
        <v>12</v>
      </c>
      <c r="Y15" s="28" t="str">
        <f>IF('Tabell-kommune'!X15=0," ",'Tabell-kommune'!X15)</f>
        <v xml:space="preserve"> </v>
      </c>
      <c r="Z15" s="28">
        <f>IF('Tabell-kommune'!Y15=0," ",'Tabell-kommune'!Y15)</f>
        <v>77</v>
      </c>
      <c r="AA15" s="28" t="str">
        <f>IF('Tabell-kommune'!Z15=0," ",'Tabell-kommune'!Z15)</f>
        <v xml:space="preserve"> </v>
      </c>
      <c r="AB15" s="28">
        <f>IF('Tabell-kommune'!AA15=0," ",'Tabell-kommune'!AA15)</f>
        <v>89</v>
      </c>
      <c r="AC15" s="24" t="str">
        <f>IF('Tabell-kommune'!AB15=0," ",'Tabell-kommune'!AB15)</f>
        <v xml:space="preserve"> </v>
      </c>
      <c r="AD15" s="24" t="str">
        <f>IF('Tabell-kommune'!AC15=0," ",'Tabell-kommune'!AC15)</f>
        <v>5014 Frøya</v>
      </c>
      <c r="AE15" s="25">
        <f>IF('Tabell-kommune'!AD15=0," ",'Tabell-kommune'!AD15)</f>
        <v>0.1348314606741573</v>
      </c>
      <c r="AF15" s="25" t="str">
        <f>IF('Tabell-kommune'!AE15=0," ",'Tabell-kommune'!AE15)</f>
        <v xml:space="preserve"> </v>
      </c>
      <c r="AG15" s="25">
        <f>IF('Tabell-kommune'!AF15=0," ",'Tabell-kommune'!AF15)</f>
        <v>0.8651685393258427</v>
      </c>
      <c r="AH15" s="25" t="str">
        <f>IF('Tabell-kommune'!AG15=0," ",'Tabell-kommune'!AG15)</f>
        <v xml:space="preserve"> </v>
      </c>
      <c r="AI15" s="25">
        <f>IF('Tabell-kommune'!AH15=0," ",'Tabell-kommune'!AH15)</f>
        <v>1</v>
      </c>
      <c r="AJ15" s="24" t="str">
        <f>IF('Tabell-kommune'!AI15=0," ",'Tabell-kommune'!AI15)</f>
        <v xml:space="preserve"> </v>
      </c>
      <c r="AK15" s="24" t="str">
        <f>IF('Tabell-kommune'!AJ15=0," ",'Tabell-kommune'!AJ15)</f>
        <v>5014 Frøya</v>
      </c>
      <c r="AL15" s="26">
        <f>IF('Tabell-kommune'!AK15=0," ",'Tabell-kommune'!AK15)</f>
        <v>2.5348542458808617E-4</v>
      </c>
      <c r="AM15" s="26" t="str">
        <f>IF('Tabell-kommune'!AL15=0," ",'Tabell-kommune'!AL15)</f>
        <v xml:space="preserve"> </v>
      </c>
      <c r="AN15" s="26">
        <f>IF('Tabell-kommune'!AM15=0," ",'Tabell-kommune'!AM15)</f>
        <v>1.6265314744402196E-3</v>
      </c>
      <c r="AO15" s="26" t="str">
        <f>IF('Tabell-kommune'!AN15=0," ",'Tabell-kommune'!AN15)</f>
        <v xml:space="preserve"> </v>
      </c>
      <c r="AP15" s="26">
        <f>IF('Tabell-kommune'!AO15=0," ",'Tabell-kommune'!AO15)</f>
        <v>1.8800168990283058E-3</v>
      </c>
    </row>
    <row r="16" spans="2:42" ht="10.15" x14ac:dyDescent="0.2">
      <c r="B16" s="24" t="str">
        <f>IF('Tabell-kommune'!A16=0," ",'Tabell-kommune'!A16)</f>
        <v>5015 Ørland</v>
      </c>
      <c r="C16" s="28">
        <f>IF('Tabell-kommune'!B16=0," ",'Tabell-kommune'!B16)</f>
        <v>2</v>
      </c>
      <c r="D16" s="28">
        <f>IF('Tabell-kommune'!C16=0," ",'Tabell-kommune'!C16)</f>
        <v>12</v>
      </c>
      <c r="E16" s="28">
        <f>IF('Tabell-kommune'!D16=0," ",'Tabell-kommune'!D16)</f>
        <v>3</v>
      </c>
      <c r="F16" s="28">
        <f>IF('Tabell-kommune'!E16=0," ",'Tabell-kommune'!E16)</f>
        <v>8</v>
      </c>
      <c r="G16" s="28">
        <f>IF('Tabell-kommune'!F16=0," ",'Tabell-kommune'!F16)</f>
        <v>25</v>
      </c>
      <c r="H16" s="24" t="str">
        <f>IF('Tabell-kommune'!G16=0," ",'Tabell-kommune'!G16)</f>
        <v xml:space="preserve"> </v>
      </c>
      <c r="I16" s="24" t="str">
        <f>IF('Tabell-kommune'!H16=0," ",'Tabell-kommune'!H16)</f>
        <v>5015 Ørland</v>
      </c>
      <c r="J16" s="18">
        <f>IF('Tabell-kommune'!I16=0," ",'Tabell-kommune'!I16)</f>
        <v>0.08</v>
      </c>
      <c r="K16" s="25">
        <f>IF('Tabell-kommune'!J16=0," ",'Tabell-kommune'!J16)</f>
        <v>0.48</v>
      </c>
      <c r="L16" s="25">
        <f>IF('Tabell-kommune'!K16=0," ",'Tabell-kommune'!K16)</f>
        <v>0.12</v>
      </c>
      <c r="M16" s="25">
        <f>IF('Tabell-kommune'!L16=0," ",'Tabell-kommune'!L16)</f>
        <v>0.32</v>
      </c>
      <c r="N16" s="25">
        <f>IF('Tabell-kommune'!M16=0," ",'Tabell-kommune'!M16)</f>
        <v>1</v>
      </c>
      <c r="O16" s="24" t="str">
        <f>IF('Tabell-kommune'!N16=0," ",'Tabell-kommune'!N16)</f>
        <v xml:space="preserve"> </v>
      </c>
      <c r="P16" s="24" t="str">
        <f>IF('Tabell-kommune'!O16=0," ",'Tabell-kommune'!O16)</f>
        <v>5015 Ørland</v>
      </c>
      <c r="Q16" s="20">
        <f>IF('Tabell-kommune'!P16=0," ",'Tabell-kommune'!P16)</f>
        <v>1.3413816230717639E-3</v>
      </c>
      <c r="R16" s="26">
        <f>IF('Tabell-kommune'!Q16=0," ",'Tabell-kommune'!Q16)</f>
        <v>8.0482897384305842E-3</v>
      </c>
      <c r="S16" s="26">
        <f>IF('Tabell-kommune'!R16=0," ",'Tabell-kommune'!R16)</f>
        <v>2.012072434607646E-3</v>
      </c>
      <c r="T16" s="26">
        <f>IF('Tabell-kommune'!S16=0," ",'Tabell-kommune'!S16)</f>
        <v>5.3655264922870555E-3</v>
      </c>
      <c r="U16" s="26">
        <f>IF('Tabell-kommune'!T16=0," ",'Tabell-kommune'!T16)</f>
        <v>1.676727028839705E-2</v>
      </c>
      <c r="V16" s="24" t="str">
        <f>IF('Tabell-kommune'!U16=0," ",'Tabell-kommune'!U16)</f>
        <v xml:space="preserve"> </v>
      </c>
      <c r="W16" s="24" t="str">
        <f>IF('Tabell-kommune'!V16=0," ",'Tabell-kommune'!V16)</f>
        <v>5015 Ørland</v>
      </c>
      <c r="X16" s="28">
        <f>IF('Tabell-kommune'!W16=0," ",'Tabell-kommune'!W16)</f>
        <v>25</v>
      </c>
      <c r="Y16" s="28">
        <f>IF('Tabell-kommune'!X16=0," ",'Tabell-kommune'!X16)</f>
        <v>277</v>
      </c>
      <c r="Z16" s="28">
        <f>IF('Tabell-kommune'!Y16=0," ",'Tabell-kommune'!Y16)</f>
        <v>113</v>
      </c>
      <c r="AA16" s="28">
        <f>IF('Tabell-kommune'!Z16=0," ",'Tabell-kommune'!Z16)</f>
        <v>489</v>
      </c>
      <c r="AB16" s="28">
        <f>IF('Tabell-kommune'!AA16=0," ",'Tabell-kommune'!AA16)</f>
        <v>904</v>
      </c>
      <c r="AC16" s="24" t="str">
        <f>IF('Tabell-kommune'!AB16=0," ",'Tabell-kommune'!AB16)</f>
        <v xml:space="preserve"> </v>
      </c>
      <c r="AD16" s="24" t="str">
        <f>IF('Tabell-kommune'!AC16=0," ",'Tabell-kommune'!AC16)</f>
        <v>5015 Ørland</v>
      </c>
      <c r="AE16" s="25">
        <f>IF('Tabell-kommune'!AD16=0," ",'Tabell-kommune'!AD16)</f>
        <v>2.7654867256637169E-2</v>
      </c>
      <c r="AF16" s="25">
        <f>IF('Tabell-kommune'!AE16=0," ",'Tabell-kommune'!AE16)</f>
        <v>0.30641592920353983</v>
      </c>
      <c r="AG16" s="25">
        <f>IF('Tabell-kommune'!AF16=0," ",'Tabell-kommune'!AF16)</f>
        <v>0.125</v>
      </c>
      <c r="AH16" s="25">
        <f>IF('Tabell-kommune'!AG16=0," ",'Tabell-kommune'!AG16)</f>
        <v>0.54092920353982299</v>
      </c>
      <c r="AI16" s="25">
        <f>IF('Tabell-kommune'!AH16=0," ",'Tabell-kommune'!AH16)</f>
        <v>1</v>
      </c>
      <c r="AJ16" s="24" t="str">
        <f>IF('Tabell-kommune'!AI16=0," ",'Tabell-kommune'!AI16)</f>
        <v xml:space="preserve"> </v>
      </c>
      <c r="AK16" s="24" t="str">
        <f>IF('Tabell-kommune'!AJ16=0," ",'Tabell-kommune'!AJ16)</f>
        <v>5015 Ørland</v>
      </c>
      <c r="AL16" s="26">
        <f>IF('Tabell-kommune'!AK16=0," ",'Tabell-kommune'!AK16)</f>
        <v>5.2809463455851283E-4</v>
      </c>
      <c r="AM16" s="26">
        <f>IF('Tabell-kommune'!AL16=0," ",'Tabell-kommune'!AL16)</f>
        <v>5.8512885509083229E-3</v>
      </c>
      <c r="AN16" s="26">
        <f>IF('Tabell-kommune'!AM16=0," ",'Tabell-kommune'!AM16)</f>
        <v>2.3869877482044781E-3</v>
      </c>
      <c r="AO16" s="26">
        <f>IF('Tabell-kommune'!AN16=0," ",'Tabell-kommune'!AN16)</f>
        <v>1.0329531051964512E-2</v>
      </c>
      <c r="AP16" s="26">
        <f>IF('Tabell-kommune'!AO16=0," ",'Tabell-kommune'!AO16)</f>
        <v>1.9095901985635825E-2</v>
      </c>
    </row>
    <row r="17" spans="2:42" ht="10.15" x14ac:dyDescent="0.2">
      <c r="B17" s="24" t="str">
        <f>IF('Tabell-kommune'!A17=0," ",'Tabell-kommune'!A17)</f>
        <v>5016 Agdenes</v>
      </c>
      <c r="C17" s="28">
        <f>IF('Tabell-kommune'!B17=0," ",'Tabell-kommune'!B17)</f>
        <v>4</v>
      </c>
      <c r="D17" s="28">
        <f>IF('Tabell-kommune'!C17=0," ",'Tabell-kommune'!C17)</f>
        <v>15</v>
      </c>
      <c r="E17" s="28">
        <f>IF('Tabell-kommune'!D17=0," ",'Tabell-kommune'!D17)</f>
        <v>2</v>
      </c>
      <c r="F17" s="28">
        <f>IF('Tabell-kommune'!E17=0," ",'Tabell-kommune'!E17)</f>
        <v>6</v>
      </c>
      <c r="G17" s="28">
        <f>IF('Tabell-kommune'!F17=0," ",'Tabell-kommune'!F17)</f>
        <v>27</v>
      </c>
      <c r="H17" s="24" t="str">
        <f>IF('Tabell-kommune'!G17=0," ",'Tabell-kommune'!G17)</f>
        <v xml:space="preserve"> </v>
      </c>
      <c r="I17" s="24" t="str">
        <f>IF('Tabell-kommune'!H17=0," ",'Tabell-kommune'!H17)</f>
        <v>5016 Agdenes</v>
      </c>
      <c r="J17" s="18">
        <f>IF('Tabell-kommune'!I17=0," ",'Tabell-kommune'!I17)</f>
        <v>0.14814814814814814</v>
      </c>
      <c r="K17" s="25">
        <f>IF('Tabell-kommune'!J17=0," ",'Tabell-kommune'!J17)</f>
        <v>0.55555555555555558</v>
      </c>
      <c r="L17" s="25">
        <f>IF('Tabell-kommune'!K17=0," ",'Tabell-kommune'!K17)</f>
        <v>7.407407407407407E-2</v>
      </c>
      <c r="M17" s="25">
        <f>IF('Tabell-kommune'!L17=0," ",'Tabell-kommune'!L17)</f>
        <v>0.22222222222222221</v>
      </c>
      <c r="N17" s="25">
        <f>IF('Tabell-kommune'!M17=0," ",'Tabell-kommune'!M17)</f>
        <v>1</v>
      </c>
      <c r="O17" s="24" t="str">
        <f>IF('Tabell-kommune'!N17=0," ",'Tabell-kommune'!N17)</f>
        <v xml:space="preserve"> </v>
      </c>
      <c r="P17" s="24" t="str">
        <f>IF('Tabell-kommune'!O17=0," ",'Tabell-kommune'!O17)</f>
        <v>5016 Agdenes</v>
      </c>
      <c r="Q17" s="20">
        <f>IF('Tabell-kommune'!P17=0," ",'Tabell-kommune'!P17)</f>
        <v>2.6827632461435278E-3</v>
      </c>
      <c r="R17" s="26">
        <f>IF('Tabell-kommune'!Q17=0," ",'Tabell-kommune'!Q17)</f>
        <v>1.0060362173038229E-2</v>
      </c>
      <c r="S17" s="26">
        <f>IF('Tabell-kommune'!R17=0," ",'Tabell-kommune'!R17)</f>
        <v>1.3413816230717639E-3</v>
      </c>
      <c r="T17" s="26">
        <f>IF('Tabell-kommune'!S17=0," ",'Tabell-kommune'!S17)</f>
        <v>4.0241448692152921E-3</v>
      </c>
      <c r="U17" s="26">
        <f>IF('Tabell-kommune'!T17=0," ",'Tabell-kommune'!T17)</f>
        <v>1.8108651911468814E-2</v>
      </c>
      <c r="V17" s="24" t="str">
        <f>IF('Tabell-kommune'!U17=0," ",'Tabell-kommune'!U17)</f>
        <v xml:space="preserve"> </v>
      </c>
      <c r="W17" s="24" t="str">
        <f>IF('Tabell-kommune'!V17=0," ",'Tabell-kommune'!V17)</f>
        <v>5016 Agdenes</v>
      </c>
      <c r="X17" s="28">
        <f>IF('Tabell-kommune'!W17=0," ",'Tabell-kommune'!W17)</f>
        <v>41</v>
      </c>
      <c r="Y17" s="28">
        <f>IF('Tabell-kommune'!X17=0," ",'Tabell-kommune'!X17)</f>
        <v>297</v>
      </c>
      <c r="Z17" s="28">
        <f>IF('Tabell-kommune'!Y17=0," ",'Tabell-kommune'!Y17)</f>
        <v>89</v>
      </c>
      <c r="AA17" s="28">
        <f>IF('Tabell-kommune'!Z17=0," ",'Tabell-kommune'!Z17)</f>
        <v>374</v>
      </c>
      <c r="AB17" s="28">
        <f>IF('Tabell-kommune'!AA17=0," ",'Tabell-kommune'!AA17)</f>
        <v>801</v>
      </c>
      <c r="AC17" s="24" t="str">
        <f>IF('Tabell-kommune'!AB17=0," ",'Tabell-kommune'!AB17)</f>
        <v xml:space="preserve"> </v>
      </c>
      <c r="AD17" s="24" t="str">
        <f>IF('Tabell-kommune'!AC17=0," ",'Tabell-kommune'!AC17)</f>
        <v>5016 Agdenes</v>
      </c>
      <c r="AE17" s="25">
        <f>IF('Tabell-kommune'!AD17=0," ",'Tabell-kommune'!AD17)</f>
        <v>5.118601747815231E-2</v>
      </c>
      <c r="AF17" s="25">
        <f>IF('Tabell-kommune'!AE17=0," ",'Tabell-kommune'!AE17)</f>
        <v>0.3707865168539326</v>
      </c>
      <c r="AG17" s="25">
        <f>IF('Tabell-kommune'!AF17=0," ",'Tabell-kommune'!AF17)</f>
        <v>0.1111111111111111</v>
      </c>
      <c r="AH17" s="25">
        <f>IF('Tabell-kommune'!AG17=0," ",'Tabell-kommune'!AG17)</f>
        <v>0.46691635455680397</v>
      </c>
      <c r="AI17" s="25">
        <f>IF('Tabell-kommune'!AH17=0," ",'Tabell-kommune'!AH17)</f>
        <v>1</v>
      </c>
      <c r="AJ17" s="24" t="str">
        <f>IF('Tabell-kommune'!AI17=0," ",'Tabell-kommune'!AI17)</f>
        <v xml:space="preserve"> </v>
      </c>
      <c r="AK17" s="24" t="str">
        <f>IF('Tabell-kommune'!AJ17=0," ",'Tabell-kommune'!AJ17)</f>
        <v>5016 Agdenes</v>
      </c>
      <c r="AL17" s="26">
        <f>IF('Tabell-kommune'!AK17=0," ",'Tabell-kommune'!AK17)</f>
        <v>8.660752006759611E-4</v>
      </c>
      <c r="AM17" s="26">
        <f>IF('Tabell-kommune'!AL17=0," ",'Tabell-kommune'!AL17)</f>
        <v>6.2737642585551333E-3</v>
      </c>
      <c r="AN17" s="26">
        <f>IF('Tabell-kommune'!AM17=0," ",'Tabell-kommune'!AM17)</f>
        <v>1.8800168990283058E-3</v>
      </c>
      <c r="AO17" s="26">
        <f>IF('Tabell-kommune'!AN17=0," ",'Tabell-kommune'!AN17)</f>
        <v>7.9002957329953535E-3</v>
      </c>
      <c r="AP17" s="26">
        <f>IF('Tabell-kommune'!AO17=0," ",'Tabell-kommune'!AO17)</f>
        <v>1.6920152091254755E-2</v>
      </c>
    </row>
    <row r="18" spans="2:42" ht="10.15" x14ac:dyDescent="0.2">
      <c r="B18" s="24" t="str">
        <f>IF('Tabell-kommune'!A18=0," ",'Tabell-kommune'!A18)</f>
        <v>5017 Bjugn</v>
      </c>
      <c r="C18" s="28">
        <f>IF('Tabell-kommune'!B18=0," ",'Tabell-kommune'!B18)</f>
        <v>2</v>
      </c>
      <c r="D18" s="28">
        <f>IF('Tabell-kommune'!C18=0," ",'Tabell-kommune'!C18)</f>
        <v>13</v>
      </c>
      <c r="E18" s="28">
        <f>IF('Tabell-kommune'!D18=0," ",'Tabell-kommune'!D18)</f>
        <v>5</v>
      </c>
      <c r="F18" s="28">
        <f>IF('Tabell-kommune'!E18=0," ",'Tabell-kommune'!E18)</f>
        <v>7</v>
      </c>
      <c r="G18" s="28">
        <f>IF('Tabell-kommune'!F18=0," ",'Tabell-kommune'!F18)</f>
        <v>27</v>
      </c>
      <c r="H18" s="24" t="str">
        <f>IF('Tabell-kommune'!G18=0," ",'Tabell-kommune'!G18)</f>
        <v xml:space="preserve"> </v>
      </c>
      <c r="I18" s="24" t="str">
        <f>IF('Tabell-kommune'!H18=0," ",'Tabell-kommune'!H18)</f>
        <v>5017 Bjugn</v>
      </c>
      <c r="J18" s="18">
        <f>IF('Tabell-kommune'!I18=0," ",'Tabell-kommune'!I18)</f>
        <v>7.407407407407407E-2</v>
      </c>
      <c r="K18" s="25">
        <f>IF('Tabell-kommune'!J18=0," ",'Tabell-kommune'!J18)</f>
        <v>0.48148148148148145</v>
      </c>
      <c r="L18" s="25">
        <f>IF('Tabell-kommune'!K18=0," ",'Tabell-kommune'!K18)</f>
        <v>0.18518518518518517</v>
      </c>
      <c r="M18" s="25">
        <f>IF('Tabell-kommune'!L18=0," ",'Tabell-kommune'!L18)</f>
        <v>0.25925925925925924</v>
      </c>
      <c r="N18" s="25">
        <f>IF('Tabell-kommune'!M18=0," ",'Tabell-kommune'!M18)</f>
        <v>1</v>
      </c>
      <c r="O18" s="24" t="str">
        <f>IF('Tabell-kommune'!N18=0," ",'Tabell-kommune'!N18)</f>
        <v xml:space="preserve"> </v>
      </c>
      <c r="P18" s="24" t="str">
        <f>IF('Tabell-kommune'!O18=0," ",'Tabell-kommune'!O18)</f>
        <v>5017 Bjugn</v>
      </c>
      <c r="Q18" s="20">
        <f>IF('Tabell-kommune'!P18=0," ",'Tabell-kommune'!P18)</f>
        <v>1.3413816230717639E-3</v>
      </c>
      <c r="R18" s="26">
        <f>IF('Tabell-kommune'!Q18=0," ",'Tabell-kommune'!Q18)</f>
        <v>8.7189805499664659E-3</v>
      </c>
      <c r="S18" s="26">
        <f>IF('Tabell-kommune'!R18=0," ",'Tabell-kommune'!R18)</f>
        <v>3.3534540576794099E-3</v>
      </c>
      <c r="T18" s="26">
        <f>IF('Tabell-kommune'!S18=0," ",'Tabell-kommune'!S18)</f>
        <v>4.6948356807511738E-3</v>
      </c>
      <c r="U18" s="26">
        <f>IF('Tabell-kommune'!T18=0," ",'Tabell-kommune'!T18)</f>
        <v>1.8108651911468814E-2</v>
      </c>
      <c r="V18" s="24" t="str">
        <f>IF('Tabell-kommune'!U18=0," ",'Tabell-kommune'!U18)</f>
        <v xml:space="preserve"> </v>
      </c>
      <c r="W18" s="24" t="str">
        <f>IF('Tabell-kommune'!V18=0," ",'Tabell-kommune'!V18)</f>
        <v>5017 Bjugn</v>
      </c>
      <c r="X18" s="28">
        <f>IF('Tabell-kommune'!W18=0," ",'Tabell-kommune'!W18)</f>
        <v>28</v>
      </c>
      <c r="Y18" s="28">
        <f>IF('Tabell-kommune'!X18=0," ",'Tabell-kommune'!X18)</f>
        <v>284</v>
      </c>
      <c r="Z18" s="28">
        <f>IF('Tabell-kommune'!Y18=0," ",'Tabell-kommune'!Y18)</f>
        <v>223</v>
      </c>
      <c r="AA18" s="28">
        <f>IF('Tabell-kommune'!Z18=0," ",'Tabell-kommune'!Z18)</f>
        <v>463</v>
      </c>
      <c r="AB18" s="28">
        <f>IF('Tabell-kommune'!AA18=0," ",'Tabell-kommune'!AA18)</f>
        <v>998</v>
      </c>
      <c r="AC18" s="24" t="str">
        <f>IF('Tabell-kommune'!AB18=0," ",'Tabell-kommune'!AB18)</f>
        <v xml:space="preserve"> </v>
      </c>
      <c r="AD18" s="24" t="str">
        <f>IF('Tabell-kommune'!AC18=0," ",'Tabell-kommune'!AC18)</f>
        <v>5017 Bjugn</v>
      </c>
      <c r="AE18" s="25">
        <f>IF('Tabell-kommune'!AD18=0," ",'Tabell-kommune'!AD18)</f>
        <v>2.8056112224448898E-2</v>
      </c>
      <c r="AF18" s="25">
        <f>IF('Tabell-kommune'!AE18=0," ",'Tabell-kommune'!AE18)</f>
        <v>0.28456913827655311</v>
      </c>
      <c r="AG18" s="25">
        <f>IF('Tabell-kommune'!AF18=0," ",'Tabell-kommune'!AF18)</f>
        <v>0.22344689378757515</v>
      </c>
      <c r="AH18" s="25">
        <f>IF('Tabell-kommune'!AG18=0," ",'Tabell-kommune'!AG18)</f>
        <v>0.46392785571142287</v>
      </c>
      <c r="AI18" s="25">
        <f>IF('Tabell-kommune'!AH18=0," ",'Tabell-kommune'!AH18)</f>
        <v>1</v>
      </c>
      <c r="AJ18" s="24" t="str">
        <f>IF('Tabell-kommune'!AI18=0," ",'Tabell-kommune'!AI18)</f>
        <v xml:space="preserve"> </v>
      </c>
      <c r="AK18" s="24" t="str">
        <f>IF('Tabell-kommune'!AJ18=0," ",'Tabell-kommune'!AJ18)</f>
        <v>5017 Bjugn</v>
      </c>
      <c r="AL18" s="26">
        <f>IF('Tabell-kommune'!AK18=0," ",'Tabell-kommune'!AK18)</f>
        <v>5.9146599070553443E-4</v>
      </c>
      <c r="AM18" s="26">
        <f>IF('Tabell-kommune'!AL18=0," ",'Tabell-kommune'!AL18)</f>
        <v>5.9991550485847065E-3</v>
      </c>
      <c r="AN18" s="26">
        <f>IF('Tabell-kommune'!AM18=0," ",'Tabell-kommune'!AM18)</f>
        <v>4.7106041402619351E-3</v>
      </c>
      <c r="AO18" s="26">
        <f>IF('Tabell-kommune'!AN18=0," ",'Tabell-kommune'!AN18)</f>
        <v>9.7803126320236584E-3</v>
      </c>
      <c r="AP18" s="26">
        <f>IF('Tabell-kommune'!AO18=0," ",'Tabell-kommune'!AO18)</f>
        <v>2.1081537811575835E-2</v>
      </c>
    </row>
    <row r="19" spans="2:42" ht="10.15" x14ac:dyDescent="0.2">
      <c r="B19" s="24" t="str">
        <f>IF('Tabell-kommune'!A19=0," ",'Tabell-kommune'!A19)</f>
        <v>5018 Åfjord</v>
      </c>
      <c r="C19" s="28">
        <f>IF('Tabell-kommune'!B19=0," ",'Tabell-kommune'!B19)</f>
        <v>3</v>
      </c>
      <c r="D19" s="28">
        <f>IF('Tabell-kommune'!C19=0," ",'Tabell-kommune'!C19)</f>
        <v>22</v>
      </c>
      <c r="E19" s="28">
        <f>IF('Tabell-kommune'!D19=0," ",'Tabell-kommune'!D19)</f>
        <v>7</v>
      </c>
      <c r="F19" s="28">
        <f>IF('Tabell-kommune'!E19=0," ",'Tabell-kommune'!E19)</f>
        <v>9</v>
      </c>
      <c r="G19" s="28">
        <f>IF('Tabell-kommune'!F19=0," ",'Tabell-kommune'!F19)</f>
        <v>41</v>
      </c>
      <c r="H19" s="24" t="str">
        <f>IF('Tabell-kommune'!G19=0," ",'Tabell-kommune'!G19)</f>
        <v xml:space="preserve"> </v>
      </c>
      <c r="I19" s="24" t="str">
        <f>IF('Tabell-kommune'!H19=0," ",'Tabell-kommune'!H19)</f>
        <v>5018 Åfjord</v>
      </c>
      <c r="J19" s="18">
        <f>IF('Tabell-kommune'!I19=0," ",'Tabell-kommune'!I19)</f>
        <v>7.3170731707317069E-2</v>
      </c>
      <c r="K19" s="25">
        <f>IF('Tabell-kommune'!J19=0," ",'Tabell-kommune'!J19)</f>
        <v>0.53658536585365857</v>
      </c>
      <c r="L19" s="25">
        <f>IF('Tabell-kommune'!K19=0," ",'Tabell-kommune'!K19)</f>
        <v>0.17073170731707318</v>
      </c>
      <c r="M19" s="25">
        <f>IF('Tabell-kommune'!L19=0," ",'Tabell-kommune'!L19)</f>
        <v>0.21951219512195122</v>
      </c>
      <c r="N19" s="25">
        <f>IF('Tabell-kommune'!M19=0," ",'Tabell-kommune'!M19)</f>
        <v>1</v>
      </c>
      <c r="O19" s="24" t="str">
        <f>IF('Tabell-kommune'!N19=0," ",'Tabell-kommune'!N19)</f>
        <v xml:space="preserve"> </v>
      </c>
      <c r="P19" s="24" t="str">
        <f>IF('Tabell-kommune'!O19=0," ",'Tabell-kommune'!O19)</f>
        <v>5018 Åfjord</v>
      </c>
      <c r="Q19" s="20">
        <f>IF('Tabell-kommune'!P19=0," ",'Tabell-kommune'!P19)</f>
        <v>2.012072434607646E-3</v>
      </c>
      <c r="R19" s="26">
        <f>IF('Tabell-kommune'!Q19=0," ",'Tabell-kommune'!Q19)</f>
        <v>1.4755197853789403E-2</v>
      </c>
      <c r="S19" s="26">
        <f>IF('Tabell-kommune'!R19=0," ",'Tabell-kommune'!R19)</f>
        <v>4.6948356807511738E-3</v>
      </c>
      <c r="T19" s="26">
        <f>IF('Tabell-kommune'!S19=0," ",'Tabell-kommune'!S19)</f>
        <v>6.0362173038229373E-3</v>
      </c>
      <c r="U19" s="26">
        <f>IF('Tabell-kommune'!T19=0," ",'Tabell-kommune'!T19)</f>
        <v>2.7498323272971161E-2</v>
      </c>
      <c r="V19" s="24" t="str">
        <f>IF('Tabell-kommune'!U19=0," ",'Tabell-kommune'!U19)</f>
        <v xml:space="preserve"> </v>
      </c>
      <c r="W19" s="24" t="str">
        <f>IF('Tabell-kommune'!V19=0," ",'Tabell-kommune'!V19)</f>
        <v>5018 Åfjord</v>
      </c>
      <c r="X19" s="28">
        <f>IF('Tabell-kommune'!W19=0," ",'Tabell-kommune'!W19)</f>
        <v>36</v>
      </c>
      <c r="Y19" s="28">
        <f>IF('Tabell-kommune'!X19=0," ",'Tabell-kommune'!X19)</f>
        <v>493</v>
      </c>
      <c r="Z19" s="28">
        <f>IF('Tabell-kommune'!Y19=0," ",'Tabell-kommune'!Y19)</f>
        <v>294</v>
      </c>
      <c r="AA19" s="28">
        <f>IF('Tabell-kommune'!Z19=0," ",'Tabell-kommune'!Z19)</f>
        <v>626</v>
      </c>
      <c r="AB19" s="28">
        <f>IF('Tabell-kommune'!AA19=0," ",'Tabell-kommune'!AA19)</f>
        <v>1449</v>
      </c>
      <c r="AC19" s="24" t="str">
        <f>IF('Tabell-kommune'!AB19=0," ",'Tabell-kommune'!AB19)</f>
        <v xml:space="preserve"> </v>
      </c>
      <c r="AD19" s="24" t="str">
        <f>IF('Tabell-kommune'!AC19=0," ",'Tabell-kommune'!AC19)</f>
        <v>5018 Åfjord</v>
      </c>
      <c r="AE19" s="25">
        <f>IF('Tabell-kommune'!AD19=0," ",'Tabell-kommune'!AD19)</f>
        <v>2.4844720496894408E-2</v>
      </c>
      <c r="AF19" s="25">
        <f>IF('Tabell-kommune'!AE19=0," ",'Tabell-kommune'!AE19)</f>
        <v>0.34023464458247066</v>
      </c>
      <c r="AG19" s="25">
        <f>IF('Tabell-kommune'!AF19=0," ",'Tabell-kommune'!AF19)</f>
        <v>0.20289855072463769</v>
      </c>
      <c r="AH19" s="25">
        <f>IF('Tabell-kommune'!AG19=0," ",'Tabell-kommune'!AG19)</f>
        <v>0.43202208419599725</v>
      </c>
      <c r="AI19" s="25">
        <f>IF('Tabell-kommune'!AH19=0," ",'Tabell-kommune'!AH19)</f>
        <v>1</v>
      </c>
      <c r="AJ19" s="24" t="str">
        <f>IF('Tabell-kommune'!AI19=0," ",'Tabell-kommune'!AI19)</f>
        <v xml:space="preserve"> </v>
      </c>
      <c r="AK19" s="24" t="str">
        <f>IF('Tabell-kommune'!AJ19=0," ",'Tabell-kommune'!AJ19)</f>
        <v>5018 Åfjord</v>
      </c>
      <c r="AL19" s="26">
        <f>IF('Tabell-kommune'!AK19=0," ",'Tabell-kommune'!AK19)</f>
        <v>7.6045627376425851E-4</v>
      </c>
      <c r="AM19" s="26">
        <f>IF('Tabell-kommune'!AL19=0," ",'Tabell-kommune'!AL19)</f>
        <v>1.0414026193493874E-2</v>
      </c>
      <c r="AN19" s="26">
        <f>IF('Tabell-kommune'!AM19=0," ",'Tabell-kommune'!AM19)</f>
        <v>6.2103929024081113E-3</v>
      </c>
      <c r="AO19" s="26">
        <f>IF('Tabell-kommune'!AN19=0," ",'Tabell-kommune'!AN19)</f>
        <v>1.3223489649345162E-2</v>
      </c>
      <c r="AP19" s="26">
        <f>IF('Tabell-kommune'!AO19=0," ",'Tabell-kommune'!AO19)</f>
        <v>3.0608365019011406E-2</v>
      </c>
    </row>
    <row r="20" spans="2:42" ht="10.15" x14ac:dyDescent="0.2">
      <c r="B20" s="24" t="str">
        <f>IF('Tabell-kommune'!A20=0," ",'Tabell-kommune'!A20)</f>
        <v>5019 Roan</v>
      </c>
      <c r="C20" s="28">
        <f>IF('Tabell-kommune'!B20=0," ",'Tabell-kommune'!B20)</f>
        <v>2</v>
      </c>
      <c r="D20" s="28">
        <f>IF('Tabell-kommune'!C20=0," ",'Tabell-kommune'!C20)</f>
        <v>8</v>
      </c>
      <c r="E20" s="28">
        <f>IF('Tabell-kommune'!D20=0," ",'Tabell-kommune'!D20)</f>
        <v>2</v>
      </c>
      <c r="F20" s="28">
        <f>IF('Tabell-kommune'!E20=0," ",'Tabell-kommune'!E20)</f>
        <v>3</v>
      </c>
      <c r="G20" s="28">
        <f>IF('Tabell-kommune'!F20=0," ",'Tabell-kommune'!F20)</f>
        <v>15</v>
      </c>
      <c r="H20" s="24" t="str">
        <f>IF('Tabell-kommune'!G20=0," ",'Tabell-kommune'!G20)</f>
        <v xml:space="preserve"> </v>
      </c>
      <c r="I20" s="24" t="str">
        <f>IF('Tabell-kommune'!H20=0," ",'Tabell-kommune'!H20)</f>
        <v>5019 Roan</v>
      </c>
      <c r="J20" s="18">
        <f>IF('Tabell-kommune'!I20=0," ",'Tabell-kommune'!I20)</f>
        <v>0.13333333333333333</v>
      </c>
      <c r="K20" s="25">
        <f>IF('Tabell-kommune'!J20=0," ",'Tabell-kommune'!J20)</f>
        <v>0.53333333333333333</v>
      </c>
      <c r="L20" s="25">
        <f>IF('Tabell-kommune'!K20=0," ",'Tabell-kommune'!K20)</f>
        <v>0.13333333333333333</v>
      </c>
      <c r="M20" s="25">
        <f>IF('Tabell-kommune'!L20=0," ",'Tabell-kommune'!L20)</f>
        <v>0.2</v>
      </c>
      <c r="N20" s="25">
        <f>IF('Tabell-kommune'!M20=0," ",'Tabell-kommune'!M20)</f>
        <v>1</v>
      </c>
      <c r="O20" s="24" t="str">
        <f>IF('Tabell-kommune'!N20=0," ",'Tabell-kommune'!N20)</f>
        <v xml:space="preserve"> </v>
      </c>
      <c r="P20" s="24" t="str">
        <f>IF('Tabell-kommune'!O20=0," ",'Tabell-kommune'!O20)</f>
        <v>5019 Roan</v>
      </c>
      <c r="Q20" s="20">
        <f>IF('Tabell-kommune'!P20=0," ",'Tabell-kommune'!P20)</f>
        <v>1.3413816230717639E-3</v>
      </c>
      <c r="R20" s="26">
        <f>IF('Tabell-kommune'!Q20=0," ",'Tabell-kommune'!Q20)</f>
        <v>5.3655264922870555E-3</v>
      </c>
      <c r="S20" s="26">
        <f>IF('Tabell-kommune'!R20=0," ",'Tabell-kommune'!R20)</f>
        <v>1.3413816230717639E-3</v>
      </c>
      <c r="T20" s="26">
        <f>IF('Tabell-kommune'!S20=0," ",'Tabell-kommune'!S20)</f>
        <v>2.012072434607646E-3</v>
      </c>
      <c r="U20" s="26">
        <f>IF('Tabell-kommune'!T20=0," ",'Tabell-kommune'!T20)</f>
        <v>1.0060362173038229E-2</v>
      </c>
      <c r="V20" s="24" t="str">
        <f>IF('Tabell-kommune'!U20=0," ",'Tabell-kommune'!U20)</f>
        <v xml:space="preserve"> </v>
      </c>
      <c r="W20" s="24" t="str">
        <f>IF('Tabell-kommune'!V20=0," ",'Tabell-kommune'!V20)</f>
        <v>5019 Roan</v>
      </c>
      <c r="X20" s="28">
        <f>IF('Tabell-kommune'!W20=0," ",'Tabell-kommune'!W20)</f>
        <v>19</v>
      </c>
      <c r="Y20" s="28">
        <f>IF('Tabell-kommune'!X20=0," ",'Tabell-kommune'!X20)</f>
        <v>179</v>
      </c>
      <c r="Z20" s="28">
        <f>IF('Tabell-kommune'!Y20=0," ",'Tabell-kommune'!Y20)</f>
        <v>92</v>
      </c>
      <c r="AA20" s="28">
        <f>IF('Tabell-kommune'!Z20=0," ",'Tabell-kommune'!Z20)</f>
        <v>182</v>
      </c>
      <c r="AB20" s="28">
        <f>IF('Tabell-kommune'!AA20=0," ",'Tabell-kommune'!AA20)</f>
        <v>472</v>
      </c>
      <c r="AC20" s="24" t="str">
        <f>IF('Tabell-kommune'!AB20=0," ",'Tabell-kommune'!AB20)</f>
        <v xml:space="preserve"> </v>
      </c>
      <c r="AD20" s="24" t="str">
        <f>IF('Tabell-kommune'!AC20=0," ",'Tabell-kommune'!AC20)</f>
        <v>5019 Roan</v>
      </c>
      <c r="AE20" s="25">
        <f>IF('Tabell-kommune'!AD20=0," ",'Tabell-kommune'!AD20)</f>
        <v>4.025423728813559E-2</v>
      </c>
      <c r="AF20" s="25">
        <f>IF('Tabell-kommune'!AE20=0," ",'Tabell-kommune'!AE20)</f>
        <v>0.37923728813559321</v>
      </c>
      <c r="AG20" s="25">
        <f>IF('Tabell-kommune'!AF20=0," ",'Tabell-kommune'!AF20)</f>
        <v>0.19491525423728814</v>
      </c>
      <c r="AH20" s="25">
        <f>IF('Tabell-kommune'!AG20=0," ",'Tabell-kommune'!AG20)</f>
        <v>0.38559322033898308</v>
      </c>
      <c r="AI20" s="25">
        <f>IF('Tabell-kommune'!AH20=0," ",'Tabell-kommune'!AH20)</f>
        <v>1</v>
      </c>
      <c r="AJ20" s="24" t="str">
        <f>IF('Tabell-kommune'!AI20=0," ",'Tabell-kommune'!AI20)</f>
        <v xml:space="preserve"> </v>
      </c>
      <c r="AK20" s="24" t="str">
        <f>IF('Tabell-kommune'!AJ20=0," ",'Tabell-kommune'!AJ20)</f>
        <v>5019 Roan</v>
      </c>
      <c r="AL20" s="26">
        <f>IF('Tabell-kommune'!AK20=0," ",'Tabell-kommune'!AK20)</f>
        <v>4.013519222644698E-4</v>
      </c>
      <c r="AM20" s="26">
        <f>IF('Tabell-kommune'!AL20=0," ",'Tabell-kommune'!AL20)</f>
        <v>3.7811575834389524E-3</v>
      </c>
      <c r="AN20" s="26">
        <f>IF('Tabell-kommune'!AM20=0," ",'Tabell-kommune'!AM20)</f>
        <v>1.9433882551753274E-3</v>
      </c>
      <c r="AO20" s="26">
        <f>IF('Tabell-kommune'!AN20=0," ",'Tabell-kommune'!AN20)</f>
        <v>3.844528939585974E-3</v>
      </c>
      <c r="AP20" s="26">
        <f>IF('Tabell-kommune'!AO20=0," ",'Tabell-kommune'!AO20)</f>
        <v>9.9704267004647237E-3</v>
      </c>
    </row>
    <row r="21" spans="2:42" ht="10.15" x14ac:dyDescent="0.2">
      <c r="B21" s="24" t="str">
        <f>IF('Tabell-kommune'!A21=0," ",'Tabell-kommune'!A21)</f>
        <v>5020 Osen</v>
      </c>
      <c r="C21" s="28" t="str">
        <f>IF('Tabell-kommune'!B21=0," ",'Tabell-kommune'!B21)</f>
        <v xml:space="preserve"> </v>
      </c>
      <c r="D21" s="28">
        <f>IF('Tabell-kommune'!C21=0," ",'Tabell-kommune'!C21)</f>
        <v>8</v>
      </c>
      <c r="E21" s="28">
        <f>IF('Tabell-kommune'!D21=0," ",'Tabell-kommune'!D21)</f>
        <v>3</v>
      </c>
      <c r="F21" s="28">
        <f>IF('Tabell-kommune'!E21=0," ",'Tabell-kommune'!E21)</f>
        <v>2</v>
      </c>
      <c r="G21" s="28">
        <f>IF('Tabell-kommune'!F21=0," ",'Tabell-kommune'!F21)</f>
        <v>13</v>
      </c>
      <c r="H21" s="24" t="str">
        <f>IF('Tabell-kommune'!G21=0," ",'Tabell-kommune'!G21)</f>
        <v xml:space="preserve"> </v>
      </c>
      <c r="I21" s="24" t="str">
        <f>IF('Tabell-kommune'!H21=0," ",'Tabell-kommune'!H21)</f>
        <v>5020 Osen</v>
      </c>
      <c r="J21" s="18" t="str">
        <f>IF('Tabell-kommune'!I21=0," ",'Tabell-kommune'!I21)</f>
        <v xml:space="preserve"> </v>
      </c>
      <c r="K21" s="25">
        <f>IF('Tabell-kommune'!J21=0," ",'Tabell-kommune'!J21)</f>
        <v>0.61538461538461542</v>
      </c>
      <c r="L21" s="25">
        <f>IF('Tabell-kommune'!K21=0," ",'Tabell-kommune'!K21)</f>
        <v>0.23076923076923078</v>
      </c>
      <c r="M21" s="25">
        <f>IF('Tabell-kommune'!L21=0," ",'Tabell-kommune'!L21)</f>
        <v>0.15384615384615385</v>
      </c>
      <c r="N21" s="25">
        <f>IF('Tabell-kommune'!M21=0," ",'Tabell-kommune'!M21)</f>
        <v>1</v>
      </c>
      <c r="O21" s="24" t="str">
        <f>IF('Tabell-kommune'!N21=0," ",'Tabell-kommune'!N21)</f>
        <v xml:space="preserve"> </v>
      </c>
      <c r="P21" s="24" t="str">
        <f>IF('Tabell-kommune'!O21=0," ",'Tabell-kommune'!O21)</f>
        <v>5020 Osen</v>
      </c>
      <c r="Q21" s="20" t="str">
        <f>IF('Tabell-kommune'!P21=0," ",'Tabell-kommune'!P21)</f>
        <v xml:space="preserve"> </v>
      </c>
      <c r="R21" s="26">
        <f>IF('Tabell-kommune'!Q21=0," ",'Tabell-kommune'!Q21)</f>
        <v>5.3655264922870555E-3</v>
      </c>
      <c r="S21" s="26">
        <f>IF('Tabell-kommune'!R21=0," ",'Tabell-kommune'!R21)</f>
        <v>2.012072434607646E-3</v>
      </c>
      <c r="T21" s="26">
        <f>IF('Tabell-kommune'!S21=0," ",'Tabell-kommune'!S21)</f>
        <v>1.3413816230717639E-3</v>
      </c>
      <c r="U21" s="26">
        <f>IF('Tabell-kommune'!T21=0," ",'Tabell-kommune'!T21)</f>
        <v>8.7189805499664659E-3</v>
      </c>
      <c r="V21" s="24" t="str">
        <f>IF('Tabell-kommune'!U21=0," ",'Tabell-kommune'!U21)</f>
        <v xml:space="preserve"> </v>
      </c>
      <c r="W21" s="24" t="str">
        <f>IF('Tabell-kommune'!V21=0," ",'Tabell-kommune'!V21)</f>
        <v>5020 Osen</v>
      </c>
      <c r="X21" s="28" t="str">
        <f>IF('Tabell-kommune'!W21=0," ",'Tabell-kommune'!W21)</f>
        <v xml:space="preserve"> </v>
      </c>
      <c r="Y21" s="28">
        <f>IF('Tabell-kommune'!X21=0," ",'Tabell-kommune'!X21)</f>
        <v>196</v>
      </c>
      <c r="Z21" s="28">
        <f>IF('Tabell-kommune'!Y21=0," ",'Tabell-kommune'!Y21)</f>
        <v>124</v>
      </c>
      <c r="AA21" s="28">
        <f>IF('Tabell-kommune'!Z21=0," ",'Tabell-kommune'!Z21)</f>
        <v>134</v>
      </c>
      <c r="AB21" s="28">
        <f>IF('Tabell-kommune'!AA21=0," ",'Tabell-kommune'!AA21)</f>
        <v>454</v>
      </c>
      <c r="AC21" s="24" t="str">
        <f>IF('Tabell-kommune'!AB21=0," ",'Tabell-kommune'!AB21)</f>
        <v xml:space="preserve"> </v>
      </c>
      <c r="AD21" s="24" t="str">
        <f>IF('Tabell-kommune'!AC21=0," ",'Tabell-kommune'!AC21)</f>
        <v>5020 Osen</v>
      </c>
      <c r="AE21" s="25" t="str">
        <f>IF('Tabell-kommune'!AD21=0," ",'Tabell-kommune'!AD21)</f>
        <v xml:space="preserve"> </v>
      </c>
      <c r="AF21" s="25">
        <f>IF('Tabell-kommune'!AE21=0," ",'Tabell-kommune'!AE21)</f>
        <v>0.43171806167400884</v>
      </c>
      <c r="AG21" s="25">
        <f>IF('Tabell-kommune'!AF21=0," ",'Tabell-kommune'!AF21)</f>
        <v>0.27312775330396477</v>
      </c>
      <c r="AH21" s="25">
        <f>IF('Tabell-kommune'!AG21=0," ",'Tabell-kommune'!AG21)</f>
        <v>0.29515418502202645</v>
      </c>
      <c r="AI21" s="25">
        <f>IF('Tabell-kommune'!AH21=0," ",'Tabell-kommune'!AH21)</f>
        <v>1</v>
      </c>
      <c r="AJ21" s="24" t="str">
        <f>IF('Tabell-kommune'!AI21=0," ",'Tabell-kommune'!AI21)</f>
        <v xml:space="preserve"> </v>
      </c>
      <c r="AK21" s="24" t="str">
        <f>IF('Tabell-kommune'!AJ21=0," ",'Tabell-kommune'!AJ21)</f>
        <v>5020 Osen</v>
      </c>
      <c r="AL21" s="26" t="str">
        <f>IF('Tabell-kommune'!AK21=0," ",'Tabell-kommune'!AK21)</f>
        <v xml:space="preserve"> </v>
      </c>
      <c r="AM21" s="26">
        <f>IF('Tabell-kommune'!AL21=0," ",'Tabell-kommune'!AL21)</f>
        <v>4.1402619349387411E-3</v>
      </c>
      <c r="AN21" s="26">
        <f>IF('Tabell-kommune'!AM21=0," ",'Tabell-kommune'!AM21)</f>
        <v>2.6193493874102241E-3</v>
      </c>
      <c r="AO21" s="26">
        <f>IF('Tabell-kommune'!AN21=0," ",'Tabell-kommune'!AN21)</f>
        <v>2.8305872412336289E-3</v>
      </c>
      <c r="AP21" s="26">
        <f>IF('Tabell-kommune'!AO21=0," ",'Tabell-kommune'!AO21)</f>
        <v>9.5901985635825932E-3</v>
      </c>
    </row>
    <row r="22" spans="2:42" ht="10.15" x14ac:dyDescent="0.2">
      <c r="B22" s="24" t="str">
        <f>IF('Tabell-kommune'!A22=0," ",'Tabell-kommune'!A22)</f>
        <v>5021 Oppdal</v>
      </c>
      <c r="C22" s="28">
        <f>IF('Tabell-kommune'!B22=0," ",'Tabell-kommune'!B22)</f>
        <v>5</v>
      </c>
      <c r="D22" s="28">
        <f>IF('Tabell-kommune'!C22=0," ",'Tabell-kommune'!C22)</f>
        <v>27</v>
      </c>
      <c r="E22" s="28">
        <f>IF('Tabell-kommune'!D22=0," ",'Tabell-kommune'!D22)</f>
        <v>13</v>
      </c>
      <c r="F22" s="28">
        <f>IF('Tabell-kommune'!E22=0," ",'Tabell-kommune'!E22)</f>
        <v>5</v>
      </c>
      <c r="G22" s="28">
        <f>IF('Tabell-kommune'!F22=0," ",'Tabell-kommune'!F22)</f>
        <v>50</v>
      </c>
      <c r="H22" s="24" t="str">
        <f>IF('Tabell-kommune'!G22=0," ",'Tabell-kommune'!G22)</f>
        <v xml:space="preserve"> </v>
      </c>
      <c r="I22" s="24" t="str">
        <f>IF('Tabell-kommune'!H22=0," ",'Tabell-kommune'!H22)</f>
        <v>5021 Oppdal</v>
      </c>
      <c r="J22" s="18">
        <f>IF('Tabell-kommune'!I22=0," ",'Tabell-kommune'!I22)</f>
        <v>0.1</v>
      </c>
      <c r="K22" s="25">
        <f>IF('Tabell-kommune'!J22=0," ",'Tabell-kommune'!J22)</f>
        <v>0.54</v>
      </c>
      <c r="L22" s="25">
        <f>IF('Tabell-kommune'!K22=0," ",'Tabell-kommune'!K22)</f>
        <v>0.26</v>
      </c>
      <c r="M22" s="25">
        <f>IF('Tabell-kommune'!L22=0," ",'Tabell-kommune'!L22)</f>
        <v>0.1</v>
      </c>
      <c r="N22" s="25">
        <f>IF('Tabell-kommune'!M22=0," ",'Tabell-kommune'!M22)</f>
        <v>1</v>
      </c>
      <c r="O22" s="24" t="str">
        <f>IF('Tabell-kommune'!N22=0," ",'Tabell-kommune'!N22)</f>
        <v xml:space="preserve"> </v>
      </c>
      <c r="P22" s="24" t="str">
        <f>IF('Tabell-kommune'!O22=0," ",'Tabell-kommune'!O22)</f>
        <v>5021 Oppdal</v>
      </c>
      <c r="Q22" s="20">
        <f>IF('Tabell-kommune'!P22=0," ",'Tabell-kommune'!P22)</f>
        <v>3.3534540576794099E-3</v>
      </c>
      <c r="R22" s="26">
        <f>IF('Tabell-kommune'!Q22=0," ",'Tabell-kommune'!Q22)</f>
        <v>1.8108651911468814E-2</v>
      </c>
      <c r="S22" s="26">
        <f>IF('Tabell-kommune'!R22=0," ",'Tabell-kommune'!R22)</f>
        <v>8.7189805499664659E-3</v>
      </c>
      <c r="T22" s="26">
        <f>IF('Tabell-kommune'!S22=0," ",'Tabell-kommune'!S22)</f>
        <v>3.3534540576794099E-3</v>
      </c>
      <c r="U22" s="26">
        <f>IF('Tabell-kommune'!T22=0," ",'Tabell-kommune'!T22)</f>
        <v>3.35345405767941E-2</v>
      </c>
      <c r="V22" s="24" t="str">
        <f>IF('Tabell-kommune'!U22=0," ",'Tabell-kommune'!U22)</f>
        <v xml:space="preserve"> </v>
      </c>
      <c r="W22" s="24" t="str">
        <f>IF('Tabell-kommune'!V22=0," ",'Tabell-kommune'!V22)</f>
        <v>5021 Oppdal</v>
      </c>
      <c r="X22" s="28">
        <f>IF('Tabell-kommune'!W22=0," ",'Tabell-kommune'!W22)</f>
        <v>66</v>
      </c>
      <c r="Y22" s="28">
        <f>IF('Tabell-kommune'!X22=0," ",'Tabell-kommune'!X22)</f>
        <v>575</v>
      </c>
      <c r="Z22" s="28">
        <f>IF('Tabell-kommune'!Y22=0," ",'Tabell-kommune'!Y22)</f>
        <v>472</v>
      </c>
      <c r="AA22" s="28">
        <f>IF('Tabell-kommune'!Z22=0," ",'Tabell-kommune'!Z22)</f>
        <v>305</v>
      </c>
      <c r="AB22" s="28">
        <f>IF('Tabell-kommune'!AA22=0," ",'Tabell-kommune'!AA22)</f>
        <v>1418</v>
      </c>
      <c r="AC22" s="24" t="str">
        <f>IF('Tabell-kommune'!AB22=0," ",'Tabell-kommune'!AB22)</f>
        <v xml:space="preserve"> </v>
      </c>
      <c r="AD22" s="24" t="str">
        <f>IF('Tabell-kommune'!AC22=0," ",'Tabell-kommune'!AC22)</f>
        <v>5021 Oppdal</v>
      </c>
      <c r="AE22" s="25">
        <f>IF('Tabell-kommune'!AD22=0," ",'Tabell-kommune'!AD22)</f>
        <v>4.6544428772919602E-2</v>
      </c>
      <c r="AF22" s="25">
        <f>IF('Tabell-kommune'!AE22=0," ",'Tabell-kommune'!AE22)</f>
        <v>0.40550070521861775</v>
      </c>
      <c r="AG22" s="25">
        <f>IF('Tabell-kommune'!AF22=0," ",'Tabell-kommune'!AF22)</f>
        <v>0.33286318758815231</v>
      </c>
      <c r="AH22" s="25">
        <f>IF('Tabell-kommune'!AG22=0," ",'Tabell-kommune'!AG22)</f>
        <v>0.21509167842031029</v>
      </c>
      <c r="AI22" s="25">
        <f>IF('Tabell-kommune'!AH22=0," ",'Tabell-kommune'!AH22)</f>
        <v>1</v>
      </c>
      <c r="AJ22" s="24" t="str">
        <f>IF('Tabell-kommune'!AI22=0," ",'Tabell-kommune'!AI22)</f>
        <v xml:space="preserve"> </v>
      </c>
      <c r="AK22" s="24" t="str">
        <f>IF('Tabell-kommune'!AJ22=0," ",'Tabell-kommune'!AJ22)</f>
        <v>5021 Oppdal</v>
      </c>
      <c r="AL22" s="26">
        <f>IF('Tabell-kommune'!AK22=0," ",'Tabell-kommune'!AK22)</f>
        <v>1.394169835234474E-3</v>
      </c>
      <c r="AM22" s="26">
        <f>IF('Tabell-kommune'!AL22=0," ",'Tabell-kommune'!AL22)</f>
        <v>1.2146176594845796E-2</v>
      </c>
      <c r="AN22" s="26">
        <f>IF('Tabell-kommune'!AM22=0," ",'Tabell-kommune'!AM22)</f>
        <v>9.9704267004647237E-3</v>
      </c>
      <c r="AO22" s="26">
        <f>IF('Tabell-kommune'!AN22=0," ",'Tabell-kommune'!AN22)</f>
        <v>6.4427545416138573E-3</v>
      </c>
      <c r="AP22" s="26">
        <f>IF('Tabell-kommune'!AO22=0," ",'Tabell-kommune'!AO22)</f>
        <v>2.995352767215885E-2</v>
      </c>
    </row>
    <row r="23" spans="2:42" ht="10.15" x14ac:dyDescent="0.2">
      <c r="B23" s="24" t="str">
        <f>IF('Tabell-kommune'!A23=0," ",'Tabell-kommune'!A23)</f>
        <v>5022 Rennebu</v>
      </c>
      <c r="C23" s="28">
        <f>IF('Tabell-kommune'!B23=0," ",'Tabell-kommune'!B23)</f>
        <v>5</v>
      </c>
      <c r="D23" s="28">
        <f>IF('Tabell-kommune'!C23=0," ",'Tabell-kommune'!C23)</f>
        <v>27</v>
      </c>
      <c r="E23" s="28">
        <f>IF('Tabell-kommune'!D23=0," ",'Tabell-kommune'!D23)</f>
        <v>9</v>
      </c>
      <c r="F23" s="28">
        <f>IF('Tabell-kommune'!E23=0," ",'Tabell-kommune'!E23)</f>
        <v>2</v>
      </c>
      <c r="G23" s="28">
        <f>IF('Tabell-kommune'!F23=0," ",'Tabell-kommune'!F23)</f>
        <v>43</v>
      </c>
      <c r="H23" s="24" t="str">
        <f>IF('Tabell-kommune'!G23=0," ",'Tabell-kommune'!G23)</f>
        <v xml:space="preserve"> </v>
      </c>
      <c r="I23" s="24" t="str">
        <f>IF('Tabell-kommune'!H23=0," ",'Tabell-kommune'!H23)</f>
        <v>5022 Rennebu</v>
      </c>
      <c r="J23" s="18">
        <f>IF('Tabell-kommune'!I23=0," ",'Tabell-kommune'!I23)</f>
        <v>0.11627906976744186</v>
      </c>
      <c r="K23" s="25">
        <f>IF('Tabell-kommune'!J23=0," ",'Tabell-kommune'!J23)</f>
        <v>0.62790697674418605</v>
      </c>
      <c r="L23" s="25">
        <f>IF('Tabell-kommune'!K23=0," ",'Tabell-kommune'!K23)</f>
        <v>0.20930232558139536</v>
      </c>
      <c r="M23" s="25">
        <f>IF('Tabell-kommune'!L23=0," ",'Tabell-kommune'!L23)</f>
        <v>4.6511627906976744E-2</v>
      </c>
      <c r="N23" s="25">
        <f>IF('Tabell-kommune'!M23=0," ",'Tabell-kommune'!M23)</f>
        <v>1</v>
      </c>
      <c r="O23" s="24" t="str">
        <f>IF('Tabell-kommune'!N23=0," ",'Tabell-kommune'!N23)</f>
        <v xml:space="preserve"> </v>
      </c>
      <c r="P23" s="24" t="str">
        <f>IF('Tabell-kommune'!O23=0," ",'Tabell-kommune'!O23)</f>
        <v>5022 Rennebu</v>
      </c>
      <c r="Q23" s="20">
        <f>IF('Tabell-kommune'!P23=0," ",'Tabell-kommune'!P23)</f>
        <v>3.3534540576794099E-3</v>
      </c>
      <c r="R23" s="26">
        <f>IF('Tabell-kommune'!Q23=0," ",'Tabell-kommune'!Q23)</f>
        <v>1.8108651911468814E-2</v>
      </c>
      <c r="S23" s="26">
        <f>IF('Tabell-kommune'!R23=0," ",'Tabell-kommune'!R23)</f>
        <v>6.0362173038229373E-3</v>
      </c>
      <c r="T23" s="26">
        <f>IF('Tabell-kommune'!S23=0," ",'Tabell-kommune'!S23)</f>
        <v>1.3413816230717639E-3</v>
      </c>
      <c r="U23" s="26">
        <f>IF('Tabell-kommune'!T23=0," ",'Tabell-kommune'!T23)</f>
        <v>2.8839704896042925E-2</v>
      </c>
      <c r="V23" s="24" t="str">
        <f>IF('Tabell-kommune'!U23=0," ",'Tabell-kommune'!U23)</f>
        <v xml:space="preserve"> </v>
      </c>
      <c r="W23" s="24" t="str">
        <f>IF('Tabell-kommune'!V23=0," ",'Tabell-kommune'!V23)</f>
        <v>5022 Rennebu</v>
      </c>
      <c r="X23" s="28">
        <f>IF('Tabell-kommune'!W23=0," ",'Tabell-kommune'!W23)</f>
        <v>58</v>
      </c>
      <c r="Y23" s="28">
        <f>IF('Tabell-kommune'!X23=0," ",'Tabell-kommune'!X23)</f>
        <v>572</v>
      </c>
      <c r="Z23" s="28">
        <f>IF('Tabell-kommune'!Y23=0," ",'Tabell-kommune'!Y23)</f>
        <v>320</v>
      </c>
      <c r="AA23" s="28">
        <f>IF('Tabell-kommune'!Z23=0," ",'Tabell-kommune'!Z23)</f>
        <v>144</v>
      </c>
      <c r="AB23" s="28">
        <f>IF('Tabell-kommune'!AA23=0," ",'Tabell-kommune'!AA23)</f>
        <v>1094</v>
      </c>
      <c r="AC23" s="24" t="str">
        <f>IF('Tabell-kommune'!AB23=0," ",'Tabell-kommune'!AB23)</f>
        <v xml:space="preserve"> </v>
      </c>
      <c r="AD23" s="24" t="str">
        <f>IF('Tabell-kommune'!AC23=0," ",'Tabell-kommune'!AC23)</f>
        <v>5022 Rennebu</v>
      </c>
      <c r="AE23" s="25">
        <f>IF('Tabell-kommune'!AD23=0," ",'Tabell-kommune'!AD23)</f>
        <v>5.3016453382084092E-2</v>
      </c>
      <c r="AF23" s="25">
        <f>IF('Tabell-kommune'!AE23=0," ",'Tabell-kommune'!AE23)</f>
        <v>0.52285191956124311</v>
      </c>
      <c r="AG23" s="25">
        <f>IF('Tabell-kommune'!AF23=0," ",'Tabell-kommune'!AF23)</f>
        <v>0.29250457038391225</v>
      </c>
      <c r="AH23" s="25">
        <f>IF('Tabell-kommune'!AG23=0," ",'Tabell-kommune'!AG23)</f>
        <v>0.13162705667276051</v>
      </c>
      <c r="AI23" s="25">
        <f>IF('Tabell-kommune'!AH23=0," ",'Tabell-kommune'!AH23)</f>
        <v>1</v>
      </c>
      <c r="AJ23" s="24" t="str">
        <f>IF('Tabell-kommune'!AI23=0," ",'Tabell-kommune'!AI23)</f>
        <v xml:space="preserve"> </v>
      </c>
      <c r="AK23" s="24" t="str">
        <f>IF('Tabell-kommune'!AJ23=0," ",'Tabell-kommune'!AJ23)</f>
        <v>5022 Rennebu</v>
      </c>
      <c r="AL23" s="26">
        <f>IF('Tabell-kommune'!AK23=0," ",'Tabell-kommune'!AK23)</f>
        <v>1.2251795521757499E-3</v>
      </c>
      <c r="AM23" s="26">
        <f>IF('Tabell-kommune'!AL23=0," ",'Tabell-kommune'!AL23)</f>
        <v>1.2082805238698775E-2</v>
      </c>
      <c r="AN23" s="26">
        <f>IF('Tabell-kommune'!AM23=0," ",'Tabell-kommune'!AM23)</f>
        <v>6.7596113223489648E-3</v>
      </c>
      <c r="AO23" s="26">
        <f>IF('Tabell-kommune'!AN23=0," ",'Tabell-kommune'!AN23)</f>
        <v>3.041825095057034E-3</v>
      </c>
      <c r="AP23" s="26">
        <f>IF('Tabell-kommune'!AO23=0," ",'Tabell-kommune'!AO23)</f>
        <v>2.3109421208280523E-2</v>
      </c>
    </row>
    <row r="24" spans="2:42" ht="10.15" x14ac:dyDescent="0.2">
      <c r="B24" s="24" t="str">
        <f>IF('Tabell-kommune'!A24=0," ",'Tabell-kommune'!A24)</f>
        <v>5023 Meldal</v>
      </c>
      <c r="C24" s="28">
        <f>IF('Tabell-kommune'!B24=0," ",'Tabell-kommune'!B24)</f>
        <v>1</v>
      </c>
      <c r="D24" s="28">
        <f>IF('Tabell-kommune'!C24=0," ",'Tabell-kommune'!C24)</f>
        <v>16</v>
      </c>
      <c r="E24" s="28">
        <f>IF('Tabell-kommune'!D24=0," ",'Tabell-kommune'!D24)</f>
        <v>10</v>
      </c>
      <c r="F24" s="28">
        <f>IF('Tabell-kommune'!E24=0," ",'Tabell-kommune'!E24)</f>
        <v>13</v>
      </c>
      <c r="G24" s="28">
        <f>IF('Tabell-kommune'!F24=0," ",'Tabell-kommune'!F24)</f>
        <v>40</v>
      </c>
      <c r="H24" s="24" t="str">
        <f>IF('Tabell-kommune'!G24=0," ",'Tabell-kommune'!G24)</f>
        <v xml:space="preserve"> </v>
      </c>
      <c r="I24" s="24" t="str">
        <f>IF('Tabell-kommune'!H24=0," ",'Tabell-kommune'!H24)</f>
        <v>5023 Meldal</v>
      </c>
      <c r="J24" s="18">
        <f>IF('Tabell-kommune'!I24=0," ",'Tabell-kommune'!I24)</f>
        <v>2.5000000000000001E-2</v>
      </c>
      <c r="K24" s="25">
        <f>IF('Tabell-kommune'!J24=0," ",'Tabell-kommune'!J24)</f>
        <v>0.4</v>
      </c>
      <c r="L24" s="25">
        <f>IF('Tabell-kommune'!K24=0," ",'Tabell-kommune'!K24)</f>
        <v>0.25</v>
      </c>
      <c r="M24" s="25">
        <f>IF('Tabell-kommune'!L24=0," ",'Tabell-kommune'!L24)</f>
        <v>0.32500000000000001</v>
      </c>
      <c r="N24" s="25">
        <f>IF('Tabell-kommune'!M24=0," ",'Tabell-kommune'!M24)</f>
        <v>1</v>
      </c>
      <c r="O24" s="24" t="str">
        <f>IF('Tabell-kommune'!N24=0," ",'Tabell-kommune'!N24)</f>
        <v xml:space="preserve"> </v>
      </c>
      <c r="P24" s="24" t="str">
        <f>IF('Tabell-kommune'!O24=0," ",'Tabell-kommune'!O24)</f>
        <v>5023 Meldal</v>
      </c>
      <c r="Q24" s="20">
        <f>IF('Tabell-kommune'!P24=0," ",'Tabell-kommune'!P24)</f>
        <v>6.7069081153588194E-4</v>
      </c>
      <c r="R24" s="26">
        <f>IF('Tabell-kommune'!Q24=0," ",'Tabell-kommune'!Q24)</f>
        <v>1.0731052984574111E-2</v>
      </c>
      <c r="S24" s="26">
        <f>IF('Tabell-kommune'!R24=0," ",'Tabell-kommune'!R24)</f>
        <v>6.7069081153588199E-3</v>
      </c>
      <c r="T24" s="26">
        <f>IF('Tabell-kommune'!S24=0," ",'Tabell-kommune'!S24)</f>
        <v>8.7189805499664659E-3</v>
      </c>
      <c r="U24" s="26">
        <f>IF('Tabell-kommune'!T24=0," ",'Tabell-kommune'!T24)</f>
        <v>2.6827632461435279E-2</v>
      </c>
      <c r="V24" s="24" t="str">
        <f>IF('Tabell-kommune'!U24=0," ",'Tabell-kommune'!U24)</f>
        <v xml:space="preserve"> </v>
      </c>
      <c r="W24" s="24" t="str">
        <f>IF('Tabell-kommune'!V24=0," ",'Tabell-kommune'!V24)</f>
        <v>5023 Meldal</v>
      </c>
      <c r="X24" s="28">
        <f>IF('Tabell-kommune'!W24=0," ",'Tabell-kommune'!W24)</f>
        <v>14</v>
      </c>
      <c r="Y24" s="28">
        <f>IF('Tabell-kommune'!X24=0," ",'Tabell-kommune'!X24)</f>
        <v>347</v>
      </c>
      <c r="Z24" s="28">
        <f>IF('Tabell-kommune'!Y24=0," ",'Tabell-kommune'!Y24)</f>
        <v>408</v>
      </c>
      <c r="AA24" s="28">
        <f>IF('Tabell-kommune'!Z24=0," ",'Tabell-kommune'!Z24)</f>
        <v>756</v>
      </c>
      <c r="AB24" s="28">
        <f>IF('Tabell-kommune'!AA24=0," ",'Tabell-kommune'!AA24)</f>
        <v>1525</v>
      </c>
      <c r="AC24" s="24" t="str">
        <f>IF('Tabell-kommune'!AB24=0," ",'Tabell-kommune'!AB24)</f>
        <v xml:space="preserve"> </v>
      </c>
      <c r="AD24" s="24" t="str">
        <f>IF('Tabell-kommune'!AC24=0," ",'Tabell-kommune'!AC24)</f>
        <v>5023 Meldal</v>
      </c>
      <c r="AE24" s="25">
        <f>IF('Tabell-kommune'!AD24=0," ",'Tabell-kommune'!AD24)</f>
        <v>9.180327868852459E-3</v>
      </c>
      <c r="AF24" s="25">
        <f>IF('Tabell-kommune'!AE24=0," ",'Tabell-kommune'!AE24)</f>
        <v>0.22754098360655739</v>
      </c>
      <c r="AG24" s="25">
        <f>IF('Tabell-kommune'!AF24=0," ",'Tabell-kommune'!AF24)</f>
        <v>0.26754098360655737</v>
      </c>
      <c r="AH24" s="25">
        <f>IF('Tabell-kommune'!AG24=0," ",'Tabell-kommune'!AG24)</f>
        <v>0.49573770491803276</v>
      </c>
      <c r="AI24" s="25">
        <f>IF('Tabell-kommune'!AH24=0," ",'Tabell-kommune'!AH24)</f>
        <v>1</v>
      </c>
      <c r="AJ24" s="24" t="str">
        <f>IF('Tabell-kommune'!AI24=0," ",'Tabell-kommune'!AI24)</f>
        <v xml:space="preserve"> </v>
      </c>
      <c r="AK24" s="24" t="str">
        <f>IF('Tabell-kommune'!AJ24=0," ",'Tabell-kommune'!AJ24)</f>
        <v>5023 Meldal</v>
      </c>
      <c r="AL24" s="26">
        <f>IF('Tabell-kommune'!AK24=0," ",'Tabell-kommune'!AK24)</f>
        <v>2.9573299535276722E-4</v>
      </c>
      <c r="AM24" s="26">
        <f>IF('Tabell-kommune'!AL24=0," ",'Tabell-kommune'!AL24)</f>
        <v>7.3299535276721587E-3</v>
      </c>
      <c r="AN24" s="26">
        <f>IF('Tabell-kommune'!AM24=0," ",'Tabell-kommune'!AM24)</f>
        <v>8.6185044359949302E-3</v>
      </c>
      <c r="AO24" s="26">
        <f>IF('Tabell-kommune'!AN24=0," ",'Tabell-kommune'!AN24)</f>
        <v>1.596958174904943E-2</v>
      </c>
      <c r="AP24" s="26">
        <f>IF('Tabell-kommune'!AO24=0," ",'Tabell-kommune'!AO24)</f>
        <v>3.2213772708069285E-2</v>
      </c>
    </row>
    <row r="25" spans="2:42" ht="10.15" x14ac:dyDescent="0.2">
      <c r="B25" s="24" t="str">
        <f>IF('Tabell-kommune'!A25=0," ",'Tabell-kommune'!A25)</f>
        <v>5024 Orkdal</v>
      </c>
      <c r="C25" s="28">
        <f>IF('Tabell-kommune'!B25=0," ",'Tabell-kommune'!B25)</f>
        <v>4</v>
      </c>
      <c r="D25" s="28">
        <f>IF('Tabell-kommune'!C25=0," ",'Tabell-kommune'!C25)</f>
        <v>16</v>
      </c>
      <c r="E25" s="28">
        <f>IF('Tabell-kommune'!D25=0," ",'Tabell-kommune'!D25)</f>
        <v>9</v>
      </c>
      <c r="F25" s="28">
        <f>IF('Tabell-kommune'!E25=0," ",'Tabell-kommune'!E25)</f>
        <v>6</v>
      </c>
      <c r="G25" s="28">
        <f>IF('Tabell-kommune'!F25=0," ",'Tabell-kommune'!F25)</f>
        <v>35</v>
      </c>
      <c r="H25" s="24" t="str">
        <f>IF('Tabell-kommune'!G25=0," ",'Tabell-kommune'!G25)</f>
        <v xml:space="preserve"> </v>
      </c>
      <c r="I25" s="24" t="str">
        <f>IF('Tabell-kommune'!H25=0," ",'Tabell-kommune'!H25)</f>
        <v>5024 Orkdal</v>
      </c>
      <c r="J25" s="18">
        <f>IF('Tabell-kommune'!I25=0," ",'Tabell-kommune'!I25)</f>
        <v>0.11428571428571428</v>
      </c>
      <c r="K25" s="25">
        <f>IF('Tabell-kommune'!J25=0," ",'Tabell-kommune'!J25)</f>
        <v>0.45714285714285713</v>
      </c>
      <c r="L25" s="25">
        <f>IF('Tabell-kommune'!K25=0," ",'Tabell-kommune'!K25)</f>
        <v>0.25714285714285712</v>
      </c>
      <c r="M25" s="25">
        <f>IF('Tabell-kommune'!L25=0," ",'Tabell-kommune'!L25)</f>
        <v>0.17142857142857143</v>
      </c>
      <c r="N25" s="25">
        <f>IF('Tabell-kommune'!M25=0," ",'Tabell-kommune'!M25)</f>
        <v>1</v>
      </c>
      <c r="O25" s="24" t="str">
        <f>IF('Tabell-kommune'!N25=0," ",'Tabell-kommune'!N25)</f>
        <v xml:space="preserve"> </v>
      </c>
      <c r="P25" s="24" t="str">
        <f>IF('Tabell-kommune'!O25=0," ",'Tabell-kommune'!O25)</f>
        <v>5024 Orkdal</v>
      </c>
      <c r="Q25" s="20">
        <f>IF('Tabell-kommune'!P25=0," ",'Tabell-kommune'!P25)</f>
        <v>2.6827632461435278E-3</v>
      </c>
      <c r="R25" s="26">
        <f>IF('Tabell-kommune'!Q25=0," ",'Tabell-kommune'!Q25)</f>
        <v>1.0731052984574111E-2</v>
      </c>
      <c r="S25" s="26">
        <f>IF('Tabell-kommune'!R25=0," ",'Tabell-kommune'!R25)</f>
        <v>6.0362173038229373E-3</v>
      </c>
      <c r="T25" s="26">
        <f>IF('Tabell-kommune'!S25=0," ",'Tabell-kommune'!S25)</f>
        <v>4.0241448692152921E-3</v>
      </c>
      <c r="U25" s="26">
        <f>IF('Tabell-kommune'!T25=0," ",'Tabell-kommune'!T25)</f>
        <v>2.3474178403755867E-2</v>
      </c>
      <c r="V25" s="24" t="str">
        <f>IF('Tabell-kommune'!U25=0," ",'Tabell-kommune'!U25)</f>
        <v xml:space="preserve"> </v>
      </c>
      <c r="W25" s="24" t="str">
        <f>IF('Tabell-kommune'!V25=0," ",'Tabell-kommune'!V25)</f>
        <v>5024 Orkdal</v>
      </c>
      <c r="X25" s="28">
        <f>IF('Tabell-kommune'!W25=0," ",'Tabell-kommune'!W25)</f>
        <v>35</v>
      </c>
      <c r="Y25" s="28">
        <f>IF('Tabell-kommune'!X25=0," ",'Tabell-kommune'!X25)</f>
        <v>328</v>
      </c>
      <c r="Z25" s="28">
        <f>IF('Tabell-kommune'!Y25=0," ",'Tabell-kommune'!Y25)</f>
        <v>358</v>
      </c>
      <c r="AA25" s="28">
        <f>IF('Tabell-kommune'!Z25=0," ",'Tabell-kommune'!Z25)</f>
        <v>379</v>
      </c>
      <c r="AB25" s="28">
        <f>IF('Tabell-kommune'!AA25=0," ",'Tabell-kommune'!AA25)</f>
        <v>1100</v>
      </c>
      <c r="AC25" s="24" t="str">
        <f>IF('Tabell-kommune'!AB25=0," ",'Tabell-kommune'!AB25)</f>
        <v xml:space="preserve"> </v>
      </c>
      <c r="AD25" s="24" t="str">
        <f>IF('Tabell-kommune'!AC25=0," ",'Tabell-kommune'!AC25)</f>
        <v>5024 Orkdal</v>
      </c>
      <c r="AE25" s="25">
        <f>IF('Tabell-kommune'!AD25=0," ",'Tabell-kommune'!AD25)</f>
        <v>3.1818181818181815E-2</v>
      </c>
      <c r="AF25" s="25">
        <f>IF('Tabell-kommune'!AE25=0," ",'Tabell-kommune'!AE25)</f>
        <v>0.29818181818181816</v>
      </c>
      <c r="AG25" s="25">
        <f>IF('Tabell-kommune'!AF25=0," ",'Tabell-kommune'!AF25)</f>
        <v>0.32545454545454544</v>
      </c>
      <c r="AH25" s="25">
        <f>IF('Tabell-kommune'!AG25=0," ",'Tabell-kommune'!AG25)</f>
        <v>0.34454545454545454</v>
      </c>
      <c r="AI25" s="25">
        <f>IF('Tabell-kommune'!AH25=0," ",'Tabell-kommune'!AH25)</f>
        <v>1</v>
      </c>
      <c r="AJ25" s="24" t="str">
        <f>IF('Tabell-kommune'!AI25=0," ",'Tabell-kommune'!AI25)</f>
        <v xml:space="preserve"> </v>
      </c>
      <c r="AK25" s="24" t="str">
        <f>IF('Tabell-kommune'!AJ25=0," ",'Tabell-kommune'!AJ25)</f>
        <v>5024 Orkdal</v>
      </c>
      <c r="AL25" s="26">
        <f>IF('Tabell-kommune'!AK25=0," ",'Tabell-kommune'!AK25)</f>
        <v>7.3933248838191801E-4</v>
      </c>
      <c r="AM25" s="26">
        <f>IF('Tabell-kommune'!AL25=0," ",'Tabell-kommune'!AL25)</f>
        <v>6.9286016054076888E-3</v>
      </c>
      <c r="AN25" s="26">
        <f>IF('Tabell-kommune'!AM25=0," ",'Tabell-kommune'!AM25)</f>
        <v>7.5623151668779047E-3</v>
      </c>
      <c r="AO25" s="26">
        <f>IF('Tabell-kommune'!AN25=0," ",'Tabell-kommune'!AN25)</f>
        <v>8.0059146599070555E-3</v>
      </c>
      <c r="AP25" s="26">
        <f>IF('Tabell-kommune'!AO25=0," ",'Tabell-kommune'!AO25)</f>
        <v>2.3236163920574569E-2</v>
      </c>
    </row>
    <row r="26" spans="2:42" ht="10.15" x14ac:dyDescent="0.2">
      <c r="B26" s="24" t="str">
        <f>IF('Tabell-kommune'!A26=0," ",'Tabell-kommune'!A26)</f>
        <v>5025 Røros</v>
      </c>
      <c r="C26" s="28">
        <f>IF('Tabell-kommune'!B26=0," ",'Tabell-kommune'!B26)</f>
        <v>4</v>
      </c>
      <c r="D26" s="28">
        <f>IF('Tabell-kommune'!C26=0," ",'Tabell-kommune'!C26)</f>
        <v>21</v>
      </c>
      <c r="E26" s="28">
        <f>IF('Tabell-kommune'!D26=0," ",'Tabell-kommune'!D26)</f>
        <v>4</v>
      </c>
      <c r="F26" s="28">
        <f>IF('Tabell-kommune'!E26=0," ",'Tabell-kommune'!E26)</f>
        <v>4</v>
      </c>
      <c r="G26" s="28">
        <f>IF('Tabell-kommune'!F26=0," ",'Tabell-kommune'!F26)</f>
        <v>33</v>
      </c>
      <c r="H26" s="24" t="str">
        <f>IF('Tabell-kommune'!G26=0," ",'Tabell-kommune'!G26)</f>
        <v xml:space="preserve"> </v>
      </c>
      <c r="I26" s="24" t="str">
        <f>IF('Tabell-kommune'!H26=0," ",'Tabell-kommune'!H26)</f>
        <v>5025 Røros</v>
      </c>
      <c r="J26" s="18">
        <f>IF('Tabell-kommune'!I26=0," ",'Tabell-kommune'!I26)</f>
        <v>0.12121212121212122</v>
      </c>
      <c r="K26" s="25">
        <f>IF('Tabell-kommune'!J26=0," ",'Tabell-kommune'!J26)</f>
        <v>0.63636363636363635</v>
      </c>
      <c r="L26" s="25">
        <f>IF('Tabell-kommune'!K26=0," ",'Tabell-kommune'!K26)</f>
        <v>0.12121212121212122</v>
      </c>
      <c r="M26" s="25">
        <f>IF('Tabell-kommune'!L26=0," ",'Tabell-kommune'!L26)</f>
        <v>0.12121212121212122</v>
      </c>
      <c r="N26" s="25">
        <f>IF('Tabell-kommune'!M26=0," ",'Tabell-kommune'!M26)</f>
        <v>1</v>
      </c>
      <c r="O26" s="24" t="str">
        <f>IF('Tabell-kommune'!N26=0," ",'Tabell-kommune'!N26)</f>
        <v xml:space="preserve"> </v>
      </c>
      <c r="P26" s="24" t="str">
        <f>IF('Tabell-kommune'!O26=0," ",'Tabell-kommune'!O26)</f>
        <v>5025 Røros</v>
      </c>
      <c r="Q26" s="20">
        <f>IF('Tabell-kommune'!P26=0," ",'Tabell-kommune'!P26)</f>
        <v>2.6827632461435278E-3</v>
      </c>
      <c r="R26" s="26">
        <f>IF('Tabell-kommune'!Q26=0," ",'Tabell-kommune'!Q26)</f>
        <v>1.4084507042253521E-2</v>
      </c>
      <c r="S26" s="26">
        <f>IF('Tabell-kommune'!R26=0," ",'Tabell-kommune'!R26)</f>
        <v>2.6827632461435278E-3</v>
      </c>
      <c r="T26" s="26">
        <f>IF('Tabell-kommune'!S26=0," ",'Tabell-kommune'!S26)</f>
        <v>2.6827632461435278E-3</v>
      </c>
      <c r="U26" s="26">
        <f>IF('Tabell-kommune'!T26=0," ",'Tabell-kommune'!T26)</f>
        <v>2.2132796780684104E-2</v>
      </c>
      <c r="V26" s="24" t="str">
        <f>IF('Tabell-kommune'!U26=0," ",'Tabell-kommune'!U26)</f>
        <v xml:space="preserve"> </v>
      </c>
      <c r="W26" s="24" t="str">
        <f>IF('Tabell-kommune'!V26=0," ",'Tabell-kommune'!V26)</f>
        <v>5025 Røros</v>
      </c>
      <c r="X26" s="28">
        <f>IF('Tabell-kommune'!W26=0," ",'Tabell-kommune'!W26)</f>
        <v>50</v>
      </c>
      <c r="Y26" s="28">
        <f>IF('Tabell-kommune'!X26=0," ",'Tabell-kommune'!X26)</f>
        <v>401</v>
      </c>
      <c r="Z26" s="28">
        <f>IF('Tabell-kommune'!Y26=0," ",'Tabell-kommune'!Y26)</f>
        <v>155</v>
      </c>
      <c r="AA26" s="28">
        <f>IF('Tabell-kommune'!Z26=0," ",'Tabell-kommune'!Z26)</f>
        <v>316</v>
      </c>
      <c r="AB26" s="28">
        <f>IF('Tabell-kommune'!AA26=0," ",'Tabell-kommune'!AA26)</f>
        <v>922</v>
      </c>
      <c r="AC26" s="24" t="str">
        <f>IF('Tabell-kommune'!AB26=0," ",'Tabell-kommune'!AB26)</f>
        <v xml:space="preserve"> </v>
      </c>
      <c r="AD26" s="24" t="str">
        <f>IF('Tabell-kommune'!AC26=0," ",'Tabell-kommune'!AC26)</f>
        <v>5025 Røros</v>
      </c>
      <c r="AE26" s="25">
        <f>IF('Tabell-kommune'!AD26=0," ",'Tabell-kommune'!AD26)</f>
        <v>5.4229934924078092E-2</v>
      </c>
      <c r="AF26" s="25">
        <f>IF('Tabell-kommune'!AE26=0," ",'Tabell-kommune'!AE26)</f>
        <v>0.43492407809110628</v>
      </c>
      <c r="AG26" s="25">
        <f>IF('Tabell-kommune'!AF26=0," ",'Tabell-kommune'!AF26)</f>
        <v>0.16811279826464209</v>
      </c>
      <c r="AH26" s="25">
        <f>IF('Tabell-kommune'!AG26=0," ",'Tabell-kommune'!AG26)</f>
        <v>0.34273318872017355</v>
      </c>
      <c r="AI26" s="25">
        <f>IF('Tabell-kommune'!AH26=0," ",'Tabell-kommune'!AH26)</f>
        <v>1</v>
      </c>
      <c r="AJ26" s="24" t="str">
        <f>IF('Tabell-kommune'!AI26=0," ",'Tabell-kommune'!AI26)</f>
        <v xml:space="preserve"> </v>
      </c>
      <c r="AK26" s="24" t="str">
        <f>IF('Tabell-kommune'!AJ26=0," ",'Tabell-kommune'!AJ26)</f>
        <v>5025 Røros</v>
      </c>
      <c r="AL26" s="26">
        <f>IF('Tabell-kommune'!AK26=0," ",'Tabell-kommune'!AK26)</f>
        <v>1.0561892691170257E-3</v>
      </c>
      <c r="AM26" s="26">
        <f>IF('Tabell-kommune'!AL26=0," ",'Tabell-kommune'!AL26)</f>
        <v>8.4706379383185475E-3</v>
      </c>
      <c r="AN26" s="26">
        <f>IF('Tabell-kommune'!AM26=0," ",'Tabell-kommune'!AM26)</f>
        <v>3.27418673426278E-3</v>
      </c>
      <c r="AO26" s="26">
        <f>IF('Tabell-kommune'!AN26=0," ",'Tabell-kommune'!AN26)</f>
        <v>6.6751161808196032E-3</v>
      </c>
      <c r="AP26" s="26">
        <f>IF('Tabell-kommune'!AO26=0," ",'Tabell-kommune'!AO26)</f>
        <v>1.9476130122517955E-2</v>
      </c>
    </row>
    <row r="27" spans="2:42" ht="10.15" x14ac:dyDescent="0.2">
      <c r="B27" s="24" t="str">
        <f>IF('Tabell-kommune'!A27=0," ",'Tabell-kommune'!A27)</f>
        <v>5026 Holtålen</v>
      </c>
      <c r="C27" s="28">
        <f>IF('Tabell-kommune'!B27=0," ",'Tabell-kommune'!B27)</f>
        <v>5</v>
      </c>
      <c r="D27" s="28">
        <f>IF('Tabell-kommune'!C27=0," ",'Tabell-kommune'!C27)</f>
        <v>13</v>
      </c>
      <c r="E27" s="28" t="str">
        <f>IF('Tabell-kommune'!D27=0," ",'Tabell-kommune'!D27)</f>
        <v xml:space="preserve"> </v>
      </c>
      <c r="F27" s="28">
        <f>IF('Tabell-kommune'!E27=0," ",'Tabell-kommune'!E27)</f>
        <v>1</v>
      </c>
      <c r="G27" s="28">
        <f>IF('Tabell-kommune'!F27=0," ",'Tabell-kommune'!F27)</f>
        <v>19</v>
      </c>
      <c r="H27" s="24" t="str">
        <f>IF('Tabell-kommune'!G27=0," ",'Tabell-kommune'!G27)</f>
        <v xml:space="preserve"> </v>
      </c>
      <c r="I27" s="24" t="str">
        <f>IF('Tabell-kommune'!H27=0," ",'Tabell-kommune'!H27)</f>
        <v>5026 Holtålen</v>
      </c>
      <c r="J27" s="18">
        <f>IF('Tabell-kommune'!I27=0," ",'Tabell-kommune'!I27)</f>
        <v>0.26315789473684209</v>
      </c>
      <c r="K27" s="25">
        <f>IF('Tabell-kommune'!J27=0," ",'Tabell-kommune'!J27)</f>
        <v>0.68421052631578949</v>
      </c>
      <c r="L27" s="25" t="str">
        <f>IF('Tabell-kommune'!K27=0," ",'Tabell-kommune'!K27)</f>
        <v xml:space="preserve"> </v>
      </c>
      <c r="M27" s="25">
        <f>IF('Tabell-kommune'!L27=0," ",'Tabell-kommune'!L27)</f>
        <v>5.2631578947368418E-2</v>
      </c>
      <c r="N27" s="25">
        <f>IF('Tabell-kommune'!M27=0," ",'Tabell-kommune'!M27)</f>
        <v>1</v>
      </c>
      <c r="O27" s="24" t="str">
        <f>IF('Tabell-kommune'!N27=0," ",'Tabell-kommune'!N27)</f>
        <v xml:space="preserve"> </v>
      </c>
      <c r="P27" s="24" t="str">
        <f>IF('Tabell-kommune'!O27=0," ",'Tabell-kommune'!O27)</f>
        <v>5026 Holtålen</v>
      </c>
      <c r="Q27" s="20">
        <f>IF('Tabell-kommune'!P27=0," ",'Tabell-kommune'!P27)</f>
        <v>3.3534540576794099E-3</v>
      </c>
      <c r="R27" s="26">
        <f>IF('Tabell-kommune'!Q27=0," ",'Tabell-kommune'!Q27)</f>
        <v>8.7189805499664659E-3</v>
      </c>
      <c r="S27" s="26" t="str">
        <f>IF('Tabell-kommune'!R27=0," ",'Tabell-kommune'!R27)</f>
        <v xml:space="preserve"> </v>
      </c>
      <c r="T27" s="26">
        <f>IF('Tabell-kommune'!S27=0," ",'Tabell-kommune'!S27)</f>
        <v>6.7069081153588194E-4</v>
      </c>
      <c r="U27" s="26">
        <f>IF('Tabell-kommune'!T27=0," ",'Tabell-kommune'!T27)</f>
        <v>1.2743125419181758E-2</v>
      </c>
      <c r="V27" s="24" t="str">
        <f>IF('Tabell-kommune'!U27=0," ",'Tabell-kommune'!U27)</f>
        <v xml:space="preserve"> </v>
      </c>
      <c r="W27" s="24" t="str">
        <f>IF('Tabell-kommune'!V27=0," ",'Tabell-kommune'!V27)</f>
        <v>5026 Holtålen</v>
      </c>
      <c r="X27" s="28">
        <f>IF('Tabell-kommune'!W27=0," ",'Tabell-kommune'!W27)</f>
        <v>54</v>
      </c>
      <c r="Y27" s="28">
        <f>IF('Tabell-kommune'!X27=0," ",'Tabell-kommune'!X27)</f>
        <v>260</v>
      </c>
      <c r="Z27" s="28" t="str">
        <f>IF('Tabell-kommune'!Y27=0," ",'Tabell-kommune'!Y27)</f>
        <v xml:space="preserve"> </v>
      </c>
      <c r="AA27" s="28">
        <f>IF('Tabell-kommune'!Z27=0," ",'Tabell-kommune'!Z27)</f>
        <v>62</v>
      </c>
      <c r="AB27" s="28">
        <f>IF('Tabell-kommune'!AA27=0," ",'Tabell-kommune'!AA27)</f>
        <v>376</v>
      </c>
      <c r="AC27" s="24" t="str">
        <f>IF('Tabell-kommune'!AB27=0," ",'Tabell-kommune'!AB27)</f>
        <v xml:space="preserve"> </v>
      </c>
      <c r="AD27" s="24" t="str">
        <f>IF('Tabell-kommune'!AC27=0," ",'Tabell-kommune'!AC27)</f>
        <v>5026 Holtålen</v>
      </c>
      <c r="AE27" s="25">
        <f>IF('Tabell-kommune'!AD27=0," ",'Tabell-kommune'!AD27)</f>
        <v>0.14361702127659576</v>
      </c>
      <c r="AF27" s="25">
        <f>IF('Tabell-kommune'!AE27=0," ",'Tabell-kommune'!AE27)</f>
        <v>0.69148936170212771</v>
      </c>
      <c r="AG27" s="25" t="str">
        <f>IF('Tabell-kommune'!AF27=0," ",'Tabell-kommune'!AF27)</f>
        <v xml:space="preserve"> </v>
      </c>
      <c r="AH27" s="25">
        <f>IF('Tabell-kommune'!AG27=0," ",'Tabell-kommune'!AG27)</f>
        <v>0.16489361702127658</v>
      </c>
      <c r="AI27" s="25">
        <f>IF('Tabell-kommune'!AH27=0," ",'Tabell-kommune'!AH27)</f>
        <v>1</v>
      </c>
      <c r="AJ27" s="24" t="str">
        <f>IF('Tabell-kommune'!AI27=0," ",'Tabell-kommune'!AI27)</f>
        <v xml:space="preserve"> </v>
      </c>
      <c r="AK27" s="24" t="str">
        <f>IF('Tabell-kommune'!AJ27=0," ",'Tabell-kommune'!AJ27)</f>
        <v>5026 Holtålen</v>
      </c>
      <c r="AL27" s="26">
        <f>IF('Tabell-kommune'!AK27=0," ",'Tabell-kommune'!AK27)</f>
        <v>1.1406844106463879E-3</v>
      </c>
      <c r="AM27" s="26">
        <f>IF('Tabell-kommune'!AL27=0," ",'Tabell-kommune'!AL27)</f>
        <v>5.4921841994085337E-3</v>
      </c>
      <c r="AN27" s="26" t="str">
        <f>IF('Tabell-kommune'!AM27=0," ",'Tabell-kommune'!AM27)</f>
        <v xml:space="preserve"> </v>
      </c>
      <c r="AO27" s="26">
        <f>IF('Tabell-kommune'!AN27=0," ",'Tabell-kommune'!AN27)</f>
        <v>1.3096746937051121E-3</v>
      </c>
      <c r="AP27" s="26">
        <f>IF('Tabell-kommune'!AO27=0," ",'Tabell-kommune'!AO27)</f>
        <v>7.9425433037600343E-3</v>
      </c>
    </row>
    <row r="28" spans="2:42" ht="10.15" x14ac:dyDescent="0.2">
      <c r="B28" s="24" t="str">
        <f>IF('Tabell-kommune'!A28=0," ",'Tabell-kommune'!A28)</f>
        <v>5027 Midtre Gauldal</v>
      </c>
      <c r="C28" s="28">
        <f>IF('Tabell-kommune'!B28=0," ",'Tabell-kommune'!B28)</f>
        <v>20</v>
      </c>
      <c r="D28" s="28">
        <f>IF('Tabell-kommune'!C28=0," ",'Tabell-kommune'!C28)</f>
        <v>46</v>
      </c>
      <c r="E28" s="28">
        <f>IF('Tabell-kommune'!D28=0," ",'Tabell-kommune'!D28)</f>
        <v>7</v>
      </c>
      <c r="F28" s="28">
        <f>IF('Tabell-kommune'!E28=0," ",'Tabell-kommune'!E28)</f>
        <v>7</v>
      </c>
      <c r="G28" s="28">
        <f>IF('Tabell-kommune'!F28=0," ",'Tabell-kommune'!F28)</f>
        <v>80</v>
      </c>
      <c r="H28" s="24" t="str">
        <f>IF('Tabell-kommune'!G28=0," ",'Tabell-kommune'!G28)</f>
        <v xml:space="preserve"> </v>
      </c>
      <c r="I28" s="24" t="str">
        <f>IF('Tabell-kommune'!H28=0," ",'Tabell-kommune'!H28)</f>
        <v>5027 Midtre Gauldal</v>
      </c>
      <c r="J28" s="18">
        <f>IF('Tabell-kommune'!I28=0," ",'Tabell-kommune'!I28)</f>
        <v>0.25</v>
      </c>
      <c r="K28" s="25">
        <f>IF('Tabell-kommune'!J28=0," ",'Tabell-kommune'!J28)</f>
        <v>0.57499999999999996</v>
      </c>
      <c r="L28" s="25">
        <f>IF('Tabell-kommune'!K28=0," ",'Tabell-kommune'!K28)</f>
        <v>8.7499999999999994E-2</v>
      </c>
      <c r="M28" s="25">
        <f>IF('Tabell-kommune'!L28=0," ",'Tabell-kommune'!L28)</f>
        <v>8.7499999999999994E-2</v>
      </c>
      <c r="N28" s="25">
        <f>IF('Tabell-kommune'!M28=0," ",'Tabell-kommune'!M28)</f>
        <v>1</v>
      </c>
      <c r="O28" s="24" t="str">
        <f>IF('Tabell-kommune'!N28=0," ",'Tabell-kommune'!N28)</f>
        <v xml:space="preserve"> </v>
      </c>
      <c r="P28" s="24" t="str">
        <f>IF('Tabell-kommune'!O28=0," ",'Tabell-kommune'!O28)</f>
        <v>5027 Midtre Gauldal</v>
      </c>
      <c r="Q28" s="20">
        <f>IF('Tabell-kommune'!P28=0," ",'Tabell-kommune'!P28)</f>
        <v>1.341381623071764E-2</v>
      </c>
      <c r="R28" s="26">
        <f>IF('Tabell-kommune'!Q28=0," ",'Tabell-kommune'!Q28)</f>
        <v>3.085177733065057E-2</v>
      </c>
      <c r="S28" s="26">
        <f>IF('Tabell-kommune'!R28=0," ",'Tabell-kommune'!R28)</f>
        <v>4.6948356807511738E-3</v>
      </c>
      <c r="T28" s="26">
        <f>IF('Tabell-kommune'!S28=0," ",'Tabell-kommune'!S28)</f>
        <v>4.6948356807511738E-3</v>
      </c>
      <c r="U28" s="26">
        <f>IF('Tabell-kommune'!T28=0," ",'Tabell-kommune'!T28)</f>
        <v>5.3655264922870559E-2</v>
      </c>
      <c r="V28" s="24" t="str">
        <f>IF('Tabell-kommune'!U28=0," ",'Tabell-kommune'!U28)</f>
        <v xml:space="preserve"> </v>
      </c>
      <c r="W28" s="24" t="str">
        <f>IF('Tabell-kommune'!V28=0," ",'Tabell-kommune'!V28)</f>
        <v>5027 Midtre Gauldal</v>
      </c>
      <c r="X28" s="28">
        <f>IF('Tabell-kommune'!W28=0," ",'Tabell-kommune'!W28)</f>
        <v>225</v>
      </c>
      <c r="Y28" s="28">
        <f>IF('Tabell-kommune'!X28=0," ",'Tabell-kommune'!X28)</f>
        <v>977</v>
      </c>
      <c r="Z28" s="28">
        <f>IF('Tabell-kommune'!Y28=0," ",'Tabell-kommune'!Y28)</f>
        <v>261</v>
      </c>
      <c r="AA28" s="28">
        <f>IF('Tabell-kommune'!Z28=0," ",'Tabell-kommune'!Z28)</f>
        <v>406</v>
      </c>
      <c r="AB28" s="28">
        <f>IF('Tabell-kommune'!AA28=0," ",'Tabell-kommune'!AA28)</f>
        <v>1869</v>
      </c>
      <c r="AC28" s="24" t="str">
        <f>IF('Tabell-kommune'!AB28=0," ",'Tabell-kommune'!AB28)</f>
        <v xml:space="preserve"> </v>
      </c>
      <c r="AD28" s="24" t="str">
        <f>IF('Tabell-kommune'!AC28=0," ",'Tabell-kommune'!AC28)</f>
        <v>5027 Midtre Gauldal</v>
      </c>
      <c r="AE28" s="25">
        <f>IF('Tabell-kommune'!AD28=0," ",'Tabell-kommune'!AD28)</f>
        <v>0.12038523274478331</v>
      </c>
      <c r="AF28" s="25">
        <f>IF('Tabell-kommune'!AE28=0," ",'Tabell-kommune'!AE28)</f>
        <v>0.52273943285179236</v>
      </c>
      <c r="AG28" s="25">
        <f>IF('Tabell-kommune'!AF28=0," ",'Tabell-kommune'!AF28)</f>
        <v>0.13964686998394862</v>
      </c>
      <c r="AH28" s="25">
        <f>IF('Tabell-kommune'!AG28=0," ",'Tabell-kommune'!AG28)</f>
        <v>0.21722846441947566</v>
      </c>
      <c r="AI28" s="25">
        <f>IF('Tabell-kommune'!AH28=0," ",'Tabell-kommune'!AH28)</f>
        <v>1</v>
      </c>
      <c r="AJ28" s="24" t="str">
        <f>IF('Tabell-kommune'!AI28=0," ",'Tabell-kommune'!AI28)</f>
        <v xml:space="preserve"> </v>
      </c>
      <c r="AK28" s="24" t="str">
        <f>IF('Tabell-kommune'!AJ28=0," ",'Tabell-kommune'!AJ28)</f>
        <v>5027 Midtre Gauldal</v>
      </c>
      <c r="AL28" s="26">
        <f>IF('Tabell-kommune'!AK28=0," ",'Tabell-kommune'!AK28)</f>
        <v>4.7528517110266158E-3</v>
      </c>
      <c r="AM28" s="26">
        <f>IF('Tabell-kommune'!AL28=0," ",'Tabell-kommune'!AL28)</f>
        <v>2.0637938318546684E-2</v>
      </c>
      <c r="AN28" s="26">
        <f>IF('Tabell-kommune'!AM28=0," ",'Tabell-kommune'!AM28)</f>
        <v>5.5133079847908741E-3</v>
      </c>
      <c r="AO28" s="26">
        <f>IF('Tabell-kommune'!AN28=0," ",'Tabell-kommune'!AN28)</f>
        <v>8.5762568652302494E-3</v>
      </c>
      <c r="AP28" s="26">
        <f>IF('Tabell-kommune'!AO28=0," ",'Tabell-kommune'!AO28)</f>
        <v>3.948035487959442E-2</v>
      </c>
    </row>
    <row r="29" spans="2:42" ht="10.15" x14ac:dyDescent="0.2">
      <c r="B29" s="24" t="str">
        <f>IF('Tabell-kommune'!A29=0," ",'Tabell-kommune'!A29)</f>
        <v>5028 Melhus</v>
      </c>
      <c r="C29" s="28">
        <f>IF('Tabell-kommune'!B29=0," ",'Tabell-kommune'!B29)</f>
        <v>7</v>
      </c>
      <c r="D29" s="28">
        <f>IF('Tabell-kommune'!C29=0," ",'Tabell-kommune'!C29)</f>
        <v>21</v>
      </c>
      <c r="E29" s="28">
        <f>IF('Tabell-kommune'!D29=0," ",'Tabell-kommune'!D29)</f>
        <v>12</v>
      </c>
      <c r="F29" s="28">
        <f>IF('Tabell-kommune'!E29=0," ",'Tabell-kommune'!E29)</f>
        <v>4</v>
      </c>
      <c r="G29" s="28">
        <f>IF('Tabell-kommune'!F29=0," ",'Tabell-kommune'!F29)</f>
        <v>44</v>
      </c>
      <c r="H29" s="24" t="str">
        <f>IF('Tabell-kommune'!G29=0," ",'Tabell-kommune'!G29)</f>
        <v xml:space="preserve"> </v>
      </c>
      <c r="I29" s="24" t="str">
        <f>IF('Tabell-kommune'!H29=0," ",'Tabell-kommune'!H29)</f>
        <v>5028 Melhus</v>
      </c>
      <c r="J29" s="18">
        <f>IF('Tabell-kommune'!I29=0," ",'Tabell-kommune'!I29)</f>
        <v>0.15909090909090909</v>
      </c>
      <c r="K29" s="25">
        <f>IF('Tabell-kommune'!J29=0," ",'Tabell-kommune'!J29)</f>
        <v>0.47727272727272729</v>
      </c>
      <c r="L29" s="25">
        <f>IF('Tabell-kommune'!K29=0," ",'Tabell-kommune'!K29)</f>
        <v>0.27272727272727271</v>
      </c>
      <c r="M29" s="25">
        <f>IF('Tabell-kommune'!L29=0," ",'Tabell-kommune'!L29)</f>
        <v>9.0909090909090912E-2</v>
      </c>
      <c r="N29" s="25">
        <f>IF('Tabell-kommune'!M29=0," ",'Tabell-kommune'!M29)</f>
        <v>1</v>
      </c>
      <c r="O29" s="24" t="str">
        <f>IF('Tabell-kommune'!N29=0," ",'Tabell-kommune'!N29)</f>
        <v xml:space="preserve"> </v>
      </c>
      <c r="P29" s="24" t="str">
        <f>IF('Tabell-kommune'!O29=0," ",'Tabell-kommune'!O29)</f>
        <v>5028 Melhus</v>
      </c>
      <c r="Q29" s="20">
        <f>IF('Tabell-kommune'!P29=0," ",'Tabell-kommune'!P29)</f>
        <v>4.6948356807511738E-3</v>
      </c>
      <c r="R29" s="26">
        <f>IF('Tabell-kommune'!Q29=0," ",'Tabell-kommune'!Q29)</f>
        <v>1.4084507042253521E-2</v>
      </c>
      <c r="S29" s="26">
        <f>IF('Tabell-kommune'!R29=0," ",'Tabell-kommune'!R29)</f>
        <v>8.0482897384305842E-3</v>
      </c>
      <c r="T29" s="26">
        <f>IF('Tabell-kommune'!S29=0," ",'Tabell-kommune'!S29)</f>
        <v>2.6827632461435278E-3</v>
      </c>
      <c r="U29" s="26">
        <f>IF('Tabell-kommune'!T29=0," ",'Tabell-kommune'!T29)</f>
        <v>2.9510395707578806E-2</v>
      </c>
      <c r="V29" s="24" t="str">
        <f>IF('Tabell-kommune'!U29=0," ",'Tabell-kommune'!U29)</f>
        <v xml:space="preserve"> </v>
      </c>
      <c r="W29" s="24" t="str">
        <f>IF('Tabell-kommune'!V29=0," ",'Tabell-kommune'!V29)</f>
        <v>5028 Melhus</v>
      </c>
      <c r="X29" s="28">
        <f>IF('Tabell-kommune'!W29=0," ",'Tabell-kommune'!W29)</f>
        <v>76</v>
      </c>
      <c r="Y29" s="28">
        <f>IF('Tabell-kommune'!X29=0," ",'Tabell-kommune'!X29)</f>
        <v>434</v>
      </c>
      <c r="Z29" s="28">
        <f>IF('Tabell-kommune'!Y29=0," ",'Tabell-kommune'!Y29)</f>
        <v>444</v>
      </c>
      <c r="AA29" s="28">
        <f>IF('Tabell-kommune'!Z29=0," ",'Tabell-kommune'!Z29)</f>
        <v>288</v>
      </c>
      <c r="AB29" s="28">
        <f>IF('Tabell-kommune'!AA29=0," ",'Tabell-kommune'!AA29)</f>
        <v>1242</v>
      </c>
      <c r="AC29" s="24" t="str">
        <f>IF('Tabell-kommune'!AB29=0," ",'Tabell-kommune'!AB29)</f>
        <v xml:space="preserve"> </v>
      </c>
      <c r="AD29" s="24" t="str">
        <f>IF('Tabell-kommune'!AC29=0," ",'Tabell-kommune'!AC29)</f>
        <v>5028 Melhus</v>
      </c>
      <c r="AE29" s="25">
        <f>IF('Tabell-kommune'!AD29=0," ",'Tabell-kommune'!AD29)</f>
        <v>6.1191626409017714E-2</v>
      </c>
      <c r="AF29" s="25">
        <f>IF('Tabell-kommune'!AE29=0," ",'Tabell-kommune'!AE29)</f>
        <v>0.34943639291465378</v>
      </c>
      <c r="AG29" s="25">
        <f>IF('Tabell-kommune'!AF29=0," ",'Tabell-kommune'!AF29)</f>
        <v>0.35748792270531399</v>
      </c>
      <c r="AH29" s="25">
        <f>IF('Tabell-kommune'!AG29=0," ",'Tabell-kommune'!AG29)</f>
        <v>0.2318840579710145</v>
      </c>
      <c r="AI29" s="25">
        <f>IF('Tabell-kommune'!AH29=0," ",'Tabell-kommune'!AH29)</f>
        <v>1</v>
      </c>
      <c r="AJ29" s="24" t="str">
        <f>IF('Tabell-kommune'!AI29=0," ",'Tabell-kommune'!AI29)</f>
        <v xml:space="preserve"> </v>
      </c>
      <c r="AK29" s="24" t="str">
        <f>IF('Tabell-kommune'!AJ29=0," ",'Tabell-kommune'!AJ29)</f>
        <v>5028 Melhus</v>
      </c>
      <c r="AL29" s="26">
        <f>IF('Tabell-kommune'!AK29=0," ",'Tabell-kommune'!AK29)</f>
        <v>1.6054076890578792E-3</v>
      </c>
      <c r="AM29" s="26">
        <f>IF('Tabell-kommune'!AL29=0," ",'Tabell-kommune'!AL29)</f>
        <v>9.1677228559357837E-3</v>
      </c>
      <c r="AN29" s="26">
        <f>IF('Tabell-kommune'!AM29=0," ",'Tabell-kommune'!AM29)</f>
        <v>9.3789607097591893E-3</v>
      </c>
      <c r="AO29" s="26">
        <f>IF('Tabell-kommune'!AN29=0," ",'Tabell-kommune'!AN29)</f>
        <v>6.0836501901140681E-3</v>
      </c>
      <c r="AP29" s="26">
        <f>IF('Tabell-kommune'!AO29=0," ",'Tabell-kommune'!AO29)</f>
        <v>2.6235741444866921E-2</v>
      </c>
    </row>
    <row r="30" spans="2:42" ht="10.15" x14ac:dyDescent="0.2">
      <c r="B30" s="24" t="str">
        <f>IF('Tabell-kommune'!A30=0," ",'Tabell-kommune'!A30)</f>
        <v>5029 Skaun</v>
      </c>
      <c r="C30" s="28" t="str">
        <f>IF('Tabell-kommune'!B30=0," ",'Tabell-kommune'!B30)</f>
        <v xml:space="preserve"> </v>
      </c>
      <c r="D30" s="28">
        <f>IF('Tabell-kommune'!C30=0," ",'Tabell-kommune'!C30)</f>
        <v>9</v>
      </c>
      <c r="E30" s="28">
        <f>IF('Tabell-kommune'!D30=0," ",'Tabell-kommune'!D30)</f>
        <v>4</v>
      </c>
      <c r="F30" s="28">
        <f>IF('Tabell-kommune'!E30=0," ",'Tabell-kommune'!E30)</f>
        <v>2</v>
      </c>
      <c r="G30" s="28">
        <f>IF('Tabell-kommune'!F30=0," ",'Tabell-kommune'!F30)</f>
        <v>15</v>
      </c>
      <c r="H30" s="24" t="str">
        <f>IF('Tabell-kommune'!G30=0," ",'Tabell-kommune'!G30)</f>
        <v xml:space="preserve"> </v>
      </c>
      <c r="I30" s="24" t="str">
        <f>IF('Tabell-kommune'!H30=0," ",'Tabell-kommune'!H30)</f>
        <v>5029 Skaun</v>
      </c>
      <c r="J30" s="18" t="str">
        <f>IF('Tabell-kommune'!I30=0," ",'Tabell-kommune'!I30)</f>
        <v xml:space="preserve"> </v>
      </c>
      <c r="K30" s="25">
        <f>IF('Tabell-kommune'!J30=0," ",'Tabell-kommune'!J30)</f>
        <v>0.6</v>
      </c>
      <c r="L30" s="25">
        <f>IF('Tabell-kommune'!K30=0," ",'Tabell-kommune'!K30)</f>
        <v>0.26666666666666666</v>
      </c>
      <c r="M30" s="25">
        <f>IF('Tabell-kommune'!L30=0," ",'Tabell-kommune'!L30)</f>
        <v>0.13333333333333333</v>
      </c>
      <c r="N30" s="25">
        <f>IF('Tabell-kommune'!M30=0," ",'Tabell-kommune'!M30)</f>
        <v>1</v>
      </c>
      <c r="O30" s="24" t="str">
        <f>IF('Tabell-kommune'!N30=0," ",'Tabell-kommune'!N30)</f>
        <v xml:space="preserve"> </v>
      </c>
      <c r="P30" s="24" t="str">
        <f>IF('Tabell-kommune'!O30=0," ",'Tabell-kommune'!O30)</f>
        <v>5029 Skaun</v>
      </c>
      <c r="Q30" s="20" t="str">
        <f>IF('Tabell-kommune'!P30=0," ",'Tabell-kommune'!P30)</f>
        <v xml:space="preserve"> </v>
      </c>
      <c r="R30" s="26">
        <f>IF('Tabell-kommune'!Q30=0," ",'Tabell-kommune'!Q30)</f>
        <v>6.0362173038229373E-3</v>
      </c>
      <c r="S30" s="26">
        <f>IF('Tabell-kommune'!R30=0," ",'Tabell-kommune'!R30)</f>
        <v>2.6827632461435278E-3</v>
      </c>
      <c r="T30" s="26">
        <f>IF('Tabell-kommune'!S30=0," ",'Tabell-kommune'!S30)</f>
        <v>1.3413816230717639E-3</v>
      </c>
      <c r="U30" s="26">
        <f>IF('Tabell-kommune'!T30=0," ",'Tabell-kommune'!T30)</f>
        <v>1.0060362173038229E-2</v>
      </c>
      <c r="V30" s="24" t="str">
        <f>IF('Tabell-kommune'!U30=0," ",'Tabell-kommune'!U30)</f>
        <v xml:space="preserve"> </v>
      </c>
      <c r="W30" s="24" t="str">
        <f>IF('Tabell-kommune'!V30=0," ",'Tabell-kommune'!V30)</f>
        <v>5029 Skaun</v>
      </c>
      <c r="X30" s="28" t="str">
        <f>IF('Tabell-kommune'!W30=0," ",'Tabell-kommune'!W30)</f>
        <v xml:space="preserve"> </v>
      </c>
      <c r="Y30" s="28">
        <f>IF('Tabell-kommune'!X30=0," ",'Tabell-kommune'!X30)</f>
        <v>178</v>
      </c>
      <c r="Z30" s="28">
        <f>IF('Tabell-kommune'!Y30=0," ",'Tabell-kommune'!Y30)</f>
        <v>149</v>
      </c>
      <c r="AA30" s="28">
        <f>IF('Tabell-kommune'!Z30=0," ",'Tabell-kommune'!Z30)</f>
        <v>146</v>
      </c>
      <c r="AB30" s="28">
        <f>IF('Tabell-kommune'!AA30=0," ",'Tabell-kommune'!AA30)</f>
        <v>473</v>
      </c>
      <c r="AC30" s="24" t="str">
        <f>IF('Tabell-kommune'!AB30=0," ",'Tabell-kommune'!AB30)</f>
        <v xml:space="preserve"> </v>
      </c>
      <c r="AD30" s="24" t="str">
        <f>IF('Tabell-kommune'!AC30=0," ",'Tabell-kommune'!AC30)</f>
        <v>5029 Skaun</v>
      </c>
      <c r="AE30" s="25" t="str">
        <f>IF('Tabell-kommune'!AD30=0," ",'Tabell-kommune'!AD30)</f>
        <v xml:space="preserve"> </v>
      </c>
      <c r="AF30" s="25">
        <f>IF('Tabell-kommune'!AE30=0," ",'Tabell-kommune'!AE30)</f>
        <v>0.3763213530655391</v>
      </c>
      <c r="AG30" s="25">
        <f>IF('Tabell-kommune'!AF30=0," ",'Tabell-kommune'!AF30)</f>
        <v>0.31501057082452433</v>
      </c>
      <c r="AH30" s="25">
        <f>IF('Tabell-kommune'!AG30=0," ",'Tabell-kommune'!AG30)</f>
        <v>0.30866807610993657</v>
      </c>
      <c r="AI30" s="25">
        <f>IF('Tabell-kommune'!AH30=0," ",'Tabell-kommune'!AH30)</f>
        <v>1</v>
      </c>
      <c r="AJ30" s="24" t="str">
        <f>IF('Tabell-kommune'!AI30=0," ",'Tabell-kommune'!AI30)</f>
        <v xml:space="preserve"> </v>
      </c>
      <c r="AK30" s="24" t="str">
        <f>IF('Tabell-kommune'!AJ30=0," ",'Tabell-kommune'!AJ30)</f>
        <v>5029 Skaun</v>
      </c>
      <c r="AL30" s="26" t="str">
        <f>IF('Tabell-kommune'!AK30=0," ",'Tabell-kommune'!AK30)</f>
        <v xml:space="preserve"> </v>
      </c>
      <c r="AM30" s="26">
        <f>IF('Tabell-kommune'!AL30=0," ",'Tabell-kommune'!AL30)</f>
        <v>3.7600337980566115E-3</v>
      </c>
      <c r="AN30" s="26">
        <f>IF('Tabell-kommune'!AM30=0," ",'Tabell-kommune'!AM30)</f>
        <v>3.1474440219687368E-3</v>
      </c>
      <c r="AO30" s="26">
        <f>IF('Tabell-kommune'!AN30=0," ",'Tabell-kommune'!AN30)</f>
        <v>3.0840726658217152E-3</v>
      </c>
      <c r="AP30" s="26">
        <f>IF('Tabell-kommune'!AO30=0," ",'Tabell-kommune'!AO30)</f>
        <v>9.9915504858470641E-3</v>
      </c>
    </row>
    <row r="31" spans="2:42" ht="10.15" x14ac:dyDescent="0.2">
      <c r="B31" s="24" t="str">
        <f>IF('Tabell-kommune'!A31=0," ",'Tabell-kommune'!A31)</f>
        <v>5030 Klæbu</v>
      </c>
      <c r="C31" s="28" t="str">
        <f>IF('Tabell-kommune'!B31=0," ",'Tabell-kommune'!B31)</f>
        <v xml:space="preserve"> </v>
      </c>
      <c r="D31" s="28">
        <f>IF('Tabell-kommune'!C31=0," ",'Tabell-kommune'!C31)</f>
        <v>4</v>
      </c>
      <c r="E31" s="28">
        <f>IF('Tabell-kommune'!D31=0," ",'Tabell-kommune'!D31)</f>
        <v>2</v>
      </c>
      <c r="F31" s="28" t="str">
        <f>IF('Tabell-kommune'!E31=0," ",'Tabell-kommune'!E31)</f>
        <v xml:space="preserve"> </v>
      </c>
      <c r="G31" s="28">
        <f>IF('Tabell-kommune'!F31=0," ",'Tabell-kommune'!F31)</f>
        <v>6</v>
      </c>
      <c r="H31" s="24" t="str">
        <f>IF('Tabell-kommune'!G31=0," ",'Tabell-kommune'!G31)</f>
        <v xml:space="preserve"> </v>
      </c>
      <c r="I31" s="24" t="str">
        <f>IF('Tabell-kommune'!H31=0," ",'Tabell-kommune'!H31)</f>
        <v>5030 Klæbu</v>
      </c>
      <c r="J31" s="18" t="str">
        <f>IF('Tabell-kommune'!I31=0," ",'Tabell-kommune'!I31)</f>
        <v xml:space="preserve"> </v>
      </c>
      <c r="K31" s="25">
        <f>IF('Tabell-kommune'!J31=0," ",'Tabell-kommune'!J31)</f>
        <v>0.66666666666666663</v>
      </c>
      <c r="L31" s="25">
        <f>IF('Tabell-kommune'!K31=0," ",'Tabell-kommune'!K31)</f>
        <v>0.33333333333333331</v>
      </c>
      <c r="M31" s="25" t="str">
        <f>IF('Tabell-kommune'!L31=0," ",'Tabell-kommune'!L31)</f>
        <v xml:space="preserve"> </v>
      </c>
      <c r="N31" s="25">
        <f>IF('Tabell-kommune'!M31=0," ",'Tabell-kommune'!M31)</f>
        <v>1</v>
      </c>
      <c r="O31" s="24" t="str">
        <f>IF('Tabell-kommune'!N31=0," ",'Tabell-kommune'!N31)</f>
        <v xml:space="preserve"> </v>
      </c>
      <c r="P31" s="24" t="str">
        <f>IF('Tabell-kommune'!O31=0," ",'Tabell-kommune'!O31)</f>
        <v>5030 Klæbu</v>
      </c>
      <c r="Q31" s="20" t="str">
        <f>IF('Tabell-kommune'!P31=0," ",'Tabell-kommune'!P31)</f>
        <v xml:space="preserve"> </v>
      </c>
      <c r="R31" s="26">
        <f>IF('Tabell-kommune'!Q31=0," ",'Tabell-kommune'!Q31)</f>
        <v>2.6827632461435278E-3</v>
      </c>
      <c r="S31" s="26">
        <f>IF('Tabell-kommune'!R31=0," ",'Tabell-kommune'!R31)</f>
        <v>1.3413816230717639E-3</v>
      </c>
      <c r="T31" s="26" t="str">
        <f>IF('Tabell-kommune'!S31=0," ",'Tabell-kommune'!S31)</f>
        <v xml:space="preserve"> </v>
      </c>
      <c r="U31" s="26">
        <f>IF('Tabell-kommune'!T31=0," ",'Tabell-kommune'!T31)</f>
        <v>4.0241448692152921E-3</v>
      </c>
      <c r="V31" s="24" t="str">
        <f>IF('Tabell-kommune'!U31=0," ",'Tabell-kommune'!U31)</f>
        <v xml:space="preserve"> </v>
      </c>
      <c r="W31" s="24" t="str">
        <f>IF('Tabell-kommune'!V31=0," ",'Tabell-kommune'!V31)</f>
        <v>5030 Klæbu</v>
      </c>
      <c r="X31" s="28" t="str">
        <f>IF('Tabell-kommune'!W31=0," ",'Tabell-kommune'!W31)</f>
        <v xml:space="preserve"> </v>
      </c>
      <c r="Y31" s="28">
        <f>IF('Tabell-kommune'!X31=0," ",'Tabell-kommune'!X31)</f>
        <v>72</v>
      </c>
      <c r="Z31" s="28">
        <f>IF('Tabell-kommune'!Y31=0," ",'Tabell-kommune'!Y31)</f>
        <v>97</v>
      </c>
      <c r="AA31" s="28" t="str">
        <f>IF('Tabell-kommune'!Z31=0," ",'Tabell-kommune'!Z31)</f>
        <v xml:space="preserve"> </v>
      </c>
      <c r="AB31" s="28">
        <f>IF('Tabell-kommune'!AA31=0," ",'Tabell-kommune'!AA31)</f>
        <v>169</v>
      </c>
      <c r="AC31" s="24" t="str">
        <f>IF('Tabell-kommune'!AB31=0," ",'Tabell-kommune'!AB31)</f>
        <v xml:space="preserve"> </v>
      </c>
      <c r="AD31" s="24" t="str">
        <f>IF('Tabell-kommune'!AC31=0," ",'Tabell-kommune'!AC31)</f>
        <v>5030 Klæbu</v>
      </c>
      <c r="AE31" s="25" t="str">
        <f>IF('Tabell-kommune'!AD31=0," ",'Tabell-kommune'!AD31)</f>
        <v xml:space="preserve"> </v>
      </c>
      <c r="AF31" s="25">
        <f>IF('Tabell-kommune'!AE31=0," ",'Tabell-kommune'!AE31)</f>
        <v>0.42603550295857989</v>
      </c>
      <c r="AG31" s="25">
        <f>IF('Tabell-kommune'!AF31=0," ",'Tabell-kommune'!AF31)</f>
        <v>0.57396449704142016</v>
      </c>
      <c r="AH31" s="25" t="str">
        <f>IF('Tabell-kommune'!AG31=0," ",'Tabell-kommune'!AG31)</f>
        <v xml:space="preserve"> </v>
      </c>
      <c r="AI31" s="25">
        <f>IF('Tabell-kommune'!AH31=0," ",'Tabell-kommune'!AH31)</f>
        <v>1</v>
      </c>
      <c r="AJ31" s="24" t="str">
        <f>IF('Tabell-kommune'!AI31=0," ",'Tabell-kommune'!AI31)</f>
        <v xml:space="preserve"> </v>
      </c>
      <c r="AK31" s="24" t="str">
        <f>IF('Tabell-kommune'!AJ31=0," ",'Tabell-kommune'!AJ31)</f>
        <v>5030 Klæbu</v>
      </c>
      <c r="AL31" s="26" t="str">
        <f>IF('Tabell-kommune'!AK31=0," ",'Tabell-kommune'!AK31)</f>
        <v xml:space="preserve"> </v>
      </c>
      <c r="AM31" s="26">
        <f>IF('Tabell-kommune'!AL31=0," ",'Tabell-kommune'!AL31)</f>
        <v>1.520912547528517E-3</v>
      </c>
      <c r="AN31" s="26">
        <f>IF('Tabell-kommune'!AM31=0," ",'Tabell-kommune'!AM31)</f>
        <v>2.0490071820870302E-3</v>
      </c>
      <c r="AO31" s="26" t="str">
        <f>IF('Tabell-kommune'!AN31=0," ",'Tabell-kommune'!AN31)</f>
        <v xml:space="preserve"> </v>
      </c>
      <c r="AP31" s="26">
        <f>IF('Tabell-kommune'!AO31=0," ",'Tabell-kommune'!AO31)</f>
        <v>3.5699197296155472E-3</v>
      </c>
    </row>
    <row r="32" spans="2:42" ht="10.15" x14ac:dyDescent="0.2">
      <c r="B32" s="24" t="str">
        <f>IF('Tabell-kommune'!A32=0," ",'Tabell-kommune'!A32)</f>
        <v>5031 Malvik</v>
      </c>
      <c r="C32" s="28">
        <f>IF('Tabell-kommune'!B32=0," ",'Tabell-kommune'!B32)</f>
        <v>1</v>
      </c>
      <c r="D32" s="28">
        <f>IF('Tabell-kommune'!C32=0," ",'Tabell-kommune'!C32)</f>
        <v>5</v>
      </c>
      <c r="E32" s="28">
        <f>IF('Tabell-kommune'!D32=0," ",'Tabell-kommune'!D32)</f>
        <v>3</v>
      </c>
      <c r="F32" s="28">
        <f>IF('Tabell-kommune'!E32=0," ",'Tabell-kommune'!E32)</f>
        <v>1</v>
      </c>
      <c r="G32" s="28">
        <f>IF('Tabell-kommune'!F32=0," ",'Tabell-kommune'!F32)</f>
        <v>10</v>
      </c>
      <c r="H32" s="24" t="str">
        <f>IF('Tabell-kommune'!G32=0," ",'Tabell-kommune'!G32)</f>
        <v xml:space="preserve"> </v>
      </c>
      <c r="I32" s="24" t="str">
        <f>IF('Tabell-kommune'!H32=0," ",'Tabell-kommune'!H32)</f>
        <v>5031 Malvik</v>
      </c>
      <c r="J32" s="18">
        <f>IF('Tabell-kommune'!I32=0," ",'Tabell-kommune'!I32)</f>
        <v>0.1</v>
      </c>
      <c r="K32" s="25">
        <f>IF('Tabell-kommune'!J32=0," ",'Tabell-kommune'!J32)</f>
        <v>0.5</v>
      </c>
      <c r="L32" s="25">
        <f>IF('Tabell-kommune'!K32=0," ",'Tabell-kommune'!K32)</f>
        <v>0.3</v>
      </c>
      <c r="M32" s="25">
        <f>IF('Tabell-kommune'!L32=0," ",'Tabell-kommune'!L32)</f>
        <v>0.1</v>
      </c>
      <c r="N32" s="25">
        <f>IF('Tabell-kommune'!M32=0," ",'Tabell-kommune'!M32)</f>
        <v>1</v>
      </c>
      <c r="O32" s="24" t="str">
        <f>IF('Tabell-kommune'!N32=0," ",'Tabell-kommune'!N32)</f>
        <v xml:space="preserve"> </v>
      </c>
      <c r="P32" s="24" t="str">
        <f>IF('Tabell-kommune'!O32=0," ",'Tabell-kommune'!O32)</f>
        <v>5031 Malvik</v>
      </c>
      <c r="Q32" s="20">
        <f>IF('Tabell-kommune'!P32=0," ",'Tabell-kommune'!P32)</f>
        <v>6.7069081153588194E-4</v>
      </c>
      <c r="R32" s="26">
        <f>IF('Tabell-kommune'!Q32=0," ",'Tabell-kommune'!Q32)</f>
        <v>3.3534540576794099E-3</v>
      </c>
      <c r="S32" s="26">
        <f>IF('Tabell-kommune'!R32=0," ",'Tabell-kommune'!R32)</f>
        <v>2.012072434607646E-3</v>
      </c>
      <c r="T32" s="26">
        <f>IF('Tabell-kommune'!S32=0," ",'Tabell-kommune'!S32)</f>
        <v>6.7069081153588194E-4</v>
      </c>
      <c r="U32" s="26">
        <f>IF('Tabell-kommune'!T32=0," ",'Tabell-kommune'!T32)</f>
        <v>6.7069081153588199E-3</v>
      </c>
      <c r="V32" s="24" t="str">
        <f>IF('Tabell-kommune'!U32=0," ",'Tabell-kommune'!U32)</f>
        <v xml:space="preserve"> </v>
      </c>
      <c r="W32" s="24" t="str">
        <f>IF('Tabell-kommune'!V32=0," ",'Tabell-kommune'!V32)</f>
        <v>5031 Malvik</v>
      </c>
      <c r="X32" s="28">
        <f>IF('Tabell-kommune'!W32=0," ",'Tabell-kommune'!W32)</f>
        <v>13</v>
      </c>
      <c r="Y32" s="28">
        <f>IF('Tabell-kommune'!X32=0," ",'Tabell-kommune'!X32)</f>
        <v>108</v>
      </c>
      <c r="Z32" s="28">
        <f>IF('Tabell-kommune'!Y32=0," ",'Tabell-kommune'!Y32)</f>
        <v>114</v>
      </c>
      <c r="AA32" s="28">
        <f>IF('Tabell-kommune'!Z32=0," ",'Tabell-kommune'!Z32)</f>
        <v>60</v>
      </c>
      <c r="AB32" s="28">
        <f>IF('Tabell-kommune'!AA32=0," ",'Tabell-kommune'!AA32)</f>
        <v>295</v>
      </c>
      <c r="AC32" s="24" t="str">
        <f>IF('Tabell-kommune'!AB32=0," ",'Tabell-kommune'!AB32)</f>
        <v xml:space="preserve"> </v>
      </c>
      <c r="AD32" s="24" t="str">
        <f>IF('Tabell-kommune'!AC32=0," ",'Tabell-kommune'!AC32)</f>
        <v>5031 Malvik</v>
      </c>
      <c r="AE32" s="25">
        <f>IF('Tabell-kommune'!AD32=0," ",'Tabell-kommune'!AD32)</f>
        <v>4.4067796610169491E-2</v>
      </c>
      <c r="AF32" s="25">
        <f>IF('Tabell-kommune'!AE32=0," ",'Tabell-kommune'!AE32)</f>
        <v>0.36610169491525424</v>
      </c>
      <c r="AG32" s="25">
        <f>IF('Tabell-kommune'!AF32=0," ",'Tabell-kommune'!AF32)</f>
        <v>0.38644067796610171</v>
      </c>
      <c r="AH32" s="25">
        <f>IF('Tabell-kommune'!AG32=0," ",'Tabell-kommune'!AG32)</f>
        <v>0.20338983050847459</v>
      </c>
      <c r="AI32" s="25">
        <f>IF('Tabell-kommune'!AH32=0," ",'Tabell-kommune'!AH32)</f>
        <v>1</v>
      </c>
      <c r="AJ32" s="24" t="str">
        <f>IF('Tabell-kommune'!AI32=0," ",'Tabell-kommune'!AI32)</f>
        <v xml:space="preserve"> </v>
      </c>
      <c r="AK32" s="24" t="str">
        <f>IF('Tabell-kommune'!AJ32=0," ",'Tabell-kommune'!AJ32)</f>
        <v>5031 Malvik</v>
      </c>
      <c r="AL32" s="26">
        <f>IF('Tabell-kommune'!AK32=0," ",'Tabell-kommune'!AK32)</f>
        <v>2.7460920997042672E-4</v>
      </c>
      <c r="AM32" s="26">
        <f>IF('Tabell-kommune'!AL32=0," ",'Tabell-kommune'!AL32)</f>
        <v>2.2813688212927757E-3</v>
      </c>
      <c r="AN32" s="26">
        <f>IF('Tabell-kommune'!AM32=0," ",'Tabell-kommune'!AM32)</f>
        <v>2.4081115335868189E-3</v>
      </c>
      <c r="AO32" s="26">
        <f>IF('Tabell-kommune'!AN32=0," ",'Tabell-kommune'!AN32)</f>
        <v>1.2674271229404308E-3</v>
      </c>
      <c r="AP32" s="26">
        <f>IF('Tabell-kommune'!AO32=0," ",'Tabell-kommune'!AO32)</f>
        <v>6.2315166877904516E-3</v>
      </c>
    </row>
    <row r="33" spans="2:42" ht="10.15" x14ac:dyDescent="0.2">
      <c r="B33" s="24" t="str">
        <f>IF('Tabell-kommune'!A33=0," ",'Tabell-kommune'!A33)</f>
        <v>5032 Selbu</v>
      </c>
      <c r="C33" s="28">
        <f>IF('Tabell-kommune'!B33=0," ",'Tabell-kommune'!B33)</f>
        <v>3</v>
      </c>
      <c r="D33" s="28">
        <f>IF('Tabell-kommune'!C33=0," ",'Tabell-kommune'!C33)</f>
        <v>8</v>
      </c>
      <c r="E33" s="28">
        <f>IF('Tabell-kommune'!D33=0," ",'Tabell-kommune'!D33)</f>
        <v>13</v>
      </c>
      <c r="F33" s="28">
        <f>IF('Tabell-kommune'!E33=0," ",'Tabell-kommune'!E33)</f>
        <v>8</v>
      </c>
      <c r="G33" s="28">
        <f>IF('Tabell-kommune'!F33=0," ",'Tabell-kommune'!F33)</f>
        <v>32</v>
      </c>
      <c r="H33" s="24" t="str">
        <f>IF('Tabell-kommune'!G33=0," ",'Tabell-kommune'!G33)</f>
        <v xml:space="preserve"> </v>
      </c>
      <c r="I33" s="24" t="str">
        <f>IF('Tabell-kommune'!H33=0," ",'Tabell-kommune'!H33)</f>
        <v>5032 Selbu</v>
      </c>
      <c r="J33" s="18">
        <f>IF('Tabell-kommune'!I33=0," ",'Tabell-kommune'!I33)</f>
        <v>9.375E-2</v>
      </c>
      <c r="K33" s="25">
        <f>IF('Tabell-kommune'!J33=0," ",'Tabell-kommune'!J33)</f>
        <v>0.25</v>
      </c>
      <c r="L33" s="25">
        <f>IF('Tabell-kommune'!K33=0," ",'Tabell-kommune'!K33)</f>
        <v>0.40625</v>
      </c>
      <c r="M33" s="25">
        <f>IF('Tabell-kommune'!L33=0," ",'Tabell-kommune'!L33)</f>
        <v>0.25</v>
      </c>
      <c r="N33" s="25">
        <f>IF('Tabell-kommune'!M33=0," ",'Tabell-kommune'!M33)</f>
        <v>1</v>
      </c>
      <c r="O33" s="24" t="str">
        <f>IF('Tabell-kommune'!N33=0," ",'Tabell-kommune'!N33)</f>
        <v xml:space="preserve"> </v>
      </c>
      <c r="P33" s="24" t="str">
        <f>IF('Tabell-kommune'!O33=0," ",'Tabell-kommune'!O33)</f>
        <v>5032 Selbu</v>
      </c>
      <c r="Q33" s="20">
        <f>IF('Tabell-kommune'!P33=0," ",'Tabell-kommune'!P33)</f>
        <v>2.012072434607646E-3</v>
      </c>
      <c r="R33" s="26">
        <f>IF('Tabell-kommune'!Q33=0," ",'Tabell-kommune'!Q33)</f>
        <v>5.3655264922870555E-3</v>
      </c>
      <c r="S33" s="26">
        <f>IF('Tabell-kommune'!R33=0," ",'Tabell-kommune'!R33)</f>
        <v>8.7189805499664659E-3</v>
      </c>
      <c r="T33" s="26">
        <f>IF('Tabell-kommune'!S33=0," ",'Tabell-kommune'!S33)</f>
        <v>5.3655264922870555E-3</v>
      </c>
      <c r="U33" s="26">
        <f>IF('Tabell-kommune'!T33=0," ",'Tabell-kommune'!T33)</f>
        <v>2.1462105969148222E-2</v>
      </c>
      <c r="V33" s="24" t="str">
        <f>IF('Tabell-kommune'!U33=0," ",'Tabell-kommune'!U33)</f>
        <v xml:space="preserve"> </v>
      </c>
      <c r="W33" s="24" t="str">
        <f>IF('Tabell-kommune'!V33=0," ",'Tabell-kommune'!V33)</f>
        <v>5032 Selbu</v>
      </c>
      <c r="X33" s="28">
        <f>IF('Tabell-kommune'!W33=0," ",'Tabell-kommune'!W33)</f>
        <v>32</v>
      </c>
      <c r="Y33" s="28">
        <f>IF('Tabell-kommune'!X33=0," ",'Tabell-kommune'!X33)</f>
        <v>170</v>
      </c>
      <c r="Z33" s="28">
        <f>IF('Tabell-kommune'!Y33=0," ",'Tabell-kommune'!Y33)</f>
        <v>517</v>
      </c>
      <c r="AA33" s="28">
        <f>IF('Tabell-kommune'!Z33=0," ",'Tabell-kommune'!Z33)</f>
        <v>492</v>
      </c>
      <c r="AB33" s="28">
        <f>IF('Tabell-kommune'!AA33=0," ",'Tabell-kommune'!AA33)</f>
        <v>1211</v>
      </c>
      <c r="AC33" s="24" t="str">
        <f>IF('Tabell-kommune'!AB33=0," ",'Tabell-kommune'!AB33)</f>
        <v xml:space="preserve"> </v>
      </c>
      <c r="AD33" s="24" t="str">
        <f>IF('Tabell-kommune'!AC33=0," ",'Tabell-kommune'!AC33)</f>
        <v>5032 Selbu</v>
      </c>
      <c r="AE33" s="25">
        <f>IF('Tabell-kommune'!AD33=0," ",'Tabell-kommune'!AD33)</f>
        <v>2.6424442609413706E-2</v>
      </c>
      <c r="AF33" s="25">
        <f>IF('Tabell-kommune'!AE33=0," ",'Tabell-kommune'!AE33)</f>
        <v>0.14037985136251033</v>
      </c>
      <c r="AG33" s="25">
        <f>IF('Tabell-kommune'!AF33=0," ",'Tabell-kommune'!AF33)</f>
        <v>0.4269199009083402</v>
      </c>
      <c r="AH33" s="25">
        <f>IF('Tabell-kommune'!AG33=0," ",'Tabell-kommune'!AG33)</f>
        <v>0.40627580511973577</v>
      </c>
      <c r="AI33" s="25">
        <f>IF('Tabell-kommune'!AH33=0," ",'Tabell-kommune'!AH33)</f>
        <v>1</v>
      </c>
      <c r="AJ33" s="24" t="str">
        <f>IF('Tabell-kommune'!AI33=0," ",'Tabell-kommune'!AI33)</f>
        <v xml:space="preserve"> </v>
      </c>
      <c r="AK33" s="24" t="str">
        <f>IF('Tabell-kommune'!AJ33=0," ",'Tabell-kommune'!AJ33)</f>
        <v>5032 Selbu</v>
      </c>
      <c r="AL33" s="26">
        <f>IF('Tabell-kommune'!AK33=0," ",'Tabell-kommune'!AK33)</f>
        <v>6.7596113223489652E-4</v>
      </c>
      <c r="AM33" s="26">
        <f>IF('Tabell-kommune'!AL33=0," ",'Tabell-kommune'!AL33)</f>
        <v>3.5910435149978876E-3</v>
      </c>
      <c r="AN33" s="26">
        <f>IF('Tabell-kommune'!AM33=0," ",'Tabell-kommune'!AM33)</f>
        <v>1.0920997042670046E-2</v>
      </c>
      <c r="AO33" s="26">
        <f>IF('Tabell-kommune'!AN33=0," ",'Tabell-kommune'!AN33)</f>
        <v>1.0392902408111533E-2</v>
      </c>
      <c r="AP33" s="26">
        <f>IF('Tabell-kommune'!AO33=0," ",'Tabell-kommune'!AO33)</f>
        <v>2.5580904098014366E-2</v>
      </c>
    </row>
    <row r="34" spans="2:42" ht="10.15" x14ac:dyDescent="0.2">
      <c r="B34" s="24" t="str">
        <f>IF('Tabell-kommune'!A34=0," ",'Tabell-kommune'!A34)</f>
        <v>5033 Tydal</v>
      </c>
      <c r="C34" s="28">
        <f>IF('Tabell-kommune'!B34=0," ",'Tabell-kommune'!B34)</f>
        <v>1</v>
      </c>
      <c r="D34" s="28">
        <f>IF('Tabell-kommune'!C34=0," ",'Tabell-kommune'!C34)</f>
        <v>6</v>
      </c>
      <c r="E34" s="28">
        <f>IF('Tabell-kommune'!D34=0," ",'Tabell-kommune'!D34)</f>
        <v>6</v>
      </c>
      <c r="F34" s="28" t="str">
        <f>IF('Tabell-kommune'!E34=0," ",'Tabell-kommune'!E34)</f>
        <v xml:space="preserve"> </v>
      </c>
      <c r="G34" s="28">
        <f>IF('Tabell-kommune'!F34=0," ",'Tabell-kommune'!F34)</f>
        <v>13</v>
      </c>
      <c r="H34" s="24" t="str">
        <f>IF('Tabell-kommune'!G34=0," ",'Tabell-kommune'!G34)</f>
        <v xml:space="preserve"> </v>
      </c>
      <c r="I34" s="24" t="str">
        <f>IF('Tabell-kommune'!H34=0," ",'Tabell-kommune'!H34)</f>
        <v>5033 Tydal</v>
      </c>
      <c r="J34" s="18">
        <f>IF('Tabell-kommune'!I34=0," ",'Tabell-kommune'!I34)</f>
        <v>7.6923076923076927E-2</v>
      </c>
      <c r="K34" s="25">
        <f>IF('Tabell-kommune'!J34=0," ",'Tabell-kommune'!J34)</f>
        <v>0.46153846153846156</v>
      </c>
      <c r="L34" s="25">
        <f>IF('Tabell-kommune'!K34=0," ",'Tabell-kommune'!K34)</f>
        <v>0.46153846153846156</v>
      </c>
      <c r="M34" s="25" t="str">
        <f>IF('Tabell-kommune'!L34=0," ",'Tabell-kommune'!L34)</f>
        <v xml:space="preserve"> </v>
      </c>
      <c r="N34" s="25">
        <f>IF('Tabell-kommune'!M34=0," ",'Tabell-kommune'!M34)</f>
        <v>1</v>
      </c>
      <c r="O34" s="24" t="str">
        <f>IF('Tabell-kommune'!N34=0," ",'Tabell-kommune'!N34)</f>
        <v xml:space="preserve"> </v>
      </c>
      <c r="P34" s="24" t="str">
        <f>IF('Tabell-kommune'!O34=0," ",'Tabell-kommune'!O34)</f>
        <v>5033 Tydal</v>
      </c>
      <c r="Q34" s="20">
        <f>IF('Tabell-kommune'!P34=0," ",'Tabell-kommune'!P34)</f>
        <v>6.7069081153588194E-4</v>
      </c>
      <c r="R34" s="26">
        <f>IF('Tabell-kommune'!Q34=0," ",'Tabell-kommune'!Q34)</f>
        <v>4.0241448692152921E-3</v>
      </c>
      <c r="S34" s="26">
        <f>IF('Tabell-kommune'!R34=0," ",'Tabell-kommune'!R34)</f>
        <v>4.0241448692152921E-3</v>
      </c>
      <c r="T34" s="26" t="str">
        <f>IF('Tabell-kommune'!S34=0," ",'Tabell-kommune'!S34)</f>
        <v xml:space="preserve"> </v>
      </c>
      <c r="U34" s="26">
        <f>IF('Tabell-kommune'!T34=0," ",'Tabell-kommune'!T34)</f>
        <v>8.7189805499664659E-3</v>
      </c>
      <c r="V34" s="24" t="str">
        <f>IF('Tabell-kommune'!U34=0," ",'Tabell-kommune'!U34)</f>
        <v xml:space="preserve"> </v>
      </c>
      <c r="W34" s="24" t="str">
        <f>IF('Tabell-kommune'!V34=0," ",'Tabell-kommune'!V34)</f>
        <v>5033 Tydal</v>
      </c>
      <c r="X34" s="28">
        <f>IF('Tabell-kommune'!W34=0," ",'Tabell-kommune'!W34)</f>
        <v>14</v>
      </c>
      <c r="Y34" s="28">
        <f>IF('Tabell-kommune'!X34=0," ",'Tabell-kommune'!X34)</f>
        <v>139</v>
      </c>
      <c r="Z34" s="28">
        <f>IF('Tabell-kommune'!Y34=0," ",'Tabell-kommune'!Y34)</f>
        <v>213</v>
      </c>
      <c r="AA34" s="28" t="str">
        <f>IF('Tabell-kommune'!Z34=0," ",'Tabell-kommune'!Z34)</f>
        <v xml:space="preserve"> </v>
      </c>
      <c r="AB34" s="28">
        <f>IF('Tabell-kommune'!AA34=0," ",'Tabell-kommune'!AA34)</f>
        <v>366</v>
      </c>
      <c r="AC34" s="24" t="str">
        <f>IF('Tabell-kommune'!AB34=0," ",'Tabell-kommune'!AB34)</f>
        <v xml:space="preserve"> </v>
      </c>
      <c r="AD34" s="24" t="str">
        <f>IF('Tabell-kommune'!AC34=0," ",'Tabell-kommune'!AC34)</f>
        <v>5033 Tydal</v>
      </c>
      <c r="AE34" s="25">
        <f>IF('Tabell-kommune'!AD34=0," ",'Tabell-kommune'!AD34)</f>
        <v>3.825136612021858E-2</v>
      </c>
      <c r="AF34" s="25">
        <f>IF('Tabell-kommune'!AE34=0," ",'Tabell-kommune'!AE34)</f>
        <v>0.3797814207650273</v>
      </c>
      <c r="AG34" s="25">
        <f>IF('Tabell-kommune'!AF34=0," ",'Tabell-kommune'!AF34)</f>
        <v>0.58196721311475408</v>
      </c>
      <c r="AH34" s="25" t="str">
        <f>IF('Tabell-kommune'!AG34=0," ",'Tabell-kommune'!AG34)</f>
        <v xml:space="preserve"> </v>
      </c>
      <c r="AI34" s="25">
        <f>IF('Tabell-kommune'!AH34=0," ",'Tabell-kommune'!AH34)</f>
        <v>1</v>
      </c>
      <c r="AJ34" s="24" t="str">
        <f>IF('Tabell-kommune'!AI34=0," ",'Tabell-kommune'!AI34)</f>
        <v xml:space="preserve"> </v>
      </c>
      <c r="AK34" s="24" t="str">
        <f>IF('Tabell-kommune'!AJ34=0," ",'Tabell-kommune'!AJ34)</f>
        <v>5033 Tydal</v>
      </c>
      <c r="AL34" s="26">
        <f>IF('Tabell-kommune'!AK34=0," ",'Tabell-kommune'!AK34)</f>
        <v>2.9573299535276722E-4</v>
      </c>
      <c r="AM34" s="26">
        <f>IF('Tabell-kommune'!AL34=0," ",'Tabell-kommune'!AL34)</f>
        <v>2.9362061681453317E-3</v>
      </c>
      <c r="AN34" s="26">
        <f>IF('Tabell-kommune'!AM34=0," ",'Tabell-kommune'!AM34)</f>
        <v>4.4993662864385294E-3</v>
      </c>
      <c r="AO34" s="26" t="str">
        <f>IF('Tabell-kommune'!AN34=0," ",'Tabell-kommune'!AN34)</f>
        <v xml:space="preserve"> </v>
      </c>
      <c r="AP34" s="26">
        <f>IF('Tabell-kommune'!AO34=0," ",'Tabell-kommune'!AO34)</f>
        <v>7.7313054499366287E-3</v>
      </c>
    </row>
    <row r="35" spans="2:42" ht="10.15" x14ac:dyDescent="0.2">
      <c r="B35" s="24" t="str">
        <f>IF('Tabell-kommune'!A35=0," ",'Tabell-kommune'!A35)</f>
        <v>5034 Meråker</v>
      </c>
      <c r="C35" s="28" t="str">
        <f>IF('Tabell-kommune'!B35=0," ",'Tabell-kommune'!B35)</f>
        <v xml:space="preserve"> </v>
      </c>
      <c r="D35" s="28" t="str">
        <f>IF('Tabell-kommune'!C35=0," ",'Tabell-kommune'!C35)</f>
        <v xml:space="preserve"> </v>
      </c>
      <c r="E35" s="28">
        <f>IF('Tabell-kommune'!D35=0," ",'Tabell-kommune'!D35)</f>
        <v>2</v>
      </c>
      <c r="F35" s="28" t="str">
        <f>IF('Tabell-kommune'!E35=0," ",'Tabell-kommune'!E35)</f>
        <v xml:space="preserve"> </v>
      </c>
      <c r="G35" s="28">
        <f>IF('Tabell-kommune'!F35=0," ",'Tabell-kommune'!F35)</f>
        <v>2</v>
      </c>
      <c r="H35" s="24" t="str">
        <f>IF('Tabell-kommune'!G35=0," ",'Tabell-kommune'!G35)</f>
        <v xml:space="preserve"> </v>
      </c>
      <c r="I35" s="24" t="str">
        <f>IF('Tabell-kommune'!H35=0," ",'Tabell-kommune'!H35)</f>
        <v>5034 Meråker</v>
      </c>
      <c r="J35" s="18" t="str">
        <f>IF('Tabell-kommune'!I35=0," ",'Tabell-kommune'!I35)</f>
        <v xml:space="preserve"> </v>
      </c>
      <c r="K35" s="25" t="str">
        <f>IF('Tabell-kommune'!J35=0," ",'Tabell-kommune'!J35)</f>
        <v xml:space="preserve"> </v>
      </c>
      <c r="L35" s="25">
        <f>IF('Tabell-kommune'!K35=0," ",'Tabell-kommune'!K35)</f>
        <v>1</v>
      </c>
      <c r="M35" s="25" t="str">
        <f>IF('Tabell-kommune'!L35=0," ",'Tabell-kommune'!L35)</f>
        <v xml:space="preserve"> </v>
      </c>
      <c r="N35" s="25">
        <f>IF('Tabell-kommune'!M35=0," ",'Tabell-kommune'!M35)</f>
        <v>1</v>
      </c>
      <c r="O35" s="24" t="str">
        <f>IF('Tabell-kommune'!N35=0," ",'Tabell-kommune'!N35)</f>
        <v xml:space="preserve"> </v>
      </c>
      <c r="P35" s="24" t="str">
        <f>IF('Tabell-kommune'!O35=0," ",'Tabell-kommune'!O35)</f>
        <v>5034 Meråker</v>
      </c>
      <c r="Q35" s="20" t="str">
        <f>IF('Tabell-kommune'!P35=0," ",'Tabell-kommune'!P35)</f>
        <v xml:space="preserve"> </v>
      </c>
      <c r="R35" s="26" t="str">
        <f>IF('Tabell-kommune'!Q35=0," ",'Tabell-kommune'!Q35)</f>
        <v xml:space="preserve"> </v>
      </c>
      <c r="S35" s="26">
        <f>IF('Tabell-kommune'!R35=0," ",'Tabell-kommune'!R35)</f>
        <v>1.3413816230717639E-3</v>
      </c>
      <c r="T35" s="26" t="str">
        <f>IF('Tabell-kommune'!S35=0," ",'Tabell-kommune'!S35)</f>
        <v xml:space="preserve"> </v>
      </c>
      <c r="U35" s="26">
        <f>IF('Tabell-kommune'!T35=0," ",'Tabell-kommune'!T35)</f>
        <v>1.3413816230717639E-3</v>
      </c>
      <c r="V35" s="24" t="str">
        <f>IF('Tabell-kommune'!U35=0," ",'Tabell-kommune'!U35)</f>
        <v xml:space="preserve"> </v>
      </c>
      <c r="W35" s="24" t="str">
        <f>IF('Tabell-kommune'!V35=0," ",'Tabell-kommune'!V35)</f>
        <v>5034 Meråker</v>
      </c>
      <c r="X35" s="28" t="str">
        <f>IF('Tabell-kommune'!W35=0," ",'Tabell-kommune'!W35)</f>
        <v xml:space="preserve"> </v>
      </c>
      <c r="Y35" s="28" t="str">
        <f>IF('Tabell-kommune'!X35=0," ",'Tabell-kommune'!X35)</f>
        <v xml:space="preserve"> </v>
      </c>
      <c r="Z35" s="28">
        <f>IF('Tabell-kommune'!Y35=0," ",'Tabell-kommune'!Y35)</f>
        <v>89</v>
      </c>
      <c r="AA35" s="28" t="str">
        <f>IF('Tabell-kommune'!Z35=0," ",'Tabell-kommune'!Z35)</f>
        <v xml:space="preserve"> </v>
      </c>
      <c r="AB35" s="28">
        <f>IF('Tabell-kommune'!AA35=0," ",'Tabell-kommune'!AA35)</f>
        <v>89</v>
      </c>
      <c r="AC35" s="24" t="str">
        <f>IF('Tabell-kommune'!AB35=0," ",'Tabell-kommune'!AB35)</f>
        <v xml:space="preserve"> </v>
      </c>
      <c r="AD35" s="24" t="str">
        <f>IF('Tabell-kommune'!AC35=0," ",'Tabell-kommune'!AC35)</f>
        <v>5034 Meråker</v>
      </c>
      <c r="AE35" s="25" t="str">
        <f>IF('Tabell-kommune'!AD35=0," ",'Tabell-kommune'!AD35)</f>
        <v xml:space="preserve"> </v>
      </c>
      <c r="AF35" s="25" t="str">
        <f>IF('Tabell-kommune'!AE35=0," ",'Tabell-kommune'!AE35)</f>
        <v xml:space="preserve"> </v>
      </c>
      <c r="AG35" s="25">
        <f>IF('Tabell-kommune'!AF35=0," ",'Tabell-kommune'!AF35)</f>
        <v>1</v>
      </c>
      <c r="AH35" s="25" t="str">
        <f>IF('Tabell-kommune'!AG35=0," ",'Tabell-kommune'!AG35)</f>
        <v xml:space="preserve"> </v>
      </c>
      <c r="AI35" s="25">
        <f>IF('Tabell-kommune'!AH35=0," ",'Tabell-kommune'!AH35)</f>
        <v>1</v>
      </c>
      <c r="AJ35" s="24" t="str">
        <f>IF('Tabell-kommune'!AI35=0," ",'Tabell-kommune'!AI35)</f>
        <v xml:space="preserve"> </v>
      </c>
      <c r="AK35" s="24" t="str">
        <f>IF('Tabell-kommune'!AJ35=0," ",'Tabell-kommune'!AJ35)</f>
        <v>5034 Meråker</v>
      </c>
      <c r="AL35" s="26" t="str">
        <f>IF('Tabell-kommune'!AK35=0," ",'Tabell-kommune'!AK35)</f>
        <v xml:space="preserve"> </v>
      </c>
      <c r="AM35" s="26" t="str">
        <f>IF('Tabell-kommune'!AL35=0," ",'Tabell-kommune'!AL35)</f>
        <v xml:space="preserve"> </v>
      </c>
      <c r="AN35" s="26">
        <f>IF('Tabell-kommune'!AM35=0," ",'Tabell-kommune'!AM35)</f>
        <v>1.8800168990283058E-3</v>
      </c>
      <c r="AO35" s="26" t="str">
        <f>IF('Tabell-kommune'!AN35=0," ",'Tabell-kommune'!AN35)</f>
        <v xml:space="preserve"> </v>
      </c>
      <c r="AP35" s="26">
        <f>IF('Tabell-kommune'!AO35=0," ",'Tabell-kommune'!AO35)</f>
        <v>1.8800168990283058E-3</v>
      </c>
    </row>
    <row r="36" spans="2:42" ht="10.15" x14ac:dyDescent="0.2">
      <c r="B36" s="24" t="str">
        <f>IF('Tabell-kommune'!A36=0," ",'Tabell-kommune'!A36)</f>
        <v>5035 Stjørdal</v>
      </c>
      <c r="C36" s="28">
        <f>IF('Tabell-kommune'!B36=0," ",'Tabell-kommune'!B36)</f>
        <v>9</v>
      </c>
      <c r="D36" s="28">
        <f>IF('Tabell-kommune'!C36=0," ",'Tabell-kommune'!C36)</f>
        <v>20</v>
      </c>
      <c r="E36" s="28">
        <f>IF('Tabell-kommune'!D36=0," ",'Tabell-kommune'!D36)</f>
        <v>7</v>
      </c>
      <c r="F36" s="28">
        <f>IF('Tabell-kommune'!E36=0," ",'Tabell-kommune'!E36)</f>
        <v>2</v>
      </c>
      <c r="G36" s="28">
        <f>IF('Tabell-kommune'!F36=0," ",'Tabell-kommune'!F36)</f>
        <v>38</v>
      </c>
      <c r="H36" s="24" t="str">
        <f>IF('Tabell-kommune'!G36=0," ",'Tabell-kommune'!G36)</f>
        <v xml:space="preserve"> </v>
      </c>
      <c r="I36" s="24" t="str">
        <f>IF('Tabell-kommune'!H36=0," ",'Tabell-kommune'!H36)</f>
        <v>5035 Stjørdal</v>
      </c>
      <c r="J36" s="18">
        <f>IF('Tabell-kommune'!I36=0," ",'Tabell-kommune'!I36)</f>
        <v>0.23684210526315788</v>
      </c>
      <c r="K36" s="25">
        <f>IF('Tabell-kommune'!J36=0," ",'Tabell-kommune'!J36)</f>
        <v>0.52631578947368418</v>
      </c>
      <c r="L36" s="25">
        <f>IF('Tabell-kommune'!K36=0," ",'Tabell-kommune'!K36)</f>
        <v>0.18421052631578946</v>
      </c>
      <c r="M36" s="25">
        <f>IF('Tabell-kommune'!L36=0," ",'Tabell-kommune'!L36)</f>
        <v>5.2631578947368418E-2</v>
      </c>
      <c r="N36" s="25">
        <f>IF('Tabell-kommune'!M36=0," ",'Tabell-kommune'!M36)</f>
        <v>1</v>
      </c>
      <c r="O36" s="24" t="str">
        <f>IF('Tabell-kommune'!N36=0," ",'Tabell-kommune'!N36)</f>
        <v xml:space="preserve"> </v>
      </c>
      <c r="P36" s="24" t="str">
        <f>IF('Tabell-kommune'!O36=0," ",'Tabell-kommune'!O36)</f>
        <v>5035 Stjørdal</v>
      </c>
      <c r="Q36" s="20">
        <f>IF('Tabell-kommune'!P36=0," ",'Tabell-kommune'!P36)</f>
        <v>6.0362173038229373E-3</v>
      </c>
      <c r="R36" s="26">
        <f>IF('Tabell-kommune'!Q36=0," ",'Tabell-kommune'!Q36)</f>
        <v>1.341381623071764E-2</v>
      </c>
      <c r="S36" s="26">
        <f>IF('Tabell-kommune'!R36=0," ",'Tabell-kommune'!R36)</f>
        <v>4.6948356807511738E-3</v>
      </c>
      <c r="T36" s="26">
        <f>IF('Tabell-kommune'!S36=0," ",'Tabell-kommune'!S36)</f>
        <v>1.3413816230717639E-3</v>
      </c>
      <c r="U36" s="26">
        <f>IF('Tabell-kommune'!T36=0," ",'Tabell-kommune'!T36)</f>
        <v>2.5486250838363516E-2</v>
      </c>
      <c r="V36" s="24" t="str">
        <f>IF('Tabell-kommune'!U36=0," ",'Tabell-kommune'!U36)</f>
        <v xml:space="preserve"> </v>
      </c>
      <c r="W36" s="24" t="str">
        <f>IF('Tabell-kommune'!V36=0," ",'Tabell-kommune'!V36)</f>
        <v>5035 Stjørdal</v>
      </c>
      <c r="X36" s="28">
        <f>IF('Tabell-kommune'!W36=0," ",'Tabell-kommune'!W36)</f>
        <v>106</v>
      </c>
      <c r="Y36" s="28">
        <f>IF('Tabell-kommune'!X36=0," ",'Tabell-kommune'!X36)</f>
        <v>384</v>
      </c>
      <c r="Z36" s="28">
        <f>IF('Tabell-kommune'!Y36=0," ",'Tabell-kommune'!Y36)</f>
        <v>292</v>
      </c>
      <c r="AA36" s="28">
        <f>IF('Tabell-kommune'!Z36=0," ",'Tabell-kommune'!Z36)</f>
        <v>119</v>
      </c>
      <c r="AB36" s="28">
        <f>IF('Tabell-kommune'!AA36=0," ",'Tabell-kommune'!AA36)</f>
        <v>901</v>
      </c>
      <c r="AC36" s="24" t="str">
        <f>IF('Tabell-kommune'!AB36=0," ",'Tabell-kommune'!AB36)</f>
        <v xml:space="preserve"> </v>
      </c>
      <c r="AD36" s="24" t="str">
        <f>IF('Tabell-kommune'!AC36=0," ",'Tabell-kommune'!AC36)</f>
        <v>5035 Stjørdal</v>
      </c>
      <c r="AE36" s="25">
        <f>IF('Tabell-kommune'!AD36=0," ",'Tabell-kommune'!AD36)</f>
        <v>0.11764705882352941</v>
      </c>
      <c r="AF36" s="25">
        <f>IF('Tabell-kommune'!AE36=0," ",'Tabell-kommune'!AE36)</f>
        <v>0.42619311875693672</v>
      </c>
      <c r="AG36" s="25">
        <f>IF('Tabell-kommune'!AF36=0," ",'Tabell-kommune'!AF36)</f>
        <v>0.32408435072142067</v>
      </c>
      <c r="AH36" s="25">
        <f>IF('Tabell-kommune'!AG36=0," ",'Tabell-kommune'!AG36)</f>
        <v>0.13207547169811321</v>
      </c>
      <c r="AI36" s="25">
        <f>IF('Tabell-kommune'!AH36=0," ",'Tabell-kommune'!AH36)</f>
        <v>1</v>
      </c>
      <c r="AJ36" s="24" t="str">
        <f>IF('Tabell-kommune'!AI36=0," ",'Tabell-kommune'!AI36)</f>
        <v xml:space="preserve"> </v>
      </c>
      <c r="AK36" s="24" t="str">
        <f>IF('Tabell-kommune'!AJ36=0," ",'Tabell-kommune'!AJ36)</f>
        <v>5035 Stjørdal</v>
      </c>
      <c r="AL36" s="26">
        <f>IF('Tabell-kommune'!AK36=0," ",'Tabell-kommune'!AK36)</f>
        <v>2.2391212505280945E-3</v>
      </c>
      <c r="AM36" s="26">
        <f>IF('Tabell-kommune'!AL36=0," ",'Tabell-kommune'!AL36)</f>
        <v>8.1115335868187574E-3</v>
      </c>
      <c r="AN36" s="26">
        <f>IF('Tabell-kommune'!AM36=0," ",'Tabell-kommune'!AM36)</f>
        <v>6.1681453316434305E-3</v>
      </c>
      <c r="AO36" s="26">
        <f>IF('Tabell-kommune'!AN36=0," ",'Tabell-kommune'!AN36)</f>
        <v>2.5137304604985213E-3</v>
      </c>
      <c r="AP36" s="26">
        <f>IF('Tabell-kommune'!AO36=0," ",'Tabell-kommune'!AO36)</f>
        <v>1.9032530629488804E-2</v>
      </c>
    </row>
    <row r="37" spans="2:42" ht="10.15" x14ac:dyDescent="0.2">
      <c r="B37" s="24" t="str">
        <f>IF('Tabell-kommune'!A37=0," ",'Tabell-kommune'!A37)</f>
        <v>5036 Frosta</v>
      </c>
      <c r="C37" s="28">
        <f>IF('Tabell-kommune'!B37=0," ",'Tabell-kommune'!B37)</f>
        <v>1</v>
      </c>
      <c r="D37" s="28">
        <f>IF('Tabell-kommune'!C37=0," ",'Tabell-kommune'!C37)</f>
        <v>5</v>
      </c>
      <c r="E37" s="28" t="str">
        <f>IF('Tabell-kommune'!D37=0," ",'Tabell-kommune'!D37)</f>
        <v xml:space="preserve"> </v>
      </c>
      <c r="F37" s="28">
        <f>IF('Tabell-kommune'!E37=0," ",'Tabell-kommune'!E37)</f>
        <v>2</v>
      </c>
      <c r="G37" s="28">
        <f>IF('Tabell-kommune'!F37=0," ",'Tabell-kommune'!F37)</f>
        <v>8</v>
      </c>
      <c r="H37" s="24" t="str">
        <f>IF('Tabell-kommune'!G37=0," ",'Tabell-kommune'!G37)</f>
        <v xml:space="preserve"> </v>
      </c>
      <c r="I37" s="24" t="str">
        <f>IF('Tabell-kommune'!H37=0," ",'Tabell-kommune'!H37)</f>
        <v>5036 Frosta</v>
      </c>
      <c r="J37" s="18">
        <f>IF('Tabell-kommune'!I37=0," ",'Tabell-kommune'!I37)</f>
        <v>0.125</v>
      </c>
      <c r="K37" s="25">
        <f>IF('Tabell-kommune'!J37=0," ",'Tabell-kommune'!J37)</f>
        <v>0.625</v>
      </c>
      <c r="L37" s="25" t="str">
        <f>IF('Tabell-kommune'!K37=0," ",'Tabell-kommune'!K37)</f>
        <v xml:space="preserve"> </v>
      </c>
      <c r="M37" s="25">
        <f>IF('Tabell-kommune'!L37=0," ",'Tabell-kommune'!L37)</f>
        <v>0.25</v>
      </c>
      <c r="N37" s="25">
        <f>IF('Tabell-kommune'!M37=0," ",'Tabell-kommune'!M37)</f>
        <v>1</v>
      </c>
      <c r="O37" s="24" t="str">
        <f>IF('Tabell-kommune'!N37=0," ",'Tabell-kommune'!N37)</f>
        <v xml:space="preserve"> </v>
      </c>
      <c r="P37" s="24" t="str">
        <f>IF('Tabell-kommune'!O37=0," ",'Tabell-kommune'!O37)</f>
        <v>5036 Frosta</v>
      </c>
      <c r="Q37" s="20">
        <f>IF('Tabell-kommune'!P37=0," ",'Tabell-kommune'!P37)</f>
        <v>6.7069081153588194E-4</v>
      </c>
      <c r="R37" s="26">
        <f>IF('Tabell-kommune'!Q37=0," ",'Tabell-kommune'!Q37)</f>
        <v>3.3534540576794099E-3</v>
      </c>
      <c r="S37" s="26" t="str">
        <f>IF('Tabell-kommune'!R37=0," ",'Tabell-kommune'!R37)</f>
        <v xml:space="preserve"> </v>
      </c>
      <c r="T37" s="26">
        <f>IF('Tabell-kommune'!S37=0," ",'Tabell-kommune'!S37)</f>
        <v>1.3413816230717639E-3</v>
      </c>
      <c r="U37" s="26">
        <f>IF('Tabell-kommune'!T37=0," ",'Tabell-kommune'!T37)</f>
        <v>5.3655264922870555E-3</v>
      </c>
      <c r="V37" s="24" t="str">
        <f>IF('Tabell-kommune'!U37=0," ",'Tabell-kommune'!U37)</f>
        <v xml:space="preserve"> </v>
      </c>
      <c r="W37" s="24" t="str">
        <f>IF('Tabell-kommune'!V37=0," ",'Tabell-kommune'!V37)</f>
        <v>5036 Frosta</v>
      </c>
      <c r="X37" s="28">
        <f>IF('Tabell-kommune'!W37=0," ",'Tabell-kommune'!W37)</f>
        <v>5</v>
      </c>
      <c r="Y37" s="28">
        <f>IF('Tabell-kommune'!X37=0," ",'Tabell-kommune'!X37)</f>
        <v>94</v>
      </c>
      <c r="Z37" s="28" t="str">
        <f>IF('Tabell-kommune'!Y37=0," ",'Tabell-kommune'!Y37)</f>
        <v xml:space="preserve"> </v>
      </c>
      <c r="AA37" s="28">
        <f>IF('Tabell-kommune'!Z37=0," ",'Tabell-kommune'!Z37)</f>
        <v>111</v>
      </c>
      <c r="AB37" s="28">
        <f>IF('Tabell-kommune'!AA37=0," ",'Tabell-kommune'!AA37)</f>
        <v>210</v>
      </c>
      <c r="AC37" s="24" t="str">
        <f>IF('Tabell-kommune'!AB37=0," ",'Tabell-kommune'!AB37)</f>
        <v xml:space="preserve"> </v>
      </c>
      <c r="AD37" s="24" t="str">
        <f>IF('Tabell-kommune'!AC37=0," ",'Tabell-kommune'!AC37)</f>
        <v>5036 Frosta</v>
      </c>
      <c r="AE37" s="25">
        <f>IF('Tabell-kommune'!AD37=0," ",'Tabell-kommune'!AD37)</f>
        <v>2.3809523809523808E-2</v>
      </c>
      <c r="AF37" s="25">
        <f>IF('Tabell-kommune'!AE37=0," ",'Tabell-kommune'!AE37)</f>
        <v>0.44761904761904764</v>
      </c>
      <c r="AG37" s="25" t="str">
        <f>IF('Tabell-kommune'!AF37=0," ",'Tabell-kommune'!AF37)</f>
        <v xml:space="preserve"> </v>
      </c>
      <c r="AH37" s="25">
        <f>IF('Tabell-kommune'!AG37=0," ",'Tabell-kommune'!AG37)</f>
        <v>0.52857142857142858</v>
      </c>
      <c r="AI37" s="25">
        <f>IF('Tabell-kommune'!AH37=0," ",'Tabell-kommune'!AH37)</f>
        <v>1</v>
      </c>
      <c r="AJ37" s="24" t="str">
        <f>IF('Tabell-kommune'!AI37=0," ",'Tabell-kommune'!AI37)</f>
        <v xml:space="preserve"> </v>
      </c>
      <c r="AK37" s="24" t="str">
        <f>IF('Tabell-kommune'!AJ37=0," ",'Tabell-kommune'!AJ37)</f>
        <v>5036 Frosta</v>
      </c>
      <c r="AL37" s="26">
        <f>IF('Tabell-kommune'!AK37=0," ",'Tabell-kommune'!AK37)</f>
        <v>1.0561892691170258E-4</v>
      </c>
      <c r="AM37" s="26">
        <f>IF('Tabell-kommune'!AL37=0," ",'Tabell-kommune'!AL37)</f>
        <v>1.9856358259400086E-3</v>
      </c>
      <c r="AN37" s="26" t="str">
        <f>IF('Tabell-kommune'!AM37=0," ",'Tabell-kommune'!AM37)</f>
        <v xml:space="preserve"> </v>
      </c>
      <c r="AO37" s="26">
        <f>IF('Tabell-kommune'!AN37=0," ",'Tabell-kommune'!AN37)</f>
        <v>2.3447401774397973E-3</v>
      </c>
      <c r="AP37" s="26">
        <f>IF('Tabell-kommune'!AO37=0," ",'Tabell-kommune'!AO37)</f>
        <v>4.4359949302915083E-3</v>
      </c>
    </row>
    <row r="38" spans="2:42" ht="10.15" x14ac:dyDescent="0.2">
      <c r="B38" s="24" t="str">
        <f>IF('Tabell-kommune'!A38=0," ",'Tabell-kommune'!A38)</f>
        <v>5037 Levanger</v>
      </c>
      <c r="C38" s="28">
        <f>IF('Tabell-kommune'!B38=0," ",'Tabell-kommune'!B38)</f>
        <v>7</v>
      </c>
      <c r="D38" s="28">
        <f>IF('Tabell-kommune'!C38=0," ",'Tabell-kommune'!C38)</f>
        <v>25</v>
      </c>
      <c r="E38" s="28">
        <f>IF('Tabell-kommune'!D38=0," ",'Tabell-kommune'!D38)</f>
        <v>25</v>
      </c>
      <c r="F38" s="28">
        <f>IF('Tabell-kommune'!E38=0," ",'Tabell-kommune'!E38)</f>
        <v>25</v>
      </c>
      <c r="G38" s="28">
        <f>IF('Tabell-kommune'!F38=0," ",'Tabell-kommune'!F38)</f>
        <v>82</v>
      </c>
      <c r="H38" s="24" t="str">
        <f>IF('Tabell-kommune'!G38=0," ",'Tabell-kommune'!G38)</f>
        <v xml:space="preserve"> </v>
      </c>
      <c r="I38" s="24" t="str">
        <f>IF('Tabell-kommune'!H38=0," ",'Tabell-kommune'!H38)</f>
        <v>5037 Levanger</v>
      </c>
      <c r="J38" s="18">
        <f>IF('Tabell-kommune'!I38=0," ",'Tabell-kommune'!I38)</f>
        <v>8.5365853658536592E-2</v>
      </c>
      <c r="K38" s="25">
        <f>IF('Tabell-kommune'!J38=0," ",'Tabell-kommune'!J38)</f>
        <v>0.3048780487804878</v>
      </c>
      <c r="L38" s="25">
        <f>IF('Tabell-kommune'!K38=0," ",'Tabell-kommune'!K38)</f>
        <v>0.3048780487804878</v>
      </c>
      <c r="M38" s="25">
        <f>IF('Tabell-kommune'!L38=0," ",'Tabell-kommune'!L38)</f>
        <v>0.3048780487804878</v>
      </c>
      <c r="N38" s="25">
        <f>IF('Tabell-kommune'!M38=0," ",'Tabell-kommune'!M38)</f>
        <v>1</v>
      </c>
      <c r="O38" s="24" t="str">
        <f>IF('Tabell-kommune'!N38=0," ",'Tabell-kommune'!N38)</f>
        <v xml:space="preserve"> </v>
      </c>
      <c r="P38" s="24" t="str">
        <f>IF('Tabell-kommune'!O38=0," ",'Tabell-kommune'!O38)</f>
        <v>5037 Levanger</v>
      </c>
      <c r="Q38" s="20">
        <f>IF('Tabell-kommune'!P38=0," ",'Tabell-kommune'!P38)</f>
        <v>4.6948356807511738E-3</v>
      </c>
      <c r="R38" s="26">
        <f>IF('Tabell-kommune'!Q38=0," ",'Tabell-kommune'!Q38)</f>
        <v>1.676727028839705E-2</v>
      </c>
      <c r="S38" s="26">
        <f>IF('Tabell-kommune'!R38=0," ",'Tabell-kommune'!R38)</f>
        <v>1.676727028839705E-2</v>
      </c>
      <c r="T38" s="26">
        <f>IF('Tabell-kommune'!S38=0," ",'Tabell-kommune'!S38)</f>
        <v>1.676727028839705E-2</v>
      </c>
      <c r="U38" s="26">
        <f>IF('Tabell-kommune'!T38=0," ",'Tabell-kommune'!T38)</f>
        <v>5.4996646545942322E-2</v>
      </c>
      <c r="V38" s="24" t="str">
        <f>IF('Tabell-kommune'!U38=0," ",'Tabell-kommune'!U38)</f>
        <v xml:space="preserve"> </v>
      </c>
      <c r="W38" s="24" t="str">
        <f>IF('Tabell-kommune'!V38=0," ",'Tabell-kommune'!V38)</f>
        <v>5037 Levanger</v>
      </c>
      <c r="X38" s="28">
        <f>IF('Tabell-kommune'!W38=0," ",'Tabell-kommune'!W38)</f>
        <v>79</v>
      </c>
      <c r="Y38" s="28">
        <f>IF('Tabell-kommune'!X38=0," ",'Tabell-kommune'!X38)</f>
        <v>571</v>
      </c>
      <c r="Z38" s="28">
        <f>IF('Tabell-kommune'!Y38=0," ",'Tabell-kommune'!Y38)</f>
        <v>984</v>
      </c>
      <c r="AA38" s="28">
        <f>IF('Tabell-kommune'!Z38=0," ",'Tabell-kommune'!Z38)</f>
        <v>1631</v>
      </c>
      <c r="AB38" s="28">
        <f>IF('Tabell-kommune'!AA38=0," ",'Tabell-kommune'!AA38)</f>
        <v>3265</v>
      </c>
      <c r="AC38" s="24" t="str">
        <f>IF('Tabell-kommune'!AB38=0," ",'Tabell-kommune'!AB38)</f>
        <v xml:space="preserve"> </v>
      </c>
      <c r="AD38" s="24" t="str">
        <f>IF('Tabell-kommune'!AC38=0," ",'Tabell-kommune'!AC38)</f>
        <v>5037 Levanger</v>
      </c>
      <c r="AE38" s="25">
        <f>IF('Tabell-kommune'!AD38=0," ",'Tabell-kommune'!AD38)</f>
        <v>2.4196018376722819E-2</v>
      </c>
      <c r="AF38" s="25">
        <f>IF('Tabell-kommune'!AE38=0," ",'Tabell-kommune'!AE38)</f>
        <v>0.17488514548238898</v>
      </c>
      <c r="AG38" s="25">
        <f>IF('Tabell-kommune'!AF38=0," ",'Tabell-kommune'!AF38)</f>
        <v>0.3013782542113323</v>
      </c>
      <c r="AH38" s="25">
        <f>IF('Tabell-kommune'!AG38=0," ",'Tabell-kommune'!AG38)</f>
        <v>0.49954058192955592</v>
      </c>
      <c r="AI38" s="25">
        <f>IF('Tabell-kommune'!AH38=0," ",'Tabell-kommune'!AH38)</f>
        <v>1</v>
      </c>
      <c r="AJ38" s="24" t="str">
        <f>IF('Tabell-kommune'!AI38=0," ",'Tabell-kommune'!AI38)</f>
        <v xml:space="preserve"> </v>
      </c>
      <c r="AK38" s="24" t="str">
        <f>IF('Tabell-kommune'!AJ38=0," ",'Tabell-kommune'!AJ38)</f>
        <v>5037 Levanger</v>
      </c>
      <c r="AL38" s="26">
        <f>IF('Tabell-kommune'!AK38=0," ",'Tabell-kommune'!AK38)</f>
        <v>1.6687790452049008E-3</v>
      </c>
      <c r="AM38" s="26">
        <f>IF('Tabell-kommune'!AL38=0," ",'Tabell-kommune'!AL38)</f>
        <v>1.2061681453316434E-2</v>
      </c>
      <c r="AN38" s="26">
        <f>IF('Tabell-kommune'!AM38=0," ",'Tabell-kommune'!AM38)</f>
        <v>2.0785804816223066E-2</v>
      </c>
      <c r="AO38" s="26">
        <f>IF('Tabell-kommune'!AN38=0," ",'Tabell-kommune'!AN38)</f>
        <v>3.445289395859738E-2</v>
      </c>
      <c r="AP38" s="26">
        <f>IF('Tabell-kommune'!AO38=0," ",'Tabell-kommune'!AO38)</f>
        <v>6.8969159273341782E-2</v>
      </c>
    </row>
    <row r="39" spans="2:42" ht="10.15" x14ac:dyDescent="0.2">
      <c r="B39" s="24" t="str">
        <f>IF('Tabell-kommune'!A39=0," ",'Tabell-kommune'!A39)</f>
        <v>5038 Verdal</v>
      </c>
      <c r="C39" s="28">
        <f>IF('Tabell-kommune'!B39=0," ",'Tabell-kommune'!B39)</f>
        <v>4</v>
      </c>
      <c r="D39" s="28">
        <f>IF('Tabell-kommune'!C39=0," ",'Tabell-kommune'!C39)</f>
        <v>32</v>
      </c>
      <c r="E39" s="28">
        <f>IF('Tabell-kommune'!D39=0," ",'Tabell-kommune'!D39)</f>
        <v>14</v>
      </c>
      <c r="F39" s="28">
        <f>IF('Tabell-kommune'!E39=0," ",'Tabell-kommune'!E39)</f>
        <v>7</v>
      </c>
      <c r="G39" s="28">
        <f>IF('Tabell-kommune'!F39=0," ",'Tabell-kommune'!F39)</f>
        <v>57</v>
      </c>
      <c r="H39" s="24" t="str">
        <f>IF('Tabell-kommune'!G39=0," ",'Tabell-kommune'!G39)</f>
        <v xml:space="preserve"> </v>
      </c>
      <c r="I39" s="24" t="str">
        <f>IF('Tabell-kommune'!H39=0," ",'Tabell-kommune'!H39)</f>
        <v>5038 Verdal</v>
      </c>
      <c r="J39" s="18">
        <f>IF('Tabell-kommune'!I39=0," ",'Tabell-kommune'!I39)</f>
        <v>7.0175438596491224E-2</v>
      </c>
      <c r="K39" s="25">
        <f>IF('Tabell-kommune'!J39=0," ",'Tabell-kommune'!J39)</f>
        <v>0.56140350877192979</v>
      </c>
      <c r="L39" s="25">
        <f>IF('Tabell-kommune'!K39=0," ",'Tabell-kommune'!K39)</f>
        <v>0.24561403508771928</v>
      </c>
      <c r="M39" s="25">
        <f>IF('Tabell-kommune'!L39=0," ",'Tabell-kommune'!L39)</f>
        <v>0.12280701754385964</v>
      </c>
      <c r="N39" s="25">
        <f>IF('Tabell-kommune'!M39=0," ",'Tabell-kommune'!M39)</f>
        <v>1</v>
      </c>
      <c r="O39" s="24" t="str">
        <f>IF('Tabell-kommune'!N39=0," ",'Tabell-kommune'!N39)</f>
        <v xml:space="preserve"> </v>
      </c>
      <c r="P39" s="24" t="str">
        <f>IF('Tabell-kommune'!O39=0," ",'Tabell-kommune'!O39)</f>
        <v>5038 Verdal</v>
      </c>
      <c r="Q39" s="20">
        <f>IF('Tabell-kommune'!P39=0," ",'Tabell-kommune'!P39)</f>
        <v>2.6827632461435278E-3</v>
      </c>
      <c r="R39" s="26">
        <f>IF('Tabell-kommune'!Q39=0," ",'Tabell-kommune'!Q39)</f>
        <v>2.1462105969148222E-2</v>
      </c>
      <c r="S39" s="26">
        <f>IF('Tabell-kommune'!R39=0," ",'Tabell-kommune'!R39)</f>
        <v>9.3896713615023476E-3</v>
      </c>
      <c r="T39" s="26">
        <f>IF('Tabell-kommune'!S39=0," ",'Tabell-kommune'!S39)</f>
        <v>4.6948356807511738E-3</v>
      </c>
      <c r="U39" s="26">
        <f>IF('Tabell-kommune'!T39=0," ",'Tabell-kommune'!T39)</f>
        <v>3.8229376257545272E-2</v>
      </c>
      <c r="V39" s="24" t="str">
        <f>IF('Tabell-kommune'!U39=0," ",'Tabell-kommune'!U39)</f>
        <v xml:space="preserve"> </v>
      </c>
      <c r="W39" s="24" t="str">
        <f>IF('Tabell-kommune'!V39=0," ",'Tabell-kommune'!V39)</f>
        <v>5038 Verdal</v>
      </c>
      <c r="X39" s="28">
        <f>IF('Tabell-kommune'!W39=0," ",'Tabell-kommune'!W39)</f>
        <v>41</v>
      </c>
      <c r="Y39" s="28">
        <f>IF('Tabell-kommune'!X39=0," ",'Tabell-kommune'!X39)</f>
        <v>713</v>
      </c>
      <c r="Z39" s="28">
        <f>IF('Tabell-kommune'!Y39=0," ",'Tabell-kommune'!Y39)</f>
        <v>548</v>
      </c>
      <c r="AA39" s="28">
        <f>IF('Tabell-kommune'!Z39=0," ",'Tabell-kommune'!Z39)</f>
        <v>523</v>
      </c>
      <c r="AB39" s="28">
        <f>IF('Tabell-kommune'!AA39=0," ",'Tabell-kommune'!AA39)</f>
        <v>1825</v>
      </c>
      <c r="AC39" s="24" t="str">
        <f>IF('Tabell-kommune'!AB39=0," ",'Tabell-kommune'!AB39)</f>
        <v xml:space="preserve"> </v>
      </c>
      <c r="AD39" s="24" t="str">
        <f>IF('Tabell-kommune'!AC39=0," ",'Tabell-kommune'!AC39)</f>
        <v>5038 Verdal</v>
      </c>
      <c r="AE39" s="25">
        <f>IF('Tabell-kommune'!AD39=0," ",'Tabell-kommune'!AD39)</f>
        <v>2.2465753424657533E-2</v>
      </c>
      <c r="AF39" s="25">
        <f>IF('Tabell-kommune'!AE39=0," ",'Tabell-kommune'!AE39)</f>
        <v>0.3906849315068493</v>
      </c>
      <c r="AG39" s="25">
        <f>IF('Tabell-kommune'!AF39=0," ",'Tabell-kommune'!AF39)</f>
        <v>0.30027397260273975</v>
      </c>
      <c r="AH39" s="25">
        <f>IF('Tabell-kommune'!AG39=0," ",'Tabell-kommune'!AG39)</f>
        <v>0.28657534246575345</v>
      </c>
      <c r="AI39" s="25">
        <f>IF('Tabell-kommune'!AH39=0," ",'Tabell-kommune'!AH39)</f>
        <v>1</v>
      </c>
      <c r="AJ39" s="24" t="str">
        <f>IF('Tabell-kommune'!AI39=0," ",'Tabell-kommune'!AI39)</f>
        <v xml:space="preserve"> </v>
      </c>
      <c r="AK39" s="24" t="str">
        <f>IF('Tabell-kommune'!AJ39=0," ",'Tabell-kommune'!AJ39)</f>
        <v>5038 Verdal</v>
      </c>
      <c r="AL39" s="26">
        <f>IF('Tabell-kommune'!AK39=0," ",'Tabell-kommune'!AK39)</f>
        <v>8.660752006759611E-4</v>
      </c>
      <c r="AM39" s="26">
        <f>IF('Tabell-kommune'!AL39=0," ",'Tabell-kommune'!AL39)</f>
        <v>1.5061258977608788E-2</v>
      </c>
      <c r="AN39" s="26">
        <f>IF('Tabell-kommune'!AM39=0," ",'Tabell-kommune'!AM39)</f>
        <v>1.1575834389522602E-2</v>
      </c>
      <c r="AO39" s="26">
        <f>IF('Tabell-kommune'!AN39=0," ",'Tabell-kommune'!AN39)</f>
        <v>1.104773975496409E-2</v>
      </c>
      <c r="AP39" s="26">
        <f>IF('Tabell-kommune'!AO39=0," ",'Tabell-kommune'!AO39)</f>
        <v>3.8550908322771443E-2</v>
      </c>
    </row>
    <row r="40" spans="2:42" ht="10.15" x14ac:dyDescent="0.2">
      <c r="B40" s="24" t="str">
        <f>IF('Tabell-kommune'!A40=0," ",'Tabell-kommune'!A40)</f>
        <v>5039 Verran</v>
      </c>
      <c r="C40" s="28">
        <f>IF('Tabell-kommune'!B40=0," ",'Tabell-kommune'!B40)</f>
        <v>3</v>
      </c>
      <c r="D40" s="28">
        <f>IF('Tabell-kommune'!C40=0," ",'Tabell-kommune'!C40)</f>
        <v>10</v>
      </c>
      <c r="E40" s="28">
        <f>IF('Tabell-kommune'!D40=0," ",'Tabell-kommune'!D40)</f>
        <v>1</v>
      </c>
      <c r="F40" s="28">
        <f>IF('Tabell-kommune'!E40=0," ",'Tabell-kommune'!E40)</f>
        <v>1</v>
      </c>
      <c r="G40" s="28">
        <f>IF('Tabell-kommune'!F40=0," ",'Tabell-kommune'!F40)</f>
        <v>15</v>
      </c>
      <c r="H40" s="24" t="str">
        <f>IF('Tabell-kommune'!G40=0," ",'Tabell-kommune'!G40)</f>
        <v xml:space="preserve"> </v>
      </c>
      <c r="I40" s="24" t="str">
        <f>IF('Tabell-kommune'!H40=0," ",'Tabell-kommune'!H40)</f>
        <v>5039 Verran</v>
      </c>
      <c r="J40" s="18">
        <f>IF('Tabell-kommune'!I40=0," ",'Tabell-kommune'!I40)</f>
        <v>0.2</v>
      </c>
      <c r="K40" s="25">
        <f>IF('Tabell-kommune'!J40=0," ",'Tabell-kommune'!J40)</f>
        <v>0.66666666666666663</v>
      </c>
      <c r="L40" s="25">
        <f>IF('Tabell-kommune'!K40=0," ",'Tabell-kommune'!K40)</f>
        <v>6.6666666666666666E-2</v>
      </c>
      <c r="M40" s="25">
        <f>IF('Tabell-kommune'!L40=0," ",'Tabell-kommune'!L40)</f>
        <v>6.6666666666666666E-2</v>
      </c>
      <c r="N40" s="25">
        <f>IF('Tabell-kommune'!M40=0," ",'Tabell-kommune'!M40)</f>
        <v>1</v>
      </c>
      <c r="O40" s="24" t="str">
        <f>IF('Tabell-kommune'!N40=0," ",'Tabell-kommune'!N40)</f>
        <v xml:space="preserve"> </v>
      </c>
      <c r="P40" s="24" t="str">
        <f>IF('Tabell-kommune'!O40=0," ",'Tabell-kommune'!O40)</f>
        <v>5039 Verran</v>
      </c>
      <c r="Q40" s="20">
        <f>IF('Tabell-kommune'!P40=0," ",'Tabell-kommune'!P40)</f>
        <v>2.012072434607646E-3</v>
      </c>
      <c r="R40" s="26">
        <f>IF('Tabell-kommune'!Q40=0," ",'Tabell-kommune'!Q40)</f>
        <v>6.7069081153588199E-3</v>
      </c>
      <c r="S40" s="26">
        <f>IF('Tabell-kommune'!R40=0," ",'Tabell-kommune'!R40)</f>
        <v>6.7069081153588194E-4</v>
      </c>
      <c r="T40" s="26">
        <f>IF('Tabell-kommune'!S40=0," ",'Tabell-kommune'!S40)</f>
        <v>6.7069081153588194E-4</v>
      </c>
      <c r="U40" s="26">
        <f>IF('Tabell-kommune'!T40=0," ",'Tabell-kommune'!T40)</f>
        <v>1.0060362173038229E-2</v>
      </c>
      <c r="V40" s="24" t="str">
        <f>IF('Tabell-kommune'!U40=0," ",'Tabell-kommune'!U40)</f>
        <v xml:space="preserve"> </v>
      </c>
      <c r="W40" s="24" t="str">
        <f>IF('Tabell-kommune'!V40=0," ",'Tabell-kommune'!V40)</f>
        <v>5039 Verran</v>
      </c>
      <c r="X40" s="28">
        <f>IF('Tabell-kommune'!W40=0," ",'Tabell-kommune'!W40)</f>
        <v>33</v>
      </c>
      <c r="Y40" s="28">
        <f>IF('Tabell-kommune'!X40=0," ",'Tabell-kommune'!X40)</f>
        <v>230</v>
      </c>
      <c r="Z40" s="28">
        <f>IF('Tabell-kommune'!Y40=0," ",'Tabell-kommune'!Y40)</f>
        <v>37</v>
      </c>
      <c r="AA40" s="28">
        <f>IF('Tabell-kommune'!Z40=0," ",'Tabell-kommune'!Z40)</f>
        <v>52</v>
      </c>
      <c r="AB40" s="28">
        <f>IF('Tabell-kommune'!AA40=0," ",'Tabell-kommune'!AA40)</f>
        <v>352</v>
      </c>
      <c r="AC40" s="24" t="str">
        <f>IF('Tabell-kommune'!AB40=0," ",'Tabell-kommune'!AB40)</f>
        <v xml:space="preserve"> </v>
      </c>
      <c r="AD40" s="24" t="str">
        <f>IF('Tabell-kommune'!AC40=0," ",'Tabell-kommune'!AC40)</f>
        <v>5039 Verran</v>
      </c>
      <c r="AE40" s="25">
        <f>IF('Tabell-kommune'!AD40=0," ",'Tabell-kommune'!AD40)</f>
        <v>9.375E-2</v>
      </c>
      <c r="AF40" s="25">
        <f>IF('Tabell-kommune'!AE40=0," ",'Tabell-kommune'!AE40)</f>
        <v>0.65340909090909094</v>
      </c>
      <c r="AG40" s="25">
        <f>IF('Tabell-kommune'!AF40=0," ",'Tabell-kommune'!AF40)</f>
        <v>0.10511363636363637</v>
      </c>
      <c r="AH40" s="25">
        <f>IF('Tabell-kommune'!AG40=0," ",'Tabell-kommune'!AG40)</f>
        <v>0.14772727272727273</v>
      </c>
      <c r="AI40" s="25">
        <f>IF('Tabell-kommune'!AH40=0," ",'Tabell-kommune'!AH40)</f>
        <v>1</v>
      </c>
      <c r="AJ40" s="24" t="str">
        <f>IF('Tabell-kommune'!AI40=0," ",'Tabell-kommune'!AI40)</f>
        <v xml:space="preserve"> </v>
      </c>
      <c r="AK40" s="24" t="str">
        <f>IF('Tabell-kommune'!AJ40=0," ",'Tabell-kommune'!AJ40)</f>
        <v>5039 Verran</v>
      </c>
      <c r="AL40" s="26">
        <f>IF('Tabell-kommune'!AK40=0," ",'Tabell-kommune'!AK40)</f>
        <v>6.9708491761723702E-4</v>
      </c>
      <c r="AM40" s="26">
        <f>IF('Tabell-kommune'!AL40=0," ",'Tabell-kommune'!AL40)</f>
        <v>4.8584706379383186E-3</v>
      </c>
      <c r="AN40" s="26">
        <f>IF('Tabell-kommune'!AM40=0," ",'Tabell-kommune'!AM40)</f>
        <v>7.8158005914659911E-4</v>
      </c>
      <c r="AO40" s="26">
        <f>IF('Tabell-kommune'!AN40=0," ",'Tabell-kommune'!AN40)</f>
        <v>1.0984368398817069E-3</v>
      </c>
      <c r="AP40" s="26">
        <f>IF('Tabell-kommune'!AO40=0," ",'Tabell-kommune'!AO40)</f>
        <v>7.4355724545838615E-3</v>
      </c>
    </row>
    <row r="41" spans="2:42" ht="10.15" x14ac:dyDescent="0.2">
      <c r="B41" s="24" t="str">
        <f>IF('Tabell-kommune'!A41=0," ",'Tabell-kommune'!A41)</f>
        <v>5040 Namdalseid</v>
      </c>
      <c r="C41" s="28">
        <f>IF('Tabell-kommune'!B41=0," ",'Tabell-kommune'!B41)</f>
        <v>4</v>
      </c>
      <c r="D41" s="28">
        <f>IF('Tabell-kommune'!C41=0," ",'Tabell-kommune'!C41)</f>
        <v>18</v>
      </c>
      <c r="E41" s="28">
        <f>IF('Tabell-kommune'!D41=0," ",'Tabell-kommune'!D41)</f>
        <v>14</v>
      </c>
      <c r="F41" s="28">
        <f>IF('Tabell-kommune'!E41=0," ",'Tabell-kommune'!E41)</f>
        <v>8</v>
      </c>
      <c r="G41" s="28">
        <f>IF('Tabell-kommune'!F41=0," ",'Tabell-kommune'!F41)</f>
        <v>44</v>
      </c>
      <c r="H41" s="24" t="str">
        <f>IF('Tabell-kommune'!G41=0," ",'Tabell-kommune'!G41)</f>
        <v xml:space="preserve"> </v>
      </c>
      <c r="I41" s="24" t="str">
        <f>IF('Tabell-kommune'!H41=0," ",'Tabell-kommune'!H41)</f>
        <v>5040 Namdalseid</v>
      </c>
      <c r="J41" s="18">
        <f>IF('Tabell-kommune'!I41=0," ",'Tabell-kommune'!I41)</f>
        <v>9.0909090909090912E-2</v>
      </c>
      <c r="K41" s="25">
        <f>IF('Tabell-kommune'!J41=0," ",'Tabell-kommune'!J41)</f>
        <v>0.40909090909090912</v>
      </c>
      <c r="L41" s="25">
        <f>IF('Tabell-kommune'!K41=0," ",'Tabell-kommune'!K41)</f>
        <v>0.31818181818181818</v>
      </c>
      <c r="M41" s="25">
        <f>IF('Tabell-kommune'!L41=0," ",'Tabell-kommune'!L41)</f>
        <v>0.18181818181818182</v>
      </c>
      <c r="N41" s="25">
        <f>IF('Tabell-kommune'!M41=0," ",'Tabell-kommune'!M41)</f>
        <v>1</v>
      </c>
      <c r="O41" s="24" t="str">
        <f>IF('Tabell-kommune'!N41=0," ",'Tabell-kommune'!N41)</f>
        <v xml:space="preserve"> </v>
      </c>
      <c r="P41" s="24" t="str">
        <f>IF('Tabell-kommune'!O41=0," ",'Tabell-kommune'!O41)</f>
        <v>5040 Namdalseid</v>
      </c>
      <c r="Q41" s="20">
        <f>IF('Tabell-kommune'!P41=0," ",'Tabell-kommune'!P41)</f>
        <v>2.6827632461435278E-3</v>
      </c>
      <c r="R41" s="26">
        <f>IF('Tabell-kommune'!Q41=0," ",'Tabell-kommune'!Q41)</f>
        <v>1.2072434607645875E-2</v>
      </c>
      <c r="S41" s="26">
        <f>IF('Tabell-kommune'!R41=0," ",'Tabell-kommune'!R41)</f>
        <v>9.3896713615023476E-3</v>
      </c>
      <c r="T41" s="26">
        <f>IF('Tabell-kommune'!S41=0," ",'Tabell-kommune'!S41)</f>
        <v>5.3655264922870555E-3</v>
      </c>
      <c r="U41" s="26">
        <f>IF('Tabell-kommune'!T41=0," ",'Tabell-kommune'!T41)</f>
        <v>2.9510395707578806E-2</v>
      </c>
      <c r="V41" s="24" t="str">
        <f>IF('Tabell-kommune'!U41=0," ",'Tabell-kommune'!U41)</f>
        <v xml:space="preserve"> </v>
      </c>
      <c r="W41" s="24" t="str">
        <f>IF('Tabell-kommune'!V41=0," ",'Tabell-kommune'!V41)</f>
        <v>5040 Namdalseid</v>
      </c>
      <c r="X41" s="28">
        <f>IF('Tabell-kommune'!W41=0," ",'Tabell-kommune'!W41)</f>
        <v>42</v>
      </c>
      <c r="Y41" s="28">
        <f>IF('Tabell-kommune'!X41=0," ",'Tabell-kommune'!X41)</f>
        <v>431</v>
      </c>
      <c r="Z41" s="28">
        <f>IF('Tabell-kommune'!Y41=0," ",'Tabell-kommune'!Y41)</f>
        <v>559</v>
      </c>
      <c r="AA41" s="28">
        <f>IF('Tabell-kommune'!Z41=0," ",'Tabell-kommune'!Z41)</f>
        <v>541</v>
      </c>
      <c r="AB41" s="28">
        <f>IF('Tabell-kommune'!AA41=0," ",'Tabell-kommune'!AA41)</f>
        <v>1573</v>
      </c>
      <c r="AC41" s="24" t="str">
        <f>IF('Tabell-kommune'!AB41=0," ",'Tabell-kommune'!AB41)</f>
        <v xml:space="preserve"> </v>
      </c>
      <c r="AD41" s="24" t="str">
        <f>IF('Tabell-kommune'!AC41=0," ",'Tabell-kommune'!AC41)</f>
        <v>5040 Namdalseid</v>
      </c>
      <c r="AE41" s="25">
        <f>IF('Tabell-kommune'!AD41=0," ",'Tabell-kommune'!AD41)</f>
        <v>2.6700572155117609E-2</v>
      </c>
      <c r="AF41" s="25">
        <f>IF('Tabell-kommune'!AE41=0," ",'Tabell-kommune'!AE41)</f>
        <v>0.27399872854418311</v>
      </c>
      <c r="AG41" s="25">
        <f>IF('Tabell-kommune'!AF41=0," ",'Tabell-kommune'!AF41)</f>
        <v>0.35537190082644626</v>
      </c>
      <c r="AH41" s="25">
        <f>IF('Tabell-kommune'!AG41=0," ",'Tabell-kommune'!AG41)</f>
        <v>0.34392879847425301</v>
      </c>
      <c r="AI41" s="25">
        <f>IF('Tabell-kommune'!AH41=0," ",'Tabell-kommune'!AH41)</f>
        <v>1</v>
      </c>
      <c r="AJ41" s="24" t="str">
        <f>IF('Tabell-kommune'!AI41=0," ",'Tabell-kommune'!AI41)</f>
        <v xml:space="preserve"> </v>
      </c>
      <c r="AK41" s="24" t="str">
        <f>IF('Tabell-kommune'!AJ41=0," ",'Tabell-kommune'!AJ41)</f>
        <v>5040 Namdalseid</v>
      </c>
      <c r="AL41" s="26">
        <f>IF('Tabell-kommune'!AK41=0," ",'Tabell-kommune'!AK41)</f>
        <v>8.871989860583017E-4</v>
      </c>
      <c r="AM41" s="26">
        <f>IF('Tabell-kommune'!AL41=0," ",'Tabell-kommune'!AL41)</f>
        <v>9.1043514997887626E-3</v>
      </c>
      <c r="AN41" s="26">
        <f>IF('Tabell-kommune'!AM41=0," ",'Tabell-kommune'!AM41)</f>
        <v>1.1808196028728348E-2</v>
      </c>
      <c r="AO41" s="26">
        <f>IF('Tabell-kommune'!AN41=0," ",'Tabell-kommune'!AN41)</f>
        <v>1.1427967891846219E-2</v>
      </c>
      <c r="AP41" s="26">
        <f>IF('Tabell-kommune'!AO41=0," ",'Tabell-kommune'!AO41)</f>
        <v>3.3227714406421631E-2</v>
      </c>
    </row>
    <row r="42" spans="2:42" ht="10.15" x14ac:dyDescent="0.2">
      <c r="B42" s="24" t="str">
        <f>IF('Tabell-kommune'!A42=0," ",'Tabell-kommune'!A42)</f>
        <v>5041 Snåsa</v>
      </c>
      <c r="C42" s="28">
        <f>IF('Tabell-kommune'!B42=0," ",'Tabell-kommune'!B42)</f>
        <v>9</v>
      </c>
      <c r="D42" s="28">
        <f>IF('Tabell-kommune'!C42=0," ",'Tabell-kommune'!C42)</f>
        <v>16</v>
      </c>
      <c r="E42" s="28">
        <f>IF('Tabell-kommune'!D42=0," ",'Tabell-kommune'!D42)</f>
        <v>8</v>
      </c>
      <c r="F42" s="28">
        <f>IF('Tabell-kommune'!E42=0," ",'Tabell-kommune'!E42)</f>
        <v>8</v>
      </c>
      <c r="G42" s="28">
        <f>IF('Tabell-kommune'!F42=0," ",'Tabell-kommune'!F42)</f>
        <v>41</v>
      </c>
      <c r="H42" s="24" t="str">
        <f>IF('Tabell-kommune'!G42=0," ",'Tabell-kommune'!G42)</f>
        <v xml:space="preserve"> </v>
      </c>
      <c r="I42" s="24" t="str">
        <f>IF('Tabell-kommune'!H42=0," ",'Tabell-kommune'!H42)</f>
        <v>5041 Snåsa</v>
      </c>
      <c r="J42" s="18">
        <f>IF('Tabell-kommune'!I42=0," ",'Tabell-kommune'!I42)</f>
        <v>0.21951219512195122</v>
      </c>
      <c r="K42" s="25">
        <f>IF('Tabell-kommune'!J42=0," ",'Tabell-kommune'!J42)</f>
        <v>0.3902439024390244</v>
      </c>
      <c r="L42" s="25">
        <f>IF('Tabell-kommune'!K42=0," ",'Tabell-kommune'!K42)</f>
        <v>0.1951219512195122</v>
      </c>
      <c r="M42" s="25">
        <f>IF('Tabell-kommune'!L42=0," ",'Tabell-kommune'!L42)</f>
        <v>0.1951219512195122</v>
      </c>
      <c r="N42" s="25">
        <f>IF('Tabell-kommune'!M42=0," ",'Tabell-kommune'!M42)</f>
        <v>1</v>
      </c>
      <c r="O42" s="24" t="str">
        <f>IF('Tabell-kommune'!N42=0," ",'Tabell-kommune'!N42)</f>
        <v xml:space="preserve"> </v>
      </c>
      <c r="P42" s="24" t="str">
        <f>IF('Tabell-kommune'!O42=0," ",'Tabell-kommune'!O42)</f>
        <v>5041 Snåsa</v>
      </c>
      <c r="Q42" s="20">
        <f>IF('Tabell-kommune'!P42=0," ",'Tabell-kommune'!P42)</f>
        <v>6.0362173038229373E-3</v>
      </c>
      <c r="R42" s="26">
        <f>IF('Tabell-kommune'!Q42=0," ",'Tabell-kommune'!Q42)</f>
        <v>1.0731052984574111E-2</v>
      </c>
      <c r="S42" s="26">
        <f>IF('Tabell-kommune'!R42=0," ",'Tabell-kommune'!R42)</f>
        <v>5.3655264922870555E-3</v>
      </c>
      <c r="T42" s="26">
        <f>IF('Tabell-kommune'!S42=0," ",'Tabell-kommune'!S42)</f>
        <v>5.3655264922870555E-3</v>
      </c>
      <c r="U42" s="26">
        <f>IF('Tabell-kommune'!T42=0," ",'Tabell-kommune'!T42)</f>
        <v>2.7498323272971161E-2</v>
      </c>
      <c r="V42" s="24" t="str">
        <f>IF('Tabell-kommune'!U42=0," ",'Tabell-kommune'!U42)</f>
        <v xml:space="preserve"> </v>
      </c>
      <c r="W42" s="24" t="str">
        <f>IF('Tabell-kommune'!V42=0," ",'Tabell-kommune'!V42)</f>
        <v>5041 Snåsa</v>
      </c>
      <c r="X42" s="28">
        <f>IF('Tabell-kommune'!W42=0," ",'Tabell-kommune'!W42)</f>
        <v>103</v>
      </c>
      <c r="Y42" s="28">
        <f>IF('Tabell-kommune'!X42=0," ",'Tabell-kommune'!X42)</f>
        <v>338</v>
      </c>
      <c r="Z42" s="28">
        <f>IF('Tabell-kommune'!Y42=0," ",'Tabell-kommune'!Y42)</f>
        <v>301</v>
      </c>
      <c r="AA42" s="28">
        <f>IF('Tabell-kommune'!Z42=0," ",'Tabell-kommune'!Z42)</f>
        <v>470</v>
      </c>
      <c r="AB42" s="28">
        <f>IF('Tabell-kommune'!AA42=0," ",'Tabell-kommune'!AA42)</f>
        <v>1212</v>
      </c>
      <c r="AC42" s="24" t="str">
        <f>IF('Tabell-kommune'!AB42=0," ",'Tabell-kommune'!AB42)</f>
        <v xml:space="preserve"> </v>
      </c>
      <c r="AD42" s="24" t="str">
        <f>IF('Tabell-kommune'!AC42=0," ",'Tabell-kommune'!AC42)</f>
        <v>5041 Snåsa</v>
      </c>
      <c r="AE42" s="25">
        <f>IF('Tabell-kommune'!AD42=0," ",'Tabell-kommune'!AD42)</f>
        <v>8.4983498349834985E-2</v>
      </c>
      <c r="AF42" s="25">
        <f>IF('Tabell-kommune'!AE42=0," ",'Tabell-kommune'!AE42)</f>
        <v>0.27887788778877887</v>
      </c>
      <c r="AG42" s="25">
        <f>IF('Tabell-kommune'!AF42=0," ",'Tabell-kommune'!AF42)</f>
        <v>0.24834983498349836</v>
      </c>
      <c r="AH42" s="25">
        <f>IF('Tabell-kommune'!AG42=0," ",'Tabell-kommune'!AG42)</f>
        <v>0.38778877887788776</v>
      </c>
      <c r="AI42" s="25">
        <f>IF('Tabell-kommune'!AH42=0," ",'Tabell-kommune'!AH42)</f>
        <v>1</v>
      </c>
      <c r="AJ42" s="24" t="str">
        <f>IF('Tabell-kommune'!AI42=0," ",'Tabell-kommune'!AI42)</f>
        <v xml:space="preserve"> </v>
      </c>
      <c r="AK42" s="24" t="str">
        <f>IF('Tabell-kommune'!AJ42=0," ",'Tabell-kommune'!AJ42)</f>
        <v>5041 Snåsa</v>
      </c>
      <c r="AL42" s="26">
        <f>IF('Tabell-kommune'!AK42=0," ",'Tabell-kommune'!AK42)</f>
        <v>2.1757498943810729E-3</v>
      </c>
      <c r="AM42" s="26">
        <f>IF('Tabell-kommune'!AL42=0," ",'Tabell-kommune'!AL42)</f>
        <v>7.1398394592310944E-3</v>
      </c>
      <c r="AN42" s="26">
        <f>IF('Tabell-kommune'!AM42=0," ",'Tabell-kommune'!AM42)</f>
        <v>6.3582594000844948E-3</v>
      </c>
      <c r="AO42" s="26">
        <f>IF('Tabell-kommune'!AN42=0," ",'Tabell-kommune'!AN42)</f>
        <v>9.9281791297000429E-3</v>
      </c>
      <c r="AP42" s="26">
        <f>IF('Tabell-kommune'!AO42=0," ",'Tabell-kommune'!AO42)</f>
        <v>2.5602027883396706E-2</v>
      </c>
    </row>
    <row r="43" spans="2:42" ht="10.15" x14ac:dyDescent="0.2">
      <c r="B43" s="24" t="str">
        <f>IF('Tabell-kommune'!A43=0," ",'Tabell-kommune'!A43)</f>
        <v>5042 Lierne</v>
      </c>
      <c r="C43" s="28">
        <f>IF('Tabell-kommune'!B43=0," ",'Tabell-kommune'!B43)</f>
        <v>3</v>
      </c>
      <c r="D43" s="28">
        <f>IF('Tabell-kommune'!C43=0," ",'Tabell-kommune'!C43)</f>
        <v>6</v>
      </c>
      <c r="E43" s="28">
        <f>IF('Tabell-kommune'!D43=0," ",'Tabell-kommune'!D43)</f>
        <v>6</v>
      </c>
      <c r="F43" s="28">
        <f>IF('Tabell-kommune'!E43=0," ",'Tabell-kommune'!E43)</f>
        <v>2</v>
      </c>
      <c r="G43" s="28">
        <f>IF('Tabell-kommune'!F43=0," ",'Tabell-kommune'!F43)</f>
        <v>17</v>
      </c>
      <c r="H43" s="24" t="str">
        <f>IF('Tabell-kommune'!G43=0," ",'Tabell-kommune'!G43)</f>
        <v xml:space="preserve"> </v>
      </c>
      <c r="I43" s="24" t="str">
        <f>IF('Tabell-kommune'!H43=0," ",'Tabell-kommune'!H43)</f>
        <v>5042 Lierne</v>
      </c>
      <c r="J43" s="18">
        <f>IF('Tabell-kommune'!I43=0," ",'Tabell-kommune'!I43)</f>
        <v>0.17647058823529413</v>
      </c>
      <c r="K43" s="25">
        <f>IF('Tabell-kommune'!J43=0," ",'Tabell-kommune'!J43)</f>
        <v>0.35294117647058826</v>
      </c>
      <c r="L43" s="25">
        <f>IF('Tabell-kommune'!K43=0," ",'Tabell-kommune'!K43)</f>
        <v>0.35294117647058826</v>
      </c>
      <c r="M43" s="25">
        <f>IF('Tabell-kommune'!L43=0," ",'Tabell-kommune'!L43)</f>
        <v>0.11764705882352941</v>
      </c>
      <c r="N43" s="25">
        <f>IF('Tabell-kommune'!M43=0," ",'Tabell-kommune'!M43)</f>
        <v>1</v>
      </c>
      <c r="O43" s="24" t="str">
        <f>IF('Tabell-kommune'!N43=0," ",'Tabell-kommune'!N43)</f>
        <v xml:space="preserve"> </v>
      </c>
      <c r="P43" s="24" t="str">
        <f>IF('Tabell-kommune'!O43=0," ",'Tabell-kommune'!O43)</f>
        <v>5042 Lierne</v>
      </c>
      <c r="Q43" s="20">
        <f>IF('Tabell-kommune'!P43=0," ",'Tabell-kommune'!P43)</f>
        <v>2.012072434607646E-3</v>
      </c>
      <c r="R43" s="26">
        <f>IF('Tabell-kommune'!Q43=0," ",'Tabell-kommune'!Q43)</f>
        <v>4.0241448692152921E-3</v>
      </c>
      <c r="S43" s="26">
        <f>IF('Tabell-kommune'!R43=0," ",'Tabell-kommune'!R43)</f>
        <v>4.0241448692152921E-3</v>
      </c>
      <c r="T43" s="26">
        <f>IF('Tabell-kommune'!S43=0," ",'Tabell-kommune'!S43)</f>
        <v>1.3413816230717639E-3</v>
      </c>
      <c r="U43" s="26">
        <f>IF('Tabell-kommune'!T43=0," ",'Tabell-kommune'!T43)</f>
        <v>1.1401743796109993E-2</v>
      </c>
      <c r="V43" s="24" t="str">
        <f>IF('Tabell-kommune'!U43=0," ",'Tabell-kommune'!U43)</f>
        <v xml:space="preserve"> </v>
      </c>
      <c r="W43" s="24" t="str">
        <f>IF('Tabell-kommune'!V43=0," ",'Tabell-kommune'!V43)</f>
        <v>5042 Lierne</v>
      </c>
      <c r="X43" s="28">
        <f>IF('Tabell-kommune'!W43=0," ",'Tabell-kommune'!W43)</f>
        <v>35</v>
      </c>
      <c r="Y43" s="28">
        <f>IF('Tabell-kommune'!X43=0," ",'Tabell-kommune'!X43)</f>
        <v>122</v>
      </c>
      <c r="Z43" s="28">
        <f>IF('Tabell-kommune'!Y43=0," ",'Tabell-kommune'!Y43)</f>
        <v>226</v>
      </c>
      <c r="AA43" s="28">
        <f>IF('Tabell-kommune'!Z43=0," ",'Tabell-kommune'!Z43)</f>
        <v>108</v>
      </c>
      <c r="AB43" s="28">
        <f>IF('Tabell-kommune'!AA43=0," ",'Tabell-kommune'!AA43)</f>
        <v>491</v>
      </c>
      <c r="AC43" s="24" t="str">
        <f>IF('Tabell-kommune'!AB43=0," ",'Tabell-kommune'!AB43)</f>
        <v xml:space="preserve"> </v>
      </c>
      <c r="AD43" s="24" t="str">
        <f>IF('Tabell-kommune'!AC43=0," ",'Tabell-kommune'!AC43)</f>
        <v>5042 Lierne</v>
      </c>
      <c r="AE43" s="25">
        <f>IF('Tabell-kommune'!AD43=0," ",'Tabell-kommune'!AD43)</f>
        <v>7.128309572301425E-2</v>
      </c>
      <c r="AF43" s="25">
        <f>IF('Tabell-kommune'!AE43=0," ",'Tabell-kommune'!AE43)</f>
        <v>0.2484725050916497</v>
      </c>
      <c r="AG43" s="25">
        <f>IF('Tabell-kommune'!AF43=0," ",'Tabell-kommune'!AF43)</f>
        <v>0.46028513238289204</v>
      </c>
      <c r="AH43" s="25">
        <f>IF('Tabell-kommune'!AG43=0," ",'Tabell-kommune'!AG43)</f>
        <v>0.21995926680244399</v>
      </c>
      <c r="AI43" s="25">
        <f>IF('Tabell-kommune'!AH43=0," ",'Tabell-kommune'!AH43)</f>
        <v>1</v>
      </c>
      <c r="AJ43" s="24" t="str">
        <f>IF('Tabell-kommune'!AI43=0," ",'Tabell-kommune'!AI43)</f>
        <v xml:space="preserve"> </v>
      </c>
      <c r="AK43" s="24" t="str">
        <f>IF('Tabell-kommune'!AJ43=0," ",'Tabell-kommune'!AJ43)</f>
        <v>5042 Lierne</v>
      </c>
      <c r="AL43" s="26">
        <f>IF('Tabell-kommune'!AK43=0," ",'Tabell-kommune'!AK43)</f>
        <v>7.3933248838191801E-4</v>
      </c>
      <c r="AM43" s="26">
        <f>IF('Tabell-kommune'!AL43=0," ",'Tabell-kommune'!AL43)</f>
        <v>2.5771018166455429E-3</v>
      </c>
      <c r="AN43" s="26">
        <f>IF('Tabell-kommune'!AM43=0," ",'Tabell-kommune'!AM43)</f>
        <v>4.7739754964089562E-3</v>
      </c>
      <c r="AO43" s="26">
        <f>IF('Tabell-kommune'!AN43=0," ",'Tabell-kommune'!AN43)</f>
        <v>2.2813688212927757E-3</v>
      </c>
      <c r="AP43" s="26">
        <f>IF('Tabell-kommune'!AO43=0," ",'Tabell-kommune'!AO43)</f>
        <v>1.0371778622729193E-2</v>
      </c>
    </row>
    <row r="44" spans="2:42" ht="10.15" x14ac:dyDescent="0.2">
      <c r="B44" s="24" t="str">
        <f>IF('Tabell-kommune'!A44=0," ",'Tabell-kommune'!A44)</f>
        <v>5043 Røyrvik</v>
      </c>
      <c r="C44" s="28">
        <f>IF('Tabell-kommune'!B44=0," ",'Tabell-kommune'!B44)</f>
        <v>1</v>
      </c>
      <c r="D44" s="28">
        <f>IF('Tabell-kommune'!C44=0," ",'Tabell-kommune'!C44)</f>
        <v>2</v>
      </c>
      <c r="E44" s="28" t="str">
        <f>IF('Tabell-kommune'!D44=0," ",'Tabell-kommune'!D44)</f>
        <v xml:space="preserve"> </v>
      </c>
      <c r="F44" s="28" t="str">
        <f>IF('Tabell-kommune'!E44=0," ",'Tabell-kommune'!E44)</f>
        <v xml:space="preserve"> </v>
      </c>
      <c r="G44" s="28">
        <f>IF('Tabell-kommune'!F44=0," ",'Tabell-kommune'!F44)</f>
        <v>3</v>
      </c>
      <c r="H44" s="24" t="str">
        <f>IF('Tabell-kommune'!G44=0," ",'Tabell-kommune'!G44)</f>
        <v xml:space="preserve"> </v>
      </c>
      <c r="I44" s="24" t="str">
        <f>IF('Tabell-kommune'!H44=0," ",'Tabell-kommune'!H44)</f>
        <v>5043 Røyrvik</v>
      </c>
      <c r="J44" s="18">
        <f>IF('Tabell-kommune'!I44=0," ",'Tabell-kommune'!I44)</f>
        <v>0.33333333333333331</v>
      </c>
      <c r="K44" s="25">
        <f>IF('Tabell-kommune'!J44=0," ",'Tabell-kommune'!J44)</f>
        <v>0.66666666666666663</v>
      </c>
      <c r="L44" s="25" t="str">
        <f>IF('Tabell-kommune'!K44=0," ",'Tabell-kommune'!K44)</f>
        <v xml:space="preserve"> </v>
      </c>
      <c r="M44" s="25" t="str">
        <f>IF('Tabell-kommune'!L44=0," ",'Tabell-kommune'!L44)</f>
        <v xml:space="preserve"> </v>
      </c>
      <c r="N44" s="25">
        <f>IF('Tabell-kommune'!M44=0," ",'Tabell-kommune'!M44)</f>
        <v>1</v>
      </c>
      <c r="O44" s="24" t="str">
        <f>IF('Tabell-kommune'!N44=0," ",'Tabell-kommune'!N44)</f>
        <v xml:space="preserve"> </v>
      </c>
      <c r="P44" s="24" t="str">
        <f>IF('Tabell-kommune'!O44=0," ",'Tabell-kommune'!O44)</f>
        <v>5043 Røyrvik</v>
      </c>
      <c r="Q44" s="20">
        <f>IF('Tabell-kommune'!P44=0," ",'Tabell-kommune'!P44)</f>
        <v>6.7069081153588194E-4</v>
      </c>
      <c r="R44" s="26">
        <f>IF('Tabell-kommune'!Q44=0," ",'Tabell-kommune'!Q44)</f>
        <v>1.3413816230717639E-3</v>
      </c>
      <c r="S44" s="26" t="str">
        <f>IF('Tabell-kommune'!R44=0," ",'Tabell-kommune'!R44)</f>
        <v xml:space="preserve"> </v>
      </c>
      <c r="T44" s="26" t="str">
        <f>IF('Tabell-kommune'!S44=0," ",'Tabell-kommune'!S44)</f>
        <v xml:space="preserve"> </v>
      </c>
      <c r="U44" s="26">
        <f>IF('Tabell-kommune'!T44=0," ",'Tabell-kommune'!T44)</f>
        <v>2.012072434607646E-3</v>
      </c>
      <c r="V44" s="24" t="str">
        <f>IF('Tabell-kommune'!U44=0," ",'Tabell-kommune'!U44)</f>
        <v xml:space="preserve"> </v>
      </c>
      <c r="W44" s="24" t="str">
        <f>IF('Tabell-kommune'!V44=0," ",'Tabell-kommune'!V44)</f>
        <v>5043 Røyrvik</v>
      </c>
      <c r="X44" s="28">
        <f>IF('Tabell-kommune'!W44=0," ",'Tabell-kommune'!W44)</f>
        <v>11</v>
      </c>
      <c r="Y44" s="28">
        <f>IF('Tabell-kommune'!X44=0," ",'Tabell-kommune'!X44)</f>
        <v>47</v>
      </c>
      <c r="Z44" s="28" t="str">
        <f>IF('Tabell-kommune'!Y44=0," ",'Tabell-kommune'!Y44)</f>
        <v xml:space="preserve"> </v>
      </c>
      <c r="AA44" s="28" t="str">
        <f>IF('Tabell-kommune'!Z44=0," ",'Tabell-kommune'!Z44)</f>
        <v xml:space="preserve"> </v>
      </c>
      <c r="AB44" s="28">
        <f>IF('Tabell-kommune'!AA44=0," ",'Tabell-kommune'!AA44)</f>
        <v>58</v>
      </c>
      <c r="AC44" s="24" t="str">
        <f>IF('Tabell-kommune'!AB44=0," ",'Tabell-kommune'!AB44)</f>
        <v xml:space="preserve"> </v>
      </c>
      <c r="AD44" s="24" t="str">
        <f>IF('Tabell-kommune'!AC44=0," ",'Tabell-kommune'!AC44)</f>
        <v>5043 Røyrvik</v>
      </c>
      <c r="AE44" s="25">
        <f>IF('Tabell-kommune'!AD44=0," ",'Tabell-kommune'!AD44)</f>
        <v>0.18965517241379309</v>
      </c>
      <c r="AF44" s="25">
        <f>IF('Tabell-kommune'!AE44=0," ",'Tabell-kommune'!AE44)</f>
        <v>0.81034482758620685</v>
      </c>
      <c r="AG44" s="25" t="str">
        <f>IF('Tabell-kommune'!AF44=0," ",'Tabell-kommune'!AF44)</f>
        <v xml:space="preserve"> </v>
      </c>
      <c r="AH44" s="25" t="str">
        <f>IF('Tabell-kommune'!AG44=0," ",'Tabell-kommune'!AG44)</f>
        <v xml:space="preserve"> </v>
      </c>
      <c r="AI44" s="25">
        <f>IF('Tabell-kommune'!AH44=0," ",'Tabell-kommune'!AH44)</f>
        <v>1</v>
      </c>
      <c r="AJ44" s="24" t="str">
        <f>IF('Tabell-kommune'!AI44=0," ",'Tabell-kommune'!AI44)</f>
        <v xml:space="preserve"> </v>
      </c>
      <c r="AK44" s="24" t="str">
        <f>IF('Tabell-kommune'!AJ44=0," ",'Tabell-kommune'!AJ44)</f>
        <v>5043 Røyrvik</v>
      </c>
      <c r="AL44" s="26">
        <f>IF('Tabell-kommune'!AK44=0," ",'Tabell-kommune'!AK44)</f>
        <v>2.3236163920574567E-4</v>
      </c>
      <c r="AM44" s="26">
        <f>IF('Tabell-kommune'!AL44=0," ",'Tabell-kommune'!AL44)</f>
        <v>9.9281791297000429E-4</v>
      </c>
      <c r="AN44" s="26" t="str">
        <f>IF('Tabell-kommune'!AM44=0," ",'Tabell-kommune'!AM44)</f>
        <v xml:space="preserve"> </v>
      </c>
      <c r="AO44" s="26" t="str">
        <f>IF('Tabell-kommune'!AN44=0," ",'Tabell-kommune'!AN44)</f>
        <v xml:space="preserve"> </v>
      </c>
      <c r="AP44" s="26">
        <f>IF('Tabell-kommune'!AO44=0," ",'Tabell-kommune'!AO44)</f>
        <v>1.2251795521757499E-3</v>
      </c>
    </row>
    <row r="45" spans="2:42" ht="10.15" x14ac:dyDescent="0.2">
      <c r="B45" s="24" t="str">
        <f>IF('Tabell-kommune'!A45=0," ",'Tabell-kommune'!A45)</f>
        <v>5044 Namsskogan</v>
      </c>
      <c r="C45" s="28" t="str">
        <f>IF('Tabell-kommune'!B45=0," ",'Tabell-kommune'!B45)</f>
        <v xml:space="preserve"> </v>
      </c>
      <c r="D45" s="28">
        <f>IF('Tabell-kommune'!C45=0," ",'Tabell-kommune'!C45)</f>
        <v>4</v>
      </c>
      <c r="E45" s="28">
        <f>IF('Tabell-kommune'!D45=0," ",'Tabell-kommune'!D45)</f>
        <v>2</v>
      </c>
      <c r="F45" s="28">
        <f>IF('Tabell-kommune'!E45=0," ",'Tabell-kommune'!E45)</f>
        <v>2</v>
      </c>
      <c r="G45" s="28">
        <f>IF('Tabell-kommune'!F45=0," ",'Tabell-kommune'!F45)</f>
        <v>8</v>
      </c>
      <c r="H45" s="24" t="str">
        <f>IF('Tabell-kommune'!G45=0," ",'Tabell-kommune'!G45)</f>
        <v xml:space="preserve"> </v>
      </c>
      <c r="I45" s="24" t="str">
        <f>IF('Tabell-kommune'!H45=0," ",'Tabell-kommune'!H45)</f>
        <v>5044 Namsskogan</v>
      </c>
      <c r="J45" s="18" t="str">
        <f>IF('Tabell-kommune'!I45=0," ",'Tabell-kommune'!I45)</f>
        <v xml:space="preserve"> </v>
      </c>
      <c r="K45" s="25">
        <f>IF('Tabell-kommune'!J45=0," ",'Tabell-kommune'!J45)</f>
        <v>0.5</v>
      </c>
      <c r="L45" s="25">
        <f>IF('Tabell-kommune'!K45=0," ",'Tabell-kommune'!K45)</f>
        <v>0.25</v>
      </c>
      <c r="M45" s="25">
        <f>IF('Tabell-kommune'!L45=0," ",'Tabell-kommune'!L45)</f>
        <v>0.25</v>
      </c>
      <c r="N45" s="25">
        <f>IF('Tabell-kommune'!M45=0," ",'Tabell-kommune'!M45)</f>
        <v>1</v>
      </c>
      <c r="O45" s="24" t="str">
        <f>IF('Tabell-kommune'!N45=0," ",'Tabell-kommune'!N45)</f>
        <v xml:space="preserve"> </v>
      </c>
      <c r="P45" s="24" t="str">
        <f>IF('Tabell-kommune'!O45=0," ",'Tabell-kommune'!O45)</f>
        <v>5044 Namsskogan</v>
      </c>
      <c r="Q45" s="20" t="str">
        <f>IF('Tabell-kommune'!P45=0," ",'Tabell-kommune'!P45)</f>
        <v xml:space="preserve"> </v>
      </c>
      <c r="R45" s="26">
        <f>IF('Tabell-kommune'!Q45=0," ",'Tabell-kommune'!Q45)</f>
        <v>2.6827632461435278E-3</v>
      </c>
      <c r="S45" s="26">
        <f>IF('Tabell-kommune'!R45=0," ",'Tabell-kommune'!R45)</f>
        <v>1.3413816230717639E-3</v>
      </c>
      <c r="T45" s="26">
        <f>IF('Tabell-kommune'!S45=0," ",'Tabell-kommune'!S45)</f>
        <v>1.3413816230717639E-3</v>
      </c>
      <c r="U45" s="26">
        <f>IF('Tabell-kommune'!T45=0," ",'Tabell-kommune'!T45)</f>
        <v>5.3655264922870555E-3</v>
      </c>
      <c r="V45" s="24" t="str">
        <f>IF('Tabell-kommune'!U45=0," ",'Tabell-kommune'!U45)</f>
        <v xml:space="preserve"> </v>
      </c>
      <c r="W45" s="24" t="str">
        <f>IF('Tabell-kommune'!V45=0," ",'Tabell-kommune'!V45)</f>
        <v>5044 Namsskogan</v>
      </c>
      <c r="X45" s="28" t="str">
        <f>IF('Tabell-kommune'!W45=0," ",'Tabell-kommune'!W45)</f>
        <v xml:space="preserve"> </v>
      </c>
      <c r="Y45" s="28">
        <f>IF('Tabell-kommune'!X45=0," ",'Tabell-kommune'!X45)</f>
        <v>82</v>
      </c>
      <c r="Z45" s="28">
        <f>IF('Tabell-kommune'!Y45=0," ",'Tabell-kommune'!Y45)</f>
        <v>70</v>
      </c>
      <c r="AA45" s="28">
        <f>IF('Tabell-kommune'!Z45=0," ",'Tabell-kommune'!Z45)</f>
        <v>120</v>
      </c>
      <c r="AB45" s="28">
        <f>IF('Tabell-kommune'!AA45=0," ",'Tabell-kommune'!AA45)</f>
        <v>272</v>
      </c>
      <c r="AC45" s="24" t="str">
        <f>IF('Tabell-kommune'!AB45=0," ",'Tabell-kommune'!AB45)</f>
        <v xml:space="preserve"> </v>
      </c>
      <c r="AD45" s="24" t="str">
        <f>IF('Tabell-kommune'!AC45=0," ",'Tabell-kommune'!AC45)</f>
        <v>5044 Namsskogan</v>
      </c>
      <c r="AE45" s="25" t="str">
        <f>IF('Tabell-kommune'!AD45=0," ",'Tabell-kommune'!AD45)</f>
        <v xml:space="preserve"> </v>
      </c>
      <c r="AF45" s="25">
        <f>IF('Tabell-kommune'!AE45=0," ",'Tabell-kommune'!AE45)</f>
        <v>0.3014705882352941</v>
      </c>
      <c r="AG45" s="25">
        <f>IF('Tabell-kommune'!AF45=0," ",'Tabell-kommune'!AF45)</f>
        <v>0.25735294117647056</v>
      </c>
      <c r="AH45" s="25">
        <f>IF('Tabell-kommune'!AG45=0," ",'Tabell-kommune'!AG45)</f>
        <v>0.44117647058823528</v>
      </c>
      <c r="AI45" s="25">
        <f>IF('Tabell-kommune'!AH45=0," ",'Tabell-kommune'!AH45)</f>
        <v>1</v>
      </c>
      <c r="AJ45" s="24" t="str">
        <f>IF('Tabell-kommune'!AI45=0," ",'Tabell-kommune'!AI45)</f>
        <v xml:space="preserve"> </v>
      </c>
      <c r="AK45" s="24" t="str">
        <f>IF('Tabell-kommune'!AJ45=0," ",'Tabell-kommune'!AJ45)</f>
        <v>5044 Namsskogan</v>
      </c>
      <c r="AL45" s="26" t="str">
        <f>IF('Tabell-kommune'!AK45=0," ",'Tabell-kommune'!AK45)</f>
        <v xml:space="preserve"> </v>
      </c>
      <c r="AM45" s="26">
        <f>IF('Tabell-kommune'!AL45=0," ",'Tabell-kommune'!AL45)</f>
        <v>1.7321504013519222E-3</v>
      </c>
      <c r="AN45" s="26">
        <f>IF('Tabell-kommune'!AM45=0," ",'Tabell-kommune'!AM45)</f>
        <v>1.478664976763836E-3</v>
      </c>
      <c r="AO45" s="26">
        <f>IF('Tabell-kommune'!AN45=0," ",'Tabell-kommune'!AN45)</f>
        <v>2.5348542458808617E-3</v>
      </c>
      <c r="AP45" s="26">
        <f>IF('Tabell-kommune'!AO45=0," ",'Tabell-kommune'!AO45)</f>
        <v>5.7456696239966201E-3</v>
      </c>
    </row>
    <row r="46" spans="2:42" ht="10.15" x14ac:dyDescent="0.2">
      <c r="B46" s="24" t="str">
        <f>IF('Tabell-kommune'!A46=0," ",'Tabell-kommune'!A46)</f>
        <v>5045 Grong</v>
      </c>
      <c r="C46" s="28" t="str">
        <f>IF('Tabell-kommune'!B46=0," ",'Tabell-kommune'!B46)</f>
        <v xml:space="preserve"> </v>
      </c>
      <c r="D46" s="28">
        <f>IF('Tabell-kommune'!C46=0," ",'Tabell-kommune'!C46)</f>
        <v>3</v>
      </c>
      <c r="E46" s="28">
        <f>IF('Tabell-kommune'!D46=0," ",'Tabell-kommune'!D46)</f>
        <v>7</v>
      </c>
      <c r="F46" s="28">
        <f>IF('Tabell-kommune'!E46=0," ",'Tabell-kommune'!E46)</f>
        <v>7</v>
      </c>
      <c r="G46" s="28">
        <f>IF('Tabell-kommune'!F46=0," ",'Tabell-kommune'!F46)</f>
        <v>17</v>
      </c>
      <c r="H46" s="24" t="str">
        <f>IF('Tabell-kommune'!G46=0," ",'Tabell-kommune'!G46)</f>
        <v xml:space="preserve"> </v>
      </c>
      <c r="I46" s="24" t="str">
        <f>IF('Tabell-kommune'!H46=0," ",'Tabell-kommune'!H46)</f>
        <v>5045 Grong</v>
      </c>
      <c r="J46" s="18" t="str">
        <f>IF('Tabell-kommune'!I46=0," ",'Tabell-kommune'!I46)</f>
        <v xml:space="preserve"> </v>
      </c>
      <c r="K46" s="25">
        <f>IF('Tabell-kommune'!J46=0," ",'Tabell-kommune'!J46)</f>
        <v>0.17647058823529413</v>
      </c>
      <c r="L46" s="25">
        <f>IF('Tabell-kommune'!K46=0," ",'Tabell-kommune'!K46)</f>
        <v>0.41176470588235292</v>
      </c>
      <c r="M46" s="25">
        <f>IF('Tabell-kommune'!L46=0," ",'Tabell-kommune'!L46)</f>
        <v>0.41176470588235292</v>
      </c>
      <c r="N46" s="25">
        <f>IF('Tabell-kommune'!M46=0," ",'Tabell-kommune'!M46)</f>
        <v>1</v>
      </c>
      <c r="O46" s="24" t="str">
        <f>IF('Tabell-kommune'!N46=0," ",'Tabell-kommune'!N46)</f>
        <v xml:space="preserve"> </v>
      </c>
      <c r="P46" s="24" t="str">
        <f>IF('Tabell-kommune'!O46=0," ",'Tabell-kommune'!O46)</f>
        <v>5045 Grong</v>
      </c>
      <c r="Q46" s="20" t="str">
        <f>IF('Tabell-kommune'!P46=0," ",'Tabell-kommune'!P46)</f>
        <v xml:space="preserve"> </v>
      </c>
      <c r="R46" s="26">
        <f>IF('Tabell-kommune'!Q46=0," ",'Tabell-kommune'!Q46)</f>
        <v>2.012072434607646E-3</v>
      </c>
      <c r="S46" s="26">
        <f>IF('Tabell-kommune'!R46=0," ",'Tabell-kommune'!R46)</f>
        <v>4.6948356807511738E-3</v>
      </c>
      <c r="T46" s="26">
        <f>IF('Tabell-kommune'!S46=0," ",'Tabell-kommune'!S46)</f>
        <v>4.6948356807511738E-3</v>
      </c>
      <c r="U46" s="26">
        <f>IF('Tabell-kommune'!T46=0," ",'Tabell-kommune'!T46)</f>
        <v>1.1401743796109993E-2</v>
      </c>
      <c r="V46" s="24" t="str">
        <f>IF('Tabell-kommune'!U46=0," ",'Tabell-kommune'!U46)</f>
        <v xml:space="preserve"> </v>
      </c>
      <c r="W46" s="24" t="str">
        <f>IF('Tabell-kommune'!V46=0," ",'Tabell-kommune'!V46)</f>
        <v>5045 Grong</v>
      </c>
      <c r="X46" s="28" t="str">
        <f>IF('Tabell-kommune'!W46=0," ",'Tabell-kommune'!W46)</f>
        <v xml:space="preserve"> </v>
      </c>
      <c r="Y46" s="28">
        <f>IF('Tabell-kommune'!X46=0," ",'Tabell-kommune'!X46)</f>
        <v>87</v>
      </c>
      <c r="Z46" s="28">
        <f>IF('Tabell-kommune'!Y46=0," ",'Tabell-kommune'!Y46)</f>
        <v>276</v>
      </c>
      <c r="AA46" s="28">
        <f>IF('Tabell-kommune'!Z46=0," ",'Tabell-kommune'!Z46)</f>
        <v>429</v>
      </c>
      <c r="AB46" s="28">
        <f>IF('Tabell-kommune'!AA46=0," ",'Tabell-kommune'!AA46)</f>
        <v>792</v>
      </c>
      <c r="AC46" s="24" t="str">
        <f>IF('Tabell-kommune'!AB46=0," ",'Tabell-kommune'!AB46)</f>
        <v xml:space="preserve"> </v>
      </c>
      <c r="AD46" s="24" t="str">
        <f>IF('Tabell-kommune'!AC46=0," ",'Tabell-kommune'!AC46)</f>
        <v>5045 Grong</v>
      </c>
      <c r="AE46" s="25" t="str">
        <f>IF('Tabell-kommune'!AD46=0," ",'Tabell-kommune'!AD46)</f>
        <v xml:space="preserve"> </v>
      </c>
      <c r="AF46" s="25">
        <f>IF('Tabell-kommune'!AE46=0," ",'Tabell-kommune'!AE46)</f>
        <v>0.10984848484848485</v>
      </c>
      <c r="AG46" s="25">
        <f>IF('Tabell-kommune'!AF46=0," ",'Tabell-kommune'!AF46)</f>
        <v>0.34848484848484851</v>
      </c>
      <c r="AH46" s="25">
        <f>IF('Tabell-kommune'!AG46=0," ",'Tabell-kommune'!AG46)</f>
        <v>0.54166666666666663</v>
      </c>
      <c r="AI46" s="25">
        <f>IF('Tabell-kommune'!AH46=0," ",'Tabell-kommune'!AH46)</f>
        <v>1</v>
      </c>
      <c r="AJ46" s="24" t="str">
        <f>IF('Tabell-kommune'!AI46=0," ",'Tabell-kommune'!AI46)</f>
        <v xml:space="preserve"> </v>
      </c>
      <c r="AK46" s="24" t="str">
        <f>IF('Tabell-kommune'!AJ46=0," ",'Tabell-kommune'!AJ46)</f>
        <v>5045 Grong</v>
      </c>
      <c r="AL46" s="26" t="str">
        <f>IF('Tabell-kommune'!AK46=0," ",'Tabell-kommune'!AK46)</f>
        <v xml:space="preserve"> </v>
      </c>
      <c r="AM46" s="26">
        <f>IF('Tabell-kommune'!AL46=0," ",'Tabell-kommune'!AL46)</f>
        <v>1.8377693282636248E-3</v>
      </c>
      <c r="AN46" s="26">
        <f>IF('Tabell-kommune'!AM46=0," ",'Tabell-kommune'!AM46)</f>
        <v>5.8301647655259825E-3</v>
      </c>
      <c r="AO46" s="26">
        <f>IF('Tabell-kommune'!AN46=0," ",'Tabell-kommune'!AN46)</f>
        <v>9.0621039290240818E-3</v>
      </c>
      <c r="AP46" s="26">
        <f>IF('Tabell-kommune'!AO46=0," ",'Tabell-kommune'!AO46)</f>
        <v>1.6730038022813688E-2</v>
      </c>
    </row>
    <row r="47" spans="2:42" ht="10.15" x14ac:dyDescent="0.2">
      <c r="B47" s="24" t="str">
        <f>IF('Tabell-kommune'!A47=0," ",'Tabell-kommune'!A47)</f>
        <v>5046 Høylandet</v>
      </c>
      <c r="C47" s="28">
        <f>IF('Tabell-kommune'!B47=0," ",'Tabell-kommune'!B47)</f>
        <v>5</v>
      </c>
      <c r="D47" s="28">
        <f>IF('Tabell-kommune'!C47=0," ",'Tabell-kommune'!C47)</f>
        <v>16</v>
      </c>
      <c r="E47" s="28">
        <f>IF('Tabell-kommune'!D47=0," ",'Tabell-kommune'!D47)</f>
        <v>4</v>
      </c>
      <c r="F47" s="28">
        <f>IF('Tabell-kommune'!E47=0," ",'Tabell-kommune'!E47)</f>
        <v>5</v>
      </c>
      <c r="G47" s="28">
        <f>IF('Tabell-kommune'!F47=0," ",'Tabell-kommune'!F47)</f>
        <v>30</v>
      </c>
      <c r="H47" s="24" t="str">
        <f>IF('Tabell-kommune'!G47=0," ",'Tabell-kommune'!G47)</f>
        <v xml:space="preserve"> </v>
      </c>
      <c r="I47" s="24" t="str">
        <f>IF('Tabell-kommune'!H47=0," ",'Tabell-kommune'!H47)</f>
        <v>5046 Høylandet</v>
      </c>
      <c r="J47" s="18">
        <f>IF('Tabell-kommune'!I47=0," ",'Tabell-kommune'!I47)</f>
        <v>0.16666666666666666</v>
      </c>
      <c r="K47" s="25">
        <f>IF('Tabell-kommune'!J47=0," ",'Tabell-kommune'!J47)</f>
        <v>0.53333333333333333</v>
      </c>
      <c r="L47" s="25">
        <f>IF('Tabell-kommune'!K47=0," ",'Tabell-kommune'!K47)</f>
        <v>0.13333333333333333</v>
      </c>
      <c r="M47" s="25">
        <f>IF('Tabell-kommune'!L47=0," ",'Tabell-kommune'!L47)</f>
        <v>0.16666666666666666</v>
      </c>
      <c r="N47" s="25">
        <f>IF('Tabell-kommune'!M47=0," ",'Tabell-kommune'!M47)</f>
        <v>1</v>
      </c>
      <c r="O47" s="24" t="str">
        <f>IF('Tabell-kommune'!N47=0," ",'Tabell-kommune'!N47)</f>
        <v xml:space="preserve"> </v>
      </c>
      <c r="P47" s="24" t="str">
        <f>IF('Tabell-kommune'!O47=0," ",'Tabell-kommune'!O47)</f>
        <v>5046 Høylandet</v>
      </c>
      <c r="Q47" s="20">
        <f>IF('Tabell-kommune'!P47=0," ",'Tabell-kommune'!P47)</f>
        <v>3.3534540576794099E-3</v>
      </c>
      <c r="R47" s="26">
        <f>IF('Tabell-kommune'!Q47=0," ",'Tabell-kommune'!Q47)</f>
        <v>1.0731052984574111E-2</v>
      </c>
      <c r="S47" s="26">
        <f>IF('Tabell-kommune'!R47=0," ",'Tabell-kommune'!R47)</f>
        <v>2.6827632461435278E-3</v>
      </c>
      <c r="T47" s="26">
        <f>IF('Tabell-kommune'!S47=0," ",'Tabell-kommune'!S47)</f>
        <v>3.3534540576794099E-3</v>
      </c>
      <c r="U47" s="26">
        <f>IF('Tabell-kommune'!T47=0," ",'Tabell-kommune'!T47)</f>
        <v>2.0120724346076459E-2</v>
      </c>
      <c r="V47" s="24" t="str">
        <f>IF('Tabell-kommune'!U47=0," ",'Tabell-kommune'!U47)</f>
        <v xml:space="preserve"> </v>
      </c>
      <c r="W47" s="24" t="str">
        <f>IF('Tabell-kommune'!V47=0," ",'Tabell-kommune'!V47)</f>
        <v>5046 Høylandet</v>
      </c>
      <c r="X47" s="28">
        <f>IF('Tabell-kommune'!W47=0," ",'Tabell-kommune'!W47)</f>
        <v>57</v>
      </c>
      <c r="Y47" s="28">
        <f>IF('Tabell-kommune'!X47=0," ",'Tabell-kommune'!X47)</f>
        <v>358</v>
      </c>
      <c r="Z47" s="28">
        <f>IF('Tabell-kommune'!Y47=0," ",'Tabell-kommune'!Y47)</f>
        <v>167</v>
      </c>
      <c r="AA47" s="28">
        <f>IF('Tabell-kommune'!Z47=0," ",'Tabell-kommune'!Z47)</f>
        <v>276</v>
      </c>
      <c r="AB47" s="28">
        <f>IF('Tabell-kommune'!AA47=0," ",'Tabell-kommune'!AA47)</f>
        <v>858</v>
      </c>
      <c r="AC47" s="24" t="str">
        <f>IF('Tabell-kommune'!AB47=0," ",'Tabell-kommune'!AB47)</f>
        <v xml:space="preserve"> </v>
      </c>
      <c r="AD47" s="24" t="str">
        <f>IF('Tabell-kommune'!AC47=0," ",'Tabell-kommune'!AC47)</f>
        <v>5046 Høylandet</v>
      </c>
      <c r="AE47" s="25">
        <f>IF('Tabell-kommune'!AD47=0," ",'Tabell-kommune'!AD47)</f>
        <v>6.6433566433566432E-2</v>
      </c>
      <c r="AF47" s="25">
        <f>IF('Tabell-kommune'!AE47=0," ",'Tabell-kommune'!AE47)</f>
        <v>0.41724941724941728</v>
      </c>
      <c r="AG47" s="25">
        <f>IF('Tabell-kommune'!AF47=0," ",'Tabell-kommune'!AF47)</f>
        <v>0.19463869463869463</v>
      </c>
      <c r="AH47" s="25">
        <f>IF('Tabell-kommune'!AG47=0," ",'Tabell-kommune'!AG47)</f>
        <v>0.32167832167832167</v>
      </c>
      <c r="AI47" s="25">
        <f>IF('Tabell-kommune'!AH47=0," ",'Tabell-kommune'!AH47)</f>
        <v>1</v>
      </c>
      <c r="AJ47" s="24" t="str">
        <f>IF('Tabell-kommune'!AI47=0," ",'Tabell-kommune'!AI47)</f>
        <v xml:space="preserve"> </v>
      </c>
      <c r="AK47" s="24" t="str">
        <f>IF('Tabell-kommune'!AJ47=0," ",'Tabell-kommune'!AJ47)</f>
        <v>5046 Høylandet</v>
      </c>
      <c r="AL47" s="26">
        <f>IF('Tabell-kommune'!AK47=0," ",'Tabell-kommune'!AK47)</f>
        <v>1.2040557667934095E-3</v>
      </c>
      <c r="AM47" s="26">
        <f>IF('Tabell-kommune'!AL47=0," ",'Tabell-kommune'!AL47)</f>
        <v>7.5623151668779047E-3</v>
      </c>
      <c r="AN47" s="26">
        <f>IF('Tabell-kommune'!AM47=0," ",'Tabell-kommune'!AM47)</f>
        <v>3.527672158850866E-3</v>
      </c>
      <c r="AO47" s="26">
        <f>IF('Tabell-kommune'!AN47=0," ",'Tabell-kommune'!AN47)</f>
        <v>5.8301647655259825E-3</v>
      </c>
      <c r="AP47" s="26">
        <f>IF('Tabell-kommune'!AO47=0," ",'Tabell-kommune'!AO47)</f>
        <v>1.8124207858048164E-2</v>
      </c>
    </row>
    <row r="48" spans="2:42" x14ac:dyDescent="0.2">
      <c r="B48" s="24" t="str">
        <f>IF('Tabell-kommune'!A48=0," ",'Tabell-kommune'!A48)</f>
        <v>5047 Overhalla</v>
      </c>
      <c r="C48" s="28">
        <f>IF('Tabell-kommune'!B48=0," ",'Tabell-kommune'!B48)</f>
        <v>2</v>
      </c>
      <c r="D48" s="28">
        <f>IF('Tabell-kommune'!C48=0," ",'Tabell-kommune'!C48)</f>
        <v>19</v>
      </c>
      <c r="E48" s="28">
        <f>IF('Tabell-kommune'!D48=0," ",'Tabell-kommune'!D48)</f>
        <v>20</v>
      </c>
      <c r="F48" s="28">
        <f>IF('Tabell-kommune'!E48=0," ",'Tabell-kommune'!E48)</f>
        <v>6</v>
      </c>
      <c r="G48" s="28">
        <f>IF('Tabell-kommune'!F48=0," ",'Tabell-kommune'!F48)</f>
        <v>47</v>
      </c>
      <c r="H48" s="24" t="str">
        <f>IF('Tabell-kommune'!G48=0," ",'Tabell-kommune'!G48)</f>
        <v xml:space="preserve"> </v>
      </c>
      <c r="I48" s="24" t="str">
        <f>IF('Tabell-kommune'!H48=0," ",'Tabell-kommune'!H48)</f>
        <v>5047 Overhalla</v>
      </c>
      <c r="J48" s="18">
        <f>IF('Tabell-kommune'!I48=0," ",'Tabell-kommune'!I48)</f>
        <v>4.2553191489361701E-2</v>
      </c>
      <c r="K48" s="25">
        <f>IF('Tabell-kommune'!J48=0," ",'Tabell-kommune'!J48)</f>
        <v>0.40425531914893614</v>
      </c>
      <c r="L48" s="25">
        <f>IF('Tabell-kommune'!K48=0," ",'Tabell-kommune'!K48)</f>
        <v>0.42553191489361702</v>
      </c>
      <c r="M48" s="25">
        <f>IF('Tabell-kommune'!L48=0," ",'Tabell-kommune'!L48)</f>
        <v>0.1276595744680851</v>
      </c>
      <c r="N48" s="25">
        <f>IF('Tabell-kommune'!M48=0," ",'Tabell-kommune'!M48)</f>
        <v>1</v>
      </c>
      <c r="O48" s="24" t="str">
        <f>IF('Tabell-kommune'!N48=0," ",'Tabell-kommune'!N48)</f>
        <v xml:space="preserve"> </v>
      </c>
      <c r="P48" s="24" t="str">
        <f>IF('Tabell-kommune'!O48=0," ",'Tabell-kommune'!O48)</f>
        <v>5047 Overhalla</v>
      </c>
      <c r="Q48" s="20">
        <f>IF('Tabell-kommune'!P48=0," ",'Tabell-kommune'!P48)</f>
        <v>1.3413816230717639E-3</v>
      </c>
      <c r="R48" s="26">
        <f>IF('Tabell-kommune'!Q48=0," ",'Tabell-kommune'!Q48)</f>
        <v>1.2743125419181758E-2</v>
      </c>
      <c r="S48" s="26">
        <f>IF('Tabell-kommune'!R48=0," ",'Tabell-kommune'!R48)</f>
        <v>1.341381623071764E-2</v>
      </c>
      <c r="T48" s="26">
        <f>IF('Tabell-kommune'!S48=0," ",'Tabell-kommune'!S48)</f>
        <v>4.0241448692152921E-3</v>
      </c>
      <c r="U48" s="26">
        <f>IF('Tabell-kommune'!T48=0," ",'Tabell-kommune'!T48)</f>
        <v>3.1522468142186455E-2</v>
      </c>
      <c r="V48" s="24" t="str">
        <f>IF('Tabell-kommune'!U48=0," ",'Tabell-kommune'!U48)</f>
        <v xml:space="preserve"> </v>
      </c>
      <c r="W48" s="24" t="str">
        <f>IF('Tabell-kommune'!V48=0," ",'Tabell-kommune'!V48)</f>
        <v>5047 Overhalla</v>
      </c>
      <c r="X48" s="28">
        <f>IF('Tabell-kommune'!W48=0," ",'Tabell-kommune'!W48)</f>
        <v>22</v>
      </c>
      <c r="Y48" s="28">
        <f>IF('Tabell-kommune'!X48=0," ",'Tabell-kommune'!X48)</f>
        <v>418</v>
      </c>
      <c r="Z48" s="28">
        <f>IF('Tabell-kommune'!Y48=0," ",'Tabell-kommune'!Y48)</f>
        <v>818</v>
      </c>
      <c r="AA48" s="28">
        <f>IF('Tabell-kommune'!Z48=0," ",'Tabell-kommune'!Z48)</f>
        <v>368</v>
      </c>
      <c r="AB48" s="28">
        <f>IF('Tabell-kommune'!AA48=0," ",'Tabell-kommune'!AA48)</f>
        <v>1626</v>
      </c>
      <c r="AC48" s="24" t="str">
        <f>IF('Tabell-kommune'!AB48=0," ",'Tabell-kommune'!AB48)</f>
        <v xml:space="preserve"> </v>
      </c>
      <c r="AD48" s="24" t="str">
        <f>IF('Tabell-kommune'!AC48=0," ",'Tabell-kommune'!AC48)</f>
        <v>5047 Overhalla</v>
      </c>
      <c r="AE48" s="25">
        <f>IF('Tabell-kommune'!AD48=0," ",'Tabell-kommune'!AD48)</f>
        <v>1.3530135301353014E-2</v>
      </c>
      <c r="AF48" s="25">
        <f>IF('Tabell-kommune'!AE48=0," ",'Tabell-kommune'!AE48)</f>
        <v>0.25707257072570727</v>
      </c>
      <c r="AG48" s="25">
        <f>IF('Tabell-kommune'!AF48=0," ",'Tabell-kommune'!AF48)</f>
        <v>0.50307503075030746</v>
      </c>
      <c r="AH48" s="25">
        <f>IF('Tabell-kommune'!AG48=0," ",'Tabell-kommune'!AG48)</f>
        <v>0.22632226322263221</v>
      </c>
      <c r="AI48" s="25">
        <f>IF('Tabell-kommune'!AH48=0," ",'Tabell-kommune'!AH48)</f>
        <v>1</v>
      </c>
      <c r="AJ48" s="24" t="str">
        <f>IF('Tabell-kommune'!AI48=0," ",'Tabell-kommune'!AI48)</f>
        <v xml:space="preserve"> </v>
      </c>
      <c r="AK48" s="24" t="str">
        <f>IF('Tabell-kommune'!AJ48=0," ",'Tabell-kommune'!AJ48)</f>
        <v>5047 Overhalla</v>
      </c>
      <c r="AL48" s="26">
        <f>IF('Tabell-kommune'!AK48=0," ",'Tabell-kommune'!AK48)</f>
        <v>4.6472327841149135E-4</v>
      </c>
      <c r="AM48" s="26">
        <f>IF('Tabell-kommune'!AL48=0," ",'Tabell-kommune'!AL48)</f>
        <v>8.8297422898183358E-3</v>
      </c>
      <c r="AN48" s="26">
        <f>IF('Tabell-kommune'!AM48=0," ",'Tabell-kommune'!AM48)</f>
        <v>1.7279256442754541E-2</v>
      </c>
      <c r="AO48" s="26">
        <f>IF('Tabell-kommune'!AN48=0," ",'Tabell-kommune'!AN48)</f>
        <v>7.7735530207013095E-3</v>
      </c>
      <c r="AP48" s="26">
        <f>IF('Tabell-kommune'!AO48=0," ",'Tabell-kommune'!AO48)</f>
        <v>3.4347275031685678E-2</v>
      </c>
    </row>
    <row r="49" spans="2:42" x14ac:dyDescent="0.2">
      <c r="B49" s="24" t="str">
        <f>IF('Tabell-kommune'!A49=0," ",'Tabell-kommune'!A49)</f>
        <v>5048 Fosnes</v>
      </c>
      <c r="C49" s="28">
        <f>IF('Tabell-kommune'!B49=0," ",'Tabell-kommune'!B49)</f>
        <v>1</v>
      </c>
      <c r="D49" s="28">
        <f>IF('Tabell-kommune'!C49=0," ",'Tabell-kommune'!C49)</f>
        <v>4</v>
      </c>
      <c r="E49" s="28">
        <f>IF('Tabell-kommune'!D49=0," ",'Tabell-kommune'!D49)</f>
        <v>8</v>
      </c>
      <c r="F49" s="28">
        <f>IF('Tabell-kommune'!E49=0," ",'Tabell-kommune'!E49)</f>
        <v>1</v>
      </c>
      <c r="G49" s="28">
        <f>IF('Tabell-kommune'!F49=0," ",'Tabell-kommune'!F49)</f>
        <v>14</v>
      </c>
      <c r="H49" s="24" t="str">
        <f>IF('Tabell-kommune'!G49=0," ",'Tabell-kommune'!G49)</f>
        <v xml:space="preserve"> </v>
      </c>
      <c r="I49" s="24" t="str">
        <f>IF('Tabell-kommune'!H49=0," ",'Tabell-kommune'!H49)</f>
        <v>5048 Fosnes</v>
      </c>
      <c r="J49" s="18">
        <f>IF('Tabell-kommune'!I49=0," ",'Tabell-kommune'!I49)</f>
        <v>7.1428571428571425E-2</v>
      </c>
      <c r="K49" s="25">
        <f>IF('Tabell-kommune'!J49=0," ",'Tabell-kommune'!J49)</f>
        <v>0.2857142857142857</v>
      </c>
      <c r="L49" s="25">
        <f>IF('Tabell-kommune'!K49=0," ",'Tabell-kommune'!K49)</f>
        <v>0.5714285714285714</v>
      </c>
      <c r="M49" s="25">
        <f>IF('Tabell-kommune'!L49=0," ",'Tabell-kommune'!L49)</f>
        <v>7.1428571428571425E-2</v>
      </c>
      <c r="N49" s="25">
        <f>IF('Tabell-kommune'!M49=0," ",'Tabell-kommune'!M49)</f>
        <v>1</v>
      </c>
      <c r="O49" s="24" t="str">
        <f>IF('Tabell-kommune'!N49=0," ",'Tabell-kommune'!N49)</f>
        <v xml:space="preserve"> </v>
      </c>
      <c r="P49" s="24" t="str">
        <f>IF('Tabell-kommune'!O49=0," ",'Tabell-kommune'!O49)</f>
        <v>5048 Fosnes</v>
      </c>
      <c r="Q49" s="20">
        <f>IF('Tabell-kommune'!P49=0," ",'Tabell-kommune'!P49)</f>
        <v>6.7069081153588194E-4</v>
      </c>
      <c r="R49" s="26">
        <f>IF('Tabell-kommune'!Q49=0," ",'Tabell-kommune'!Q49)</f>
        <v>2.6827632461435278E-3</v>
      </c>
      <c r="S49" s="26">
        <f>IF('Tabell-kommune'!R49=0," ",'Tabell-kommune'!R49)</f>
        <v>5.3655264922870555E-3</v>
      </c>
      <c r="T49" s="26">
        <f>IF('Tabell-kommune'!S49=0," ",'Tabell-kommune'!S49)</f>
        <v>6.7069081153588194E-4</v>
      </c>
      <c r="U49" s="26">
        <f>IF('Tabell-kommune'!T49=0," ",'Tabell-kommune'!T49)</f>
        <v>9.3896713615023476E-3</v>
      </c>
      <c r="V49" s="24" t="str">
        <f>IF('Tabell-kommune'!U49=0," ",'Tabell-kommune'!U49)</f>
        <v xml:space="preserve"> </v>
      </c>
      <c r="W49" s="24" t="str">
        <f>IF('Tabell-kommune'!V49=0," ",'Tabell-kommune'!V49)</f>
        <v>5048 Fosnes</v>
      </c>
      <c r="X49" s="28">
        <f>IF('Tabell-kommune'!W49=0," ",'Tabell-kommune'!W49)</f>
        <v>14</v>
      </c>
      <c r="Y49" s="28">
        <f>IF('Tabell-kommune'!X49=0," ",'Tabell-kommune'!X49)</f>
        <v>93</v>
      </c>
      <c r="Z49" s="28">
        <f>IF('Tabell-kommune'!Y49=0," ",'Tabell-kommune'!Y49)</f>
        <v>313</v>
      </c>
      <c r="AA49" s="28">
        <f>IF('Tabell-kommune'!Z49=0," ",'Tabell-kommune'!Z49)</f>
        <v>93</v>
      </c>
      <c r="AB49" s="28">
        <f>IF('Tabell-kommune'!AA49=0," ",'Tabell-kommune'!AA49)</f>
        <v>513</v>
      </c>
      <c r="AC49" s="24" t="str">
        <f>IF('Tabell-kommune'!AB49=0," ",'Tabell-kommune'!AB49)</f>
        <v xml:space="preserve"> </v>
      </c>
      <c r="AD49" s="24" t="str">
        <f>IF('Tabell-kommune'!AC49=0," ",'Tabell-kommune'!AC49)</f>
        <v>5048 Fosnes</v>
      </c>
      <c r="AE49" s="25">
        <f>IF('Tabell-kommune'!AD49=0," ",'Tabell-kommune'!AD49)</f>
        <v>2.7290448343079921E-2</v>
      </c>
      <c r="AF49" s="25">
        <f>IF('Tabell-kommune'!AE49=0," ",'Tabell-kommune'!AE49)</f>
        <v>0.18128654970760233</v>
      </c>
      <c r="AG49" s="25">
        <f>IF('Tabell-kommune'!AF49=0," ",'Tabell-kommune'!AF49)</f>
        <v>0.61013645224171542</v>
      </c>
      <c r="AH49" s="25">
        <f>IF('Tabell-kommune'!AG49=0," ",'Tabell-kommune'!AG49)</f>
        <v>0.18128654970760233</v>
      </c>
      <c r="AI49" s="25">
        <f>IF('Tabell-kommune'!AH49=0," ",'Tabell-kommune'!AH49)</f>
        <v>1</v>
      </c>
      <c r="AJ49" s="24" t="str">
        <f>IF('Tabell-kommune'!AI49=0," ",'Tabell-kommune'!AI49)</f>
        <v xml:space="preserve"> </v>
      </c>
      <c r="AK49" s="24" t="str">
        <f>IF('Tabell-kommune'!AJ49=0," ",'Tabell-kommune'!AJ49)</f>
        <v>5048 Fosnes</v>
      </c>
      <c r="AL49" s="26">
        <f>IF('Tabell-kommune'!AK49=0," ",'Tabell-kommune'!AK49)</f>
        <v>2.9573299535276722E-4</v>
      </c>
      <c r="AM49" s="26">
        <f>IF('Tabell-kommune'!AL49=0," ",'Tabell-kommune'!AL49)</f>
        <v>1.9645120405576678E-3</v>
      </c>
      <c r="AN49" s="26">
        <f>IF('Tabell-kommune'!AM49=0," ",'Tabell-kommune'!AM49)</f>
        <v>6.6117448246725812E-3</v>
      </c>
      <c r="AO49" s="26">
        <f>IF('Tabell-kommune'!AN49=0," ",'Tabell-kommune'!AN49)</f>
        <v>1.9645120405576678E-3</v>
      </c>
      <c r="AP49" s="26">
        <f>IF('Tabell-kommune'!AO49=0," ",'Tabell-kommune'!AO49)</f>
        <v>1.0836501901140685E-2</v>
      </c>
    </row>
    <row r="50" spans="2:42" x14ac:dyDescent="0.2">
      <c r="B50" s="24" t="str">
        <f>IF('Tabell-kommune'!A50=0," ",'Tabell-kommune'!A50)</f>
        <v>5049 Flatanger</v>
      </c>
      <c r="C50" s="28">
        <f>IF('Tabell-kommune'!B50=0," ",'Tabell-kommune'!B50)</f>
        <v>1</v>
      </c>
      <c r="D50" s="28">
        <f>IF('Tabell-kommune'!C50=0," ",'Tabell-kommune'!C50)</f>
        <v>1</v>
      </c>
      <c r="E50" s="28">
        <f>IF('Tabell-kommune'!D50=0," ",'Tabell-kommune'!D50)</f>
        <v>3</v>
      </c>
      <c r="F50" s="28">
        <f>IF('Tabell-kommune'!E50=0," ",'Tabell-kommune'!E50)</f>
        <v>2</v>
      </c>
      <c r="G50" s="28">
        <f>IF('Tabell-kommune'!F50=0," ",'Tabell-kommune'!F50)</f>
        <v>7</v>
      </c>
      <c r="H50" s="24" t="str">
        <f>IF('Tabell-kommune'!G50=0," ",'Tabell-kommune'!G50)</f>
        <v xml:space="preserve"> </v>
      </c>
      <c r="I50" s="24" t="str">
        <f>IF('Tabell-kommune'!H50=0," ",'Tabell-kommune'!H50)</f>
        <v>5049 Flatanger</v>
      </c>
      <c r="J50" s="18">
        <f>IF('Tabell-kommune'!I50=0," ",'Tabell-kommune'!I50)</f>
        <v>0.14285714285714285</v>
      </c>
      <c r="K50" s="25">
        <f>IF('Tabell-kommune'!J50=0," ",'Tabell-kommune'!J50)</f>
        <v>0.14285714285714285</v>
      </c>
      <c r="L50" s="25">
        <f>IF('Tabell-kommune'!K50=0," ",'Tabell-kommune'!K50)</f>
        <v>0.42857142857142855</v>
      </c>
      <c r="M50" s="25">
        <f>IF('Tabell-kommune'!L50=0," ",'Tabell-kommune'!L50)</f>
        <v>0.2857142857142857</v>
      </c>
      <c r="N50" s="25">
        <f>IF('Tabell-kommune'!M50=0," ",'Tabell-kommune'!M50)</f>
        <v>1</v>
      </c>
      <c r="O50" s="24" t="str">
        <f>IF('Tabell-kommune'!N50=0," ",'Tabell-kommune'!N50)</f>
        <v xml:space="preserve"> </v>
      </c>
      <c r="P50" s="24" t="str">
        <f>IF('Tabell-kommune'!O50=0," ",'Tabell-kommune'!O50)</f>
        <v>5049 Flatanger</v>
      </c>
      <c r="Q50" s="20">
        <f>IF('Tabell-kommune'!P50=0," ",'Tabell-kommune'!P50)</f>
        <v>6.7069081153588194E-4</v>
      </c>
      <c r="R50" s="26">
        <f>IF('Tabell-kommune'!Q50=0," ",'Tabell-kommune'!Q50)</f>
        <v>6.7069081153588194E-4</v>
      </c>
      <c r="S50" s="26">
        <f>IF('Tabell-kommune'!R50=0," ",'Tabell-kommune'!R50)</f>
        <v>2.012072434607646E-3</v>
      </c>
      <c r="T50" s="26">
        <f>IF('Tabell-kommune'!S50=0," ",'Tabell-kommune'!S50)</f>
        <v>1.3413816230717639E-3</v>
      </c>
      <c r="U50" s="26">
        <f>IF('Tabell-kommune'!T50=0," ",'Tabell-kommune'!T50)</f>
        <v>4.6948356807511738E-3</v>
      </c>
      <c r="V50" s="24" t="str">
        <f>IF('Tabell-kommune'!U50=0," ",'Tabell-kommune'!U50)</f>
        <v xml:space="preserve"> </v>
      </c>
      <c r="W50" s="24" t="str">
        <f>IF('Tabell-kommune'!V50=0," ",'Tabell-kommune'!V50)</f>
        <v>5049 Flatanger</v>
      </c>
      <c r="X50" s="28">
        <f>IF('Tabell-kommune'!W50=0," ",'Tabell-kommune'!W50)</f>
        <v>9</v>
      </c>
      <c r="Y50" s="28">
        <f>IF('Tabell-kommune'!X50=0," ",'Tabell-kommune'!X50)</f>
        <v>22</v>
      </c>
      <c r="Z50" s="28">
        <f>IF('Tabell-kommune'!Y50=0," ",'Tabell-kommune'!Y50)</f>
        <v>132</v>
      </c>
      <c r="AA50" s="28">
        <f>IF('Tabell-kommune'!Z50=0," ",'Tabell-kommune'!Z50)</f>
        <v>130</v>
      </c>
      <c r="AB50" s="28">
        <f>IF('Tabell-kommune'!AA50=0," ",'Tabell-kommune'!AA50)</f>
        <v>293</v>
      </c>
      <c r="AC50" s="24" t="str">
        <f>IF('Tabell-kommune'!AB50=0," ",'Tabell-kommune'!AB50)</f>
        <v xml:space="preserve"> </v>
      </c>
      <c r="AD50" s="24" t="str">
        <f>IF('Tabell-kommune'!AC50=0," ",'Tabell-kommune'!AC50)</f>
        <v>5049 Flatanger</v>
      </c>
      <c r="AE50" s="25">
        <f>IF('Tabell-kommune'!AD50=0," ",'Tabell-kommune'!AD50)</f>
        <v>3.0716723549488054E-2</v>
      </c>
      <c r="AF50" s="25">
        <f>IF('Tabell-kommune'!AE50=0," ",'Tabell-kommune'!AE50)</f>
        <v>7.5085324232081918E-2</v>
      </c>
      <c r="AG50" s="25">
        <f>IF('Tabell-kommune'!AF50=0," ",'Tabell-kommune'!AF50)</f>
        <v>0.45051194539249145</v>
      </c>
      <c r="AH50" s="25">
        <f>IF('Tabell-kommune'!AG50=0," ",'Tabell-kommune'!AG50)</f>
        <v>0.44368600682593856</v>
      </c>
      <c r="AI50" s="25">
        <f>IF('Tabell-kommune'!AH50=0," ",'Tabell-kommune'!AH50)</f>
        <v>1</v>
      </c>
      <c r="AJ50" s="24" t="str">
        <f>IF('Tabell-kommune'!AI50=0," ",'Tabell-kommune'!AI50)</f>
        <v xml:space="preserve"> </v>
      </c>
      <c r="AK50" s="24" t="str">
        <f>IF('Tabell-kommune'!AJ50=0," ",'Tabell-kommune'!AJ50)</f>
        <v>5049 Flatanger</v>
      </c>
      <c r="AL50" s="26">
        <f>IF('Tabell-kommune'!AK50=0," ",'Tabell-kommune'!AK50)</f>
        <v>1.9011406844106463E-4</v>
      </c>
      <c r="AM50" s="26">
        <f>IF('Tabell-kommune'!AL50=0," ",'Tabell-kommune'!AL50)</f>
        <v>4.6472327841149135E-4</v>
      </c>
      <c r="AN50" s="26">
        <f>IF('Tabell-kommune'!AM50=0," ",'Tabell-kommune'!AM50)</f>
        <v>2.7883396704689481E-3</v>
      </c>
      <c r="AO50" s="26">
        <f>IF('Tabell-kommune'!AN50=0," ",'Tabell-kommune'!AN50)</f>
        <v>2.7460920997042669E-3</v>
      </c>
      <c r="AP50" s="26">
        <f>IF('Tabell-kommune'!AO50=0," ",'Tabell-kommune'!AO50)</f>
        <v>6.1892691170257709E-3</v>
      </c>
    </row>
    <row r="51" spans="2:42" x14ac:dyDescent="0.2">
      <c r="B51" s="24" t="str">
        <f>IF('Tabell-kommune'!A51=0," ",'Tabell-kommune'!A51)</f>
        <v>5050 Vikna</v>
      </c>
      <c r="C51" s="28">
        <f>IF('Tabell-kommune'!B51=0," ",'Tabell-kommune'!B51)</f>
        <v>3</v>
      </c>
      <c r="D51" s="28">
        <f>IF('Tabell-kommune'!C51=0," ",'Tabell-kommune'!C51)</f>
        <v>8</v>
      </c>
      <c r="E51" s="28">
        <f>IF('Tabell-kommune'!D51=0," ",'Tabell-kommune'!D51)</f>
        <v>6</v>
      </c>
      <c r="F51" s="28">
        <f>IF('Tabell-kommune'!E51=0," ",'Tabell-kommune'!E51)</f>
        <v>5</v>
      </c>
      <c r="G51" s="28">
        <f>IF('Tabell-kommune'!F51=0," ",'Tabell-kommune'!F51)</f>
        <v>22</v>
      </c>
      <c r="H51" s="24" t="str">
        <f>IF('Tabell-kommune'!G51=0," ",'Tabell-kommune'!G51)</f>
        <v xml:space="preserve"> </v>
      </c>
      <c r="I51" s="24" t="str">
        <f>IF('Tabell-kommune'!H51=0," ",'Tabell-kommune'!H51)</f>
        <v>5050 Vikna</v>
      </c>
      <c r="J51" s="18">
        <f>IF('Tabell-kommune'!I51=0," ",'Tabell-kommune'!I51)</f>
        <v>0.13636363636363635</v>
      </c>
      <c r="K51" s="25">
        <f>IF('Tabell-kommune'!J51=0," ",'Tabell-kommune'!J51)</f>
        <v>0.36363636363636365</v>
      </c>
      <c r="L51" s="25">
        <f>IF('Tabell-kommune'!K51=0," ",'Tabell-kommune'!K51)</f>
        <v>0.27272727272727271</v>
      </c>
      <c r="M51" s="25">
        <f>IF('Tabell-kommune'!L51=0," ",'Tabell-kommune'!L51)</f>
        <v>0.22727272727272727</v>
      </c>
      <c r="N51" s="25">
        <f>IF('Tabell-kommune'!M51=0," ",'Tabell-kommune'!M51)</f>
        <v>1</v>
      </c>
      <c r="O51" s="24" t="str">
        <f>IF('Tabell-kommune'!N51=0," ",'Tabell-kommune'!N51)</f>
        <v xml:space="preserve"> </v>
      </c>
      <c r="P51" s="24" t="str">
        <f>IF('Tabell-kommune'!O51=0," ",'Tabell-kommune'!O51)</f>
        <v>5050 Vikna</v>
      </c>
      <c r="Q51" s="20">
        <f>IF('Tabell-kommune'!P51=0," ",'Tabell-kommune'!P51)</f>
        <v>2.012072434607646E-3</v>
      </c>
      <c r="R51" s="26">
        <f>IF('Tabell-kommune'!Q51=0," ",'Tabell-kommune'!Q51)</f>
        <v>5.3655264922870555E-3</v>
      </c>
      <c r="S51" s="26">
        <f>IF('Tabell-kommune'!R51=0," ",'Tabell-kommune'!R51)</f>
        <v>4.0241448692152921E-3</v>
      </c>
      <c r="T51" s="26">
        <f>IF('Tabell-kommune'!S51=0," ",'Tabell-kommune'!S51)</f>
        <v>3.3534540576794099E-3</v>
      </c>
      <c r="U51" s="26">
        <f>IF('Tabell-kommune'!T51=0," ",'Tabell-kommune'!T51)</f>
        <v>1.4755197853789403E-2</v>
      </c>
      <c r="V51" s="24" t="str">
        <f>IF('Tabell-kommune'!U51=0," ",'Tabell-kommune'!U51)</f>
        <v xml:space="preserve"> </v>
      </c>
      <c r="W51" s="24" t="str">
        <f>IF('Tabell-kommune'!V51=0," ",'Tabell-kommune'!V51)</f>
        <v>5050 Vikna</v>
      </c>
      <c r="X51" s="28">
        <f>IF('Tabell-kommune'!W51=0," ",'Tabell-kommune'!W51)</f>
        <v>32</v>
      </c>
      <c r="Y51" s="28">
        <f>IF('Tabell-kommune'!X51=0," ",'Tabell-kommune'!X51)</f>
        <v>160</v>
      </c>
      <c r="Z51" s="28">
        <f>IF('Tabell-kommune'!Y51=0," ",'Tabell-kommune'!Y51)</f>
        <v>245</v>
      </c>
      <c r="AA51" s="28">
        <f>IF('Tabell-kommune'!Z51=0," ",'Tabell-kommune'!Z51)</f>
        <v>318</v>
      </c>
      <c r="AB51" s="28">
        <f>IF('Tabell-kommune'!AA51=0," ",'Tabell-kommune'!AA51)</f>
        <v>755</v>
      </c>
      <c r="AC51" s="24" t="str">
        <f>IF('Tabell-kommune'!AB51=0," ",'Tabell-kommune'!AB51)</f>
        <v xml:space="preserve"> </v>
      </c>
      <c r="AD51" s="24" t="str">
        <f>IF('Tabell-kommune'!AC51=0," ",'Tabell-kommune'!AC51)</f>
        <v>5050 Vikna</v>
      </c>
      <c r="AE51" s="25">
        <f>IF('Tabell-kommune'!AD51=0," ",'Tabell-kommune'!AD51)</f>
        <v>4.2384105960264901E-2</v>
      </c>
      <c r="AF51" s="25">
        <f>IF('Tabell-kommune'!AE51=0," ",'Tabell-kommune'!AE51)</f>
        <v>0.2119205298013245</v>
      </c>
      <c r="AG51" s="25">
        <f>IF('Tabell-kommune'!AF51=0," ",'Tabell-kommune'!AF51)</f>
        <v>0.32450331125827814</v>
      </c>
      <c r="AH51" s="25">
        <f>IF('Tabell-kommune'!AG51=0," ",'Tabell-kommune'!AG51)</f>
        <v>0.42119205298013246</v>
      </c>
      <c r="AI51" s="25">
        <f>IF('Tabell-kommune'!AH51=0," ",'Tabell-kommune'!AH51)</f>
        <v>1</v>
      </c>
      <c r="AJ51" s="24" t="str">
        <f>IF('Tabell-kommune'!AI51=0," ",'Tabell-kommune'!AI51)</f>
        <v xml:space="preserve"> </v>
      </c>
      <c r="AK51" s="24" t="str">
        <f>IF('Tabell-kommune'!AJ51=0," ",'Tabell-kommune'!AJ51)</f>
        <v>5050 Vikna</v>
      </c>
      <c r="AL51" s="26">
        <f>IF('Tabell-kommune'!AK51=0," ",'Tabell-kommune'!AK51)</f>
        <v>6.7596113223489652E-4</v>
      </c>
      <c r="AM51" s="26">
        <f>IF('Tabell-kommune'!AL51=0," ",'Tabell-kommune'!AL51)</f>
        <v>3.3798056611744824E-3</v>
      </c>
      <c r="AN51" s="26">
        <f>IF('Tabell-kommune'!AM51=0," ",'Tabell-kommune'!AM51)</f>
        <v>5.1753274186734262E-3</v>
      </c>
      <c r="AO51" s="26">
        <f>IF('Tabell-kommune'!AN51=0," ",'Tabell-kommune'!AN51)</f>
        <v>6.717363751584284E-3</v>
      </c>
      <c r="AP51" s="26">
        <f>IF('Tabell-kommune'!AO51=0," ",'Tabell-kommune'!AO51)</f>
        <v>1.594845796366709E-2</v>
      </c>
    </row>
    <row r="52" spans="2:42" x14ac:dyDescent="0.2">
      <c r="B52" s="24" t="str">
        <f>IF('Tabell-kommune'!A52=0," ",'Tabell-kommune'!A52)</f>
        <v>5051 Nærøy</v>
      </c>
      <c r="C52" s="28">
        <f>IF('Tabell-kommune'!B52=0," ",'Tabell-kommune'!B52)</f>
        <v>4</v>
      </c>
      <c r="D52" s="28">
        <f>IF('Tabell-kommune'!C52=0," ",'Tabell-kommune'!C52)</f>
        <v>21</v>
      </c>
      <c r="E52" s="28">
        <f>IF('Tabell-kommune'!D52=0," ",'Tabell-kommune'!D52)</f>
        <v>25</v>
      </c>
      <c r="F52" s="28">
        <f>IF('Tabell-kommune'!E52=0," ",'Tabell-kommune'!E52)</f>
        <v>6</v>
      </c>
      <c r="G52" s="28">
        <f>IF('Tabell-kommune'!F52=0," ",'Tabell-kommune'!F52)</f>
        <v>56</v>
      </c>
      <c r="H52" s="24" t="str">
        <f>IF('Tabell-kommune'!G52=0," ",'Tabell-kommune'!G52)</f>
        <v xml:space="preserve"> </v>
      </c>
      <c r="I52" s="24" t="str">
        <f>IF('Tabell-kommune'!H52=0," ",'Tabell-kommune'!H52)</f>
        <v>5051 Nærøy</v>
      </c>
      <c r="J52" s="18">
        <f>IF('Tabell-kommune'!I52=0," ",'Tabell-kommune'!I52)</f>
        <v>7.1428571428571425E-2</v>
      </c>
      <c r="K52" s="25">
        <f>IF('Tabell-kommune'!J52=0," ",'Tabell-kommune'!J52)</f>
        <v>0.375</v>
      </c>
      <c r="L52" s="25">
        <f>IF('Tabell-kommune'!K52=0," ",'Tabell-kommune'!K52)</f>
        <v>0.44642857142857145</v>
      </c>
      <c r="M52" s="25">
        <f>IF('Tabell-kommune'!L52=0," ",'Tabell-kommune'!L52)</f>
        <v>0.10714285714285714</v>
      </c>
      <c r="N52" s="25">
        <f>IF('Tabell-kommune'!M52=0," ",'Tabell-kommune'!M52)</f>
        <v>1</v>
      </c>
      <c r="O52" s="24" t="str">
        <f>IF('Tabell-kommune'!N52=0," ",'Tabell-kommune'!N52)</f>
        <v xml:space="preserve"> </v>
      </c>
      <c r="P52" s="24" t="str">
        <f>IF('Tabell-kommune'!O52=0," ",'Tabell-kommune'!O52)</f>
        <v>5051 Nærøy</v>
      </c>
      <c r="Q52" s="20">
        <f>IF('Tabell-kommune'!P52=0," ",'Tabell-kommune'!P52)</f>
        <v>2.6827632461435278E-3</v>
      </c>
      <c r="R52" s="26">
        <f>IF('Tabell-kommune'!Q52=0," ",'Tabell-kommune'!Q52)</f>
        <v>1.4084507042253521E-2</v>
      </c>
      <c r="S52" s="26">
        <f>IF('Tabell-kommune'!R52=0," ",'Tabell-kommune'!R52)</f>
        <v>1.676727028839705E-2</v>
      </c>
      <c r="T52" s="26">
        <f>IF('Tabell-kommune'!S52=0," ",'Tabell-kommune'!S52)</f>
        <v>4.0241448692152921E-3</v>
      </c>
      <c r="U52" s="26">
        <f>IF('Tabell-kommune'!T52=0," ",'Tabell-kommune'!T52)</f>
        <v>3.7558685446009391E-2</v>
      </c>
      <c r="V52" s="24" t="str">
        <f>IF('Tabell-kommune'!U52=0," ",'Tabell-kommune'!U52)</f>
        <v xml:space="preserve"> </v>
      </c>
      <c r="W52" s="24" t="str">
        <f>IF('Tabell-kommune'!V52=0," ",'Tabell-kommune'!V52)</f>
        <v>5051 Nærøy</v>
      </c>
      <c r="X52" s="28">
        <f>IF('Tabell-kommune'!W52=0," ",'Tabell-kommune'!W52)</f>
        <v>46</v>
      </c>
      <c r="Y52" s="28">
        <f>IF('Tabell-kommune'!X52=0," ",'Tabell-kommune'!X52)</f>
        <v>448</v>
      </c>
      <c r="Z52" s="28">
        <f>IF('Tabell-kommune'!Y52=0," ",'Tabell-kommune'!Y52)</f>
        <v>991</v>
      </c>
      <c r="AA52" s="28">
        <f>IF('Tabell-kommune'!Z52=0," ",'Tabell-kommune'!Z52)</f>
        <v>404</v>
      </c>
      <c r="AB52" s="28">
        <f>IF('Tabell-kommune'!AA52=0," ",'Tabell-kommune'!AA52)</f>
        <v>1889</v>
      </c>
      <c r="AC52" s="24" t="str">
        <f>IF('Tabell-kommune'!AB52=0," ",'Tabell-kommune'!AB52)</f>
        <v xml:space="preserve"> </v>
      </c>
      <c r="AD52" s="24" t="str">
        <f>IF('Tabell-kommune'!AC52=0," ",'Tabell-kommune'!AC52)</f>
        <v>5051 Nærøy</v>
      </c>
      <c r="AE52" s="25">
        <f>IF('Tabell-kommune'!AD52=0," ",'Tabell-kommune'!AD52)</f>
        <v>2.4351508734780307E-2</v>
      </c>
      <c r="AF52" s="25">
        <f>IF('Tabell-kommune'!AE52=0," ",'Tabell-kommune'!AE52)</f>
        <v>0.23716251985177342</v>
      </c>
      <c r="AG52" s="25">
        <f>IF('Tabell-kommune'!AF52=0," ",'Tabell-kommune'!AF52)</f>
        <v>0.52461619904711487</v>
      </c>
      <c r="AH52" s="25">
        <f>IF('Tabell-kommune'!AG52=0," ",'Tabell-kommune'!AG52)</f>
        <v>0.2138697723663314</v>
      </c>
      <c r="AI52" s="25">
        <f>IF('Tabell-kommune'!AH52=0," ",'Tabell-kommune'!AH52)</f>
        <v>1</v>
      </c>
      <c r="AJ52" s="24" t="str">
        <f>IF('Tabell-kommune'!AI52=0," ",'Tabell-kommune'!AI52)</f>
        <v xml:space="preserve"> </v>
      </c>
      <c r="AK52" s="24" t="str">
        <f>IF('Tabell-kommune'!AJ52=0," ",'Tabell-kommune'!AJ52)</f>
        <v>5051 Nærøy</v>
      </c>
      <c r="AL52" s="26">
        <f>IF('Tabell-kommune'!AK52=0," ",'Tabell-kommune'!AK52)</f>
        <v>9.7169412758766368E-4</v>
      </c>
      <c r="AM52" s="26">
        <f>IF('Tabell-kommune'!AL52=0," ",'Tabell-kommune'!AL52)</f>
        <v>9.4634558512885509E-3</v>
      </c>
      <c r="AN52" s="26">
        <f>IF('Tabell-kommune'!AM52=0," ",'Tabell-kommune'!AM52)</f>
        <v>2.0933671313899452E-2</v>
      </c>
      <c r="AO52" s="26">
        <f>IF('Tabell-kommune'!AN52=0," ",'Tabell-kommune'!AN52)</f>
        <v>8.5340092944655686E-3</v>
      </c>
      <c r="AP52" s="26">
        <f>IF('Tabell-kommune'!AO52=0," ",'Tabell-kommune'!AO52)</f>
        <v>3.9902830587241235E-2</v>
      </c>
    </row>
    <row r="53" spans="2:42" x14ac:dyDescent="0.2">
      <c r="B53" s="24" t="str">
        <f>IF('Tabell-kommune'!A53=0," ",'Tabell-kommune'!A53)</f>
        <v>5052 Leka</v>
      </c>
      <c r="C53" s="28">
        <f>IF('Tabell-kommune'!B53=0," ",'Tabell-kommune'!B53)</f>
        <v>4</v>
      </c>
      <c r="D53" s="28">
        <f>IF('Tabell-kommune'!C53=0," ",'Tabell-kommune'!C53)</f>
        <v>13</v>
      </c>
      <c r="E53" s="28">
        <f>IF('Tabell-kommune'!D53=0," ",'Tabell-kommune'!D53)</f>
        <v>2</v>
      </c>
      <c r="F53" s="28">
        <f>IF('Tabell-kommune'!E53=0," ",'Tabell-kommune'!E53)</f>
        <v>1</v>
      </c>
      <c r="G53" s="28">
        <f>IF('Tabell-kommune'!F53=0," ",'Tabell-kommune'!F53)</f>
        <v>20</v>
      </c>
      <c r="H53" s="24" t="str">
        <f>IF('Tabell-kommune'!G53=0," ",'Tabell-kommune'!G53)</f>
        <v xml:space="preserve"> </v>
      </c>
      <c r="I53" s="24" t="str">
        <f>IF('Tabell-kommune'!H53=0," ",'Tabell-kommune'!H53)</f>
        <v>5052 Leka</v>
      </c>
      <c r="J53" s="18">
        <f>IF('Tabell-kommune'!I53=0," ",'Tabell-kommune'!I53)</f>
        <v>0.2</v>
      </c>
      <c r="K53" s="25">
        <f>IF('Tabell-kommune'!J53=0," ",'Tabell-kommune'!J53)</f>
        <v>0.65</v>
      </c>
      <c r="L53" s="25">
        <f>IF('Tabell-kommune'!K53=0," ",'Tabell-kommune'!K53)</f>
        <v>0.1</v>
      </c>
      <c r="M53" s="25">
        <f>IF('Tabell-kommune'!L53=0," ",'Tabell-kommune'!L53)</f>
        <v>0.05</v>
      </c>
      <c r="N53" s="25">
        <f>IF('Tabell-kommune'!M53=0," ",'Tabell-kommune'!M53)</f>
        <v>1</v>
      </c>
      <c r="O53" s="24" t="str">
        <f>IF('Tabell-kommune'!N53=0," ",'Tabell-kommune'!N53)</f>
        <v xml:space="preserve"> </v>
      </c>
      <c r="P53" s="24" t="str">
        <f>IF('Tabell-kommune'!O53=0," ",'Tabell-kommune'!O53)</f>
        <v>5052 Leka</v>
      </c>
      <c r="Q53" s="20">
        <f>IF('Tabell-kommune'!P53=0," ",'Tabell-kommune'!P53)</f>
        <v>2.6827632461435278E-3</v>
      </c>
      <c r="R53" s="26">
        <f>IF('Tabell-kommune'!Q53=0," ",'Tabell-kommune'!Q53)</f>
        <v>8.7189805499664659E-3</v>
      </c>
      <c r="S53" s="26">
        <f>IF('Tabell-kommune'!R53=0," ",'Tabell-kommune'!R53)</f>
        <v>1.3413816230717639E-3</v>
      </c>
      <c r="T53" s="26">
        <f>IF('Tabell-kommune'!S53=0," ",'Tabell-kommune'!S53)</f>
        <v>6.7069081153588194E-4</v>
      </c>
      <c r="U53" s="26">
        <f>IF('Tabell-kommune'!T53=0," ",'Tabell-kommune'!T53)</f>
        <v>1.341381623071764E-2</v>
      </c>
      <c r="V53" s="24" t="str">
        <f>IF('Tabell-kommune'!U53=0," ",'Tabell-kommune'!U53)</f>
        <v xml:space="preserve"> </v>
      </c>
      <c r="W53" s="24" t="str">
        <f>IF('Tabell-kommune'!V53=0," ",'Tabell-kommune'!V53)</f>
        <v>5052 Leka</v>
      </c>
      <c r="X53" s="28">
        <f>IF('Tabell-kommune'!W53=0," ",'Tabell-kommune'!W53)</f>
        <v>38</v>
      </c>
      <c r="Y53" s="28">
        <f>IF('Tabell-kommune'!X53=0," ",'Tabell-kommune'!X53)</f>
        <v>265</v>
      </c>
      <c r="Z53" s="28">
        <f>IF('Tabell-kommune'!Y53=0," ",'Tabell-kommune'!Y53)</f>
        <v>87</v>
      </c>
      <c r="AA53" s="28">
        <f>IF('Tabell-kommune'!Z53=0," ",'Tabell-kommune'!Z53)</f>
        <v>62</v>
      </c>
      <c r="AB53" s="28">
        <f>IF('Tabell-kommune'!AA53=0," ",'Tabell-kommune'!AA53)</f>
        <v>452</v>
      </c>
      <c r="AC53" s="24" t="str">
        <f>IF('Tabell-kommune'!AB53=0," ",'Tabell-kommune'!AB53)</f>
        <v xml:space="preserve"> </v>
      </c>
      <c r="AD53" s="24" t="str">
        <f>IF('Tabell-kommune'!AC53=0," ",'Tabell-kommune'!AC53)</f>
        <v>5052 Leka</v>
      </c>
      <c r="AE53" s="25">
        <f>IF('Tabell-kommune'!AD53=0," ",'Tabell-kommune'!AD53)</f>
        <v>8.4070796460176997E-2</v>
      </c>
      <c r="AF53" s="25">
        <f>IF('Tabell-kommune'!AE53=0," ",'Tabell-kommune'!AE53)</f>
        <v>0.58628318584070793</v>
      </c>
      <c r="AG53" s="25">
        <f>IF('Tabell-kommune'!AF53=0," ",'Tabell-kommune'!AF53)</f>
        <v>0.19247787610619468</v>
      </c>
      <c r="AH53" s="25">
        <f>IF('Tabell-kommune'!AG53=0," ",'Tabell-kommune'!AG53)</f>
        <v>0.13716814159292035</v>
      </c>
      <c r="AI53" s="25">
        <f>IF('Tabell-kommune'!AH53=0," ",'Tabell-kommune'!AH53)</f>
        <v>1</v>
      </c>
      <c r="AJ53" s="24" t="str">
        <f>IF('Tabell-kommune'!AI53=0," ",'Tabell-kommune'!AI53)</f>
        <v xml:space="preserve"> </v>
      </c>
      <c r="AK53" s="24" t="str">
        <f>IF('Tabell-kommune'!AJ53=0," ",'Tabell-kommune'!AJ53)</f>
        <v>5052 Leka</v>
      </c>
      <c r="AL53" s="26">
        <f>IF('Tabell-kommune'!AK53=0," ",'Tabell-kommune'!AK53)</f>
        <v>8.0270384452893961E-4</v>
      </c>
      <c r="AM53" s="26">
        <f>IF('Tabell-kommune'!AL53=0," ",'Tabell-kommune'!AL53)</f>
        <v>5.5978031263202365E-3</v>
      </c>
      <c r="AN53" s="26">
        <f>IF('Tabell-kommune'!AM53=0," ",'Tabell-kommune'!AM53)</f>
        <v>1.8377693282636248E-3</v>
      </c>
      <c r="AO53" s="26">
        <f>IF('Tabell-kommune'!AN53=0," ",'Tabell-kommune'!AN53)</f>
        <v>1.3096746937051121E-3</v>
      </c>
      <c r="AP53" s="26">
        <f>IF('Tabell-kommune'!AO53=0," ",'Tabell-kommune'!AO53)</f>
        <v>9.5479509928179124E-3</v>
      </c>
    </row>
    <row r="54" spans="2:42" x14ac:dyDescent="0.2">
      <c r="B54" s="24" t="str">
        <f>IF('Tabell-kommune'!A54=0," ",'Tabell-kommune'!A54)</f>
        <v>5053 Inderøy</v>
      </c>
      <c r="C54" s="28">
        <f>IF('Tabell-kommune'!B54=0," ",'Tabell-kommune'!B54)</f>
        <v>8</v>
      </c>
      <c r="D54" s="28">
        <f>IF('Tabell-kommune'!C54=0," ",'Tabell-kommune'!C54)</f>
        <v>20</v>
      </c>
      <c r="E54" s="28">
        <f>IF('Tabell-kommune'!D54=0," ",'Tabell-kommune'!D54)</f>
        <v>19</v>
      </c>
      <c r="F54" s="28">
        <f>IF('Tabell-kommune'!E54=0," ",'Tabell-kommune'!E54)</f>
        <v>6</v>
      </c>
      <c r="G54" s="28">
        <f>IF('Tabell-kommune'!F54=0," ",'Tabell-kommune'!F54)</f>
        <v>53</v>
      </c>
      <c r="H54" s="24" t="str">
        <f>IF('Tabell-kommune'!G54=0," ",'Tabell-kommune'!G54)</f>
        <v xml:space="preserve"> </v>
      </c>
      <c r="I54" s="24" t="str">
        <f>IF('Tabell-kommune'!H54=0," ",'Tabell-kommune'!H54)</f>
        <v>5053 Inderøy</v>
      </c>
      <c r="J54" s="18">
        <f>IF('Tabell-kommune'!I54=0," ",'Tabell-kommune'!I54)</f>
        <v>0.15094339622641509</v>
      </c>
      <c r="K54" s="25">
        <f>IF('Tabell-kommune'!J54=0," ",'Tabell-kommune'!J54)</f>
        <v>0.37735849056603776</v>
      </c>
      <c r="L54" s="25">
        <f>IF('Tabell-kommune'!K54=0," ",'Tabell-kommune'!K54)</f>
        <v>0.35849056603773582</v>
      </c>
      <c r="M54" s="25">
        <f>IF('Tabell-kommune'!L54=0," ",'Tabell-kommune'!L54)</f>
        <v>0.11320754716981132</v>
      </c>
      <c r="N54" s="25">
        <f>IF('Tabell-kommune'!M54=0," ",'Tabell-kommune'!M54)</f>
        <v>1</v>
      </c>
      <c r="O54" s="24" t="str">
        <f>IF('Tabell-kommune'!N54=0," ",'Tabell-kommune'!N54)</f>
        <v xml:space="preserve"> </v>
      </c>
      <c r="P54" s="24" t="str">
        <f>IF('Tabell-kommune'!O54=0," ",'Tabell-kommune'!O54)</f>
        <v>5053 Inderøy</v>
      </c>
      <c r="Q54" s="20">
        <f>IF('Tabell-kommune'!P54=0," ",'Tabell-kommune'!P54)</f>
        <v>5.3655264922870555E-3</v>
      </c>
      <c r="R54" s="26">
        <f>IF('Tabell-kommune'!Q54=0," ",'Tabell-kommune'!Q54)</f>
        <v>1.341381623071764E-2</v>
      </c>
      <c r="S54" s="26">
        <f>IF('Tabell-kommune'!R54=0," ",'Tabell-kommune'!R54)</f>
        <v>1.2743125419181758E-2</v>
      </c>
      <c r="T54" s="26">
        <f>IF('Tabell-kommune'!S54=0," ",'Tabell-kommune'!S54)</f>
        <v>4.0241448692152921E-3</v>
      </c>
      <c r="U54" s="26">
        <f>IF('Tabell-kommune'!T54=0," ",'Tabell-kommune'!T54)</f>
        <v>3.5546613011401745E-2</v>
      </c>
      <c r="V54" s="24" t="str">
        <f>IF('Tabell-kommune'!U54=0," ",'Tabell-kommune'!U54)</f>
        <v xml:space="preserve"> </v>
      </c>
      <c r="W54" s="24" t="str">
        <f>IF('Tabell-kommune'!V54=0," ",'Tabell-kommune'!V54)</f>
        <v>5053 Inderøy</v>
      </c>
      <c r="X54" s="28">
        <f>IF('Tabell-kommune'!W54=0," ",'Tabell-kommune'!W54)</f>
        <v>90</v>
      </c>
      <c r="Y54" s="28">
        <f>IF('Tabell-kommune'!X54=0," ",'Tabell-kommune'!X54)</f>
        <v>402</v>
      </c>
      <c r="Z54" s="28">
        <f>IF('Tabell-kommune'!Y54=0," ",'Tabell-kommune'!Y54)</f>
        <v>810</v>
      </c>
      <c r="AA54" s="28">
        <f>IF('Tabell-kommune'!Z54=0," ",'Tabell-kommune'!Z54)</f>
        <v>350</v>
      </c>
      <c r="AB54" s="28">
        <f>IF('Tabell-kommune'!AA54=0," ",'Tabell-kommune'!AA54)</f>
        <v>1652</v>
      </c>
      <c r="AC54" s="24" t="str">
        <f>IF('Tabell-kommune'!AB54=0," ",'Tabell-kommune'!AB54)</f>
        <v xml:space="preserve"> </v>
      </c>
      <c r="AD54" s="24" t="str">
        <f>IF('Tabell-kommune'!AC54=0," ",'Tabell-kommune'!AC54)</f>
        <v>5053 Inderøy</v>
      </c>
      <c r="AE54" s="25">
        <f>IF('Tabell-kommune'!AD54=0," ",'Tabell-kommune'!AD54)</f>
        <v>5.4479418886198547E-2</v>
      </c>
      <c r="AF54" s="25">
        <f>IF('Tabell-kommune'!AE54=0," ",'Tabell-kommune'!AE54)</f>
        <v>0.24334140435835352</v>
      </c>
      <c r="AG54" s="25">
        <f>IF('Tabell-kommune'!AF54=0," ",'Tabell-kommune'!AF54)</f>
        <v>0.49031476997578693</v>
      </c>
      <c r="AH54" s="25">
        <f>IF('Tabell-kommune'!AG54=0," ",'Tabell-kommune'!AG54)</f>
        <v>0.21186440677966101</v>
      </c>
      <c r="AI54" s="25">
        <f>IF('Tabell-kommune'!AH54=0," ",'Tabell-kommune'!AH54)</f>
        <v>1</v>
      </c>
      <c r="AJ54" s="24" t="str">
        <f>IF('Tabell-kommune'!AI54=0," ",'Tabell-kommune'!AI54)</f>
        <v xml:space="preserve"> </v>
      </c>
      <c r="AK54" s="24" t="str">
        <f>IF('Tabell-kommune'!AJ54=0," ",'Tabell-kommune'!AJ54)</f>
        <v>5053 Inderøy</v>
      </c>
      <c r="AL54" s="26">
        <f>IF('Tabell-kommune'!AK54=0," ",'Tabell-kommune'!AK54)</f>
        <v>1.9011406844106464E-3</v>
      </c>
      <c r="AM54" s="26">
        <f>IF('Tabell-kommune'!AL54=0," ",'Tabell-kommune'!AL54)</f>
        <v>8.4917617237008879E-3</v>
      </c>
      <c r="AN54" s="26">
        <f>IF('Tabell-kommune'!AM54=0," ",'Tabell-kommune'!AM54)</f>
        <v>1.7110266159695818E-2</v>
      </c>
      <c r="AO54" s="26">
        <f>IF('Tabell-kommune'!AN54=0," ",'Tabell-kommune'!AN54)</f>
        <v>7.3933248838191808E-3</v>
      </c>
      <c r="AP54" s="26">
        <f>IF('Tabell-kommune'!AO54=0," ",'Tabell-kommune'!AO54)</f>
        <v>3.4896493451626528E-2</v>
      </c>
    </row>
    <row r="55" spans="2:42" x14ac:dyDescent="0.2">
      <c r="B55" s="24" t="str">
        <f>IF('Tabell-kommune'!A55=0," ",'Tabell-kommune'!A55)</f>
        <v>5054 Indre Fosen</v>
      </c>
      <c r="C55" s="28">
        <f>IF('Tabell-kommune'!B55=0," ",'Tabell-kommune'!B55)</f>
        <v>11</v>
      </c>
      <c r="D55" s="28">
        <f>IF('Tabell-kommune'!C55=0," ",'Tabell-kommune'!C55)</f>
        <v>35</v>
      </c>
      <c r="E55" s="28">
        <f>IF('Tabell-kommune'!D55=0," ",'Tabell-kommune'!D55)</f>
        <v>20</v>
      </c>
      <c r="F55" s="28">
        <f>IF('Tabell-kommune'!E55=0," ",'Tabell-kommune'!E55)</f>
        <v>14</v>
      </c>
      <c r="G55" s="28">
        <f>IF('Tabell-kommune'!F55=0," ",'Tabell-kommune'!F55)</f>
        <v>80</v>
      </c>
      <c r="H55" s="24" t="str">
        <f>IF('Tabell-kommune'!G55=0," ",'Tabell-kommune'!G55)</f>
        <v xml:space="preserve"> </v>
      </c>
      <c r="I55" s="24" t="str">
        <f>IF('Tabell-kommune'!H55=0," ",'Tabell-kommune'!H55)</f>
        <v>5054 Indre Fosen</v>
      </c>
      <c r="J55" s="18">
        <f>IF('Tabell-kommune'!I55=0," ",'Tabell-kommune'!I55)</f>
        <v>0.13750000000000001</v>
      </c>
      <c r="K55" s="25">
        <f>IF('Tabell-kommune'!J55=0," ",'Tabell-kommune'!J55)</f>
        <v>0.4375</v>
      </c>
      <c r="L55" s="25">
        <f>IF('Tabell-kommune'!K55=0," ",'Tabell-kommune'!K55)</f>
        <v>0.25</v>
      </c>
      <c r="M55" s="25">
        <f>IF('Tabell-kommune'!L55=0," ",'Tabell-kommune'!L55)</f>
        <v>0.17499999999999999</v>
      </c>
      <c r="N55" s="25">
        <f>IF('Tabell-kommune'!M55=0," ",'Tabell-kommune'!M55)</f>
        <v>1</v>
      </c>
      <c r="O55" s="24" t="str">
        <f>IF('Tabell-kommune'!N55=0," ",'Tabell-kommune'!N55)</f>
        <v xml:space="preserve"> </v>
      </c>
      <c r="P55" s="24" t="str">
        <f>IF('Tabell-kommune'!O55=0," ",'Tabell-kommune'!O55)</f>
        <v>5054 Indre Fosen</v>
      </c>
      <c r="Q55" s="20">
        <f>IF('Tabell-kommune'!P55=0," ",'Tabell-kommune'!P55)</f>
        <v>7.3775989268947016E-3</v>
      </c>
      <c r="R55" s="26">
        <f>IF('Tabell-kommune'!Q55=0," ",'Tabell-kommune'!Q55)</f>
        <v>2.3474178403755867E-2</v>
      </c>
      <c r="S55" s="26">
        <f>IF('Tabell-kommune'!R55=0," ",'Tabell-kommune'!R55)</f>
        <v>1.341381623071764E-2</v>
      </c>
      <c r="T55" s="26">
        <f>IF('Tabell-kommune'!S55=0," ",'Tabell-kommune'!S55)</f>
        <v>9.3896713615023476E-3</v>
      </c>
      <c r="U55" s="26">
        <f>IF('Tabell-kommune'!T55=0," ",'Tabell-kommune'!T55)</f>
        <v>5.3655264922870559E-2</v>
      </c>
      <c r="V55" s="24" t="str">
        <f>IF('Tabell-kommune'!U55=0," ",'Tabell-kommune'!U55)</f>
        <v xml:space="preserve"> </v>
      </c>
      <c r="W55" s="24" t="str">
        <f>IF('Tabell-kommune'!V55=0," ",'Tabell-kommune'!V55)</f>
        <v>5054 Indre Fosen</v>
      </c>
      <c r="X55" s="28">
        <f>IF('Tabell-kommune'!W55=0," ",'Tabell-kommune'!W55)</f>
        <v>118</v>
      </c>
      <c r="Y55" s="28">
        <f>IF('Tabell-kommune'!X55=0," ",'Tabell-kommune'!X55)</f>
        <v>704</v>
      </c>
      <c r="Z55" s="28">
        <f>IF('Tabell-kommune'!Y55=0," ",'Tabell-kommune'!Y55)</f>
        <v>809</v>
      </c>
      <c r="AA55" s="28">
        <f>IF('Tabell-kommune'!Z55=0," ",'Tabell-kommune'!Z55)</f>
        <v>875</v>
      </c>
      <c r="AB55" s="28">
        <f>IF('Tabell-kommune'!AA55=0," ",'Tabell-kommune'!AA55)</f>
        <v>2506</v>
      </c>
      <c r="AC55" s="24" t="str">
        <f>IF('Tabell-kommune'!AB55=0," ",'Tabell-kommune'!AB55)</f>
        <v xml:space="preserve"> </v>
      </c>
      <c r="AD55" s="24" t="str">
        <f>IF('Tabell-kommune'!AC55=0," ",'Tabell-kommune'!AC55)</f>
        <v>5054 Indre Fosen</v>
      </c>
      <c r="AE55" s="25">
        <f>IF('Tabell-kommune'!AD55=0," ",'Tabell-kommune'!AD55)</f>
        <v>4.7086991221069435E-2</v>
      </c>
      <c r="AF55" s="25">
        <f>IF('Tabell-kommune'!AE55=0," ",'Tabell-kommune'!AE55)</f>
        <v>0.28092577813248204</v>
      </c>
      <c r="AG55" s="25">
        <f>IF('Tabell-kommune'!AF55=0," ",'Tabell-kommune'!AF55)</f>
        <v>0.32282521947326415</v>
      </c>
      <c r="AH55" s="25">
        <f>IF('Tabell-kommune'!AG55=0," ",'Tabell-kommune'!AG55)</f>
        <v>0.34916201117318435</v>
      </c>
      <c r="AI55" s="25">
        <f>IF('Tabell-kommune'!AH55=0," ",'Tabell-kommune'!AH55)</f>
        <v>1</v>
      </c>
      <c r="AJ55" s="24" t="str">
        <f>IF('Tabell-kommune'!AI55=0," ",'Tabell-kommune'!AI55)</f>
        <v xml:space="preserve"> </v>
      </c>
      <c r="AK55" s="24" t="str">
        <f>IF('Tabell-kommune'!AJ55=0," ",'Tabell-kommune'!AJ55)</f>
        <v>5054 Indre Fosen</v>
      </c>
      <c r="AL55" s="26">
        <f>IF('Tabell-kommune'!AK55=0," ",'Tabell-kommune'!AK55)</f>
        <v>2.4926066751161809E-3</v>
      </c>
      <c r="AM55" s="26">
        <f>IF('Tabell-kommune'!AL55=0," ",'Tabell-kommune'!AL55)</f>
        <v>1.4871144909167723E-2</v>
      </c>
      <c r="AN55" s="26">
        <f>IF('Tabell-kommune'!AM55=0," ",'Tabell-kommune'!AM55)</f>
        <v>1.7089142374313478E-2</v>
      </c>
      <c r="AO55" s="26">
        <f>IF('Tabell-kommune'!AN55=0," ",'Tabell-kommune'!AN55)</f>
        <v>1.848331220954795E-2</v>
      </c>
      <c r="AP55" s="26">
        <f>IF('Tabell-kommune'!AO55=0," ",'Tabell-kommune'!AO55)</f>
        <v>5.2936206168145331E-2</v>
      </c>
    </row>
    <row r="56" spans="2:42" x14ac:dyDescent="0.2">
      <c r="B56" s="24" t="str">
        <f>IF('Tabell-kommune'!A56=0," ",'Tabell-kommune'!A56)</f>
        <v>5061 Rindal</v>
      </c>
      <c r="C56" s="28">
        <f>IF('Tabell-kommune'!B56=0," ",'Tabell-kommune'!B56)</f>
        <v>7</v>
      </c>
      <c r="D56" s="28">
        <f>IF('Tabell-kommune'!C56=0," ",'Tabell-kommune'!C56)</f>
        <v>21</v>
      </c>
      <c r="E56" s="28">
        <f>IF('Tabell-kommune'!D56=0," ",'Tabell-kommune'!D56)</f>
        <v>11</v>
      </c>
      <c r="F56" s="28">
        <f>IF('Tabell-kommune'!E56=0," ",'Tabell-kommune'!E56)</f>
        <v>8</v>
      </c>
      <c r="G56" s="28">
        <f>IF('Tabell-kommune'!F56=0," ",'Tabell-kommune'!F56)</f>
        <v>47</v>
      </c>
      <c r="H56" s="24" t="str">
        <f>IF('Tabell-kommune'!G56=0," ",'Tabell-kommune'!G56)</f>
        <v xml:space="preserve"> </v>
      </c>
      <c r="I56" s="24" t="str">
        <f>IF('Tabell-kommune'!H56=0," ",'Tabell-kommune'!H56)</f>
        <v>5061 Rindal</v>
      </c>
      <c r="J56" s="18">
        <f>IF('Tabell-kommune'!I56=0," ",'Tabell-kommune'!I56)</f>
        <v>0.14893617021276595</v>
      </c>
      <c r="K56" s="25">
        <f>IF('Tabell-kommune'!J56=0," ",'Tabell-kommune'!J56)</f>
        <v>0.44680851063829785</v>
      </c>
      <c r="L56" s="25">
        <f>IF('Tabell-kommune'!K56=0," ",'Tabell-kommune'!K56)</f>
        <v>0.23404255319148937</v>
      </c>
      <c r="M56" s="25">
        <f>IF('Tabell-kommune'!L56=0," ",'Tabell-kommune'!L56)</f>
        <v>0.1702127659574468</v>
      </c>
      <c r="N56" s="25">
        <f>IF('Tabell-kommune'!M56=0," ",'Tabell-kommune'!M56)</f>
        <v>1</v>
      </c>
      <c r="O56" s="24" t="str">
        <f>IF('Tabell-kommune'!N56=0," ",'Tabell-kommune'!N56)</f>
        <v xml:space="preserve"> </v>
      </c>
      <c r="P56" s="24" t="str">
        <f>IF('Tabell-kommune'!O56=0," ",'Tabell-kommune'!O56)</f>
        <v>5061 Rindal</v>
      </c>
      <c r="Q56" s="20">
        <f>IF('Tabell-kommune'!P56=0," ",'Tabell-kommune'!P56)</f>
        <v>4.6948356807511738E-3</v>
      </c>
      <c r="R56" s="26">
        <f>IF('Tabell-kommune'!Q56=0," ",'Tabell-kommune'!Q56)</f>
        <v>1.4084507042253521E-2</v>
      </c>
      <c r="S56" s="26">
        <f>IF('Tabell-kommune'!R56=0," ",'Tabell-kommune'!R56)</f>
        <v>7.3775989268947016E-3</v>
      </c>
      <c r="T56" s="26">
        <f>IF('Tabell-kommune'!S56=0," ",'Tabell-kommune'!S56)</f>
        <v>5.3655264922870555E-3</v>
      </c>
      <c r="U56" s="26">
        <f>IF('Tabell-kommune'!T56=0," ",'Tabell-kommune'!T56)</f>
        <v>3.1522468142186455E-2</v>
      </c>
      <c r="V56" s="24" t="str">
        <f>IF('Tabell-kommune'!U56=0," ",'Tabell-kommune'!U56)</f>
        <v xml:space="preserve"> </v>
      </c>
      <c r="W56" s="24" t="str">
        <f>IF('Tabell-kommune'!V56=0," ",'Tabell-kommune'!V56)</f>
        <v>5061 Rindal</v>
      </c>
      <c r="X56" s="28">
        <f>IF('Tabell-kommune'!W56=0," ",'Tabell-kommune'!W56)</f>
        <v>72</v>
      </c>
      <c r="Y56" s="28">
        <f>IF('Tabell-kommune'!X56=0," ",'Tabell-kommune'!X56)</f>
        <v>486</v>
      </c>
      <c r="Z56" s="28">
        <f>IF('Tabell-kommune'!Y56=0," ",'Tabell-kommune'!Y56)</f>
        <v>418</v>
      </c>
      <c r="AA56" s="28">
        <f>IF('Tabell-kommune'!Z56=0," ",'Tabell-kommune'!Z56)</f>
        <v>506</v>
      </c>
      <c r="AB56" s="28">
        <f>IF('Tabell-kommune'!AA56=0," ",'Tabell-kommune'!AA56)</f>
        <v>1482</v>
      </c>
      <c r="AC56" s="24" t="str">
        <f>IF('Tabell-kommune'!AB56=0," ",'Tabell-kommune'!AB56)</f>
        <v xml:space="preserve"> </v>
      </c>
      <c r="AD56" s="24" t="str">
        <f>IF('Tabell-kommune'!AC56=0," ",'Tabell-kommune'!AC56)</f>
        <v>5061 Rindal</v>
      </c>
      <c r="AE56" s="25">
        <f>IF('Tabell-kommune'!AD56=0," ",'Tabell-kommune'!AD56)</f>
        <v>4.8582995951417005E-2</v>
      </c>
      <c r="AF56" s="25">
        <f>IF('Tabell-kommune'!AE56=0," ",'Tabell-kommune'!AE56)</f>
        <v>0.32793522267206476</v>
      </c>
      <c r="AG56" s="25">
        <f>IF('Tabell-kommune'!AF56=0," ",'Tabell-kommune'!AF56)</f>
        <v>0.28205128205128205</v>
      </c>
      <c r="AH56" s="25">
        <f>IF('Tabell-kommune'!AG56=0," ",'Tabell-kommune'!AG56)</f>
        <v>0.34143049932523617</v>
      </c>
      <c r="AI56" s="25">
        <f>IF('Tabell-kommune'!AH56=0," ",'Tabell-kommune'!AH56)</f>
        <v>1</v>
      </c>
      <c r="AJ56" s="24" t="str">
        <f>IF('Tabell-kommune'!AI56=0," ",'Tabell-kommune'!AI56)</f>
        <v xml:space="preserve"> </v>
      </c>
      <c r="AK56" s="24" t="str">
        <f>IF('Tabell-kommune'!AJ56=0," ",'Tabell-kommune'!AJ56)</f>
        <v>5061 Rindal</v>
      </c>
      <c r="AL56" s="26">
        <f>IF('Tabell-kommune'!AK56=0," ",'Tabell-kommune'!AK56)</f>
        <v>1.520912547528517E-3</v>
      </c>
      <c r="AM56" s="26">
        <f>IF('Tabell-kommune'!AL56=0," ",'Tabell-kommune'!AL56)</f>
        <v>1.0266159695817491E-2</v>
      </c>
      <c r="AN56" s="26">
        <f>IF('Tabell-kommune'!AM56=0," ",'Tabell-kommune'!AM56)</f>
        <v>8.8297422898183358E-3</v>
      </c>
      <c r="AO56" s="26">
        <f>IF('Tabell-kommune'!AN56=0," ",'Tabell-kommune'!AN56)</f>
        <v>1.06886354034643E-2</v>
      </c>
      <c r="AP56" s="26">
        <f>IF('Tabell-kommune'!AO56=0," ",'Tabell-kommune'!AO56)</f>
        <v>3.1305449936628642E-2</v>
      </c>
    </row>
    <row r="57" spans="2:42" x14ac:dyDescent="0.2">
      <c r="B57" s="24" t="str">
        <f>IF('Tabell-kommune'!A57=0," ",'Tabell-kommune'!A57)</f>
        <v>sum</v>
      </c>
      <c r="C57" s="28">
        <f>IF('Tabell-kommune'!B57=0," ",'Tabell-kommune'!B57)</f>
        <v>180</v>
      </c>
      <c r="D57" s="28">
        <f>IF('Tabell-kommune'!C57=0," ",'Tabell-kommune'!C57)</f>
        <v>684</v>
      </c>
      <c r="E57" s="28">
        <f>IF('Tabell-kommune'!D57=0," ",'Tabell-kommune'!D57)</f>
        <v>385</v>
      </c>
      <c r="F57" s="28">
        <f>IF('Tabell-kommune'!E57=0," ",'Tabell-kommune'!E57)</f>
        <v>242</v>
      </c>
      <c r="G57" s="28">
        <f>IF('Tabell-kommune'!F57=0," ",'Tabell-kommune'!F57)</f>
        <v>1491</v>
      </c>
      <c r="H57" s="24" t="str">
        <f>IF('Tabell-kommune'!G57=0," ",'Tabell-kommune'!G57)</f>
        <v xml:space="preserve"> </v>
      </c>
      <c r="I57" s="24" t="str">
        <f>IF('Tabell-kommune'!H57=0," ",'Tabell-kommune'!H57)</f>
        <v>sum</v>
      </c>
      <c r="J57" s="18">
        <f>IF('Tabell-kommune'!I57=0," ",'Tabell-kommune'!I57)</f>
        <v>0.12072434607645875</v>
      </c>
      <c r="K57" s="25">
        <f>IF('Tabell-kommune'!J57=0," ",'Tabell-kommune'!J57)</f>
        <v>0.45875251509054327</v>
      </c>
      <c r="L57" s="25">
        <f>IF('Tabell-kommune'!K57=0," ",'Tabell-kommune'!K57)</f>
        <v>0.25821596244131456</v>
      </c>
      <c r="M57" s="25">
        <f>IF('Tabell-kommune'!L57=0," ",'Tabell-kommune'!L57)</f>
        <v>0.16230717639168343</v>
      </c>
      <c r="N57" s="25">
        <f>IF('Tabell-kommune'!M57=0," ",'Tabell-kommune'!M57)</f>
        <v>1</v>
      </c>
      <c r="O57" s="24" t="str">
        <f>IF('Tabell-kommune'!N57=0," ",'Tabell-kommune'!N57)</f>
        <v xml:space="preserve"> </v>
      </c>
      <c r="P57" s="24" t="str">
        <f>IF('Tabell-kommune'!O57=0," ",'Tabell-kommune'!O57)</f>
        <v>sum</v>
      </c>
      <c r="Q57" s="20">
        <f>IF('Tabell-kommune'!P57=0," ",'Tabell-kommune'!P57)</f>
        <v>0.12072434607645875</v>
      </c>
      <c r="R57" s="26">
        <f>IF('Tabell-kommune'!Q57=0," ",'Tabell-kommune'!Q57)</f>
        <v>0.45875251509054327</v>
      </c>
      <c r="S57" s="26">
        <f>IF('Tabell-kommune'!R57=0," ",'Tabell-kommune'!R57)</f>
        <v>0.25821596244131456</v>
      </c>
      <c r="T57" s="26">
        <f>IF('Tabell-kommune'!S57=0," ",'Tabell-kommune'!S57)</f>
        <v>0.16230717639168343</v>
      </c>
      <c r="U57" s="26">
        <f>IF('Tabell-kommune'!T57=0," ",'Tabell-kommune'!T57)</f>
        <v>1</v>
      </c>
      <c r="V57" s="24" t="str">
        <f>IF('Tabell-kommune'!U57=0," ",'Tabell-kommune'!U57)</f>
        <v xml:space="preserve"> </v>
      </c>
      <c r="W57" s="24" t="str">
        <f>IF('Tabell-kommune'!V57=0," ",'Tabell-kommune'!V57)</f>
        <v>sum</v>
      </c>
      <c r="X57" s="28">
        <f>IF('Tabell-kommune'!W57=0," ",'Tabell-kommune'!W57)</f>
        <v>2019</v>
      </c>
      <c r="Y57" s="28">
        <f>IF('Tabell-kommune'!X57=0," ",'Tabell-kommune'!X57)</f>
        <v>14549</v>
      </c>
      <c r="Z57" s="28">
        <f>IF('Tabell-kommune'!Y57=0," ",'Tabell-kommune'!Y57)</f>
        <v>15308</v>
      </c>
      <c r="AA57" s="28">
        <f>IF('Tabell-kommune'!Z57=0," ",'Tabell-kommune'!Z57)</f>
        <v>15464</v>
      </c>
      <c r="AB57" s="28">
        <f>IF('Tabell-kommune'!AA57=0," ",'Tabell-kommune'!AA57)</f>
        <v>47340</v>
      </c>
      <c r="AC57" s="24" t="str">
        <f>IF('Tabell-kommune'!AB57=0," ",'Tabell-kommune'!AB57)</f>
        <v xml:space="preserve"> </v>
      </c>
      <c r="AD57" s="24" t="str">
        <f>IF('Tabell-kommune'!AC57=0," ",'Tabell-kommune'!AC57)</f>
        <v>sum</v>
      </c>
      <c r="AE57" s="25">
        <f>IF('Tabell-kommune'!AD57=0," ",'Tabell-kommune'!AD57)</f>
        <v>4.2648922686945499E-2</v>
      </c>
      <c r="AF57" s="25">
        <f>IF('Tabell-kommune'!AE57=0," ",'Tabell-kommune'!AE57)</f>
        <v>0.30732995352767217</v>
      </c>
      <c r="AG57" s="25">
        <f>IF('Tabell-kommune'!AF57=0," ",'Tabell-kommune'!AF57)</f>
        <v>0.3233629066328686</v>
      </c>
      <c r="AH57" s="25">
        <f>IF('Tabell-kommune'!AG57=0," ",'Tabell-kommune'!AG57)</f>
        <v>0.32665821715251375</v>
      </c>
      <c r="AI57" s="25">
        <f>IF('Tabell-kommune'!AH57=0," ",'Tabell-kommune'!AH57)</f>
        <v>1</v>
      </c>
      <c r="AJ57" s="24" t="str">
        <f>IF('Tabell-kommune'!AI57=0," ",'Tabell-kommune'!AI57)</f>
        <v xml:space="preserve"> </v>
      </c>
      <c r="AK57" s="24" t="str">
        <f>IF('Tabell-kommune'!AJ57=0," ",'Tabell-kommune'!AJ57)</f>
        <v>sum</v>
      </c>
      <c r="AL57" s="26">
        <f>IF('Tabell-kommune'!AK57=0," ",'Tabell-kommune'!AK57)</f>
        <v>4.2648922686945499E-2</v>
      </c>
      <c r="AM57" s="26">
        <f>IF('Tabell-kommune'!AL57=0," ",'Tabell-kommune'!AL57)</f>
        <v>0.30732995352767217</v>
      </c>
      <c r="AN57" s="26">
        <f>IF('Tabell-kommune'!AM57=0," ",'Tabell-kommune'!AM57)</f>
        <v>0.3233629066328686</v>
      </c>
      <c r="AO57" s="26">
        <f>IF('Tabell-kommune'!AN57=0," ",'Tabell-kommune'!AN57)</f>
        <v>0.32665821715251375</v>
      </c>
      <c r="AP57" s="26">
        <f>IF('Tabell-kommune'!AO57=0," ",'Tabell-kommune'!AO57)</f>
        <v>1</v>
      </c>
    </row>
    <row r="58" spans="2:42" x14ac:dyDescent="0.2">
      <c r="B58" s="24" t="str">
        <f>IF('Tabell-kommune'!A58=0," ",'Tabell-kommune'!A58)</f>
        <v xml:space="preserve"> </v>
      </c>
      <c r="C58" s="28" t="str">
        <f>IF('Tabell-kommune'!B58=0," ",'Tabell-kommune'!B58)</f>
        <v xml:space="preserve"> </v>
      </c>
      <c r="D58" s="28" t="str">
        <f>IF('Tabell-kommune'!C58=0," ",'Tabell-kommune'!C58)</f>
        <v xml:space="preserve"> </v>
      </c>
      <c r="E58" s="28" t="str">
        <f>IF('Tabell-kommune'!D58=0," ",'Tabell-kommune'!D58)</f>
        <v xml:space="preserve"> </v>
      </c>
      <c r="F58" s="28" t="str">
        <f>IF('Tabell-kommune'!E58=0," ",'Tabell-kommune'!E58)</f>
        <v xml:space="preserve"> </v>
      </c>
      <c r="G58" s="28" t="str">
        <f>IF('Tabell-kommune'!F58=0," ",'Tabell-kommune'!F58)</f>
        <v xml:space="preserve"> </v>
      </c>
      <c r="H58" s="24" t="str">
        <f>IF('Tabell-kommune'!G58=0," ",'Tabell-kommune'!G58)</f>
        <v xml:space="preserve"> </v>
      </c>
      <c r="I58" s="24" t="str">
        <f>IF('Tabell-kommune'!H58=0," ",'Tabell-kommune'!H58)</f>
        <v xml:space="preserve"> </v>
      </c>
      <c r="J58" s="18" t="str">
        <f>IF('Tabell-kommune'!I58=0," ",'Tabell-kommune'!I58)</f>
        <v xml:space="preserve"> </v>
      </c>
      <c r="K58" s="25" t="str">
        <f>IF('Tabell-kommune'!J58=0," ",'Tabell-kommune'!J58)</f>
        <v xml:space="preserve"> </v>
      </c>
      <c r="L58" s="25" t="str">
        <f>IF('Tabell-kommune'!K58=0," ",'Tabell-kommune'!K58)</f>
        <v xml:space="preserve"> </v>
      </c>
      <c r="M58" s="25" t="str">
        <f>IF('Tabell-kommune'!L58=0," ",'Tabell-kommune'!L58)</f>
        <v xml:space="preserve"> </v>
      </c>
      <c r="N58" s="25" t="str">
        <f>IF('Tabell-kommune'!M58=0," ",'Tabell-kommune'!M58)</f>
        <v xml:space="preserve"> </v>
      </c>
      <c r="O58" s="24" t="str">
        <f>IF('Tabell-kommune'!N58=0," ",'Tabell-kommune'!N58)</f>
        <v xml:space="preserve"> </v>
      </c>
      <c r="P58" s="24" t="str">
        <f>IF('Tabell-kommune'!O58=0," ",'Tabell-kommune'!O58)</f>
        <v xml:space="preserve"> </v>
      </c>
      <c r="Q58" s="20" t="str">
        <f>IF('Tabell-kommune'!P58=0," ",'Tabell-kommune'!P58)</f>
        <v xml:space="preserve"> </v>
      </c>
      <c r="R58" s="26" t="str">
        <f>IF('Tabell-kommune'!Q58=0," ",'Tabell-kommune'!Q58)</f>
        <v xml:space="preserve"> </v>
      </c>
      <c r="S58" s="26" t="str">
        <f>IF('Tabell-kommune'!R58=0," ",'Tabell-kommune'!R58)</f>
        <v xml:space="preserve"> </v>
      </c>
      <c r="T58" s="26" t="str">
        <f>IF('Tabell-kommune'!S58=0," ",'Tabell-kommune'!S58)</f>
        <v xml:space="preserve"> </v>
      </c>
      <c r="U58" s="26" t="str">
        <f>IF('Tabell-kommune'!T58=0," ",'Tabell-kommune'!T58)</f>
        <v xml:space="preserve"> </v>
      </c>
      <c r="V58" s="24" t="str">
        <f>IF('Tabell-kommune'!U58=0," ",'Tabell-kommune'!U58)</f>
        <v xml:space="preserve"> </v>
      </c>
      <c r="W58" s="24" t="str">
        <f>IF('Tabell-kommune'!V58=0," ",'Tabell-kommune'!V58)</f>
        <v xml:space="preserve"> </v>
      </c>
      <c r="X58" s="28" t="str">
        <f>IF('Tabell-kommune'!W58=0," ",'Tabell-kommune'!W58)</f>
        <v xml:space="preserve"> </v>
      </c>
      <c r="Y58" s="28" t="str">
        <f>IF('Tabell-kommune'!X58=0," ",'Tabell-kommune'!X58)</f>
        <v xml:space="preserve"> </v>
      </c>
      <c r="Z58" s="28" t="str">
        <f>IF('Tabell-kommune'!Y58=0," ",'Tabell-kommune'!Y58)</f>
        <v xml:space="preserve"> </v>
      </c>
      <c r="AA58" s="28" t="str">
        <f>IF('Tabell-kommune'!Z58=0," ",'Tabell-kommune'!Z58)</f>
        <v xml:space="preserve"> </v>
      </c>
      <c r="AB58" s="28" t="str">
        <f>IF('Tabell-kommune'!AA58=0," ",'Tabell-kommune'!AA58)</f>
        <v xml:space="preserve"> </v>
      </c>
      <c r="AC58" s="24" t="str">
        <f>IF('Tabell-kommune'!AB58=0," ",'Tabell-kommune'!AB58)</f>
        <v xml:space="preserve"> </v>
      </c>
      <c r="AD58" s="24" t="str">
        <f>IF('Tabell-kommune'!AC58=0," ",'Tabell-kommune'!AC58)</f>
        <v xml:space="preserve"> </v>
      </c>
      <c r="AE58" s="25" t="str">
        <f>IF('Tabell-kommune'!AD58=0," ",'Tabell-kommune'!AD58)</f>
        <v xml:space="preserve"> </v>
      </c>
      <c r="AF58" s="25" t="str">
        <f>IF('Tabell-kommune'!AE58=0," ",'Tabell-kommune'!AE58)</f>
        <v xml:space="preserve"> </v>
      </c>
      <c r="AG58" s="25" t="str">
        <f>IF('Tabell-kommune'!AF58=0," ",'Tabell-kommune'!AF58)</f>
        <v xml:space="preserve"> </v>
      </c>
      <c r="AH58" s="25" t="str">
        <f>IF('Tabell-kommune'!AG58=0," ",'Tabell-kommune'!AG58)</f>
        <v xml:space="preserve"> </v>
      </c>
      <c r="AI58" s="25" t="str">
        <f>IF('Tabell-kommune'!AH58=0," ",'Tabell-kommune'!AH58)</f>
        <v xml:space="preserve"> </v>
      </c>
      <c r="AJ58" s="24" t="str">
        <f>IF('Tabell-kommune'!AI58=0," ",'Tabell-kommune'!AI58)</f>
        <v xml:space="preserve"> </v>
      </c>
      <c r="AK58" s="24" t="str">
        <f>IF('Tabell-kommune'!AJ58=0," ",'Tabell-kommune'!AJ58)</f>
        <v xml:space="preserve"> </v>
      </c>
      <c r="AL58" s="26" t="str">
        <f>IF('Tabell-kommune'!AK58=0," ",'Tabell-kommune'!AK58)</f>
        <v xml:space="preserve"> </v>
      </c>
      <c r="AM58" s="26" t="str">
        <f>IF('Tabell-kommune'!AL58=0," ",'Tabell-kommune'!AL58)</f>
        <v xml:space="preserve"> </v>
      </c>
      <c r="AN58" s="26" t="str">
        <f>IF('Tabell-kommune'!AM58=0," ",'Tabell-kommune'!AM58)</f>
        <v xml:space="preserve"> </v>
      </c>
      <c r="AO58" s="26" t="str">
        <f>IF('Tabell-kommune'!AN58=0," ",'Tabell-kommune'!AN58)</f>
        <v xml:space="preserve"> </v>
      </c>
      <c r="AP58" s="26" t="str">
        <f>IF('Tabell-kommune'!AO58=0," ",'Tabell-kommune'!AO58)</f>
        <v xml:space="preserve"> </v>
      </c>
    </row>
    <row r="59" spans="2:42" x14ac:dyDescent="0.2">
      <c r="B59" s="24" t="str">
        <f>IF('Tabell-kommune'!A59=0," ",'Tabell-kommune'!A59)</f>
        <v xml:space="preserve"> </v>
      </c>
      <c r="C59" s="28" t="str">
        <f>IF('Tabell-kommune'!B59=0," ",'Tabell-kommune'!B59)</f>
        <v xml:space="preserve"> </v>
      </c>
      <c r="D59" s="28" t="str">
        <f>IF('Tabell-kommune'!C59=0," ",'Tabell-kommune'!C59)</f>
        <v xml:space="preserve"> </v>
      </c>
      <c r="E59" s="28" t="str">
        <f>IF('Tabell-kommune'!D59=0," ",'Tabell-kommune'!D59)</f>
        <v xml:space="preserve"> </v>
      </c>
      <c r="F59" s="28" t="str">
        <f>IF('Tabell-kommune'!E59=0," ",'Tabell-kommune'!E59)</f>
        <v xml:space="preserve"> </v>
      </c>
      <c r="G59" s="28" t="str">
        <f>IF('Tabell-kommune'!F59=0," ",'Tabell-kommune'!F59)</f>
        <v xml:space="preserve"> </v>
      </c>
      <c r="H59" s="24" t="str">
        <f>IF('Tabell-kommune'!G59=0," ",'Tabell-kommune'!G59)</f>
        <v xml:space="preserve"> </v>
      </c>
      <c r="I59" s="24" t="str">
        <f>IF('Tabell-kommune'!H59=0," ",'Tabell-kommune'!H59)</f>
        <v xml:space="preserve"> </v>
      </c>
      <c r="J59" s="18" t="str">
        <f>IF('Tabell-kommune'!I59=0," ",'Tabell-kommune'!I59)</f>
        <v xml:space="preserve"> </v>
      </c>
      <c r="K59" s="25" t="str">
        <f>IF('Tabell-kommune'!J59=0," ",'Tabell-kommune'!J59)</f>
        <v xml:space="preserve"> </v>
      </c>
      <c r="L59" s="25" t="str">
        <f>IF('Tabell-kommune'!K59=0," ",'Tabell-kommune'!K59)</f>
        <v xml:space="preserve"> </v>
      </c>
      <c r="M59" s="25" t="str">
        <f>IF('Tabell-kommune'!L59=0," ",'Tabell-kommune'!L59)</f>
        <v xml:space="preserve"> </v>
      </c>
      <c r="N59" s="25" t="str">
        <f>IF('Tabell-kommune'!M59=0," ",'Tabell-kommune'!M59)</f>
        <v xml:space="preserve"> </v>
      </c>
      <c r="O59" s="24" t="str">
        <f>IF('Tabell-kommune'!N59=0," ",'Tabell-kommune'!N59)</f>
        <v xml:space="preserve"> </v>
      </c>
      <c r="P59" s="24" t="str">
        <f>IF('Tabell-kommune'!O59=0," ",'Tabell-kommune'!O59)</f>
        <v xml:space="preserve"> </v>
      </c>
      <c r="Q59" s="20" t="str">
        <f>IF('Tabell-kommune'!P59=0," ",'Tabell-kommune'!P59)</f>
        <v xml:space="preserve"> </v>
      </c>
      <c r="R59" s="26" t="str">
        <f>IF('Tabell-kommune'!Q59=0," ",'Tabell-kommune'!Q59)</f>
        <v xml:space="preserve"> </v>
      </c>
      <c r="S59" s="26" t="str">
        <f>IF('Tabell-kommune'!R59=0," ",'Tabell-kommune'!R59)</f>
        <v xml:space="preserve"> </v>
      </c>
      <c r="T59" s="26" t="str">
        <f>IF('Tabell-kommune'!S59=0," ",'Tabell-kommune'!S59)</f>
        <v xml:space="preserve"> </v>
      </c>
      <c r="U59" s="26" t="str">
        <f>IF('Tabell-kommune'!T59=0," ",'Tabell-kommune'!T59)</f>
        <v xml:space="preserve"> </v>
      </c>
      <c r="V59" s="24" t="str">
        <f>IF('Tabell-kommune'!U59=0," ",'Tabell-kommune'!U59)</f>
        <v xml:space="preserve"> </v>
      </c>
      <c r="W59" s="24" t="str">
        <f>IF('Tabell-kommune'!V59=0," ",'Tabell-kommune'!V59)</f>
        <v xml:space="preserve"> </v>
      </c>
      <c r="X59" s="28" t="str">
        <f>IF('Tabell-kommune'!W59=0," ",'Tabell-kommune'!W59)</f>
        <v xml:space="preserve"> </v>
      </c>
      <c r="Y59" s="28" t="str">
        <f>IF('Tabell-kommune'!X59=0," ",'Tabell-kommune'!X59)</f>
        <v xml:space="preserve"> </v>
      </c>
      <c r="Z59" s="28" t="str">
        <f>IF('Tabell-kommune'!Y59=0," ",'Tabell-kommune'!Y59)</f>
        <v xml:space="preserve"> </v>
      </c>
      <c r="AA59" s="28" t="str">
        <f>IF('Tabell-kommune'!Z59=0," ",'Tabell-kommune'!Z59)</f>
        <v xml:space="preserve"> </v>
      </c>
      <c r="AB59" s="28" t="str">
        <f>IF('Tabell-kommune'!AA59=0," ",'Tabell-kommune'!AA59)</f>
        <v xml:space="preserve"> </v>
      </c>
      <c r="AC59" s="24" t="str">
        <f>IF('Tabell-kommune'!AB59=0," ",'Tabell-kommune'!AB59)</f>
        <v xml:space="preserve"> </v>
      </c>
      <c r="AD59" s="24" t="str">
        <f>IF('Tabell-kommune'!AC59=0," ",'Tabell-kommune'!AC59)</f>
        <v xml:space="preserve"> </v>
      </c>
      <c r="AE59" s="25" t="str">
        <f>IF('Tabell-kommune'!AD59=0," ",'Tabell-kommune'!AD59)</f>
        <v xml:space="preserve"> </v>
      </c>
      <c r="AF59" s="25" t="str">
        <f>IF('Tabell-kommune'!AE59=0," ",'Tabell-kommune'!AE59)</f>
        <v xml:space="preserve"> </v>
      </c>
      <c r="AG59" s="25" t="str">
        <f>IF('Tabell-kommune'!AF59=0," ",'Tabell-kommune'!AF59)</f>
        <v xml:space="preserve"> </v>
      </c>
      <c r="AH59" s="25" t="str">
        <f>IF('Tabell-kommune'!AG59=0," ",'Tabell-kommune'!AG59)</f>
        <v xml:space="preserve"> </v>
      </c>
      <c r="AI59" s="25" t="str">
        <f>IF('Tabell-kommune'!AH59=0," ",'Tabell-kommune'!AH59)</f>
        <v xml:space="preserve"> </v>
      </c>
      <c r="AJ59" s="24" t="str">
        <f>IF('Tabell-kommune'!AI59=0," ",'Tabell-kommune'!AI59)</f>
        <v xml:space="preserve"> </v>
      </c>
      <c r="AK59" s="24" t="str">
        <f>IF('Tabell-kommune'!AJ59=0," ",'Tabell-kommune'!AJ59)</f>
        <v xml:space="preserve"> </v>
      </c>
      <c r="AL59" s="26" t="str">
        <f>IF('Tabell-kommune'!AK59=0," ",'Tabell-kommune'!AK59)</f>
        <v xml:space="preserve"> </v>
      </c>
      <c r="AM59" s="26" t="str">
        <f>IF('Tabell-kommune'!AL59=0," ",'Tabell-kommune'!AL59)</f>
        <v xml:space="preserve"> </v>
      </c>
      <c r="AN59" s="26" t="str">
        <f>IF('Tabell-kommune'!AM59=0," ",'Tabell-kommune'!AM59)</f>
        <v xml:space="preserve"> </v>
      </c>
      <c r="AO59" s="26" t="str">
        <f>IF('Tabell-kommune'!AN59=0," ",'Tabell-kommune'!AN59)</f>
        <v xml:space="preserve"> </v>
      </c>
      <c r="AP59" s="26" t="str">
        <f>IF('Tabell-kommune'!AO59=0," ",'Tabell-kommune'!AO59)</f>
        <v xml:space="preserve"> </v>
      </c>
    </row>
    <row r="60" spans="2:42" x14ac:dyDescent="0.2">
      <c r="B60" s="24" t="str">
        <f>IF('Tabell-kommune'!A60=0," ",'Tabell-kommune'!A60)</f>
        <v xml:space="preserve"> </v>
      </c>
      <c r="C60" s="28" t="str">
        <f>IF('Tabell-kommune'!B60=0," ",'Tabell-kommune'!B60)</f>
        <v xml:space="preserve"> </v>
      </c>
      <c r="D60" s="28" t="str">
        <f>IF('Tabell-kommune'!C60=0," ",'Tabell-kommune'!C60)</f>
        <v xml:space="preserve"> </v>
      </c>
      <c r="E60" s="28" t="str">
        <f>IF('Tabell-kommune'!D60=0," ",'Tabell-kommune'!D60)</f>
        <v xml:space="preserve"> </v>
      </c>
      <c r="F60" s="28" t="str">
        <f>IF('Tabell-kommune'!E60=0," ",'Tabell-kommune'!E60)</f>
        <v xml:space="preserve"> </v>
      </c>
      <c r="G60" s="28" t="str">
        <f>IF('Tabell-kommune'!F60=0," ",'Tabell-kommune'!F60)</f>
        <v xml:space="preserve"> </v>
      </c>
      <c r="H60" s="24" t="str">
        <f>IF('Tabell-kommune'!G60=0," ",'Tabell-kommune'!G60)</f>
        <v xml:space="preserve"> </v>
      </c>
      <c r="I60" s="24" t="str">
        <f>IF('Tabell-kommune'!H60=0," ",'Tabell-kommune'!H60)</f>
        <v xml:space="preserve"> </v>
      </c>
      <c r="J60" s="18" t="str">
        <f>IF('Tabell-kommune'!I60=0," ",'Tabell-kommune'!I60)</f>
        <v xml:space="preserve"> </v>
      </c>
      <c r="K60" s="25" t="str">
        <f>IF('Tabell-kommune'!J60=0," ",'Tabell-kommune'!J60)</f>
        <v xml:space="preserve"> </v>
      </c>
      <c r="L60" s="25" t="str">
        <f>IF('Tabell-kommune'!K60=0," ",'Tabell-kommune'!K60)</f>
        <v xml:space="preserve"> </v>
      </c>
      <c r="M60" s="25" t="str">
        <f>IF('Tabell-kommune'!L60=0," ",'Tabell-kommune'!L60)</f>
        <v xml:space="preserve"> </v>
      </c>
      <c r="N60" s="25" t="str">
        <f>IF('Tabell-kommune'!M60=0," ",'Tabell-kommune'!M60)</f>
        <v xml:space="preserve"> </v>
      </c>
      <c r="O60" s="24" t="str">
        <f>IF('Tabell-kommune'!N60=0," ",'Tabell-kommune'!N60)</f>
        <v xml:space="preserve"> </v>
      </c>
      <c r="P60" s="24" t="str">
        <f>IF('Tabell-kommune'!O60=0," ",'Tabell-kommune'!O60)</f>
        <v xml:space="preserve"> </v>
      </c>
      <c r="Q60" s="20" t="str">
        <f>IF('Tabell-kommune'!P60=0," ",'Tabell-kommune'!P60)</f>
        <v xml:space="preserve"> </v>
      </c>
      <c r="R60" s="26" t="str">
        <f>IF('Tabell-kommune'!Q60=0," ",'Tabell-kommune'!Q60)</f>
        <v xml:space="preserve"> </v>
      </c>
      <c r="S60" s="26" t="str">
        <f>IF('Tabell-kommune'!R60=0," ",'Tabell-kommune'!R60)</f>
        <v xml:space="preserve"> </v>
      </c>
      <c r="T60" s="26" t="str">
        <f>IF('Tabell-kommune'!S60=0," ",'Tabell-kommune'!S60)</f>
        <v xml:space="preserve"> </v>
      </c>
      <c r="U60" s="26" t="str">
        <f>IF('Tabell-kommune'!T60=0," ",'Tabell-kommune'!T60)</f>
        <v xml:space="preserve"> </v>
      </c>
      <c r="V60" s="24" t="str">
        <f>IF('Tabell-kommune'!U60=0," ",'Tabell-kommune'!U60)</f>
        <v xml:space="preserve"> </v>
      </c>
      <c r="W60" s="24" t="str">
        <f>IF('Tabell-kommune'!V60=0," ",'Tabell-kommune'!V60)</f>
        <v xml:space="preserve"> </v>
      </c>
      <c r="X60" s="28" t="str">
        <f>IF('Tabell-kommune'!W60=0," ",'Tabell-kommune'!W60)</f>
        <v xml:space="preserve"> </v>
      </c>
      <c r="Y60" s="28" t="str">
        <f>IF('Tabell-kommune'!X60=0," ",'Tabell-kommune'!X60)</f>
        <v xml:space="preserve"> </v>
      </c>
      <c r="Z60" s="28" t="str">
        <f>IF('Tabell-kommune'!Y60=0," ",'Tabell-kommune'!Y60)</f>
        <v xml:space="preserve"> </v>
      </c>
      <c r="AA60" s="28" t="str">
        <f>IF('Tabell-kommune'!Z60=0," ",'Tabell-kommune'!Z60)</f>
        <v xml:space="preserve"> </v>
      </c>
      <c r="AB60" s="28" t="str">
        <f>IF('Tabell-kommune'!AA60=0," ",'Tabell-kommune'!AA60)</f>
        <v xml:space="preserve"> </v>
      </c>
      <c r="AC60" s="24" t="str">
        <f>IF('Tabell-kommune'!AB60=0," ",'Tabell-kommune'!AB60)</f>
        <v xml:space="preserve"> </v>
      </c>
      <c r="AD60" s="24" t="str">
        <f>IF('Tabell-kommune'!AC60=0," ",'Tabell-kommune'!AC60)</f>
        <v xml:space="preserve"> </v>
      </c>
      <c r="AE60" s="25" t="str">
        <f>IF('Tabell-kommune'!AD60=0," ",'Tabell-kommune'!AD60)</f>
        <v xml:space="preserve"> </v>
      </c>
      <c r="AF60" s="25" t="str">
        <f>IF('Tabell-kommune'!AE60=0," ",'Tabell-kommune'!AE60)</f>
        <v xml:space="preserve"> </v>
      </c>
      <c r="AG60" s="25" t="str">
        <f>IF('Tabell-kommune'!AF60=0," ",'Tabell-kommune'!AF60)</f>
        <v xml:space="preserve"> </v>
      </c>
      <c r="AH60" s="25" t="str">
        <f>IF('Tabell-kommune'!AG60=0," ",'Tabell-kommune'!AG60)</f>
        <v xml:space="preserve"> </v>
      </c>
      <c r="AI60" s="25" t="str">
        <f>IF('Tabell-kommune'!AH60=0," ",'Tabell-kommune'!AH60)</f>
        <v xml:space="preserve"> </v>
      </c>
      <c r="AJ60" s="24" t="str">
        <f>IF('Tabell-kommune'!AI60=0," ",'Tabell-kommune'!AI60)</f>
        <v xml:space="preserve"> </v>
      </c>
      <c r="AK60" s="24" t="str">
        <f>IF('Tabell-kommune'!AJ60=0," ",'Tabell-kommune'!AJ60)</f>
        <v xml:space="preserve"> </v>
      </c>
      <c r="AL60" s="26" t="str">
        <f>IF('Tabell-kommune'!AK60=0," ",'Tabell-kommune'!AK60)</f>
        <v xml:space="preserve"> </v>
      </c>
      <c r="AM60" s="26" t="str">
        <f>IF('Tabell-kommune'!AL60=0," ",'Tabell-kommune'!AL60)</f>
        <v xml:space="preserve"> </v>
      </c>
      <c r="AN60" s="26" t="str">
        <f>IF('Tabell-kommune'!AM60=0," ",'Tabell-kommune'!AM60)</f>
        <v xml:space="preserve"> </v>
      </c>
      <c r="AO60" s="26" t="str">
        <f>IF('Tabell-kommune'!AN60=0," ",'Tabell-kommune'!AN60)</f>
        <v xml:space="preserve"> </v>
      </c>
      <c r="AP60" s="26" t="str">
        <f>IF('Tabell-kommune'!AO60=0," ",'Tabell-kommune'!AO60)</f>
        <v xml:space="preserve"> </v>
      </c>
    </row>
    <row r="61" spans="2:42" x14ac:dyDescent="0.2">
      <c r="B61" s="24" t="str">
        <f>IF('Tabell-kommune'!A61=0," ",'Tabell-kommune'!A61)</f>
        <v xml:space="preserve"> </v>
      </c>
      <c r="C61" s="28" t="str">
        <f>IF('Tabell-kommune'!B61=0," ",'Tabell-kommune'!B61)</f>
        <v xml:space="preserve"> </v>
      </c>
      <c r="D61" s="28" t="str">
        <f>IF('Tabell-kommune'!C61=0," ",'Tabell-kommune'!C61)</f>
        <v xml:space="preserve"> </v>
      </c>
      <c r="E61" s="28" t="str">
        <f>IF('Tabell-kommune'!D61=0," ",'Tabell-kommune'!D61)</f>
        <v xml:space="preserve"> </v>
      </c>
      <c r="F61" s="28" t="str">
        <f>IF('Tabell-kommune'!E61=0," ",'Tabell-kommune'!E61)</f>
        <v xml:space="preserve"> </v>
      </c>
      <c r="G61" s="28" t="str">
        <f>IF('Tabell-kommune'!F61=0," ",'Tabell-kommune'!F61)</f>
        <v xml:space="preserve"> </v>
      </c>
      <c r="H61" s="24" t="str">
        <f>IF('Tabell-kommune'!G61=0," ",'Tabell-kommune'!G61)</f>
        <v xml:space="preserve"> </v>
      </c>
      <c r="I61" s="24" t="str">
        <f>IF('Tabell-kommune'!H61=0," ",'Tabell-kommune'!H61)</f>
        <v xml:space="preserve"> </v>
      </c>
      <c r="J61" s="18" t="str">
        <f>IF('Tabell-kommune'!I61=0," ",'Tabell-kommune'!I61)</f>
        <v xml:space="preserve"> </v>
      </c>
      <c r="K61" s="25" t="str">
        <f>IF('Tabell-kommune'!J61=0," ",'Tabell-kommune'!J61)</f>
        <v xml:space="preserve"> </v>
      </c>
      <c r="L61" s="25" t="str">
        <f>IF('Tabell-kommune'!K61=0," ",'Tabell-kommune'!K61)</f>
        <v xml:space="preserve"> </v>
      </c>
      <c r="M61" s="25" t="str">
        <f>IF('Tabell-kommune'!L61=0," ",'Tabell-kommune'!L61)</f>
        <v xml:space="preserve"> </v>
      </c>
      <c r="N61" s="25" t="str">
        <f>IF('Tabell-kommune'!M61=0," ",'Tabell-kommune'!M61)</f>
        <v xml:space="preserve"> </v>
      </c>
      <c r="O61" s="24" t="str">
        <f>IF('Tabell-kommune'!N61=0," ",'Tabell-kommune'!N61)</f>
        <v xml:space="preserve"> </v>
      </c>
      <c r="P61" s="24" t="str">
        <f>IF('Tabell-kommune'!O61=0," ",'Tabell-kommune'!O61)</f>
        <v xml:space="preserve"> </v>
      </c>
      <c r="Q61" s="20" t="str">
        <f>IF('Tabell-kommune'!P61=0," ",'Tabell-kommune'!P61)</f>
        <v xml:space="preserve"> </v>
      </c>
      <c r="R61" s="26" t="str">
        <f>IF('Tabell-kommune'!Q61=0," ",'Tabell-kommune'!Q61)</f>
        <v xml:space="preserve"> </v>
      </c>
      <c r="S61" s="26" t="str">
        <f>IF('Tabell-kommune'!R61=0," ",'Tabell-kommune'!R61)</f>
        <v xml:space="preserve"> </v>
      </c>
      <c r="T61" s="26" t="str">
        <f>IF('Tabell-kommune'!S61=0," ",'Tabell-kommune'!S61)</f>
        <v xml:space="preserve"> </v>
      </c>
      <c r="U61" s="26" t="str">
        <f>IF('Tabell-kommune'!T61=0," ",'Tabell-kommune'!T61)</f>
        <v xml:space="preserve"> </v>
      </c>
      <c r="V61" s="24" t="str">
        <f>IF('Tabell-kommune'!U61=0," ",'Tabell-kommune'!U61)</f>
        <v xml:space="preserve"> </v>
      </c>
      <c r="W61" s="24" t="str">
        <f>IF('Tabell-kommune'!V61=0," ",'Tabell-kommune'!V61)</f>
        <v xml:space="preserve"> </v>
      </c>
      <c r="X61" s="28" t="str">
        <f>IF('Tabell-kommune'!W61=0," ",'Tabell-kommune'!W61)</f>
        <v xml:space="preserve"> </v>
      </c>
      <c r="Y61" s="28" t="str">
        <f>IF('Tabell-kommune'!X61=0," ",'Tabell-kommune'!X61)</f>
        <v xml:space="preserve"> </v>
      </c>
      <c r="Z61" s="28" t="str">
        <f>IF('Tabell-kommune'!Y61=0," ",'Tabell-kommune'!Y61)</f>
        <v xml:space="preserve"> </v>
      </c>
      <c r="AA61" s="28" t="str">
        <f>IF('Tabell-kommune'!Z61=0," ",'Tabell-kommune'!Z61)</f>
        <v xml:space="preserve"> </v>
      </c>
      <c r="AB61" s="28" t="str">
        <f>IF('Tabell-kommune'!AA61=0," ",'Tabell-kommune'!AA61)</f>
        <v xml:space="preserve"> </v>
      </c>
      <c r="AC61" s="24" t="str">
        <f>IF('Tabell-kommune'!AB61=0," ",'Tabell-kommune'!AB61)</f>
        <v xml:space="preserve"> </v>
      </c>
      <c r="AD61" s="24" t="str">
        <f>IF('Tabell-kommune'!AC61=0," ",'Tabell-kommune'!AC61)</f>
        <v xml:space="preserve"> </v>
      </c>
      <c r="AE61" s="25" t="str">
        <f>IF('Tabell-kommune'!AD61=0," ",'Tabell-kommune'!AD61)</f>
        <v xml:space="preserve"> </v>
      </c>
      <c r="AF61" s="25" t="str">
        <f>IF('Tabell-kommune'!AE61=0," ",'Tabell-kommune'!AE61)</f>
        <v xml:space="preserve"> </v>
      </c>
      <c r="AG61" s="25" t="str">
        <f>IF('Tabell-kommune'!AF61=0," ",'Tabell-kommune'!AF61)</f>
        <v xml:space="preserve"> </v>
      </c>
      <c r="AH61" s="25" t="str">
        <f>IF('Tabell-kommune'!AG61=0," ",'Tabell-kommune'!AG61)</f>
        <v xml:space="preserve"> </v>
      </c>
      <c r="AI61" s="25" t="str">
        <f>IF('Tabell-kommune'!AH61=0," ",'Tabell-kommune'!AH61)</f>
        <v xml:space="preserve"> </v>
      </c>
      <c r="AJ61" s="24" t="str">
        <f>IF('Tabell-kommune'!AI61=0," ",'Tabell-kommune'!AI61)</f>
        <v xml:space="preserve"> </v>
      </c>
      <c r="AK61" s="24" t="str">
        <f>IF('Tabell-kommune'!AJ61=0," ",'Tabell-kommune'!AJ61)</f>
        <v xml:space="preserve"> </v>
      </c>
      <c r="AL61" s="26" t="str">
        <f>IF('Tabell-kommune'!AK61=0," ",'Tabell-kommune'!AK61)</f>
        <v xml:space="preserve"> </v>
      </c>
      <c r="AM61" s="26" t="str">
        <f>IF('Tabell-kommune'!AL61=0," ",'Tabell-kommune'!AL61)</f>
        <v xml:space="preserve"> </v>
      </c>
      <c r="AN61" s="26" t="str">
        <f>IF('Tabell-kommune'!AM61=0," ",'Tabell-kommune'!AM61)</f>
        <v xml:space="preserve"> </v>
      </c>
      <c r="AO61" s="26" t="str">
        <f>IF('Tabell-kommune'!AN61=0," ",'Tabell-kommune'!AN61)</f>
        <v xml:space="preserve"> </v>
      </c>
      <c r="AP61" s="26" t="str">
        <f>IF('Tabell-kommune'!AO61=0," ",'Tabell-kommune'!AO61)</f>
        <v xml:space="preserve"> </v>
      </c>
    </row>
    <row r="62" spans="2:42" x14ac:dyDescent="0.2">
      <c r="B62" s="24" t="str">
        <f>IF('Tabell-kommune'!A62=0," ",'Tabell-kommune'!A62)</f>
        <v xml:space="preserve"> </v>
      </c>
      <c r="C62" s="28" t="str">
        <f>IF('Tabell-kommune'!B62=0," ",'Tabell-kommune'!B62)</f>
        <v xml:space="preserve"> </v>
      </c>
      <c r="D62" s="28" t="str">
        <f>IF('Tabell-kommune'!C62=0," ",'Tabell-kommune'!C62)</f>
        <v xml:space="preserve"> </v>
      </c>
      <c r="E62" s="28" t="str">
        <f>IF('Tabell-kommune'!D62=0," ",'Tabell-kommune'!D62)</f>
        <v xml:space="preserve"> </v>
      </c>
      <c r="F62" s="28" t="str">
        <f>IF('Tabell-kommune'!E62=0," ",'Tabell-kommune'!E62)</f>
        <v xml:space="preserve"> </v>
      </c>
      <c r="G62" s="28" t="str">
        <f>IF('Tabell-kommune'!F62=0," ",'Tabell-kommune'!F62)</f>
        <v xml:space="preserve"> </v>
      </c>
      <c r="H62" s="24" t="str">
        <f>IF('Tabell-kommune'!G62=0," ",'Tabell-kommune'!G62)</f>
        <v xml:space="preserve"> </v>
      </c>
      <c r="I62" s="24" t="str">
        <f>IF('Tabell-kommune'!H62=0," ",'Tabell-kommune'!H62)</f>
        <v xml:space="preserve"> </v>
      </c>
      <c r="J62" s="18" t="str">
        <f>IF('Tabell-kommune'!I62=0," ",'Tabell-kommune'!I62)</f>
        <v xml:space="preserve"> </v>
      </c>
      <c r="K62" s="25" t="str">
        <f>IF('Tabell-kommune'!J62=0," ",'Tabell-kommune'!J62)</f>
        <v xml:space="preserve"> </v>
      </c>
      <c r="L62" s="25" t="str">
        <f>IF('Tabell-kommune'!K62=0," ",'Tabell-kommune'!K62)</f>
        <v xml:space="preserve"> </v>
      </c>
      <c r="M62" s="25" t="str">
        <f>IF('Tabell-kommune'!L62=0," ",'Tabell-kommune'!L62)</f>
        <v xml:space="preserve"> </v>
      </c>
      <c r="N62" s="25" t="str">
        <f>IF('Tabell-kommune'!M62=0," ",'Tabell-kommune'!M62)</f>
        <v xml:space="preserve"> </v>
      </c>
      <c r="O62" s="24" t="str">
        <f>IF('Tabell-kommune'!N62=0," ",'Tabell-kommune'!N62)</f>
        <v xml:space="preserve"> </v>
      </c>
      <c r="P62" s="24" t="str">
        <f>IF('Tabell-kommune'!O62=0," ",'Tabell-kommune'!O62)</f>
        <v xml:space="preserve"> </v>
      </c>
      <c r="Q62" s="20" t="str">
        <f>IF('Tabell-kommune'!P62=0," ",'Tabell-kommune'!P62)</f>
        <v xml:space="preserve"> </v>
      </c>
      <c r="R62" s="26" t="str">
        <f>IF('Tabell-kommune'!Q62=0," ",'Tabell-kommune'!Q62)</f>
        <v xml:space="preserve"> </v>
      </c>
      <c r="S62" s="26" t="str">
        <f>IF('Tabell-kommune'!R62=0," ",'Tabell-kommune'!R62)</f>
        <v xml:space="preserve"> </v>
      </c>
      <c r="T62" s="26" t="str">
        <f>IF('Tabell-kommune'!S62=0," ",'Tabell-kommune'!S62)</f>
        <v xml:space="preserve"> </v>
      </c>
      <c r="U62" s="26" t="str">
        <f>IF('Tabell-kommune'!T62=0," ",'Tabell-kommune'!T62)</f>
        <v xml:space="preserve"> </v>
      </c>
      <c r="V62" s="24" t="str">
        <f>IF('Tabell-kommune'!U62=0," ",'Tabell-kommune'!U62)</f>
        <v xml:space="preserve"> </v>
      </c>
      <c r="W62" s="24" t="str">
        <f>IF('Tabell-kommune'!V62=0," ",'Tabell-kommune'!V62)</f>
        <v xml:space="preserve"> </v>
      </c>
      <c r="X62" s="28" t="str">
        <f>IF('Tabell-kommune'!W62=0," ",'Tabell-kommune'!W62)</f>
        <v xml:space="preserve"> </v>
      </c>
      <c r="Y62" s="28" t="str">
        <f>IF('Tabell-kommune'!X62=0," ",'Tabell-kommune'!X62)</f>
        <v xml:space="preserve"> </v>
      </c>
      <c r="Z62" s="28" t="str">
        <f>IF('Tabell-kommune'!Y62=0," ",'Tabell-kommune'!Y62)</f>
        <v xml:space="preserve"> </v>
      </c>
      <c r="AA62" s="28" t="str">
        <f>IF('Tabell-kommune'!Z62=0," ",'Tabell-kommune'!Z62)</f>
        <v xml:space="preserve"> </v>
      </c>
      <c r="AB62" s="28" t="str">
        <f>IF('Tabell-kommune'!AA62=0," ",'Tabell-kommune'!AA62)</f>
        <v xml:space="preserve"> </v>
      </c>
      <c r="AC62" s="24" t="str">
        <f>IF('Tabell-kommune'!AB62=0," ",'Tabell-kommune'!AB62)</f>
        <v xml:space="preserve"> </v>
      </c>
      <c r="AD62" s="24" t="str">
        <f>IF('Tabell-kommune'!AC62=0," ",'Tabell-kommune'!AC62)</f>
        <v xml:space="preserve"> </v>
      </c>
      <c r="AE62" s="25" t="str">
        <f>IF('Tabell-kommune'!AD62=0," ",'Tabell-kommune'!AD62)</f>
        <v xml:space="preserve"> </v>
      </c>
      <c r="AF62" s="25" t="str">
        <f>IF('Tabell-kommune'!AE62=0," ",'Tabell-kommune'!AE62)</f>
        <v xml:space="preserve"> </v>
      </c>
      <c r="AG62" s="25" t="str">
        <f>IF('Tabell-kommune'!AF62=0," ",'Tabell-kommune'!AF62)</f>
        <v xml:space="preserve"> </v>
      </c>
      <c r="AH62" s="25" t="str">
        <f>IF('Tabell-kommune'!AG62=0," ",'Tabell-kommune'!AG62)</f>
        <v xml:space="preserve"> </v>
      </c>
      <c r="AI62" s="25" t="str">
        <f>IF('Tabell-kommune'!AH62=0," ",'Tabell-kommune'!AH62)</f>
        <v xml:space="preserve"> </v>
      </c>
      <c r="AJ62" s="24" t="str">
        <f>IF('Tabell-kommune'!AI62=0," ",'Tabell-kommune'!AI62)</f>
        <v xml:space="preserve"> </v>
      </c>
      <c r="AK62" s="24" t="str">
        <f>IF('Tabell-kommune'!AJ62=0," ",'Tabell-kommune'!AJ62)</f>
        <v xml:space="preserve"> </v>
      </c>
      <c r="AL62" s="26" t="str">
        <f>IF('Tabell-kommune'!AK62=0," ",'Tabell-kommune'!AK62)</f>
        <v xml:space="preserve"> </v>
      </c>
      <c r="AM62" s="26" t="str">
        <f>IF('Tabell-kommune'!AL62=0," ",'Tabell-kommune'!AL62)</f>
        <v xml:space="preserve"> </v>
      </c>
      <c r="AN62" s="26" t="str">
        <f>IF('Tabell-kommune'!AM62=0," ",'Tabell-kommune'!AM62)</f>
        <v xml:space="preserve"> </v>
      </c>
      <c r="AO62" s="26" t="str">
        <f>IF('Tabell-kommune'!AN62=0," ",'Tabell-kommune'!AN62)</f>
        <v xml:space="preserve"> </v>
      </c>
      <c r="AP62" s="26" t="str">
        <f>IF('Tabell-kommune'!AO62=0," ",'Tabell-kommune'!AO62)</f>
        <v xml:space="preserve"> </v>
      </c>
    </row>
    <row r="63" spans="2:42" x14ac:dyDescent="0.2">
      <c r="B63" s="24" t="str">
        <f>IF('Tabell-kommune'!A63=0," ",'Tabell-kommune'!A63)</f>
        <v xml:space="preserve"> </v>
      </c>
      <c r="C63" s="28" t="str">
        <f>IF('Tabell-kommune'!B63=0," ",'Tabell-kommune'!B63)</f>
        <v xml:space="preserve"> </v>
      </c>
      <c r="D63" s="28" t="str">
        <f>IF('Tabell-kommune'!C63=0," ",'Tabell-kommune'!C63)</f>
        <v xml:space="preserve"> </v>
      </c>
      <c r="E63" s="28" t="str">
        <f>IF('Tabell-kommune'!D63=0," ",'Tabell-kommune'!D63)</f>
        <v xml:space="preserve"> </v>
      </c>
      <c r="F63" s="28" t="str">
        <f>IF('Tabell-kommune'!E63=0," ",'Tabell-kommune'!E63)</f>
        <v xml:space="preserve"> </v>
      </c>
      <c r="G63" s="28" t="str">
        <f>IF('Tabell-kommune'!F63=0," ",'Tabell-kommune'!F63)</f>
        <v xml:space="preserve"> </v>
      </c>
      <c r="H63" s="24" t="str">
        <f>IF('Tabell-kommune'!G63=0," ",'Tabell-kommune'!G63)</f>
        <v xml:space="preserve"> </v>
      </c>
      <c r="I63" s="24" t="str">
        <f>IF('Tabell-kommune'!H63=0," ",'Tabell-kommune'!H63)</f>
        <v xml:space="preserve"> </v>
      </c>
      <c r="J63" s="18" t="str">
        <f>IF('Tabell-kommune'!I63=0," ",'Tabell-kommune'!I63)</f>
        <v xml:space="preserve"> </v>
      </c>
      <c r="K63" s="25" t="str">
        <f>IF('Tabell-kommune'!J63=0," ",'Tabell-kommune'!J63)</f>
        <v xml:space="preserve"> </v>
      </c>
      <c r="L63" s="25" t="str">
        <f>IF('Tabell-kommune'!K63=0," ",'Tabell-kommune'!K63)</f>
        <v xml:space="preserve"> </v>
      </c>
      <c r="M63" s="25" t="str">
        <f>IF('Tabell-kommune'!L63=0," ",'Tabell-kommune'!L63)</f>
        <v xml:space="preserve"> </v>
      </c>
      <c r="N63" s="25" t="str">
        <f>IF('Tabell-kommune'!M63=0," ",'Tabell-kommune'!M63)</f>
        <v xml:space="preserve"> </v>
      </c>
      <c r="O63" s="24" t="str">
        <f>IF('Tabell-kommune'!N63=0," ",'Tabell-kommune'!N63)</f>
        <v xml:space="preserve"> </v>
      </c>
      <c r="P63" s="24" t="str">
        <f>IF('Tabell-kommune'!O63=0," ",'Tabell-kommune'!O63)</f>
        <v xml:space="preserve"> </v>
      </c>
      <c r="Q63" s="20" t="str">
        <f>IF('Tabell-kommune'!P63=0," ",'Tabell-kommune'!P63)</f>
        <v xml:space="preserve"> </v>
      </c>
      <c r="R63" s="26" t="str">
        <f>IF('Tabell-kommune'!Q63=0," ",'Tabell-kommune'!Q63)</f>
        <v xml:space="preserve"> </v>
      </c>
      <c r="S63" s="26" t="str">
        <f>IF('Tabell-kommune'!R63=0," ",'Tabell-kommune'!R63)</f>
        <v xml:space="preserve"> </v>
      </c>
      <c r="T63" s="26" t="str">
        <f>IF('Tabell-kommune'!S63=0," ",'Tabell-kommune'!S63)</f>
        <v xml:space="preserve"> </v>
      </c>
      <c r="U63" s="26" t="str">
        <f>IF('Tabell-kommune'!T63=0," ",'Tabell-kommune'!T63)</f>
        <v xml:space="preserve"> </v>
      </c>
      <c r="V63" s="24" t="str">
        <f>IF('Tabell-kommune'!U63=0," ",'Tabell-kommune'!U63)</f>
        <v xml:space="preserve"> </v>
      </c>
      <c r="W63" s="24" t="str">
        <f>IF('Tabell-kommune'!V63=0," ",'Tabell-kommune'!V63)</f>
        <v xml:space="preserve"> </v>
      </c>
      <c r="X63" s="28" t="str">
        <f>IF('Tabell-kommune'!W63=0," ",'Tabell-kommune'!W63)</f>
        <v xml:space="preserve"> </v>
      </c>
      <c r="Y63" s="28" t="str">
        <f>IF('Tabell-kommune'!X63=0," ",'Tabell-kommune'!X63)</f>
        <v xml:space="preserve"> </v>
      </c>
      <c r="Z63" s="28" t="str">
        <f>IF('Tabell-kommune'!Y63=0," ",'Tabell-kommune'!Y63)</f>
        <v xml:space="preserve"> </v>
      </c>
      <c r="AA63" s="28" t="str">
        <f>IF('Tabell-kommune'!Z63=0," ",'Tabell-kommune'!Z63)</f>
        <v xml:space="preserve"> </v>
      </c>
      <c r="AB63" s="28" t="str">
        <f>IF('Tabell-kommune'!AA63=0," ",'Tabell-kommune'!AA63)</f>
        <v xml:space="preserve"> </v>
      </c>
      <c r="AC63" s="24" t="str">
        <f>IF('Tabell-kommune'!AB63=0," ",'Tabell-kommune'!AB63)</f>
        <v xml:space="preserve"> </v>
      </c>
      <c r="AD63" s="24" t="str">
        <f>IF('Tabell-kommune'!AC63=0," ",'Tabell-kommune'!AC63)</f>
        <v xml:space="preserve"> </v>
      </c>
      <c r="AE63" s="25" t="str">
        <f>IF('Tabell-kommune'!AD63=0," ",'Tabell-kommune'!AD63)</f>
        <v xml:space="preserve"> </v>
      </c>
      <c r="AF63" s="25" t="str">
        <f>IF('Tabell-kommune'!AE63=0," ",'Tabell-kommune'!AE63)</f>
        <v xml:space="preserve"> </v>
      </c>
      <c r="AG63" s="25" t="str">
        <f>IF('Tabell-kommune'!AF63=0," ",'Tabell-kommune'!AF63)</f>
        <v xml:space="preserve"> </v>
      </c>
      <c r="AH63" s="25" t="str">
        <f>IF('Tabell-kommune'!AG63=0," ",'Tabell-kommune'!AG63)</f>
        <v xml:space="preserve"> </v>
      </c>
      <c r="AI63" s="25" t="str">
        <f>IF('Tabell-kommune'!AH63=0," ",'Tabell-kommune'!AH63)</f>
        <v xml:space="preserve"> </v>
      </c>
      <c r="AJ63" s="24" t="str">
        <f>IF('Tabell-kommune'!AI63=0," ",'Tabell-kommune'!AI63)</f>
        <v xml:space="preserve"> </v>
      </c>
      <c r="AK63" s="24" t="str">
        <f>IF('Tabell-kommune'!AJ63=0," ",'Tabell-kommune'!AJ63)</f>
        <v xml:space="preserve"> </v>
      </c>
      <c r="AL63" s="26" t="str">
        <f>IF('Tabell-kommune'!AK63=0," ",'Tabell-kommune'!AK63)</f>
        <v xml:space="preserve"> </v>
      </c>
      <c r="AM63" s="26" t="str">
        <f>IF('Tabell-kommune'!AL63=0," ",'Tabell-kommune'!AL63)</f>
        <v xml:space="preserve"> </v>
      </c>
      <c r="AN63" s="26" t="str">
        <f>IF('Tabell-kommune'!AM63=0," ",'Tabell-kommune'!AM63)</f>
        <v xml:space="preserve"> </v>
      </c>
      <c r="AO63" s="26" t="str">
        <f>IF('Tabell-kommune'!AN63=0," ",'Tabell-kommune'!AN63)</f>
        <v xml:space="preserve"> </v>
      </c>
      <c r="AP63" s="26" t="str">
        <f>IF('Tabell-kommune'!AO63=0," ",'Tabell-kommune'!AO63)</f>
        <v xml:space="preserve"> </v>
      </c>
    </row>
    <row r="64" spans="2:42" x14ac:dyDescent="0.2">
      <c r="B64" s="24" t="str">
        <f>IF('Tabell-kommune'!A64=0," ",'Tabell-kommune'!A64)</f>
        <v xml:space="preserve"> </v>
      </c>
      <c r="C64" s="28" t="str">
        <f>IF('Tabell-kommune'!B64=0," ",'Tabell-kommune'!B64)</f>
        <v xml:space="preserve"> </v>
      </c>
      <c r="D64" s="28" t="str">
        <f>IF('Tabell-kommune'!C64=0," ",'Tabell-kommune'!C64)</f>
        <v xml:space="preserve"> </v>
      </c>
      <c r="E64" s="28" t="str">
        <f>IF('Tabell-kommune'!D64=0," ",'Tabell-kommune'!D64)</f>
        <v xml:space="preserve"> </v>
      </c>
      <c r="F64" s="28" t="str">
        <f>IF('Tabell-kommune'!E64=0," ",'Tabell-kommune'!E64)</f>
        <v xml:space="preserve"> </v>
      </c>
      <c r="G64" s="28" t="str">
        <f>IF('Tabell-kommune'!F64=0," ",'Tabell-kommune'!F64)</f>
        <v xml:space="preserve"> </v>
      </c>
      <c r="H64" s="24" t="str">
        <f>IF('Tabell-kommune'!G64=0," ",'Tabell-kommune'!G64)</f>
        <v xml:space="preserve"> </v>
      </c>
      <c r="I64" s="24" t="str">
        <f>IF('Tabell-kommune'!H64=0," ",'Tabell-kommune'!H64)</f>
        <v xml:space="preserve"> </v>
      </c>
      <c r="J64" s="18" t="str">
        <f>IF('Tabell-kommune'!I64=0," ",'Tabell-kommune'!I64)</f>
        <v xml:space="preserve"> </v>
      </c>
      <c r="K64" s="25" t="str">
        <f>IF('Tabell-kommune'!J64=0," ",'Tabell-kommune'!J64)</f>
        <v xml:space="preserve"> </v>
      </c>
      <c r="L64" s="25" t="str">
        <f>IF('Tabell-kommune'!K64=0," ",'Tabell-kommune'!K64)</f>
        <v xml:space="preserve"> </v>
      </c>
      <c r="M64" s="25" t="str">
        <f>IF('Tabell-kommune'!L64=0," ",'Tabell-kommune'!L64)</f>
        <v xml:space="preserve"> </v>
      </c>
      <c r="N64" s="25" t="str">
        <f>IF('Tabell-kommune'!M64=0," ",'Tabell-kommune'!M64)</f>
        <v xml:space="preserve"> </v>
      </c>
      <c r="O64" s="24" t="str">
        <f>IF('Tabell-kommune'!N64=0," ",'Tabell-kommune'!N64)</f>
        <v xml:space="preserve"> </v>
      </c>
      <c r="P64" s="24" t="str">
        <f>IF('Tabell-kommune'!O64=0," ",'Tabell-kommune'!O64)</f>
        <v xml:space="preserve"> </v>
      </c>
      <c r="Q64" s="20" t="str">
        <f>IF('Tabell-kommune'!P64=0," ",'Tabell-kommune'!P64)</f>
        <v xml:space="preserve"> </v>
      </c>
      <c r="R64" s="26" t="str">
        <f>IF('Tabell-kommune'!Q64=0," ",'Tabell-kommune'!Q64)</f>
        <v xml:space="preserve"> </v>
      </c>
      <c r="S64" s="26" t="str">
        <f>IF('Tabell-kommune'!R64=0," ",'Tabell-kommune'!R64)</f>
        <v xml:space="preserve"> </v>
      </c>
      <c r="T64" s="26" t="str">
        <f>IF('Tabell-kommune'!S64=0," ",'Tabell-kommune'!S64)</f>
        <v xml:space="preserve"> </v>
      </c>
      <c r="U64" s="26" t="str">
        <f>IF('Tabell-kommune'!T64=0," ",'Tabell-kommune'!T64)</f>
        <v xml:space="preserve"> </v>
      </c>
      <c r="V64" s="24" t="str">
        <f>IF('Tabell-kommune'!U64=0," ",'Tabell-kommune'!U64)</f>
        <v xml:space="preserve"> </v>
      </c>
      <c r="W64" s="24" t="str">
        <f>IF('Tabell-kommune'!V64=0," ",'Tabell-kommune'!V64)</f>
        <v xml:space="preserve"> </v>
      </c>
      <c r="X64" s="28" t="str">
        <f>IF('Tabell-kommune'!W64=0," ",'Tabell-kommune'!W64)</f>
        <v xml:space="preserve"> </v>
      </c>
      <c r="Y64" s="28" t="str">
        <f>IF('Tabell-kommune'!X64=0," ",'Tabell-kommune'!X64)</f>
        <v xml:space="preserve"> </v>
      </c>
      <c r="Z64" s="28" t="str">
        <f>IF('Tabell-kommune'!Y64=0," ",'Tabell-kommune'!Y64)</f>
        <v xml:space="preserve"> </v>
      </c>
      <c r="AA64" s="28" t="str">
        <f>IF('Tabell-kommune'!Z64=0," ",'Tabell-kommune'!Z64)</f>
        <v xml:space="preserve"> </v>
      </c>
      <c r="AB64" s="28" t="str">
        <f>IF('Tabell-kommune'!AA64=0," ",'Tabell-kommune'!AA64)</f>
        <v xml:space="preserve"> </v>
      </c>
      <c r="AC64" s="24" t="str">
        <f>IF('Tabell-kommune'!AB64=0," ",'Tabell-kommune'!AB64)</f>
        <v xml:space="preserve"> </v>
      </c>
      <c r="AD64" s="24" t="str">
        <f>IF('Tabell-kommune'!AC64=0," ",'Tabell-kommune'!AC64)</f>
        <v xml:space="preserve"> </v>
      </c>
      <c r="AE64" s="25" t="str">
        <f>IF('Tabell-kommune'!AD64=0," ",'Tabell-kommune'!AD64)</f>
        <v xml:space="preserve"> </v>
      </c>
      <c r="AF64" s="25" t="str">
        <f>IF('Tabell-kommune'!AE64=0," ",'Tabell-kommune'!AE64)</f>
        <v xml:space="preserve"> </v>
      </c>
      <c r="AG64" s="25" t="str">
        <f>IF('Tabell-kommune'!AF64=0," ",'Tabell-kommune'!AF64)</f>
        <v xml:space="preserve"> </v>
      </c>
      <c r="AH64" s="25" t="str">
        <f>IF('Tabell-kommune'!AG64=0," ",'Tabell-kommune'!AG64)</f>
        <v xml:space="preserve"> </v>
      </c>
      <c r="AI64" s="25" t="str">
        <f>IF('Tabell-kommune'!AH64=0," ",'Tabell-kommune'!AH64)</f>
        <v xml:space="preserve"> </v>
      </c>
      <c r="AJ64" s="24" t="str">
        <f>IF('Tabell-kommune'!AI64=0," ",'Tabell-kommune'!AI64)</f>
        <v xml:space="preserve"> </v>
      </c>
      <c r="AK64" s="24" t="str">
        <f>IF('Tabell-kommune'!AJ64=0," ",'Tabell-kommune'!AJ64)</f>
        <v xml:space="preserve"> </v>
      </c>
      <c r="AL64" s="26" t="str">
        <f>IF('Tabell-kommune'!AK64=0," ",'Tabell-kommune'!AK64)</f>
        <v xml:space="preserve"> </v>
      </c>
      <c r="AM64" s="26" t="str">
        <f>IF('Tabell-kommune'!AL64=0," ",'Tabell-kommune'!AL64)</f>
        <v xml:space="preserve"> </v>
      </c>
      <c r="AN64" s="26" t="str">
        <f>IF('Tabell-kommune'!AM64=0," ",'Tabell-kommune'!AM64)</f>
        <v xml:space="preserve"> </v>
      </c>
      <c r="AO64" s="26" t="str">
        <f>IF('Tabell-kommune'!AN64=0," ",'Tabell-kommune'!AN64)</f>
        <v xml:space="preserve"> </v>
      </c>
      <c r="AP64" s="26" t="str">
        <f>IF('Tabell-kommune'!AO64=0," ",'Tabell-kommune'!AO64)</f>
        <v xml:space="preserve"> </v>
      </c>
    </row>
    <row r="65" spans="2:42" x14ac:dyDescent="0.2">
      <c r="B65" s="24" t="str">
        <f>IF('Tabell-kommune'!A65=0," ",'Tabell-kommune'!A65)</f>
        <v xml:space="preserve"> </v>
      </c>
      <c r="C65" s="28" t="str">
        <f>IF('Tabell-kommune'!B65=0," ",'Tabell-kommune'!B65)</f>
        <v xml:space="preserve"> </v>
      </c>
      <c r="D65" s="28" t="str">
        <f>IF('Tabell-kommune'!C65=0," ",'Tabell-kommune'!C65)</f>
        <v xml:space="preserve"> </v>
      </c>
      <c r="E65" s="28" t="str">
        <f>IF('Tabell-kommune'!D65=0," ",'Tabell-kommune'!D65)</f>
        <v xml:space="preserve"> </v>
      </c>
      <c r="F65" s="28" t="str">
        <f>IF('Tabell-kommune'!E65=0," ",'Tabell-kommune'!E65)</f>
        <v xml:space="preserve"> </v>
      </c>
      <c r="G65" s="28" t="str">
        <f>IF('Tabell-kommune'!F65=0," ",'Tabell-kommune'!F65)</f>
        <v xml:space="preserve"> </v>
      </c>
      <c r="H65" s="24" t="str">
        <f>IF('Tabell-kommune'!G65=0," ",'Tabell-kommune'!G65)</f>
        <v xml:space="preserve"> </v>
      </c>
      <c r="I65" s="24" t="str">
        <f>IF('Tabell-kommune'!H65=0," ",'Tabell-kommune'!H65)</f>
        <v xml:space="preserve"> </v>
      </c>
      <c r="J65" s="18" t="str">
        <f>IF('Tabell-kommune'!I65=0," ",'Tabell-kommune'!I65)</f>
        <v xml:space="preserve"> </v>
      </c>
      <c r="K65" s="25" t="str">
        <f>IF('Tabell-kommune'!J65=0," ",'Tabell-kommune'!J65)</f>
        <v xml:space="preserve"> </v>
      </c>
      <c r="L65" s="25" t="str">
        <f>IF('Tabell-kommune'!K65=0," ",'Tabell-kommune'!K65)</f>
        <v xml:space="preserve"> </v>
      </c>
      <c r="M65" s="25" t="str">
        <f>IF('Tabell-kommune'!L65=0," ",'Tabell-kommune'!L65)</f>
        <v xml:space="preserve"> </v>
      </c>
      <c r="N65" s="25" t="str">
        <f>IF('Tabell-kommune'!M65=0," ",'Tabell-kommune'!M65)</f>
        <v xml:space="preserve"> </v>
      </c>
      <c r="O65" s="24" t="str">
        <f>IF('Tabell-kommune'!N65=0," ",'Tabell-kommune'!N65)</f>
        <v xml:space="preserve"> </v>
      </c>
      <c r="P65" s="24" t="str">
        <f>IF('Tabell-kommune'!O65=0," ",'Tabell-kommune'!O65)</f>
        <v xml:space="preserve"> </v>
      </c>
      <c r="Q65" s="20" t="str">
        <f>IF('Tabell-kommune'!P65=0," ",'Tabell-kommune'!P65)</f>
        <v xml:space="preserve"> </v>
      </c>
      <c r="R65" s="26" t="str">
        <f>IF('Tabell-kommune'!Q65=0," ",'Tabell-kommune'!Q65)</f>
        <v xml:space="preserve"> </v>
      </c>
      <c r="S65" s="26" t="str">
        <f>IF('Tabell-kommune'!R65=0," ",'Tabell-kommune'!R65)</f>
        <v xml:space="preserve"> </v>
      </c>
      <c r="T65" s="26" t="str">
        <f>IF('Tabell-kommune'!S65=0," ",'Tabell-kommune'!S65)</f>
        <v xml:space="preserve"> </v>
      </c>
      <c r="U65" s="26" t="str">
        <f>IF('Tabell-kommune'!T65=0," ",'Tabell-kommune'!T65)</f>
        <v xml:space="preserve"> </v>
      </c>
      <c r="V65" s="24" t="str">
        <f>IF('Tabell-kommune'!U65=0," ",'Tabell-kommune'!U65)</f>
        <v xml:space="preserve"> </v>
      </c>
      <c r="W65" s="24" t="str">
        <f>IF('Tabell-kommune'!V65=0," ",'Tabell-kommune'!V65)</f>
        <v xml:space="preserve"> </v>
      </c>
      <c r="X65" s="28" t="str">
        <f>IF('Tabell-kommune'!W65=0," ",'Tabell-kommune'!W65)</f>
        <v xml:space="preserve"> </v>
      </c>
      <c r="Y65" s="28" t="str">
        <f>IF('Tabell-kommune'!X65=0," ",'Tabell-kommune'!X65)</f>
        <v xml:space="preserve"> </v>
      </c>
      <c r="Z65" s="28" t="str">
        <f>IF('Tabell-kommune'!Y65=0," ",'Tabell-kommune'!Y65)</f>
        <v xml:space="preserve"> </v>
      </c>
      <c r="AA65" s="28" t="str">
        <f>IF('Tabell-kommune'!Z65=0," ",'Tabell-kommune'!Z65)</f>
        <v xml:space="preserve"> </v>
      </c>
      <c r="AB65" s="28" t="str">
        <f>IF('Tabell-kommune'!AA65=0," ",'Tabell-kommune'!AA65)</f>
        <v xml:space="preserve"> </v>
      </c>
      <c r="AC65" s="24" t="str">
        <f>IF('Tabell-kommune'!AB65=0," ",'Tabell-kommune'!AB65)</f>
        <v xml:space="preserve"> </v>
      </c>
      <c r="AD65" s="24" t="str">
        <f>IF('Tabell-kommune'!AC65=0," ",'Tabell-kommune'!AC65)</f>
        <v xml:space="preserve"> </v>
      </c>
      <c r="AE65" s="25" t="str">
        <f>IF('Tabell-kommune'!AD65=0," ",'Tabell-kommune'!AD65)</f>
        <v xml:space="preserve"> </v>
      </c>
      <c r="AF65" s="25" t="str">
        <f>IF('Tabell-kommune'!AE65=0," ",'Tabell-kommune'!AE65)</f>
        <v xml:space="preserve"> </v>
      </c>
      <c r="AG65" s="25" t="str">
        <f>IF('Tabell-kommune'!AF65=0," ",'Tabell-kommune'!AF65)</f>
        <v xml:space="preserve"> </v>
      </c>
      <c r="AH65" s="25" t="str">
        <f>IF('Tabell-kommune'!AG65=0," ",'Tabell-kommune'!AG65)</f>
        <v xml:space="preserve"> </v>
      </c>
      <c r="AI65" s="25" t="str">
        <f>IF('Tabell-kommune'!AH65=0," ",'Tabell-kommune'!AH65)</f>
        <v xml:space="preserve"> </v>
      </c>
      <c r="AJ65" s="24" t="str">
        <f>IF('Tabell-kommune'!AI65=0," ",'Tabell-kommune'!AI65)</f>
        <v xml:space="preserve"> </v>
      </c>
      <c r="AK65" s="24" t="str">
        <f>IF('Tabell-kommune'!AJ65=0," ",'Tabell-kommune'!AJ65)</f>
        <v xml:space="preserve"> </v>
      </c>
      <c r="AL65" s="26" t="str">
        <f>IF('Tabell-kommune'!AK65=0," ",'Tabell-kommune'!AK65)</f>
        <v xml:space="preserve"> </v>
      </c>
      <c r="AM65" s="26" t="str">
        <f>IF('Tabell-kommune'!AL65=0," ",'Tabell-kommune'!AL65)</f>
        <v xml:space="preserve"> </v>
      </c>
      <c r="AN65" s="26" t="str">
        <f>IF('Tabell-kommune'!AM65=0," ",'Tabell-kommune'!AM65)</f>
        <v xml:space="preserve"> </v>
      </c>
      <c r="AO65" s="26" t="str">
        <f>IF('Tabell-kommune'!AN65=0," ",'Tabell-kommune'!AN65)</f>
        <v xml:space="preserve"> </v>
      </c>
      <c r="AP65" s="26" t="str">
        <f>IF('Tabell-kommune'!AO65=0," ",'Tabell-kommune'!AO65)</f>
        <v xml:space="preserve"> </v>
      </c>
    </row>
    <row r="66" spans="2:42" x14ac:dyDescent="0.2">
      <c r="B66" s="24" t="str">
        <f>IF('Tabell-kommune'!A66=0," ",'Tabell-kommune'!A66)</f>
        <v xml:space="preserve"> </v>
      </c>
      <c r="C66" s="28" t="str">
        <f>IF('Tabell-kommune'!B66=0," ",'Tabell-kommune'!B66)</f>
        <v xml:space="preserve"> </v>
      </c>
      <c r="D66" s="28" t="str">
        <f>IF('Tabell-kommune'!C66=0," ",'Tabell-kommune'!C66)</f>
        <v xml:space="preserve"> </v>
      </c>
      <c r="E66" s="28" t="str">
        <f>IF('Tabell-kommune'!D66=0," ",'Tabell-kommune'!D66)</f>
        <v xml:space="preserve"> </v>
      </c>
      <c r="F66" s="28" t="str">
        <f>IF('Tabell-kommune'!E66=0," ",'Tabell-kommune'!E66)</f>
        <v xml:space="preserve"> </v>
      </c>
      <c r="G66" s="28" t="str">
        <f>IF('Tabell-kommune'!F66=0," ",'Tabell-kommune'!F66)</f>
        <v xml:space="preserve"> </v>
      </c>
      <c r="H66" s="24" t="str">
        <f>IF('Tabell-kommune'!G66=0," ",'Tabell-kommune'!G66)</f>
        <v xml:space="preserve"> </v>
      </c>
      <c r="I66" s="24" t="str">
        <f>IF('Tabell-kommune'!H66=0," ",'Tabell-kommune'!H66)</f>
        <v xml:space="preserve"> </v>
      </c>
      <c r="J66" s="18" t="str">
        <f>IF('Tabell-kommune'!I66=0," ",'Tabell-kommune'!I66)</f>
        <v xml:space="preserve"> </v>
      </c>
      <c r="K66" s="25" t="str">
        <f>IF('Tabell-kommune'!J66=0," ",'Tabell-kommune'!J66)</f>
        <v xml:space="preserve"> </v>
      </c>
      <c r="L66" s="25" t="str">
        <f>IF('Tabell-kommune'!K66=0," ",'Tabell-kommune'!K66)</f>
        <v xml:space="preserve"> </v>
      </c>
      <c r="M66" s="25" t="str">
        <f>IF('Tabell-kommune'!L66=0," ",'Tabell-kommune'!L66)</f>
        <v xml:space="preserve"> </v>
      </c>
      <c r="N66" s="25" t="str">
        <f>IF('Tabell-kommune'!M66=0," ",'Tabell-kommune'!M66)</f>
        <v xml:space="preserve"> </v>
      </c>
      <c r="O66" s="24" t="str">
        <f>IF('Tabell-kommune'!N66=0," ",'Tabell-kommune'!N66)</f>
        <v xml:space="preserve"> </v>
      </c>
      <c r="P66" s="24" t="str">
        <f>IF('Tabell-kommune'!O66=0," ",'Tabell-kommune'!O66)</f>
        <v xml:space="preserve"> </v>
      </c>
      <c r="Q66" s="20" t="str">
        <f>IF('Tabell-kommune'!P66=0," ",'Tabell-kommune'!P66)</f>
        <v xml:space="preserve"> </v>
      </c>
      <c r="R66" s="26" t="str">
        <f>IF('Tabell-kommune'!Q66=0," ",'Tabell-kommune'!Q66)</f>
        <v xml:space="preserve"> </v>
      </c>
      <c r="S66" s="26" t="str">
        <f>IF('Tabell-kommune'!R66=0," ",'Tabell-kommune'!R66)</f>
        <v xml:space="preserve"> </v>
      </c>
      <c r="T66" s="26" t="str">
        <f>IF('Tabell-kommune'!S66=0," ",'Tabell-kommune'!S66)</f>
        <v xml:space="preserve"> </v>
      </c>
      <c r="U66" s="26" t="str">
        <f>IF('Tabell-kommune'!T66=0," ",'Tabell-kommune'!T66)</f>
        <v xml:space="preserve"> </v>
      </c>
      <c r="V66" s="24" t="str">
        <f>IF('Tabell-kommune'!U66=0," ",'Tabell-kommune'!U66)</f>
        <v xml:space="preserve"> </v>
      </c>
      <c r="W66" s="24" t="str">
        <f>IF('Tabell-kommune'!V66=0," ",'Tabell-kommune'!V66)</f>
        <v xml:space="preserve"> </v>
      </c>
      <c r="X66" s="28" t="str">
        <f>IF('Tabell-kommune'!W66=0," ",'Tabell-kommune'!W66)</f>
        <v xml:space="preserve"> </v>
      </c>
      <c r="Y66" s="28" t="str">
        <f>IF('Tabell-kommune'!X66=0," ",'Tabell-kommune'!X66)</f>
        <v xml:space="preserve"> </v>
      </c>
      <c r="Z66" s="28" t="str">
        <f>IF('Tabell-kommune'!Y66=0," ",'Tabell-kommune'!Y66)</f>
        <v xml:space="preserve"> </v>
      </c>
      <c r="AA66" s="28" t="str">
        <f>IF('Tabell-kommune'!Z66=0," ",'Tabell-kommune'!Z66)</f>
        <v xml:space="preserve"> </v>
      </c>
      <c r="AB66" s="28" t="str">
        <f>IF('Tabell-kommune'!AA66=0," ",'Tabell-kommune'!AA66)</f>
        <v xml:space="preserve"> </v>
      </c>
      <c r="AC66" s="24" t="str">
        <f>IF('Tabell-kommune'!AB66=0," ",'Tabell-kommune'!AB66)</f>
        <v xml:space="preserve"> </v>
      </c>
      <c r="AD66" s="24" t="str">
        <f>IF('Tabell-kommune'!AC66=0," ",'Tabell-kommune'!AC66)</f>
        <v xml:space="preserve"> </v>
      </c>
      <c r="AE66" s="25" t="str">
        <f>IF('Tabell-kommune'!AD66=0," ",'Tabell-kommune'!AD66)</f>
        <v xml:space="preserve"> </v>
      </c>
      <c r="AF66" s="25" t="str">
        <f>IF('Tabell-kommune'!AE66=0," ",'Tabell-kommune'!AE66)</f>
        <v xml:space="preserve"> </v>
      </c>
      <c r="AG66" s="25" t="str">
        <f>IF('Tabell-kommune'!AF66=0," ",'Tabell-kommune'!AF66)</f>
        <v xml:space="preserve"> </v>
      </c>
      <c r="AH66" s="25" t="str">
        <f>IF('Tabell-kommune'!AG66=0," ",'Tabell-kommune'!AG66)</f>
        <v xml:space="preserve"> </v>
      </c>
      <c r="AI66" s="25" t="str">
        <f>IF('Tabell-kommune'!AH66=0," ",'Tabell-kommune'!AH66)</f>
        <v xml:space="preserve"> </v>
      </c>
      <c r="AJ66" s="24" t="str">
        <f>IF('Tabell-kommune'!AI66=0," ",'Tabell-kommune'!AI66)</f>
        <v xml:space="preserve"> </v>
      </c>
      <c r="AK66" s="24" t="str">
        <f>IF('Tabell-kommune'!AJ66=0," ",'Tabell-kommune'!AJ66)</f>
        <v xml:space="preserve"> </v>
      </c>
      <c r="AL66" s="26" t="str">
        <f>IF('Tabell-kommune'!AK66=0," ",'Tabell-kommune'!AK66)</f>
        <v xml:space="preserve"> </v>
      </c>
      <c r="AM66" s="26" t="str">
        <f>IF('Tabell-kommune'!AL66=0," ",'Tabell-kommune'!AL66)</f>
        <v xml:space="preserve"> </v>
      </c>
      <c r="AN66" s="26" t="str">
        <f>IF('Tabell-kommune'!AM66=0," ",'Tabell-kommune'!AM66)</f>
        <v xml:space="preserve"> </v>
      </c>
      <c r="AO66" s="26" t="str">
        <f>IF('Tabell-kommune'!AN66=0," ",'Tabell-kommune'!AN66)</f>
        <v xml:space="preserve"> </v>
      </c>
      <c r="AP66" s="26" t="str">
        <f>IF('Tabell-kommune'!AO66=0," ",'Tabell-kommune'!AO66)</f>
        <v xml:space="preserve"> </v>
      </c>
    </row>
    <row r="67" spans="2:42" x14ac:dyDescent="0.2">
      <c r="B67" s="24" t="str">
        <f>IF('Tabell-kommune'!A67=0," ",'Tabell-kommune'!A67)</f>
        <v xml:space="preserve"> </v>
      </c>
      <c r="C67" s="28" t="str">
        <f>IF('Tabell-kommune'!B67=0," ",'Tabell-kommune'!B67)</f>
        <v xml:space="preserve"> </v>
      </c>
      <c r="D67" s="28" t="str">
        <f>IF('Tabell-kommune'!C67=0," ",'Tabell-kommune'!C67)</f>
        <v xml:space="preserve"> </v>
      </c>
      <c r="E67" s="28" t="str">
        <f>IF('Tabell-kommune'!D67=0," ",'Tabell-kommune'!D67)</f>
        <v xml:space="preserve"> </v>
      </c>
      <c r="F67" s="28" t="str">
        <f>IF('Tabell-kommune'!E67=0," ",'Tabell-kommune'!E67)</f>
        <v xml:space="preserve"> </v>
      </c>
      <c r="G67" s="28" t="str">
        <f>IF('Tabell-kommune'!F67=0," ",'Tabell-kommune'!F67)</f>
        <v xml:space="preserve"> </v>
      </c>
      <c r="H67" s="24" t="str">
        <f>IF('Tabell-kommune'!G67=0," ",'Tabell-kommune'!G67)</f>
        <v xml:space="preserve"> </v>
      </c>
      <c r="I67" s="24" t="str">
        <f>IF('Tabell-kommune'!H67=0," ",'Tabell-kommune'!H67)</f>
        <v xml:space="preserve"> </v>
      </c>
      <c r="J67" s="18" t="str">
        <f>IF('Tabell-kommune'!I67=0," ",'Tabell-kommune'!I67)</f>
        <v xml:space="preserve"> </v>
      </c>
      <c r="K67" s="25" t="str">
        <f>IF('Tabell-kommune'!J67=0," ",'Tabell-kommune'!J67)</f>
        <v xml:space="preserve"> </v>
      </c>
      <c r="L67" s="25" t="str">
        <f>IF('Tabell-kommune'!K67=0," ",'Tabell-kommune'!K67)</f>
        <v xml:space="preserve"> </v>
      </c>
      <c r="M67" s="25" t="str">
        <f>IF('Tabell-kommune'!L67=0," ",'Tabell-kommune'!L67)</f>
        <v xml:space="preserve"> </v>
      </c>
      <c r="N67" s="25" t="str">
        <f>IF('Tabell-kommune'!M67=0," ",'Tabell-kommune'!M67)</f>
        <v xml:space="preserve"> </v>
      </c>
      <c r="O67" s="24" t="str">
        <f>IF('Tabell-kommune'!N67=0," ",'Tabell-kommune'!N67)</f>
        <v xml:space="preserve"> </v>
      </c>
      <c r="P67" s="24" t="str">
        <f>IF('Tabell-kommune'!O67=0," ",'Tabell-kommune'!O67)</f>
        <v xml:space="preserve"> </v>
      </c>
      <c r="Q67" s="20" t="str">
        <f>IF('Tabell-kommune'!P67=0," ",'Tabell-kommune'!P67)</f>
        <v xml:space="preserve"> </v>
      </c>
      <c r="R67" s="26" t="str">
        <f>IF('Tabell-kommune'!Q67=0," ",'Tabell-kommune'!Q67)</f>
        <v xml:space="preserve"> </v>
      </c>
      <c r="S67" s="26" t="str">
        <f>IF('Tabell-kommune'!R67=0," ",'Tabell-kommune'!R67)</f>
        <v xml:space="preserve"> </v>
      </c>
      <c r="T67" s="26" t="str">
        <f>IF('Tabell-kommune'!S67=0," ",'Tabell-kommune'!S67)</f>
        <v xml:space="preserve"> </v>
      </c>
      <c r="U67" s="26" t="str">
        <f>IF('Tabell-kommune'!T67=0," ",'Tabell-kommune'!T67)</f>
        <v xml:space="preserve"> </v>
      </c>
      <c r="V67" s="24" t="str">
        <f>IF('Tabell-kommune'!U67=0," ",'Tabell-kommune'!U67)</f>
        <v xml:space="preserve"> </v>
      </c>
      <c r="W67" s="24" t="str">
        <f>IF('Tabell-kommune'!V67=0," ",'Tabell-kommune'!V67)</f>
        <v xml:space="preserve"> </v>
      </c>
      <c r="X67" s="28" t="str">
        <f>IF('Tabell-kommune'!W67=0," ",'Tabell-kommune'!W67)</f>
        <v xml:space="preserve"> </v>
      </c>
      <c r="Y67" s="28" t="str">
        <f>IF('Tabell-kommune'!X67=0," ",'Tabell-kommune'!X67)</f>
        <v xml:space="preserve"> </v>
      </c>
      <c r="Z67" s="28" t="str">
        <f>IF('Tabell-kommune'!Y67=0," ",'Tabell-kommune'!Y67)</f>
        <v xml:space="preserve"> </v>
      </c>
      <c r="AA67" s="28" t="str">
        <f>IF('Tabell-kommune'!Z67=0," ",'Tabell-kommune'!Z67)</f>
        <v xml:space="preserve"> </v>
      </c>
      <c r="AB67" s="28" t="str">
        <f>IF('Tabell-kommune'!AA67=0," ",'Tabell-kommune'!AA67)</f>
        <v xml:space="preserve"> </v>
      </c>
      <c r="AC67" s="24" t="str">
        <f>IF('Tabell-kommune'!AB67=0," ",'Tabell-kommune'!AB67)</f>
        <v xml:space="preserve"> </v>
      </c>
      <c r="AD67" s="24" t="str">
        <f>IF('Tabell-kommune'!AC67=0," ",'Tabell-kommune'!AC67)</f>
        <v xml:space="preserve"> </v>
      </c>
      <c r="AE67" s="25" t="str">
        <f>IF('Tabell-kommune'!AD67=0," ",'Tabell-kommune'!AD67)</f>
        <v xml:space="preserve"> </v>
      </c>
      <c r="AF67" s="25" t="str">
        <f>IF('Tabell-kommune'!AE67=0," ",'Tabell-kommune'!AE67)</f>
        <v xml:space="preserve"> </v>
      </c>
      <c r="AG67" s="25" t="str">
        <f>IF('Tabell-kommune'!AF67=0," ",'Tabell-kommune'!AF67)</f>
        <v xml:space="preserve"> </v>
      </c>
      <c r="AH67" s="25" t="str">
        <f>IF('Tabell-kommune'!AG67=0," ",'Tabell-kommune'!AG67)</f>
        <v xml:space="preserve"> </v>
      </c>
      <c r="AI67" s="25" t="str">
        <f>IF('Tabell-kommune'!AH67=0," ",'Tabell-kommune'!AH67)</f>
        <v xml:space="preserve"> </v>
      </c>
      <c r="AJ67" s="24" t="str">
        <f>IF('Tabell-kommune'!AI67=0," ",'Tabell-kommune'!AI67)</f>
        <v xml:space="preserve"> </v>
      </c>
      <c r="AK67" s="24" t="str">
        <f>IF('Tabell-kommune'!AJ67=0," ",'Tabell-kommune'!AJ67)</f>
        <v xml:space="preserve"> </v>
      </c>
      <c r="AL67" s="26" t="str">
        <f>IF('Tabell-kommune'!AK67=0," ",'Tabell-kommune'!AK67)</f>
        <v xml:space="preserve"> </v>
      </c>
      <c r="AM67" s="26" t="str">
        <f>IF('Tabell-kommune'!AL67=0," ",'Tabell-kommune'!AL67)</f>
        <v xml:space="preserve"> </v>
      </c>
      <c r="AN67" s="26" t="str">
        <f>IF('Tabell-kommune'!AM67=0," ",'Tabell-kommune'!AM67)</f>
        <v xml:space="preserve"> </v>
      </c>
      <c r="AO67" s="26" t="str">
        <f>IF('Tabell-kommune'!AN67=0," ",'Tabell-kommune'!AN67)</f>
        <v xml:space="preserve"> </v>
      </c>
      <c r="AP67" s="26" t="str">
        <f>IF('Tabell-kommune'!AO67=0," ",'Tabell-kommune'!AO67)</f>
        <v xml:space="preserve"> </v>
      </c>
    </row>
    <row r="68" spans="2:42" x14ac:dyDescent="0.2">
      <c r="B68" s="24" t="str">
        <f>IF('Tabell-kommune'!A68=0," ",'Tabell-kommune'!A68)</f>
        <v xml:space="preserve"> </v>
      </c>
      <c r="C68" s="28" t="str">
        <f>IF('Tabell-kommune'!B68=0," ",'Tabell-kommune'!B68)</f>
        <v xml:space="preserve"> </v>
      </c>
      <c r="D68" s="28" t="str">
        <f>IF('Tabell-kommune'!C68=0," ",'Tabell-kommune'!C68)</f>
        <v xml:space="preserve"> </v>
      </c>
      <c r="E68" s="28" t="str">
        <f>IF('Tabell-kommune'!D68=0," ",'Tabell-kommune'!D68)</f>
        <v xml:space="preserve"> </v>
      </c>
      <c r="F68" s="28" t="str">
        <f>IF('Tabell-kommune'!E68=0," ",'Tabell-kommune'!E68)</f>
        <v xml:space="preserve"> </v>
      </c>
      <c r="G68" s="28" t="str">
        <f>IF('Tabell-kommune'!F68=0," ",'Tabell-kommune'!F68)</f>
        <v xml:space="preserve"> </v>
      </c>
      <c r="H68" s="24" t="str">
        <f>IF('Tabell-kommune'!G68=0," ",'Tabell-kommune'!G68)</f>
        <v xml:space="preserve"> </v>
      </c>
      <c r="I68" s="24" t="str">
        <f>IF('Tabell-kommune'!H68=0," ",'Tabell-kommune'!H68)</f>
        <v xml:space="preserve"> </v>
      </c>
      <c r="J68" s="18" t="str">
        <f>IF('Tabell-kommune'!I68=0," ",'Tabell-kommune'!I68)</f>
        <v xml:space="preserve"> </v>
      </c>
      <c r="K68" s="25" t="str">
        <f>IF('Tabell-kommune'!J68=0," ",'Tabell-kommune'!J68)</f>
        <v xml:space="preserve"> </v>
      </c>
      <c r="L68" s="25" t="str">
        <f>IF('Tabell-kommune'!K68=0," ",'Tabell-kommune'!K68)</f>
        <v xml:space="preserve"> </v>
      </c>
      <c r="M68" s="25" t="str">
        <f>IF('Tabell-kommune'!L68=0," ",'Tabell-kommune'!L68)</f>
        <v xml:space="preserve"> </v>
      </c>
      <c r="N68" s="25" t="str">
        <f>IF('Tabell-kommune'!M68=0," ",'Tabell-kommune'!M68)</f>
        <v xml:space="preserve"> </v>
      </c>
      <c r="O68" s="24" t="str">
        <f>IF('Tabell-kommune'!N68=0," ",'Tabell-kommune'!N68)</f>
        <v xml:space="preserve"> </v>
      </c>
      <c r="P68" s="24" t="str">
        <f>IF('Tabell-kommune'!O68=0," ",'Tabell-kommune'!O68)</f>
        <v xml:space="preserve"> </v>
      </c>
      <c r="Q68" s="20" t="str">
        <f>IF('Tabell-kommune'!P68=0," ",'Tabell-kommune'!P68)</f>
        <v xml:space="preserve"> </v>
      </c>
      <c r="R68" s="26" t="str">
        <f>IF('Tabell-kommune'!Q68=0," ",'Tabell-kommune'!Q68)</f>
        <v xml:space="preserve"> </v>
      </c>
      <c r="S68" s="26" t="str">
        <f>IF('Tabell-kommune'!R68=0," ",'Tabell-kommune'!R68)</f>
        <v xml:space="preserve"> </v>
      </c>
      <c r="T68" s="26" t="str">
        <f>IF('Tabell-kommune'!S68=0," ",'Tabell-kommune'!S68)</f>
        <v xml:space="preserve"> </v>
      </c>
      <c r="U68" s="26" t="str">
        <f>IF('Tabell-kommune'!T68=0," ",'Tabell-kommune'!T68)</f>
        <v xml:space="preserve"> </v>
      </c>
      <c r="V68" s="24" t="str">
        <f>IF('Tabell-kommune'!U68=0," ",'Tabell-kommune'!U68)</f>
        <v xml:space="preserve"> </v>
      </c>
      <c r="W68" s="24" t="str">
        <f>IF('Tabell-kommune'!V68=0," ",'Tabell-kommune'!V68)</f>
        <v xml:space="preserve"> </v>
      </c>
      <c r="X68" s="28" t="str">
        <f>IF('Tabell-kommune'!W68=0," ",'Tabell-kommune'!W68)</f>
        <v xml:space="preserve"> </v>
      </c>
      <c r="Y68" s="28" t="str">
        <f>IF('Tabell-kommune'!X68=0," ",'Tabell-kommune'!X68)</f>
        <v xml:space="preserve"> </v>
      </c>
      <c r="Z68" s="28" t="str">
        <f>IF('Tabell-kommune'!Y68=0," ",'Tabell-kommune'!Y68)</f>
        <v xml:space="preserve"> </v>
      </c>
      <c r="AA68" s="28" t="str">
        <f>IF('Tabell-kommune'!Z68=0," ",'Tabell-kommune'!Z68)</f>
        <v xml:space="preserve"> </v>
      </c>
      <c r="AB68" s="28" t="str">
        <f>IF('Tabell-kommune'!AA68=0," ",'Tabell-kommune'!AA68)</f>
        <v xml:space="preserve"> </v>
      </c>
      <c r="AC68" s="24" t="str">
        <f>IF('Tabell-kommune'!AB68=0," ",'Tabell-kommune'!AB68)</f>
        <v xml:space="preserve"> </v>
      </c>
      <c r="AD68" s="24" t="str">
        <f>IF('Tabell-kommune'!AC68=0," ",'Tabell-kommune'!AC68)</f>
        <v xml:space="preserve"> </v>
      </c>
      <c r="AE68" s="25" t="str">
        <f>IF('Tabell-kommune'!AD68=0," ",'Tabell-kommune'!AD68)</f>
        <v xml:space="preserve"> </v>
      </c>
      <c r="AF68" s="25" t="str">
        <f>IF('Tabell-kommune'!AE68=0," ",'Tabell-kommune'!AE68)</f>
        <v xml:space="preserve"> </v>
      </c>
      <c r="AG68" s="25" t="str">
        <f>IF('Tabell-kommune'!AF68=0," ",'Tabell-kommune'!AF68)</f>
        <v xml:space="preserve"> </v>
      </c>
      <c r="AH68" s="25" t="str">
        <f>IF('Tabell-kommune'!AG68=0," ",'Tabell-kommune'!AG68)</f>
        <v xml:space="preserve"> </v>
      </c>
      <c r="AI68" s="25" t="str">
        <f>IF('Tabell-kommune'!AH68=0," ",'Tabell-kommune'!AH68)</f>
        <v xml:space="preserve"> </v>
      </c>
      <c r="AJ68" s="24" t="str">
        <f>IF('Tabell-kommune'!AI68=0," ",'Tabell-kommune'!AI68)</f>
        <v xml:space="preserve"> </v>
      </c>
      <c r="AK68" s="24" t="str">
        <f>IF('Tabell-kommune'!AJ68=0," ",'Tabell-kommune'!AJ68)</f>
        <v xml:space="preserve"> </v>
      </c>
      <c r="AL68" s="26" t="str">
        <f>IF('Tabell-kommune'!AK68=0," ",'Tabell-kommune'!AK68)</f>
        <v xml:space="preserve"> </v>
      </c>
      <c r="AM68" s="26" t="str">
        <f>IF('Tabell-kommune'!AL68=0," ",'Tabell-kommune'!AL68)</f>
        <v xml:space="preserve"> </v>
      </c>
      <c r="AN68" s="26" t="str">
        <f>IF('Tabell-kommune'!AM68=0," ",'Tabell-kommune'!AM68)</f>
        <v xml:space="preserve"> </v>
      </c>
      <c r="AO68" s="26" t="str">
        <f>IF('Tabell-kommune'!AN68=0," ",'Tabell-kommune'!AN68)</f>
        <v xml:space="preserve"> </v>
      </c>
      <c r="AP68" s="26" t="str">
        <f>IF('Tabell-kommune'!AO68=0," ",'Tabell-kommune'!AO68)</f>
        <v xml:space="preserve"> </v>
      </c>
    </row>
    <row r="69" spans="2:42" x14ac:dyDescent="0.2">
      <c r="B69" s="24" t="str">
        <f>IF('Tabell-kommune'!A69=0," ",'Tabell-kommune'!A69)</f>
        <v xml:space="preserve"> </v>
      </c>
      <c r="C69" s="28" t="str">
        <f>IF('Tabell-kommune'!B69=0," ",'Tabell-kommune'!B69)</f>
        <v xml:space="preserve"> </v>
      </c>
      <c r="D69" s="28" t="str">
        <f>IF('Tabell-kommune'!C69=0," ",'Tabell-kommune'!C69)</f>
        <v xml:space="preserve"> </v>
      </c>
      <c r="E69" s="28" t="str">
        <f>IF('Tabell-kommune'!D69=0," ",'Tabell-kommune'!D69)</f>
        <v xml:space="preserve"> </v>
      </c>
      <c r="F69" s="28" t="str">
        <f>IF('Tabell-kommune'!E69=0," ",'Tabell-kommune'!E69)</f>
        <v xml:space="preserve"> </v>
      </c>
      <c r="G69" s="28" t="str">
        <f>IF('Tabell-kommune'!F69=0," ",'Tabell-kommune'!F69)</f>
        <v xml:space="preserve"> </v>
      </c>
      <c r="H69" s="24" t="str">
        <f>IF('Tabell-kommune'!G69=0," ",'Tabell-kommune'!G69)</f>
        <v xml:space="preserve"> </v>
      </c>
      <c r="I69" s="24" t="str">
        <f>IF('Tabell-kommune'!H69=0," ",'Tabell-kommune'!H69)</f>
        <v xml:space="preserve"> </v>
      </c>
      <c r="J69" s="18" t="str">
        <f>IF('Tabell-kommune'!I69=0," ",'Tabell-kommune'!I69)</f>
        <v xml:space="preserve"> </v>
      </c>
      <c r="K69" s="25" t="str">
        <f>IF('Tabell-kommune'!J69=0," ",'Tabell-kommune'!J69)</f>
        <v xml:space="preserve"> </v>
      </c>
      <c r="L69" s="25" t="str">
        <f>IF('Tabell-kommune'!K69=0," ",'Tabell-kommune'!K69)</f>
        <v xml:space="preserve"> </v>
      </c>
      <c r="M69" s="25" t="str">
        <f>IF('Tabell-kommune'!L69=0," ",'Tabell-kommune'!L69)</f>
        <v xml:space="preserve"> </v>
      </c>
      <c r="N69" s="25" t="str">
        <f>IF('Tabell-kommune'!M69=0," ",'Tabell-kommune'!M69)</f>
        <v xml:space="preserve"> </v>
      </c>
      <c r="O69" s="24" t="str">
        <f>IF('Tabell-kommune'!N69=0," ",'Tabell-kommune'!N69)</f>
        <v xml:space="preserve"> </v>
      </c>
      <c r="P69" s="24" t="str">
        <f>IF('Tabell-kommune'!O69=0," ",'Tabell-kommune'!O69)</f>
        <v xml:space="preserve"> </v>
      </c>
      <c r="Q69" s="20" t="str">
        <f>IF('Tabell-kommune'!P69=0," ",'Tabell-kommune'!P69)</f>
        <v xml:space="preserve"> </v>
      </c>
      <c r="R69" s="26" t="str">
        <f>IF('Tabell-kommune'!Q69=0," ",'Tabell-kommune'!Q69)</f>
        <v xml:space="preserve"> </v>
      </c>
      <c r="S69" s="26" t="str">
        <f>IF('Tabell-kommune'!R69=0," ",'Tabell-kommune'!R69)</f>
        <v xml:space="preserve"> </v>
      </c>
      <c r="T69" s="26" t="str">
        <f>IF('Tabell-kommune'!S69=0," ",'Tabell-kommune'!S69)</f>
        <v xml:space="preserve"> </v>
      </c>
      <c r="U69" s="26" t="str">
        <f>IF('Tabell-kommune'!T69=0," ",'Tabell-kommune'!T69)</f>
        <v xml:space="preserve"> </v>
      </c>
      <c r="V69" s="24" t="str">
        <f>IF('Tabell-kommune'!U69=0," ",'Tabell-kommune'!U69)</f>
        <v xml:space="preserve"> </v>
      </c>
      <c r="W69" s="24" t="str">
        <f>IF('Tabell-kommune'!V69=0," ",'Tabell-kommune'!V69)</f>
        <v xml:space="preserve"> </v>
      </c>
      <c r="X69" s="28" t="str">
        <f>IF('Tabell-kommune'!W69=0," ",'Tabell-kommune'!W69)</f>
        <v xml:space="preserve"> </v>
      </c>
      <c r="Y69" s="28" t="str">
        <f>IF('Tabell-kommune'!X69=0," ",'Tabell-kommune'!X69)</f>
        <v xml:space="preserve"> </v>
      </c>
      <c r="Z69" s="28" t="str">
        <f>IF('Tabell-kommune'!Y69=0," ",'Tabell-kommune'!Y69)</f>
        <v xml:space="preserve"> </v>
      </c>
      <c r="AA69" s="28" t="str">
        <f>IF('Tabell-kommune'!Z69=0," ",'Tabell-kommune'!Z69)</f>
        <v xml:space="preserve"> </v>
      </c>
      <c r="AB69" s="28" t="str">
        <f>IF('Tabell-kommune'!AA69=0," ",'Tabell-kommune'!AA69)</f>
        <v xml:space="preserve"> </v>
      </c>
      <c r="AC69" s="24" t="str">
        <f>IF('Tabell-kommune'!AB69=0," ",'Tabell-kommune'!AB69)</f>
        <v xml:space="preserve"> </v>
      </c>
      <c r="AD69" s="24" t="str">
        <f>IF('Tabell-kommune'!AC69=0," ",'Tabell-kommune'!AC69)</f>
        <v xml:space="preserve"> </v>
      </c>
      <c r="AE69" s="25" t="str">
        <f>IF('Tabell-kommune'!AD69=0," ",'Tabell-kommune'!AD69)</f>
        <v xml:space="preserve"> </v>
      </c>
      <c r="AF69" s="25" t="str">
        <f>IF('Tabell-kommune'!AE69=0," ",'Tabell-kommune'!AE69)</f>
        <v xml:space="preserve"> </v>
      </c>
      <c r="AG69" s="25" t="str">
        <f>IF('Tabell-kommune'!AF69=0," ",'Tabell-kommune'!AF69)</f>
        <v xml:space="preserve"> </v>
      </c>
      <c r="AH69" s="25" t="str">
        <f>IF('Tabell-kommune'!AG69=0," ",'Tabell-kommune'!AG69)</f>
        <v xml:space="preserve"> </v>
      </c>
      <c r="AI69" s="25" t="str">
        <f>IF('Tabell-kommune'!AH69=0," ",'Tabell-kommune'!AH69)</f>
        <v xml:space="preserve"> </v>
      </c>
      <c r="AJ69" s="24" t="str">
        <f>IF('Tabell-kommune'!AI69=0," ",'Tabell-kommune'!AI69)</f>
        <v xml:space="preserve"> </v>
      </c>
      <c r="AK69" s="24" t="str">
        <f>IF('Tabell-kommune'!AJ69=0," ",'Tabell-kommune'!AJ69)</f>
        <v xml:space="preserve"> </v>
      </c>
      <c r="AL69" s="26" t="str">
        <f>IF('Tabell-kommune'!AK69=0," ",'Tabell-kommune'!AK69)</f>
        <v xml:space="preserve"> </v>
      </c>
      <c r="AM69" s="26" t="str">
        <f>IF('Tabell-kommune'!AL69=0," ",'Tabell-kommune'!AL69)</f>
        <v xml:space="preserve"> </v>
      </c>
      <c r="AN69" s="26" t="str">
        <f>IF('Tabell-kommune'!AM69=0," ",'Tabell-kommune'!AM69)</f>
        <v xml:space="preserve"> </v>
      </c>
      <c r="AO69" s="26" t="str">
        <f>IF('Tabell-kommune'!AN69=0," ",'Tabell-kommune'!AN69)</f>
        <v xml:space="preserve"> </v>
      </c>
      <c r="AP69" s="26" t="str">
        <f>IF('Tabell-kommune'!AO69=0," ",'Tabell-kommune'!AO69)</f>
        <v xml:space="preserve"> </v>
      </c>
    </row>
    <row r="70" spans="2:42" x14ac:dyDescent="0.2">
      <c r="B70" s="24" t="str">
        <f>IF('Tabell-kommune'!A70=0," ",'Tabell-kommune'!A70)</f>
        <v xml:space="preserve"> </v>
      </c>
      <c r="C70" s="28" t="str">
        <f>IF('Tabell-kommune'!B70=0," ",'Tabell-kommune'!B70)</f>
        <v xml:space="preserve"> </v>
      </c>
      <c r="D70" s="28" t="str">
        <f>IF('Tabell-kommune'!C70=0," ",'Tabell-kommune'!C70)</f>
        <v xml:space="preserve"> </v>
      </c>
      <c r="E70" s="28" t="str">
        <f>IF('Tabell-kommune'!D70=0," ",'Tabell-kommune'!D70)</f>
        <v xml:space="preserve"> </v>
      </c>
      <c r="F70" s="28" t="str">
        <f>IF('Tabell-kommune'!E70=0," ",'Tabell-kommune'!E70)</f>
        <v xml:space="preserve"> </v>
      </c>
      <c r="G70" s="28" t="str">
        <f>IF('Tabell-kommune'!F70=0," ",'Tabell-kommune'!F70)</f>
        <v xml:space="preserve"> </v>
      </c>
      <c r="H70" s="24" t="str">
        <f>IF('Tabell-kommune'!G70=0," ",'Tabell-kommune'!G70)</f>
        <v xml:space="preserve"> </v>
      </c>
      <c r="I70" s="24" t="str">
        <f>IF('Tabell-kommune'!H70=0," ",'Tabell-kommune'!H70)</f>
        <v xml:space="preserve"> </v>
      </c>
      <c r="J70" s="18" t="str">
        <f>IF('Tabell-kommune'!I70=0," ",'Tabell-kommune'!I70)</f>
        <v xml:space="preserve"> </v>
      </c>
      <c r="K70" s="25" t="str">
        <f>IF('Tabell-kommune'!J70=0," ",'Tabell-kommune'!J70)</f>
        <v xml:space="preserve"> </v>
      </c>
      <c r="L70" s="25" t="str">
        <f>IF('Tabell-kommune'!K70=0," ",'Tabell-kommune'!K70)</f>
        <v xml:space="preserve"> </v>
      </c>
      <c r="M70" s="25" t="str">
        <f>IF('Tabell-kommune'!L70=0," ",'Tabell-kommune'!L70)</f>
        <v xml:space="preserve"> </v>
      </c>
      <c r="N70" s="25" t="str">
        <f>IF('Tabell-kommune'!M70=0," ",'Tabell-kommune'!M70)</f>
        <v xml:space="preserve"> </v>
      </c>
      <c r="O70" s="24" t="str">
        <f>IF('Tabell-kommune'!N70=0," ",'Tabell-kommune'!N70)</f>
        <v xml:space="preserve"> </v>
      </c>
      <c r="P70" s="24" t="str">
        <f>IF('Tabell-kommune'!O70=0," ",'Tabell-kommune'!O70)</f>
        <v xml:space="preserve"> </v>
      </c>
      <c r="Q70" s="20" t="str">
        <f>IF('Tabell-kommune'!P70=0," ",'Tabell-kommune'!P70)</f>
        <v xml:space="preserve"> </v>
      </c>
      <c r="R70" s="26" t="str">
        <f>IF('Tabell-kommune'!Q70=0," ",'Tabell-kommune'!Q70)</f>
        <v xml:space="preserve"> </v>
      </c>
      <c r="S70" s="26" t="str">
        <f>IF('Tabell-kommune'!R70=0," ",'Tabell-kommune'!R70)</f>
        <v xml:space="preserve"> </v>
      </c>
      <c r="T70" s="26" t="str">
        <f>IF('Tabell-kommune'!S70=0," ",'Tabell-kommune'!S70)</f>
        <v xml:space="preserve"> </v>
      </c>
      <c r="U70" s="26" t="str">
        <f>IF('Tabell-kommune'!T70=0," ",'Tabell-kommune'!T70)</f>
        <v xml:space="preserve"> </v>
      </c>
      <c r="V70" s="24" t="str">
        <f>IF('Tabell-kommune'!U70=0," ",'Tabell-kommune'!U70)</f>
        <v xml:space="preserve"> </v>
      </c>
      <c r="W70" s="24" t="str">
        <f>IF('Tabell-kommune'!V70=0," ",'Tabell-kommune'!V70)</f>
        <v xml:space="preserve"> </v>
      </c>
      <c r="X70" s="28" t="str">
        <f>IF('Tabell-kommune'!W70=0," ",'Tabell-kommune'!W70)</f>
        <v xml:space="preserve"> </v>
      </c>
      <c r="Y70" s="28" t="str">
        <f>IF('Tabell-kommune'!X70=0," ",'Tabell-kommune'!X70)</f>
        <v xml:space="preserve"> </v>
      </c>
      <c r="Z70" s="28" t="str">
        <f>IF('Tabell-kommune'!Y70=0," ",'Tabell-kommune'!Y70)</f>
        <v xml:space="preserve"> </v>
      </c>
      <c r="AA70" s="28" t="str">
        <f>IF('Tabell-kommune'!Z70=0," ",'Tabell-kommune'!Z70)</f>
        <v xml:space="preserve"> </v>
      </c>
      <c r="AB70" s="28" t="str">
        <f>IF('Tabell-kommune'!AA70=0," ",'Tabell-kommune'!AA70)</f>
        <v xml:space="preserve"> </v>
      </c>
      <c r="AC70" s="24" t="str">
        <f>IF('Tabell-kommune'!AB70=0," ",'Tabell-kommune'!AB70)</f>
        <v xml:space="preserve"> </v>
      </c>
      <c r="AD70" s="24" t="str">
        <f>IF('Tabell-kommune'!AC70=0," ",'Tabell-kommune'!AC70)</f>
        <v xml:space="preserve"> </v>
      </c>
      <c r="AE70" s="25" t="str">
        <f>IF('Tabell-kommune'!AD70=0," ",'Tabell-kommune'!AD70)</f>
        <v xml:space="preserve"> </v>
      </c>
      <c r="AF70" s="25" t="str">
        <f>IF('Tabell-kommune'!AE70=0," ",'Tabell-kommune'!AE70)</f>
        <v xml:space="preserve"> </v>
      </c>
      <c r="AG70" s="25" t="str">
        <f>IF('Tabell-kommune'!AF70=0," ",'Tabell-kommune'!AF70)</f>
        <v xml:space="preserve"> </v>
      </c>
      <c r="AH70" s="25" t="str">
        <f>IF('Tabell-kommune'!AG70=0," ",'Tabell-kommune'!AG70)</f>
        <v xml:space="preserve"> </v>
      </c>
      <c r="AI70" s="25" t="str">
        <f>IF('Tabell-kommune'!AH70=0," ",'Tabell-kommune'!AH70)</f>
        <v xml:space="preserve"> </v>
      </c>
      <c r="AJ70" s="24" t="str">
        <f>IF('Tabell-kommune'!AI70=0," ",'Tabell-kommune'!AI70)</f>
        <v xml:space="preserve"> </v>
      </c>
      <c r="AK70" s="24" t="str">
        <f>IF('Tabell-kommune'!AJ70=0," ",'Tabell-kommune'!AJ70)</f>
        <v xml:space="preserve"> </v>
      </c>
      <c r="AL70" s="26" t="str">
        <f>IF('Tabell-kommune'!AK70=0," ",'Tabell-kommune'!AK70)</f>
        <v xml:space="preserve"> </v>
      </c>
      <c r="AM70" s="26" t="str">
        <f>IF('Tabell-kommune'!AL70=0," ",'Tabell-kommune'!AL70)</f>
        <v xml:space="preserve"> </v>
      </c>
      <c r="AN70" s="26" t="str">
        <f>IF('Tabell-kommune'!AM70=0," ",'Tabell-kommune'!AM70)</f>
        <v xml:space="preserve"> </v>
      </c>
      <c r="AO70" s="26" t="str">
        <f>IF('Tabell-kommune'!AN70=0," ",'Tabell-kommune'!AN70)</f>
        <v xml:space="preserve"> </v>
      </c>
      <c r="AP70" s="26" t="str">
        <f>IF('Tabell-kommune'!AO70=0," ",'Tabell-kommune'!AO70)</f>
        <v xml:space="preserve"> </v>
      </c>
    </row>
    <row r="71" spans="2:42" x14ac:dyDescent="0.2">
      <c r="B71" s="24" t="str">
        <f>IF('Tabell-kommune'!A71=0," ",'Tabell-kommune'!A71)</f>
        <v xml:space="preserve"> </v>
      </c>
      <c r="C71" s="28" t="str">
        <f>IF('Tabell-kommune'!B71=0," ",'Tabell-kommune'!B71)</f>
        <v xml:space="preserve"> </v>
      </c>
      <c r="D71" s="28" t="str">
        <f>IF('Tabell-kommune'!C71=0," ",'Tabell-kommune'!C71)</f>
        <v xml:space="preserve"> </v>
      </c>
      <c r="E71" s="28" t="str">
        <f>IF('Tabell-kommune'!D71=0," ",'Tabell-kommune'!D71)</f>
        <v xml:space="preserve"> </v>
      </c>
      <c r="F71" s="28" t="str">
        <f>IF('Tabell-kommune'!E71=0," ",'Tabell-kommune'!E71)</f>
        <v xml:space="preserve"> </v>
      </c>
      <c r="G71" s="28" t="str">
        <f>IF('Tabell-kommune'!F71=0," ",'Tabell-kommune'!F71)</f>
        <v xml:space="preserve"> </v>
      </c>
      <c r="H71" s="24" t="str">
        <f>IF('Tabell-kommune'!G71=0," ",'Tabell-kommune'!G71)</f>
        <v xml:space="preserve"> </v>
      </c>
      <c r="I71" s="24" t="str">
        <f>IF('Tabell-kommune'!H71=0," ",'Tabell-kommune'!H71)</f>
        <v xml:space="preserve"> </v>
      </c>
      <c r="J71" s="18" t="str">
        <f>IF('Tabell-kommune'!I71=0," ",'Tabell-kommune'!I71)</f>
        <v xml:space="preserve"> </v>
      </c>
      <c r="K71" s="25" t="str">
        <f>IF('Tabell-kommune'!J71=0," ",'Tabell-kommune'!J71)</f>
        <v xml:space="preserve"> </v>
      </c>
      <c r="L71" s="25" t="str">
        <f>IF('Tabell-kommune'!K71=0," ",'Tabell-kommune'!K71)</f>
        <v xml:space="preserve"> </v>
      </c>
      <c r="M71" s="25" t="str">
        <f>IF('Tabell-kommune'!L71=0," ",'Tabell-kommune'!L71)</f>
        <v xml:space="preserve"> </v>
      </c>
      <c r="N71" s="25" t="str">
        <f>IF('Tabell-kommune'!M71=0," ",'Tabell-kommune'!M71)</f>
        <v xml:space="preserve"> </v>
      </c>
      <c r="O71" s="24" t="str">
        <f>IF('Tabell-kommune'!N71=0," ",'Tabell-kommune'!N71)</f>
        <v xml:space="preserve"> </v>
      </c>
      <c r="P71" s="24" t="str">
        <f>IF('Tabell-kommune'!O71=0," ",'Tabell-kommune'!O71)</f>
        <v xml:space="preserve"> </v>
      </c>
      <c r="Q71" s="20" t="str">
        <f>IF('Tabell-kommune'!P71=0," ",'Tabell-kommune'!P71)</f>
        <v xml:space="preserve"> </v>
      </c>
      <c r="R71" s="26" t="str">
        <f>IF('Tabell-kommune'!Q71=0," ",'Tabell-kommune'!Q71)</f>
        <v xml:space="preserve"> </v>
      </c>
      <c r="S71" s="26" t="str">
        <f>IF('Tabell-kommune'!R71=0," ",'Tabell-kommune'!R71)</f>
        <v xml:space="preserve"> </v>
      </c>
      <c r="T71" s="26" t="str">
        <f>IF('Tabell-kommune'!S71=0," ",'Tabell-kommune'!S71)</f>
        <v xml:space="preserve"> </v>
      </c>
      <c r="U71" s="26" t="str">
        <f>IF('Tabell-kommune'!T71=0," ",'Tabell-kommune'!T71)</f>
        <v xml:space="preserve"> </v>
      </c>
      <c r="V71" s="24" t="str">
        <f>IF('Tabell-kommune'!U71=0," ",'Tabell-kommune'!U71)</f>
        <v xml:space="preserve"> </v>
      </c>
      <c r="W71" s="24" t="str">
        <f>IF('Tabell-kommune'!V71=0," ",'Tabell-kommune'!V71)</f>
        <v xml:space="preserve"> </v>
      </c>
      <c r="X71" s="28" t="str">
        <f>IF('Tabell-kommune'!W71=0," ",'Tabell-kommune'!W71)</f>
        <v xml:space="preserve"> </v>
      </c>
      <c r="Y71" s="28" t="str">
        <f>IF('Tabell-kommune'!X71=0," ",'Tabell-kommune'!X71)</f>
        <v xml:space="preserve"> </v>
      </c>
      <c r="Z71" s="28" t="str">
        <f>IF('Tabell-kommune'!Y71=0," ",'Tabell-kommune'!Y71)</f>
        <v xml:space="preserve"> </v>
      </c>
      <c r="AA71" s="28" t="str">
        <f>IF('Tabell-kommune'!Z71=0," ",'Tabell-kommune'!Z71)</f>
        <v xml:space="preserve"> </v>
      </c>
      <c r="AB71" s="28" t="str">
        <f>IF('Tabell-kommune'!AA71=0," ",'Tabell-kommune'!AA71)</f>
        <v xml:space="preserve"> </v>
      </c>
      <c r="AC71" s="24" t="str">
        <f>IF('Tabell-kommune'!AB71=0," ",'Tabell-kommune'!AB71)</f>
        <v xml:space="preserve"> </v>
      </c>
      <c r="AD71" s="24" t="str">
        <f>IF('Tabell-kommune'!AC71=0," ",'Tabell-kommune'!AC71)</f>
        <v xml:space="preserve"> </v>
      </c>
      <c r="AE71" s="25" t="str">
        <f>IF('Tabell-kommune'!AD71=0," ",'Tabell-kommune'!AD71)</f>
        <v xml:space="preserve"> </v>
      </c>
      <c r="AF71" s="25" t="str">
        <f>IF('Tabell-kommune'!AE71=0," ",'Tabell-kommune'!AE71)</f>
        <v xml:space="preserve"> </v>
      </c>
      <c r="AG71" s="25" t="str">
        <f>IF('Tabell-kommune'!AF71=0," ",'Tabell-kommune'!AF71)</f>
        <v xml:space="preserve"> </v>
      </c>
      <c r="AH71" s="25" t="str">
        <f>IF('Tabell-kommune'!AG71=0," ",'Tabell-kommune'!AG71)</f>
        <v xml:space="preserve"> </v>
      </c>
      <c r="AI71" s="25" t="str">
        <f>IF('Tabell-kommune'!AH71=0," ",'Tabell-kommune'!AH71)</f>
        <v xml:space="preserve"> </v>
      </c>
      <c r="AJ71" s="24" t="str">
        <f>IF('Tabell-kommune'!AI71=0," ",'Tabell-kommune'!AI71)</f>
        <v xml:space="preserve"> </v>
      </c>
      <c r="AK71" s="24" t="str">
        <f>IF('Tabell-kommune'!AJ71=0," ",'Tabell-kommune'!AJ71)</f>
        <v xml:space="preserve"> </v>
      </c>
      <c r="AL71" s="26" t="str">
        <f>IF('Tabell-kommune'!AK71=0," ",'Tabell-kommune'!AK71)</f>
        <v xml:space="preserve"> </v>
      </c>
      <c r="AM71" s="26" t="str">
        <f>IF('Tabell-kommune'!AL71=0," ",'Tabell-kommune'!AL71)</f>
        <v xml:space="preserve"> </v>
      </c>
      <c r="AN71" s="26" t="str">
        <f>IF('Tabell-kommune'!AM71=0," ",'Tabell-kommune'!AM71)</f>
        <v xml:space="preserve"> </v>
      </c>
      <c r="AO71" s="26" t="str">
        <f>IF('Tabell-kommune'!AN71=0," ",'Tabell-kommune'!AN71)</f>
        <v xml:space="preserve"> </v>
      </c>
      <c r="AP71" s="26" t="str">
        <f>IF('Tabell-kommune'!AO71=0," ",'Tabell-kommune'!AO71)</f>
        <v xml:space="preserve"> </v>
      </c>
    </row>
    <row r="72" spans="2:42" x14ac:dyDescent="0.2">
      <c r="B72" s="24" t="str">
        <f>IF('Tabell-kommune'!A72=0," ",'Tabell-kommune'!A72)</f>
        <v xml:space="preserve"> </v>
      </c>
      <c r="C72" s="28" t="str">
        <f>IF('Tabell-kommune'!B72=0," ",'Tabell-kommune'!B72)</f>
        <v xml:space="preserve"> </v>
      </c>
      <c r="D72" s="28" t="str">
        <f>IF('Tabell-kommune'!C72=0," ",'Tabell-kommune'!C72)</f>
        <v xml:space="preserve"> </v>
      </c>
      <c r="E72" s="28" t="str">
        <f>IF('Tabell-kommune'!D72=0," ",'Tabell-kommune'!D72)</f>
        <v xml:space="preserve"> </v>
      </c>
      <c r="F72" s="28" t="str">
        <f>IF('Tabell-kommune'!E72=0," ",'Tabell-kommune'!E72)</f>
        <v xml:space="preserve"> </v>
      </c>
      <c r="G72" s="28" t="str">
        <f>IF('Tabell-kommune'!F72=0," ",'Tabell-kommune'!F72)</f>
        <v xml:space="preserve"> </v>
      </c>
      <c r="H72" s="24" t="str">
        <f>IF('Tabell-kommune'!G72=0," ",'Tabell-kommune'!G72)</f>
        <v xml:space="preserve"> </v>
      </c>
      <c r="I72" s="24" t="str">
        <f>IF('Tabell-kommune'!H72=0," ",'Tabell-kommune'!H72)</f>
        <v xml:space="preserve"> </v>
      </c>
      <c r="J72" s="18" t="str">
        <f>IF('Tabell-kommune'!I72=0," ",'Tabell-kommune'!I72)</f>
        <v xml:space="preserve"> </v>
      </c>
      <c r="K72" s="25" t="str">
        <f>IF('Tabell-kommune'!J72=0," ",'Tabell-kommune'!J72)</f>
        <v xml:space="preserve"> </v>
      </c>
      <c r="L72" s="25" t="str">
        <f>IF('Tabell-kommune'!K72=0," ",'Tabell-kommune'!K72)</f>
        <v xml:space="preserve"> </v>
      </c>
      <c r="M72" s="25" t="str">
        <f>IF('Tabell-kommune'!L72=0," ",'Tabell-kommune'!L72)</f>
        <v xml:space="preserve"> </v>
      </c>
      <c r="N72" s="25" t="str">
        <f>IF('Tabell-kommune'!M72=0," ",'Tabell-kommune'!M72)</f>
        <v xml:space="preserve"> </v>
      </c>
      <c r="O72" s="24" t="str">
        <f>IF('Tabell-kommune'!N72=0," ",'Tabell-kommune'!N72)</f>
        <v xml:space="preserve"> </v>
      </c>
      <c r="P72" s="24" t="str">
        <f>IF('Tabell-kommune'!O72=0," ",'Tabell-kommune'!O72)</f>
        <v xml:space="preserve"> </v>
      </c>
      <c r="Q72" s="20" t="str">
        <f>IF('Tabell-kommune'!P72=0," ",'Tabell-kommune'!P72)</f>
        <v xml:space="preserve"> </v>
      </c>
      <c r="R72" s="26" t="str">
        <f>IF('Tabell-kommune'!Q72=0," ",'Tabell-kommune'!Q72)</f>
        <v xml:space="preserve"> </v>
      </c>
      <c r="S72" s="26" t="str">
        <f>IF('Tabell-kommune'!R72=0," ",'Tabell-kommune'!R72)</f>
        <v xml:space="preserve"> </v>
      </c>
      <c r="T72" s="26" t="str">
        <f>IF('Tabell-kommune'!S72=0," ",'Tabell-kommune'!S72)</f>
        <v xml:space="preserve"> </v>
      </c>
      <c r="U72" s="26" t="str">
        <f>IF('Tabell-kommune'!T72=0," ",'Tabell-kommune'!T72)</f>
        <v xml:space="preserve"> </v>
      </c>
      <c r="V72" s="24" t="str">
        <f>IF('Tabell-kommune'!U72=0," ",'Tabell-kommune'!U72)</f>
        <v xml:space="preserve"> </v>
      </c>
      <c r="W72" s="24" t="str">
        <f>IF('Tabell-kommune'!V72=0," ",'Tabell-kommune'!V72)</f>
        <v xml:space="preserve"> </v>
      </c>
      <c r="X72" s="28" t="str">
        <f>IF('Tabell-kommune'!W72=0," ",'Tabell-kommune'!W72)</f>
        <v xml:space="preserve"> </v>
      </c>
      <c r="Y72" s="28" t="str">
        <f>IF('Tabell-kommune'!X72=0," ",'Tabell-kommune'!X72)</f>
        <v xml:space="preserve"> </v>
      </c>
      <c r="Z72" s="28" t="str">
        <f>IF('Tabell-kommune'!Y72=0," ",'Tabell-kommune'!Y72)</f>
        <v xml:space="preserve"> </v>
      </c>
      <c r="AA72" s="28" t="str">
        <f>IF('Tabell-kommune'!Z72=0," ",'Tabell-kommune'!Z72)</f>
        <v xml:space="preserve"> </v>
      </c>
      <c r="AB72" s="28" t="str">
        <f>IF('Tabell-kommune'!AA72=0," ",'Tabell-kommune'!AA72)</f>
        <v xml:space="preserve"> </v>
      </c>
      <c r="AC72" s="24" t="str">
        <f>IF('Tabell-kommune'!AB72=0," ",'Tabell-kommune'!AB72)</f>
        <v xml:space="preserve"> </v>
      </c>
      <c r="AD72" s="24" t="str">
        <f>IF('Tabell-kommune'!AC72=0," ",'Tabell-kommune'!AC72)</f>
        <v xml:space="preserve"> </v>
      </c>
      <c r="AE72" s="25" t="str">
        <f>IF('Tabell-kommune'!AD72=0," ",'Tabell-kommune'!AD72)</f>
        <v xml:space="preserve"> </v>
      </c>
      <c r="AF72" s="25" t="str">
        <f>IF('Tabell-kommune'!AE72=0," ",'Tabell-kommune'!AE72)</f>
        <v xml:space="preserve"> </v>
      </c>
      <c r="AG72" s="25" t="str">
        <f>IF('Tabell-kommune'!AF72=0," ",'Tabell-kommune'!AF72)</f>
        <v xml:space="preserve"> </v>
      </c>
      <c r="AH72" s="25" t="str">
        <f>IF('Tabell-kommune'!AG72=0," ",'Tabell-kommune'!AG72)</f>
        <v xml:space="preserve"> </v>
      </c>
      <c r="AI72" s="25" t="str">
        <f>IF('Tabell-kommune'!AH72=0," ",'Tabell-kommune'!AH72)</f>
        <v xml:space="preserve"> </v>
      </c>
      <c r="AJ72" s="24" t="str">
        <f>IF('Tabell-kommune'!AI72=0," ",'Tabell-kommune'!AI72)</f>
        <v xml:space="preserve"> </v>
      </c>
      <c r="AK72" s="24" t="str">
        <f>IF('Tabell-kommune'!AJ72=0," ",'Tabell-kommune'!AJ72)</f>
        <v xml:space="preserve"> </v>
      </c>
      <c r="AL72" s="26" t="str">
        <f>IF('Tabell-kommune'!AK72=0," ",'Tabell-kommune'!AK72)</f>
        <v xml:space="preserve"> </v>
      </c>
      <c r="AM72" s="26" t="str">
        <f>IF('Tabell-kommune'!AL72=0," ",'Tabell-kommune'!AL72)</f>
        <v xml:space="preserve"> </v>
      </c>
      <c r="AN72" s="26" t="str">
        <f>IF('Tabell-kommune'!AM72=0," ",'Tabell-kommune'!AM72)</f>
        <v xml:space="preserve"> </v>
      </c>
      <c r="AO72" s="26" t="str">
        <f>IF('Tabell-kommune'!AN72=0," ",'Tabell-kommune'!AN72)</f>
        <v xml:space="preserve"> </v>
      </c>
      <c r="AP72" s="26" t="str">
        <f>IF('Tabell-kommune'!AO72=0," ",'Tabell-kommune'!AO72)</f>
        <v xml:space="preserve"> </v>
      </c>
    </row>
    <row r="73" spans="2:42" x14ac:dyDescent="0.2">
      <c r="B73" s="24" t="str">
        <f>IF('Tabell-kommune'!A73=0," ",'Tabell-kommune'!A73)</f>
        <v xml:space="preserve"> </v>
      </c>
      <c r="C73" s="28" t="str">
        <f>IF('Tabell-kommune'!B73=0," ",'Tabell-kommune'!B73)</f>
        <v xml:space="preserve"> </v>
      </c>
      <c r="D73" s="28" t="str">
        <f>IF('Tabell-kommune'!C73=0," ",'Tabell-kommune'!C73)</f>
        <v xml:space="preserve"> </v>
      </c>
      <c r="E73" s="28" t="str">
        <f>IF('Tabell-kommune'!D73=0," ",'Tabell-kommune'!D73)</f>
        <v xml:space="preserve"> </v>
      </c>
      <c r="F73" s="28" t="str">
        <f>IF('Tabell-kommune'!E73=0," ",'Tabell-kommune'!E73)</f>
        <v xml:space="preserve"> </v>
      </c>
      <c r="G73" s="28" t="str">
        <f>IF('Tabell-kommune'!F73=0," ",'Tabell-kommune'!F73)</f>
        <v xml:space="preserve"> </v>
      </c>
      <c r="H73" s="24" t="str">
        <f>IF('Tabell-kommune'!G73=0," ",'Tabell-kommune'!G73)</f>
        <v xml:space="preserve"> </v>
      </c>
      <c r="I73" s="24" t="str">
        <f>IF('Tabell-kommune'!H73=0," ",'Tabell-kommune'!H73)</f>
        <v xml:space="preserve"> </v>
      </c>
      <c r="J73" s="18" t="str">
        <f>IF('Tabell-kommune'!I73=0," ",'Tabell-kommune'!I73)</f>
        <v xml:space="preserve"> </v>
      </c>
      <c r="K73" s="25" t="str">
        <f>IF('Tabell-kommune'!J73=0," ",'Tabell-kommune'!J73)</f>
        <v xml:space="preserve"> </v>
      </c>
      <c r="L73" s="25" t="str">
        <f>IF('Tabell-kommune'!K73=0," ",'Tabell-kommune'!K73)</f>
        <v xml:space="preserve"> </v>
      </c>
      <c r="M73" s="25" t="str">
        <f>IF('Tabell-kommune'!L73=0," ",'Tabell-kommune'!L73)</f>
        <v xml:space="preserve"> </v>
      </c>
      <c r="N73" s="25" t="str">
        <f>IF('Tabell-kommune'!M73=0," ",'Tabell-kommune'!M73)</f>
        <v xml:space="preserve"> </v>
      </c>
      <c r="O73" s="24" t="str">
        <f>IF('Tabell-kommune'!N73=0," ",'Tabell-kommune'!N73)</f>
        <v xml:space="preserve"> </v>
      </c>
      <c r="P73" s="24" t="str">
        <f>IF('Tabell-kommune'!O73=0," ",'Tabell-kommune'!O73)</f>
        <v xml:space="preserve"> </v>
      </c>
      <c r="Q73" s="20" t="str">
        <f>IF('Tabell-kommune'!P73=0," ",'Tabell-kommune'!P73)</f>
        <v xml:space="preserve"> </v>
      </c>
      <c r="R73" s="26" t="str">
        <f>IF('Tabell-kommune'!Q73=0," ",'Tabell-kommune'!Q73)</f>
        <v xml:space="preserve"> </v>
      </c>
      <c r="S73" s="26" t="str">
        <f>IF('Tabell-kommune'!R73=0," ",'Tabell-kommune'!R73)</f>
        <v xml:space="preserve"> </v>
      </c>
      <c r="T73" s="26" t="str">
        <f>IF('Tabell-kommune'!S73=0," ",'Tabell-kommune'!S73)</f>
        <v xml:space="preserve"> </v>
      </c>
      <c r="U73" s="26" t="str">
        <f>IF('Tabell-kommune'!T73=0," ",'Tabell-kommune'!T73)</f>
        <v xml:space="preserve"> </v>
      </c>
      <c r="V73" s="24" t="str">
        <f>IF('Tabell-kommune'!U73=0," ",'Tabell-kommune'!U73)</f>
        <v xml:space="preserve"> </v>
      </c>
      <c r="W73" s="24" t="str">
        <f>IF('Tabell-kommune'!V73=0," ",'Tabell-kommune'!V73)</f>
        <v xml:space="preserve"> </v>
      </c>
      <c r="X73" s="28" t="str">
        <f>IF('Tabell-kommune'!W73=0," ",'Tabell-kommune'!W73)</f>
        <v xml:space="preserve"> </v>
      </c>
      <c r="Y73" s="28" t="str">
        <f>IF('Tabell-kommune'!X73=0," ",'Tabell-kommune'!X73)</f>
        <v xml:space="preserve"> </v>
      </c>
      <c r="Z73" s="28" t="str">
        <f>IF('Tabell-kommune'!Y73=0," ",'Tabell-kommune'!Y73)</f>
        <v xml:space="preserve"> </v>
      </c>
      <c r="AA73" s="28" t="str">
        <f>IF('Tabell-kommune'!Z73=0," ",'Tabell-kommune'!Z73)</f>
        <v xml:space="preserve"> </v>
      </c>
      <c r="AB73" s="28" t="str">
        <f>IF('Tabell-kommune'!AA73=0," ",'Tabell-kommune'!AA73)</f>
        <v xml:space="preserve"> </v>
      </c>
      <c r="AC73" s="24" t="str">
        <f>IF('Tabell-kommune'!AB73=0," ",'Tabell-kommune'!AB73)</f>
        <v xml:space="preserve"> </v>
      </c>
      <c r="AD73" s="24" t="str">
        <f>IF('Tabell-kommune'!AC73=0," ",'Tabell-kommune'!AC73)</f>
        <v xml:space="preserve"> </v>
      </c>
      <c r="AE73" s="25" t="str">
        <f>IF('Tabell-kommune'!AD73=0," ",'Tabell-kommune'!AD73)</f>
        <v xml:space="preserve"> </v>
      </c>
      <c r="AF73" s="25" t="str">
        <f>IF('Tabell-kommune'!AE73=0," ",'Tabell-kommune'!AE73)</f>
        <v xml:space="preserve"> </v>
      </c>
      <c r="AG73" s="25" t="str">
        <f>IF('Tabell-kommune'!AF73=0," ",'Tabell-kommune'!AF73)</f>
        <v xml:space="preserve"> </v>
      </c>
      <c r="AH73" s="25" t="str">
        <f>IF('Tabell-kommune'!AG73=0," ",'Tabell-kommune'!AG73)</f>
        <v xml:space="preserve"> </v>
      </c>
      <c r="AI73" s="25" t="str">
        <f>IF('Tabell-kommune'!AH73=0," ",'Tabell-kommune'!AH73)</f>
        <v xml:space="preserve"> </v>
      </c>
      <c r="AJ73" s="24" t="str">
        <f>IF('Tabell-kommune'!AI73=0," ",'Tabell-kommune'!AI73)</f>
        <v xml:space="preserve"> </v>
      </c>
      <c r="AK73" s="24" t="str">
        <f>IF('Tabell-kommune'!AJ73=0," ",'Tabell-kommune'!AJ73)</f>
        <v xml:space="preserve"> </v>
      </c>
      <c r="AL73" s="26" t="str">
        <f>IF('Tabell-kommune'!AK73=0," ",'Tabell-kommune'!AK73)</f>
        <v xml:space="preserve"> </v>
      </c>
      <c r="AM73" s="26" t="str">
        <f>IF('Tabell-kommune'!AL73=0," ",'Tabell-kommune'!AL73)</f>
        <v xml:space="preserve"> </v>
      </c>
      <c r="AN73" s="26" t="str">
        <f>IF('Tabell-kommune'!AM73=0," ",'Tabell-kommune'!AM73)</f>
        <v xml:space="preserve"> </v>
      </c>
      <c r="AO73" s="26" t="str">
        <f>IF('Tabell-kommune'!AN73=0," ",'Tabell-kommune'!AN73)</f>
        <v xml:space="preserve"> </v>
      </c>
      <c r="AP73" s="26" t="str">
        <f>IF('Tabell-kommune'!AO73=0," ",'Tabell-kommune'!AO73)</f>
        <v xml:space="preserve"> </v>
      </c>
    </row>
    <row r="74" spans="2:42" x14ac:dyDescent="0.2">
      <c r="B74" s="24" t="str">
        <f>IF('Tabell-kommune'!A74=0," ",'Tabell-kommune'!A74)</f>
        <v xml:space="preserve"> </v>
      </c>
      <c r="C74" s="28" t="str">
        <f>IF('Tabell-kommune'!B74=0," ",'Tabell-kommune'!B74)</f>
        <v xml:space="preserve"> </v>
      </c>
      <c r="D74" s="28" t="str">
        <f>IF('Tabell-kommune'!C74=0," ",'Tabell-kommune'!C74)</f>
        <v xml:space="preserve"> </v>
      </c>
      <c r="E74" s="28" t="str">
        <f>IF('Tabell-kommune'!D74=0," ",'Tabell-kommune'!D74)</f>
        <v xml:space="preserve"> </v>
      </c>
      <c r="F74" s="28" t="str">
        <f>IF('Tabell-kommune'!E74=0," ",'Tabell-kommune'!E74)</f>
        <v xml:space="preserve"> </v>
      </c>
      <c r="G74" s="28" t="str">
        <f>IF('Tabell-kommune'!F74=0," ",'Tabell-kommune'!F74)</f>
        <v xml:space="preserve"> </v>
      </c>
      <c r="H74" s="24" t="str">
        <f>IF('Tabell-kommune'!G74=0," ",'Tabell-kommune'!G74)</f>
        <v xml:space="preserve"> </v>
      </c>
      <c r="I74" s="24" t="str">
        <f>IF('Tabell-kommune'!H74=0," ",'Tabell-kommune'!H74)</f>
        <v xml:space="preserve"> </v>
      </c>
      <c r="J74" s="18" t="str">
        <f>IF('Tabell-kommune'!I74=0," ",'Tabell-kommune'!I74)</f>
        <v xml:space="preserve"> </v>
      </c>
      <c r="K74" s="25" t="str">
        <f>IF('Tabell-kommune'!J74=0," ",'Tabell-kommune'!J74)</f>
        <v xml:space="preserve"> </v>
      </c>
      <c r="L74" s="25" t="str">
        <f>IF('Tabell-kommune'!K74=0," ",'Tabell-kommune'!K74)</f>
        <v xml:space="preserve"> </v>
      </c>
      <c r="M74" s="25" t="str">
        <f>IF('Tabell-kommune'!L74=0," ",'Tabell-kommune'!L74)</f>
        <v xml:space="preserve"> </v>
      </c>
      <c r="N74" s="25" t="str">
        <f>IF('Tabell-kommune'!M74=0," ",'Tabell-kommune'!M74)</f>
        <v xml:space="preserve"> </v>
      </c>
      <c r="O74" s="24" t="str">
        <f>IF('Tabell-kommune'!N74=0," ",'Tabell-kommune'!N74)</f>
        <v xml:space="preserve"> </v>
      </c>
      <c r="P74" s="24" t="str">
        <f>IF('Tabell-kommune'!O74=0," ",'Tabell-kommune'!O74)</f>
        <v xml:space="preserve"> </v>
      </c>
      <c r="Q74" s="20" t="str">
        <f>IF('Tabell-kommune'!P74=0," ",'Tabell-kommune'!P74)</f>
        <v xml:space="preserve"> </v>
      </c>
      <c r="R74" s="26" t="str">
        <f>IF('Tabell-kommune'!Q74=0," ",'Tabell-kommune'!Q74)</f>
        <v xml:space="preserve"> </v>
      </c>
      <c r="S74" s="26" t="str">
        <f>IF('Tabell-kommune'!R74=0," ",'Tabell-kommune'!R74)</f>
        <v xml:space="preserve"> </v>
      </c>
      <c r="T74" s="26" t="str">
        <f>IF('Tabell-kommune'!S74=0," ",'Tabell-kommune'!S74)</f>
        <v xml:space="preserve"> </v>
      </c>
      <c r="U74" s="26" t="str">
        <f>IF('Tabell-kommune'!T74=0," ",'Tabell-kommune'!T74)</f>
        <v xml:space="preserve"> </v>
      </c>
      <c r="V74" s="24" t="str">
        <f>IF('Tabell-kommune'!U74=0," ",'Tabell-kommune'!U74)</f>
        <v xml:space="preserve"> </v>
      </c>
      <c r="W74" s="24" t="str">
        <f>IF('Tabell-kommune'!V74=0," ",'Tabell-kommune'!V74)</f>
        <v xml:space="preserve"> </v>
      </c>
      <c r="X74" s="28" t="str">
        <f>IF('Tabell-kommune'!W74=0," ",'Tabell-kommune'!W74)</f>
        <v xml:space="preserve"> </v>
      </c>
      <c r="Y74" s="28" t="str">
        <f>IF('Tabell-kommune'!X74=0," ",'Tabell-kommune'!X74)</f>
        <v xml:space="preserve"> </v>
      </c>
      <c r="Z74" s="28" t="str">
        <f>IF('Tabell-kommune'!Y74=0," ",'Tabell-kommune'!Y74)</f>
        <v xml:space="preserve"> </v>
      </c>
      <c r="AA74" s="28" t="str">
        <f>IF('Tabell-kommune'!Z74=0," ",'Tabell-kommune'!Z74)</f>
        <v xml:space="preserve"> </v>
      </c>
      <c r="AB74" s="28" t="str">
        <f>IF('Tabell-kommune'!AA74=0," ",'Tabell-kommune'!AA74)</f>
        <v xml:space="preserve"> </v>
      </c>
      <c r="AC74" s="24" t="str">
        <f>IF('Tabell-kommune'!AB74=0," ",'Tabell-kommune'!AB74)</f>
        <v xml:space="preserve"> </v>
      </c>
      <c r="AD74" s="24" t="str">
        <f>IF('Tabell-kommune'!AC74=0," ",'Tabell-kommune'!AC74)</f>
        <v xml:space="preserve"> </v>
      </c>
      <c r="AE74" s="25" t="str">
        <f>IF('Tabell-kommune'!AD74=0," ",'Tabell-kommune'!AD74)</f>
        <v xml:space="preserve"> </v>
      </c>
      <c r="AF74" s="25" t="str">
        <f>IF('Tabell-kommune'!AE74=0," ",'Tabell-kommune'!AE74)</f>
        <v xml:space="preserve"> </v>
      </c>
      <c r="AG74" s="25" t="str">
        <f>IF('Tabell-kommune'!AF74=0," ",'Tabell-kommune'!AF74)</f>
        <v xml:space="preserve"> </v>
      </c>
      <c r="AH74" s="25" t="str">
        <f>IF('Tabell-kommune'!AG74=0," ",'Tabell-kommune'!AG74)</f>
        <v xml:space="preserve"> </v>
      </c>
      <c r="AI74" s="25" t="str">
        <f>IF('Tabell-kommune'!AH74=0," ",'Tabell-kommune'!AH74)</f>
        <v xml:space="preserve"> </v>
      </c>
      <c r="AJ74" s="24" t="str">
        <f>IF('Tabell-kommune'!AI74=0," ",'Tabell-kommune'!AI74)</f>
        <v xml:space="preserve"> </v>
      </c>
      <c r="AK74" s="24" t="str">
        <f>IF('Tabell-kommune'!AJ74=0," ",'Tabell-kommune'!AJ74)</f>
        <v xml:space="preserve"> </v>
      </c>
      <c r="AL74" s="26" t="str">
        <f>IF('Tabell-kommune'!AK74=0," ",'Tabell-kommune'!AK74)</f>
        <v xml:space="preserve"> </v>
      </c>
      <c r="AM74" s="26" t="str">
        <f>IF('Tabell-kommune'!AL74=0," ",'Tabell-kommune'!AL74)</f>
        <v xml:space="preserve"> </v>
      </c>
      <c r="AN74" s="26" t="str">
        <f>IF('Tabell-kommune'!AM74=0," ",'Tabell-kommune'!AM74)</f>
        <v xml:space="preserve"> </v>
      </c>
      <c r="AO74" s="26" t="str">
        <f>IF('Tabell-kommune'!AN74=0," ",'Tabell-kommune'!AN74)</f>
        <v xml:space="preserve"> </v>
      </c>
      <c r="AP74" s="26" t="str">
        <f>IF('Tabell-kommune'!AO74=0," ",'Tabell-kommune'!AO74)</f>
        <v xml:space="preserve"> </v>
      </c>
    </row>
    <row r="75" spans="2:42" x14ac:dyDescent="0.2">
      <c r="B75" s="24" t="str">
        <f>IF('Tabell-kommune'!A75=0," ",'Tabell-kommune'!A75)</f>
        <v xml:space="preserve"> </v>
      </c>
      <c r="C75" s="28" t="str">
        <f>IF('Tabell-kommune'!B75=0," ",'Tabell-kommune'!B75)</f>
        <v xml:space="preserve"> </v>
      </c>
      <c r="D75" s="28" t="str">
        <f>IF('Tabell-kommune'!C75=0," ",'Tabell-kommune'!C75)</f>
        <v xml:space="preserve"> </v>
      </c>
      <c r="E75" s="28" t="str">
        <f>IF('Tabell-kommune'!D75=0," ",'Tabell-kommune'!D75)</f>
        <v xml:space="preserve"> </v>
      </c>
      <c r="F75" s="28" t="str">
        <f>IF('Tabell-kommune'!E75=0," ",'Tabell-kommune'!E75)</f>
        <v xml:space="preserve"> </v>
      </c>
      <c r="G75" s="28" t="str">
        <f>IF('Tabell-kommune'!F75=0," ",'Tabell-kommune'!F75)</f>
        <v xml:space="preserve"> </v>
      </c>
      <c r="H75" s="24" t="str">
        <f>IF('Tabell-kommune'!G75=0," ",'Tabell-kommune'!G75)</f>
        <v xml:space="preserve"> </v>
      </c>
      <c r="I75" s="24" t="str">
        <f>IF('Tabell-kommune'!H75=0," ",'Tabell-kommune'!H75)</f>
        <v xml:space="preserve"> </v>
      </c>
      <c r="J75" s="18" t="str">
        <f>IF('Tabell-kommune'!I75=0," ",'Tabell-kommune'!I75)</f>
        <v xml:space="preserve"> </v>
      </c>
      <c r="K75" s="25" t="str">
        <f>IF('Tabell-kommune'!J75=0," ",'Tabell-kommune'!J75)</f>
        <v xml:space="preserve"> </v>
      </c>
      <c r="L75" s="25" t="str">
        <f>IF('Tabell-kommune'!K75=0," ",'Tabell-kommune'!K75)</f>
        <v xml:space="preserve"> </v>
      </c>
      <c r="M75" s="25" t="str">
        <f>IF('Tabell-kommune'!L75=0," ",'Tabell-kommune'!L75)</f>
        <v xml:space="preserve"> </v>
      </c>
      <c r="N75" s="25" t="str">
        <f>IF('Tabell-kommune'!M75=0," ",'Tabell-kommune'!M75)</f>
        <v xml:space="preserve"> </v>
      </c>
      <c r="O75" s="24" t="str">
        <f>IF('Tabell-kommune'!N75=0," ",'Tabell-kommune'!N75)</f>
        <v xml:space="preserve"> </v>
      </c>
      <c r="P75" s="24" t="str">
        <f>IF('Tabell-kommune'!O75=0," ",'Tabell-kommune'!O75)</f>
        <v xml:space="preserve"> </v>
      </c>
      <c r="Q75" s="20" t="str">
        <f>IF('Tabell-kommune'!P75=0," ",'Tabell-kommune'!P75)</f>
        <v xml:space="preserve"> </v>
      </c>
      <c r="R75" s="26" t="str">
        <f>IF('Tabell-kommune'!Q75=0," ",'Tabell-kommune'!Q75)</f>
        <v xml:space="preserve"> </v>
      </c>
      <c r="S75" s="26" t="str">
        <f>IF('Tabell-kommune'!R75=0," ",'Tabell-kommune'!R75)</f>
        <v xml:space="preserve"> </v>
      </c>
      <c r="T75" s="26" t="str">
        <f>IF('Tabell-kommune'!S75=0," ",'Tabell-kommune'!S75)</f>
        <v xml:space="preserve"> </v>
      </c>
      <c r="U75" s="26" t="str">
        <f>IF('Tabell-kommune'!T75=0," ",'Tabell-kommune'!T75)</f>
        <v xml:space="preserve"> </v>
      </c>
      <c r="V75" s="24" t="str">
        <f>IF('Tabell-kommune'!U75=0," ",'Tabell-kommune'!U75)</f>
        <v xml:space="preserve"> </v>
      </c>
      <c r="W75" s="24" t="str">
        <f>IF('Tabell-kommune'!V75=0," ",'Tabell-kommune'!V75)</f>
        <v xml:space="preserve"> </v>
      </c>
      <c r="X75" s="28" t="str">
        <f>IF('Tabell-kommune'!W75=0," ",'Tabell-kommune'!W75)</f>
        <v xml:space="preserve"> </v>
      </c>
      <c r="Y75" s="28" t="str">
        <f>IF('Tabell-kommune'!X75=0," ",'Tabell-kommune'!X75)</f>
        <v xml:space="preserve"> </v>
      </c>
      <c r="Z75" s="28" t="str">
        <f>IF('Tabell-kommune'!Y75=0," ",'Tabell-kommune'!Y75)</f>
        <v xml:space="preserve"> </v>
      </c>
      <c r="AA75" s="28" t="str">
        <f>IF('Tabell-kommune'!Z75=0," ",'Tabell-kommune'!Z75)</f>
        <v xml:space="preserve"> </v>
      </c>
      <c r="AB75" s="28" t="str">
        <f>IF('Tabell-kommune'!AA75=0," ",'Tabell-kommune'!AA75)</f>
        <v xml:space="preserve"> </v>
      </c>
      <c r="AC75" s="24" t="str">
        <f>IF('Tabell-kommune'!AB75=0," ",'Tabell-kommune'!AB75)</f>
        <v xml:space="preserve"> </v>
      </c>
      <c r="AD75" s="24" t="str">
        <f>IF('Tabell-kommune'!AC75=0," ",'Tabell-kommune'!AC75)</f>
        <v xml:space="preserve"> </v>
      </c>
      <c r="AE75" s="25" t="str">
        <f>IF('Tabell-kommune'!AD75=0," ",'Tabell-kommune'!AD75)</f>
        <v xml:space="preserve"> </v>
      </c>
      <c r="AF75" s="25" t="str">
        <f>IF('Tabell-kommune'!AE75=0," ",'Tabell-kommune'!AE75)</f>
        <v xml:space="preserve"> </v>
      </c>
      <c r="AG75" s="25" t="str">
        <f>IF('Tabell-kommune'!AF75=0," ",'Tabell-kommune'!AF75)</f>
        <v xml:space="preserve"> </v>
      </c>
      <c r="AH75" s="25" t="str">
        <f>IF('Tabell-kommune'!AG75=0," ",'Tabell-kommune'!AG75)</f>
        <v xml:space="preserve"> </v>
      </c>
      <c r="AI75" s="25" t="str">
        <f>IF('Tabell-kommune'!AH75=0," ",'Tabell-kommune'!AH75)</f>
        <v xml:space="preserve"> </v>
      </c>
      <c r="AJ75" s="24" t="str">
        <f>IF('Tabell-kommune'!AI75=0," ",'Tabell-kommune'!AI75)</f>
        <v xml:space="preserve"> </v>
      </c>
      <c r="AK75" s="24" t="str">
        <f>IF('Tabell-kommune'!AJ75=0," ",'Tabell-kommune'!AJ75)</f>
        <v xml:space="preserve"> </v>
      </c>
      <c r="AL75" s="26" t="str">
        <f>IF('Tabell-kommune'!AK75=0," ",'Tabell-kommune'!AK75)</f>
        <v xml:space="preserve"> </v>
      </c>
      <c r="AM75" s="26" t="str">
        <f>IF('Tabell-kommune'!AL75=0," ",'Tabell-kommune'!AL75)</f>
        <v xml:space="preserve"> </v>
      </c>
      <c r="AN75" s="26" t="str">
        <f>IF('Tabell-kommune'!AM75=0," ",'Tabell-kommune'!AM75)</f>
        <v xml:space="preserve"> </v>
      </c>
      <c r="AO75" s="26" t="str">
        <f>IF('Tabell-kommune'!AN75=0," ",'Tabell-kommune'!AN75)</f>
        <v xml:space="preserve"> </v>
      </c>
      <c r="AP75" s="26" t="str">
        <f>IF('Tabell-kommune'!AO75=0," ",'Tabell-kommune'!AO75)</f>
        <v xml:space="preserve"> </v>
      </c>
    </row>
    <row r="76" spans="2:42" x14ac:dyDescent="0.2">
      <c r="B76" s="24" t="str">
        <f>IF('Tabell-kommune'!A76=0," ",'Tabell-kommune'!A76)</f>
        <v xml:space="preserve"> </v>
      </c>
      <c r="C76" s="28" t="str">
        <f>IF('Tabell-kommune'!B76=0," ",'Tabell-kommune'!B76)</f>
        <v xml:space="preserve"> </v>
      </c>
      <c r="D76" s="28" t="str">
        <f>IF('Tabell-kommune'!C76=0," ",'Tabell-kommune'!C76)</f>
        <v xml:space="preserve"> </v>
      </c>
      <c r="E76" s="28" t="str">
        <f>IF('Tabell-kommune'!D76=0," ",'Tabell-kommune'!D76)</f>
        <v xml:space="preserve"> </v>
      </c>
      <c r="F76" s="28" t="str">
        <f>IF('Tabell-kommune'!E76=0," ",'Tabell-kommune'!E76)</f>
        <v xml:space="preserve"> </v>
      </c>
      <c r="G76" s="28" t="str">
        <f>IF('Tabell-kommune'!F76=0," ",'Tabell-kommune'!F76)</f>
        <v xml:space="preserve"> </v>
      </c>
      <c r="H76" s="24" t="str">
        <f>IF('Tabell-kommune'!G76=0," ",'Tabell-kommune'!G76)</f>
        <v xml:space="preserve"> </v>
      </c>
      <c r="I76" s="24" t="str">
        <f>IF('Tabell-kommune'!H76=0," ",'Tabell-kommune'!H76)</f>
        <v xml:space="preserve"> </v>
      </c>
      <c r="J76" s="18" t="str">
        <f>IF('Tabell-kommune'!I76=0," ",'Tabell-kommune'!I76)</f>
        <v xml:space="preserve"> </v>
      </c>
      <c r="K76" s="25" t="str">
        <f>IF('Tabell-kommune'!J76=0," ",'Tabell-kommune'!J76)</f>
        <v xml:space="preserve"> </v>
      </c>
      <c r="L76" s="25" t="str">
        <f>IF('Tabell-kommune'!K76=0," ",'Tabell-kommune'!K76)</f>
        <v xml:space="preserve"> </v>
      </c>
      <c r="M76" s="25" t="str">
        <f>IF('Tabell-kommune'!L76=0," ",'Tabell-kommune'!L76)</f>
        <v xml:space="preserve"> </v>
      </c>
      <c r="N76" s="25" t="str">
        <f>IF('Tabell-kommune'!M76=0," ",'Tabell-kommune'!M76)</f>
        <v xml:space="preserve"> </v>
      </c>
      <c r="O76" s="24" t="str">
        <f>IF('Tabell-kommune'!N76=0," ",'Tabell-kommune'!N76)</f>
        <v xml:space="preserve"> </v>
      </c>
      <c r="P76" s="24" t="str">
        <f>IF('Tabell-kommune'!O76=0," ",'Tabell-kommune'!O76)</f>
        <v xml:space="preserve"> </v>
      </c>
      <c r="Q76" s="20" t="str">
        <f>IF('Tabell-kommune'!P76=0," ",'Tabell-kommune'!P76)</f>
        <v xml:space="preserve"> </v>
      </c>
      <c r="R76" s="26" t="str">
        <f>IF('Tabell-kommune'!Q76=0," ",'Tabell-kommune'!Q76)</f>
        <v xml:space="preserve"> </v>
      </c>
      <c r="S76" s="26" t="str">
        <f>IF('Tabell-kommune'!R76=0," ",'Tabell-kommune'!R76)</f>
        <v xml:space="preserve"> </v>
      </c>
      <c r="T76" s="26" t="str">
        <f>IF('Tabell-kommune'!S76=0," ",'Tabell-kommune'!S76)</f>
        <v xml:space="preserve"> </v>
      </c>
      <c r="U76" s="26" t="str">
        <f>IF('Tabell-kommune'!T76=0," ",'Tabell-kommune'!T76)</f>
        <v xml:space="preserve"> </v>
      </c>
      <c r="V76" s="24" t="str">
        <f>IF('Tabell-kommune'!U76=0," ",'Tabell-kommune'!U76)</f>
        <v xml:space="preserve"> </v>
      </c>
      <c r="W76" s="24" t="str">
        <f>IF('Tabell-kommune'!V76=0," ",'Tabell-kommune'!V76)</f>
        <v xml:space="preserve"> </v>
      </c>
      <c r="X76" s="28" t="str">
        <f>IF('Tabell-kommune'!W76=0," ",'Tabell-kommune'!W76)</f>
        <v xml:space="preserve"> </v>
      </c>
      <c r="Y76" s="28" t="str">
        <f>IF('Tabell-kommune'!X76=0," ",'Tabell-kommune'!X76)</f>
        <v xml:space="preserve"> </v>
      </c>
      <c r="Z76" s="28" t="str">
        <f>IF('Tabell-kommune'!Y76=0," ",'Tabell-kommune'!Y76)</f>
        <v xml:space="preserve"> </v>
      </c>
      <c r="AA76" s="28" t="str">
        <f>IF('Tabell-kommune'!Z76=0," ",'Tabell-kommune'!Z76)</f>
        <v xml:space="preserve"> </v>
      </c>
      <c r="AB76" s="28" t="str">
        <f>IF('Tabell-kommune'!AA76=0," ",'Tabell-kommune'!AA76)</f>
        <v xml:space="preserve"> </v>
      </c>
      <c r="AC76" s="24" t="str">
        <f>IF('Tabell-kommune'!AB76=0," ",'Tabell-kommune'!AB76)</f>
        <v xml:space="preserve"> </v>
      </c>
      <c r="AD76" s="24" t="str">
        <f>IF('Tabell-kommune'!AC76=0," ",'Tabell-kommune'!AC76)</f>
        <v xml:space="preserve"> </v>
      </c>
      <c r="AE76" s="25" t="str">
        <f>IF('Tabell-kommune'!AD76=0," ",'Tabell-kommune'!AD76)</f>
        <v xml:space="preserve"> </v>
      </c>
      <c r="AF76" s="25" t="str">
        <f>IF('Tabell-kommune'!AE76=0," ",'Tabell-kommune'!AE76)</f>
        <v xml:space="preserve"> </v>
      </c>
      <c r="AG76" s="25" t="str">
        <f>IF('Tabell-kommune'!AF76=0," ",'Tabell-kommune'!AF76)</f>
        <v xml:space="preserve"> </v>
      </c>
      <c r="AH76" s="25" t="str">
        <f>IF('Tabell-kommune'!AG76=0," ",'Tabell-kommune'!AG76)</f>
        <v xml:space="preserve"> </v>
      </c>
      <c r="AI76" s="25" t="str">
        <f>IF('Tabell-kommune'!AH76=0," ",'Tabell-kommune'!AH76)</f>
        <v xml:space="preserve"> </v>
      </c>
      <c r="AJ76" s="24" t="str">
        <f>IF('Tabell-kommune'!AI76=0," ",'Tabell-kommune'!AI76)</f>
        <v xml:space="preserve"> </v>
      </c>
      <c r="AK76" s="24" t="str">
        <f>IF('Tabell-kommune'!AJ76=0," ",'Tabell-kommune'!AJ76)</f>
        <v xml:space="preserve"> </v>
      </c>
      <c r="AL76" s="26" t="str">
        <f>IF('Tabell-kommune'!AK76=0," ",'Tabell-kommune'!AK76)</f>
        <v xml:space="preserve"> </v>
      </c>
      <c r="AM76" s="26" t="str">
        <f>IF('Tabell-kommune'!AL76=0," ",'Tabell-kommune'!AL76)</f>
        <v xml:space="preserve"> </v>
      </c>
      <c r="AN76" s="26" t="str">
        <f>IF('Tabell-kommune'!AM76=0," ",'Tabell-kommune'!AM76)</f>
        <v xml:space="preserve"> </v>
      </c>
      <c r="AO76" s="26" t="str">
        <f>IF('Tabell-kommune'!AN76=0," ",'Tabell-kommune'!AN76)</f>
        <v xml:space="preserve"> </v>
      </c>
      <c r="AP76" s="26" t="str">
        <f>IF('Tabell-kommune'!AO76=0," ",'Tabell-kommune'!AO76)</f>
        <v xml:space="preserve"> </v>
      </c>
    </row>
    <row r="77" spans="2:42" x14ac:dyDescent="0.2">
      <c r="B77" s="24" t="str">
        <f>IF('Tabell-kommune'!A77=0," ",'Tabell-kommune'!A77)</f>
        <v xml:space="preserve"> </v>
      </c>
      <c r="C77" s="28" t="str">
        <f>IF('Tabell-kommune'!B77=0," ",'Tabell-kommune'!B77)</f>
        <v xml:space="preserve"> </v>
      </c>
      <c r="D77" s="28" t="str">
        <f>IF('Tabell-kommune'!C77=0," ",'Tabell-kommune'!C77)</f>
        <v xml:space="preserve"> </v>
      </c>
      <c r="E77" s="28" t="str">
        <f>IF('Tabell-kommune'!D77=0," ",'Tabell-kommune'!D77)</f>
        <v xml:space="preserve"> </v>
      </c>
      <c r="F77" s="28" t="str">
        <f>IF('Tabell-kommune'!E77=0," ",'Tabell-kommune'!E77)</f>
        <v xml:space="preserve"> </v>
      </c>
      <c r="G77" s="28" t="str">
        <f>IF('Tabell-kommune'!F77=0," ",'Tabell-kommune'!F77)</f>
        <v xml:space="preserve"> </v>
      </c>
      <c r="H77" s="24" t="str">
        <f>IF('Tabell-kommune'!G77=0," ",'Tabell-kommune'!G77)</f>
        <v xml:space="preserve"> </v>
      </c>
      <c r="I77" s="24" t="str">
        <f>IF('Tabell-kommune'!H77=0," ",'Tabell-kommune'!H77)</f>
        <v xml:space="preserve"> </v>
      </c>
      <c r="J77" s="18" t="str">
        <f>IF('Tabell-kommune'!I77=0," ",'Tabell-kommune'!I77)</f>
        <v xml:space="preserve"> </v>
      </c>
      <c r="K77" s="25" t="str">
        <f>IF('Tabell-kommune'!J77=0," ",'Tabell-kommune'!J77)</f>
        <v xml:space="preserve"> </v>
      </c>
      <c r="L77" s="25" t="str">
        <f>IF('Tabell-kommune'!K77=0," ",'Tabell-kommune'!K77)</f>
        <v xml:space="preserve"> </v>
      </c>
      <c r="M77" s="25" t="str">
        <f>IF('Tabell-kommune'!L77=0," ",'Tabell-kommune'!L77)</f>
        <v xml:space="preserve"> </v>
      </c>
      <c r="N77" s="25" t="str">
        <f>IF('Tabell-kommune'!M77=0," ",'Tabell-kommune'!M77)</f>
        <v xml:space="preserve"> </v>
      </c>
      <c r="O77" s="24" t="str">
        <f>IF('Tabell-kommune'!N77=0," ",'Tabell-kommune'!N77)</f>
        <v xml:space="preserve"> </v>
      </c>
      <c r="P77" s="24" t="str">
        <f>IF('Tabell-kommune'!O77=0," ",'Tabell-kommune'!O77)</f>
        <v xml:space="preserve"> </v>
      </c>
      <c r="Q77" s="20" t="str">
        <f>IF('Tabell-kommune'!P77=0," ",'Tabell-kommune'!P77)</f>
        <v xml:space="preserve"> </v>
      </c>
      <c r="R77" s="26" t="str">
        <f>IF('Tabell-kommune'!Q77=0," ",'Tabell-kommune'!Q77)</f>
        <v xml:space="preserve"> </v>
      </c>
      <c r="S77" s="26" t="str">
        <f>IF('Tabell-kommune'!R77=0," ",'Tabell-kommune'!R77)</f>
        <v xml:space="preserve"> </v>
      </c>
      <c r="T77" s="26" t="str">
        <f>IF('Tabell-kommune'!S77=0," ",'Tabell-kommune'!S77)</f>
        <v xml:space="preserve"> </v>
      </c>
      <c r="U77" s="26" t="str">
        <f>IF('Tabell-kommune'!T77=0," ",'Tabell-kommune'!T77)</f>
        <v xml:space="preserve"> </v>
      </c>
      <c r="V77" s="24" t="str">
        <f>IF('Tabell-kommune'!U77=0," ",'Tabell-kommune'!U77)</f>
        <v xml:space="preserve"> </v>
      </c>
      <c r="W77" s="24" t="str">
        <f>IF('Tabell-kommune'!V77=0," ",'Tabell-kommune'!V77)</f>
        <v xml:space="preserve"> </v>
      </c>
      <c r="X77" s="28" t="str">
        <f>IF('Tabell-kommune'!W77=0," ",'Tabell-kommune'!W77)</f>
        <v xml:space="preserve"> </v>
      </c>
      <c r="Y77" s="28" t="str">
        <f>IF('Tabell-kommune'!X77=0," ",'Tabell-kommune'!X77)</f>
        <v xml:space="preserve"> </v>
      </c>
      <c r="Z77" s="28" t="str">
        <f>IF('Tabell-kommune'!Y77=0," ",'Tabell-kommune'!Y77)</f>
        <v xml:space="preserve"> </v>
      </c>
      <c r="AA77" s="28" t="str">
        <f>IF('Tabell-kommune'!Z77=0," ",'Tabell-kommune'!Z77)</f>
        <v xml:space="preserve"> </v>
      </c>
      <c r="AB77" s="28" t="str">
        <f>IF('Tabell-kommune'!AA77=0," ",'Tabell-kommune'!AA77)</f>
        <v xml:space="preserve"> </v>
      </c>
      <c r="AC77" s="24" t="str">
        <f>IF('Tabell-kommune'!AB77=0," ",'Tabell-kommune'!AB77)</f>
        <v xml:space="preserve"> </v>
      </c>
      <c r="AD77" s="24" t="str">
        <f>IF('Tabell-kommune'!AC77=0," ",'Tabell-kommune'!AC77)</f>
        <v xml:space="preserve"> </v>
      </c>
      <c r="AE77" s="25" t="str">
        <f>IF('Tabell-kommune'!AD77=0," ",'Tabell-kommune'!AD77)</f>
        <v xml:space="preserve"> </v>
      </c>
      <c r="AF77" s="25" t="str">
        <f>IF('Tabell-kommune'!AE77=0," ",'Tabell-kommune'!AE77)</f>
        <v xml:space="preserve"> </v>
      </c>
      <c r="AG77" s="25" t="str">
        <f>IF('Tabell-kommune'!AF77=0," ",'Tabell-kommune'!AF77)</f>
        <v xml:space="preserve"> </v>
      </c>
      <c r="AH77" s="25" t="str">
        <f>IF('Tabell-kommune'!AG77=0," ",'Tabell-kommune'!AG77)</f>
        <v xml:space="preserve"> </v>
      </c>
      <c r="AI77" s="25" t="str">
        <f>IF('Tabell-kommune'!AH77=0," ",'Tabell-kommune'!AH77)</f>
        <v xml:space="preserve"> </v>
      </c>
      <c r="AJ77" s="24" t="str">
        <f>IF('Tabell-kommune'!AI77=0," ",'Tabell-kommune'!AI77)</f>
        <v xml:space="preserve"> </v>
      </c>
      <c r="AK77" s="24" t="str">
        <f>IF('Tabell-kommune'!AJ77=0," ",'Tabell-kommune'!AJ77)</f>
        <v xml:space="preserve"> </v>
      </c>
      <c r="AL77" s="26" t="str">
        <f>IF('Tabell-kommune'!AK77=0," ",'Tabell-kommune'!AK77)</f>
        <v xml:space="preserve"> </v>
      </c>
      <c r="AM77" s="26" t="str">
        <f>IF('Tabell-kommune'!AL77=0," ",'Tabell-kommune'!AL77)</f>
        <v xml:space="preserve"> </v>
      </c>
      <c r="AN77" s="26" t="str">
        <f>IF('Tabell-kommune'!AM77=0," ",'Tabell-kommune'!AM77)</f>
        <v xml:space="preserve"> </v>
      </c>
      <c r="AO77" s="26" t="str">
        <f>IF('Tabell-kommune'!AN77=0," ",'Tabell-kommune'!AN77)</f>
        <v xml:space="preserve"> </v>
      </c>
      <c r="AP77" s="26" t="str">
        <f>IF('Tabell-kommune'!AO77=0," ",'Tabell-kommune'!AO77)</f>
        <v xml:space="preserve"> </v>
      </c>
    </row>
    <row r="78" spans="2:42" x14ac:dyDescent="0.2">
      <c r="B78" s="24" t="str">
        <f>IF('Tabell-kommune'!A78=0," ",'Tabell-kommune'!A78)</f>
        <v xml:space="preserve"> </v>
      </c>
      <c r="C78" s="28" t="str">
        <f>IF('Tabell-kommune'!B78=0," ",'Tabell-kommune'!B78)</f>
        <v xml:space="preserve"> </v>
      </c>
      <c r="D78" s="28" t="str">
        <f>IF('Tabell-kommune'!C78=0," ",'Tabell-kommune'!C78)</f>
        <v xml:space="preserve"> </v>
      </c>
      <c r="E78" s="28" t="str">
        <f>IF('Tabell-kommune'!D78=0," ",'Tabell-kommune'!D78)</f>
        <v xml:space="preserve"> </v>
      </c>
      <c r="F78" s="28" t="str">
        <f>IF('Tabell-kommune'!E78=0," ",'Tabell-kommune'!E78)</f>
        <v xml:space="preserve"> </v>
      </c>
      <c r="G78" s="28" t="str">
        <f>IF('Tabell-kommune'!F78=0," ",'Tabell-kommune'!F78)</f>
        <v xml:space="preserve"> </v>
      </c>
      <c r="H78" s="24" t="str">
        <f>IF('Tabell-kommune'!G78=0," ",'Tabell-kommune'!G78)</f>
        <v xml:space="preserve"> </v>
      </c>
      <c r="I78" s="24" t="str">
        <f>IF('Tabell-kommune'!H78=0," ",'Tabell-kommune'!H78)</f>
        <v xml:space="preserve"> </v>
      </c>
      <c r="J78" s="18" t="str">
        <f>IF('Tabell-kommune'!I78=0," ",'Tabell-kommune'!I78)</f>
        <v xml:space="preserve"> </v>
      </c>
      <c r="K78" s="25" t="str">
        <f>IF('Tabell-kommune'!J78=0," ",'Tabell-kommune'!J78)</f>
        <v xml:space="preserve"> </v>
      </c>
      <c r="L78" s="25" t="str">
        <f>IF('Tabell-kommune'!K78=0," ",'Tabell-kommune'!K78)</f>
        <v xml:space="preserve"> </v>
      </c>
      <c r="M78" s="25" t="str">
        <f>IF('Tabell-kommune'!L78=0," ",'Tabell-kommune'!L78)</f>
        <v xml:space="preserve"> </v>
      </c>
      <c r="N78" s="25" t="str">
        <f>IF('Tabell-kommune'!M78=0," ",'Tabell-kommune'!M78)</f>
        <v xml:space="preserve"> </v>
      </c>
      <c r="O78" s="24" t="str">
        <f>IF('Tabell-kommune'!N78=0," ",'Tabell-kommune'!N78)</f>
        <v xml:space="preserve"> </v>
      </c>
      <c r="P78" s="24" t="str">
        <f>IF('Tabell-kommune'!O78=0," ",'Tabell-kommune'!O78)</f>
        <v xml:space="preserve"> </v>
      </c>
      <c r="Q78" s="20" t="str">
        <f>IF('Tabell-kommune'!P78=0," ",'Tabell-kommune'!P78)</f>
        <v xml:space="preserve"> </v>
      </c>
      <c r="R78" s="26" t="str">
        <f>IF('Tabell-kommune'!Q78=0," ",'Tabell-kommune'!Q78)</f>
        <v xml:space="preserve"> </v>
      </c>
      <c r="S78" s="26" t="str">
        <f>IF('Tabell-kommune'!R78=0," ",'Tabell-kommune'!R78)</f>
        <v xml:space="preserve"> </v>
      </c>
      <c r="T78" s="26" t="str">
        <f>IF('Tabell-kommune'!S78=0," ",'Tabell-kommune'!S78)</f>
        <v xml:space="preserve"> </v>
      </c>
      <c r="U78" s="26" t="str">
        <f>IF('Tabell-kommune'!T78=0," ",'Tabell-kommune'!T78)</f>
        <v xml:space="preserve"> </v>
      </c>
      <c r="V78" s="24" t="str">
        <f>IF('Tabell-kommune'!U78=0," ",'Tabell-kommune'!U78)</f>
        <v xml:space="preserve"> </v>
      </c>
      <c r="W78" s="24" t="str">
        <f>IF('Tabell-kommune'!V78=0," ",'Tabell-kommune'!V78)</f>
        <v xml:space="preserve"> </v>
      </c>
      <c r="X78" s="28" t="str">
        <f>IF('Tabell-kommune'!W78=0," ",'Tabell-kommune'!W78)</f>
        <v xml:space="preserve"> </v>
      </c>
      <c r="Y78" s="28" t="str">
        <f>IF('Tabell-kommune'!X78=0," ",'Tabell-kommune'!X78)</f>
        <v xml:space="preserve"> </v>
      </c>
      <c r="Z78" s="28" t="str">
        <f>IF('Tabell-kommune'!Y78=0," ",'Tabell-kommune'!Y78)</f>
        <v xml:space="preserve"> </v>
      </c>
      <c r="AA78" s="28" t="str">
        <f>IF('Tabell-kommune'!Z78=0," ",'Tabell-kommune'!Z78)</f>
        <v xml:space="preserve"> </v>
      </c>
      <c r="AB78" s="28" t="str">
        <f>IF('Tabell-kommune'!AA78=0," ",'Tabell-kommune'!AA78)</f>
        <v xml:space="preserve"> </v>
      </c>
      <c r="AC78" s="24" t="str">
        <f>IF('Tabell-kommune'!AB78=0," ",'Tabell-kommune'!AB78)</f>
        <v xml:space="preserve"> </v>
      </c>
      <c r="AD78" s="24" t="str">
        <f>IF('Tabell-kommune'!AC78=0," ",'Tabell-kommune'!AC78)</f>
        <v xml:space="preserve"> </v>
      </c>
      <c r="AE78" s="25" t="str">
        <f>IF('Tabell-kommune'!AD78=0," ",'Tabell-kommune'!AD78)</f>
        <v xml:space="preserve"> </v>
      </c>
      <c r="AF78" s="25" t="str">
        <f>IF('Tabell-kommune'!AE78=0," ",'Tabell-kommune'!AE78)</f>
        <v xml:space="preserve"> </v>
      </c>
      <c r="AG78" s="25" t="str">
        <f>IF('Tabell-kommune'!AF78=0," ",'Tabell-kommune'!AF78)</f>
        <v xml:space="preserve"> </v>
      </c>
      <c r="AH78" s="25" t="str">
        <f>IF('Tabell-kommune'!AG78=0," ",'Tabell-kommune'!AG78)</f>
        <v xml:space="preserve"> </v>
      </c>
      <c r="AI78" s="25" t="str">
        <f>IF('Tabell-kommune'!AH78=0," ",'Tabell-kommune'!AH78)</f>
        <v xml:space="preserve"> </v>
      </c>
      <c r="AJ78" s="24" t="str">
        <f>IF('Tabell-kommune'!AI78=0," ",'Tabell-kommune'!AI78)</f>
        <v xml:space="preserve"> </v>
      </c>
      <c r="AK78" s="24" t="str">
        <f>IF('Tabell-kommune'!AJ78=0," ",'Tabell-kommune'!AJ78)</f>
        <v xml:space="preserve"> </v>
      </c>
      <c r="AL78" s="26" t="str">
        <f>IF('Tabell-kommune'!AK78=0," ",'Tabell-kommune'!AK78)</f>
        <v xml:space="preserve"> </v>
      </c>
      <c r="AM78" s="26" t="str">
        <f>IF('Tabell-kommune'!AL78=0," ",'Tabell-kommune'!AL78)</f>
        <v xml:space="preserve"> </v>
      </c>
      <c r="AN78" s="26" t="str">
        <f>IF('Tabell-kommune'!AM78=0," ",'Tabell-kommune'!AM78)</f>
        <v xml:space="preserve"> </v>
      </c>
      <c r="AO78" s="26" t="str">
        <f>IF('Tabell-kommune'!AN78=0," ",'Tabell-kommune'!AN78)</f>
        <v xml:space="preserve"> </v>
      </c>
      <c r="AP78" s="26" t="str">
        <f>IF('Tabell-kommune'!AO78=0," ",'Tabell-kommune'!AO78)</f>
        <v xml:space="preserve"> </v>
      </c>
    </row>
    <row r="79" spans="2:42" x14ac:dyDescent="0.2">
      <c r="B79" s="24" t="str">
        <f>IF('Tabell-kommune'!A79=0," ",'Tabell-kommune'!A79)</f>
        <v xml:space="preserve"> </v>
      </c>
      <c r="C79" s="28" t="str">
        <f>IF('Tabell-kommune'!B79=0," ",'Tabell-kommune'!B79)</f>
        <v xml:space="preserve"> </v>
      </c>
      <c r="D79" s="28" t="str">
        <f>IF('Tabell-kommune'!C79=0," ",'Tabell-kommune'!C79)</f>
        <v xml:space="preserve"> </v>
      </c>
      <c r="E79" s="28" t="str">
        <f>IF('Tabell-kommune'!D79=0," ",'Tabell-kommune'!D79)</f>
        <v xml:space="preserve"> </v>
      </c>
      <c r="F79" s="28" t="str">
        <f>IF('Tabell-kommune'!E79=0," ",'Tabell-kommune'!E79)</f>
        <v xml:space="preserve"> </v>
      </c>
      <c r="G79" s="28" t="str">
        <f>IF('Tabell-kommune'!F79=0," ",'Tabell-kommune'!F79)</f>
        <v xml:space="preserve"> </v>
      </c>
      <c r="H79" s="24" t="str">
        <f>IF('Tabell-kommune'!G79=0," ",'Tabell-kommune'!G79)</f>
        <v xml:space="preserve"> </v>
      </c>
      <c r="I79" s="24" t="str">
        <f>IF('Tabell-kommune'!H79=0," ",'Tabell-kommune'!H79)</f>
        <v xml:space="preserve"> </v>
      </c>
      <c r="J79" s="18" t="str">
        <f>IF('Tabell-kommune'!I79=0," ",'Tabell-kommune'!I79)</f>
        <v xml:space="preserve"> </v>
      </c>
      <c r="K79" s="25" t="str">
        <f>IF('Tabell-kommune'!J79=0," ",'Tabell-kommune'!J79)</f>
        <v xml:space="preserve"> </v>
      </c>
      <c r="L79" s="25" t="str">
        <f>IF('Tabell-kommune'!K79=0," ",'Tabell-kommune'!K79)</f>
        <v xml:space="preserve"> </v>
      </c>
      <c r="M79" s="25" t="str">
        <f>IF('Tabell-kommune'!L79=0," ",'Tabell-kommune'!L79)</f>
        <v xml:space="preserve"> </v>
      </c>
      <c r="N79" s="25" t="str">
        <f>IF('Tabell-kommune'!M79=0," ",'Tabell-kommune'!M79)</f>
        <v xml:space="preserve"> </v>
      </c>
      <c r="O79" s="24" t="str">
        <f>IF('Tabell-kommune'!N79=0," ",'Tabell-kommune'!N79)</f>
        <v xml:space="preserve"> </v>
      </c>
      <c r="P79" s="24" t="str">
        <f>IF('Tabell-kommune'!O79=0," ",'Tabell-kommune'!O79)</f>
        <v xml:space="preserve"> </v>
      </c>
      <c r="Q79" s="20" t="str">
        <f>IF('Tabell-kommune'!P79=0," ",'Tabell-kommune'!P79)</f>
        <v xml:space="preserve"> </v>
      </c>
      <c r="R79" s="26" t="str">
        <f>IF('Tabell-kommune'!Q79=0," ",'Tabell-kommune'!Q79)</f>
        <v xml:space="preserve"> </v>
      </c>
      <c r="S79" s="26" t="str">
        <f>IF('Tabell-kommune'!R79=0," ",'Tabell-kommune'!R79)</f>
        <v xml:space="preserve"> </v>
      </c>
      <c r="T79" s="26" t="str">
        <f>IF('Tabell-kommune'!S79=0," ",'Tabell-kommune'!S79)</f>
        <v xml:space="preserve"> </v>
      </c>
      <c r="U79" s="26" t="str">
        <f>IF('Tabell-kommune'!T79=0," ",'Tabell-kommune'!T79)</f>
        <v xml:space="preserve"> </v>
      </c>
      <c r="V79" s="24" t="str">
        <f>IF('Tabell-kommune'!U79=0," ",'Tabell-kommune'!U79)</f>
        <v xml:space="preserve"> </v>
      </c>
      <c r="W79" s="24" t="str">
        <f>IF('Tabell-kommune'!V79=0," ",'Tabell-kommune'!V79)</f>
        <v xml:space="preserve"> </v>
      </c>
      <c r="X79" s="28" t="str">
        <f>IF('Tabell-kommune'!W79=0," ",'Tabell-kommune'!W79)</f>
        <v xml:space="preserve"> </v>
      </c>
      <c r="Y79" s="28" t="str">
        <f>IF('Tabell-kommune'!X79=0," ",'Tabell-kommune'!X79)</f>
        <v xml:space="preserve"> </v>
      </c>
      <c r="Z79" s="28" t="str">
        <f>IF('Tabell-kommune'!Y79=0," ",'Tabell-kommune'!Y79)</f>
        <v xml:space="preserve"> </v>
      </c>
      <c r="AA79" s="28" t="str">
        <f>IF('Tabell-kommune'!Z79=0," ",'Tabell-kommune'!Z79)</f>
        <v xml:space="preserve"> </v>
      </c>
      <c r="AB79" s="28" t="str">
        <f>IF('Tabell-kommune'!AA79=0," ",'Tabell-kommune'!AA79)</f>
        <v xml:space="preserve"> </v>
      </c>
      <c r="AC79" s="24" t="str">
        <f>IF('Tabell-kommune'!AB79=0," ",'Tabell-kommune'!AB79)</f>
        <v xml:space="preserve"> </v>
      </c>
      <c r="AD79" s="24" t="str">
        <f>IF('Tabell-kommune'!AC79=0," ",'Tabell-kommune'!AC79)</f>
        <v xml:space="preserve"> </v>
      </c>
      <c r="AE79" s="25" t="str">
        <f>IF('Tabell-kommune'!AD79=0," ",'Tabell-kommune'!AD79)</f>
        <v xml:space="preserve"> </v>
      </c>
      <c r="AF79" s="25" t="str">
        <f>IF('Tabell-kommune'!AE79=0," ",'Tabell-kommune'!AE79)</f>
        <v xml:space="preserve"> </v>
      </c>
      <c r="AG79" s="25" t="str">
        <f>IF('Tabell-kommune'!AF79=0," ",'Tabell-kommune'!AF79)</f>
        <v xml:space="preserve"> </v>
      </c>
      <c r="AH79" s="25" t="str">
        <f>IF('Tabell-kommune'!AG79=0," ",'Tabell-kommune'!AG79)</f>
        <v xml:space="preserve"> </v>
      </c>
      <c r="AI79" s="25" t="str">
        <f>IF('Tabell-kommune'!AH79=0," ",'Tabell-kommune'!AH79)</f>
        <v xml:space="preserve"> </v>
      </c>
      <c r="AJ79" s="24" t="str">
        <f>IF('Tabell-kommune'!AI79=0," ",'Tabell-kommune'!AI79)</f>
        <v xml:space="preserve"> </v>
      </c>
      <c r="AK79" s="24" t="str">
        <f>IF('Tabell-kommune'!AJ79=0," ",'Tabell-kommune'!AJ79)</f>
        <v xml:space="preserve"> </v>
      </c>
      <c r="AL79" s="26" t="str">
        <f>IF('Tabell-kommune'!AK79=0," ",'Tabell-kommune'!AK79)</f>
        <v xml:space="preserve"> </v>
      </c>
      <c r="AM79" s="26" t="str">
        <f>IF('Tabell-kommune'!AL79=0," ",'Tabell-kommune'!AL79)</f>
        <v xml:space="preserve"> </v>
      </c>
      <c r="AN79" s="26" t="str">
        <f>IF('Tabell-kommune'!AM79=0," ",'Tabell-kommune'!AM79)</f>
        <v xml:space="preserve"> </v>
      </c>
      <c r="AO79" s="26" t="str">
        <f>IF('Tabell-kommune'!AN79=0," ",'Tabell-kommune'!AN79)</f>
        <v xml:space="preserve"> </v>
      </c>
      <c r="AP79" s="26" t="str">
        <f>IF('Tabell-kommune'!AO79=0," ",'Tabell-kommune'!AO79)</f>
        <v xml:space="preserve"> </v>
      </c>
    </row>
    <row r="80" spans="2:42" x14ac:dyDescent="0.2">
      <c r="B80" s="24" t="str">
        <f>IF('Tabell-kommune'!A80=0," ",'Tabell-kommune'!A80)</f>
        <v xml:space="preserve"> </v>
      </c>
      <c r="C80" s="28" t="str">
        <f>IF('Tabell-kommune'!B80=0," ",'Tabell-kommune'!B80)</f>
        <v xml:space="preserve"> </v>
      </c>
      <c r="D80" s="28" t="str">
        <f>IF('Tabell-kommune'!C80=0," ",'Tabell-kommune'!C80)</f>
        <v xml:space="preserve"> </v>
      </c>
      <c r="E80" s="28" t="str">
        <f>IF('Tabell-kommune'!D80=0," ",'Tabell-kommune'!D80)</f>
        <v xml:space="preserve"> </v>
      </c>
      <c r="F80" s="28" t="str">
        <f>IF('Tabell-kommune'!E80=0," ",'Tabell-kommune'!E80)</f>
        <v xml:space="preserve"> </v>
      </c>
      <c r="G80" s="28" t="str">
        <f>IF('Tabell-kommune'!F80=0," ",'Tabell-kommune'!F80)</f>
        <v xml:space="preserve"> </v>
      </c>
      <c r="H80" s="24" t="str">
        <f>IF('Tabell-kommune'!G80=0," ",'Tabell-kommune'!G80)</f>
        <v xml:space="preserve"> </v>
      </c>
      <c r="I80" s="24" t="str">
        <f>IF('Tabell-kommune'!H80=0," ",'Tabell-kommune'!H80)</f>
        <v xml:space="preserve"> </v>
      </c>
      <c r="J80" s="18" t="str">
        <f>IF('Tabell-kommune'!I80=0," ",'Tabell-kommune'!I80)</f>
        <v xml:space="preserve"> </v>
      </c>
      <c r="K80" s="25" t="str">
        <f>IF('Tabell-kommune'!J80=0," ",'Tabell-kommune'!J80)</f>
        <v xml:space="preserve"> </v>
      </c>
      <c r="L80" s="25" t="str">
        <f>IF('Tabell-kommune'!K80=0," ",'Tabell-kommune'!K80)</f>
        <v xml:space="preserve"> </v>
      </c>
      <c r="M80" s="25" t="str">
        <f>IF('Tabell-kommune'!L80=0," ",'Tabell-kommune'!L80)</f>
        <v xml:space="preserve"> </v>
      </c>
      <c r="N80" s="25" t="str">
        <f>IF('Tabell-kommune'!M80=0," ",'Tabell-kommune'!M80)</f>
        <v xml:space="preserve"> </v>
      </c>
      <c r="O80" s="24" t="str">
        <f>IF('Tabell-kommune'!N80=0," ",'Tabell-kommune'!N80)</f>
        <v xml:space="preserve"> </v>
      </c>
      <c r="P80" s="24" t="str">
        <f>IF('Tabell-kommune'!O80=0," ",'Tabell-kommune'!O80)</f>
        <v xml:space="preserve"> </v>
      </c>
      <c r="Q80" s="20" t="str">
        <f>IF('Tabell-kommune'!P80=0," ",'Tabell-kommune'!P80)</f>
        <v xml:space="preserve"> </v>
      </c>
      <c r="R80" s="26" t="str">
        <f>IF('Tabell-kommune'!Q80=0," ",'Tabell-kommune'!Q80)</f>
        <v xml:space="preserve"> </v>
      </c>
      <c r="S80" s="26" t="str">
        <f>IF('Tabell-kommune'!R80=0," ",'Tabell-kommune'!R80)</f>
        <v xml:space="preserve"> </v>
      </c>
      <c r="T80" s="26" t="str">
        <f>IF('Tabell-kommune'!S80=0," ",'Tabell-kommune'!S80)</f>
        <v xml:space="preserve"> </v>
      </c>
      <c r="U80" s="26" t="str">
        <f>IF('Tabell-kommune'!T80=0," ",'Tabell-kommune'!T80)</f>
        <v xml:space="preserve"> </v>
      </c>
      <c r="V80" s="24" t="str">
        <f>IF('Tabell-kommune'!U80=0," ",'Tabell-kommune'!U80)</f>
        <v xml:space="preserve"> </v>
      </c>
      <c r="W80" s="24" t="str">
        <f>IF('Tabell-kommune'!V80=0," ",'Tabell-kommune'!V80)</f>
        <v xml:space="preserve"> </v>
      </c>
      <c r="X80" s="28" t="str">
        <f>IF('Tabell-kommune'!W80=0," ",'Tabell-kommune'!W80)</f>
        <v xml:space="preserve"> </v>
      </c>
      <c r="Y80" s="28" t="str">
        <f>IF('Tabell-kommune'!X80=0," ",'Tabell-kommune'!X80)</f>
        <v xml:space="preserve"> </v>
      </c>
      <c r="Z80" s="28" t="str">
        <f>IF('Tabell-kommune'!Y80=0," ",'Tabell-kommune'!Y80)</f>
        <v xml:space="preserve"> </v>
      </c>
      <c r="AA80" s="28" t="str">
        <f>IF('Tabell-kommune'!Z80=0," ",'Tabell-kommune'!Z80)</f>
        <v xml:space="preserve"> </v>
      </c>
      <c r="AB80" s="28" t="str">
        <f>IF('Tabell-kommune'!AA80=0," ",'Tabell-kommune'!AA80)</f>
        <v xml:space="preserve"> </v>
      </c>
      <c r="AC80" s="24" t="str">
        <f>IF('Tabell-kommune'!AB80=0," ",'Tabell-kommune'!AB80)</f>
        <v xml:space="preserve"> </v>
      </c>
      <c r="AD80" s="24" t="str">
        <f>IF('Tabell-kommune'!AC80=0," ",'Tabell-kommune'!AC80)</f>
        <v xml:space="preserve"> </v>
      </c>
      <c r="AE80" s="25" t="str">
        <f>IF('Tabell-kommune'!AD80=0," ",'Tabell-kommune'!AD80)</f>
        <v xml:space="preserve"> </v>
      </c>
      <c r="AF80" s="25" t="str">
        <f>IF('Tabell-kommune'!AE80=0," ",'Tabell-kommune'!AE80)</f>
        <v xml:space="preserve"> </v>
      </c>
      <c r="AG80" s="25" t="str">
        <f>IF('Tabell-kommune'!AF80=0," ",'Tabell-kommune'!AF80)</f>
        <v xml:space="preserve"> </v>
      </c>
      <c r="AH80" s="25" t="str">
        <f>IF('Tabell-kommune'!AG80=0," ",'Tabell-kommune'!AG80)</f>
        <v xml:space="preserve"> </v>
      </c>
      <c r="AI80" s="25" t="str">
        <f>IF('Tabell-kommune'!AH80=0," ",'Tabell-kommune'!AH80)</f>
        <v xml:space="preserve"> </v>
      </c>
      <c r="AJ80" s="24" t="str">
        <f>IF('Tabell-kommune'!AI80=0," ",'Tabell-kommune'!AI80)</f>
        <v xml:space="preserve"> </v>
      </c>
      <c r="AK80" s="24" t="str">
        <f>IF('Tabell-kommune'!AJ80=0," ",'Tabell-kommune'!AJ80)</f>
        <v xml:space="preserve"> </v>
      </c>
      <c r="AL80" s="26" t="str">
        <f>IF('Tabell-kommune'!AK80=0," ",'Tabell-kommune'!AK80)</f>
        <v xml:space="preserve"> </v>
      </c>
      <c r="AM80" s="26" t="str">
        <f>IF('Tabell-kommune'!AL80=0," ",'Tabell-kommune'!AL80)</f>
        <v xml:space="preserve"> </v>
      </c>
      <c r="AN80" s="26" t="str">
        <f>IF('Tabell-kommune'!AM80=0," ",'Tabell-kommune'!AM80)</f>
        <v xml:space="preserve"> </v>
      </c>
      <c r="AO80" s="26" t="str">
        <f>IF('Tabell-kommune'!AN80=0," ",'Tabell-kommune'!AN80)</f>
        <v xml:space="preserve"> </v>
      </c>
      <c r="AP80" s="26" t="str">
        <f>IF('Tabell-kommune'!AO80=0," ",'Tabell-kommune'!AO80)</f>
        <v xml:space="preserve"> </v>
      </c>
    </row>
    <row r="81" spans="2:42" x14ac:dyDescent="0.2">
      <c r="B81" s="24" t="str">
        <f>IF('Tabell-kommune'!A81=0," ",'Tabell-kommune'!A81)</f>
        <v xml:space="preserve"> </v>
      </c>
      <c r="C81" s="28" t="str">
        <f>IF('Tabell-kommune'!B81=0," ",'Tabell-kommune'!B81)</f>
        <v xml:space="preserve"> </v>
      </c>
      <c r="D81" s="28" t="str">
        <f>IF('Tabell-kommune'!C81=0," ",'Tabell-kommune'!C81)</f>
        <v xml:space="preserve"> </v>
      </c>
      <c r="E81" s="28" t="str">
        <f>IF('Tabell-kommune'!D81=0," ",'Tabell-kommune'!D81)</f>
        <v xml:space="preserve"> </v>
      </c>
      <c r="F81" s="28" t="str">
        <f>IF('Tabell-kommune'!E81=0," ",'Tabell-kommune'!E81)</f>
        <v xml:space="preserve"> </v>
      </c>
      <c r="G81" s="28" t="str">
        <f>IF('Tabell-kommune'!F81=0," ",'Tabell-kommune'!F81)</f>
        <v xml:space="preserve"> </v>
      </c>
      <c r="H81" s="24" t="str">
        <f>IF('Tabell-kommune'!G81=0," ",'Tabell-kommune'!G81)</f>
        <v xml:space="preserve"> </v>
      </c>
      <c r="I81" s="24" t="str">
        <f>IF('Tabell-kommune'!H81=0," ",'Tabell-kommune'!H81)</f>
        <v xml:space="preserve"> </v>
      </c>
      <c r="J81" s="18" t="str">
        <f>IF('Tabell-kommune'!I81=0," ",'Tabell-kommune'!I81)</f>
        <v xml:space="preserve"> </v>
      </c>
      <c r="K81" s="25" t="str">
        <f>IF('Tabell-kommune'!J81=0," ",'Tabell-kommune'!J81)</f>
        <v xml:space="preserve"> </v>
      </c>
      <c r="L81" s="25" t="str">
        <f>IF('Tabell-kommune'!K81=0," ",'Tabell-kommune'!K81)</f>
        <v xml:space="preserve"> </v>
      </c>
      <c r="M81" s="25" t="str">
        <f>IF('Tabell-kommune'!L81=0," ",'Tabell-kommune'!L81)</f>
        <v xml:space="preserve"> </v>
      </c>
      <c r="N81" s="25" t="str">
        <f>IF('Tabell-kommune'!M81=0," ",'Tabell-kommune'!M81)</f>
        <v xml:space="preserve"> </v>
      </c>
      <c r="O81" s="24" t="str">
        <f>IF('Tabell-kommune'!N81=0," ",'Tabell-kommune'!N81)</f>
        <v xml:space="preserve"> </v>
      </c>
      <c r="P81" s="24" t="str">
        <f>IF('Tabell-kommune'!O81=0," ",'Tabell-kommune'!O81)</f>
        <v xml:space="preserve"> </v>
      </c>
      <c r="Q81" s="20" t="str">
        <f>IF('Tabell-kommune'!P81=0," ",'Tabell-kommune'!P81)</f>
        <v xml:space="preserve"> </v>
      </c>
      <c r="R81" s="26" t="str">
        <f>IF('Tabell-kommune'!Q81=0," ",'Tabell-kommune'!Q81)</f>
        <v xml:space="preserve"> </v>
      </c>
      <c r="S81" s="26" t="str">
        <f>IF('Tabell-kommune'!R81=0," ",'Tabell-kommune'!R81)</f>
        <v xml:space="preserve"> </v>
      </c>
      <c r="T81" s="26" t="str">
        <f>IF('Tabell-kommune'!S81=0," ",'Tabell-kommune'!S81)</f>
        <v xml:space="preserve"> </v>
      </c>
      <c r="U81" s="26" t="str">
        <f>IF('Tabell-kommune'!T81=0," ",'Tabell-kommune'!T81)</f>
        <v xml:space="preserve"> </v>
      </c>
      <c r="V81" s="24" t="str">
        <f>IF('Tabell-kommune'!U81=0," ",'Tabell-kommune'!U81)</f>
        <v xml:space="preserve"> </v>
      </c>
      <c r="W81" s="24" t="str">
        <f>IF('Tabell-kommune'!V81=0," ",'Tabell-kommune'!V81)</f>
        <v xml:space="preserve"> </v>
      </c>
      <c r="X81" s="28" t="str">
        <f>IF('Tabell-kommune'!W81=0," ",'Tabell-kommune'!W81)</f>
        <v xml:space="preserve"> </v>
      </c>
      <c r="Y81" s="28" t="str">
        <f>IF('Tabell-kommune'!X81=0," ",'Tabell-kommune'!X81)</f>
        <v xml:space="preserve"> </v>
      </c>
      <c r="Z81" s="28" t="str">
        <f>IF('Tabell-kommune'!Y81=0," ",'Tabell-kommune'!Y81)</f>
        <v xml:space="preserve"> </v>
      </c>
      <c r="AA81" s="28" t="str">
        <f>IF('Tabell-kommune'!Z81=0," ",'Tabell-kommune'!Z81)</f>
        <v xml:space="preserve"> </v>
      </c>
      <c r="AB81" s="28" t="str">
        <f>IF('Tabell-kommune'!AA81=0," ",'Tabell-kommune'!AA81)</f>
        <v xml:space="preserve"> </v>
      </c>
      <c r="AC81" s="24" t="str">
        <f>IF('Tabell-kommune'!AB81=0," ",'Tabell-kommune'!AB81)</f>
        <v xml:space="preserve"> </v>
      </c>
      <c r="AD81" s="24" t="str">
        <f>IF('Tabell-kommune'!AC81=0," ",'Tabell-kommune'!AC81)</f>
        <v xml:space="preserve"> </v>
      </c>
      <c r="AE81" s="25" t="str">
        <f>IF('Tabell-kommune'!AD81=0," ",'Tabell-kommune'!AD81)</f>
        <v xml:space="preserve"> </v>
      </c>
      <c r="AF81" s="25" t="str">
        <f>IF('Tabell-kommune'!AE81=0," ",'Tabell-kommune'!AE81)</f>
        <v xml:space="preserve"> </v>
      </c>
      <c r="AG81" s="25" t="str">
        <f>IF('Tabell-kommune'!AF81=0," ",'Tabell-kommune'!AF81)</f>
        <v xml:space="preserve"> </v>
      </c>
      <c r="AH81" s="25" t="str">
        <f>IF('Tabell-kommune'!AG81=0," ",'Tabell-kommune'!AG81)</f>
        <v xml:space="preserve"> </v>
      </c>
      <c r="AI81" s="25" t="str">
        <f>IF('Tabell-kommune'!AH81=0," ",'Tabell-kommune'!AH81)</f>
        <v xml:space="preserve"> </v>
      </c>
      <c r="AJ81" s="24" t="str">
        <f>IF('Tabell-kommune'!AI81=0," ",'Tabell-kommune'!AI81)</f>
        <v xml:space="preserve"> </v>
      </c>
      <c r="AK81" s="24" t="str">
        <f>IF('Tabell-kommune'!AJ81=0," ",'Tabell-kommune'!AJ81)</f>
        <v xml:space="preserve"> </v>
      </c>
      <c r="AL81" s="26" t="str">
        <f>IF('Tabell-kommune'!AK81=0," ",'Tabell-kommune'!AK81)</f>
        <v xml:space="preserve"> </v>
      </c>
      <c r="AM81" s="26" t="str">
        <f>IF('Tabell-kommune'!AL81=0," ",'Tabell-kommune'!AL81)</f>
        <v xml:space="preserve"> </v>
      </c>
      <c r="AN81" s="26" t="str">
        <f>IF('Tabell-kommune'!AM81=0," ",'Tabell-kommune'!AM81)</f>
        <v xml:space="preserve"> </v>
      </c>
      <c r="AO81" s="26" t="str">
        <f>IF('Tabell-kommune'!AN81=0," ",'Tabell-kommune'!AN81)</f>
        <v xml:space="preserve"> </v>
      </c>
      <c r="AP81" s="26" t="str">
        <f>IF('Tabell-kommune'!AO81=0," ",'Tabell-kommune'!AO81)</f>
        <v xml:space="preserve"> </v>
      </c>
    </row>
    <row r="82" spans="2:42" x14ac:dyDescent="0.2">
      <c r="B82" s="24" t="str">
        <f>IF('Tabell-kommune'!A82=0," ",'Tabell-kommune'!A82)</f>
        <v xml:space="preserve"> </v>
      </c>
      <c r="C82" s="28" t="str">
        <f>IF('Tabell-kommune'!B82=0," ",'Tabell-kommune'!B82)</f>
        <v xml:space="preserve"> </v>
      </c>
      <c r="D82" s="28" t="str">
        <f>IF('Tabell-kommune'!C82=0," ",'Tabell-kommune'!C82)</f>
        <v xml:space="preserve"> </v>
      </c>
      <c r="E82" s="28" t="str">
        <f>IF('Tabell-kommune'!D82=0," ",'Tabell-kommune'!D82)</f>
        <v xml:space="preserve"> </v>
      </c>
      <c r="F82" s="28" t="str">
        <f>IF('Tabell-kommune'!E82=0," ",'Tabell-kommune'!E82)</f>
        <v xml:space="preserve"> </v>
      </c>
      <c r="G82" s="28" t="str">
        <f>IF('Tabell-kommune'!F82=0," ",'Tabell-kommune'!F82)</f>
        <v xml:space="preserve"> </v>
      </c>
      <c r="H82" s="24" t="str">
        <f>IF('Tabell-kommune'!G82=0," ",'Tabell-kommune'!G82)</f>
        <v xml:space="preserve"> </v>
      </c>
      <c r="I82" s="24" t="str">
        <f>IF('Tabell-kommune'!H82=0," ",'Tabell-kommune'!H82)</f>
        <v xml:space="preserve"> </v>
      </c>
      <c r="J82" s="18" t="str">
        <f>IF('Tabell-kommune'!I82=0," ",'Tabell-kommune'!I82)</f>
        <v xml:space="preserve"> </v>
      </c>
      <c r="K82" s="25" t="str">
        <f>IF('Tabell-kommune'!J82=0," ",'Tabell-kommune'!J82)</f>
        <v xml:space="preserve"> </v>
      </c>
      <c r="L82" s="25" t="str">
        <f>IF('Tabell-kommune'!K82=0," ",'Tabell-kommune'!K82)</f>
        <v xml:space="preserve"> </v>
      </c>
      <c r="M82" s="25" t="str">
        <f>IF('Tabell-kommune'!L82=0," ",'Tabell-kommune'!L82)</f>
        <v xml:space="preserve"> </v>
      </c>
      <c r="N82" s="25" t="str">
        <f>IF('Tabell-kommune'!M82=0," ",'Tabell-kommune'!M82)</f>
        <v xml:space="preserve"> </v>
      </c>
      <c r="O82" s="24" t="str">
        <f>IF('Tabell-kommune'!N82=0," ",'Tabell-kommune'!N82)</f>
        <v xml:space="preserve"> </v>
      </c>
      <c r="P82" s="24" t="str">
        <f>IF('Tabell-kommune'!O82=0," ",'Tabell-kommune'!O82)</f>
        <v xml:space="preserve"> </v>
      </c>
      <c r="Q82" s="20" t="str">
        <f>IF('Tabell-kommune'!P82=0," ",'Tabell-kommune'!P82)</f>
        <v xml:space="preserve"> </v>
      </c>
      <c r="R82" s="26" t="str">
        <f>IF('Tabell-kommune'!Q82=0," ",'Tabell-kommune'!Q82)</f>
        <v xml:space="preserve"> </v>
      </c>
      <c r="S82" s="26" t="str">
        <f>IF('Tabell-kommune'!R82=0," ",'Tabell-kommune'!R82)</f>
        <v xml:space="preserve"> </v>
      </c>
      <c r="T82" s="26" t="str">
        <f>IF('Tabell-kommune'!S82=0," ",'Tabell-kommune'!S82)</f>
        <v xml:space="preserve"> </v>
      </c>
      <c r="U82" s="26" t="str">
        <f>IF('Tabell-kommune'!T82=0," ",'Tabell-kommune'!T82)</f>
        <v xml:space="preserve"> </v>
      </c>
      <c r="V82" s="24" t="str">
        <f>IF('Tabell-kommune'!U82=0," ",'Tabell-kommune'!U82)</f>
        <v xml:space="preserve"> </v>
      </c>
      <c r="W82" s="24" t="str">
        <f>IF('Tabell-kommune'!V82=0," ",'Tabell-kommune'!V82)</f>
        <v xml:space="preserve"> </v>
      </c>
      <c r="X82" s="28" t="str">
        <f>IF('Tabell-kommune'!W82=0," ",'Tabell-kommune'!W82)</f>
        <v xml:space="preserve"> </v>
      </c>
      <c r="Y82" s="28" t="str">
        <f>IF('Tabell-kommune'!X82=0," ",'Tabell-kommune'!X82)</f>
        <v xml:space="preserve"> </v>
      </c>
      <c r="Z82" s="28" t="str">
        <f>IF('Tabell-kommune'!Y82=0," ",'Tabell-kommune'!Y82)</f>
        <v xml:space="preserve"> </v>
      </c>
      <c r="AA82" s="28" t="str">
        <f>IF('Tabell-kommune'!Z82=0," ",'Tabell-kommune'!Z82)</f>
        <v xml:space="preserve"> </v>
      </c>
      <c r="AB82" s="28" t="str">
        <f>IF('Tabell-kommune'!AA82=0," ",'Tabell-kommune'!AA82)</f>
        <v xml:space="preserve"> </v>
      </c>
      <c r="AC82" s="24" t="str">
        <f>IF('Tabell-kommune'!AB82=0," ",'Tabell-kommune'!AB82)</f>
        <v xml:space="preserve"> </v>
      </c>
      <c r="AD82" s="24" t="str">
        <f>IF('Tabell-kommune'!AC82=0," ",'Tabell-kommune'!AC82)</f>
        <v xml:space="preserve"> </v>
      </c>
      <c r="AE82" s="25" t="str">
        <f>IF('Tabell-kommune'!AD82=0," ",'Tabell-kommune'!AD82)</f>
        <v xml:space="preserve"> </v>
      </c>
      <c r="AF82" s="25" t="str">
        <f>IF('Tabell-kommune'!AE82=0," ",'Tabell-kommune'!AE82)</f>
        <v xml:space="preserve"> </v>
      </c>
      <c r="AG82" s="25" t="str">
        <f>IF('Tabell-kommune'!AF82=0," ",'Tabell-kommune'!AF82)</f>
        <v xml:space="preserve"> </v>
      </c>
      <c r="AH82" s="25" t="str">
        <f>IF('Tabell-kommune'!AG82=0," ",'Tabell-kommune'!AG82)</f>
        <v xml:space="preserve"> </v>
      </c>
      <c r="AI82" s="25" t="str">
        <f>IF('Tabell-kommune'!AH82=0," ",'Tabell-kommune'!AH82)</f>
        <v xml:space="preserve"> </v>
      </c>
      <c r="AJ82" s="24" t="str">
        <f>IF('Tabell-kommune'!AI82=0," ",'Tabell-kommune'!AI82)</f>
        <v xml:space="preserve"> </v>
      </c>
      <c r="AK82" s="24" t="str">
        <f>IF('Tabell-kommune'!AJ82=0," ",'Tabell-kommune'!AJ82)</f>
        <v xml:space="preserve"> </v>
      </c>
      <c r="AL82" s="26" t="str">
        <f>IF('Tabell-kommune'!AK82=0," ",'Tabell-kommune'!AK82)</f>
        <v xml:space="preserve"> </v>
      </c>
      <c r="AM82" s="26" t="str">
        <f>IF('Tabell-kommune'!AL82=0," ",'Tabell-kommune'!AL82)</f>
        <v xml:space="preserve"> </v>
      </c>
      <c r="AN82" s="26" t="str">
        <f>IF('Tabell-kommune'!AM82=0," ",'Tabell-kommune'!AM82)</f>
        <v xml:space="preserve"> </v>
      </c>
      <c r="AO82" s="26" t="str">
        <f>IF('Tabell-kommune'!AN82=0," ",'Tabell-kommune'!AN82)</f>
        <v xml:space="preserve"> </v>
      </c>
      <c r="AP82" s="26" t="str">
        <f>IF('Tabell-kommune'!AO82=0," ",'Tabell-kommune'!AO82)</f>
        <v xml:space="preserve"> </v>
      </c>
    </row>
    <row r="83" spans="2:42" x14ac:dyDescent="0.2">
      <c r="B83" s="24" t="str">
        <f>IF('Tabell-kommune'!A83=0," ",'Tabell-kommune'!A83)</f>
        <v xml:space="preserve"> </v>
      </c>
      <c r="C83" s="28" t="str">
        <f>IF('Tabell-kommune'!B83=0," ",'Tabell-kommune'!B83)</f>
        <v xml:space="preserve"> </v>
      </c>
      <c r="D83" s="28" t="str">
        <f>IF('Tabell-kommune'!C83=0," ",'Tabell-kommune'!C83)</f>
        <v xml:space="preserve"> </v>
      </c>
      <c r="E83" s="28" t="str">
        <f>IF('Tabell-kommune'!D83=0," ",'Tabell-kommune'!D83)</f>
        <v xml:space="preserve"> </v>
      </c>
      <c r="F83" s="28" t="str">
        <f>IF('Tabell-kommune'!E83=0," ",'Tabell-kommune'!E83)</f>
        <v xml:space="preserve"> </v>
      </c>
      <c r="G83" s="28" t="str">
        <f>IF('Tabell-kommune'!F83=0," ",'Tabell-kommune'!F83)</f>
        <v xml:space="preserve"> </v>
      </c>
      <c r="H83" s="24" t="str">
        <f>IF('Tabell-kommune'!G83=0," ",'Tabell-kommune'!G83)</f>
        <v xml:space="preserve"> </v>
      </c>
      <c r="I83" s="24" t="str">
        <f>IF('Tabell-kommune'!H83=0," ",'Tabell-kommune'!H83)</f>
        <v xml:space="preserve"> </v>
      </c>
      <c r="J83" s="18" t="str">
        <f>IF('Tabell-kommune'!I83=0," ",'Tabell-kommune'!I83)</f>
        <v xml:space="preserve"> </v>
      </c>
      <c r="K83" s="25" t="str">
        <f>IF('Tabell-kommune'!J83=0," ",'Tabell-kommune'!J83)</f>
        <v xml:space="preserve"> </v>
      </c>
      <c r="L83" s="25" t="str">
        <f>IF('Tabell-kommune'!K83=0," ",'Tabell-kommune'!K83)</f>
        <v xml:space="preserve"> </v>
      </c>
      <c r="M83" s="25" t="str">
        <f>IF('Tabell-kommune'!L83=0," ",'Tabell-kommune'!L83)</f>
        <v xml:space="preserve"> </v>
      </c>
      <c r="N83" s="25" t="str">
        <f>IF('Tabell-kommune'!M83=0," ",'Tabell-kommune'!M83)</f>
        <v xml:space="preserve"> </v>
      </c>
      <c r="O83" s="24" t="str">
        <f>IF('Tabell-kommune'!N83=0," ",'Tabell-kommune'!N83)</f>
        <v xml:space="preserve"> </v>
      </c>
      <c r="P83" s="24" t="str">
        <f>IF('Tabell-kommune'!O83=0," ",'Tabell-kommune'!O83)</f>
        <v xml:space="preserve"> </v>
      </c>
      <c r="Q83" s="20" t="str">
        <f>IF('Tabell-kommune'!P83=0," ",'Tabell-kommune'!P83)</f>
        <v xml:space="preserve"> </v>
      </c>
      <c r="R83" s="26" t="str">
        <f>IF('Tabell-kommune'!Q83=0," ",'Tabell-kommune'!Q83)</f>
        <v xml:space="preserve"> </v>
      </c>
      <c r="S83" s="26" t="str">
        <f>IF('Tabell-kommune'!R83=0," ",'Tabell-kommune'!R83)</f>
        <v xml:space="preserve"> </v>
      </c>
      <c r="T83" s="26" t="str">
        <f>IF('Tabell-kommune'!S83=0," ",'Tabell-kommune'!S83)</f>
        <v xml:space="preserve"> </v>
      </c>
      <c r="U83" s="26" t="str">
        <f>IF('Tabell-kommune'!T83=0," ",'Tabell-kommune'!T83)</f>
        <v xml:space="preserve"> </v>
      </c>
      <c r="V83" s="24" t="str">
        <f>IF('Tabell-kommune'!U83=0," ",'Tabell-kommune'!U83)</f>
        <v xml:space="preserve"> </v>
      </c>
      <c r="W83" s="24" t="str">
        <f>IF('Tabell-kommune'!V83=0," ",'Tabell-kommune'!V83)</f>
        <v xml:space="preserve"> </v>
      </c>
      <c r="X83" s="28" t="str">
        <f>IF('Tabell-kommune'!W83=0," ",'Tabell-kommune'!W83)</f>
        <v xml:space="preserve"> </v>
      </c>
      <c r="Y83" s="28" t="str">
        <f>IF('Tabell-kommune'!X83=0," ",'Tabell-kommune'!X83)</f>
        <v xml:space="preserve"> </v>
      </c>
      <c r="Z83" s="28" t="str">
        <f>IF('Tabell-kommune'!Y83=0," ",'Tabell-kommune'!Y83)</f>
        <v xml:space="preserve"> </v>
      </c>
      <c r="AA83" s="28" t="str">
        <f>IF('Tabell-kommune'!Z83=0," ",'Tabell-kommune'!Z83)</f>
        <v xml:space="preserve"> </v>
      </c>
      <c r="AB83" s="28" t="str">
        <f>IF('Tabell-kommune'!AA83=0," ",'Tabell-kommune'!AA83)</f>
        <v xml:space="preserve"> </v>
      </c>
      <c r="AC83" s="24" t="str">
        <f>IF('Tabell-kommune'!AB83=0," ",'Tabell-kommune'!AB83)</f>
        <v xml:space="preserve"> </v>
      </c>
      <c r="AD83" s="24" t="str">
        <f>IF('Tabell-kommune'!AC83=0," ",'Tabell-kommune'!AC83)</f>
        <v xml:space="preserve"> </v>
      </c>
      <c r="AE83" s="25" t="str">
        <f>IF('Tabell-kommune'!AD83=0," ",'Tabell-kommune'!AD83)</f>
        <v xml:space="preserve"> </v>
      </c>
      <c r="AF83" s="25" t="str">
        <f>IF('Tabell-kommune'!AE83=0," ",'Tabell-kommune'!AE83)</f>
        <v xml:space="preserve"> </v>
      </c>
      <c r="AG83" s="25" t="str">
        <f>IF('Tabell-kommune'!AF83=0," ",'Tabell-kommune'!AF83)</f>
        <v xml:space="preserve"> </v>
      </c>
      <c r="AH83" s="25" t="str">
        <f>IF('Tabell-kommune'!AG83=0," ",'Tabell-kommune'!AG83)</f>
        <v xml:space="preserve"> </v>
      </c>
      <c r="AI83" s="25" t="str">
        <f>IF('Tabell-kommune'!AH83=0," ",'Tabell-kommune'!AH83)</f>
        <v xml:space="preserve"> </v>
      </c>
      <c r="AJ83" s="24" t="str">
        <f>IF('Tabell-kommune'!AI83=0," ",'Tabell-kommune'!AI83)</f>
        <v xml:space="preserve"> </v>
      </c>
      <c r="AK83" s="24" t="str">
        <f>IF('Tabell-kommune'!AJ83=0," ",'Tabell-kommune'!AJ83)</f>
        <v xml:space="preserve"> </v>
      </c>
      <c r="AL83" s="26" t="str">
        <f>IF('Tabell-kommune'!AK83=0," ",'Tabell-kommune'!AK83)</f>
        <v xml:space="preserve"> </v>
      </c>
      <c r="AM83" s="26" t="str">
        <f>IF('Tabell-kommune'!AL83=0," ",'Tabell-kommune'!AL83)</f>
        <v xml:space="preserve"> </v>
      </c>
      <c r="AN83" s="26" t="str">
        <f>IF('Tabell-kommune'!AM83=0," ",'Tabell-kommune'!AM83)</f>
        <v xml:space="preserve"> </v>
      </c>
      <c r="AO83" s="26" t="str">
        <f>IF('Tabell-kommune'!AN83=0," ",'Tabell-kommune'!AN83)</f>
        <v xml:space="preserve"> </v>
      </c>
      <c r="AP83" s="26" t="str">
        <f>IF('Tabell-kommune'!AO83=0," ",'Tabell-kommune'!AO83)</f>
        <v xml:space="preserve"> </v>
      </c>
    </row>
    <row r="84" spans="2:42" x14ac:dyDescent="0.2">
      <c r="B84" s="24" t="str">
        <f>IF('Tabell-kommune'!A84=0," ",'Tabell-kommune'!A84)</f>
        <v xml:space="preserve"> </v>
      </c>
      <c r="C84" s="28" t="str">
        <f>IF('Tabell-kommune'!B84=0," ",'Tabell-kommune'!B84)</f>
        <v xml:space="preserve"> </v>
      </c>
      <c r="D84" s="28" t="str">
        <f>IF('Tabell-kommune'!C84=0," ",'Tabell-kommune'!C84)</f>
        <v xml:space="preserve"> </v>
      </c>
      <c r="E84" s="28" t="str">
        <f>IF('Tabell-kommune'!D84=0," ",'Tabell-kommune'!D84)</f>
        <v xml:space="preserve"> </v>
      </c>
      <c r="F84" s="28" t="str">
        <f>IF('Tabell-kommune'!E84=0," ",'Tabell-kommune'!E84)</f>
        <v xml:space="preserve"> </v>
      </c>
      <c r="G84" s="28" t="str">
        <f>IF('Tabell-kommune'!F84=0," ",'Tabell-kommune'!F84)</f>
        <v xml:space="preserve"> </v>
      </c>
      <c r="H84" s="24" t="str">
        <f>IF('Tabell-kommune'!G84=0," ",'Tabell-kommune'!G84)</f>
        <v xml:space="preserve"> </v>
      </c>
      <c r="I84" s="24" t="str">
        <f>IF('Tabell-kommune'!H84=0," ",'Tabell-kommune'!H84)</f>
        <v xml:space="preserve"> </v>
      </c>
      <c r="J84" s="18" t="str">
        <f>IF('Tabell-kommune'!I84=0," ",'Tabell-kommune'!I84)</f>
        <v xml:space="preserve"> </v>
      </c>
      <c r="K84" s="25" t="str">
        <f>IF('Tabell-kommune'!J84=0," ",'Tabell-kommune'!J84)</f>
        <v xml:space="preserve"> </v>
      </c>
      <c r="L84" s="25" t="str">
        <f>IF('Tabell-kommune'!K84=0," ",'Tabell-kommune'!K84)</f>
        <v xml:space="preserve"> </v>
      </c>
      <c r="M84" s="25" t="str">
        <f>IF('Tabell-kommune'!L84=0," ",'Tabell-kommune'!L84)</f>
        <v xml:space="preserve"> </v>
      </c>
      <c r="N84" s="25" t="str">
        <f>IF('Tabell-kommune'!M84=0," ",'Tabell-kommune'!M84)</f>
        <v xml:space="preserve"> </v>
      </c>
      <c r="O84" s="24" t="str">
        <f>IF('Tabell-kommune'!N84=0," ",'Tabell-kommune'!N84)</f>
        <v xml:space="preserve"> </v>
      </c>
      <c r="P84" s="24" t="str">
        <f>IF('Tabell-kommune'!O84=0," ",'Tabell-kommune'!O84)</f>
        <v xml:space="preserve"> </v>
      </c>
      <c r="Q84" s="20" t="str">
        <f>IF('Tabell-kommune'!P84=0," ",'Tabell-kommune'!P84)</f>
        <v xml:space="preserve"> </v>
      </c>
      <c r="R84" s="26" t="str">
        <f>IF('Tabell-kommune'!Q84=0," ",'Tabell-kommune'!Q84)</f>
        <v xml:space="preserve"> </v>
      </c>
      <c r="S84" s="26" t="str">
        <f>IF('Tabell-kommune'!R84=0," ",'Tabell-kommune'!R84)</f>
        <v xml:space="preserve"> </v>
      </c>
      <c r="T84" s="26" t="str">
        <f>IF('Tabell-kommune'!S84=0," ",'Tabell-kommune'!S84)</f>
        <v xml:space="preserve"> </v>
      </c>
      <c r="U84" s="26" t="str">
        <f>IF('Tabell-kommune'!T84=0," ",'Tabell-kommune'!T84)</f>
        <v xml:space="preserve"> </v>
      </c>
      <c r="V84" s="24" t="str">
        <f>IF('Tabell-kommune'!U84=0," ",'Tabell-kommune'!U84)</f>
        <v xml:space="preserve"> </v>
      </c>
      <c r="W84" s="24" t="str">
        <f>IF('Tabell-kommune'!V84=0," ",'Tabell-kommune'!V84)</f>
        <v xml:space="preserve"> </v>
      </c>
      <c r="X84" s="28" t="str">
        <f>IF('Tabell-kommune'!W84=0," ",'Tabell-kommune'!W84)</f>
        <v xml:space="preserve"> </v>
      </c>
      <c r="Y84" s="28" t="str">
        <f>IF('Tabell-kommune'!X84=0," ",'Tabell-kommune'!X84)</f>
        <v xml:space="preserve"> </v>
      </c>
      <c r="Z84" s="28" t="str">
        <f>IF('Tabell-kommune'!Y84=0," ",'Tabell-kommune'!Y84)</f>
        <v xml:space="preserve"> </v>
      </c>
      <c r="AA84" s="28" t="str">
        <f>IF('Tabell-kommune'!Z84=0," ",'Tabell-kommune'!Z84)</f>
        <v xml:space="preserve"> </v>
      </c>
      <c r="AB84" s="28" t="str">
        <f>IF('Tabell-kommune'!AA84=0," ",'Tabell-kommune'!AA84)</f>
        <v xml:space="preserve"> </v>
      </c>
      <c r="AC84" s="24" t="str">
        <f>IF('Tabell-kommune'!AB84=0," ",'Tabell-kommune'!AB84)</f>
        <v xml:space="preserve"> </v>
      </c>
      <c r="AD84" s="24" t="str">
        <f>IF('Tabell-kommune'!AC84=0," ",'Tabell-kommune'!AC84)</f>
        <v xml:space="preserve"> </v>
      </c>
      <c r="AE84" s="25" t="str">
        <f>IF('Tabell-kommune'!AD84=0," ",'Tabell-kommune'!AD84)</f>
        <v xml:space="preserve"> </v>
      </c>
      <c r="AF84" s="25" t="str">
        <f>IF('Tabell-kommune'!AE84=0," ",'Tabell-kommune'!AE84)</f>
        <v xml:space="preserve"> </v>
      </c>
      <c r="AG84" s="25" t="str">
        <f>IF('Tabell-kommune'!AF84=0," ",'Tabell-kommune'!AF84)</f>
        <v xml:space="preserve"> </v>
      </c>
      <c r="AH84" s="25" t="str">
        <f>IF('Tabell-kommune'!AG84=0," ",'Tabell-kommune'!AG84)</f>
        <v xml:space="preserve"> </v>
      </c>
      <c r="AI84" s="25" t="str">
        <f>IF('Tabell-kommune'!AH84=0," ",'Tabell-kommune'!AH84)</f>
        <v xml:space="preserve"> </v>
      </c>
      <c r="AJ84" s="24" t="str">
        <f>IF('Tabell-kommune'!AI84=0," ",'Tabell-kommune'!AI84)</f>
        <v xml:space="preserve"> </v>
      </c>
      <c r="AK84" s="24" t="str">
        <f>IF('Tabell-kommune'!AJ84=0," ",'Tabell-kommune'!AJ84)</f>
        <v xml:space="preserve"> </v>
      </c>
      <c r="AL84" s="26" t="str">
        <f>IF('Tabell-kommune'!AK84=0," ",'Tabell-kommune'!AK84)</f>
        <v xml:space="preserve"> </v>
      </c>
      <c r="AM84" s="26" t="str">
        <f>IF('Tabell-kommune'!AL84=0," ",'Tabell-kommune'!AL84)</f>
        <v xml:space="preserve"> </v>
      </c>
      <c r="AN84" s="26" t="str">
        <f>IF('Tabell-kommune'!AM84=0," ",'Tabell-kommune'!AM84)</f>
        <v xml:space="preserve"> </v>
      </c>
      <c r="AO84" s="26" t="str">
        <f>IF('Tabell-kommune'!AN84=0," ",'Tabell-kommune'!AN84)</f>
        <v xml:space="preserve"> </v>
      </c>
      <c r="AP84" s="26" t="str">
        <f>IF('Tabell-kommune'!AO84=0," ",'Tabell-kommune'!AO84)</f>
        <v xml:space="preserve"> </v>
      </c>
    </row>
    <row r="85" spans="2:42" x14ac:dyDescent="0.2">
      <c r="B85" s="24" t="str">
        <f>IF('Tabell-kommune'!A85=0," ",'Tabell-kommune'!A85)</f>
        <v xml:space="preserve"> </v>
      </c>
      <c r="C85" s="28" t="str">
        <f>IF('Tabell-kommune'!B85=0," ",'Tabell-kommune'!B85)</f>
        <v xml:space="preserve"> </v>
      </c>
      <c r="D85" s="28" t="str">
        <f>IF('Tabell-kommune'!C85=0," ",'Tabell-kommune'!C85)</f>
        <v xml:space="preserve"> </v>
      </c>
      <c r="E85" s="28" t="str">
        <f>IF('Tabell-kommune'!D85=0," ",'Tabell-kommune'!D85)</f>
        <v xml:space="preserve"> </v>
      </c>
      <c r="F85" s="28" t="str">
        <f>IF('Tabell-kommune'!E85=0," ",'Tabell-kommune'!E85)</f>
        <v xml:space="preserve"> </v>
      </c>
      <c r="G85" s="28" t="str">
        <f>IF('Tabell-kommune'!F85=0," ",'Tabell-kommune'!F85)</f>
        <v xml:space="preserve"> </v>
      </c>
      <c r="H85" s="24" t="str">
        <f>IF('Tabell-kommune'!G85=0," ",'Tabell-kommune'!G85)</f>
        <v xml:space="preserve"> </v>
      </c>
      <c r="I85" s="24" t="str">
        <f>IF('Tabell-kommune'!H85=0," ",'Tabell-kommune'!H85)</f>
        <v xml:space="preserve"> </v>
      </c>
      <c r="J85" s="18" t="str">
        <f>IF('Tabell-kommune'!I85=0," ",'Tabell-kommune'!I85)</f>
        <v xml:space="preserve"> </v>
      </c>
      <c r="K85" s="25" t="str">
        <f>IF('Tabell-kommune'!J85=0," ",'Tabell-kommune'!J85)</f>
        <v xml:space="preserve"> </v>
      </c>
      <c r="L85" s="25" t="str">
        <f>IF('Tabell-kommune'!K85=0," ",'Tabell-kommune'!K85)</f>
        <v xml:space="preserve"> </v>
      </c>
      <c r="M85" s="25" t="str">
        <f>IF('Tabell-kommune'!L85=0," ",'Tabell-kommune'!L85)</f>
        <v xml:space="preserve"> </v>
      </c>
      <c r="N85" s="25" t="str">
        <f>IF('Tabell-kommune'!M85=0," ",'Tabell-kommune'!M85)</f>
        <v xml:space="preserve"> </v>
      </c>
      <c r="O85" s="24" t="str">
        <f>IF('Tabell-kommune'!N85=0," ",'Tabell-kommune'!N85)</f>
        <v xml:space="preserve"> </v>
      </c>
      <c r="P85" s="24" t="str">
        <f>IF('Tabell-kommune'!O85=0," ",'Tabell-kommune'!O85)</f>
        <v xml:space="preserve"> </v>
      </c>
      <c r="Q85" s="20" t="str">
        <f>IF('Tabell-kommune'!P85=0," ",'Tabell-kommune'!P85)</f>
        <v xml:space="preserve"> </v>
      </c>
      <c r="R85" s="26" t="str">
        <f>IF('Tabell-kommune'!Q85=0," ",'Tabell-kommune'!Q85)</f>
        <v xml:space="preserve"> </v>
      </c>
      <c r="S85" s="26" t="str">
        <f>IF('Tabell-kommune'!R85=0," ",'Tabell-kommune'!R85)</f>
        <v xml:space="preserve"> </v>
      </c>
      <c r="T85" s="26" t="str">
        <f>IF('Tabell-kommune'!S85=0," ",'Tabell-kommune'!S85)</f>
        <v xml:space="preserve"> </v>
      </c>
      <c r="U85" s="26" t="str">
        <f>IF('Tabell-kommune'!T85=0," ",'Tabell-kommune'!T85)</f>
        <v xml:space="preserve"> </v>
      </c>
      <c r="V85" s="24" t="str">
        <f>IF('Tabell-kommune'!U85=0," ",'Tabell-kommune'!U85)</f>
        <v xml:space="preserve"> </v>
      </c>
      <c r="W85" s="24" t="str">
        <f>IF('Tabell-kommune'!V85=0," ",'Tabell-kommune'!V85)</f>
        <v xml:space="preserve"> </v>
      </c>
      <c r="X85" s="28" t="str">
        <f>IF('Tabell-kommune'!W85=0," ",'Tabell-kommune'!W85)</f>
        <v xml:space="preserve"> </v>
      </c>
      <c r="Y85" s="28" t="str">
        <f>IF('Tabell-kommune'!X85=0," ",'Tabell-kommune'!X85)</f>
        <v xml:space="preserve"> </v>
      </c>
      <c r="Z85" s="28" t="str">
        <f>IF('Tabell-kommune'!Y85=0," ",'Tabell-kommune'!Y85)</f>
        <v xml:space="preserve"> </v>
      </c>
      <c r="AA85" s="28" t="str">
        <f>IF('Tabell-kommune'!Z85=0," ",'Tabell-kommune'!Z85)</f>
        <v xml:space="preserve"> </v>
      </c>
      <c r="AB85" s="28" t="str">
        <f>IF('Tabell-kommune'!AA85=0," ",'Tabell-kommune'!AA85)</f>
        <v xml:space="preserve"> </v>
      </c>
      <c r="AC85" s="24" t="str">
        <f>IF('Tabell-kommune'!AB85=0," ",'Tabell-kommune'!AB85)</f>
        <v xml:space="preserve"> </v>
      </c>
      <c r="AD85" s="24" t="str">
        <f>IF('Tabell-kommune'!AC85=0," ",'Tabell-kommune'!AC85)</f>
        <v xml:space="preserve"> </v>
      </c>
      <c r="AE85" s="25" t="str">
        <f>IF('Tabell-kommune'!AD85=0," ",'Tabell-kommune'!AD85)</f>
        <v xml:space="preserve"> </v>
      </c>
      <c r="AF85" s="25" t="str">
        <f>IF('Tabell-kommune'!AE85=0," ",'Tabell-kommune'!AE85)</f>
        <v xml:space="preserve"> </v>
      </c>
      <c r="AG85" s="25" t="str">
        <f>IF('Tabell-kommune'!AF85=0," ",'Tabell-kommune'!AF85)</f>
        <v xml:space="preserve"> </v>
      </c>
      <c r="AH85" s="25" t="str">
        <f>IF('Tabell-kommune'!AG85=0," ",'Tabell-kommune'!AG85)</f>
        <v xml:space="preserve"> </v>
      </c>
      <c r="AI85" s="25" t="str">
        <f>IF('Tabell-kommune'!AH85=0," ",'Tabell-kommune'!AH85)</f>
        <v xml:space="preserve"> </v>
      </c>
      <c r="AJ85" s="24" t="str">
        <f>IF('Tabell-kommune'!AI85=0," ",'Tabell-kommune'!AI85)</f>
        <v xml:space="preserve"> </v>
      </c>
      <c r="AK85" s="24" t="str">
        <f>IF('Tabell-kommune'!AJ85=0," ",'Tabell-kommune'!AJ85)</f>
        <v xml:space="preserve"> </v>
      </c>
      <c r="AL85" s="26" t="str">
        <f>IF('Tabell-kommune'!AK85=0," ",'Tabell-kommune'!AK85)</f>
        <v xml:space="preserve"> </v>
      </c>
      <c r="AM85" s="26" t="str">
        <f>IF('Tabell-kommune'!AL85=0," ",'Tabell-kommune'!AL85)</f>
        <v xml:space="preserve"> </v>
      </c>
      <c r="AN85" s="26" t="str">
        <f>IF('Tabell-kommune'!AM85=0," ",'Tabell-kommune'!AM85)</f>
        <v xml:space="preserve"> </v>
      </c>
      <c r="AO85" s="26" t="str">
        <f>IF('Tabell-kommune'!AN85=0," ",'Tabell-kommune'!AN85)</f>
        <v xml:space="preserve"> </v>
      </c>
      <c r="AP85" s="26" t="str">
        <f>IF('Tabell-kommune'!AO85=0," ",'Tabell-kommune'!AO85)</f>
        <v xml:space="preserve"> </v>
      </c>
    </row>
    <row r="86" spans="2:42" x14ac:dyDescent="0.2">
      <c r="B86" s="24" t="str">
        <f>IF('Tabell-kommune'!A86=0," ",'Tabell-kommune'!A86)</f>
        <v xml:space="preserve"> </v>
      </c>
      <c r="C86" s="28" t="str">
        <f>IF('Tabell-kommune'!B86=0," ",'Tabell-kommune'!B86)</f>
        <v xml:space="preserve"> </v>
      </c>
      <c r="D86" s="28" t="str">
        <f>IF('Tabell-kommune'!C86=0," ",'Tabell-kommune'!C86)</f>
        <v xml:space="preserve"> </v>
      </c>
      <c r="E86" s="28" t="str">
        <f>IF('Tabell-kommune'!D86=0," ",'Tabell-kommune'!D86)</f>
        <v xml:space="preserve"> </v>
      </c>
      <c r="F86" s="28" t="str">
        <f>IF('Tabell-kommune'!E86=0," ",'Tabell-kommune'!E86)</f>
        <v xml:space="preserve"> </v>
      </c>
      <c r="G86" s="28" t="str">
        <f>IF('Tabell-kommune'!F86=0," ",'Tabell-kommune'!F86)</f>
        <v xml:space="preserve"> </v>
      </c>
      <c r="H86" s="24" t="str">
        <f>IF('Tabell-kommune'!G86=0," ",'Tabell-kommune'!G86)</f>
        <v xml:space="preserve"> </v>
      </c>
      <c r="I86" s="24" t="str">
        <f>IF('Tabell-kommune'!H86=0," ",'Tabell-kommune'!H86)</f>
        <v xml:space="preserve"> </v>
      </c>
      <c r="J86" s="18" t="str">
        <f>IF('Tabell-kommune'!I86=0," ",'Tabell-kommune'!I86)</f>
        <v xml:space="preserve"> </v>
      </c>
      <c r="K86" s="25" t="str">
        <f>IF('Tabell-kommune'!J86=0," ",'Tabell-kommune'!J86)</f>
        <v xml:space="preserve"> </v>
      </c>
      <c r="L86" s="25" t="str">
        <f>IF('Tabell-kommune'!K86=0," ",'Tabell-kommune'!K86)</f>
        <v xml:space="preserve"> </v>
      </c>
      <c r="M86" s="25" t="str">
        <f>IF('Tabell-kommune'!L86=0," ",'Tabell-kommune'!L86)</f>
        <v xml:space="preserve"> </v>
      </c>
      <c r="N86" s="25" t="str">
        <f>IF('Tabell-kommune'!M86=0," ",'Tabell-kommune'!M86)</f>
        <v xml:space="preserve"> </v>
      </c>
      <c r="O86" s="24" t="str">
        <f>IF('Tabell-kommune'!N86=0," ",'Tabell-kommune'!N86)</f>
        <v xml:space="preserve"> </v>
      </c>
      <c r="P86" s="24" t="str">
        <f>IF('Tabell-kommune'!O86=0," ",'Tabell-kommune'!O86)</f>
        <v xml:space="preserve"> </v>
      </c>
      <c r="Q86" s="20" t="str">
        <f>IF('Tabell-kommune'!P86=0," ",'Tabell-kommune'!P86)</f>
        <v xml:space="preserve"> </v>
      </c>
      <c r="R86" s="26" t="str">
        <f>IF('Tabell-kommune'!Q86=0," ",'Tabell-kommune'!Q86)</f>
        <v xml:space="preserve"> </v>
      </c>
      <c r="S86" s="26" t="str">
        <f>IF('Tabell-kommune'!R86=0," ",'Tabell-kommune'!R86)</f>
        <v xml:space="preserve"> </v>
      </c>
      <c r="T86" s="26" t="str">
        <f>IF('Tabell-kommune'!S86=0," ",'Tabell-kommune'!S86)</f>
        <v xml:space="preserve"> </v>
      </c>
      <c r="U86" s="26" t="str">
        <f>IF('Tabell-kommune'!T86=0," ",'Tabell-kommune'!T86)</f>
        <v xml:space="preserve"> </v>
      </c>
      <c r="V86" s="24" t="str">
        <f>IF('Tabell-kommune'!U86=0," ",'Tabell-kommune'!U86)</f>
        <v xml:space="preserve"> </v>
      </c>
      <c r="W86" s="24" t="str">
        <f>IF('Tabell-kommune'!V86=0," ",'Tabell-kommune'!V86)</f>
        <v xml:space="preserve"> </v>
      </c>
      <c r="X86" s="28" t="str">
        <f>IF('Tabell-kommune'!W86=0," ",'Tabell-kommune'!W86)</f>
        <v xml:space="preserve"> </v>
      </c>
      <c r="Y86" s="28" t="str">
        <f>IF('Tabell-kommune'!X86=0," ",'Tabell-kommune'!X86)</f>
        <v xml:space="preserve"> </v>
      </c>
      <c r="Z86" s="28" t="str">
        <f>IF('Tabell-kommune'!Y86=0," ",'Tabell-kommune'!Y86)</f>
        <v xml:space="preserve"> </v>
      </c>
      <c r="AA86" s="28" t="str">
        <f>IF('Tabell-kommune'!Z86=0," ",'Tabell-kommune'!Z86)</f>
        <v xml:space="preserve"> </v>
      </c>
      <c r="AB86" s="28" t="str">
        <f>IF('Tabell-kommune'!AA86=0," ",'Tabell-kommune'!AA86)</f>
        <v xml:space="preserve"> </v>
      </c>
      <c r="AC86" s="24" t="str">
        <f>IF('Tabell-kommune'!AB86=0," ",'Tabell-kommune'!AB86)</f>
        <v xml:space="preserve"> </v>
      </c>
      <c r="AD86" s="24" t="str">
        <f>IF('Tabell-kommune'!AC86=0," ",'Tabell-kommune'!AC86)</f>
        <v xml:space="preserve"> </v>
      </c>
      <c r="AE86" s="25" t="str">
        <f>IF('Tabell-kommune'!AD86=0," ",'Tabell-kommune'!AD86)</f>
        <v xml:space="preserve"> </v>
      </c>
      <c r="AF86" s="25" t="str">
        <f>IF('Tabell-kommune'!AE86=0," ",'Tabell-kommune'!AE86)</f>
        <v xml:space="preserve"> </v>
      </c>
      <c r="AG86" s="25" t="str">
        <f>IF('Tabell-kommune'!AF86=0," ",'Tabell-kommune'!AF86)</f>
        <v xml:space="preserve"> </v>
      </c>
      <c r="AH86" s="25" t="str">
        <f>IF('Tabell-kommune'!AG86=0," ",'Tabell-kommune'!AG86)</f>
        <v xml:space="preserve"> </v>
      </c>
      <c r="AI86" s="25" t="str">
        <f>IF('Tabell-kommune'!AH86=0," ",'Tabell-kommune'!AH86)</f>
        <v xml:space="preserve"> </v>
      </c>
      <c r="AJ86" s="24" t="str">
        <f>IF('Tabell-kommune'!AI86=0," ",'Tabell-kommune'!AI86)</f>
        <v xml:space="preserve"> </v>
      </c>
      <c r="AK86" s="24" t="str">
        <f>IF('Tabell-kommune'!AJ86=0," ",'Tabell-kommune'!AJ86)</f>
        <v xml:space="preserve"> </v>
      </c>
      <c r="AL86" s="26" t="str">
        <f>IF('Tabell-kommune'!AK86=0," ",'Tabell-kommune'!AK86)</f>
        <v xml:space="preserve"> </v>
      </c>
      <c r="AM86" s="26" t="str">
        <f>IF('Tabell-kommune'!AL86=0," ",'Tabell-kommune'!AL86)</f>
        <v xml:space="preserve"> </v>
      </c>
      <c r="AN86" s="26" t="str">
        <f>IF('Tabell-kommune'!AM86=0," ",'Tabell-kommune'!AM86)</f>
        <v xml:space="preserve"> </v>
      </c>
      <c r="AO86" s="26" t="str">
        <f>IF('Tabell-kommune'!AN86=0," ",'Tabell-kommune'!AN86)</f>
        <v xml:space="preserve"> </v>
      </c>
      <c r="AP86" s="26" t="str">
        <f>IF('Tabell-kommune'!AO86=0," ",'Tabell-kommune'!AO86)</f>
        <v xml:space="preserve"> </v>
      </c>
    </row>
    <row r="87" spans="2:42" x14ac:dyDescent="0.2">
      <c r="B87" s="24" t="str">
        <f>IF('Tabell-kommune'!A87=0," ",'Tabell-kommune'!A87)</f>
        <v xml:space="preserve"> </v>
      </c>
      <c r="C87" s="28" t="str">
        <f>IF('Tabell-kommune'!B87=0," ",'Tabell-kommune'!B87)</f>
        <v xml:space="preserve"> </v>
      </c>
      <c r="D87" s="28" t="str">
        <f>IF('Tabell-kommune'!C87=0," ",'Tabell-kommune'!C87)</f>
        <v xml:space="preserve"> </v>
      </c>
      <c r="E87" s="28" t="str">
        <f>IF('Tabell-kommune'!D87=0," ",'Tabell-kommune'!D87)</f>
        <v xml:space="preserve"> </v>
      </c>
      <c r="F87" s="28" t="str">
        <f>IF('Tabell-kommune'!E87=0," ",'Tabell-kommune'!E87)</f>
        <v xml:space="preserve"> </v>
      </c>
      <c r="G87" s="28" t="str">
        <f>IF('Tabell-kommune'!F87=0," ",'Tabell-kommune'!F87)</f>
        <v xml:space="preserve"> </v>
      </c>
      <c r="H87" s="24" t="str">
        <f>IF('Tabell-kommune'!G87=0," ",'Tabell-kommune'!G87)</f>
        <v xml:space="preserve"> </v>
      </c>
      <c r="I87" s="24" t="str">
        <f>IF('Tabell-kommune'!H87=0," ",'Tabell-kommune'!H87)</f>
        <v xml:space="preserve"> </v>
      </c>
      <c r="J87" s="18" t="str">
        <f>IF('Tabell-kommune'!I87=0," ",'Tabell-kommune'!I87)</f>
        <v xml:space="preserve"> </v>
      </c>
      <c r="K87" s="25" t="str">
        <f>IF('Tabell-kommune'!J87=0," ",'Tabell-kommune'!J87)</f>
        <v xml:space="preserve"> </v>
      </c>
      <c r="L87" s="25" t="str">
        <f>IF('Tabell-kommune'!K87=0," ",'Tabell-kommune'!K87)</f>
        <v xml:space="preserve"> </v>
      </c>
      <c r="M87" s="25" t="str">
        <f>IF('Tabell-kommune'!L87=0," ",'Tabell-kommune'!L87)</f>
        <v xml:space="preserve"> </v>
      </c>
      <c r="N87" s="25" t="str">
        <f>IF('Tabell-kommune'!M87=0," ",'Tabell-kommune'!M87)</f>
        <v xml:space="preserve"> </v>
      </c>
      <c r="O87" s="24" t="str">
        <f>IF('Tabell-kommune'!N87=0," ",'Tabell-kommune'!N87)</f>
        <v xml:space="preserve"> </v>
      </c>
      <c r="P87" s="24" t="str">
        <f>IF('Tabell-kommune'!O87=0," ",'Tabell-kommune'!O87)</f>
        <v xml:space="preserve"> </v>
      </c>
      <c r="Q87" s="20" t="str">
        <f>IF('Tabell-kommune'!P87=0," ",'Tabell-kommune'!P87)</f>
        <v xml:space="preserve"> </v>
      </c>
      <c r="R87" s="26" t="str">
        <f>IF('Tabell-kommune'!Q87=0," ",'Tabell-kommune'!Q87)</f>
        <v xml:space="preserve"> </v>
      </c>
      <c r="S87" s="26" t="str">
        <f>IF('Tabell-kommune'!R87=0," ",'Tabell-kommune'!R87)</f>
        <v xml:space="preserve"> </v>
      </c>
      <c r="T87" s="26" t="str">
        <f>IF('Tabell-kommune'!S87=0," ",'Tabell-kommune'!S87)</f>
        <v xml:space="preserve"> </v>
      </c>
      <c r="U87" s="26" t="str">
        <f>IF('Tabell-kommune'!T87=0," ",'Tabell-kommune'!T87)</f>
        <v xml:space="preserve"> </v>
      </c>
      <c r="V87" s="24" t="str">
        <f>IF('Tabell-kommune'!U87=0," ",'Tabell-kommune'!U87)</f>
        <v xml:space="preserve"> </v>
      </c>
      <c r="W87" s="24" t="str">
        <f>IF('Tabell-kommune'!V87=0," ",'Tabell-kommune'!V87)</f>
        <v xml:space="preserve"> </v>
      </c>
      <c r="X87" s="28" t="str">
        <f>IF('Tabell-kommune'!W87=0," ",'Tabell-kommune'!W87)</f>
        <v xml:space="preserve"> </v>
      </c>
      <c r="Y87" s="28" t="str">
        <f>IF('Tabell-kommune'!X87=0," ",'Tabell-kommune'!X87)</f>
        <v xml:space="preserve"> </v>
      </c>
      <c r="Z87" s="28" t="str">
        <f>IF('Tabell-kommune'!Y87=0," ",'Tabell-kommune'!Y87)</f>
        <v xml:space="preserve"> </v>
      </c>
      <c r="AA87" s="28" t="str">
        <f>IF('Tabell-kommune'!Z87=0," ",'Tabell-kommune'!Z87)</f>
        <v xml:space="preserve"> </v>
      </c>
      <c r="AB87" s="28" t="str">
        <f>IF('Tabell-kommune'!AA87=0," ",'Tabell-kommune'!AA87)</f>
        <v xml:space="preserve"> </v>
      </c>
      <c r="AC87" s="24" t="str">
        <f>IF('Tabell-kommune'!AB87=0," ",'Tabell-kommune'!AB87)</f>
        <v xml:space="preserve"> </v>
      </c>
      <c r="AD87" s="24" t="str">
        <f>IF('Tabell-kommune'!AC87=0," ",'Tabell-kommune'!AC87)</f>
        <v xml:space="preserve"> </v>
      </c>
      <c r="AE87" s="25" t="str">
        <f>IF('Tabell-kommune'!AD87=0," ",'Tabell-kommune'!AD87)</f>
        <v xml:space="preserve"> </v>
      </c>
      <c r="AF87" s="25" t="str">
        <f>IF('Tabell-kommune'!AE87=0," ",'Tabell-kommune'!AE87)</f>
        <v xml:space="preserve"> </v>
      </c>
      <c r="AG87" s="25" t="str">
        <f>IF('Tabell-kommune'!AF87=0," ",'Tabell-kommune'!AF87)</f>
        <v xml:space="preserve"> </v>
      </c>
      <c r="AH87" s="25" t="str">
        <f>IF('Tabell-kommune'!AG87=0," ",'Tabell-kommune'!AG87)</f>
        <v xml:space="preserve"> </v>
      </c>
      <c r="AI87" s="25" t="str">
        <f>IF('Tabell-kommune'!AH87=0," ",'Tabell-kommune'!AH87)</f>
        <v xml:space="preserve"> </v>
      </c>
      <c r="AJ87" s="24" t="str">
        <f>IF('Tabell-kommune'!AI87=0," ",'Tabell-kommune'!AI87)</f>
        <v xml:space="preserve"> </v>
      </c>
      <c r="AK87" s="24" t="str">
        <f>IF('Tabell-kommune'!AJ87=0," ",'Tabell-kommune'!AJ87)</f>
        <v xml:space="preserve"> </v>
      </c>
      <c r="AL87" s="26" t="str">
        <f>IF('Tabell-kommune'!AK87=0," ",'Tabell-kommune'!AK87)</f>
        <v xml:space="preserve"> </v>
      </c>
      <c r="AM87" s="26" t="str">
        <f>IF('Tabell-kommune'!AL87=0," ",'Tabell-kommune'!AL87)</f>
        <v xml:space="preserve"> </v>
      </c>
      <c r="AN87" s="26" t="str">
        <f>IF('Tabell-kommune'!AM87=0," ",'Tabell-kommune'!AM87)</f>
        <v xml:space="preserve"> </v>
      </c>
      <c r="AO87" s="26" t="str">
        <f>IF('Tabell-kommune'!AN87=0," ",'Tabell-kommune'!AN87)</f>
        <v xml:space="preserve"> </v>
      </c>
      <c r="AP87" s="26" t="str">
        <f>IF('Tabell-kommune'!AO87=0," ",'Tabell-kommune'!AO87)</f>
        <v xml:space="preserve"> </v>
      </c>
    </row>
    <row r="88" spans="2:42" x14ac:dyDescent="0.2">
      <c r="B88" s="24" t="str">
        <f>IF('Tabell-kommune'!A88=0," ",'Tabell-kommune'!A88)</f>
        <v xml:space="preserve"> </v>
      </c>
      <c r="C88" s="28" t="str">
        <f>IF('Tabell-kommune'!B88=0," ",'Tabell-kommune'!B88)</f>
        <v xml:space="preserve"> </v>
      </c>
      <c r="D88" s="28" t="str">
        <f>IF('Tabell-kommune'!C88=0," ",'Tabell-kommune'!C88)</f>
        <v xml:space="preserve"> </v>
      </c>
      <c r="E88" s="28" t="str">
        <f>IF('Tabell-kommune'!D88=0," ",'Tabell-kommune'!D88)</f>
        <v xml:space="preserve"> </v>
      </c>
      <c r="F88" s="28" t="str">
        <f>IF('Tabell-kommune'!E88=0," ",'Tabell-kommune'!E88)</f>
        <v xml:space="preserve"> </v>
      </c>
      <c r="G88" s="28" t="str">
        <f>IF('Tabell-kommune'!F88=0," ",'Tabell-kommune'!F88)</f>
        <v xml:space="preserve"> </v>
      </c>
      <c r="H88" s="24" t="str">
        <f>IF('Tabell-kommune'!G88=0," ",'Tabell-kommune'!G88)</f>
        <v xml:space="preserve"> </v>
      </c>
      <c r="I88" s="24" t="str">
        <f>IF('Tabell-kommune'!H88=0," ",'Tabell-kommune'!H88)</f>
        <v xml:space="preserve"> </v>
      </c>
      <c r="J88" s="18" t="str">
        <f>IF('Tabell-kommune'!I88=0," ",'Tabell-kommune'!I88)</f>
        <v xml:space="preserve"> </v>
      </c>
      <c r="K88" s="25" t="str">
        <f>IF('Tabell-kommune'!J88=0," ",'Tabell-kommune'!J88)</f>
        <v xml:space="preserve"> </v>
      </c>
      <c r="L88" s="25" t="str">
        <f>IF('Tabell-kommune'!K88=0," ",'Tabell-kommune'!K88)</f>
        <v xml:space="preserve"> </v>
      </c>
      <c r="M88" s="25" t="str">
        <f>IF('Tabell-kommune'!L88=0," ",'Tabell-kommune'!L88)</f>
        <v xml:space="preserve"> </v>
      </c>
      <c r="N88" s="25" t="str">
        <f>IF('Tabell-kommune'!M88=0," ",'Tabell-kommune'!M88)</f>
        <v xml:space="preserve"> </v>
      </c>
      <c r="O88" s="24" t="str">
        <f>IF('Tabell-kommune'!N88=0," ",'Tabell-kommune'!N88)</f>
        <v xml:space="preserve"> </v>
      </c>
      <c r="P88" s="24" t="str">
        <f>IF('Tabell-kommune'!O88=0," ",'Tabell-kommune'!O88)</f>
        <v xml:space="preserve"> </v>
      </c>
      <c r="Q88" s="20" t="str">
        <f>IF('Tabell-kommune'!P88=0," ",'Tabell-kommune'!P88)</f>
        <v xml:space="preserve"> </v>
      </c>
      <c r="R88" s="26" t="str">
        <f>IF('Tabell-kommune'!Q88=0," ",'Tabell-kommune'!Q88)</f>
        <v xml:space="preserve"> </v>
      </c>
      <c r="S88" s="26" t="str">
        <f>IF('Tabell-kommune'!R88=0," ",'Tabell-kommune'!R88)</f>
        <v xml:space="preserve"> </v>
      </c>
      <c r="T88" s="26" t="str">
        <f>IF('Tabell-kommune'!S88=0," ",'Tabell-kommune'!S88)</f>
        <v xml:space="preserve"> </v>
      </c>
      <c r="U88" s="26" t="str">
        <f>IF('Tabell-kommune'!T88=0," ",'Tabell-kommune'!T88)</f>
        <v xml:space="preserve"> </v>
      </c>
      <c r="V88" s="24" t="str">
        <f>IF('Tabell-kommune'!U88=0," ",'Tabell-kommune'!U88)</f>
        <v xml:space="preserve"> </v>
      </c>
      <c r="W88" s="24" t="str">
        <f>IF('Tabell-kommune'!V88=0," ",'Tabell-kommune'!V88)</f>
        <v xml:space="preserve"> </v>
      </c>
      <c r="X88" s="28" t="str">
        <f>IF('Tabell-kommune'!W88=0," ",'Tabell-kommune'!W88)</f>
        <v xml:space="preserve"> </v>
      </c>
      <c r="Y88" s="28" t="str">
        <f>IF('Tabell-kommune'!X88=0," ",'Tabell-kommune'!X88)</f>
        <v xml:space="preserve"> </v>
      </c>
      <c r="Z88" s="28" t="str">
        <f>IF('Tabell-kommune'!Y88=0," ",'Tabell-kommune'!Y88)</f>
        <v xml:space="preserve"> </v>
      </c>
      <c r="AA88" s="28" t="str">
        <f>IF('Tabell-kommune'!Z88=0," ",'Tabell-kommune'!Z88)</f>
        <v xml:space="preserve"> </v>
      </c>
      <c r="AB88" s="28" t="str">
        <f>IF('Tabell-kommune'!AA88=0," ",'Tabell-kommune'!AA88)</f>
        <v xml:space="preserve"> </v>
      </c>
      <c r="AC88" s="24" t="str">
        <f>IF('Tabell-kommune'!AB88=0," ",'Tabell-kommune'!AB88)</f>
        <v xml:space="preserve"> </v>
      </c>
      <c r="AD88" s="24" t="str">
        <f>IF('Tabell-kommune'!AC88=0," ",'Tabell-kommune'!AC88)</f>
        <v xml:space="preserve"> </v>
      </c>
      <c r="AE88" s="25" t="str">
        <f>IF('Tabell-kommune'!AD88=0," ",'Tabell-kommune'!AD88)</f>
        <v xml:space="preserve"> </v>
      </c>
      <c r="AF88" s="25" t="str">
        <f>IF('Tabell-kommune'!AE88=0," ",'Tabell-kommune'!AE88)</f>
        <v xml:space="preserve"> </v>
      </c>
      <c r="AG88" s="25" t="str">
        <f>IF('Tabell-kommune'!AF88=0," ",'Tabell-kommune'!AF88)</f>
        <v xml:space="preserve"> </v>
      </c>
      <c r="AH88" s="25" t="str">
        <f>IF('Tabell-kommune'!AG88=0," ",'Tabell-kommune'!AG88)</f>
        <v xml:space="preserve"> </v>
      </c>
      <c r="AI88" s="25" t="str">
        <f>IF('Tabell-kommune'!AH88=0," ",'Tabell-kommune'!AH88)</f>
        <v xml:space="preserve"> </v>
      </c>
      <c r="AJ88" s="24" t="str">
        <f>IF('Tabell-kommune'!AI88=0," ",'Tabell-kommune'!AI88)</f>
        <v xml:space="preserve"> </v>
      </c>
      <c r="AK88" s="24" t="str">
        <f>IF('Tabell-kommune'!AJ88=0," ",'Tabell-kommune'!AJ88)</f>
        <v xml:space="preserve"> </v>
      </c>
      <c r="AL88" s="26" t="str">
        <f>IF('Tabell-kommune'!AK88=0," ",'Tabell-kommune'!AK88)</f>
        <v xml:space="preserve"> </v>
      </c>
      <c r="AM88" s="26" t="str">
        <f>IF('Tabell-kommune'!AL88=0," ",'Tabell-kommune'!AL88)</f>
        <v xml:space="preserve"> </v>
      </c>
      <c r="AN88" s="26" t="str">
        <f>IF('Tabell-kommune'!AM88=0," ",'Tabell-kommune'!AM88)</f>
        <v xml:space="preserve"> </v>
      </c>
      <c r="AO88" s="26" t="str">
        <f>IF('Tabell-kommune'!AN88=0," ",'Tabell-kommune'!AN88)</f>
        <v xml:space="preserve"> </v>
      </c>
      <c r="AP88" s="26" t="str">
        <f>IF('Tabell-kommune'!AO88=0," ",'Tabell-kommune'!AO88)</f>
        <v xml:space="preserve"> </v>
      </c>
    </row>
    <row r="89" spans="2:42" x14ac:dyDescent="0.2">
      <c r="B89" s="24" t="str">
        <f>IF('Tabell-kommune'!A89=0," ",'Tabell-kommune'!A89)</f>
        <v xml:space="preserve"> </v>
      </c>
      <c r="C89" s="28" t="str">
        <f>IF('Tabell-kommune'!B89=0," ",'Tabell-kommune'!B89)</f>
        <v xml:space="preserve"> </v>
      </c>
      <c r="D89" s="28" t="str">
        <f>IF('Tabell-kommune'!C89=0," ",'Tabell-kommune'!C89)</f>
        <v xml:space="preserve"> </v>
      </c>
      <c r="E89" s="28" t="str">
        <f>IF('Tabell-kommune'!D89=0," ",'Tabell-kommune'!D89)</f>
        <v xml:space="preserve"> </v>
      </c>
      <c r="F89" s="28" t="str">
        <f>IF('Tabell-kommune'!E89=0," ",'Tabell-kommune'!E89)</f>
        <v xml:space="preserve"> </v>
      </c>
      <c r="G89" s="28" t="str">
        <f>IF('Tabell-kommune'!F89=0," ",'Tabell-kommune'!F89)</f>
        <v xml:space="preserve"> </v>
      </c>
      <c r="H89" s="24" t="str">
        <f>IF('Tabell-kommune'!G89=0," ",'Tabell-kommune'!G89)</f>
        <v xml:space="preserve"> </v>
      </c>
      <c r="I89" s="24" t="str">
        <f>IF('Tabell-kommune'!H89=0," ",'Tabell-kommune'!H89)</f>
        <v xml:space="preserve"> </v>
      </c>
      <c r="J89" s="18" t="str">
        <f>IF('Tabell-kommune'!I89=0," ",'Tabell-kommune'!I89)</f>
        <v xml:space="preserve"> </v>
      </c>
      <c r="K89" s="25" t="str">
        <f>IF('Tabell-kommune'!J89=0," ",'Tabell-kommune'!J89)</f>
        <v xml:space="preserve"> </v>
      </c>
      <c r="L89" s="25" t="str">
        <f>IF('Tabell-kommune'!K89=0," ",'Tabell-kommune'!K89)</f>
        <v xml:space="preserve"> </v>
      </c>
      <c r="M89" s="25" t="str">
        <f>IF('Tabell-kommune'!L89=0," ",'Tabell-kommune'!L89)</f>
        <v xml:space="preserve"> </v>
      </c>
      <c r="N89" s="25" t="str">
        <f>IF('Tabell-kommune'!M89=0," ",'Tabell-kommune'!M89)</f>
        <v xml:space="preserve"> </v>
      </c>
      <c r="O89" s="24" t="str">
        <f>IF('Tabell-kommune'!N89=0," ",'Tabell-kommune'!N89)</f>
        <v xml:space="preserve"> </v>
      </c>
      <c r="P89" s="24" t="str">
        <f>IF('Tabell-kommune'!O89=0," ",'Tabell-kommune'!O89)</f>
        <v xml:space="preserve"> </v>
      </c>
      <c r="Q89" s="20" t="str">
        <f>IF('Tabell-kommune'!P89=0," ",'Tabell-kommune'!P89)</f>
        <v xml:space="preserve"> </v>
      </c>
      <c r="R89" s="26" t="str">
        <f>IF('Tabell-kommune'!Q89=0," ",'Tabell-kommune'!Q89)</f>
        <v xml:space="preserve"> </v>
      </c>
      <c r="S89" s="26" t="str">
        <f>IF('Tabell-kommune'!R89=0," ",'Tabell-kommune'!R89)</f>
        <v xml:space="preserve"> </v>
      </c>
      <c r="T89" s="26" t="str">
        <f>IF('Tabell-kommune'!S89=0," ",'Tabell-kommune'!S89)</f>
        <v xml:space="preserve"> </v>
      </c>
      <c r="U89" s="26" t="str">
        <f>IF('Tabell-kommune'!T89=0," ",'Tabell-kommune'!T89)</f>
        <v xml:space="preserve"> </v>
      </c>
      <c r="V89" s="24" t="str">
        <f>IF('Tabell-kommune'!U89=0," ",'Tabell-kommune'!U89)</f>
        <v xml:space="preserve"> </v>
      </c>
      <c r="W89" s="24" t="str">
        <f>IF('Tabell-kommune'!V89=0," ",'Tabell-kommune'!V89)</f>
        <v xml:space="preserve"> </v>
      </c>
      <c r="X89" s="28" t="str">
        <f>IF('Tabell-kommune'!W89=0," ",'Tabell-kommune'!W89)</f>
        <v xml:space="preserve"> </v>
      </c>
      <c r="Y89" s="28" t="str">
        <f>IF('Tabell-kommune'!X89=0," ",'Tabell-kommune'!X89)</f>
        <v xml:space="preserve"> </v>
      </c>
      <c r="Z89" s="28" t="str">
        <f>IF('Tabell-kommune'!Y89=0," ",'Tabell-kommune'!Y89)</f>
        <v xml:space="preserve"> </v>
      </c>
      <c r="AA89" s="28" t="str">
        <f>IF('Tabell-kommune'!Z89=0," ",'Tabell-kommune'!Z89)</f>
        <v xml:space="preserve"> </v>
      </c>
      <c r="AB89" s="28" t="str">
        <f>IF('Tabell-kommune'!AA89=0," ",'Tabell-kommune'!AA89)</f>
        <v xml:space="preserve"> </v>
      </c>
      <c r="AC89" s="24" t="str">
        <f>IF('Tabell-kommune'!AB89=0," ",'Tabell-kommune'!AB89)</f>
        <v xml:space="preserve"> </v>
      </c>
      <c r="AD89" s="24" t="str">
        <f>IF('Tabell-kommune'!AC89=0," ",'Tabell-kommune'!AC89)</f>
        <v xml:space="preserve"> </v>
      </c>
      <c r="AE89" s="25" t="str">
        <f>IF('Tabell-kommune'!AD89=0," ",'Tabell-kommune'!AD89)</f>
        <v xml:space="preserve"> </v>
      </c>
      <c r="AF89" s="25" t="str">
        <f>IF('Tabell-kommune'!AE89=0," ",'Tabell-kommune'!AE89)</f>
        <v xml:space="preserve"> </v>
      </c>
      <c r="AG89" s="25" t="str">
        <f>IF('Tabell-kommune'!AF89=0," ",'Tabell-kommune'!AF89)</f>
        <v xml:space="preserve"> </v>
      </c>
      <c r="AH89" s="25" t="str">
        <f>IF('Tabell-kommune'!AG89=0," ",'Tabell-kommune'!AG89)</f>
        <v xml:space="preserve"> </v>
      </c>
      <c r="AI89" s="25" t="str">
        <f>IF('Tabell-kommune'!AH89=0," ",'Tabell-kommune'!AH89)</f>
        <v xml:space="preserve"> </v>
      </c>
      <c r="AJ89" s="24" t="str">
        <f>IF('Tabell-kommune'!AI89=0," ",'Tabell-kommune'!AI89)</f>
        <v xml:space="preserve"> </v>
      </c>
      <c r="AK89" s="24" t="str">
        <f>IF('Tabell-kommune'!AJ89=0," ",'Tabell-kommune'!AJ89)</f>
        <v xml:space="preserve"> </v>
      </c>
      <c r="AL89" s="26" t="str">
        <f>IF('Tabell-kommune'!AK89=0," ",'Tabell-kommune'!AK89)</f>
        <v xml:space="preserve"> </v>
      </c>
      <c r="AM89" s="26" t="str">
        <f>IF('Tabell-kommune'!AL89=0," ",'Tabell-kommune'!AL89)</f>
        <v xml:space="preserve"> </v>
      </c>
      <c r="AN89" s="26" t="str">
        <f>IF('Tabell-kommune'!AM89=0," ",'Tabell-kommune'!AM89)</f>
        <v xml:space="preserve"> </v>
      </c>
      <c r="AO89" s="26" t="str">
        <f>IF('Tabell-kommune'!AN89=0," ",'Tabell-kommune'!AN89)</f>
        <v xml:space="preserve"> </v>
      </c>
      <c r="AP89" s="26" t="str">
        <f>IF('Tabell-kommune'!AO89=0," ",'Tabell-kommune'!AO89)</f>
        <v xml:space="preserve"> </v>
      </c>
    </row>
    <row r="90" spans="2:42" x14ac:dyDescent="0.2">
      <c r="B90" s="24" t="str">
        <f>IF('Tabell-kommune'!A90=0," ",'Tabell-kommune'!A90)</f>
        <v xml:space="preserve"> </v>
      </c>
      <c r="C90" s="28" t="str">
        <f>IF('Tabell-kommune'!B90=0," ",'Tabell-kommune'!B90)</f>
        <v xml:space="preserve"> </v>
      </c>
      <c r="D90" s="28" t="str">
        <f>IF('Tabell-kommune'!C90=0," ",'Tabell-kommune'!C90)</f>
        <v xml:space="preserve"> </v>
      </c>
      <c r="E90" s="28" t="str">
        <f>IF('Tabell-kommune'!D90=0," ",'Tabell-kommune'!D90)</f>
        <v xml:space="preserve"> </v>
      </c>
      <c r="F90" s="28" t="str">
        <f>IF('Tabell-kommune'!E90=0," ",'Tabell-kommune'!E90)</f>
        <v xml:space="preserve"> </v>
      </c>
      <c r="G90" s="28" t="str">
        <f>IF('Tabell-kommune'!F90=0," ",'Tabell-kommune'!F90)</f>
        <v xml:space="preserve"> </v>
      </c>
      <c r="H90" s="24" t="str">
        <f>IF('Tabell-kommune'!G90=0," ",'Tabell-kommune'!G90)</f>
        <v xml:space="preserve"> </v>
      </c>
      <c r="I90" s="24" t="str">
        <f>IF('Tabell-kommune'!H90=0," ",'Tabell-kommune'!H90)</f>
        <v xml:space="preserve"> </v>
      </c>
      <c r="J90" s="18" t="str">
        <f>IF('Tabell-kommune'!I90=0," ",'Tabell-kommune'!I90)</f>
        <v xml:space="preserve"> </v>
      </c>
      <c r="K90" s="25" t="str">
        <f>IF('Tabell-kommune'!J90=0," ",'Tabell-kommune'!J90)</f>
        <v xml:space="preserve"> </v>
      </c>
      <c r="L90" s="25" t="str">
        <f>IF('Tabell-kommune'!K90=0," ",'Tabell-kommune'!K90)</f>
        <v xml:space="preserve"> </v>
      </c>
      <c r="M90" s="25" t="str">
        <f>IF('Tabell-kommune'!L90=0," ",'Tabell-kommune'!L90)</f>
        <v xml:space="preserve"> </v>
      </c>
      <c r="N90" s="25" t="str">
        <f>IF('Tabell-kommune'!M90=0," ",'Tabell-kommune'!M90)</f>
        <v xml:space="preserve"> </v>
      </c>
      <c r="O90" s="24" t="str">
        <f>IF('Tabell-kommune'!N90=0," ",'Tabell-kommune'!N90)</f>
        <v xml:space="preserve"> </v>
      </c>
      <c r="P90" s="24" t="str">
        <f>IF('Tabell-kommune'!O90=0," ",'Tabell-kommune'!O90)</f>
        <v xml:space="preserve"> </v>
      </c>
      <c r="Q90" s="20" t="str">
        <f>IF('Tabell-kommune'!P90=0," ",'Tabell-kommune'!P90)</f>
        <v xml:space="preserve"> </v>
      </c>
      <c r="R90" s="26" t="str">
        <f>IF('Tabell-kommune'!Q90=0," ",'Tabell-kommune'!Q90)</f>
        <v xml:space="preserve"> </v>
      </c>
      <c r="S90" s="26" t="str">
        <f>IF('Tabell-kommune'!R90=0," ",'Tabell-kommune'!R90)</f>
        <v xml:space="preserve"> </v>
      </c>
      <c r="T90" s="26" t="str">
        <f>IF('Tabell-kommune'!S90=0," ",'Tabell-kommune'!S90)</f>
        <v xml:space="preserve"> </v>
      </c>
      <c r="U90" s="26" t="str">
        <f>IF('Tabell-kommune'!T90=0," ",'Tabell-kommune'!T90)</f>
        <v xml:space="preserve"> </v>
      </c>
      <c r="V90" s="24" t="str">
        <f>IF('Tabell-kommune'!U90=0," ",'Tabell-kommune'!U90)</f>
        <v xml:space="preserve"> </v>
      </c>
      <c r="W90" s="24" t="str">
        <f>IF('Tabell-kommune'!V90=0," ",'Tabell-kommune'!V90)</f>
        <v xml:space="preserve"> </v>
      </c>
      <c r="X90" s="28" t="str">
        <f>IF('Tabell-kommune'!W90=0," ",'Tabell-kommune'!W90)</f>
        <v xml:space="preserve"> </v>
      </c>
      <c r="Y90" s="28" t="str">
        <f>IF('Tabell-kommune'!X90=0," ",'Tabell-kommune'!X90)</f>
        <v xml:space="preserve"> </v>
      </c>
      <c r="Z90" s="28" t="str">
        <f>IF('Tabell-kommune'!Y90=0," ",'Tabell-kommune'!Y90)</f>
        <v xml:space="preserve"> </v>
      </c>
      <c r="AA90" s="28" t="str">
        <f>IF('Tabell-kommune'!Z90=0," ",'Tabell-kommune'!Z90)</f>
        <v xml:space="preserve"> </v>
      </c>
      <c r="AB90" s="28" t="str">
        <f>IF('Tabell-kommune'!AA90=0," ",'Tabell-kommune'!AA90)</f>
        <v xml:space="preserve"> </v>
      </c>
      <c r="AC90" s="24" t="str">
        <f>IF('Tabell-kommune'!AB90=0," ",'Tabell-kommune'!AB90)</f>
        <v xml:space="preserve"> </v>
      </c>
      <c r="AD90" s="24" t="str">
        <f>IF('Tabell-kommune'!AC90=0," ",'Tabell-kommune'!AC90)</f>
        <v xml:space="preserve"> </v>
      </c>
      <c r="AE90" s="25" t="str">
        <f>IF('Tabell-kommune'!AD90=0," ",'Tabell-kommune'!AD90)</f>
        <v xml:space="preserve"> </v>
      </c>
      <c r="AF90" s="25" t="str">
        <f>IF('Tabell-kommune'!AE90=0," ",'Tabell-kommune'!AE90)</f>
        <v xml:space="preserve"> </v>
      </c>
      <c r="AG90" s="25" t="str">
        <f>IF('Tabell-kommune'!AF90=0," ",'Tabell-kommune'!AF90)</f>
        <v xml:space="preserve"> </v>
      </c>
      <c r="AH90" s="25" t="str">
        <f>IF('Tabell-kommune'!AG90=0," ",'Tabell-kommune'!AG90)</f>
        <v xml:space="preserve"> </v>
      </c>
      <c r="AI90" s="25" t="str">
        <f>IF('Tabell-kommune'!AH90=0," ",'Tabell-kommune'!AH90)</f>
        <v xml:space="preserve"> </v>
      </c>
      <c r="AJ90" s="24" t="str">
        <f>IF('Tabell-kommune'!AI90=0," ",'Tabell-kommune'!AI90)</f>
        <v xml:space="preserve"> </v>
      </c>
      <c r="AK90" s="24" t="str">
        <f>IF('Tabell-kommune'!AJ90=0," ",'Tabell-kommune'!AJ90)</f>
        <v xml:space="preserve"> </v>
      </c>
      <c r="AL90" s="26" t="str">
        <f>IF('Tabell-kommune'!AK90=0," ",'Tabell-kommune'!AK90)</f>
        <v xml:space="preserve"> </v>
      </c>
      <c r="AM90" s="26" t="str">
        <f>IF('Tabell-kommune'!AL90=0," ",'Tabell-kommune'!AL90)</f>
        <v xml:space="preserve"> </v>
      </c>
      <c r="AN90" s="26" t="str">
        <f>IF('Tabell-kommune'!AM90=0," ",'Tabell-kommune'!AM90)</f>
        <v xml:space="preserve"> </v>
      </c>
      <c r="AO90" s="26" t="str">
        <f>IF('Tabell-kommune'!AN90=0," ",'Tabell-kommune'!AN90)</f>
        <v xml:space="preserve"> </v>
      </c>
      <c r="AP90" s="26" t="str">
        <f>IF('Tabell-kommune'!AO90=0," ",'Tabell-kommune'!AO90)</f>
        <v xml:space="preserve"> </v>
      </c>
    </row>
    <row r="91" spans="2:42" x14ac:dyDescent="0.2">
      <c r="B91" s="24" t="str">
        <f>IF('Tabell-kommune'!A91=0," ",'Tabell-kommune'!A91)</f>
        <v xml:space="preserve"> </v>
      </c>
      <c r="C91" s="28" t="str">
        <f>IF('Tabell-kommune'!B91=0," ",'Tabell-kommune'!B91)</f>
        <v xml:space="preserve"> </v>
      </c>
      <c r="D91" s="28" t="str">
        <f>IF('Tabell-kommune'!C91=0," ",'Tabell-kommune'!C91)</f>
        <v xml:space="preserve"> </v>
      </c>
      <c r="E91" s="28" t="str">
        <f>IF('Tabell-kommune'!D91=0," ",'Tabell-kommune'!D91)</f>
        <v xml:space="preserve"> </v>
      </c>
      <c r="F91" s="28" t="str">
        <f>IF('Tabell-kommune'!E91=0," ",'Tabell-kommune'!E91)</f>
        <v xml:space="preserve"> </v>
      </c>
      <c r="G91" s="28" t="str">
        <f>IF('Tabell-kommune'!F91=0," ",'Tabell-kommune'!F91)</f>
        <v xml:space="preserve"> </v>
      </c>
      <c r="H91" s="24" t="str">
        <f>IF('Tabell-kommune'!G91=0," ",'Tabell-kommune'!G91)</f>
        <v xml:space="preserve"> </v>
      </c>
      <c r="I91" s="24" t="str">
        <f>IF('Tabell-kommune'!H91=0," ",'Tabell-kommune'!H91)</f>
        <v xml:space="preserve"> </v>
      </c>
      <c r="J91" s="18" t="str">
        <f>IF('Tabell-kommune'!I91=0," ",'Tabell-kommune'!I91)</f>
        <v xml:space="preserve"> </v>
      </c>
      <c r="K91" s="25" t="str">
        <f>IF('Tabell-kommune'!J91=0," ",'Tabell-kommune'!J91)</f>
        <v xml:space="preserve"> </v>
      </c>
      <c r="L91" s="25" t="str">
        <f>IF('Tabell-kommune'!K91=0," ",'Tabell-kommune'!K91)</f>
        <v xml:space="preserve"> </v>
      </c>
      <c r="M91" s="25" t="str">
        <f>IF('Tabell-kommune'!L91=0," ",'Tabell-kommune'!L91)</f>
        <v xml:space="preserve"> </v>
      </c>
      <c r="N91" s="25" t="str">
        <f>IF('Tabell-kommune'!M91=0," ",'Tabell-kommune'!M91)</f>
        <v xml:space="preserve"> </v>
      </c>
      <c r="O91" s="24" t="str">
        <f>IF('Tabell-kommune'!N91=0," ",'Tabell-kommune'!N91)</f>
        <v xml:space="preserve"> </v>
      </c>
      <c r="P91" s="24" t="str">
        <f>IF('Tabell-kommune'!O91=0," ",'Tabell-kommune'!O91)</f>
        <v xml:space="preserve"> </v>
      </c>
      <c r="Q91" s="20" t="str">
        <f>IF('Tabell-kommune'!P91=0," ",'Tabell-kommune'!P91)</f>
        <v xml:space="preserve"> </v>
      </c>
      <c r="R91" s="26" t="str">
        <f>IF('Tabell-kommune'!Q91=0," ",'Tabell-kommune'!Q91)</f>
        <v xml:space="preserve"> </v>
      </c>
      <c r="S91" s="26" t="str">
        <f>IF('Tabell-kommune'!R91=0," ",'Tabell-kommune'!R91)</f>
        <v xml:space="preserve"> </v>
      </c>
      <c r="T91" s="26" t="str">
        <f>IF('Tabell-kommune'!S91=0," ",'Tabell-kommune'!S91)</f>
        <v xml:space="preserve"> </v>
      </c>
      <c r="U91" s="26" t="str">
        <f>IF('Tabell-kommune'!T91=0," ",'Tabell-kommune'!T91)</f>
        <v xml:space="preserve"> </v>
      </c>
      <c r="V91" s="24" t="str">
        <f>IF('Tabell-kommune'!U91=0," ",'Tabell-kommune'!U91)</f>
        <v xml:space="preserve"> </v>
      </c>
      <c r="W91" s="24" t="str">
        <f>IF('Tabell-kommune'!V91=0," ",'Tabell-kommune'!V91)</f>
        <v xml:space="preserve"> </v>
      </c>
      <c r="X91" s="28" t="str">
        <f>IF('Tabell-kommune'!W91=0," ",'Tabell-kommune'!W91)</f>
        <v xml:space="preserve"> </v>
      </c>
      <c r="Y91" s="28" t="str">
        <f>IF('Tabell-kommune'!X91=0," ",'Tabell-kommune'!X91)</f>
        <v xml:space="preserve"> </v>
      </c>
      <c r="Z91" s="28" t="str">
        <f>IF('Tabell-kommune'!Y91=0," ",'Tabell-kommune'!Y91)</f>
        <v xml:space="preserve"> </v>
      </c>
      <c r="AA91" s="28" t="str">
        <f>IF('Tabell-kommune'!Z91=0," ",'Tabell-kommune'!Z91)</f>
        <v xml:space="preserve"> </v>
      </c>
      <c r="AB91" s="28" t="str">
        <f>IF('Tabell-kommune'!AA91=0," ",'Tabell-kommune'!AA91)</f>
        <v xml:space="preserve"> </v>
      </c>
      <c r="AC91" s="24" t="str">
        <f>IF('Tabell-kommune'!AB91=0," ",'Tabell-kommune'!AB91)</f>
        <v xml:space="preserve"> </v>
      </c>
      <c r="AD91" s="24" t="str">
        <f>IF('Tabell-kommune'!AC91=0," ",'Tabell-kommune'!AC91)</f>
        <v xml:space="preserve"> </v>
      </c>
      <c r="AE91" s="25" t="str">
        <f>IF('Tabell-kommune'!AD91=0," ",'Tabell-kommune'!AD91)</f>
        <v xml:space="preserve"> </v>
      </c>
      <c r="AF91" s="25" t="str">
        <f>IF('Tabell-kommune'!AE91=0," ",'Tabell-kommune'!AE91)</f>
        <v xml:space="preserve"> </v>
      </c>
      <c r="AG91" s="25" t="str">
        <f>IF('Tabell-kommune'!AF91=0," ",'Tabell-kommune'!AF91)</f>
        <v xml:space="preserve"> </v>
      </c>
      <c r="AH91" s="25" t="str">
        <f>IF('Tabell-kommune'!AG91=0," ",'Tabell-kommune'!AG91)</f>
        <v xml:space="preserve"> </v>
      </c>
      <c r="AI91" s="25" t="str">
        <f>IF('Tabell-kommune'!AH91=0," ",'Tabell-kommune'!AH91)</f>
        <v xml:space="preserve"> </v>
      </c>
      <c r="AJ91" s="24" t="str">
        <f>IF('Tabell-kommune'!AI91=0," ",'Tabell-kommune'!AI91)</f>
        <v xml:space="preserve"> </v>
      </c>
      <c r="AK91" s="24" t="str">
        <f>IF('Tabell-kommune'!AJ91=0," ",'Tabell-kommune'!AJ91)</f>
        <v xml:space="preserve"> </v>
      </c>
      <c r="AL91" s="26" t="str">
        <f>IF('Tabell-kommune'!AK91=0," ",'Tabell-kommune'!AK91)</f>
        <v xml:space="preserve"> </v>
      </c>
      <c r="AM91" s="26" t="str">
        <f>IF('Tabell-kommune'!AL91=0," ",'Tabell-kommune'!AL91)</f>
        <v xml:space="preserve"> </v>
      </c>
      <c r="AN91" s="26" t="str">
        <f>IF('Tabell-kommune'!AM91=0," ",'Tabell-kommune'!AM91)</f>
        <v xml:space="preserve"> </v>
      </c>
      <c r="AO91" s="26" t="str">
        <f>IF('Tabell-kommune'!AN91=0," ",'Tabell-kommune'!AN91)</f>
        <v xml:space="preserve"> </v>
      </c>
      <c r="AP91" s="26" t="str">
        <f>IF('Tabell-kommune'!AO91=0," ",'Tabell-kommune'!AO91)</f>
        <v xml:space="preserve"> </v>
      </c>
    </row>
    <row r="92" spans="2:42" x14ac:dyDescent="0.2">
      <c r="B92" s="24" t="str">
        <f>IF('Tabell-kommune'!A92=0," ",'Tabell-kommune'!A92)</f>
        <v xml:space="preserve"> </v>
      </c>
      <c r="C92" s="28" t="str">
        <f>IF('Tabell-kommune'!B92=0," ",'Tabell-kommune'!B92)</f>
        <v xml:space="preserve"> </v>
      </c>
      <c r="D92" s="28" t="str">
        <f>IF('Tabell-kommune'!C92=0," ",'Tabell-kommune'!C92)</f>
        <v xml:space="preserve"> </v>
      </c>
      <c r="E92" s="28" t="str">
        <f>IF('Tabell-kommune'!D92=0," ",'Tabell-kommune'!D92)</f>
        <v xml:space="preserve"> </v>
      </c>
      <c r="F92" s="28" t="str">
        <f>IF('Tabell-kommune'!E92=0," ",'Tabell-kommune'!E92)</f>
        <v xml:space="preserve"> </v>
      </c>
      <c r="G92" s="28" t="str">
        <f>IF('Tabell-kommune'!F92=0," ",'Tabell-kommune'!F92)</f>
        <v xml:space="preserve"> </v>
      </c>
      <c r="H92" s="24" t="str">
        <f>IF('Tabell-kommune'!G92=0," ",'Tabell-kommune'!G92)</f>
        <v xml:space="preserve"> </v>
      </c>
      <c r="I92" s="24" t="str">
        <f>IF('Tabell-kommune'!H92=0," ",'Tabell-kommune'!H92)</f>
        <v xml:space="preserve"> </v>
      </c>
      <c r="J92" s="18" t="str">
        <f>IF('Tabell-kommune'!I92=0," ",'Tabell-kommune'!I92)</f>
        <v xml:space="preserve"> </v>
      </c>
      <c r="K92" s="25" t="str">
        <f>IF('Tabell-kommune'!J92=0," ",'Tabell-kommune'!J92)</f>
        <v xml:space="preserve"> </v>
      </c>
      <c r="L92" s="25" t="str">
        <f>IF('Tabell-kommune'!K92=0," ",'Tabell-kommune'!K92)</f>
        <v xml:space="preserve"> </v>
      </c>
      <c r="M92" s="25" t="str">
        <f>IF('Tabell-kommune'!L92=0," ",'Tabell-kommune'!L92)</f>
        <v xml:space="preserve"> </v>
      </c>
      <c r="N92" s="25" t="str">
        <f>IF('Tabell-kommune'!M92=0," ",'Tabell-kommune'!M92)</f>
        <v xml:space="preserve"> </v>
      </c>
      <c r="O92" s="24" t="str">
        <f>IF('Tabell-kommune'!N92=0," ",'Tabell-kommune'!N92)</f>
        <v xml:space="preserve"> </v>
      </c>
      <c r="P92" s="24" t="str">
        <f>IF('Tabell-kommune'!O92=0," ",'Tabell-kommune'!O92)</f>
        <v xml:space="preserve"> </v>
      </c>
      <c r="Q92" s="20" t="str">
        <f>IF('Tabell-kommune'!P92=0," ",'Tabell-kommune'!P92)</f>
        <v xml:space="preserve"> </v>
      </c>
      <c r="R92" s="26" t="str">
        <f>IF('Tabell-kommune'!Q92=0," ",'Tabell-kommune'!Q92)</f>
        <v xml:space="preserve"> </v>
      </c>
      <c r="S92" s="26" t="str">
        <f>IF('Tabell-kommune'!R92=0," ",'Tabell-kommune'!R92)</f>
        <v xml:space="preserve"> </v>
      </c>
      <c r="T92" s="26" t="str">
        <f>IF('Tabell-kommune'!S92=0," ",'Tabell-kommune'!S92)</f>
        <v xml:space="preserve"> </v>
      </c>
      <c r="U92" s="26" t="str">
        <f>IF('Tabell-kommune'!T92=0," ",'Tabell-kommune'!T92)</f>
        <v xml:space="preserve"> </v>
      </c>
      <c r="V92" s="24" t="str">
        <f>IF('Tabell-kommune'!U92=0," ",'Tabell-kommune'!U92)</f>
        <v xml:space="preserve"> </v>
      </c>
      <c r="W92" s="24" t="str">
        <f>IF('Tabell-kommune'!V92=0," ",'Tabell-kommune'!V92)</f>
        <v xml:space="preserve"> </v>
      </c>
      <c r="X92" s="28" t="str">
        <f>IF('Tabell-kommune'!W92=0," ",'Tabell-kommune'!W92)</f>
        <v xml:space="preserve"> </v>
      </c>
      <c r="Y92" s="28" t="str">
        <f>IF('Tabell-kommune'!X92=0," ",'Tabell-kommune'!X92)</f>
        <v xml:space="preserve"> </v>
      </c>
      <c r="Z92" s="28" t="str">
        <f>IF('Tabell-kommune'!Y92=0," ",'Tabell-kommune'!Y92)</f>
        <v xml:space="preserve"> </v>
      </c>
      <c r="AA92" s="28" t="str">
        <f>IF('Tabell-kommune'!Z92=0," ",'Tabell-kommune'!Z92)</f>
        <v xml:space="preserve"> </v>
      </c>
      <c r="AB92" s="28" t="str">
        <f>IF('Tabell-kommune'!AA92=0," ",'Tabell-kommune'!AA92)</f>
        <v xml:space="preserve"> </v>
      </c>
      <c r="AC92" s="24" t="str">
        <f>IF('Tabell-kommune'!AB92=0," ",'Tabell-kommune'!AB92)</f>
        <v xml:space="preserve"> </v>
      </c>
      <c r="AD92" s="24" t="str">
        <f>IF('Tabell-kommune'!AC92=0," ",'Tabell-kommune'!AC92)</f>
        <v xml:space="preserve"> </v>
      </c>
      <c r="AE92" s="25" t="str">
        <f>IF('Tabell-kommune'!AD92=0," ",'Tabell-kommune'!AD92)</f>
        <v xml:space="preserve"> </v>
      </c>
      <c r="AF92" s="25" t="str">
        <f>IF('Tabell-kommune'!AE92=0," ",'Tabell-kommune'!AE92)</f>
        <v xml:space="preserve"> </v>
      </c>
      <c r="AG92" s="25" t="str">
        <f>IF('Tabell-kommune'!AF92=0," ",'Tabell-kommune'!AF92)</f>
        <v xml:space="preserve"> </v>
      </c>
      <c r="AH92" s="25" t="str">
        <f>IF('Tabell-kommune'!AG92=0," ",'Tabell-kommune'!AG92)</f>
        <v xml:space="preserve"> </v>
      </c>
      <c r="AI92" s="25" t="str">
        <f>IF('Tabell-kommune'!AH92=0," ",'Tabell-kommune'!AH92)</f>
        <v xml:space="preserve"> </v>
      </c>
      <c r="AJ92" s="24" t="str">
        <f>IF('Tabell-kommune'!AI92=0," ",'Tabell-kommune'!AI92)</f>
        <v xml:space="preserve"> </v>
      </c>
      <c r="AK92" s="24" t="str">
        <f>IF('Tabell-kommune'!AJ92=0," ",'Tabell-kommune'!AJ92)</f>
        <v xml:space="preserve"> </v>
      </c>
      <c r="AL92" s="26" t="str">
        <f>IF('Tabell-kommune'!AK92=0," ",'Tabell-kommune'!AK92)</f>
        <v xml:space="preserve"> </v>
      </c>
      <c r="AM92" s="26" t="str">
        <f>IF('Tabell-kommune'!AL92=0," ",'Tabell-kommune'!AL92)</f>
        <v xml:space="preserve"> </v>
      </c>
      <c r="AN92" s="26" t="str">
        <f>IF('Tabell-kommune'!AM92=0," ",'Tabell-kommune'!AM92)</f>
        <v xml:space="preserve"> </v>
      </c>
      <c r="AO92" s="26" t="str">
        <f>IF('Tabell-kommune'!AN92=0," ",'Tabell-kommune'!AN92)</f>
        <v xml:space="preserve"> </v>
      </c>
      <c r="AP92" s="26" t="str">
        <f>IF('Tabell-kommune'!AO92=0," ",'Tabell-kommune'!AO92)</f>
        <v xml:space="preserve"> </v>
      </c>
    </row>
    <row r="93" spans="2:42" x14ac:dyDescent="0.2">
      <c r="B93" s="24" t="str">
        <f>IF('Tabell-kommune'!A93=0," ",'Tabell-kommune'!A93)</f>
        <v xml:space="preserve"> </v>
      </c>
      <c r="C93" s="28" t="str">
        <f>IF('Tabell-kommune'!B93=0," ",'Tabell-kommune'!B93)</f>
        <v xml:space="preserve"> </v>
      </c>
      <c r="D93" s="28" t="str">
        <f>IF('Tabell-kommune'!C93=0," ",'Tabell-kommune'!C93)</f>
        <v xml:space="preserve"> </v>
      </c>
      <c r="E93" s="28" t="str">
        <f>IF('Tabell-kommune'!D93=0," ",'Tabell-kommune'!D93)</f>
        <v xml:space="preserve"> </v>
      </c>
      <c r="F93" s="28" t="str">
        <f>IF('Tabell-kommune'!E93=0," ",'Tabell-kommune'!E93)</f>
        <v xml:space="preserve"> </v>
      </c>
      <c r="G93" s="28" t="str">
        <f>IF('Tabell-kommune'!F93=0," ",'Tabell-kommune'!F93)</f>
        <v xml:space="preserve"> </v>
      </c>
      <c r="H93" s="24" t="str">
        <f>IF('Tabell-kommune'!G93=0," ",'Tabell-kommune'!G93)</f>
        <v xml:space="preserve"> </v>
      </c>
      <c r="I93" s="24" t="str">
        <f>IF('Tabell-kommune'!H93=0," ",'Tabell-kommune'!H93)</f>
        <v xml:space="preserve"> </v>
      </c>
      <c r="J93" s="18" t="str">
        <f>IF('Tabell-kommune'!I93=0," ",'Tabell-kommune'!I93)</f>
        <v xml:space="preserve"> </v>
      </c>
      <c r="K93" s="25" t="str">
        <f>IF('Tabell-kommune'!J93=0," ",'Tabell-kommune'!J93)</f>
        <v xml:space="preserve"> </v>
      </c>
      <c r="L93" s="25" t="str">
        <f>IF('Tabell-kommune'!K93=0," ",'Tabell-kommune'!K93)</f>
        <v xml:space="preserve"> </v>
      </c>
      <c r="M93" s="25" t="str">
        <f>IF('Tabell-kommune'!L93=0," ",'Tabell-kommune'!L93)</f>
        <v xml:space="preserve"> </v>
      </c>
      <c r="N93" s="25" t="str">
        <f>IF('Tabell-kommune'!M93=0," ",'Tabell-kommune'!M93)</f>
        <v xml:space="preserve"> </v>
      </c>
      <c r="O93" s="24" t="str">
        <f>IF('Tabell-kommune'!N93=0," ",'Tabell-kommune'!N93)</f>
        <v xml:space="preserve"> </v>
      </c>
      <c r="P93" s="24" t="str">
        <f>IF('Tabell-kommune'!O93=0," ",'Tabell-kommune'!O93)</f>
        <v xml:space="preserve"> </v>
      </c>
      <c r="Q93" s="20" t="str">
        <f>IF('Tabell-kommune'!P93=0," ",'Tabell-kommune'!P93)</f>
        <v xml:space="preserve"> </v>
      </c>
      <c r="R93" s="26" t="str">
        <f>IF('Tabell-kommune'!Q93=0," ",'Tabell-kommune'!Q93)</f>
        <v xml:space="preserve"> </v>
      </c>
      <c r="S93" s="26" t="str">
        <f>IF('Tabell-kommune'!R93=0," ",'Tabell-kommune'!R93)</f>
        <v xml:space="preserve"> </v>
      </c>
      <c r="T93" s="26" t="str">
        <f>IF('Tabell-kommune'!S93=0," ",'Tabell-kommune'!S93)</f>
        <v xml:space="preserve"> </v>
      </c>
      <c r="U93" s="26" t="str">
        <f>IF('Tabell-kommune'!T93=0," ",'Tabell-kommune'!T93)</f>
        <v xml:space="preserve"> </v>
      </c>
      <c r="V93" s="24" t="str">
        <f>IF('Tabell-kommune'!U93=0," ",'Tabell-kommune'!U93)</f>
        <v xml:space="preserve"> </v>
      </c>
      <c r="W93" s="24" t="str">
        <f>IF('Tabell-kommune'!V93=0," ",'Tabell-kommune'!V93)</f>
        <v xml:space="preserve"> </v>
      </c>
      <c r="X93" s="28" t="str">
        <f>IF('Tabell-kommune'!W93=0," ",'Tabell-kommune'!W93)</f>
        <v xml:space="preserve"> </v>
      </c>
      <c r="Y93" s="28" t="str">
        <f>IF('Tabell-kommune'!X93=0," ",'Tabell-kommune'!X93)</f>
        <v xml:space="preserve"> </v>
      </c>
      <c r="Z93" s="28" t="str">
        <f>IF('Tabell-kommune'!Y93=0," ",'Tabell-kommune'!Y93)</f>
        <v xml:space="preserve"> </v>
      </c>
      <c r="AA93" s="28" t="str">
        <f>IF('Tabell-kommune'!Z93=0," ",'Tabell-kommune'!Z93)</f>
        <v xml:space="preserve"> </v>
      </c>
      <c r="AB93" s="28" t="str">
        <f>IF('Tabell-kommune'!AA93=0," ",'Tabell-kommune'!AA93)</f>
        <v xml:space="preserve"> </v>
      </c>
      <c r="AC93" s="24" t="str">
        <f>IF('Tabell-kommune'!AB93=0," ",'Tabell-kommune'!AB93)</f>
        <v xml:space="preserve"> </v>
      </c>
      <c r="AD93" s="24" t="str">
        <f>IF('Tabell-kommune'!AC93=0," ",'Tabell-kommune'!AC93)</f>
        <v xml:space="preserve"> </v>
      </c>
      <c r="AE93" s="25" t="str">
        <f>IF('Tabell-kommune'!AD93=0," ",'Tabell-kommune'!AD93)</f>
        <v xml:space="preserve"> </v>
      </c>
      <c r="AF93" s="25" t="str">
        <f>IF('Tabell-kommune'!AE93=0," ",'Tabell-kommune'!AE93)</f>
        <v xml:space="preserve"> </v>
      </c>
      <c r="AG93" s="25" t="str">
        <f>IF('Tabell-kommune'!AF93=0," ",'Tabell-kommune'!AF93)</f>
        <v xml:space="preserve"> </v>
      </c>
      <c r="AH93" s="25" t="str">
        <f>IF('Tabell-kommune'!AG93=0," ",'Tabell-kommune'!AG93)</f>
        <v xml:space="preserve"> </v>
      </c>
      <c r="AI93" s="25" t="str">
        <f>IF('Tabell-kommune'!AH93=0," ",'Tabell-kommune'!AH93)</f>
        <v xml:space="preserve"> </v>
      </c>
      <c r="AJ93" s="24" t="str">
        <f>IF('Tabell-kommune'!AI93=0," ",'Tabell-kommune'!AI93)</f>
        <v xml:space="preserve"> </v>
      </c>
      <c r="AK93" s="24" t="str">
        <f>IF('Tabell-kommune'!AJ93=0," ",'Tabell-kommune'!AJ93)</f>
        <v xml:space="preserve"> </v>
      </c>
      <c r="AL93" s="26" t="str">
        <f>IF('Tabell-kommune'!AK93=0," ",'Tabell-kommune'!AK93)</f>
        <v xml:space="preserve"> </v>
      </c>
      <c r="AM93" s="26" t="str">
        <f>IF('Tabell-kommune'!AL93=0," ",'Tabell-kommune'!AL93)</f>
        <v xml:space="preserve"> </v>
      </c>
      <c r="AN93" s="26" t="str">
        <f>IF('Tabell-kommune'!AM93=0," ",'Tabell-kommune'!AM93)</f>
        <v xml:space="preserve"> </v>
      </c>
      <c r="AO93" s="26" t="str">
        <f>IF('Tabell-kommune'!AN93=0," ",'Tabell-kommune'!AN93)</f>
        <v xml:space="preserve"> </v>
      </c>
      <c r="AP93" s="26" t="str">
        <f>IF('Tabell-kommune'!AO93=0," ",'Tabell-kommune'!AO93)</f>
        <v xml:space="preserve"> </v>
      </c>
    </row>
    <row r="94" spans="2:42" x14ac:dyDescent="0.2">
      <c r="B94" s="24" t="str">
        <f>IF('Tabell-kommune'!A94=0," ",'Tabell-kommune'!A94)</f>
        <v xml:space="preserve"> </v>
      </c>
      <c r="C94" s="28" t="str">
        <f>IF('Tabell-kommune'!B94=0," ",'Tabell-kommune'!B94)</f>
        <v xml:space="preserve"> </v>
      </c>
      <c r="D94" s="28" t="str">
        <f>IF('Tabell-kommune'!C94=0," ",'Tabell-kommune'!C94)</f>
        <v xml:space="preserve"> </v>
      </c>
      <c r="E94" s="28" t="str">
        <f>IF('Tabell-kommune'!D94=0," ",'Tabell-kommune'!D94)</f>
        <v xml:space="preserve"> </v>
      </c>
      <c r="F94" s="28" t="str">
        <f>IF('Tabell-kommune'!E94=0," ",'Tabell-kommune'!E94)</f>
        <v xml:space="preserve"> </v>
      </c>
      <c r="G94" s="28" t="str">
        <f>IF('Tabell-kommune'!F94=0," ",'Tabell-kommune'!F94)</f>
        <v xml:space="preserve"> </v>
      </c>
      <c r="H94" s="24" t="str">
        <f>IF('Tabell-kommune'!G94=0," ",'Tabell-kommune'!G94)</f>
        <v xml:space="preserve"> </v>
      </c>
      <c r="I94" s="24" t="str">
        <f>IF('Tabell-kommune'!H94=0," ",'Tabell-kommune'!H94)</f>
        <v xml:space="preserve"> </v>
      </c>
      <c r="J94" s="18" t="str">
        <f>IF('Tabell-kommune'!I94=0," ",'Tabell-kommune'!I94)</f>
        <v xml:space="preserve"> </v>
      </c>
      <c r="K94" s="25" t="str">
        <f>IF('Tabell-kommune'!J94=0," ",'Tabell-kommune'!J94)</f>
        <v xml:space="preserve"> </v>
      </c>
      <c r="L94" s="25" t="str">
        <f>IF('Tabell-kommune'!K94=0," ",'Tabell-kommune'!K94)</f>
        <v xml:space="preserve"> </v>
      </c>
      <c r="M94" s="25" t="str">
        <f>IF('Tabell-kommune'!L94=0," ",'Tabell-kommune'!L94)</f>
        <v xml:space="preserve"> </v>
      </c>
      <c r="N94" s="25" t="str">
        <f>IF('Tabell-kommune'!M94=0," ",'Tabell-kommune'!M94)</f>
        <v xml:space="preserve"> </v>
      </c>
      <c r="O94" s="24" t="str">
        <f>IF('Tabell-kommune'!N94=0," ",'Tabell-kommune'!N94)</f>
        <v xml:space="preserve"> </v>
      </c>
      <c r="P94" s="24" t="str">
        <f>IF('Tabell-kommune'!O94=0," ",'Tabell-kommune'!O94)</f>
        <v xml:space="preserve"> </v>
      </c>
      <c r="Q94" s="20" t="str">
        <f>IF('Tabell-kommune'!P94=0," ",'Tabell-kommune'!P94)</f>
        <v xml:space="preserve"> </v>
      </c>
      <c r="R94" s="26" t="str">
        <f>IF('Tabell-kommune'!Q94=0," ",'Tabell-kommune'!Q94)</f>
        <v xml:space="preserve"> </v>
      </c>
      <c r="S94" s="26" t="str">
        <f>IF('Tabell-kommune'!R94=0," ",'Tabell-kommune'!R94)</f>
        <v xml:space="preserve"> </v>
      </c>
      <c r="T94" s="26" t="str">
        <f>IF('Tabell-kommune'!S94=0," ",'Tabell-kommune'!S94)</f>
        <v xml:space="preserve"> </v>
      </c>
      <c r="U94" s="26" t="str">
        <f>IF('Tabell-kommune'!T94=0," ",'Tabell-kommune'!T94)</f>
        <v xml:space="preserve"> </v>
      </c>
      <c r="V94" s="24" t="str">
        <f>IF('Tabell-kommune'!U94=0," ",'Tabell-kommune'!U94)</f>
        <v xml:space="preserve"> </v>
      </c>
      <c r="W94" s="24" t="str">
        <f>IF('Tabell-kommune'!V94=0," ",'Tabell-kommune'!V94)</f>
        <v xml:space="preserve"> </v>
      </c>
      <c r="X94" s="28" t="str">
        <f>IF('Tabell-kommune'!W94=0," ",'Tabell-kommune'!W94)</f>
        <v xml:space="preserve"> </v>
      </c>
      <c r="Y94" s="28" t="str">
        <f>IF('Tabell-kommune'!X94=0," ",'Tabell-kommune'!X94)</f>
        <v xml:space="preserve"> </v>
      </c>
      <c r="Z94" s="28" t="str">
        <f>IF('Tabell-kommune'!Y94=0," ",'Tabell-kommune'!Y94)</f>
        <v xml:space="preserve"> </v>
      </c>
      <c r="AA94" s="28" t="str">
        <f>IF('Tabell-kommune'!Z94=0," ",'Tabell-kommune'!Z94)</f>
        <v xml:space="preserve"> </v>
      </c>
      <c r="AB94" s="28" t="str">
        <f>IF('Tabell-kommune'!AA94=0," ",'Tabell-kommune'!AA94)</f>
        <v xml:space="preserve"> </v>
      </c>
      <c r="AC94" s="24" t="str">
        <f>IF('Tabell-kommune'!AB94=0," ",'Tabell-kommune'!AB94)</f>
        <v xml:space="preserve"> </v>
      </c>
      <c r="AD94" s="24" t="str">
        <f>IF('Tabell-kommune'!AC94=0," ",'Tabell-kommune'!AC94)</f>
        <v xml:space="preserve"> </v>
      </c>
      <c r="AE94" s="25" t="str">
        <f>IF('Tabell-kommune'!AD94=0," ",'Tabell-kommune'!AD94)</f>
        <v xml:space="preserve"> </v>
      </c>
      <c r="AF94" s="25" t="str">
        <f>IF('Tabell-kommune'!AE94=0," ",'Tabell-kommune'!AE94)</f>
        <v xml:space="preserve"> </v>
      </c>
      <c r="AG94" s="25" t="str">
        <f>IF('Tabell-kommune'!AF94=0," ",'Tabell-kommune'!AF94)</f>
        <v xml:space="preserve"> </v>
      </c>
      <c r="AH94" s="25" t="str">
        <f>IF('Tabell-kommune'!AG94=0," ",'Tabell-kommune'!AG94)</f>
        <v xml:space="preserve"> </v>
      </c>
      <c r="AI94" s="25" t="str">
        <f>IF('Tabell-kommune'!AH94=0," ",'Tabell-kommune'!AH94)</f>
        <v xml:space="preserve"> </v>
      </c>
      <c r="AJ94" s="24" t="str">
        <f>IF('Tabell-kommune'!AI94=0," ",'Tabell-kommune'!AI94)</f>
        <v xml:space="preserve"> </v>
      </c>
      <c r="AK94" s="24" t="str">
        <f>IF('Tabell-kommune'!AJ94=0," ",'Tabell-kommune'!AJ94)</f>
        <v xml:space="preserve"> </v>
      </c>
      <c r="AL94" s="26" t="str">
        <f>IF('Tabell-kommune'!AK94=0," ",'Tabell-kommune'!AK94)</f>
        <v xml:space="preserve"> </v>
      </c>
      <c r="AM94" s="26" t="str">
        <f>IF('Tabell-kommune'!AL94=0," ",'Tabell-kommune'!AL94)</f>
        <v xml:space="preserve"> </v>
      </c>
      <c r="AN94" s="26" t="str">
        <f>IF('Tabell-kommune'!AM94=0," ",'Tabell-kommune'!AM94)</f>
        <v xml:space="preserve"> </v>
      </c>
      <c r="AO94" s="26" t="str">
        <f>IF('Tabell-kommune'!AN94=0," ",'Tabell-kommune'!AN94)</f>
        <v xml:space="preserve"> </v>
      </c>
      <c r="AP94" s="26" t="str">
        <f>IF('Tabell-kommune'!AO94=0," ",'Tabell-kommune'!AO94)</f>
        <v xml:space="preserve"> </v>
      </c>
    </row>
    <row r="95" spans="2:42" x14ac:dyDescent="0.2">
      <c r="B95" s="24" t="str">
        <f>IF('Tabell-kommune'!A95=0," ",'Tabell-kommune'!A95)</f>
        <v xml:space="preserve"> </v>
      </c>
      <c r="C95" s="28" t="str">
        <f>IF('Tabell-kommune'!B95=0," ",'Tabell-kommune'!B95)</f>
        <v xml:space="preserve"> </v>
      </c>
      <c r="D95" s="28" t="str">
        <f>IF('Tabell-kommune'!C95=0," ",'Tabell-kommune'!C95)</f>
        <v xml:space="preserve"> </v>
      </c>
      <c r="E95" s="28" t="str">
        <f>IF('Tabell-kommune'!D95=0," ",'Tabell-kommune'!D95)</f>
        <v xml:space="preserve"> </v>
      </c>
      <c r="F95" s="28" t="str">
        <f>IF('Tabell-kommune'!E95=0," ",'Tabell-kommune'!E95)</f>
        <v xml:space="preserve"> </v>
      </c>
      <c r="G95" s="28" t="str">
        <f>IF('Tabell-kommune'!F95=0," ",'Tabell-kommune'!F95)</f>
        <v xml:space="preserve"> </v>
      </c>
      <c r="H95" s="24" t="str">
        <f>IF('Tabell-kommune'!G95=0," ",'Tabell-kommune'!G95)</f>
        <v xml:space="preserve"> </v>
      </c>
      <c r="I95" s="24" t="str">
        <f>IF('Tabell-kommune'!H95=0," ",'Tabell-kommune'!H95)</f>
        <v xml:space="preserve"> </v>
      </c>
      <c r="J95" s="18" t="str">
        <f>IF('Tabell-kommune'!I95=0," ",'Tabell-kommune'!I95)</f>
        <v xml:space="preserve"> </v>
      </c>
      <c r="K95" s="25" t="str">
        <f>IF('Tabell-kommune'!J95=0," ",'Tabell-kommune'!J95)</f>
        <v xml:space="preserve"> </v>
      </c>
      <c r="L95" s="25" t="str">
        <f>IF('Tabell-kommune'!K95=0," ",'Tabell-kommune'!K95)</f>
        <v xml:space="preserve"> </v>
      </c>
      <c r="M95" s="25" t="str">
        <f>IF('Tabell-kommune'!L95=0," ",'Tabell-kommune'!L95)</f>
        <v xml:space="preserve"> </v>
      </c>
      <c r="N95" s="25" t="str">
        <f>IF('Tabell-kommune'!M95=0," ",'Tabell-kommune'!M95)</f>
        <v xml:space="preserve"> </v>
      </c>
      <c r="O95" s="24" t="str">
        <f>IF('Tabell-kommune'!N95=0," ",'Tabell-kommune'!N95)</f>
        <v xml:space="preserve"> </v>
      </c>
      <c r="P95" s="24" t="str">
        <f>IF('Tabell-kommune'!O95=0," ",'Tabell-kommune'!O95)</f>
        <v xml:space="preserve"> </v>
      </c>
      <c r="Q95" s="20" t="str">
        <f>IF('Tabell-kommune'!P95=0," ",'Tabell-kommune'!P95)</f>
        <v xml:space="preserve"> </v>
      </c>
      <c r="R95" s="26" t="str">
        <f>IF('Tabell-kommune'!Q95=0," ",'Tabell-kommune'!Q95)</f>
        <v xml:space="preserve"> </v>
      </c>
      <c r="S95" s="26" t="str">
        <f>IF('Tabell-kommune'!R95=0," ",'Tabell-kommune'!R95)</f>
        <v xml:space="preserve"> </v>
      </c>
      <c r="T95" s="26" t="str">
        <f>IF('Tabell-kommune'!S95=0," ",'Tabell-kommune'!S95)</f>
        <v xml:space="preserve"> </v>
      </c>
      <c r="U95" s="26" t="str">
        <f>IF('Tabell-kommune'!T95=0," ",'Tabell-kommune'!T95)</f>
        <v xml:space="preserve"> </v>
      </c>
      <c r="V95" s="24" t="str">
        <f>IF('Tabell-kommune'!U95=0," ",'Tabell-kommune'!U95)</f>
        <v xml:space="preserve"> </v>
      </c>
      <c r="W95" s="24" t="str">
        <f>IF('Tabell-kommune'!V95=0," ",'Tabell-kommune'!V95)</f>
        <v xml:space="preserve"> </v>
      </c>
      <c r="X95" s="28" t="str">
        <f>IF('Tabell-kommune'!W95=0," ",'Tabell-kommune'!W95)</f>
        <v xml:space="preserve"> </v>
      </c>
      <c r="Y95" s="28" t="str">
        <f>IF('Tabell-kommune'!X95=0," ",'Tabell-kommune'!X95)</f>
        <v xml:space="preserve"> </v>
      </c>
      <c r="Z95" s="28" t="str">
        <f>IF('Tabell-kommune'!Y95=0," ",'Tabell-kommune'!Y95)</f>
        <v xml:space="preserve"> </v>
      </c>
      <c r="AA95" s="28" t="str">
        <f>IF('Tabell-kommune'!Z95=0," ",'Tabell-kommune'!Z95)</f>
        <v xml:space="preserve"> </v>
      </c>
      <c r="AB95" s="28" t="str">
        <f>IF('Tabell-kommune'!AA95=0," ",'Tabell-kommune'!AA95)</f>
        <v xml:space="preserve"> </v>
      </c>
      <c r="AC95" s="24" t="str">
        <f>IF('Tabell-kommune'!AB95=0," ",'Tabell-kommune'!AB95)</f>
        <v xml:space="preserve"> </v>
      </c>
      <c r="AD95" s="24" t="str">
        <f>IF('Tabell-kommune'!AC95=0," ",'Tabell-kommune'!AC95)</f>
        <v xml:space="preserve"> </v>
      </c>
      <c r="AE95" s="25" t="str">
        <f>IF('Tabell-kommune'!AD95=0," ",'Tabell-kommune'!AD95)</f>
        <v xml:space="preserve"> </v>
      </c>
      <c r="AF95" s="25" t="str">
        <f>IF('Tabell-kommune'!AE95=0," ",'Tabell-kommune'!AE95)</f>
        <v xml:space="preserve"> </v>
      </c>
      <c r="AG95" s="25" t="str">
        <f>IF('Tabell-kommune'!AF95=0," ",'Tabell-kommune'!AF95)</f>
        <v xml:space="preserve"> </v>
      </c>
      <c r="AH95" s="25" t="str">
        <f>IF('Tabell-kommune'!AG95=0," ",'Tabell-kommune'!AG95)</f>
        <v xml:space="preserve"> </v>
      </c>
      <c r="AI95" s="25" t="str">
        <f>IF('Tabell-kommune'!AH95=0," ",'Tabell-kommune'!AH95)</f>
        <v xml:space="preserve"> </v>
      </c>
      <c r="AJ95" s="24" t="str">
        <f>IF('Tabell-kommune'!AI95=0," ",'Tabell-kommune'!AI95)</f>
        <v xml:space="preserve"> </v>
      </c>
      <c r="AK95" s="24" t="str">
        <f>IF('Tabell-kommune'!AJ95=0," ",'Tabell-kommune'!AJ95)</f>
        <v xml:space="preserve"> </v>
      </c>
      <c r="AL95" s="26" t="str">
        <f>IF('Tabell-kommune'!AK95=0," ",'Tabell-kommune'!AK95)</f>
        <v xml:space="preserve"> </v>
      </c>
      <c r="AM95" s="26" t="str">
        <f>IF('Tabell-kommune'!AL95=0," ",'Tabell-kommune'!AL95)</f>
        <v xml:space="preserve"> </v>
      </c>
      <c r="AN95" s="26" t="str">
        <f>IF('Tabell-kommune'!AM95=0," ",'Tabell-kommune'!AM95)</f>
        <v xml:space="preserve"> </v>
      </c>
      <c r="AO95" s="26" t="str">
        <f>IF('Tabell-kommune'!AN95=0," ",'Tabell-kommune'!AN95)</f>
        <v xml:space="preserve"> </v>
      </c>
      <c r="AP95" s="26" t="str">
        <f>IF('Tabell-kommune'!AO95=0," ",'Tabell-kommune'!AO95)</f>
        <v xml:space="preserve"> </v>
      </c>
    </row>
    <row r="96" spans="2:42" x14ac:dyDescent="0.2">
      <c r="B96" s="24" t="str">
        <f>IF('Tabell-kommune'!A96=0," ",'Tabell-kommune'!A96)</f>
        <v xml:space="preserve"> </v>
      </c>
      <c r="C96" s="28" t="str">
        <f>IF('Tabell-kommune'!B96=0," ",'Tabell-kommune'!B96)</f>
        <v xml:space="preserve"> </v>
      </c>
      <c r="D96" s="28" t="str">
        <f>IF('Tabell-kommune'!C96=0," ",'Tabell-kommune'!C96)</f>
        <v xml:space="preserve"> </v>
      </c>
      <c r="E96" s="28" t="str">
        <f>IF('Tabell-kommune'!D96=0," ",'Tabell-kommune'!D96)</f>
        <v xml:space="preserve"> </v>
      </c>
      <c r="F96" s="28" t="str">
        <f>IF('Tabell-kommune'!E96=0," ",'Tabell-kommune'!E96)</f>
        <v xml:space="preserve"> </v>
      </c>
      <c r="G96" s="28" t="str">
        <f>IF('Tabell-kommune'!F96=0," ",'Tabell-kommune'!F96)</f>
        <v xml:space="preserve"> </v>
      </c>
      <c r="H96" s="24" t="str">
        <f>IF('Tabell-kommune'!G96=0," ",'Tabell-kommune'!G96)</f>
        <v xml:space="preserve"> </v>
      </c>
      <c r="I96" s="24" t="str">
        <f>IF('Tabell-kommune'!H96=0," ",'Tabell-kommune'!H96)</f>
        <v xml:space="preserve"> </v>
      </c>
      <c r="J96" s="18" t="str">
        <f>IF('Tabell-kommune'!I96=0," ",'Tabell-kommune'!I96)</f>
        <v xml:space="preserve"> </v>
      </c>
      <c r="K96" s="25" t="str">
        <f>IF('Tabell-kommune'!J96=0," ",'Tabell-kommune'!J96)</f>
        <v xml:space="preserve"> </v>
      </c>
      <c r="L96" s="25" t="str">
        <f>IF('Tabell-kommune'!K96=0," ",'Tabell-kommune'!K96)</f>
        <v xml:space="preserve"> </v>
      </c>
      <c r="M96" s="25" t="str">
        <f>IF('Tabell-kommune'!L96=0," ",'Tabell-kommune'!L96)</f>
        <v xml:space="preserve"> </v>
      </c>
      <c r="N96" s="25" t="str">
        <f>IF('Tabell-kommune'!M96=0," ",'Tabell-kommune'!M96)</f>
        <v xml:space="preserve"> </v>
      </c>
      <c r="O96" s="24" t="str">
        <f>IF('Tabell-kommune'!N96=0," ",'Tabell-kommune'!N96)</f>
        <v xml:space="preserve"> </v>
      </c>
      <c r="P96" s="24" t="str">
        <f>IF('Tabell-kommune'!O96=0," ",'Tabell-kommune'!O96)</f>
        <v xml:space="preserve"> </v>
      </c>
      <c r="Q96" s="20" t="str">
        <f>IF('Tabell-kommune'!P96=0," ",'Tabell-kommune'!P96)</f>
        <v xml:space="preserve"> </v>
      </c>
      <c r="R96" s="26" t="str">
        <f>IF('Tabell-kommune'!Q96=0," ",'Tabell-kommune'!Q96)</f>
        <v xml:space="preserve"> </v>
      </c>
      <c r="S96" s="26" t="str">
        <f>IF('Tabell-kommune'!R96=0," ",'Tabell-kommune'!R96)</f>
        <v xml:space="preserve"> </v>
      </c>
      <c r="T96" s="26" t="str">
        <f>IF('Tabell-kommune'!S96=0," ",'Tabell-kommune'!S96)</f>
        <v xml:space="preserve"> </v>
      </c>
      <c r="U96" s="26" t="str">
        <f>IF('Tabell-kommune'!T96=0," ",'Tabell-kommune'!T96)</f>
        <v xml:space="preserve"> </v>
      </c>
      <c r="V96" s="24" t="str">
        <f>IF('Tabell-kommune'!U96=0," ",'Tabell-kommune'!U96)</f>
        <v xml:space="preserve"> </v>
      </c>
      <c r="W96" s="24" t="str">
        <f>IF('Tabell-kommune'!V96=0," ",'Tabell-kommune'!V96)</f>
        <v xml:space="preserve"> </v>
      </c>
      <c r="X96" s="28" t="str">
        <f>IF('Tabell-kommune'!W96=0," ",'Tabell-kommune'!W96)</f>
        <v xml:space="preserve"> </v>
      </c>
      <c r="Y96" s="28" t="str">
        <f>IF('Tabell-kommune'!X96=0," ",'Tabell-kommune'!X96)</f>
        <v xml:space="preserve"> </v>
      </c>
      <c r="Z96" s="28" t="str">
        <f>IF('Tabell-kommune'!Y96=0," ",'Tabell-kommune'!Y96)</f>
        <v xml:space="preserve"> </v>
      </c>
      <c r="AA96" s="28" t="str">
        <f>IF('Tabell-kommune'!Z96=0," ",'Tabell-kommune'!Z96)</f>
        <v xml:space="preserve"> </v>
      </c>
      <c r="AB96" s="28" t="str">
        <f>IF('Tabell-kommune'!AA96=0," ",'Tabell-kommune'!AA96)</f>
        <v xml:space="preserve"> </v>
      </c>
      <c r="AC96" s="24" t="str">
        <f>IF('Tabell-kommune'!AB96=0," ",'Tabell-kommune'!AB96)</f>
        <v xml:space="preserve"> </v>
      </c>
      <c r="AD96" s="24" t="str">
        <f>IF('Tabell-kommune'!AC96=0," ",'Tabell-kommune'!AC96)</f>
        <v xml:space="preserve"> </v>
      </c>
      <c r="AE96" s="25" t="str">
        <f>IF('Tabell-kommune'!AD96=0," ",'Tabell-kommune'!AD96)</f>
        <v xml:space="preserve"> </v>
      </c>
      <c r="AF96" s="25" t="str">
        <f>IF('Tabell-kommune'!AE96=0," ",'Tabell-kommune'!AE96)</f>
        <v xml:space="preserve"> </v>
      </c>
      <c r="AG96" s="25" t="str">
        <f>IF('Tabell-kommune'!AF96=0," ",'Tabell-kommune'!AF96)</f>
        <v xml:space="preserve"> </v>
      </c>
      <c r="AH96" s="25" t="str">
        <f>IF('Tabell-kommune'!AG96=0," ",'Tabell-kommune'!AG96)</f>
        <v xml:space="preserve"> </v>
      </c>
      <c r="AI96" s="25" t="str">
        <f>IF('Tabell-kommune'!AH96=0," ",'Tabell-kommune'!AH96)</f>
        <v xml:space="preserve"> </v>
      </c>
      <c r="AJ96" s="24" t="str">
        <f>IF('Tabell-kommune'!AI96=0," ",'Tabell-kommune'!AI96)</f>
        <v xml:space="preserve"> </v>
      </c>
      <c r="AK96" s="24" t="str">
        <f>IF('Tabell-kommune'!AJ96=0," ",'Tabell-kommune'!AJ96)</f>
        <v xml:space="preserve"> </v>
      </c>
      <c r="AL96" s="26" t="str">
        <f>IF('Tabell-kommune'!AK96=0," ",'Tabell-kommune'!AK96)</f>
        <v xml:space="preserve"> </v>
      </c>
      <c r="AM96" s="26" t="str">
        <f>IF('Tabell-kommune'!AL96=0," ",'Tabell-kommune'!AL96)</f>
        <v xml:space="preserve"> </v>
      </c>
      <c r="AN96" s="26" t="str">
        <f>IF('Tabell-kommune'!AM96=0," ",'Tabell-kommune'!AM96)</f>
        <v xml:space="preserve"> </v>
      </c>
      <c r="AO96" s="26" t="str">
        <f>IF('Tabell-kommune'!AN96=0," ",'Tabell-kommune'!AN96)</f>
        <v xml:space="preserve"> </v>
      </c>
      <c r="AP96" s="26" t="str">
        <f>IF('Tabell-kommune'!AO96=0," ",'Tabell-kommune'!AO96)</f>
        <v xml:space="preserve"> </v>
      </c>
    </row>
    <row r="97" spans="2:42" x14ac:dyDescent="0.2">
      <c r="B97" s="24" t="str">
        <f>IF('Tabell-kommune'!A97=0," ",'Tabell-kommune'!A97)</f>
        <v xml:space="preserve"> </v>
      </c>
      <c r="C97" s="28" t="str">
        <f>IF('Tabell-kommune'!B97=0," ",'Tabell-kommune'!B97)</f>
        <v xml:space="preserve"> </v>
      </c>
      <c r="D97" s="28" t="str">
        <f>IF('Tabell-kommune'!C97=0," ",'Tabell-kommune'!C97)</f>
        <v xml:space="preserve"> </v>
      </c>
      <c r="E97" s="28" t="str">
        <f>IF('Tabell-kommune'!D97=0," ",'Tabell-kommune'!D97)</f>
        <v xml:space="preserve"> </v>
      </c>
      <c r="F97" s="28" t="str">
        <f>IF('Tabell-kommune'!E97=0," ",'Tabell-kommune'!E97)</f>
        <v xml:space="preserve"> </v>
      </c>
      <c r="G97" s="28" t="str">
        <f>IF('Tabell-kommune'!F97=0," ",'Tabell-kommune'!F97)</f>
        <v xml:space="preserve"> </v>
      </c>
      <c r="H97" s="24" t="str">
        <f>IF('Tabell-kommune'!G97=0," ",'Tabell-kommune'!G97)</f>
        <v xml:space="preserve"> </v>
      </c>
      <c r="I97" s="24" t="str">
        <f>IF('Tabell-kommune'!H97=0," ",'Tabell-kommune'!H97)</f>
        <v xml:space="preserve"> </v>
      </c>
      <c r="J97" s="18" t="str">
        <f>IF('Tabell-kommune'!I97=0," ",'Tabell-kommune'!I97)</f>
        <v xml:space="preserve"> </v>
      </c>
      <c r="K97" s="25" t="str">
        <f>IF('Tabell-kommune'!J97=0," ",'Tabell-kommune'!J97)</f>
        <v xml:space="preserve"> </v>
      </c>
      <c r="L97" s="25" t="str">
        <f>IF('Tabell-kommune'!K97=0," ",'Tabell-kommune'!K97)</f>
        <v xml:space="preserve"> </v>
      </c>
      <c r="M97" s="25" t="str">
        <f>IF('Tabell-kommune'!L97=0," ",'Tabell-kommune'!L97)</f>
        <v xml:space="preserve"> </v>
      </c>
      <c r="N97" s="25" t="str">
        <f>IF('Tabell-kommune'!M97=0," ",'Tabell-kommune'!M97)</f>
        <v xml:space="preserve"> </v>
      </c>
      <c r="O97" s="24" t="str">
        <f>IF('Tabell-kommune'!N97=0," ",'Tabell-kommune'!N97)</f>
        <v xml:space="preserve"> </v>
      </c>
      <c r="P97" s="24" t="str">
        <f>IF('Tabell-kommune'!O97=0," ",'Tabell-kommune'!O97)</f>
        <v xml:space="preserve"> </v>
      </c>
      <c r="Q97" s="20" t="str">
        <f>IF('Tabell-kommune'!P97=0," ",'Tabell-kommune'!P97)</f>
        <v xml:space="preserve"> </v>
      </c>
      <c r="R97" s="26" t="str">
        <f>IF('Tabell-kommune'!Q97=0," ",'Tabell-kommune'!Q97)</f>
        <v xml:space="preserve"> </v>
      </c>
      <c r="S97" s="26" t="str">
        <f>IF('Tabell-kommune'!R97=0," ",'Tabell-kommune'!R97)</f>
        <v xml:space="preserve"> </v>
      </c>
      <c r="T97" s="26" t="str">
        <f>IF('Tabell-kommune'!S97=0," ",'Tabell-kommune'!S97)</f>
        <v xml:space="preserve"> </v>
      </c>
      <c r="U97" s="26" t="str">
        <f>IF('Tabell-kommune'!T97=0," ",'Tabell-kommune'!T97)</f>
        <v xml:space="preserve"> </v>
      </c>
      <c r="V97" s="24" t="str">
        <f>IF('Tabell-kommune'!U97=0," ",'Tabell-kommune'!U97)</f>
        <v xml:space="preserve"> </v>
      </c>
      <c r="W97" s="24" t="str">
        <f>IF('Tabell-kommune'!V97=0," ",'Tabell-kommune'!V97)</f>
        <v xml:space="preserve"> </v>
      </c>
      <c r="X97" s="28" t="str">
        <f>IF('Tabell-kommune'!W97=0," ",'Tabell-kommune'!W97)</f>
        <v xml:space="preserve"> </v>
      </c>
      <c r="Y97" s="28" t="str">
        <f>IF('Tabell-kommune'!X97=0," ",'Tabell-kommune'!X97)</f>
        <v xml:space="preserve"> </v>
      </c>
      <c r="Z97" s="28" t="str">
        <f>IF('Tabell-kommune'!Y97=0," ",'Tabell-kommune'!Y97)</f>
        <v xml:space="preserve"> </v>
      </c>
      <c r="AA97" s="28" t="str">
        <f>IF('Tabell-kommune'!Z97=0," ",'Tabell-kommune'!Z97)</f>
        <v xml:space="preserve"> </v>
      </c>
      <c r="AB97" s="28" t="str">
        <f>IF('Tabell-kommune'!AA97=0," ",'Tabell-kommune'!AA97)</f>
        <v xml:space="preserve"> </v>
      </c>
      <c r="AC97" s="24" t="str">
        <f>IF('Tabell-kommune'!AB97=0," ",'Tabell-kommune'!AB97)</f>
        <v xml:space="preserve"> </v>
      </c>
      <c r="AD97" s="24" t="str">
        <f>IF('Tabell-kommune'!AC97=0," ",'Tabell-kommune'!AC97)</f>
        <v xml:space="preserve"> </v>
      </c>
      <c r="AE97" s="25" t="str">
        <f>IF('Tabell-kommune'!AD97=0," ",'Tabell-kommune'!AD97)</f>
        <v xml:space="preserve"> </v>
      </c>
      <c r="AF97" s="25" t="str">
        <f>IF('Tabell-kommune'!AE97=0," ",'Tabell-kommune'!AE97)</f>
        <v xml:space="preserve"> </v>
      </c>
      <c r="AG97" s="25" t="str">
        <f>IF('Tabell-kommune'!AF97=0," ",'Tabell-kommune'!AF97)</f>
        <v xml:space="preserve"> </v>
      </c>
      <c r="AH97" s="25" t="str">
        <f>IF('Tabell-kommune'!AG97=0," ",'Tabell-kommune'!AG97)</f>
        <v xml:space="preserve"> </v>
      </c>
      <c r="AI97" s="25" t="str">
        <f>IF('Tabell-kommune'!AH97=0," ",'Tabell-kommune'!AH97)</f>
        <v xml:space="preserve"> </v>
      </c>
      <c r="AJ97" s="24" t="str">
        <f>IF('Tabell-kommune'!AI97=0," ",'Tabell-kommune'!AI97)</f>
        <v xml:space="preserve"> </v>
      </c>
      <c r="AK97" s="24" t="str">
        <f>IF('Tabell-kommune'!AJ97=0," ",'Tabell-kommune'!AJ97)</f>
        <v xml:space="preserve"> </v>
      </c>
      <c r="AL97" s="26" t="str">
        <f>IF('Tabell-kommune'!AK97=0," ",'Tabell-kommune'!AK97)</f>
        <v xml:space="preserve"> </v>
      </c>
      <c r="AM97" s="26" t="str">
        <f>IF('Tabell-kommune'!AL97=0," ",'Tabell-kommune'!AL97)</f>
        <v xml:space="preserve"> </v>
      </c>
      <c r="AN97" s="26" t="str">
        <f>IF('Tabell-kommune'!AM97=0," ",'Tabell-kommune'!AM97)</f>
        <v xml:space="preserve"> </v>
      </c>
      <c r="AO97" s="26" t="str">
        <f>IF('Tabell-kommune'!AN97=0," ",'Tabell-kommune'!AN97)</f>
        <v xml:space="preserve"> </v>
      </c>
      <c r="AP97" s="26" t="str">
        <f>IF('Tabell-kommune'!AO97=0," ",'Tabell-kommune'!AO97)</f>
        <v xml:space="preserve"> </v>
      </c>
    </row>
    <row r="98" spans="2:42" x14ac:dyDescent="0.2">
      <c r="B98" s="24" t="str">
        <f>IF('Tabell-kommune'!A98=0," ",'Tabell-kommune'!A98)</f>
        <v xml:space="preserve"> </v>
      </c>
      <c r="C98" s="28" t="str">
        <f>IF('Tabell-kommune'!B98=0," ",'Tabell-kommune'!B98)</f>
        <v xml:space="preserve"> </v>
      </c>
      <c r="D98" s="28" t="str">
        <f>IF('Tabell-kommune'!C98=0," ",'Tabell-kommune'!C98)</f>
        <v xml:space="preserve"> </v>
      </c>
      <c r="E98" s="28" t="str">
        <f>IF('Tabell-kommune'!D98=0," ",'Tabell-kommune'!D98)</f>
        <v xml:space="preserve"> </v>
      </c>
      <c r="F98" s="28" t="str">
        <f>IF('Tabell-kommune'!E98=0," ",'Tabell-kommune'!E98)</f>
        <v xml:space="preserve"> </v>
      </c>
      <c r="G98" s="28" t="str">
        <f>IF('Tabell-kommune'!F98=0," ",'Tabell-kommune'!F98)</f>
        <v xml:space="preserve"> </v>
      </c>
      <c r="H98" s="24" t="str">
        <f>IF('Tabell-kommune'!G98=0," ",'Tabell-kommune'!G98)</f>
        <v xml:space="preserve"> </v>
      </c>
      <c r="I98" s="24" t="str">
        <f>IF('Tabell-kommune'!H98=0," ",'Tabell-kommune'!H98)</f>
        <v xml:space="preserve"> </v>
      </c>
      <c r="J98" s="18" t="str">
        <f>IF('Tabell-kommune'!I98=0," ",'Tabell-kommune'!I98)</f>
        <v xml:space="preserve"> </v>
      </c>
      <c r="K98" s="25" t="str">
        <f>IF('Tabell-kommune'!J98=0," ",'Tabell-kommune'!J98)</f>
        <v xml:space="preserve"> </v>
      </c>
      <c r="L98" s="25" t="str">
        <f>IF('Tabell-kommune'!K98=0," ",'Tabell-kommune'!K98)</f>
        <v xml:space="preserve"> </v>
      </c>
      <c r="M98" s="25" t="str">
        <f>IF('Tabell-kommune'!L98=0," ",'Tabell-kommune'!L98)</f>
        <v xml:space="preserve"> </v>
      </c>
      <c r="N98" s="25" t="str">
        <f>IF('Tabell-kommune'!M98=0," ",'Tabell-kommune'!M98)</f>
        <v xml:space="preserve"> </v>
      </c>
      <c r="O98" s="24" t="str">
        <f>IF('Tabell-kommune'!N98=0," ",'Tabell-kommune'!N98)</f>
        <v xml:space="preserve"> </v>
      </c>
      <c r="P98" s="24" t="str">
        <f>IF('Tabell-kommune'!O98=0," ",'Tabell-kommune'!O98)</f>
        <v xml:space="preserve"> </v>
      </c>
      <c r="Q98" s="20" t="str">
        <f>IF('Tabell-kommune'!P98=0," ",'Tabell-kommune'!P98)</f>
        <v xml:space="preserve"> </v>
      </c>
      <c r="R98" s="26" t="str">
        <f>IF('Tabell-kommune'!Q98=0," ",'Tabell-kommune'!Q98)</f>
        <v xml:space="preserve"> </v>
      </c>
      <c r="S98" s="26" t="str">
        <f>IF('Tabell-kommune'!R98=0," ",'Tabell-kommune'!R98)</f>
        <v xml:space="preserve"> </v>
      </c>
      <c r="T98" s="26" t="str">
        <f>IF('Tabell-kommune'!S98=0," ",'Tabell-kommune'!S98)</f>
        <v xml:space="preserve"> </v>
      </c>
      <c r="U98" s="26" t="str">
        <f>IF('Tabell-kommune'!T98=0," ",'Tabell-kommune'!T98)</f>
        <v xml:space="preserve"> </v>
      </c>
      <c r="V98" s="24" t="str">
        <f>IF('Tabell-kommune'!U98=0," ",'Tabell-kommune'!U98)</f>
        <v xml:space="preserve"> </v>
      </c>
      <c r="W98" s="24" t="str">
        <f>IF('Tabell-kommune'!V98=0," ",'Tabell-kommune'!V98)</f>
        <v xml:space="preserve"> </v>
      </c>
      <c r="X98" s="28" t="str">
        <f>IF('Tabell-kommune'!W98=0," ",'Tabell-kommune'!W98)</f>
        <v xml:space="preserve"> </v>
      </c>
      <c r="Y98" s="28" t="str">
        <f>IF('Tabell-kommune'!X98=0," ",'Tabell-kommune'!X98)</f>
        <v xml:space="preserve"> </v>
      </c>
      <c r="Z98" s="28" t="str">
        <f>IF('Tabell-kommune'!Y98=0," ",'Tabell-kommune'!Y98)</f>
        <v xml:space="preserve"> </v>
      </c>
      <c r="AA98" s="28" t="str">
        <f>IF('Tabell-kommune'!Z98=0," ",'Tabell-kommune'!Z98)</f>
        <v xml:space="preserve"> </v>
      </c>
      <c r="AB98" s="28" t="str">
        <f>IF('Tabell-kommune'!AA98=0," ",'Tabell-kommune'!AA98)</f>
        <v xml:space="preserve"> </v>
      </c>
      <c r="AC98" s="24" t="str">
        <f>IF('Tabell-kommune'!AB98=0," ",'Tabell-kommune'!AB98)</f>
        <v xml:space="preserve"> </v>
      </c>
      <c r="AD98" s="24" t="str">
        <f>IF('Tabell-kommune'!AC98=0," ",'Tabell-kommune'!AC98)</f>
        <v xml:space="preserve"> </v>
      </c>
      <c r="AE98" s="25" t="str">
        <f>IF('Tabell-kommune'!AD98=0," ",'Tabell-kommune'!AD98)</f>
        <v xml:space="preserve"> </v>
      </c>
      <c r="AF98" s="25" t="str">
        <f>IF('Tabell-kommune'!AE98=0," ",'Tabell-kommune'!AE98)</f>
        <v xml:space="preserve"> </v>
      </c>
      <c r="AG98" s="25" t="str">
        <f>IF('Tabell-kommune'!AF98=0," ",'Tabell-kommune'!AF98)</f>
        <v xml:space="preserve"> </v>
      </c>
      <c r="AH98" s="25" t="str">
        <f>IF('Tabell-kommune'!AG98=0," ",'Tabell-kommune'!AG98)</f>
        <v xml:space="preserve"> </v>
      </c>
      <c r="AI98" s="25" t="str">
        <f>IF('Tabell-kommune'!AH98=0," ",'Tabell-kommune'!AH98)</f>
        <v xml:space="preserve"> </v>
      </c>
      <c r="AJ98" s="24" t="str">
        <f>IF('Tabell-kommune'!AI98=0," ",'Tabell-kommune'!AI98)</f>
        <v xml:space="preserve"> </v>
      </c>
      <c r="AK98" s="24" t="str">
        <f>IF('Tabell-kommune'!AJ98=0," ",'Tabell-kommune'!AJ98)</f>
        <v xml:space="preserve"> </v>
      </c>
      <c r="AL98" s="26" t="str">
        <f>IF('Tabell-kommune'!AK98=0," ",'Tabell-kommune'!AK98)</f>
        <v xml:space="preserve"> </v>
      </c>
      <c r="AM98" s="26" t="str">
        <f>IF('Tabell-kommune'!AL98=0," ",'Tabell-kommune'!AL98)</f>
        <v xml:space="preserve"> </v>
      </c>
      <c r="AN98" s="26" t="str">
        <f>IF('Tabell-kommune'!AM98=0," ",'Tabell-kommune'!AM98)</f>
        <v xml:space="preserve"> </v>
      </c>
      <c r="AO98" s="26" t="str">
        <f>IF('Tabell-kommune'!AN98=0," ",'Tabell-kommune'!AN98)</f>
        <v xml:space="preserve"> </v>
      </c>
      <c r="AP98" s="26" t="str">
        <f>IF('Tabell-kommune'!AO98=0," ",'Tabell-kommune'!AO98)</f>
        <v xml:space="preserve"> </v>
      </c>
    </row>
    <row r="99" spans="2:42" x14ac:dyDescent="0.2">
      <c r="B99" s="24" t="str">
        <f>IF('Tabell-kommune'!A99=0," ",'Tabell-kommune'!A99)</f>
        <v xml:space="preserve"> </v>
      </c>
      <c r="C99" s="28" t="str">
        <f>IF('Tabell-kommune'!B99=0," ",'Tabell-kommune'!B99)</f>
        <v xml:space="preserve"> </v>
      </c>
      <c r="D99" s="28" t="str">
        <f>IF('Tabell-kommune'!C99=0," ",'Tabell-kommune'!C99)</f>
        <v xml:space="preserve"> </v>
      </c>
      <c r="E99" s="28" t="str">
        <f>IF('Tabell-kommune'!D99=0," ",'Tabell-kommune'!D99)</f>
        <v xml:space="preserve"> </v>
      </c>
      <c r="F99" s="28" t="str">
        <f>IF('Tabell-kommune'!E99=0," ",'Tabell-kommune'!E99)</f>
        <v xml:space="preserve"> </v>
      </c>
      <c r="G99" s="28" t="str">
        <f>IF('Tabell-kommune'!F99=0," ",'Tabell-kommune'!F99)</f>
        <v xml:space="preserve"> </v>
      </c>
      <c r="H99" s="24" t="str">
        <f>IF('Tabell-kommune'!G99=0," ",'Tabell-kommune'!G99)</f>
        <v xml:space="preserve"> </v>
      </c>
      <c r="I99" s="24" t="str">
        <f>IF('Tabell-kommune'!H99=0," ",'Tabell-kommune'!H99)</f>
        <v xml:space="preserve"> </v>
      </c>
      <c r="J99" s="18" t="str">
        <f>IF('Tabell-kommune'!I99=0," ",'Tabell-kommune'!I99)</f>
        <v xml:space="preserve"> </v>
      </c>
      <c r="K99" s="25" t="str">
        <f>IF('Tabell-kommune'!J99=0," ",'Tabell-kommune'!J99)</f>
        <v xml:space="preserve"> </v>
      </c>
      <c r="L99" s="25" t="str">
        <f>IF('Tabell-kommune'!K99=0," ",'Tabell-kommune'!K99)</f>
        <v xml:space="preserve"> </v>
      </c>
      <c r="M99" s="25" t="str">
        <f>IF('Tabell-kommune'!L99=0," ",'Tabell-kommune'!L99)</f>
        <v xml:space="preserve"> </v>
      </c>
      <c r="N99" s="25" t="str">
        <f>IF('Tabell-kommune'!M99=0," ",'Tabell-kommune'!M99)</f>
        <v xml:space="preserve"> </v>
      </c>
      <c r="O99" s="24" t="str">
        <f>IF('Tabell-kommune'!N99=0," ",'Tabell-kommune'!N99)</f>
        <v xml:space="preserve"> </v>
      </c>
      <c r="P99" s="24" t="str">
        <f>IF('Tabell-kommune'!O99=0," ",'Tabell-kommune'!O99)</f>
        <v xml:space="preserve"> </v>
      </c>
      <c r="Q99" s="20" t="str">
        <f>IF('Tabell-kommune'!P99=0," ",'Tabell-kommune'!P99)</f>
        <v xml:space="preserve"> </v>
      </c>
      <c r="R99" s="26" t="str">
        <f>IF('Tabell-kommune'!Q99=0," ",'Tabell-kommune'!Q99)</f>
        <v xml:space="preserve"> </v>
      </c>
      <c r="S99" s="26" t="str">
        <f>IF('Tabell-kommune'!R99=0," ",'Tabell-kommune'!R99)</f>
        <v xml:space="preserve"> </v>
      </c>
      <c r="T99" s="26" t="str">
        <f>IF('Tabell-kommune'!S99=0," ",'Tabell-kommune'!S99)</f>
        <v xml:space="preserve"> </v>
      </c>
      <c r="U99" s="26" t="str">
        <f>IF('Tabell-kommune'!T99=0," ",'Tabell-kommune'!T99)</f>
        <v xml:space="preserve"> </v>
      </c>
      <c r="V99" s="24" t="str">
        <f>IF('Tabell-kommune'!U99=0," ",'Tabell-kommune'!U99)</f>
        <v xml:space="preserve"> </v>
      </c>
      <c r="W99" s="24" t="str">
        <f>IF('Tabell-kommune'!V99=0," ",'Tabell-kommune'!V99)</f>
        <v xml:space="preserve"> </v>
      </c>
      <c r="X99" s="28" t="str">
        <f>IF('Tabell-kommune'!W99=0," ",'Tabell-kommune'!W99)</f>
        <v xml:space="preserve"> </v>
      </c>
      <c r="Y99" s="28" t="str">
        <f>IF('Tabell-kommune'!X99=0," ",'Tabell-kommune'!X99)</f>
        <v xml:space="preserve"> </v>
      </c>
      <c r="Z99" s="28" t="str">
        <f>IF('Tabell-kommune'!Y99=0," ",'Tabell-kommune'!Y99)</f>
        <v xml:space="preserve"> </v>
      </c>
      <c r="AA99" s="28" t="str">
        <f>IF('Tabell-kommune'!Z99=0," ",'Tabell-kommune'!Z99)</f>
        <v xml:space="preserve"> </v>
      </c>
      <c r="AB99" s="28" t="str">
        <f>IF('Tabell-kommune'!AA99=0," ",'Tabell-kommune'!AA99)</f>
        <v xml:space="preserve"> </v>
      </c>
      <c r="AC99" s="24" t="str">
        <f>IF('Tabell-kommune'!AB99=0," ",'Tabell-kommune'!AB99)</f>
        <v xml:space="preserve"> </v>
      </c>
      <c r="AD99" s="24" t="str">
        <f>IF('Tabell-kommune'!AC99=0," ",'Tabell-kommune'!AC99)</f>
        <v xml:space="preserve"> </v>
      </c>
      <c r="AE99" s="25" t="str">
        <f>IF('Tabell-kommune'!AD99=0," ",'Tabell-kommune'!AD99)</f>
        <v xml:space="preserve"> </v>
      </c>
      <c r="AF99" s="25" t="str">
        <f>IF('Tabell-kommune'!AE99=0," ",'Tabell-kommune'!AE99)</f>
        <v xml:space="preserve"> </v>
      </c>
      <c r="AG99" s="25" t="str">
        <f>IF('Tabell-kommune'!AF99=0," ",'Tabell-kommune'!AF99)</f>
        <v xml:space="preserve"> </v>
      </c>
      <c r="AH99" s="25" t="str">
        <f>IF('Tabell-kommune'!AG99=0," ",'Tabell-kommune'!AG99)</f>
        <v xml:space="preserve"> </v>
      </c>
      <c r="AI99" s="25" t="str">
        <f>IF('Tabell-kommune'!AH99=0," ",'Tabell-kommune'!AH99)</f>
        <v xml:space="preserve"> </v>
      </c>
      <c r="AJ99" s="24" t="str">
        <f>IF('Tabell-kommune'!AI99=0," ",'Tabell-kommune'!AI99)</f>
        <v xml:space="preserve"> </v>
      </c>
      <c r="AK99" s="24" t="str">
        <f>IF('Tabell-kommune'!AJ99=0," ",'Tabell-kommune'!AJ99)</f>
        <v xml:space="preserve"> </v>
      </c>
      <c r="AL99" s="26" t="str">
        <f>IF('Tabell-kommune'!AK99=0," ",'Tabell-kommune'!AK99)</f>
        <v xml:space="preserve"> </v>
      </c>
      <c r="AM99" s="26" t="str">
        <f>IF('Tabell-kommune'!AL99=0," ",'Tabell-kommune'!AL99)</f>
        <v xml:space="preserve"> </v>
      </c>
      <c r="AN99" s="26" t="str">
        <f>IF('Tabell-kommune'!AM99=0," ",'Tabell-kommune'!AM99)</f>
        <v xml:space="preserve"> </v>
      </c>
      <c r="AO99" s="26" t="str">
        <f>IF('Tabell-kommune'!AN99=0," ",'Tabell-kommune'!AN99)</f>
        <v xml:space="preserve"> </v>
      </c>
      <c r="AP99" s="26" t="str">
        <f>IF('Tabell-kommune'!AO99=0," ",'Tabell-kommune'!AO99)</f>
        <v xml:space="preserve"> </v>
      </c>
    </row>
    <row r="100" spans="2:42" x14ac:dyDescent="0.2">
      <c r="B100" s="24" t="str">
        <f>IF('Tabell-kommune'!A100=0," ",'Tabell-kommune'!A100)</f>
        <v xml:space="preserve"> </v>
      </c>
      <c r="C100" s="28" t="str">
        <f>IF('Tabell-kommune'!B100=0," ",'Tabell-kommune'!B100)</f>
        <v xml:space="preserve"> </v>
      </c>
      <c r="D100" s="28" t="str">
        <f>IF('Tabell-kommune'!C100=0," ",'Tabell-kommune'!C100)</f>
        <v xml:space="preserve"> </v>
      </c>
      <c r="E100" s="28" t="str">
        <f>IF('Tabell-kommune'!D100=0," ",'Tabell-kommune'!D100)</f>
        <v xml:space="preserve"> </v>
      </c>
      <c r="F100" s="28" t="str">
        <f>IF('Tabell-kommune'!E100=0," ",'Tabell-kommune'!E100)</f>
        <v xml:space="preserve"> </v>
      </c>
      <c r="G100" s="28" t="str">
        <f>IF('Tabell-kommune'!F100=0," ",'Tabell-kommune'!F100)</f>
        <v xml:space="preserve"> </v>
      </c>
      <c r="H100" s="24" t="str">
        <f>IF('Tabell-kommune'!G100=0," ",'Tabell-kommune'!G100)</f>
        <v xml:space="preserve"> </v>
      </c>
      <c r="I100" s="24" t="str">
        <f>IF('Tabell-kommune'!H100=0," ",'Tabell-kommune'!H100)</f>
        <v xml:space="preserve"> </v>
      </c>
      <c r="J100" s="18" t="str">
        <f>IF('Tabell-kommune'!I100=0," ",'Tabell-kommune'!I100)</f>
        <v xml:space="preserve"> </v>
      </c>
      <c r="K100" s="25" t="str">
        <f>IF('Tabell-kommune'!J100=0," ",'Tabell-kommune'!J100)</f>
        <v xml:space="preserve"> </v>
      </c>
      <c r="L100" s="25" t="str">
        <f>IF('Tabell-kommune'!K100=0," ",'Tabell-kommune'!K100)</f>
        <v xml:space="preserve"> </v>
      </c>
      <c r="M100" s="25" t="str">
        <f>IF('Tabell-kommune'!L100=0," ",'Tabell-kommune'!L100)</f>
        <v xml:space="preserve"> </v>
      </c>
      <c r="N100" s="25" t="str">
        <f>IF('Tabell-kommune'!M100=0," ",'Tabell-kommune'!M100)</f>
        <v xml:space="preserve"> </v>
      </c>
      <c r="O100" s="24" t="str">
        <f>IF('Tabell-kommune'!N100=0," ",'Tabell-kommune'!N100)</f>
        <v xml:space="preserve"> </v>
      </c>
      <c r="P100" s="24" t="str">
        <f>IF('Tabell-kommune'!O100=0," ",'Tabell-kommune'!O100)</f>
        <v xml:space="preserve"> </v>
      </c>
      <c r="Q100" s="20" t="str">
        <f>IF('Tabell-kommune'!P100=0," ",'Tabell-kommune'!P100)</f>
        <v xml:space="preserve"> </v>
      </c>
      <c r="R100" s="26" t="str">
        <f>IF('Tabell-kommune'!Q100=0," ",'Tabell-kommune'!Q100)</f>
        <v xml:space="preserve"> </v>
      </c>
      <c r="S100" s="26" t="str">
        <f>IF('Tabell-kommune'!R100=0," ",'Tabell-kommune'!R100)</f>
        <v xml:space="preserve"> </v>
      </c>
      <c r="T100" s="26" t="str">
        <f>IF('Tabell-kommune'!S100=0," ",'Tabell-kommune'!S100)</f>
        <v xml:space="preserve"> </v>
      </c>
      <c r="U100" s="26" t="str">
        <f>IF('Tabell-kommune'!T100=0," ",'Tabell-kommune'!T100)</f>
        <v xml:space="preserve"> </v>
      </c>
      <c r="V100" s="24" t="str">
        <f>IF('Tabell-kommune'!U100=0," ",'Tabell-kommune'!U100)</f>
        <v xml:space="preserve"> </v>
      </c>
      <c r="W100" s="24" t="str">
        <f>IF('Tabell-kommune'!V100=0," ",'Tabell-kommune'!V100)</f>
        <v xml:space="preserve"> </v>
      </c>
      <c r="X100" s="28" t="str">
        <f>IF('Tabell-kommune'!W100=0," ",'Tabell-kommune'!W100)</f>
        <v xml:space="preserve"> </v>
      </c>
      <c r="Y100" s="28" t="str">
        <f>IF('Tabell-kommune'!X100=0," ",'Tabell-kommune'!X100)</f>
        <v xml:space="preserve"> </v>
      </c>
      <c r="Z100" s="28" t="str">
        <f>IF('Tabell-kommune'!Y100=0," ",'Tabell-kommune'!Y100)</f>
        <v xml:space="preserve"> </v>
      </c>
      <c r="AA100" s="28" t="str">
        <f>IF('Tabell-kommune'!Z100=0," ",'Tabell-kommune'!Z100)</f>
        <v xml:space="preserve"> </v>
      </c>
      <c r="AB100" s="28" t="str">
        <f>IF('Tabell-kommune'!AA100=0," ",'Tabell-kommune'!AA100)</f>
        <v xml:space="preserve"> </v>
      </c>
      <c r="AC100" s="24" t="str">
        <f>IF('Tabell-kommune'!AB100=0," ",'Tabell-kommune'!AB100)</f>
        <v xml:space="preserve"> </v>
      </c>
      <c r="AD100" s="24" t="str">
        <f>IF('Tabell-kommune'!AC100=0," ",'Tabell-kommune'!AC100)</f>
        <v xml:space="preserve"> </v>
      </c>
      <c r="AE100" s="25" t="str">
        <f>IF('Tabell-kommune'!AD100=0," ",'Tabell-kommune'!AD100)</f>
        <v xml:space="preserve"> </v>
      </c>
      <c r="AF100" s="25" t="str">
        <f>IF('Tabell-kommune'!AE100=0," ",'Tabell-kommune'!AE100)</f>
        <v xml:space="preserve"> </v>
      </c>
      <c r="AG100" s="25" t="str">
        <f>IF('Tabell-kommune'!AF100=0," ",'Tabell-kommune'!AF100)</f>
        <v xml:space="preserve"> </v>
      </c>
      <c r="AH100" s="25" t="str">
        <f>IF('Tabell-kommune'!AG100=0," ",'Tabell-kommune'!AG100)</f>
        <v xml:space="preserve"> </v>
      </c>
      <c r="AI100" s="25" t="str">
        <f>IF('Tabell-kommune'!AH100=0," ",'Tabell-kommune'!AH100)</f>
        <v xml:space="preserve"> </v>
      </c>
      <c r="AJ100" s="24" t="str">
        <f>IF('Tabell-kommune'!AI100=0," ",'Tabell-kommune'!AI100)</f>
        <v xml:space="preserve"> </v>
      </c>
      <c r="AK100" s="24" t="str">
        <f>IF('Tabell-kommune'!AJ100=0," ",'Tabell-kommune'!AJ100)</f>
        <v xml:space="preserve"> </v>
      </c>
      <c r="AL100" s="26" t="str">
        <f>IF('Tabell-kommune'!AK100=0," ",'Tabell-kommune'!AK100)</f>
        <v xml:space="preserve"> </v>
      </c>
      <c r="AM100" s="26" t="str">
        <f>IF('Tabell-kommune'!AL100=0," ",'Tabell-kommune'!AL100)</f>
        <v xml:space="preserve"> </v>
      </c>
      <c r="AN100" s="26" t="str">
        <f>IF('Tabell-kommune'!AM100=0," ",'Tabell-kommune'!AM100)</f>
        <v xml:space="preserve"> </v>
      </c>
      <c r="AO100" s="26" t="str">
        <f>IF('Tabell-kommune'!AN100=0," ",'Tabell-kommune'!AN100)</f>
        <v xml:space="preserve"> </v>
      </c>
      <c r="AP100" s="26" t="str">
        <f>IF('Tabell-kommune'!AO100=0," ",'Tabell-kommune'!AO100)</f>
        <v xml:space="preserve"> </v>
      </c>
    </row>
    <row r="101" spans="2:42" x14ac:dyDescent="0.2">
      <c r="B101" s="24" t="str">
        <f>IF('Tabell-kommune'!A101=0," ",'Tabell-kommune'!A101)</f>
        <v xml:space="preserve"> </v>
      </c>
      <c r="C101" s="28" t="str">
        <f>IF('Tabell-kommune'!B101=0," ",'Tabell-kommune'!B101)</f>
        <v xml:space="preserve"> </v>
      </c>
      <c r="D101" s="28" t="str">
        <f>IF('Tabell-kommune'!C101=0," ",'Tabell-kommune'!C101)</f>
        <v xml:space="preserve"> </v>
      </c>
      <c r="E101" s="28" t="str">
        <f>IF('Tabell-kommune'!D101=0," ",'Tabell-kommune'!D101)</f>
        <v xml:space="preserve"> </v>
      </c>
      <c r="F101" s="28" t="str">
        <f>IF('Tabell-kommune'!E101=0," ",'Tabell-kommune'!E101)</f>
        <v xml:space="preserve"> </v>
      </c>
      <c r="G101" s="28" t="str">
        <f>IF('Tabell-kommune'!F101=0," ",'Tabell-kommune'!F101)</f>
        <v xml:space="preserve"> </v>
      </c>
      <c r="H101" s="24" t="str">
        <f>IF('Tabell-kommune'!G101=0," ",'Tabell-kommune'!G101)</f>
        <v xml:space="preserve"> </v>
      </c>
      <c r="I101" s="24" t="str">
        <f>IF('Tabell-kommune'!H101=0," ",'Tabell-kommune'!H101)</f>
        <v xml:space="preserve"> </v>
      </c>
      <c r="J101" s="18" t="str">
        <f>IF('Tabell-kommune'!I101=0," ",'Tabell-kommune'!I101)</f>
        <v xml:space="preserve"> </v>
      </c>
      <c r="K101" s="25" t="str">
        <f>IF('Tabell-kommune'!J101=0," ",'Tabell-kommune'!J101)</f>
        <v xml:space="preserve"> </v>
      </c>
      <c r="L101" s="25" t="str">
        <f>IF('Tabell-kommune'!K101=0," ",'Tabell-kommune'!K101)</f>
        <v xml:space="preserve"> </v>
      </c>
      <c r="M101" s="25" t="str">
        <f>IF('Tabell-kommune'!L101=0," ",'Tabell-kommune'!L101)</f>
        <v xml:space="preserve"> </v>
      </c>
      <c r="N101" s="25" t="str">
        <f>IF('Tabell-kommune'!M101=0," ",'Tabell-kommune'!M101)</f>
        <v xml:space="preserve"> </v>
      </c>
      <c r="O101" s="24" t="str">
        <f>IF('Tabell-kommune'!N101=0," ",'Tabell-kommune'!N101)</f>
        <v xml:space="preserve"> </v>
      </c>
      <c r="P101" s="24" t="str">
        <f>IF('Tabell-kommune'!O101=0," ",'Tabell-kommune'!O101)</f>
        <v xml:space="preserve"> </v>
      </c>
      <c r="Q101" s="20" t="str">
        <f>IF('Tabell-kommune'!P101=0," ",'Tabell-kommune'!P101)</f>
        <v xml:space="preserve"> </v>
      </c>
      <c r="R101" s="26" t="str">
        <f>IF('Tabell-kommune'!Q101=0," ",'Tabell-kommune'!Q101)</f>
        <v xml:space="preserve"> </v>
      </c>
      <c r="S101" s="26" t="str">
        <f>IF('Tabell-kommune'!R101=0," ",'Tabell-kommune'!R101)</f>
        <v xml:space="preserve"> </v>
      </c>
      <c r="T101" s="26" t="str">
        <f>IF('Tabell-kommune'!S101=0," ",'Tabell-kommune'!S101)</f>
        <v xml:space="preserve"> </v>
      </c>
      <c r="U101" s="26" t="str">
        <f>IF('Tabell-kommune'!T101=0," ",'Tabell-kommune'!T101)</f>
        <v xml:space="preserve"> </v>
      </c>
      <c r="V101" s="24" t="str">
        <f>IF('Tabell-kommune'!U101=0," ",'Tabell-kommune'!U101)</f>
        <v xml:space="preserve"> </v>
      </c>
      <c r="W101" s="24" t="str">
        <f>IF('Tabell-kommune'!V101=0," ",'Tabell-kommune'!V101)</f>
        <v xml:space="preserve"> </v>
      </c>
      <c r="X101" s="28" t="str">
        <f>IF('Tabell-kommune'!W101=0," ",'Tabell-kommune'!W101)</f>
        <v xml:space="preserve"> </v>
      </c>
      <c r="Y101" s="28" t="str">
        <f>IF('Tabell-kommune'!X101=0," ",'Tabell-kommune'!X101)</f>
        <v xml:space="preserve"> </v>
      </c>
      <c r="Z101" s="28" t="str">
        <f>IF('Tabell-kommune'!Y101=0," ",'Tabell-kommune'!Y101)</f>
        <v xml:space="preserve"> </v>
      </c>
      <c r="AA101" s="28" t="str">
        <f>IF('Tabell-kommune'!Z101=0," ",'Tabell-kommune'!Z101)</f>
        <v xml:space="preserve"> </v>
      </c>
      <c r="AB101" s="28" t="str">
        <f>IF('Tabell-kommune'!AA101=0," ",'Tabell-kommune'!AA101)</f>
        <v xml:space="preserve"> </v>
      </c>
      <c r="AC101" s="24" t="str">
        <f>IF('Tabell-kommune'!AB101=0," ",'Tabell-kommune'!AB101)</f>
        <v xml:space="preserve"> </v>
      </c>
      <c r="AD101" s="24" t="str">
        <f>IF('Tabell-kommune'!AC101=0," ",'Tabell-kommune'!AC101)</f>
        <v xml:space="preserve"> </v>
      </c>
      <c r="AE101" s="25" t="str">
        <f>IF('Tabell-kommune'!AD101=0," ",'Tabell-kommune'!AD101)</f>
        <v xml:space="preserve"> </v>
      </c>
      <c r="AF101" s="25" t="str">
        <f>IF('Tabell-kommune'!AE101=0," ",'Tabell-kommune'!AE101)</f>
        <v xml:space="preserve"> </v>
      </c>
      <c r="AG101" s="25" t="str">
        <f>IF('Tabell-kommune'!AF101=0," ",'Tabell-kommune'!AF101)</f>
        <v xml:space="preserve"> </v>
      </c>
      <c r="AH101" s="25" t="str">
        <f>IF('Tabell-kommune'!AG101=0," ",'Tabell-kommune'!AG101)</f>
        <v xml:space="preserve"> </v>
      </c>
      <c r="AI101" s="25" t="str">
        <f>IF('Tabell-kommune'!AH101=0," ",'Tabell-kommune'!AH101)</f>
        <v xml:space="preserve"> </v>
      </c>
      <c r="AJ101" s="24" t="str">
        <f>IF('Tabell-kommune'!AI101=0," ",'Tabell-kommune'!AI101)</f>
        <v xml:space="preserve"> </v>
      </c>
      <c r="AK101" s="24" t="str">
        <f>IF('Tabell-kommune'!AJ101=0," ",'Tabell-kommune'!AJ101)</f>
        <v xml:space="preserve"> </v>
      </c>
      <c r="AL101" s="26" t="str">
        <f>IF('Tabell-kommune'!AK101=0," ",'Tabell-kommune'!AK101)</f>
        <v xml:space="preserve"> </v>
      </c>
      <c r="AM101" s="26" t="str">
        <f>IF('Tabell-kommune'!AL101=0," ",'Tabell-kommune'!AL101)</f>
        <v xml:space="preserve"> </v>
      </c>
      <c r="AN101" s="26" t="str">
        <f>IF('Tabell-kommune'!AM101=0," ",'Tabell-kommune'!AM101)</f>
        <v xml:space="preserve"> </v>
      </c>
      <c r="AO101" s="26" t="str">
        <f>IF('Tabell-kommune'!AN101=0," ",'Tabell-kommune'!AN101)</f>
        <v xml:space="preserve"> </v>
      </c>
      <c r="AP101" s="26" t="str">
        <f>IF('Tabell-kommune'!AO101=0," ",'Tabell-kommune'!AO101)</f>
        <v xml:space="preserve"> </v>
      </c>
    </row>
    <row r="102" spans="2:42" x14ac:dyDescent="0.2">
      <c r="B102" s="24" t="str">
        <f>IF('Tabell-kommune'!A102=0," ",'Tabell-kommune'!A102)</f>
        <v xml:space="preserve"> </v>
      </c>
      <c r="C102" s="28" t="str">
        <f>IF('Tabell-kommune'!B102=0," ",'Tabell-kommune'!B102)</f>
        <v xml:space="preserve"> </v>
      </c>
      <c r="D102" s="28" t="str">
        <f>IF('Tabell-kommune'!C102=0," ",'Tabell-kommune'!C102)</f>
        <v xml:space="preserve"> </v>
      </c>
      <c r="E102" s="28" t="str">
        <f>IF('Tabell-kommune'!D102=0," ",'Tabell-kommune'!D102)</f>
        <v xml:space="preserve"> </v>
      </c>
      <c r="F102" s="28" t="str">
        <f>IF('Tabell-kommune'!E102=0," ",'Tabell-kommune'!E102)</f>
        <v xml:space="preserve"> </v>
      </c>
      <c r="G102" s="28" t="str">
        <f>IF('Tabell-kommune'!F102=0," ",'Tabell-kommune'!F102)</f>
        <v xml:space="preserve"> </v>
      </c>
      <c r="H102" s="24" t="str">
        <f>IF('Tabell-kommune'!G102=0," ",'Tabell-kommune'!G102)</f>
        <v xml:space="preserve"> </v>
      </c>
      <c r="I102" s="24" t="str">
        <f>IF('Tabell-kommune'!H102=0," ",'Tabell-kommune'!H102)</f>
        <v xml:space="preserve"> </v>
      </c>
      <c r="J102" s="18" t="str">
        <f>IF('Tabell-kommune'!I102=0," ",'Tabell-kommune'!I102)</f>
        <v xml:space="preserve"> </v>
      </c>
      <c r="K102" s="25" t="str">
        <f>IF('Tabell-kommune'!J102=0," ",'Tabell-kommune'!J102)</f>
        <v xml:space="preserve"> </v>
      </c>
      <c r="L102" s="25" t="str">
        <f>IF('Tabell-kommune'!K102=0," ",'Tabell-kommune'!K102)</f>
        <v xml:space="preserve"> </v>
      </c>
      <c r="M102" s="25" t="str">
        <f>IF('Tabell-kommune'!L102=0," ",'Tabell-kommune'!L102)</f>
        <v xml:space="preserve"> </v>
      </c>
      <c r="N102" s="25" t="str">
        <f>IF('Tabell-kommune'!M102=0," ",'Tabell-kommune'!M102)</f>
        <v xml:space="preserve"> </v>
      </c>
      <c r="O102" s="24" t="str">
        <f>IF('Tabell-kommune'!N102=0," ",'Tabell-kommune'!N102)</f>
        <v xml:space="preserve"> </v>
      </c>
      <c r="P102" s="24" t="str">
        <f>IF('Tabell-kommune'!O102=0," ",'Tabell-kommune'!O102)</f>
        <v xml:space="preserve"> </v>
      </c>
      <c r="Q102" s="20" t="str">
        <f>IF('Tabell-kommune'!P102=0," ",'Tabell-kommune'!P102)</f>
        <v xml:space="preserve"> </v>
      </c>
      <c r="R102" s="26" t="str">
        <f>IF('Tabell-kommune'!Q102=0," ",'Tabell-kommune'!Q102)</f>
        <v xml:space="preserve"> </v>
      </c>
      <c r="S102" s="26" t="str">
        <f>IF('Tabell-kommune'!R102=0," ",'Tabell-kommune'!R102)</f>
        <v xml:space="preserve"> </v>
      </c>
      <c r="T102" s="26" t="str">
        <f>IF('Tabell-kommune'!S102=0," ",'Tabell-kommune'!S102)</f>
        <v xml:space="preserve"> </v>
      </c>
      <c r="U102" s="26" t="str">
        <f>IF('Tabell-kommune'!T102=0," ",'Tabell-kommune'!T102)</f>
        <v xml:space="preserve"> </v>
      </c>
      <c r="V102" s="24" t="str">
        <f>IF('Tabell-kommune'!U102=0," ",'Tabell-kommune'!U102)</f>
        <v xml:space="preserve"> </v>
      </c>
      <c r="W102" s="24" t="str">
        <f>IF('Tabell-kommune'!V102=0," ",'Tabell-kommune'!V102)</f>
        <v xml:space="preserve"> </v>
      </c>
      <c r="X102" s="28" t="str">
        <f>IF('Tabell-kommune'!W102=0," ",'Tabell-kommune'!W102)</f>
        <v xml:space="preserve"> </v>
      </c>
      <c r="Y102" s="28" t="str">
        <f>IF('Tabell-kommune'!X102=0," ",'Tabell-kommune'!X102)</f>
        <v xml:space="preserve"> </v>
      </c>
      <c r="Z102" s="28" t="str">
        <f>IF('Tabell-kommune'!Y102=0," ",'Tabell-kommune'!Y102)</f>
        <v xml:space="preserve"> </v>
      </c>
      <c r="AA102" s="28" t="str">
        <f>IF('Tabell-kommune'!Z102=0," ",'Tabell-kommune'!Z102)</f>
        <v xml:space="preserve"> </v>
      </c>
      <c r="AB102" s="28" t="str">
        <f>IF('Tabell-kommune'!AA102=0," ",'Tabell-kommune'!AA102)</f>
        <v xml:space="preserve"> </v>
      </c>
      <c r="AC102" s="24" t="str">
        <f>IF('Tabell-kommune'!AB102=0," ",'Tabell-kommune'!AB102)</f>
        <v xml:space="preserve"> </v>
      </c>
      <c r="AD102" s="24" t="str">
        <f>IF('Tabell-kommune'!AC102=0," ",'Tabell-kommune'!AC102)</f>
        <v xml:space="preserve"> </v>
      </c>
      <c r="AE102" s="25" t="str">
        <f>IF('Tabell-kommune'!AD102=0," ",'Tabell-kommune'!AD102)</f>
        <v xml:space="preserve"> </v>
      </c>
      <c r="AF102" s="25" t="str">
        <f>IF('Tabell-kommune'!AE102=0," ",'Tabell-kommune'!AE102)</f>
        <v xml:space="preserve"> </v>
      </c>
      <c r="AG102" s="25" t="str">
        <f>IF('Tabell-kommune'!AF102=0," ",'Tabell-kommune'!AF102)</f>
        <v xml:space="preserve"> </v>
      </c>
      <c r="AH102" s="25" t="str">
        <f>IF('Tabell-kommune'!AG102=0," ",'Tabell-kommune'!AG102)</f>
        <v xml:space="preserve"> </v>
      </c>
      <c r="AI102" s="25" t="str">
        <f>IF('Tabell-kommune'!AH102=0," ",'Tabell-kommune'!AH102)</f>
        <v xml:space="preserve"> </v>
      </c>
      <c r="AJ102" s="24" t="str">
        <f>IF('Tabell-kommune'!AI102=0," ",'Tabell-kommune'!AI102)</f>
        <v xml:space="preserve"> </v>
      </c>
      <c r="AK102" s="24" t="str">
        <f>IF('Tabell-kommune'!AJ102=0," ",'Tabell-kommune'!AJ102)</f>
        <v xml:space="preserve"> </v>
      </c>
      <c r="AL102" s="26" t="str">
        <f>IF('Tabell-kommune'!AK102=0," ",'Tabell-kommune'!AK102)</f>
        <v xml:space="preserve"> </v>
      </c>
      <c r="AM102" s="26" t="str">
        <f>IF('Tabell-kommune'!AL102=0," ",'Tabell-kommune'!AL102)</f>
        <v xml:space="preserve"> </v>
      </c>
      <c r="AN102" s="26" t="str">
        <f>IF('Tabell-kommune'!AM102=0," ",'Tabell-kommune'!AM102)</f>
        <v xml:space="preserve"> </v>
      </c>
      <c r="AO102" s="26" t="str">
        <f>IF('Tabell-kommune'!AN102=0," ",'Tabell-kommune'!AN102)</f>
        <v xml:space="preserve"> </v>
      </c>
      <c r="AP102" s="26" t="str">
        <f>IF('Tabell-kommune'!AO102=0," ",'Tabell-kommune'!AO102)</f>
        <v xml:space="preserve"> </v>
      </c>
    </row>
    <row r="103" spans="2:42" x14ac:dyDescent="0.2">
      <c r="B103" s="24" t="str">
        <f>IF('Tabell-kommune'!A103=0," ",'Tabell-kommune'!A103)</f>
        <v xml:space="preserve"> </v>
      </c>
      <c r="C103" s="28" t="str">
        <f>IF('Tabell-kommune'!B103=0," ",'Tabell-kommune'!B103)</f>
        <v xml:space="preserve"> </v>
      </c>
      <c r="D103" s="28" t="str">
        <f>IF('Tabell-kommune'!C103=0," ",'Tabell-kommune'!C103)</f>
        <v xml:space="preserve"> </v>
      </c>
      <c r="E103" s="28" t="str">
        <f>IF('Tabell-kommune'!D103=0," ",'Tabell-kommune'!D103)</f>
        <v xml:space="preserve"> </v>
      </c>
      <c r="F103" s="28" t="str">
        <f>IF('Tabell-kommune'!E103=0," ",'Tabell-kommune'!E103)</f>
        <v xml:space="preserve"> </v>
      </c>
      <c r="G103" s="28" t="str">
        <f>IF('Tabell-kommune'!F103=0," ",'Tabell-kommune'!F103)</f>
        <v xml:space="preserve"> </v>
      </c>
      <c r="H103" s="24" t="str">
        <f>IF('Tabell-kommune'!G103=0," ",'Tabell-kommune'!G103)</f>
        <v xml:space="preserve"> </v>
      </c>
      <c r="I103" s="24" t="str">
        <f>IF('Tabell-kommune'!H103=0," ",'Tabell-kommune'!H103)</f>
        <v xml:space="preserve"> </v>
      </c>
      <c r="J103" s="18" t="str">
        <f>IF('Tabell-kommune'!I103=0," ",'Tabell-kommune'!I103)</f>
        <v xml:space="preserve"> </v>
      </c>
      <c r="K103" s="25" t="str">
        <f>IF('Tabell-kommune'!J103=0," ",'Tabell-kommune'!J103)</f>
        <v xml:space="preserve"> </v>
      </c>
      <c r="L103" s="25" t="str">
        <f>IF('Tabell-kommune'!K103=0," ",'Tabell-kommune'!K103)</f>
        <v xml:space="preserve"> </v>
      </c>
      <c r="M103" s="25" t="str">
        <f>IF('Tabell-kommune'!L103=0," ",'Tabell-kommune'!L103)</f>
        <v xml:space="preserve"> </v>
      </c>
      <c r="N103" s="25" t="str">
        <f>IF('Tabell-kommune'!M103=0," ",'Tabell-kommune'!M103)</f>
        <v xml:space="preserve"> </v>
      </c>
      <c r="O103" s="24" t="str">
        <f>IF('Tabell-kommune'!N103=0," ",'Tabell-kommune'!N103)</f>
        <v xml:space="preserve"> </v>
      </c>
      <c r="P103" s="24" t="str">
        <f>IF('Tabell-kommune'!O103=0," ",'Tabell-kommune'!O103)</f>
        <v xml:space="preserve"> </v>
      </c>
      <c r="Q103" s="20" t="str">
        <f>IF('Tabell-kommune'!P103=0," ",'Tabell-kommune'!P103)</f>
        <v xml:space="preserve"> </v>
      </c>
      <c r="R103" s="26" t="str">
        <f>IF('Tabell-kommune'!Q103=0," ",'Tabell-kommune'!Q103)</f>
        <v xml:space="preserve"> </v>
      </c>
      <c r="S103" s="26" t="str">
        <f>IF('Tabell-kommune'!R103=0," ",'Tabell-kommune'!R103)</f>
        <v xml:space="preserve"> </v>
      </c>
      <c r="T103" s="26" t="str">
        <f>IF('Tabell-kommune'!S103=0," ",'Tabell-kommune'!S103)</f>
        <v xml:space="preserve"> </v>
      </c>
      <c r="U103" s="26" t="str">
        <f>IF('Tabell-kommune'!T103=0," ",'Tabell-kommune'!T103)</f>
        <v xml:space="preserve"> </v>
      </c>
      <c r="V103" s="24" t="str">
        <f>IF('Tabell-kommune'!U103=0," ",'Tabell-kommune'!U103)</f>
        <v xml:space="preserve"> </v>
      </c>
      <c r="W103" s="24" t="str">
        <f>IF('Tabell-kommune'!V103=0," ",'Tabell-kommune'!V103)</f>
        <v xml:space="preserve"> </v>
      </c>
      <c r="X103" s="28" t="str">
        <f>IF('Tabell-kommune'!W103=0," ",'Tabell-kommune'!W103)</f>
        <v xml:space="preserve"> </v>
      </c>
      <c r="Y103" s="28" t="str">
        <f>IF('Tabell-kommune'!X103=0," ",'Tabell-kommune'!X103)</f>
        <v xml:space="preserve"> </v>
      </c>
      <c r="Z103" s="28" t="str">
        <f>IF('Tabell-kommune'!Y103=0," ",'Tabell-kommune'!Y103)</f>
        <v xml:space="preserve"> </v>
      </c>
      <c r="AA103" s="28" t="str">
        <f>IF('Tabell-kommune'!Z103=0," ",'Tabell-kommune'!Z103)</f>
        <v xml:space="preserve"> </v>
      </c>
      <c r="AB103" s="28" t="str">
        <f>IF('Tabell-kommune'!AA103=0," ",'Tabell-kommune'!AA103)</f>
        <v xml:space="preserve"> </v>
      </c>
      <c r="AC103" s="24" t="str">
        <f>IF('Tabell-kommune'!AB103=0," ",'Tabell-kommune'!AB103)</f>
        <v xml:space="preserve"> </v>
      </c>
      <c r="AD103" s="24" t="str">
        <f>IF('Tabell-kommune'!AC103=0," ",'Tabell-kommune'!AC103)</f>
        <v xml:space="preserve"> </v>
      </c>
      <c r="AE103" s="25" t="str">
        <f>IF('Tabell-kommune'!AD103=0," ",'Tabell-kommune'!AD103)</f>
        <v xml:space="preserve"> </v>
      </c>
      <c r="AF103" s="25" t="str">
        <f>IF('Tabell-kommune'!AE103=0," ",'Tabell-kommune'!AE103)</f>
        <v xml:space="preserve"> </v>
      </c>
      <c r="AG103" s="25" t="str">
        <f>IF('Tabell-kommune'!AF103=0," ",'Tabell-kommune'!AF103)</f>
        <v xml:space="preserve"> </v>
      </c>
      <c r="AH103" s="25" t="str">
        <f>IF('Tabell-kommune'!AG103=0," ",'Tabell-kommune'!AG103)</f>
        <v xml:space="preserve"> </v>
      </c>
      <c r="AI103" s="25" t="str">
        <f>IF('Tabell-kommune'!AH103=0," ",'Tabell-kommune'!AH103)</f>
        <v xml:space="preserve"> </v>
      </c>
      <c r="AJ103" s="24" t="str">
        <f>IF('Tabell-kommune'!AI103=0," ",'Tabell-kommune'!AI103)</f>
        <v xml:space="preserve"> </v>
      </c>
      <c r="AK103" s="24" t="str">
        <f>IF('Tabell-kommune'!AJ103=0," ",'Tabell-kommune'!AJ103)</f>
        <v xml:space="preserve"> </v>
      </c>
      <c r="AL103" s="26" t="str">
        <f>IF('Tabell-kommune'!AK103=0," ",'Tabell-kommune'!AK103)</f>
        <v xml:space="preserve"> </v>
      </c>
      <c r="AM103" s="26" t="str">
        <f>IF('Tabell-kommune'!AL103=0," ",'Tabell-kommune'!AL103)</f>
        <v xml:space="preserve"> </v>
      </c>
      <c r="AN103" s="26" t="str">
        <f>IF('Tabell-kommune'!AM103=0," ",'Tabell-kommune'!AM103)</f>
        <v xml:space="preserve"> </v>
      </c>
      <c r="AO103" s="26" t="str">
        <f>IF('Tabell-kommune'!AN103=0," ",'Tabell-kommune'!AN103)</f>
        <v xml:space="preserve"> </v>
      </c>
      <c r="AP103" s="26" t="str">
        <f>IF('Tabell-kommune'!AO103=0," ",'Tabell-kommune'!AO103)</f>
        <v xml:space="preserve"> </v>
      </c>
    </row>
    <row r="104" spans="2:42" x14ac:dyDescent="0.2">
      <c r="B104" s="24" t="str">
        <f>IF('Tabell-kommune'!A104=0," ",'Tabell-kommune'!A104)</f>
        <v xml:space="preserve"> </v>
      </c>
      <c r="C104" s="28" t="str">
        <f>IF('Tabell-kommune'!B104=0," ",'Tabell-kommune'!B104)</f>
        <v xml:space="preserve"> </v>
      </c>
      <c r="D104" s="28" t="str">
        <f>IF('Tabell-kommune'!C104=0," ",'Tabell-kommune'!C104)</f>
        <v xml:space="preserve"> </v>
      </c>
      <c r="E104" s="28" t="str">
        <f>IF('Tabell-kommune'!D104=0," ",'Tabell-kommune'!D104)</f>
        <v xml:space="preserve"> </v>
      </c>
      <c r="F104" s="28" t="str">
        <f>IF('Tabell-kommune'!E104=0," ",'Tabell-kommune'!E104)</f>
        <v xml:space="preserve"> </v>
      </c>
      <c r="G104" s="28" t="str">
        <f>IF('Tabell-kommune'!F104=0," ",'Tabell-kommune'!F104)</f>
        <v xml:space="preserve"> </v>
      </c>
      <c r="H104" s="24" t="str">
        <f>IF('Tabell-kommune'!G104=0," ",'Tabell-kommune'!G104)</f>
        <v xml:space="preserve"> </v>
      </c>
      <c r="I104" s="24" t="str">
        <f>IF('Tabell-kommune'!H104=0," ",'Tabell-kommune'!H104)</f>
        <v xml:space="preserve"> </v>
      </c>
      <c r="J104" s="18" t="str">
        <f>IF('Tabell-kommune'!I104=0," ",'Tabell-kommune'!I104)</f>
        <v xml:space="preserve"> </v>
      </c>
      <c r="K104" s="25" t="str">
        <f>IF('Tabell-kommune'!J104=0," ",'Tabell-kommune'!J104)</f>
        <v xml:space="preserve"> </v>
      </c>
      <c r="L104" s="25" t="str">
        <f>IF('Tabell-kommune'!K104=0," ",'Tabell-kommune'!K104)</f>
        <v xml:space="preserve"> </v>
      </c>
      <c r="M104" s="25" t="str">
        <f>IF('Tabell-kommune'!L104=0," ",'Tabell-kommune'!L104)</f>
        <v xml:space="preserve"> </v>
      </c>
      <c r="N104" s="25" t="str">
        <f>IF('Tabell-kommune'!M104=0," ",'Tabell-kommune'!M104)</f>
        <v xml:space="preserve"> </v>
      </c>
      <c r="O104" s="24" t="str">
        <f>IF('Tabell-kommune'!N104=0," ",'Tabell-kommune'!N104)</f>
        <v xml:space="preserve"> </v>
      </c>
      <c r="P104" s="24" t="str">
        <f>IF('Tabell-kommune'!O104=0," ",'Tabell-kommune'!O104)</f>
        <v xml:space="preserve"> </v>
      </c>
      <c r="Q104" s="20" t="str">
        <f>IF('Tabell-kommune'!P104=0," ",'Tabell-kommune'!P104)</f>
        <v xml:space="preserve"> </v>
      </c>
      <c r="R104" s="26" t="str">
        <f>IF('Tabell-kommune'!Q104=0," ",'Tabell-kommune'!Q104)</f>
        <v xml:space="preserve"> </v>
      </c>
      <c r="S104" s="26" t="str">
        <f>IF('Tabell-kommune'!R104=0," ",'Tabell-kommune'!R104)</f>
        <v xml:space="preserve"> </v>
      </c>
      <c r="T104" s="26" t="str">
        <f>IF('Tabell-kommune'!S104=0," ",'Tabell-kommune'!S104)</f>
        <v xml:space="preserve"> </v>
      </c>
      <c r="U104" s="26" t="str">
        <f>IF('Tabell-kommune'!T104=0," ",'Tabell-kommune'!T104)</f>
        <v xml:space="preserve"> </v>
      </c>
      <c r="V104" s="24" t="str">
        <f>IF('Tabell-kommune'!U104=0," ",'Tabell-kommune'!U104)</f>
        <v xml:space="preserve"> </v>
      </c>
      <c r="W104" s="24" t="str">
        <f>IF('Tabell-kommune'!V104=0," ",'Tabell-kommune'!V104)</f>
        <v xml:space="preserve"> </v>
      </c>
      <c r="X104" s="28" t="str">
        <f>IF('Tabell-kommune'!W104=0," ",'Tabell-kommune'!W104)</f>
        <v xml:space="preserve"> </v>
      </c>
      <c r="Y104" s="28" t="str">
        <f>IF('Tabell-kommune'!X104=0," ",'Tabell-kommune'!X104)</f>
        <v xml:space="preserve"> </v>
      </c>
      <c r="Z104" s="28" t="str">
        <f>IF('Tabell-kommune'!Y104=0," ",'Tabell-kommune'!Y104)</f>
        <v xml:space="preserve"> </v>
      </c>
      <c r="AA104" s="28" t="str">
        <f>IF('Tabell-kommune'!Z104=0," ",'Tabell-kommune'!Z104)</f>
        <v xml:space="preserve"> </v>
      </c>
      <c r="AB104" s="28" t="str">
        <f>IF('Tabell-kommune'!AA104=0," ",'Tabell-kommune'!AA104)</f>
        <v xml:space="preserve"> </v>
      </c>
      <c r="AC104" s="24" t="str">
        <f>IF('Tabell-kommune'!AB104=0," ",'Tabell-kommune'!AB104)</f>
        <v xml:space="preserve"> </v>
      </c>
      <c r="AD104" s="24" t="str">
        <f>IF('Tabell-kommune'!AC104=0," ",'Tabell-kommune'!AC104)</f>
        <v xml:space="preserve"> </v>
      </c>
      <c r="AE104" s="25" t="str">
        <f>IF('Tabell-kommune'!AD104=0," ",'Tabell-kommune'!AD104)</f>
        <v xml:space="preserve"> </v>
      </c>
      <c r="AF104" s="25" t="str">
        <f>IF('Tabell-kommune'!AE104=0," ",'Tabell-kommune'!AE104)</f>
        <v xml:space="preserve"> </v>
      </c>
      <c r="AG104" s="25" t="str">
        <f>IF('Tabell-kommune'!AF104=0," ",'Tabell-kommune'!AF104)</f>
        <v xml:space="preserve"> </v>
      </c>
      <c r="AH104" s="25" t="str">
        <f>IF('Tabell-kommune'!AG104=0," ",'Tabell-kommune'!AG104)</f>
        <v xml:space="preserve"> </v>
      </c>
      <c r="AI104" s="25" t="str">
        <f>IF('Tabell-kommune'!AH104=0," ",'Tabell-kommune'!AH104)</f>
        <v xml:space="preserve"> </v>
      </c>
      <c r="AJ104" s="24" t="str">
        <f>IF('Tabell-kommune'!AI104=0," ",'Tabell-kommune'!AI104)</f>
        <v xml:space="preserve"> </v>
      </c>
      <c r="AK104" s="24" t="str">
        <f>IF('Tabell-kommune'!AJ104=0," ",'Tabell-kommune'!AJ104)</f>
        <v xml:space="preserve"> </v>
      </c>
      <c r="AL104" s="26" t="str">
        <f>IF('Tabell-kommune'!AK104=0," ",'Tabell-kommune'!AK104)</f>
        <v xml:space="preserve"> </v>
      </c>
      <c r="AM104" s="26" t="str">
        <f>IF('Tabell-kommune'!AL104=0," ",'Tabell-kommune'!AL104)</f>
        <v xml:space="preserve"> </v>
      </c>
      <c r="AN104" s="26" t="str">
        <f>IF('Tabell-kommune'!AM104=0," ",'Tabell-kommune'!AM104)</f>
        <v xml:space="preserve"> </v>
      </c>
      <c r="AO104" s="26" t="str">
        <f>IF('Tabell-kommune'!AN104=0," ",'Tabell-kommune'!AN104)</f>
        <v xml:space="preserve"> </v>
      </c>
      <c r="AP104" s="26" t="str">
        <f>IF('Tabell-kommune'!AO104=0," ",'Tabell-kommune'!AO104)</f>
        <v xml:space="preserve"> </v>
      </c>
    </row>
    <row r="105" spans="2:42" x14ac:dyDescent="0.2">
      <c r="B105" s="24" t="str">
        <f>IF('Tabell-kommune'!A105=0," ",'Tabell-kommune'!A105)</f>
        <v xml:space="preserve"> </v>
      </c>
      <c r="C105" s="28" t="str">
        <f>IF('Tabell-kommune'!B105=0," ",'Tabell-kommune'!B105)</f>
        <v xml:space="preserve"> </v>
      </c>
      <c r="D105" s="28" t="str">
        <f>IF('Tabell-kommune'!C105=0," ",'Tabell-kommune'!C105)</f>
        <v xml:space="preserve"> </v>
      </c>
      <c r="E105" s="28" t="str">
        <f>IF('Tabell-kommune'!D105=0," ",'Tabell-kommune'!D105)</f>
        <v xml:space="preserve"> </v>
      </c>
      <c r="F105" s="28" t="str">
        <f>IF('Tabell-kommune'!E105=0," ",'Tabell-kommune'!E105)</f>
        <v xml:space="preserve"> </v>
      </c>
      <c r="G105" s="28" t="str">
        <f>IF('Tabell-kommune'!F105=0," ",'Tabell-kommune'!F105)</f>
        <v xml:space="preserve"> </v>
      </c>
      <c r="H105" s="24" t="str">
        <f>IF('Tabell-kommune'!G105=0," ",'Tabell-kommune'!G105)</f>
        <v xml:space="preserve"> </v>
      </c>
      <c r="I105" s="24" t="str">
        <f>IF('Tabell-kommune'!H105=0," ",'Tabell-kommune'!H105)</f>
        <v xml:space="preserve"> </v>
      </c>
      <c r="J105" s="18" t="str">
        <f>IF('Tabell-kommune'!I105=0," ",'Tabell-kommune'!I105)</f>
        <v xml:space="preserve"> </v>
      </c>
      <c r="K105" s="25" t="str">
        <f>IF('Tabell-kommune'!J105=0," ",'Tabell-kommune'!J105)</f>
        <v xml:space="preserve"> </v>
      </c>
      <c r="L105" s="25" t="str">
        <f>IF('Tabell-kommune'!K105=0," ",'Tabell-kommune'!K105)</f>
        <v xml:space="preserve"> </v>
      </c>
      <c r="M105" s="25" t="str">
        <f>IF('Tabell-kommune'!L105=0," ",'Tabell-kommune'!L105)</f>
        <v xml:space="preserve"> </v>
      </c>
      <c r="N105" s="25" t="str">
        <f>IF('Tabell-kommune'!M105=0," ",'Tabell-kommune'!M105)</f>
        <v xml:space="preserve"> </v>
      </c>
      <c r="O105" s="24" t="str">
        <f>IF('Tabell-kommune'!N105=0," ",'Tabell-kommune'!N105)</f>
        <v xml:space="preserve"> </v>
      </c>
      <c r="P105" s="24" t="str">
        <f>IF('Tabell-kommune'!O105=0," ",'Tabell-kommune'!O105)</f>
        <v xml:space="preserve"> </v>
      </c>
      <c r="Q105" s="20" t="str">
        <f>IF('Tabell-kommune'!P105=0," ",'Tabell-kommune'!P105)</f>
        <v xml:space="preserve"> </v>
      </c>
      <c r="R105" s="26" t="str">
        <f>IF('Tabell-kommune'!Q105=0," ",'Tabell-kommune'!Q105)</f>
        <v xml:space="preserve"> </v>
      </c>
      <c r="S105" s="26" t="str">
        <f>IF('Tabell-kommune'!R105=0," ",'Tabell-kommune'!R105)</f>
        <v xml:space="preserve"> </v>
      </c>
      <c r="T105" s="26" t="str">
        <f>IF('Tabell-kommune'!S105=0," ",'Tabell-kommune'!S105)</f>
        <v xml:space="preserve"> </v>
      </c>
      <c r="U105" s="26" t="str">
        <f>IF('Tabell-kommune'!T105=0," ",'Tabell-kommune'!T105)</f>
        <v xml:space="preserve"> </v>
      </c>
      <c r="V105" s="24" t="str">
        <f>IF('Tabell-kommune'!U105=0," ",'Tabell-kommune'!U105)</f>
        <v xml:space="preserve"> </v>
      </c>
      <c r="W105" s="24" t="str">
        <f>IF('Tabell-kommune'!V105=0," ",'Tabell-kommune'!V105)</f>
        <v xml:space="preserve"> </v>
      </c>
      <c r="X105" s="28" t="str">
        <f>IF('Tabell-kommune'!W105=0," ",'Tabell-kommune'!W105)</f>
        <v xml:space="preserve"> </v>
      </c>
      <c r="Y105" s="28" t="str">
        <f>IF('Tabell-kommune'!X105=0," ",'Tabell-kommune'!X105)</f>
        <v xml:space="preserve"> </v>
      </c>
      <c r="Z105" s="28" t="str">
        <f>IF('Tabell-kommune'!Y105=0," ",'Tabell-kommune'!Y105)</f>
        <v xml:space="preserve"> </v>
      </c>
      <c r="AA105" s="28" t="str">
        <f>IF('Tabell-kommune'!Z105=0," ",'Tabell-kommune'!Z105)</f>
        <v xml:space="preserve"> </v>
      </c>
      <c r="AB105" s="28" t="str">
        <f>IF('Tabell-kommune'!AA105=0," ",'Tabell-kommune'!AA105)</f>
        <v xml:space="preserve"> </v>
      </c>
      <c r="AC105" s="24" t="str">
        <f>IF('Tabell-kommune'!AB105=0," ",'Tabell-kommune'!AB105)</f>
        <v xml:space="preserve"> </v>
      </c>
      <c r="AD105" s="24" t="str">
        <f>IF('Tabell-kommune'!AC105=0," ",'Tabell-kommune'!AC105)</f>
        <v xml:space="preserve"> </v>
      </c>
      <c r="AE105" s="25" t="str">
        <f>IF('Tabell-kommune'!AD105=0," ",'Tabell-kommune'!AD105)</f>
        <v xml:space="preserve"> </v>
      </c>
      <c r="AF105" s="25" t="str">
        <f>IF('Tabell-kommune'!AE105=0," ",'Tabell-kommune'!AE105)</f>
        <v xml:space="preserve"> </v>
      </c>
      <c r="AG105" s="25" t="str">
        <f>IF('Tabell-kommune'!AF105=0," ",'Tabell-kommune'!AF105)</f>
        <v xml:space="preserve"> </v>
      </c>
      <c r="AH105" s="25" t="str">
        <f>IF('Tabell-kommune'!AG105=0," ",'Tabell-kommune'!AG105)</f>
        <v xml:space="preserve"> </v>
      </c>
      <c r="AI105" s="25" t="str">
        <f>IF('Tabell-kommune'!AH105=0," ",'Tabell-kommune'!AH105)</f>
        <v xml:space="preserve"> </v>
      </c>
      <c r="AJ105" s="24" t="str">
        <f>IF('Tabell-kommune'!AI105=0," ",'Tabell-kommune'!AI105)</f>
        <v xml:space="preserve"> </v>
      </c>
      <c r="AK105" s="24" t="str">
        <f>IF('Tabell-kommune'!AJ105=0," ",'Tabell-kommune'!AJ105)</f>
        <v xml:space="preserve"> </v>
      </c>
      <c r="AL105" s="26" t="str">
        <f>IF('Tabell-kommune'!AK105=0," ",'Tabell-kommune'!AK105)</f>
        <v xml:space="preserve"> </v>
      </c>
      <c r="AM105" s="26" t="str">
        <f>IF('Tabell-kommune'!AL105=0," ",'Tabell-kommune'!AL105)</f>
        <v xml:space="preserve"> </v>
      </c>
      <c r="AN105" s="26" t="str">
        <f>IF('Tabell-kommune'!AM105=0," ",'Tabell-kommune'!AM105)</f>
        <v xml:space="preserve"> </v>
      </c>
      <c r="AO105" s="26" t="str">
        <f>IF('Tabell-kommune'!AN105=0," ",'Tabell-kommune'!AN105)</f>
        <v xml:space="preserve"> </v>
      </c>
      <c r="AP105" s="26" t="str">
        <f>IF('Tabell-kommune'!AO105=0," ",'Tabell-kommune'!AO105)</f>
        <v xml:space="preserve"> </v>
      </c>
    </row>
    <row r="106" spans="2:42" x14ac:dyDescent="0.2">
      <c r="B106" s="24" t="str">
        <f>IF('Tabell-kommune'!A106=0," ",'Tabell-kommune'!A106)</f>
        <v xml:space="preserve"> </v>
      </c>
      <c r="C106" s="28" t="str">
        <f>IF('Tabell-kommune'!B106=0," ",'Tabell-kommune'!B106)</f>
        <v xml:space="preserve"> </v>
      </c>
      <c r="D106" s="28" t="str">
        <f>IF('Tabell-kommune'!C106=0," ",'Tabell-kommune'!C106)</f>
        <v xml:space="preserve"> </v>
      </c>
      <c r="E106" s="28" t="str">
        <f>IF('Tabell-kommune'!D106=0," ",'Tabell-kommune'!D106)</f>
        <v xml:space="preserve"> </v>
      </c>
      <c r="F106" s="28" t="str">
        <f>IF('Tabell-kommune'!E106=0," ",'Tabell-kommune'!E106)</f>
        <v xml:space="preserve"> </v>
      </c>
      <c r="G106" s="28" t="str">
        <f>IF('Tabell-kommune'!F106=0," ",'Tabell-kommune'!F106)</f>
        <v xml:space="preserve"> </v>
      </c>
      <c r="H106" s="24" t="str">
        <f>IF('Tabell-kommune'!G106=0," ",'Tabell-kommune'!G106)</f>
        <v xml:space="preserve"> </v>
      </c>
      <c r="I106" s="24" t="str">
        <f>IF('Tabell-kommune'!H106=0," ",'Tabell-kommune'!H106)</f>
        <v xml:space="preserve"> </v>
      </c>
      <c r="J106" s="18" t="str">
        <f>IF('Tabell-kommune'!I106=0," ",'Tabell-kommune'!I106)</f>
        <v xml:space="preserve"> </v>
      </c>
      <c r="K106" s="25" t="str">
        <f>IF('Tabell-kommune'!J106=0," ",'Tabell-kommune'!J106)</f>
        <v xml:space="preserve"> </v>
      </c>
      <c r="L106" s="25" t="str">
        <f>IF('Tabell-kommune'!K106=0," ",'Tabell-kommune'!K106)</f>
        <v xml:space="preserve"> </v>
      </c>
      <c r="M106" s="25" t="str">
        <f>IF('Tabell-kommune'!L106=0," ",'Tabell-kommune'!L106)</f>
        <v xml:space="preserve"> </v>
      </c>
      <c r="N106" s="25" t="str">
        <f>IF('Tabell-kommune'!M106=0," ",'Tabell-kommune'!M106)</f>
        <v xml:space="preserve"> </v>
      </c>
      <c r="O106" s="24" t="str">
        <f>IF('Tabell-kommune'!N106=0," ",'Tabell-kommune'!N106)</f>
        <v xml:space="preserve"> </v>
      </c>
      <c r="P106" s="24" t="str">
        <f>IF('Tabell-kommune'!O106=0," ",'Tabell-kommune'!O106)</f>
        <v xml:space="preserve"> </v>
      </c>
      <c r="Q106" s="20" t="str">
        <f>IF('Tabell-kommune'!P106=0," ",'Tabell-kommune'!P106)</f>
        <v xml:space="preserve"> </v>
      </c>
      <c r="R106" s="26" t="str">
        <f>IF('Tabell-kommune'!Q106=0," ",'Tabell-kommune'!Q106)</f>
        <v xml:space="preserve"> </v>
      </c>
      <c r="S106" s="26" t="str">
        <f>IF('Tabell-kommune'!R106=0," ",'Tabell-kommune'!R106)</f>
        <v xml:space="preserve"> </v>
      </c>
      <c r="T106" s="26" t="str">
        <f>IF('Tabell-kommune'!S106=0," ",'Tabell-kommune'!S106)</f>
        <v xml:space="preserve"> </v>
      </c>
      <c r="U106" s="26" t="str">
        <f>IF('Tabell-kommune'!T106=0," ",'Tabell-kommune'!T106)</f>
        <v xml:space="preserve"> </v>
      </c>
      <c r="V106" s="24" t="str">
        <f>IF('Tabell-kommune'!U106=0," ",'Tabell-kommune'!U106)</f>
        <v xml:space="preserve"> </v>
      </c>
      <c r="W106" s="24" t="str">
        <f>IF('Tabell-kommune'!V106=0," ",'Tabell-kommune'!V106)</f>
        <v xml:space="preserve"> </v>
      </c>
      <c r="X106" s="28" t="str">
        <f>IF('Tabell-kommune'!W106=0," ",'Tabell-kommune'!W106)</f>
        <v xml:space="preserve"> </v>
      </c>
      <c r="Y106" s="28" t="str">
        <f>IF('Tabell-kommune'!X106=0," ",'Tabell-kommune'!X106)</f>
        <v xml:space="preserve"> </v>
      </c>
      <c r="Z106" s="28" t="str">
        <f>IF('Tabell-kommune'!Y106=0," ",'Tabell-kommune'!Y106)</f>
        <v xml:space="preserve"> </v>
      </c>
      <c r="AA106" s="28" t="str">
        <f>IF('Tabell-kommune'!Z106=0," ",'Tabell-kommune'!Z106)</f>
        <v xml:space="preserve"> </v>
      </c>
      <c r="AB106" s="28" t="str">
        <f>IF('Tabell-kommune'!AA106=0," ",'Tabell-kommune'!AA106)</f>
        <v xml:space="preserve"> </v>
      </c>
      <c r="AC106" s="24" t="str">
        <f>IF('Tabell-kommune'!AB106=0," ",'Tabell-kommune'!AB106)</f>
        <v xml:space="preserve"> </v>
      </c>
      <c r="AD106" s="24" t="str">
        <f>IF('Tabell-kommune'!AC106=0," ",'Tabell-kommune'!AC106)</f>
        <v xml:space="preserve"> </v>
      </c>
      <c r="AE106" s="25" t="str">
        <f>IF('Tabell-kommune'!AD106=0," ",'Tabell-kommune'!AD106)</f>
        <v xml:space="preserve"> </v>
      </c>
      <c r="AF106" s="25" t="str">
        <f>IF('Tabell-kommune'!AE106=0," ",'Tabell-kommune'!AE106)</f>
        <v xml:space="preserve"> </v>
      </c>
      <c r="AG106" s="25" t="str">
        <f>IF('Tabell-kommune'!AF106=0," ",'Tabell-kommune'!AF106)</f>
        <v xml:space="preserve"> </v>
      </c>
      <c r="AH106" s="25" t="str">
        <f>IF('Tabell-kommune'!AG106=0," ",'Tabell-kommune'!AG106)</f>
        <v xml:space="preserve"> </v>
      </c>
      <c r="AI106" s="25" t="str">
        <f>IF('Tabell-kommune'!AH106=0," ",'Tabell-kommune'!AH106)</f>
        <v xml:space="preserve"> </v>
      </c>
      <c r="AJ106" s="24" t="str">
        <f>IF('Tabell-kommune'!AI106=0," ",'Tabell-kommune'!AI106)</f>
        <v xml:space="preserve"> </v>
      </c>
      <c r="AK106" s="24" t="str">
        <f>IF('Tabell-kommune'!AJ106=0," ",'Tabell-kommune'!AJ106)</f>
        <v xml:space="preserve"> </v>
      </c>
      <c r="AL106" s="26" t="str">
        <f>IF('Tabell-kommune'!AK106=0," ",'Tabell-kommune'!AK106)</f>
        <v xml:space="preserve"> </v>
      </c>
      <c r="AM106" s="26" t="str">
        <f>IF('Tabell-kommune'!AL106=0," ",'Tabell-kommune'!AL106)</f>
        <v xml:space="preserve"> </v>
      </c>
      <c r="AN106" s="26" t="str">
        <f>IF('Tabell-kommune'!AM106=0," ",'Tabell-kommune'!AM106)</f>
        <v xml:space="preserve"> </v>
      </c>
      <c r="AO106" s="26" t="str">
        <f>IF('Tabell-kommune'!AN106=0," ",'Tabell-kommune'!AN106)</f>
        <v xml:space="preserve"> </v>
      </c>
      <c r="AP106" s="26" t="str">
        <f>IF('Tabell-kommune'!AO106=0," ",'Tabell-kommune'!AO106)</f>
        <v xml:space="preserve"> </v>
      </c>
    </row>
    <row r="107" spans="2:42" x14ac:dyDescent="0.2">
      <c r="B107" s="24" t="str">
        <f>IF('Tabell-kommune'!A107=0," ",'Tabell-kommune'!A107)</f>
        <v xml:space="preserve"> </v>
      </c>
      <c r="C107" s="28" t="str">
        <f>IF('Tabell-kommune'!B107=0," ",'Tabell-kommune'!B107)</f>
        <v xml:space="preserve"> </v>
      </c>
      <c r="D107" s="28" t="str">
        <f>IF('Tabell-kommune'!C107=0," ",'Tabell-kommune'!C107)</f>
        <v xml:space="preserve"> </v>
      </c>
      <c r="E107" s="28" t="str">
        <f>IF('Tabell-kommune'!D107=0," ",'Tabell-kommune'!D107)</f>
        <v xml:space="preserve"> </v>
      </c>
      <c r="F107" s="28" t="str">
        <f>IF('Tabell-kommune'!E107=0," ",'Tabell-kommune'!E107)</f>
        <v xml:space="preserve"> </v>
      </c>
      <c r="G107" s="28" t="str">
        <f>IF('Tabell-kommune'!F107=0," ",'Tabell-kommune'!F107)</f>
        <v xml:space="preserve"> </v>
      </c>
      <c r="H107" s="24" t="str">
        <f>IF('Tabell-kommune'!G107=0," ",'Tabell-kommune'!G107)</f>
        <v xml:space="preserve"> </v>
      </c>
      <c r="I107" s="24" t="str">
        <f>IF('Tabell-kommune'!H107=0," ",'Tabell-kommune'!H107)</f>
        <v xml:space="preserve"> </v>
      </c>
      <c r="J107" s="18" t="str">
        <f>IF('Tabell-kommune'!I107=0," ",'Tabell-kommune'!I107)</f>
        <v xml:space="preserve"> </v>
      </c>
      <c r="K107" s="25" t="str">
        <f>IF('Tabell-kommune'!J107=0," ",'Tabell-kommune'!J107)</f>
        <v xml:space="preserve"> </v>
      </c>
      <c r="L107" s="25" t="str">
        <f>IF('Tabell-kommune'!K107=0," ",'Tabell-kommune'!K107)</f>
        <v xml:space="preserve"> </v>
      </c>
      <c r="M107" s="25" t="str">
        <f>IF('Tabell-kommune'!L107=0," ",'Tabell-kommune'!L107)</f>
        <v xml:space="preserve"> </v>
      </c>
      <c r="N107" s="25" t="str">
        <f>IF('Tabell-kommune'!M107=0," ",'Tabell-kommune'!M107)</f>
        <v xml:space="preserve"> </v>
      </c>
      <c r="O107" s="24" t="str">
        <f>IF('Tabell-kommune'!N107=0," ",'Tabell-kommune'!N107)</f>
        <v xml:space="preserve"> </v>
      </c>
      <c r="P107" s="24" t="str">
        <f>IF('Tabell-kommune'!O107=0," ",'Tabell-kommune'!O107)</f>
        <v xml:space="preserve"> </v>
      </c>
      <c r="Q107" s="20" t="str">
        <f>IF('Tabell-kommune'!P107=0," ",'Tabell-kommune'!P107)</f>
        <v xml:space="preserve"> </v>
      </c>
      <c r="R107" s="26" t="str">
        <f>IF('Tabell-kommune'!Q107=0," ",'Tabell-kommune'!Q107)</f>
        <v xml:space="preserve"> </v>
      </c>
      <c r="S107" s="26" t="str">
        <f>IF('Tabell-kommune'!R107=0," ",'Tabell-kommune'!R107)</f>
        <v xml:space="preserve"> </v>
      </c>
      <c r="T107" s="26" t="str">
        <f>IF('Tabell-kommune'!S107=0," ",'Tabell-kommune'!S107)</f>
        <v xml:space="preserve"> </v>
      </c>
      <c r="U107" s="26" t="str">
        <f>IF('Tabell-kommune'!T107=0," ",'Tabell-kommune'!T107)</f>
        <v xml:space="preserve"> </v>
      </c>
      <c r="V107" s="24" t="str">
        <f>IF('Tabell-kommune'!U107=0," ",'Tabell-kommune'!U107)</f>
        <v xml:space="preserve"> </v>
      </c>
      <c r="W107" s="24" t="str">
        <f>IF('Tabell-kommune'!V107=0," ",'Tabell-kommune'!V107)</f>
        <v xml:space="preserve"> </v>
      </c>
      <c r="X107" s="28" t="str">
        <f>IF('Tabell-kommune'!W107=0," ",'Tabell-kommune'!W107)</f>
        <v xml:space="preserve"> </v>
      </c>
      <c r="Y107" s="28" t="str">
        <f>IF('Tabell-kommune'!X107=0," ",'Tabell-kommune'!X107)</f>
        <v xml:space="preserve"> </v>
      </c>
      <c r="Z107" s="28" t="str">
        <f>IF('Tabell-kommune'!Y107=0," ",'Tabell-kommune'!Y107)</f>
        <v xml:space="preserve"> </v>
      </c>
      <c r="AA107" s="28" t="str">
        <f>IF('Tabell-kommune'!Z107=0," ",'Tabell-kommune'!Z107)</f>
        <v xml:space="preserve"> </v>
      </c>
      <c r="AB107" s="28" t="str">
        <f>IF('Tabell-kommune'!AA107=0," ",'Tabell-kommune'!AA107)</f>
        <v xml:space="preserve"> </v>
      </c>
      <c r="AC107" s="24" t="str">
        <f>IF('Tabell-kommune'!AB107=0," ",'Tabell-kommune'!AB107)</f>
        <v xml:space="preserve"> </v>
      </c>
      <c r="AD107" s="24" t="str">
        <f>IF('Tabell-kommune'!AC107=0," ",'Tabell-kommune'!AC107)</f>
        <v xml:space="preserve"> </v>
      </c>
      <c r="AE107" s="25" t="str">
        <f>IF('Tabell-kommune'!AD107=0," ",'Tabell-kommune'!AD107)</f>
        <v xml:space="preserve"> </v>
      </c>
      <c r="AF107" s="25" t="str">
        <f>IF('Tabell-kommune'!AE107=0," ",'Tabell-kommune'!AE107)</f>
        <v xml:space="preserve"> </v>
      </c>
      <c r="AG107" s="25" t="str">
        <f>IF('Tabell-kommune'!AF107=0," ",'Tabell-kommune'!AF107)</f>
        <v xml:space="preserve"> </v>
      </c>
      <c r="AH107" s="25" t="str">
        <f>IF('Tabell-kommune'!AG107=0," ",'Tabell-kommune'!AG107)</f>
        <v xml:space="preserve"> </v>
      </c>
      <c r="AI107" s="25" t="str">
        <f>IF('Tabell-kommune'!AH107=0," ",'Tabell-kommune'!AH107)</f>
        <v xml:space="preserve"> </v>
      </c>
      <c r="AJ107" s="24" t="str">
        <f>IF('Tabell-kommune'!AI107=0," ",'Tabell-kommune'!AI107)</f>
        <v xml:space="preserve"> </v>
      </c>
      <c r="AK107" s="24" t="str">
        <f>IF('Tabell-kommune'!AJ107=0," ",'Tabell-kommune'!AJ107)</f>
        <v xml:space="preserve"> </v>
      </c>
      <c r="AL107" s="26" t="str">
        <f>IF('Tabell-kommune'!AK107=0," ",'Tabell-kommune'!AK107)</f>
        <v xml:space="preserve"> </v>
      </c>
      <c r="AM107" s="26" t="str">
        <f>IF('Tabell-kommune'!AL107=0," ",'Tabell-kommune'!AL107)</f>
        <v xml:space="preserve"> </v>
      </c>
      <c r="AN107" s="26" t="str">
        <f>IF('Tabell-kommune'!AM107=0," ",'Tabell-kommune'!AM107)</f>
        <v xml:space="preserve"> </v>
      </c>
      <c r="AO107" s="26" t="str">
        <f>IF('Tabell-kommune'!AN107=0," ",'Tabell-kommune'!AN107)</f>
        <v xml:space="preserve"> </v>
      </c>
      <c r="AP107" s="26" t="str">
        <f>IF('Tabell-kommune'!AO107=0," ",'Tabell-kommune'!AO107)</f>
        <v xml:space="preserve"> </v>
      </c>
    </row>
    <row r="108" spans="2:42" x14ac:dyDescent="0.2">
      <c r="B108" s="24" t="str">
        <f>IF('Tabell-kommune'!A108=0," ",'Tabell-kommune'!A108)</f>
        <v xml:space="preserve"> </v>
      </c>
      <c r="C108" s="28" t="str">
        <f>IF('Tabell-kommune'!B108=0," ",'Tabell-kommune'!B108)</f>
        <v xml:space="preserve"> </v>
      </c>
      <c r="D108" s="28" t="str">
        <f>IF('Tabell-kommune'!C108=0," ",'Tabell-kommune'!C108)</f>
        <v xml:space="preserve"> </v>
      </c>
      <c r="E108" s="28" t="str">
        <f>IF('Tabell-kommune'!D108=0," ",'Tabell-kommune'!D108)</f>
        <v xml:space="preserve"> </v>
      </c>
      <c r="F108" s="28" t="str">
        <f>IF('Tabell-kommune'!E108=0," ",'Tabell-kommune'!E108)</f>
        <v xml:space="preserve"> </v>
      </c>
      <c r="G108" s="28" t="str">
        <f>IF('Tabell-kommune'!F108=0," ",'Tabell-kommune'!F108)</f>
        <v xml:space="preserve"> </v>
      </c>
      <c r="H108" s="24" t="str">
        <f>IF('Tabell-kommune'!G108=0," ",'Tabell-kommune'!G108)</f>
        <v xml:space="preserve"> </v>
      </c>
      <c r="I108" s="24" t="str">
        <f>IF('Tabell-kommune'!H108=0," ",'Tabell-kommune'!H108)</f>
        <v xml:space="preserve"> </v>
      </c>
      <c r="J108" s="18" t="str">
        <f>IF('Tabell-kommune'!I108=0," ",'Tabell-kommune'!I108)</f>
        <v xml:space="preserve"> </v>
      </c>
      <c r="K108" s="25" t="str">
        <f>IF('Tabell-kommune'!J108=0," ",'Tabell-kommune'!J108)</f>
        <v xml:space="preserve"> </v>
      </c>
      <c r="L108" s="25" t="str">
        <f>IF('Tabell-kommune'!K108=0," ",'Tabell-kommune'!K108)</f>
        <v xml:space="preserve"> </v>
      </c>
      <c r="M108" s="25" t="str">
        <f>IF('Tabell-kommune'!L108=0," ",'Tabell-kommune'!L108)</f>
        <v xml:space="preserve"> </v>
      </c>
      <c r="N108" s="25" t="str">
        <f>IF('Tabell-kommune'!M108=0," ",'Tabell-kommune'!M108)</f>
        <v xml:space="preserve"> </v>
      </c>
      <c r="O108" s="24" t="str">
        <f>IF('Tabell-kommune'!N108=0," ",'Tabell-kommune'!N108)</f>
        <v xml:space="preserve"> </v>
      </c>
      <c r="P108" s="24" t="str">
        <f>IF('Tabell-kommune'!O108=0," ",'Tabell-kommune'!O108)</f>
        <v xml:space="preserve"> </v>
      </c>
      <c r="Q108" s="20" t="str">
        <f>IF('Tabell-kommune'!P108=0," ",'Tabell-kommune'!P108)</f>
        <v xml:space="preserve"> </v>
      </c>
      <c r="R108" s="26" t="str">
        <f>IF('Tabell-kommune'!Q108=0," ",'Tabell-kommune'!Q108)</f>
        <v xml:space="preserve"> </v>
      </c>
      <c r="S108" s="26" t="str">
        <f>IF('Tabell-kommune'!R108=0," ",'Tabell-kommune'!R108)</f>
        <v xml:space="preserve"> </v>
      </c>
      <c r="T108" s="26" t="str">
        <f>IF('Tabell-kommune'!S108=0," ",'Tabell-kommune'!S108)</f>
        <v xml:space="preserve"> </v>
      </c>
      <c r="U108" s="26" t="str">
        <f>IF('Tabell-kommune'!T108=0," ",'Tabell-kommune'!T108)</f>
        <v xml:space="preserve"> </v>
      </c>
      <c r="V108" s="24" t="str">
        <f>IF('Tabell-kommune'!U108=0," ",'Tabell-kommune'!U108)</f>
        <v xml:space="preserve"> </v>
      </c>
      <c r="W108" s="24" t="str">
        <f>IF('Tabell-kommune'!V108=0," ",'Tabell-kommune'!V108)</f>
        <v xml:space="preserve"> </v>
      </c>
      <c r="X108" s="28" t="str">
        <f>IF('Tabell-kommune'!W108=0," ",'Tabell-kommune'!W108)</f>
        <v xml:space="preserve"> </v>
      </c>
      <c r="Y108" s="28" t="str">
        <f>IF('Tabell-kommune'!X108=0," ",'Tabell-kommune'!X108)</f>
        <v xml:space="preserve"> </v>
      </c>
      <c r="Z108" s="28" t="str">
        <f>IF('Tabell-kommune'!Y108=0," ",'Tabell-kommune'!Y108)</f>
        <v xml:space="preserve"> </v>
      </c>
      <c r="AA108" s="28" t="str">
        <f>IF('Tabell-kommune'!Z108=0," ",'Tabell-kommune'!Z108)</f>
        <v xml:space="preserve"> </v>
      </c>
      <c r="AB108" s="28" t="str">
        <f>IF('Tabell-kommune'!AA108=0," ",'Tabell-kommune'!AA108)</f>
        <v xml:space="preserve"> </v>
      </c>
      <c r="AC108" s="24" t="str">
        <f>IF('Tabell-kommune'!AB108=0," ",'Tabell-kommune'!AB108)</f>
        <v xml:space="preserve"> </v>
      </c>
      <c r="AD108" s="24" t="str">
        <f>IF('Tabell-kommune'!AC108=0," ",'Tabell-kommune'!AC108)</f>
        <v xml:space="preserve"> </v>
      </c>
      <c r="AE108" s="25" t="str">
        <f>IF('Tabell-kommune'!AD108=0," ",'Tabell-kommune'!AD108)</f>
        <v xml:space="preserve"> </v>
      </c>
      <c r="AF108" s="25" t="str">
        <f>IF('Tabell-kommune'!AE108=0," ",'Tabell-kommune'!AE108)</f>
        <v xml:space="preserve"> </v>
      </c>
      <c r="AG108" s="25" t="str">
        <f>IF('Tabell-kommune'!AF108=0," ",'Tabell-kommune'!AF108)</f>
        <v xml:space="preserve"> </v>
      </c>
      <c r="AH108" s="25" t="str">
        <f>IF('Tabell-kommune'!AG108=0," ",'Tabell-kommune'!AG108)</f>
        <v xml:space="preserve"> </v>
      </c>
      <c r="AI108" s="25" t="str">
        <f>IF('Tabell-kommune'!AH108=0," ",'Tabell-kommune'!AH108)</f>
        <v xml:space="preserve"> </v>
      </c>
      <c r="AJ108" s="24" t="str">
        <f>IF('Tabell-kommune'!AI108=0," ",'Tabell-kommune'!AI108)</f>
        <v xml:space="preserve"> </v>
      </c>
      <c r="AK108" s="24" t="str">
        <f>IF('Tabell-kommune'!AJ108=0," ",'Tabell-kommune'!AJ108)</f>
        <v xml:space="preserve"> </v>
      </c>
      <c r="AL108" s="26" t="str">
        <f>IF('Tabell-kommune'!AK108=0," ",'Tabell-kommune'!AK108)</f>
        <v xml:space="preserve"> </v>
      </c>
      <c r="AM108" s="26" t="str">
        <f>IF('Tabell-kommune'!AL108=0," ",'Tabell-kommune'!AL108)</f>
        <v xml:space="preserve"> </v>
      </c>
      <c r="AN108" s="26" t="str">
        <f>IF('Tabell-kommune'!AM108=0," ",'Tabell-kommune'!AM108)</f>
        <v xml:space="preserve"> </v>
      </c>
      <c r="AO108" s="26" t="str">
        <f>IF('Tabell-kommune'!AN108=0," ",'Tabell-kommune'!AN108)</f>
        <v xml:space="preserve"> </v>
      </c>
      <c r="AP108" s="26" t="str">
        <f>IF('Tabell-kommune'!AO108=0," ",'Tabell-kommune'!AO108)</f>
        <v xml:space="preserve"> </v>
      </c>
    </row>
    <row r="109" spans="2:42" x14ac:dyDescent="0.2">
      <c r="B109" s="24" t="str">
        <f>IF('Tabell-kommune'!A109=0," ",'Tabell-kommune'!A109)</f>
        <v xml:space="preserve"> </v>
      </c>
      <c r="C109" s="28" t="str">
        <f>IF('Tabell-kommune'!B109=0," ",'Tabell-kommune'!B109)</f>
        <v xml:space="preserve"> </v>
      </c>
      <c r="D109" s="28" t="str">
        <f>IF('Tabell-kommune'!C109=0," ",'Tabell-kommune'!C109)</f>
        <v xml:space="preserve"> </v>
      </c>
      <c r="E109" s="28" t="str">
        <f>IF('Tabell-kommune'!D109=0," ",'Tabell-kommune'!D109)</f>
        <v xml:space="preserve"> </v>
      </c>
      <c r="F109" s="28" t="str">
        <f>IF('Tabell-kommune'!E109=0," ",'Tabell-kommune'!E109)</f>
        <v xml:space="preserve"> </v>
      </c>
      <c r="G109" s="28" t="str">
        <f>IF('Tabell-kommune'!F109=0," ",'Tabell-kommune'!F109)</f>
        <v xml:space="preserve"> </v>
      </c>
      <c r="H109" s="24" t="str">
        <f>IF('Tabell-kommune'!G109=0," ",'Tabell-kommune'!G109)</f>
        <v xml:space="preserve"> </v>
      </c>
      <c r="I109" s="24" t="str">
        <f>IF('Tabell-kommune'!H109=0," ",'Tabell-kommune'!H109)</f>
        <v xml:space="preserve"> </v>
      </c>
      <c r="J109" s="18" t="str">
        <f>IF('Tabell-kommune'!I109=0," ",'Tabell-kommune'!I109)</f>
        <v xml:space="preserve"> </v>
      </c>
      <c r="K109" s="25" t="str">
        <f>IF('Tabell-kommune'!J109=0," ",'Tabell-kommune'!J109)</f>
        <v xml:space="preserve"> </v>
      </c>
      <c r="L109" s="25" t="str">
        <f>IF('Tabell-kommune'!K109=0," ",'Tabell-kommune'!K109)</f>
        <v xml:space="preserve"> </v>
      </c>
      <c r="M109" s="25" t="str">
        <f>IF('Tabell-kommune'!L109=0," ",'Tabell-kommune'!L109)</f>
        <v xml:space="preserve"> </v>
      </c>
      <c r="N109" s="25" t="str">
        <f>IF('Tabell-kommune'!M109=0," ",'Tabell-kommune'!M109)</f>
        <v xml:space="preserve"> </v>
      </c>
      <c r="O109" s="24" t="str">
        <f>IF('Tabell-kommune'!N109=0," ",'Tabell-kommune'!N109)</f>
        <v xml:space="preserve"> </v>
      </c>
      <c r="P109" s="24" t="str">
        <f>IF('Tabell-kommune'!O109=0," ",'Tabell-kommune'!O109)</f>
        <v xml:space="preserve"> </v>
      </c>
      <c r="Q109" s="20" t="str">
        <f>IF('Tabell-kommune'!P109=0," ",'Tabell-kommune'!P109)</f>
        <v xml:space="preserve"> </v>
      </c>
      <c r="R109" s="26" t="str">
        <f>IF('Tabell-kommune'!Q109=0," ",'Tabell-kommune'!Q109)</f>
        <v xml:space="preserve"> </v>
      </c>
      <c r="S109" s="26" t="str">
        <f>IF('Tabell-kommune'!R109=0," ",'Tabell-kommune'!R109)</f>
        <v xml:space="preserve"> </v>
      </c>
      <c r="T109" s="26" t="str">
        <f>IF('Tabell-kommune'!S109=0," ",'Tabell-kommune'!S109)</f>
        <v xml:space="preserve"> </v>
      </c>
      <c r="U109" s="26" t="str">
        <f>IF('Tabell-kommune'!T109=0," ",'Tabell-kommune'!T109)</f>
        <v xml:space="preserve"> </v>
      </c>
      <c r="V109" s="24" t="str">
        <f>IF('Tabell-kommune'!U109=0," ",'Tabell-kommune'!U109)</f>
        <v xml:space="preserve"> </v>
      </c>
      <c r="W109" s="24" t="str">
        <f>IF('Tabell-kommune'!V109=0," ",'Tabell-kommune'!V109)</f>
        <v xml:space="preserve"> </v>
      </c>
      <c r="X109" s="28" t="str">
        <f>IF('Tabell-kommune'!W109=0," ",'Tabell-kommune'!W109)</f>
        <v xml:space="preserve"> </v>
      </c>
      <c r="Y109" s="28" t="str">
        <f>IF('Tabell-kommune'!X109=0," ",'Tabell-kommune'!X109)</f>
        <v xml:space="preserve"> </v>
      </c>
      <c r="Z109" s="28" t="str">
        <f>IF('Tabell-kommune'!Y109=0," ",'Tabell-kommune'!Y109)</f>
        <v xml:space="preserve"> </v>
      </c>
      <c r="AA109" s="28" t="str">
        <f>IF('Tabell-kommune'!Z109=0," ",'Tabell-kommune'!Z109)</f>
        <v xml:space="preserve"> </v>
      </c>
      <c r="AB109" s="28" t="str">
        <f>IF('Tabell-kommune'!AA109=0," ",'Tabell-kommune'!AA109)</f>
        <v xml:space="preserve"> </v>
      </c>
      <c r="AC109" s="24" t="str">
        <f>IF('Tabell-kommune'!AB109=0," ",'Tabell-kommune'!AB109)</f>
        <v xml:space="preserve"> </v>
      </c>
      <c r="AD109" s="24" t="str">
        <f>IF('Tabell-kommune'!AC109=0," ",'Tabell-kommune'!AC109)</f>
        <v xml:space="preserve"> </v>
      </c>
      <c r="AE109" s="25" t="str">
        <f>IF('Tabell-kommune'!AD109=0," ",'Tabell-kommune'!AD109)</f>
        <v xml:space="preserve"> </v>
      </c>
      <c r="AF109" s="25" t="str">
        <f>IF('Tabell-kommune'!AE109=0," ",'Tabell-kommune'!AE109)</f>
        <v xml:space="preserve"> </v>
      </c>
      <c r="AG109" s="25" t="str">
        <f>IF('Tabell-kommune'!AF109=0," ",'Tabell-kommune'!AF109)</f>
        <v xml:space="preserve"> </v>
      </c>
      <c r="AH109" s="25" t="str">
        <f>IF('Tabell-kommune'!AG109=0," ",'Tabell-kommune'!AG109)</f>
        <v xml:space="preserve"> </v>
      </c>
      <c r="AI109" s="25" t="str">
        <f>IF('Tabell-kommune'!AH109=0," ",'Tabell-kommune'!AH109)</f>
        <v xml:space="preserve"> </v>
      </c>
      <c r="AJ109" s="24" t="str">
        <f>IF('Tabell-kommune'!AI109=0," ",'Tabell-kommune'!AI109)</f>
        <v xml:space="preserve"> </v>
      </c>
      <c r="AK109" s="24" t="str">
        <f>IF('Tabell-kommune'!AJ109=0," ",'Tabell-kommune'!AJ109)</f>
        <v xml:space="preserve"> </v>
      </c>
      <c r="AL109" s="26" t="str">
        <f>IF('Tabell-kommune'!AK109=0," ",'Tabell-kommune'!AK109)</f>
        <v xml:space="preserve"> </v>
      </c>
      <c r="AM109" s="26" t="str">
        <f>IF('Tabell-kommune'!AL109=0," ",'Tabell-kommune'!AL109)</f>
        <v xml:space="preserve"> </v>
      </c>
      <c r="AN109" s="26" t="str">
        <f>IF('Tabell-kommune'!AM109=0," ",'Tabell-kommune'!AM109)</f>
        <v xml:space="preserve"> </v>
      </c>
      <c r="AO109" s="26" t="str">
        <f>IF('Tabell-kommune'!AN109=0," ",'Tabell-kommune'!AN109)</f>
        <v xml:space="preserve"> </v>
      </c>
      <c r="AP109" s="26" t="str">
        <f>IF('Tabell-kommune'!AO109=0," ",'Tabell-kommune'!AO109)</f>
        <v xml:space="preserve"> </v>
      </c>
    </row>
    <row r="110" spans="2:42" x14ac:dyDescent="0.2">
      <c r="B110" s="24" t="str">
        <f>IF('Tabell-kommune'!A110=0," ",'Tabell-kommune'!A110)</f>
        <v xml:space="preserve"> </v>
      </c>
      <c r="C110" s="28" t="str">
        <f>IF('Tabell-kommune'!B110=0," ",'Tabell-kommune'!B110)</f>
        <v xml:space="preserve"> </v>
      </c>
      <c r="D110" s="28" t="str">
        <f>IF('Tabell-kommune'!C110=0," ",'Tabell-kommune'!C110)</f>
        <v xml:space="preserve"> </v>
      </c>
      <c r="E110" s="28" t="str">
        <f>IF('Tabell-kommune'!D110=0," ",'Tabell-kommune'!D110)</f>
        <v xml:space="preserve"> </v>
      </c>
      <c r="F110" s="28" t="str">
        <f>IF('Tabell-kommune'!E110=0," ",'Tabell-kommune'!E110)</f>
        <v xml:space="preserve"> </v>
      </c>
      <c r="G110" s="28" t="str">
        <f>IF('Tabell-kommune'!F110=0," ",'Tabell-kommune'!F110)</f>
        <v xml:space="preserve"> </v>
      </c>
      <c r="H110" s="24" t="str">
        <f>IF('Tabell-kommune'!G110=0," ",'Tabell-kommune'!G110)</f>
        <v xml:space="preserve"> </v>
      </c>
      <c r="I110" s="24" t="str">
        <f>IF('Tabell-kommune'!H110=0," ",'Tabell-kommune'!H110)</f>
        <v xml:space="preserve"> </v>
      </c>
      <c r="J110" s="18" t="str">
        <f>IF('Tabell-kommune'!I110=0," ",'Tabell-kommune'!I110)</f>
        <v xml:space="preserve"> </v>
      </c>
      <c r="K110" s="25" t="str">
        <f>IF('Tabell-kommune'!J110=0," ",'Tabell-kommune'!J110)</f>
        <v xml:space="preserve"> </v>
      </c>
      <c r="L110" s="25" t="str">
        <f>IF('Tabell-kommune'!K110=0," ",'Tabell-kommune'!K110)</f>
        <v xml:space="preserve"> </v>
      </c>
      <c r="M110" s="25" t="str">
        <f>IF('Tabell-kommune'!L110=0," ",'Tabell-kommune'!L110)</f>
        <v xml:space="preserve"> </v>
      </c>
      <c r="N110" s="25" t="str">
        <f>IF('Tabell-kommune'!M110=0," ",'Tabell-kommune'!M110)</f>
        <v xml:space="preserve"> </v>
      </c>
      <c r="O110" s="24" t="str">
        <f>IF('Tabell-kommune'!N110=0," ",'Tabell-kommune'!N110)</f>
        <v xml:space="preserve"> </v>
      </c>
      <c r="P110" s="24" t="str">
        <f>IF('Tabell-kommune'!O110=0," ",'Tabell-kommune'!O110)</f>
        <v xml:space="preserve"> </v>
      </c>
      <c r="Q110" s="20" t="str">
        <f>IF('Tabell-kommune'!P110=0," ",'Tabell-kommune'!P110)</f>
        <v xml:space="preserve"> </v>
      </c>
      <c r="R110" s="26" t="str">
        <f>IF('Tabell-kommune'!Q110=0," ",'Tabell-kommune'!Q110)</f>
        <v xml:space="preserve"> </v>
      </c>
      <c r="S110" s="26" t="str">
        <f>IF('Tabell-kommune'!R110=0," ",'Tabell-kommune'!R110)</f>
        <v xml:space="preserve"> </v>
      </c>
      <c r="T110" s="26" t="str">
        <f>IF('Tabell-kommune'!S110=0," ",'Tabell-kommune'!S110)</f>
        <v xml:space="preserve"> </v>
      </c>
      <c r="U110" s="26" t="str">
        <f>IF('Tabell-kommune'!T110=0," ",'Tabell-kommune'!T110)</f>
        <v xml:space="preserve"> </v>
      </c>
      <c r="V110" s="24" t="str">
        <f>IF('Tabell-kommune'!U110=0," ",'Tabell-kommune'!U110)</f>
        <v xml:space="preserve"> </v>
      </c>
      <c r="W110" s="24" t="str">
        <f>IF('Tabell-kommune'!V110=0," ",'Tabell-kommune'!V110)</f>
        <v xml:space="preserve"> </v>
      </c>
      <c r="X110" s="28" t="str">
        <f>IF('Tabell-kommune'!W110=0," ",'Tabell-kommune'!W110)</f>
        <v xml:space="preserve"> </v>
      </c>
      <c r="Y110" s="28" t="str">
        <f>IF('Tabell-kommune'!X110=0," ",'Tabell-kommune'!X110)</f>
        <v xml:space="preserve"> </v>
      </c>
      <c r="Z110" s="28" t="str">
        <f>IF('Tabell-kommune'!Y110=0," ",'Tabell-kommune'!Y110)</f>
        <v xml:space="preserve"> </v>
      </c>
      <c r="AA110" s="28" t="str">
        <f>IF('Tabell-kommune'!Z110=0," ",'Tabell-kommune'!Z110)</f>
        <v xml:space="preserve"> </v>
      </c>
      <c r="AB110" s="28" t="str">
        <f>IF('Tabell-kommune'!AA110=0," ",'Tabell-kommune'!AA110)</f>
        <v xml:space="preserve"> </v>
      </c>
      <c r="AC110" s="24" t="str">
        <f>IF('Tabell-kommune'!AB110=0," ",'Tabell-kommune'!AB110)</f>
        <v xml:space="preserve"> </v>
      </c>
      <c r="AD110" s="24" t="str">
        <f>IF('Tabell-kommune'!AC110=0," ",'Tabell-kommune'!AC110)</f>
        <v xml:space="preserve"> </v>
      </c>
      <c r="AE110" s="25" t="str">
        <f>IF('Tabell-kommune'!AD110=0," ",'Tabell-kommune'!AD110)</f>
        <v xml:space="preserve"> </v>
      </c>
      <c r="AF110" s="25" t="str">
        <f>IF('Tabell-kommune'!AE110=0," ",'Tabell-kommune'!AE110)</f>
        <v xml:space="preserve"> </v>
      </c>
      <c r="AG110" s="25" t="str">
        <f>IF('Tabell-kommune'!AF110=0," ",'Tabell-kommune'!AF110)</f>
        <v xml:space="preserve"> </v>
      </c>
      <c r="AH110" s="25" t="str">
        <f>IF('Tabell-kommune'!AG110=0," ",'Tabell-kommune'!AG110)</f>
        <v xml:space="preserve"> </v>
      </c>
      <c r="AI110" s="25" t="str">
        <f>IF('Tabell-kommune'!AH110=0," ",'Tabell-kommune'!AH110)</f>
        <v xml:space="preserve"> </v>
      </c>
      <c r="AJ110" s="24" t="str">
        <f>IF('Tabell-kommune'!AI110=0," ",'Tabell-kommune'!AI110)</f>
        <v xml:space="preserve"> </v>
      </c>
      <c r="AK110" s="24" t="str">
        <f>IF('Tabell-kommune'!AJ110=0," ",'Tabell-kommune'!AJ110)</f>
        <v xml:space="preserve"> </v>
      </c>
      <c r="AL110" s="26" t="str">
        <f>IF('Tabell-kommune'!AK110=0," ",'Tabell-kommune'!AK110)</f>
        <v xml:space="preserve"> </v>
      </c>
      <c r="AM110" s="26" t="str">
        <f>IF('Tabell-kommune'!AL110=0," ",'Tabell-kommune'!AL110)</f>
        <v xml:space="preserve"> </v>
      </c>
      <c r="AN110" s="26" t="str">
        <f>IF('Tabell-kommune'!AM110=0," ",'Tabell-kommune'!AM110)</f>
        <v xml:space="preserve"> </v>
      </c>
      <c r="AO110" s="26" t="str">
        <f>IF('Tabell-kommune'!AN110=0," ",'Tabell-kommune'!AN110)</f>
        <v xml:space="preserve"> </v>
      </c>
      <c r="AP110" s="26" t="str">
        <f>IF('Tabell-kommune'!AO110=0," ",'Tabell-kommune'!AO110)</f>
        <v xml:space="preserve"> </v>
      </c>
    </row>
    <row r="111" spans="2:42" x14ac:dyDescent="0.2">
      <c r="B111" s="24" t="str">
        <f>IF('Tabell-kommune'!A111=0," ",'Tabell-kommune'!A111)</f>
        <v xml:space="preserve"> </v>
      </c>
      <c r="C111" s="28" t="str">
        <f>IF('Tabell-kommune'!B111=0," ",'Tabell-kommune'!B111)</f>
        <v xml:space="preserve"> </v>
      </c>
      <c r="D111" s="28" t="str">
        <f>IF('Tabell-kommune'!C111=0," ",'Tabell-kommune'!C111)</f>
        <v xml:space="preserve"> </v>
      </c>
      <c r="E111" s="28" t="str">
        <f>IF('Tabell-kommune'!D111=0," ",'Tabell-kommune'!D111)</f>
        <v xml:space="preserve"> </v>
      </c>
      <c r="F111" s="28" t="str">
        <f>IF('Tabell-kommune'!E111=0," ",'Tabell-kommune'!E111)</f>
        <v xml:space="preserve"> </v>
      </c>
      <c r="G111" s="28" t="str">
        <f>IF('Tabell-kommune'!F111=0," ",'Tabell-kommune'!F111)</f>
        <v xml:space="preserve"> </v>
      </c>
      <c r="H111" s="24" t="str">
        <f>IF('Tabell-kommune'!G111=0," ",'Tabell-kommune'!G111)</f>
        <v xml:space="preserve"> </v>
      </c>
      <c r="I111" s="24" t="str">
        <f>IF('Tabell-kommune'!H111=0," ",'Tabell-kommune'!H111)</f>
        <v xml:space="preserve"> </v>
      </c>
      <c r="J111" s="18" t="str">
        <f>IF('Tabell-kommune'!I111=0," ",'Tabell-kommune'!I111)</f>
        <v xml:space="preserve"> </v>
      </c>
      <c r="K111" s="25" t="str">
        <f>IF('Tabell-kommune'!J111=0," ",'Tabell-kommune'!J111)</f>
        <v xml:space="preserve"> </v>
      </c>
      <c r="L111" s="25" t="str">
        <f>IF('Tabell-kommune'!K111=0," ",'Tabell-kommune'!K111)</f>
        <v xml:space="preserve"> </v>
      </c>
      <c r="M111" s="25" t="str">
        <f>IF('Tabell-kommune'!L111=0," ",'Tabell-kommune'!L111)</f>
        <v xml:space="preserve"> </v>
      </c>
      <c r="N111" s="25" t="str">
        <f>IF('Tabell-kommune'!M111=0," ",'Tabell-kommune'!M111)</f>
        <v xml:space="preserve"> </v>
      </c>
      <c r="O111" s="24" t="str">
        <f>IF('Tabell-kommune'!N111=0," ",'Tabell-kommune'!N111)</f>
        <v xml:space="preserve"> </v>
      </c>
      <c r="P111" s="24" t="str">
        <f>IF('Tabell-kommune'!O111=0," ",'Tabell-kommune'!O111)</f>
        <v xml:space="preserve"> </v>
      </c>
      <c r="Q111" s="20" t="str">
        <f>IF('Tabell-kommune'!P111=0," ",'Tabell-kommune'!P111)</f>
        <v xml:space="preserve"> </v>
      </c>
      <c r="R111" s="26" t="str">
        <f>IF('Tabell-kommune'!Q111=0," ",'Tabell-kommune'!Q111)</f>
        <v xml:space="preserve"> </v>
      </c>
      <c r="S111" s="26" t="str">
        <f>IF('Tabell-kommune'!R111=0," ",'Tabell-kommune'!R111)</f>
        <v xml:space="preserve"> </v>
      </c>
      <c r="T111" s="26" t="str">
        <f>IF('Tabell-kommune'!S111=0," ",'Tabell-kommune'!S111)</f>
        <v xml:space="preserve"> </v>
      </c>
      <c r="U111" s="26" t="str">
        <f>IF('Tabell-kommune'!T111=0," ",'Tabell-kommune'!T111)</f>
        <v xml:space="preserve"> </v>
      </c>
      <c r="V111" s="24" t="str">
        <f>IF('Tabell-kommune'!U111=0," ",'Tabell-kommune'!U111)</f>
        <v xml:space="preserve"> </v>
      </c>
      <c r="W111" s="24" t="str">
        <f>IF('Tabell-kommune'!V111=0," ",'Tabell-kommune'!V111)</f>
        <v xml:space="preserve"> </v>
      </c>
      <c r="X111" s="28" t="str">
        <f>IF('Tabell-kommune'!W111=0," ",'Tabell-kommune'!W111)</f>
        <v xml:space="preserve"> </v>
      </c>
      <c r="Y111" s="28" t="str">
        <f>IF('Tabell-kommune'!X111=0," ",'Tabell-kommune'!X111)</f>
        <v xml:space="preserve"> </v>
      </c>
      <c r="Z111" s="28" t="str">
        <f>IF('Tabell-kommune'!Y111=0," ",'Tabell-kommune'!Y111)</f>
        <v xml:space="preserve"> </v>
      </c>
      <c r="AA111" s="28" t="str">
        <f>IF('Tabell-kommune'!Z111=0," ",'Tabell-kommune'!Z111)</f>
        <v xml:space="preserve"> </v>
      </c>
      <c r="AB111" s="28" t="str">
        <f>IF('Tabell-kommune'!AA111=0," ",'Tabell-kommune'!AA111)</f>
        <v xml:space="preserve"> </v>
      </c>
      <c r="AC111" s="24" t="str">
        <f>IF('Tabell-kommune'!AB111=0," ",'Tabell-kommune'!AB111)</f>
        <v xml:space="preserve"> </v>
      </c>
      <c r="AD111" s="24" t="str">
        <f>IF('Tabell-kommune'!AC111=0," ",'Tabell-kommune'!AC111)</f>
        <v xml:space="preserve"> </v>
      </c>
      <c r="AE111" s="25" t="str">
        <f>IF('Tabell-kommune'!AD111=0," ",'Tabell-kommune'!AD111)</f>
        <v xml:space="preserve"> </v>
      </c>
      <c r="AF111" s="25" t="str">
        <f>IF('Tabell-kommune'!AE111=0," ",'Tabell-kommune'!AE111)</f>
        <v xml:space="preserve"> </v>
      </c>
      <c r="AG111" s="25" t="str">
        <f>IF('Tabell-kommune'!AF111=0," ",'Tabell-kommune'!AF111)</f>
        <v xml:space="preserve"> </v>
      </c>
      <c r="AH111" s="25" t="str">
        <f>IF('Tabell-kommune'!AG111=0," ",'Tabell-kommune'!AG111)</f>
        <v xml:space="preserve"> </v>
      </c>
      <c r="AI111" s="25" t="str">
        <f>IF('Tabell-kommune'!AH111=0," ",'Tabell-kommune'!AH111)</f>
        <v xml:space="preserve"> </v>
      </c>
      <c r="AJ111" s="24" t="str">
        <f>IF('Tabell-kommune'!AI111=0," ",'Tabell-kommune'!AI111)</f>
        <v xml:space="preserve"> </v>
      </c>
      <c r="AK111" s="24" t="str">
        <f>IF('Tabell-kommune'!AJ111=0," ",'Tabell-kommune'!AJ111)</f>
        <v xml:space="preserve"> </v>
      </c>
      <c r="AL111" s="26" t="str">
        <f>IF('Tabell-kommune'!AK111=0," ",'Tabell-kommune'!AK111)</f>
        <v xml:space="preserve"> </v>
      </c>
      <c r="AM111" s="26" t="str">
        <f>IF('Tabell-kommune'!AL111=0," ",'Tabell-kommune'!AL111)</f>
        <v xml:space="preserve"> </v>
      </c>
      <c r="AN111" s="26" t="str">
        <f>IF('Tabell-kommune'!AM111=0," ",'Tabell-kommune'!AM111)</f>
        <v xml:space="preserve"> </v>
      </c>
      <c r="AO111" s="26" t="str">
        <f>IF('Tabell-kommune'!AN111=0," ",'Tabell-kommune'!AN111)</f>
        <v xml:space="preserve"> </v>
      </c>
      <c r="AP111" s="26" t="str">
        <f>IF('Tabell-kommune'!AO111=0," ",'Tabell-kommune'!AO111)</f>
        <v xml:space="preserve"> </v>
      </c>
    </row>
    <row r="112" spans="2:42" x14ac:dyDescent="0.2">
      <c r="B112" s="24" t="str">
        <f>IF('Tabell-kommune'!A112=0," ",'Tabell-kommune'!A112)</f>
        <v xml:space="preserve"> </v>
      </c>
      <c r="C112" s="28" t="str">
        <f>IF('Tabell-kommune'!B112=0," ",'Tabell-kommune'!B112)</f>
        <v xml:space="preserve"> </v>
      </c>
      <c r="D112" s="28" t="str">
        <f>IF('Tabell-kommune'!C112=0," ",'Tabell-kommune'!C112)</f>
        <v xml:space="preserve"> </v>
      </c>
      <c r="E112" s="28" t="str">
        <f>IF('Tabell-kommune'!D112=0," ",'Tabell-kommune'!D112)</f>
        <v xml:space="preserve"> </v>
      </c>
      <c r="F112" s="28" t="str">
        <f>IF('Tabell-kommune'!E112=0," ",'Tabell-kommune'!E112)</f>
        <v xml:space="preserve"> </v>
      </c>
      <c r="G112" s="28" t="str">
        <f>IF('Tabell-kommune'!F112=0," ",'Tabell-kommune'!F112)</f>
        <v xml:space="preserve"> </v>
      </c>
      <c r="H112" s="24" t="str">
        <f>IF('Tabell-kommune'!G112=0," ",'Tabell-kommune'!G112)</f>
        <v xml:space="preserve"> </v>
      </c>
      <c r="I112" s="24" t="str">
        <f>IF('Tabell-kommune'!H112=0," ",'Tabell-kommune'!H112)</f>
        <v xml:space="preserve"> </v>
      </c>
      <c r="J112" s="18" t="str">
        <f>IF('Tabell-kommune'!I112=0," ",'Tabell-kommune'!I112)</f>
        <v xml:space="preserve"> </v>
      </c>
      <c r="K112" s="25" t="str">
        <f>IF('Tabell-kommune'!J112=0," ",'Tabell-kommune'!J112)</f>
        <v xml:space="preserve"> </v>
      </c>
      <c r="L112" s="25" t="str">
        <f>IF('Tabell-kommune'!K112=0," ",'Tabell-kommune'!K112)</f>
        <v xml:space="preserve"> </v>
      </c>
      <c r="M112" s="25" t="str">
        <f>IF('Tabell-kommune'!L112=0," ",'Tabell-kommune'!L112)</f>
        <v xml:space="preserve"> </v>
      </c>
      <c r="N112" s="25" t="str">
        <f>IF('Tabell-kommune'!M112=0," ",'Tabell-kommune'!M112)</f>
        <v xml:space="preserve"> </v>
      </c>
      <c r="O112" s="24" t="str">
        <f>IF('Tabell-kommune'!N112=0," ",'Tabell-kommune'!N112)</f>
        <v xml:space="preserve"> </v>
      </c>
      <c r="P112" s="24" t="str">
        <f>IF('Tabell-kommune'!O112=0," ",'Tabell-kommune'!O112)</f>
        <v xml:space="preserve"> </v>
      </c>
      <c r="Q112" s="20" t="str">
        <f>IF('Tabell-kommune'!P112=0," ",'Tabell-kommune'!P112)</f>
        <v xml:space="preserve"> </v>
      </c>
      <c r="R112" s="26" t="str">
        <f>IF('Tabell-kommune'!Q112=0," ",'Tabell-kommune'!Q112)</f>
        <v xml:space="preserve"> </v>
      </c>
      <c r="S112" s="26" t="str">
        <f>IF('Tabell-kommune'!R112=0," ",'Tabell-kommune'!R112)</f>
        <v xml:space="preserve"> </v>
      </c>
      <c r="T112" s="26" t="str">
        <f>IF('Tabell-kommune'!S112=0," ",'Tabell-kommune'!S112)</f>
        <v xml:space="preserve"> </v>
      </c>
      <c r="U112" s="26" t="str">
        <f>IF('Tabell-kommune'!T112=0," ",'Tabell-kommune'!T112)</f>
        <v xml:space="preserve"> </v>
      </c>
      <c r="V112" s="24" t="str">
        <f>IF('Tabell-kommune'!U112=0," ",'Tabell-kommune'!U112)</f>
        <v xml:space="preserve"> </v>
      </c>
      <c r="W112" s="24" t="str">
        <f>IF('Tabell-kommune'!V112=0," ",'Tabell-kommune'!V112)</f>
        <v xml:space="preserve"> </v>
      </c>
      <c r="X112" s="28" t="str">
        <f>IF('Tabell-kommune'!W112=0," ",'Tabell-kommune'!W112)</f>
        <v xml:space="preserve"> </v>
      </c>
      <c r="Y112" s="28" t="str">
        <f>IF('Tabell-kommune'!X112=0," ",'Tabell-kommune'!X112)</f>
        <v xml:space="preserve"> </v>
      </c>
      <c r="Z112" s="28" t="str">
        <f>IF('Tabell-kommune'!Y112=0," ",'Tabell-kommune'!Y112)</f>
        <v xml:space="preserve"> </v>
      </c>
      <c r="AA112" s="28" t="str">
        <f>IF('Tabell-kommune'!Z112=0," ",'Tabell-kommune'!Z112)</f>
        <v xml:space="preserve"> </v>
      </c>
      <c r="AB112" s="28" t="str">
        <f>IF('Tabell-kommune'!AA112=0," ",'Tabell-kommune'!AA112)</f>
        <v xml:space="preserve"> </v>
      </c>
      <c r="AC112" s="24" t="str">
        <f>IF('Tabell-kommune'!AB112=0," ",'Tabell-kommune'!AB112)</f>
        <v xml:space="preserve"> </v>
      </c>
      <c r="AD112" s="24" t="str">
        <f>IF('Tabell-kommune'!AC112=0," ",'Tabell-kommune'!AC112)</f>
        <v xml:space="preserve"> </v>
      </c>
      <c r="AE112" s="25" t="str">
        <f>IF('Tabell-kommune'!AD112=0," ",'Tabell-kommune'!AD112)</f>
        <v xml:space="preserve"> </v>
      </c>
      <c r="AF112" s="25" t="str">
        <f>IF('Tabell-kommune'!AE112=0," ",'Tabell-kommune'!AE112)</f>
        <v xml:space="preserve"> </v>
      </c>
      <c r="AG112" s="25" t="str">
        <f>IF('Tabell-kommune'!AF112=0," ",'Tabell-kommune'!AF112)</f>
        <v xml:space="preserve"> </v>
      </c>
      <c r="AH112" s="25" t="str">
        <f>IF('Tabell-kommune'!AG112=0," ",'Tabell-kommune'!AG112)</f>
        <v xml:space="preserve"> </v>
      </c>
      <c r="AI112" s="25" t="str">
        <f>IF('Tabell-kommune'!AH112=0," ",'Tabell-kommune'!AH112)</f>
        <v xml:space="preserve"> </v>
      </c>
      <c r="AJ112" s="24" t="str">
        <f>IF('Tabell-kommune'!AI112=0," ",'Tabell-kommune'!AI112)</f>
        <v xml:space="preserve"> </v>
      </c>
      <c r="AK112" s="24" t="str">
        <f>IF('Tabell-kommune'!AJ112=0," ",'Tabell-kommune'!AJ112)</f>
        <v xml:space="preserve"> </v>
      </c>
      <c r="AL112" s="26" t="str">
        <f>IF('Tabell-kommune'!AK112=0," ",'Tabell-kommune'!AK112)</f>
        <v xml:space="preserve"> </v>
      </c>
      <c r="AM112" s="26" t="str">
        <f>IF('Tabell-kommune'!AL112=0," ",'Tabell-kommune'!AL112)</f>
        <v xml:space="preserve"> </v>
      </c>
      <c r="AN112" s="26" t="str">
        <f>IF('Tabell-kommune'!AM112=0," ",'Tabell-kommune'!AM112)</f>
        <v xml:space="preserve"> </v>
      </c>
      <c r="AO112" s="26" t="str">
        <f>IF('Tabell-kommune'!AN112=0," ",'Tabell-kommune'!AN112)</f>
        <v xml:space="preserve"> </v>
      </c>
      <c r="AP112" s="26" t="str">
        <f>IF('Tabell-kommune'!AO112=0," ",'Tabell-kommune'!AO112)</f>
        <v xml:space="preserve"> </v>
      </c>
    </row>
    <row r="113" spans="2:42" x14ac:dyDescent="0.2">
      <c r="B113" s="24" t="str">
        <f>IF('Tabell-kommune'!A113=0," ",'Tabell-kommune'!A113)</f>
        <v xml:space="preserve"> </v>
      </c>
      <c r="C113" s="28" t="str">
        <f>IF('Tabell-kommune'!B113=0," ",'Tabell-kommune'!B113)</f>
        <v xml:space="preserve"> </v>
      </c>
      <c r="D113" s="28" t="str">
        <f>IF('Tabell-kommune'!C113=0," ",'Tabell-kommune'!C113)</f>
        <v xml:space="preserve"> </v>
      </c>
      <c r="E113" s="28" t="str">
        <f>IF('Tabell-kommune'!D113=0," ",'Tabell-kommune'!D113)</f>
        <v xml:space="preserve"> </v>
      </c>
      <c r="F113" s="28" t="str">
        <f>IF('Tabell-kommune'!E113=0," ",'Tabell-kommune'!E113)</f>
        <v xml:space="preserve"> </v>
      </c>
      <c r="G113" s="28" t="str">
        <f>IF('Tabell-kommune'!F113=0," ",'Tabell-kommune'!F113)</f>
        <v xml:space="preserve"> </v>
      </c>
      <c r="H113" s="24" t="str">
        <f>IF('Tabell-kommune'!G113=0," ",'Tabell-kommune'!G113)</f>
        <v xml:space="preserve"> </v>
      </c>
      <c r="I113" s="24" t="str">
        <f>IF('Tabell-kommune'!H113=0," ",'Tabell-kommune'!H113)</f>
        <v xml:space="preserve"> </v>
      </c>
      <c r="J113" s="18" t="str">
        <f>IF('Tabell-kommune'!I113=0," ",'Tabell-kommune'!I113)</f>
        <v xml:space="preserve"> </v>
      </c>
      <c r="K113" s="25" t="str">
        <f>IF('Tabell-kommune'!J113=0," ",'Tabell-kommune'!J113)</f>
        <v xml:space="preserve"> </v>
      </c>
      <c r="L113" s="25" t="str">
        <f>IF('Tabell-kommune'!K113=0," ",'Tabell-kommune'!K113)</f>
        <v xml:space="preserve"> </v>
      </c>
      <c r="M113" s="25" t="str">
        <f>IF('Tabell-kommune'!L113=0," ",'Tabell-kommune'!L113)</f>
        <v xml:space="preserve"> </v>
      </c>
      <c r="N113" s="25" t="str">
        <f>IF('Tabell-kommune'!M113=0," ",'Tabell-kommune'!M113)</f>
        <v xml:space="preserve"> </v>
      </c>
      <c r="O113" s="24" t="str">
        <f>IF('Tabell-kommune'!N113=0," ",'Tabell-kommune'!N113)</f>
        <v xml:space="preserve"> </v>
      </c>
      <c r="P113" s="24" t="str">
        <f>IF('Tabell-kommune'!O113=0," ",'Tabell-kommune'!O113)</f>
        <v xml:space="preserve"> </v>
      </c>
      <c r="Q113" s="20" t="str">
        <f>IF('Tabell-kommune'!P113=0," ",'Tabell-kommune'!P113)</f>
        <v xml:space="preserve"> </v>
      </c>
      <c r="R113" s="26" t="str">
        <f>IF('Tabell-kommune'!Q113=0," ",'Tabell-kommune'!Q113)</f>
        <v xml:space="preserve"> </v>
      </c>
      <c r="S113" s="26" t="str">
        <f>IF('Tabell-kommune'!R113=0," ",'Tabell-kommune'!R113)</f>
        <v xml:space="preserve"> </v>
      </c>
      <c r="T113" s="26" t="str">
        <f>IF('Tabell-kommune'!S113=0," ",'Tabell-kommune'!S113)</f>
        <v xml:space="preserve"> </v>
      </c>
      <c r="U113" s="26" t="str">
        <f>IF('Tabell-kommune'!T113=0," ",'Tabell-kommune'!T113)</f>
        <v xml:space="preserve"> </v>
      </c>
      <c r="V113" s="24" t="str">
        <f>IF('Tabell-kommune'!U113=0," ",'Tabell-kommune'!U113)</f>
        <v xml:space="preserve"> </v>
      </c>
      <c r="W113" s="24" t="str">
        <f>IF('Tabell-kommune'!V113=0," ",'Tabell-kommune'!V113)</f>
        <v xml:space="preserve"> </v>
      </c>
      <c r="X113" s="28" t="str">
        <f>IF('Tabell-kommune'!W113=0," ",'Tabell-kommune'!W113)</f>
        <v xml:space="preserve"> </v>
      </c>
      <c r="Y113" s="28" t="str">
        <f>IF('Tabell-kommune'!X113=0," ",'Tabell-kommune'!X113)</f>
        <v xml:space="preserve"> </v>
      </c>
      <c r="Z113" s="28" t="str">
        <f>IF('Tabell-kommune'!Y113=0," ",'Tabell-kommune'!Y113)</f>
        <v xml:space="preserve"> </v>
      </c>
      <c r="AA113" s="28" t="str">
        <f>IF('Tabell-kommune'!Z113=0," ",'Tabell-kommune'!Z113)</f>
        <v xml:space="preserve"> </v>
      </c>
      <c r="AB113" s="28" t="str">
        <f>IF('Tabell-kommune'!AA113=0," ",'Tabell-kommune'!AA113)</f>
        <v xml:space="preserve"> </v>
      </c>
      <c r="AC113" s="24" t="str">
        <f>IF('Tabell-kommune'!AB113=0," ",'Tabell-kommune'!AB113)</f>
        <v xml:space="preserve"> </v>
      </c>
      <c r="AD113" s="24" t="str">
        <f>IF('Tabell-kommune'!AC113=0," ",'Tabell-kommune'!AC113)</f>
        <v xml:space="preserve"> </v>
      </c>
      <c r="AE113" s="25" t="str">
        <f>IF('Tabell-kommune'!AD113=0," ",'Tabell-kommune'!AD113)</f>
        <v xml:space="preserve"> </v>
      </c>
      <c r="AF113" s="25" t="str">
        <f>IF('Tabell-kommune'!AE113=0," ",'Tabell-kommune'!AE113)</f>
        <v xml:space="preserve"> </v>
      </c>
      <c r="AG113" s="25" t="str">
        <f>IF('Tabell-kommune'!AF113=0," ",'Tabell-kommune'!AF113)</f>
        <v xml:space="preserve"> </v>
      </c>
      <c r="AH113" s="25" t="str">
        <f>IF('Tabell-kommune'!AG113=0," ",'Tabell-kommune'!AG113)</f>
        <v xml:space="preserve"> </v>
      </c>
      <c r="AI113" s="25" t="str">
        <f>IF('Tabell-kommune'!AH113=0," ",'Tabell-kommune'!AH113)</f>
        <v xml:space="preserve"> </v>
      </c>
      <c r="AJ113" s="24" t="str">
        <f>IF('Tabell-kommune'!AI113=0," ",'Tabell-kommune'!AI113)</f>
        <v xml:space="preserve"> </v>
      </c>
      <c r="AK113" s="24" t="str">
        <f>IF('Tabell-kommune'!AJ113=0," ",'Tabell-kommune'!AJ113)</f>
        <v xml:space="preserve"> </v>
      </c>
      <c r="AL113" s="26" t="str">
        <f>IF('Tabell-kommune'!AK113=0," ",'Tabell-kommune'!AK113)</f>
        <v xml:space="preserve"> </v>
      </c>
      <c r="AM113" s="26" t="str">
        <f>IF('Tabell-kommune'!AL113=0," ",'Tabell-kommune'!AL113)</f>
        <v xml:space="preserve"> </v>
      </c>
      <c r="AN113" s="26" t="str">
        <f>IF('Tabell-kommune'!AM113=0," ",'Tabell-kommune'!AM113)</f>
        <v xml:space="preserve"> </v>
      </c>
      <c r="AO113" s="26" t="str">
        <f>IF('Tabell-kommune'!AN113=0," ",'Tabell-kommune'!AN113)</f>
        <v xml:space="preserve"> </v>
      </c>
      <c r="AP113" s="26" t="str">
        <f>IF('Tabell-kommune'!AO113=0," ",'Tabell-kommune'!AO113)</f>
        <v xml:space="preserve"> </v>
      </c>
    </row>
    <row r="114" spans="2:42" x14ac:dyDescent="0.2">
      <c r="B114" s="24" t="str">
        <f>IF('Tabell-kommune'!A114=0," ",'Tabell-kommune'!A114)</f>
        <v xml:space="preserve"> </v>
      </c>
      <c r="C114" s="28" t="str">
        <f>IF('Tabell-kommune'!B114=0," ",'Tabell-kommune'!B114)</f>
        <v xml:space="preserve"> </v>
      </c>
      <c r="D114" s="28" t="str">
        <f>IF('Tabell-kommune'!C114=0," ",'Tabell-kommune'!C114)</f>
        <v xml:space="preserve"> </v>
      </c>
      <c r="E114" s="28" t="str">
        <f>IF('Tabell-kommune'!D114=0," ",'Tabell-kommune'!D114)</f>
        <v xml:space="preserve"> </v>
      </c>
      <c r="F114" s="28" t="str">
        <f>IF('Tabell-kommune'!E114=0," ",'Tabell-kommune'!E114)</f>
        <v xml:space="preserve"> </v>
      </c>
      <c r="G114" s="28" t="str">
        <f>IF('Tabell-kommune'!F114=0," ",'Tabell-kommune'!F114)</f>
        <v xml:space="preserve"> </v>
      </c>
      <c r="H114" s="24" t="str">
        <f>IF('Tabell-kommune'!G114=0," ",'Tabell-kommune'!G114)</f>
        <v xml:space="preserve"> </v>
      </c>
      <c r="I114" s="24" t="str">
        <f>IF('Tabell-kommune'!H114=0," ",'Tabell-kommune'!H114)</f>
        <v xml:space="preserve"> </v>
      </c>
      <c r="J114" s="18" t="str">
        <f>IF('Tabell-kommune'!I114=0," ",'Tabell-kommune'!I114)</f>
        <v xml:space="preserve"> </v>
      </c>
      <c r="K114" s="25" t="str">
        <f>IF('Tabell-kommune'!J114=0," ",'Tabell-kommune'!J114)</f>
        <v xml:space="preserve"> </v>
      </c>
      <c r="L114" s="25" t="str">
        <f>IF('Tabell-kommune'!K114=0," ",'Tabell-kommune'!K114)</f>
        <v xml:space="preserve"> </v>
      </c>
      <c r="M114" s="25" t="str">
        <f>IF('Tabell-kommune'!L114=0," ",'Tabell-kommune'!L114)</f>
        <v xml:space="preserve"> </v>
      </c>
      <c r="N114" s="25" t="str">
        <f>IF('Tabell-kommune'!M114=0," ",'Tabell-kommune'!M114)</f>
        <v xml:space="preserve"> </v>
      </c>
      <c r="O114" s="24" t="str">
        <f>IF('Tabell-kommune'!N114=0," ",'Tabell-kommune'!N114)</f>
        <v xml:space="preserve"> </v>
      </c>
      <c r="P114" s="24" t="str">
        <f>IF('Tabell-kommune'!O114=0," ",'Tabell-kommune'!O114)</f>
        <v xml:space="preserve"> </v>
      </c>
      <c r="Q114" s="20" t="str">
        <f>IF('Tabell-kommune'!P114=0," ",'Tabell-kommune'!P114)</f>
        <v xml:space="preserve"> </v>
      </c>
      <c r="R114" s="26" t="str">
        <f>IF('Tabell-kommune'!Q114=0," ",'Tabell-kommune'!Q114)</f>
        <v xml:space="preserve"> </v>
      </c>
      <c r="S114" s="26" t="str">
        <f>IF('Tabell-kommune'!R114=0," ",'Tabell-kommune'!R114)</f>
        <v xml:space="preserve"> </v>
      </c>
      <c r="T114" s="26" t="str">
        <f>IF('Tabell-kommune'!S114=0," ",'Tabell-kommune'!S114)</f>
        <v xml:space="preserve"> </v>
      </c>
      <c r="U114" s="26" t="str">
        <f>IF('Tabell-kommune'!T114=0," ",'Tabell-kommune'!T114)</f>
        <v xml:space="preserve"> </v>
      </c>
      <c r="V114" s="24" t="str">
        <f>IF('Tabell-kommune'!U114=0," ",'Tabell-kommune'!U114)</f>
        <v xml:space="preserve"> </v>
      </c>
      <c r="W114" s="24" t="str">
        <f>IF('Tabell-kommune'!V114=0," ",'Tabell-kommune'!V114)</f>
        <v xml:space="preserve"> </v>
      </c>
      <c r="X114" s="28" t="str">
        <f>IF('Tabell-kommune'!W114=0," ",'Tabell-kommune'!W114)</f>
        <v xml:space="preserve"> </v>
      </c>
      <c r="Y114" s="28" t="str">
        <f>IF('Tabell-kommune'!X114=0," ",'Tabell-kommune'!X114)</f>
        <v xml:space="preserve"> </v>
      </c>
      <c r="Z114" s="28" t="str">
        <f>IF('Tabell-kommune'!Y114=0," ",'Tabell-kommune'!Y114)</f>
        <v xml:space="preserve"> </v>
      </c>
      <c r="AA114" s="28" t="str">
        <f>IF('Tabell-kommune'!Z114=0," ",'Tabell-kommune'!Z114)</f>
        <v xml:space="preserve"> </v>
      </c>
      <c r="AB114" s="28" t="str">
        <f>IF('Tabell-kommune'!AA114=0," ",'Tabell-kommune'!AA114)</f>
        <v xml:space="preserve"> </v>
      </c>
      <c r="AC114" s="24" t="str">
        <f>IF('Tabell-kommune'!AB114=0," ",'Tabell-kommune'!AB114)</f>
        <v xml:space="preserve"> </v>
      </c>
      <c r="AD114" s="24" t="str">
        <f>IF('Tabell-kommune'!AC114=0," ",'Tabell-kommune'!AC114)</f>
        <v xml:space="preserve"> </v>
      </c>
      <c r="AE114" s="25" t="str">
        <f>IF('Tabell-kommune'!AD114=0," ",'Tabell-kommune'!AD114)</f>
        <v xml:space="preserve"> </v>
      </c>
      <c r="AF114" s="25" t="str">
        <f>IF('Tabell-kommune'!AE114=0," ",'Tabell-kommune'!AE114)</f>
        <v xml:space="preserve"> </v>
      </c>
      <c r="AG114" s="25" t="str">
        <f>IF('Tabell-kommune'!AF114=0," ",'Tabell-kommune'!AF114)</f>
        <v xml:space="preserve"> </v>
      </c>
      <c r="AH114" s="25" t="str">
        <f>IF('Tabell-kommune'!AG114=0," ",'Tabell-kommune'!AG114)</f>
        <v xml:space="preserve"> </v>
      </c>
      <c r="AI114" s="25" t="str">
        <f>IF('Tabell-kommune'!AH114=0," ",'Tabell-kommune'!AH114)</f>
        <v xml:space="preserve"> </v>
      </c>
      <c r="AJ114" s="24" t="str">
        <f>IF('Tabell-kommune'!AI114=0," ",'Tabell-kommune'!AI114)</f>
        <v xml:space="preserve"> </v>
      </c>
      <c r="AK114" s="24" t="str">
        <f>IF('Tabell-kommune'!AJ114=0," ",'Tabell-kommune'!AJ114)</f>
        <v xml:space="preserve"> </v>
      </c>
      <c r="AL114" s="26" t="str">
        <f>IF('Tabell-kommune'!AK114=0," ",'Tabell-kommune'!AK114)</f>
        <v xml:space="preserve"> </v>
      </c>
      <c r="AM114" s="26" t="str">
        <f>IF('Tabell-kommune'!AL114=0," ",'Tabell-kommune'!AL114)</f>
        <v xml:space="preserve"> </v>
      </c>
      <c r="AN114" s="26" t="str">
        <f>IF('Tabell-kommune'!AM114=0," ",'Tabell-kommune'!AM114)</f>
        <v xml:space="preserve"> </v>
      </c>
      <c r="AO114" s="26" t="str">
        <f>IF('Tabell-kommune'!AN114=0," ",'Tabell-kommune'!AN114)</f>
        <v xml:space="preserve"> </v>
      </c>
      <c r="AP114" s="26" t="str">
        <f>IF('Tabell-kommune'!AO114=0," ",'Tabell-kommune'!AO114)</f>
        <v xml:space="preserve"> </v>
      </c>
    </row>
    <row r="115" spans="2:42" x14ac:dyDescent="0.2">
      <c r="B115" s="24" t="str">
        <f>IF('Tabell-kommune'!A115=0," ",'Tabell-kommune'!A115)</f>
        <v xml:space="preserve"> </v>
      </c>
      <c r="C115" s="28" t="str">
        <f>IF('Tabell-kommune'!B115=0," ",'Tabell-kommune'!B115)</f>
        <v xml:space="preserve"> </v>
      </c>
      <c r="D115" s="28" t="str">
        <f>IF('Tabell-kommune'!C115=0," ",'Tabell-kommune'!C115)</f>
        <v xml:space="preserve"> </v>
      </c>
      <c r="E115" s="28" t="str">
        <f>IF('Tabell-kommune'!D115=0," ",'Tabell-kommune'!D115)</f>
        <v xml:space="preserve"> </v>
      </c>
      <c r="F115" s="28" t="str">
        <f>IF('Tabell-kommune'!E115=0," ",'Tabell-kommune'!E115)</f>
        <v xml:space="preserve"> </v>
      </c>
      <c r="G115" s="28" t="str">
        <f>IF('Tabell-kommune'!F115=0," ",'Tabell-kommune'!F115)</f>
        <v xml:space="preserve"> </v>
      </c>
      <c r="H115" s="24" t="str">
        <f>IF('Tabell-kommune'!G115=0," ",'Tabell-kommune'!G115)</f>
        <v xml:space="preserve"> </v>
      </c>
      <c r="I115" s="24" t="str">
        <f>IF('Tabell-kommune'!H115=0," ",'Tabell-kommune'!H115)</f>
        <v xml:space="preserve"> </v>
      </c>
      <c r="J115" s="18" t="str">
        <f>IF('Tabell-kommune'!I115=0," ",'Tabell-kommune'!I115)</f>
        <v xml:space="preserve"> </v>
      </c>
      <c r="K115" s="25" t="str">
        <f>IF('Tabell-kommune'!J115=0," ",'Tabell-kommune'!J115)</f>
        <v xml:space="preserve"> </v>
      </c>
      <c r="L115" s="25" t="str">
        <f>IF('Tabell-kommune'!K115=0," ",'Tabell-kommune'!K115)</f>
        <v xml:space="preserve"> </v>
      </c>
      <c r="M115" s="25" t="str">
        <f>IF('Tabell-kommune'!L115=0," ",'Tabell-kommune'!L115)</f>
        <v xml:space="preserve"> </v>
      </c>
      <c r="N115" s="25" t="str">
        <f>IF('Tabell-kommune'!M115=0," ",'Tabell-kommune'!M115)</f>
        <v xml:space="preserve"> </v>
      </c>
      <c r="O115" s="24" t="str">
        <f>IF('Tabell-kommune'!N115=0," ",'Tabell-kommune'!N115)</f>
        <v xml:space="preserve"> </v>
      </c>
      <c r="P115" s="24" t="str">
        <f>IF('Tabell-kommune'!O115=0," ",'Tabell-kommune'!O115)</f>
        <v xml:space="preserve"> </v>
      </c>
      <c r="Q115" s="20" t="str">
        <f>IF('Tabell-kommune'!P115=0," ",'Tabell-kommune'!P115)</f>
        <v xml:space="preserve"> </v>
      </c>
      <c r="R115" s="26" t="str">
        <f>IF('Tabell-kommune'!Q115=0," ",'Tabell-kommune'!Q115)</f>
        <v xml:space="preserve"> </v>
      </c>
      <c r="S115" s="26" t="str">
        <f>IF('Tabell-kommune'!R115=0," ",'Tabell-kommune'!R115)</f>
        <v xml:space="preserve"> </v>
      </c>
      <c r="T115" s="26" t="str">
        <f>IF('Tabell-kommune'!S115=0," ",'Tabell-kommune'!S115)</f>
        <v xml:space="preserve"> </v>
      </c>
      <c r="U115" s="26" t="str">
        <f>IF('Tabell-kommune'!T115=0," ",'Tabell-kommune'!T115)</f>
        <v xml:space="preserve"> </v>
      </c>
      <c r="V115" s="24" t="str">
        <f>IF('Tabell-kommune'!U115=0," ",'Tabell-kommune'!U115)</f>
        <v xml:space="preserve"> </v>
      </c>
      <c r="W115" s="24" t="str">
        <f>IF('Tabell-kommune'!V115=0," ",'Tabell-kommune'!V115)</f>
        <v xml:space="preserve"> </v>
      </c>
      <c r="X115" s="28" t="str">
        <f>IF('Tabell-kommune'!W115=0," ",'Tabell-kommune'!W115)</f>
        <v xml:space="preserve"> </v>
      </c>
      <c r="Y115" s="28" t="str">
        <f>IF('Tabell-kommune'!X115=0," ",'Tabell-kommune'!X115)</f>
        <v xml:space="preserve"> </v>
      </c>
      <c r="Z115" s="28" t="str">
        <f>IF('Tabell-kommune'!Y115=0," ",'Tabell-kommune'!Y115)</f>
        <v xml:space="preserve"> </v>
      </c>
      <c r="AA115" s="28" t="str">
        <f>IF('Tabell-kommune'!Z115=0," ",'Tabell-kommune'!Z115)</f>
        <v xml:space="preserve"> </v>
      </c>
      <c r="AB115" s="28" t="str">
        <f>IF('Tabell-kommune'!AA115=0," ",'Tabell-kommune'!AA115)</f>
        <v xml:space="preserve"> </v>
      </c>
      <c r="AC115" s="24" t="str">
        <f>IF('Tabell-kommune'!AB115=0," ",'Tabell-kommune'!AB115)</f>
        <v xml:space="preserve"> </v>
      </c>
      <c r="AD115" s="24" t="str">
        <f>IF('Tabell-kommune'!AC115=0," ",'Tabell-kommune'!AC115)</f>
        <v xml:space="preserve"> </v>
      </c>
      <c r="AE115" s="25" t="str">
        <f>IF('Tabell-kommune'!AD115=0," ",'Tabell-kommune'!AD115)</f>
        <v xml:space="preserve"> </v>
      </c>
      <c r="AF115" s="25" t="str">
        <f>IF('Tabell-kommune'!AE115=0," ",'Tabell-kommune'!AE115)</f>
        <v xml:space="preserve"> </v>
      </c>
      <c r="AG115" s="25" t="str">
        <f>IF('Tabell-kommune'!AF115=0," ",'Tabell-kommune'!AF115)</f>
        <v xml:space="preserve"> </v>
      </c>
      <c r="AH115" s="25" t="str">
        <f>IF('Tabell-kommune'!AG115=0," ",'Tabell-kommune'!AG115)</f>
        <v xml:space="preserve"> </v>
      </c>
      <c r="AI115" s="25" t="str">
        <f>IF('Tabell-kommune'!AH115=0," ",'Tabell-kommune'!AH115)</f>
        <v xml:space="preserve"> </v>
      </c>
      <c r="AJ115" s="24" t="str">
        <f>IF('Tabell-kommune'!AI115=0," ",'Tabell-kommune'!AI115)</f>
        <v xml:space="preserve"> </v>
      </c>
      <c r="AK115" s="24" t="str">
        <f>IF('Tabell-kommune'!AJ115=0," ",'Tabell-kommune'!AJ115)</f>
        <v xml:space="preserve"> </v>
      </c>
      <c r="AL115" s="26" t="str">
        <f>IF('Tabell-kommune'!AK115=0," ",'Tabell-kommune'!AK115)</f>
        <v xml:space="preserve"> </v>
      </c>
      <c r="AM115" s="26" t="str">
        <f>IF('Tabell-kommune'!AL115=0," ",'Tabell-kommune'!AL115)</f>
        <v xml:space="preserve"> </v>
      </c>
      <c r="AN115" s="26" t="str">
        <f>IF('Tabell-kommune'!AM115=0," ",'Tabell-kommune'!AM115)</f>
        <v xml:space="preserve"> </v>
      </c>
      <c r="AO115" s="26" t="str">
        <f>IF('Tabell-kommune'!AN115=0," ",'Tabell-kommune'!AN115)</f>
        <v xml:space="preserve"> </v>
      </c>
      <c r="AP115" s="26" t="str">
        <f>IF('Tabell-kommune'!AO115=0," ",'Tabell-kommune'!AO115)</f>
        <v xml:space="preserve"> </v>
      </c>
    </row>
    <row r="116" spans="2:42" x14ac:dyDescent="0.2">
      <c r="B116" s="24" t="str">
        <f>IF('Tabell-kommune'!A116=0," ",'Tabell-kommune'!A116)</f>
        <v xml:space="preserve"> </v>
      </c>
      <c r="C116" s="28" t="str">
        <f>IF('Tabell-kommune'!B116=0," ",'Tabell-kommune'!B116)</f>
        <v xml:space="preserve"> </v>
      </c>
      <c r="D116" s="28" t="str">
        <f>IF('Tabell-kommune'!C116=0," ",'Tabell-kommune'!C116)</f>
        <v xml:space="preserve"> </v>
      </c>
      <c r="E116" s="28" t="str">
        <f>IF('Tabell-kommune'!D116=0," ",'Tabell-kommune'!D116)</f>
        <v xml:space="preserve"> </v>
      </c>
      <c r="F116" s="28" t="str">
        <f>IF('Tabell-kommune'!E116=0," ",'Tabell-kommune'!E116)</f>
        <v xml:space="preserve"> </v>
      </c>
      <c r="G116" s="28" t="str">
        <f>IF('Tabell-kommune'!F116=0," ",'Tabell-kommune'!F116)</f>
        <v xml:space="preserve"> </v>
      </c>
      <c r="H116" s="24" t="str">
        <f>IF('Tabell-kommune'!G116=0," ",'Tabell-kommune'!G116)</f>
        <v xml:space="preserve"> </v>
      </c>
      <c r="I116" s="24" t="str">
        <f>IF('Tabell-kommune'!H116=0," ",'Tabell-kommune'!H116)</f>
        <v xml:space="preserve"> </v>
      </c>
      <c r="J116" s="18" t="str">
        <f>IF('Tabell-kommune'!I116=0," ",'Tabell-kommune'!I116)</f>
        <v xml:space="preserve"> </v>
      </c>
      <c r="K116" s="25" t="str">
        <f>IF('Tabell-kommune'!J116=0," ",'Tabell-kommune'!J116)</f>
        <v xml:space="preserve"> </v>
      </c>
      <c r="L116" s="25" t="str">
        <f>IF('Tabell-kommune'!K116=0," ",'Tabell-kommune'!K116)</f>
        <v xml:space="preserve"> </v>
      </c>
      <c r="M116" s="25" t="str">
        <f>IF('Tabell-kommune'!L116=0," ",'Tabell-kommune'!L116)</f>
        <v xml:space="preserve"> </v>
      </c>
      <c r="N116" s="25" t="str">
        <f>IF('Tabell-kommune'!M116=0," ",'Tabell-kommune'!M116)</f>
        <v xml:space="preserve"> </v>
      </c>
      <c r="O116" s="24" t="str">
        <f>IF('Tabell-kommune'!N116=0," ",'Tabell-kommune'!N116)</f>
        <v xml:space="preserve"> </v>
      </c>
      <c r="P116" s="24" t="str">
        <f>IF('Tabell-kommune'!O116=0," ",'Tabell-kommune'!O116)</f>
        <v xml:space="preserve"> </v>
      </c>
      <c r="Q116" s="20" t="str">
        <f>IF('Tabell-kommune'!P116=0," ",'Tabell-kommune'!P116)</f>
        <v xml:space="preserve"> </v>
      </c>
      <c r="R116" s="26" t="str">
        <f>IF('Tabell-kommune'!Q116=0," ",'Tabell-kommune'!Q116)</f>
        <v xml:space="preserve"> </v>
      </c>
      <c r="S116" s="26" t="str">
        <f>IF('Tabell-kommune'!R116=0," ",'Tabell-kommune'!R116)</f>
        <v xml:space="preserve"> </v>
      </c>
      <c r="T116" s="26" t="str">
        <f>IF('Tabell-kommune'!S116=0," ",'Tabell-kommune'!S116)</f>
        <v xml:space="preserve"> </v>
      </c>
      <c r="U116" s="26" t="str">
        <f>IF('Tabell-kommune'!T116=0," ",'Tabell-kommune'!T116)</f>
        <v xml:space="preserve"> </v>
      </c>
      <c r="V116" s="24" t="str">
        <f>IF('Tabell-kommune'!U116=0," ",'Tabell-kommune'!U116)</f>
        <v xml:space="preserve"> </v>
      </c>
      <c r="W116" s="24" t="str">
        <f>IF('Tabell-kommune'!V116=0," ",'Tabell-kommune'!V116)</f>
        <v xml:space="preserve"> </v>
      </c>
      <c r="X116" s="28" t="str">
        <f>IF('Tabell-kommune'!W116=0," ",'Tabell-kommune'!W116)</f>
        <v xml:space="preserve"> </v>
      </c>
      <c r="Y116" s="28" t="str">
        <f>IF('Tabell-kommune'!X116=0," ",'Tabell-kommune'!X116)</f>
        <v xml:space="preserve"> </v>
      </c>
      <c r="Z116" s="28" t="str">
        <f>IF('Tabell-kommune'!Y116=0," ",'Tabell-kommune'!Y116)</f>
        <v xml:space="preserve"> </v>
      </c>
      <c r="AA116" s="28" t="str">
        <f>IF('Tabell-kommune'!Z116=0," ",'Tabell-kommune'!Z116)</f>
        <v xml:space="preserve"> </v>
      </c>
      <c r="AB116" s="28" t="str">
        <f>IF('Tabell-kommune'!AA116=0," ",'Tabell-kommune'!AA116)</f>
        <v xml:space="preserve"> </v>
      </c>
      <c r="AC116" s="24" t="str">
        <f>IF('Tabell-kommune'!AB116=0," ",'Tabell-kommune'!AB116)</f>
        <v xml:space="preserve"> </v>
      </c>
      <c r="AD116" s="24" t="str">
        <f>IF('Tabell-kommune'!AC116=0," ",'Tabell-kommune'!AC116)</f>
        <v xml:space="preserve"> </v>
      </c>
      <c r="AE116" s="25" t="str">
        <f>IF('Tabell-kommune'!AD116=0," ",'Tabell-kommune'!AD116)</f>
        <v xml:space="preserve"> </v>
      </c>
      <c r="AF116" s="25" t="str">
        <f>IF('Tabell-kommune'!AE116=0," ",'Tabell-kommune'!AE116)</f>
        <v xml:space="preserve"> </v>
      </c>
      <c r="AG116" s="25" t="str">
        <f>IF('Tabell-kommune'!AF116=0," ",'Tabell-kommune'!AF116)</f>
        <v xml:space="preserve"> </v>
      </c>
      <c r="AH116" s="25" t="str">
        <f>IF('Tabell-kommune'!AG116=0," ",'Tabell-kommune'!AG116)</f>
        <v xml:space="preserve"> </v>
      </c>
      <c r="AI116" s="25" t="str">
        <f>IF('Tabell-kommune'!AH116=0," ",'Tabell-kommune'!AH116)</f>
        <v xml:space="preserve"> </v>
      </c>
      <c r="AJ116" s="24" t="str">
        <f>IF('Tabell-kommune'!AI116=0," ",'Tabell-kommune'!AI116)</f>
        <v xml:space="preserve"> </v>
      </c>
      <c r="AK116" s="24" t="str">
        <f>IF('Tabell-kommune'!AJ116=0," ",'Tabell-kommune'!AJ116)</f>
        <v xml:space="preserve"> </v>
      </c>
      <c r="AL116" s="26" t="str">
        <f>IF('Tabell-kommune'!AK116=0," ",'Tabell-kommune'!AK116)</f>
        <v xml:space="preserve"> </v>
      </c>
      <c r="AM116" s="26" t="str">
        <f>IF('Tabell-kommune'!AL116=0," ",'Tabell-kommune'!AL116)</f>
        <v xml:space="preserve"> </v>
      </c>
      <c r="AN116" s="26" t="str">
        <f>IF('Tabell-kommune'!AM116=0," ",'Tabell-kommune'!AM116)</f>
        <v xml:space="preserve"> </v>
      </c>
      <c r="AO116" s="26" t="str">
        <f>IF('Tabell-kommune'!AN116=0," ",'Tabell-kommune'!AN116)</f>
        <v xml:space="preserve"> </v>
      </c>
      <c r="AP116" s="26" t="str">
        <f>IF('Tabell-kommune'!AO116=0," ",'Tabell-kommune'!AO116)</f>
        <v xml:space="preserve"> </v>
      </c>
    </row>
    <row r="117" spans="2:42" x14ac:dyDescent="0.2">
      <c r="B117" s="24" t="str">
        <f>IF('Tabell-kommune'!A117=0," ",'Tabell-kommune'!A117)</f>
        <v xml:space="preserve"> </v>
      </c>
      <c r="C117" s="28" t="str">
        <f>IF('Tabell-kommune'!B117=0," ",'Tabell-kommune'!B117)</f>
        <v xml:space="preserve"> </v>
      </c>
      <c r="D117" s="28" t="str">
        <f>IF('Tabell-kommune'!C117=0," ",'Tabell-kommune'!C117)</f>
        <v xml:space="preserve"> </v>
      </c>
      <c r="E117" s="28" t="str">
        <f>IF('Tabell-kommune'!D117=0," ",'Tabell-kommune'!D117)</f>
        <v xml:space="preserve"> </v>
      </c>
      <c r="F117" s="28" t="str">
        <f>IF('Tabell-kommune'!E117=0," ",'Tabell-kommune'!E117)</f>
        <v xml:space="preserve"> </v>
      </c>
      <c r="G117" s="28" t="str">
        <f>IF('Tabell-kommune'!F117=0," ",'Tabell-kommune'!F117)</f>
        <v xml:space="preserve"> </v>
      </c>
      <c r="H117" s="24" t="str">
        <f>IF('Tabell-kommune'!G117=0," ",'Tabell-kommune'!G117)</f>
        <v xml:space="preserve"> </v>
      </c>
      <c r="I117" s="24" t="str">
        <f>IF('Tabell-kommune'!H117=0," ",'Tabell-kommune'!H117)</f>
        <v xml:space="preserve"> </v>
      </c>
      <c r="J117" s="18" t="str">
        <f>IF('Tabell-kommune'!I117=0," ",'Tabell-kommune'!I117)</f>
        <v xml:space="preserve"> </v>
      </c>
      <c r="K117" s="25" t="str">
        <f>IF('Tabell-kommune'!J117=0," ",'Tabell-kommune'!J117)</f>
        <v xml:space="preserve"> </v>
      </c>
      <c r="L117" s="25" t="str">
        <f>IF('Tabell-kommune'!K117=0," ",'Tabell-kommune'!K117)</f>
        <v xml:space="preserve"> </v>
      </c>
      <c r="M117" s="25" t="str">
        <f>IF('Tabell-kommune'!L117=0," ",'Tabell-kommune'!L117)</f>
        <v xml:space="preserve"> </v>
      </c>
      <c r="N117" s="25" t="str">
        <f>IF('Tabell-kommune'!M117=0," ",'Tabell-kommune'!M117)</f>
        <v xml:space="preserve"> </v>
      </c>
      <c r="O117" s="24" t="str">
        <f>IF('Tabell-kommune'!N117=0," ",'Tabell-kommune'!N117)</f>
        <v xml:space="preserve"> </v>
      </c>
      <c r="P117" s="24" t="str">
        <f>IF('Tabell-kommune'!O117=0," ",'Tabell-kommune'!O117)</f>
        <v xml:space="preserve"> </v>
      </c>
      <c r="Q117" s="20" t="str">
        <f>IF('Tabell-kommune'!P117=0," ",'Tabell-kommune'!P117)</f>
        <v xml:space="preserve"> </v>
      </c>
      <c r="R117" s="26" t="str">
        <f>IF('Tabell-kommune'!Q117=0," ",'Tabell-kommune'!Q117)</f>
        <v xml:space="preserve"> </v>
      </c>
      <c r="S117" s="26" t="str">
        <f>IF('Tabell-kommune'!R117=0," ",'Tabell-kommune'!R117)</f>
        <v xml:space="preserve"> </v>
      </c>
      <c r="T117" s="26" t="str">
        <f>IF('Tabell-kommune'!S117=0," ",'Tabell-kommune'!S117)</f>
        <v xml:space="preserve"> </v>
      </c>
      <c r="U117" s="26" t="str">
        <f>IF('Tabell-kommune'!T117=0," ",'Tabell-kommune'!T117)</f>
        <v xml:space="preserve"> </v>
      </c>
      <c r="V117" s="24" t="str">
        <f>IF('Tabell-kommune'!U117=0," ",'Tabell-kommune'!U117)</f>
        <v xml:space="preserve"> </v>
      </c>
      <c r="W117" s="24" t="str">
        <f>IF('Tabell-kommune'!V117=0," ",'Tabell-kommune'!V117)</f>
        <v xml:space="preserve"> </v>
      </c>
      <c r="X117" s="28" t="str">
        <f>IF('Tabell-kommune'!W117=0," ",'Tabell-kommune'!W117)</f>
        <v xml:space="preserve"> </v>
      </c>
      <c r="Y117" s="28" t="str">
        <f>IF('Tabell-kommune'!X117=0," ",'Tabell-kommune'!X117)</f>
        <v xml:space="preserve"> </v>
      </c>
      <c r="Z117" s="28" t="str">
        <f>IF('Tabell-kommune'!Y117=0," ",'Tabell-kommune'!Y117)</f>
        <v xml:space="preserve"> </v>
      </c>
      <c r="AA117" s="28" t="str">
        <f>IF('Tabell-kommune'!Z117=0," ",'Tabell-kommune'!Z117)</f>
        <v xml:space="preserve"> </v>
      </c>
      <c r="AB117" s="28" t="str">
        <f>IF('Tabell-kommune'!AA117=0," ",'Tabell-kommune'!AA117)</f>
        <v xml:space="preserve"> </v>
      </c>
      <c r="AC117" s="24" t="str">
        <f>IF('Tabell-kommune'!AB117=0," ",'Tabell-kommune'!AB117)</f>
        <v xml:space="preserve"> </v>
      </c>
      <c r="AD117" s="24" t="str">
        <f>IF('Tabell-kommune'!AC117=0," ",'Tabell-kommune'!AC117)</f>
        <v xml:space="preserve"> </v>
      </c>
      <c r="AE117" s="25" t="str">
        <f>IF('Tabell-kommune'!AD117=0," ",'Tabell-kommune'!AD117)</f>
        <v xml:space="preserve"> </v>
      </c>
      <c r="AF117" s="25" t="str">
        <f>IF('Tabell-kommune'!AE117=0," ",'Tabell-kommune'!AE117)</f>
        <v xml:space="preserve"> </v>
      </c>
      <c r="AG117" s="25" t="str">
        <f>IF('Tabell-kommune'!AF117=0," ",'Tabell-kommune'!AF117)</f>
        <v xml:space="preserve"> </v>
      </c>
      <c r="AH117" s="25" t="str">
        <f>IF('Tabell-kommune'!AG117=0," ",'Tabell-kommune'!AG117)</f>
        <v xml:space="preserve"> </v>
      </c>
      <c r="AI117" s="25" t="str">
        <f>IF('Tabell-kommune'!AH117=0," ",'Tabell-kommune'!AH117)</f>
        <v xml:space="preserve"> </v>
      </c>
      <c r="AJ117" s="24" t="str">
        <f>IF('Tabell-kommune'!AI117=0," ",'Tabell-kommune'!AI117)</f>
        <v xml:space="preserve"> </v>
      </c>
      <c r="AK117" s="24" t="str">
        <f>IF('Tabell-kommune'!AJ117=0," ",'Tabell-kommune'!AJ117)</f>
        <v xml:space="preserve"> </v>
      </c>
      <c r="AL117" s="26" t="str">
        <f>IF('Tabell-kommune'!AK117=0," ",'Tabell-kommune'!AK117)</f>
        <v xml:space="preserve"> </v>
      </c>
      <c r="AM117" s="26" t="str">
        <f>IF('Tabell-kommune'!AL117=0," ",'Tabell-kommune'!AL117)</f>
        <v xml:space="preserve"> </v>
      </c>
      <c r="AN117" s="26" t="str">
        <f>IF('Tabell-kommune'!AM117=0," ",'Tabell-kommune'!AM117)</f>
        <v xml:space="preserve"> </v>
      </c>
      <c r="AO117" s="26" t="str">
        <f>IF('Tabell-kommune'!AN117=0," ",'Tabell-kommune'!AN117)</f>
        <v xml:space="preserve"> </v>
      </c>
      <c r="AP117" s="26" t="str">
        <f>IF('Tabell-kommune'!AO117=0," ",'Tabell-kommune'!AO117)</f>
        <v xml:space="preserve"> </v>
      </c>
    </row>
    <row r="118" spans="2:42" x14ac:dyDescent="0.2">
      <c r="B118" s="24" t="str">
        <f>IF('Tabell-kommune'!A118=0," ",'Tabell-kommune'!A118)</f>
        <v xml:space="preserve"> </v>
      </c>
      <c r="C118" s="28" t="str">
        <f>IF('Tabell-kommune'!B118=0," ",'Tabell-kommune'!B118)</f>
        <v xml:space="preserve"> </v>
      </c>
      <c r="D118" s="28" t="str">
        <f>IF('Tabell-kommune'!C118=0," ",'Tabell-kommune'!C118)</f>
        <v xml:space="preserve"> </v>
      </c>
      <c r="E118" s="28" t="str">
        <f>IF('Tabell-kommune'!D118=0," ",'Tabell-kommune'!D118)</f>
        <v xml:space="preserve"> </v>
      </c>
      <c r="F118" s="28" t="str">
        <f>IF('Tabell-kommune'!E118=0," ",'Tabell-kommune'!E118)</f>
        <v xml:space="preserve"> </v>
      </c>
      <c r="G118" s="28" t="str">
        <f>IF('Tabell-kommune'!F118=0," ",'Tabell-kommune'!F118)</f>
        <v xml:space="preserve"> </v>
      </c>
      <c r="H118" s="24" t="str">
        <f>IF('Tabell-kommune'!G118=0," ",'Tabell-kommune'!G118)</f>
        <v xml:space="preserve"> </v>
      </c>
      <c r="I118" s="24" t="str">
        <f>IF('Tabell-kommune'!H118=0," ",'Tabell-kommune'!H118)</f>
        <v xml:space="preserve"> </v>
      </c>
      <c r="J118" s="18" t="str">
        <f>IF('Tabell-kommune'!I118=0," ",'Tabell-kommune'!I118)</f>
        <v xml:space="preserve"> </v>
      </c>
      <c r="K118" s="25" t="str">
        <f>IF('Tabell-kommune'!J118=0," ",'Tabell-kommune'!J118)</f>
        <v xml:space="preserve"> </v>
      </c>
      <c r="L118" s="25" t="str">
        <f>IF('Tabell-kommune'!K118=0," ",'Tabell-kommune'!K118)</f>
        <v xml:space="preserve"> </v>
      </c>
      <c r="M118" s="25" t="str">
        <f>IF('Tabell-kommune'!L118=0," ",'Tabell-kommune'!L118)</f>
        <v xml:space="preserve"> </v>
      </c>
      <c r="N118" s="25" t="str">
        <f>IF('Tabell-kommune'!M118=0," ",'Tabell-kommune'!M118)</f>
        <v xml:space="preserve"> </v>
      </c>
      <c r="O118" s="24" t="str">
        <f>IF('Tabell-kommune'!N118=0," ",'Tabell-kommune'!N118)</f>
        <v xml:space="preserve"> </v>
      </c>
      <c r="P118" s="24" t="str">
        <f>IF('Tabell-kommune'!O118=0," ",'Tabell-kommune'!O118)</f>
        <v xml:space="preserve"> </v>
      </c>
      <c r="Q118" s="20" t="str">
        <f>IF('Tabell-kommune'!P118=0," ",'Tabell-kommune'!P118)</f>
        <v xml:space="preserve"> </v>
      </c>
      <c r="R118" s="26" t="str">
        <f>IF('Tabell-kommune'!Q118=0," ",'Tabell-kommune'!Q118)</f>
        <v xml:space="preserve"> </v>
      </c>
      <c r="S118" s="26" t="str">
        <f>IF('Tabell-kommune'!R118=0," ",'Tabell-kommune'!R118)</f>
        <v xml:space="preserve"> </v>
      </c>
      <c r="T118" s="26" t="str">
        <f>IF('Tabell-kommune'!S118=0," ",'Tabell-kommune'!S118)</f>
        <v xml:space="preserve"> </v>
      </c>
      <c r="U118" s="26" t="str">
        <f>IF('Tabell-kommune'!T118=0," ",'Tabell-kommune'!T118)</f>
        <v xml:space="preserve"> </v>
      </c>
      <c r="V118" s="24" t="str">
        <f>IF('Tabell-kommune'!U118=0," ",'Tabell-kommune'!U118)</f>
        <v xml:space="preserve"> </v>
      </c>
      <c r="W118" s="24" t="str">
        <f>IF('Tabell-kommune'!V118=0," ",'Tabell-kommune'!V118)</f>
        <v xml:space="preserve"> </v>
      </c>
      <c r="X118" s="28" t="str">
        <f>IF('Tabell-kommune'!W118=0," ",'Tabell-kommune'!W118)</f>
        <v xml:space="preserve"> </v>
      </c>
      <c r="Y118" s="28" t="str">
        <f>IF('Tabell-kommune'!X118=0," ",'Tabell-kommune'!X118)</f>
        <v xml:space="preserve"> </v>
      </c>
      <c r="Z118" s="28" t="str">
        <f>IF('Tabell-kommune'!Y118=0," ",'Tabell-kommune'!Y118)</f>
        <v xml:space="preserve"> </v>
      </c>
      <c r="AA118" s="28" t="str">
        <f>IF('Tabell-kommune'!Z118=0," ",'Tabell-kommune'!Z118)</f>
        <v xml:space="preserve"> </v>
      </c>
      <c r="AB118" s="28" t="str">
        <f>IF('Tabell-kommune'!AA118=0," ",'Tabell-kommune'!AA118)</f>
        <v xml:space="preserve"> </v>
      </c>
      <c r="AC118" s="24" t="str">
        <f>IF('Tabell-kommune'!AB118=0," ",'Tabell-kommune'!AB118)</f>
        <v xml:space="preserve"> </v>
      </c>
      <c r="AD118" s="24" t="str">
        <f>IF('Tabell-kommune'!AC118=0," ",'Tabell-kommune'!AC118)</f>
        <v xml:space="preserve"> </v>
      </c>
      <c r="AE118" s="25" t="str">
        <f>IF('Tabell-kommune'!AD118=0," ",'Tabell-kommune'!AD118)</f>
        <v xml:space="preserve"> </v>
      </c>
      <c r="AF118" s="25" t="str">
        <f>IF('Tabell-kommune'!AE118=0," ",'Tabell-kommune'!AE118)</f>
        <v xml:space="preserve"> </v>
      </c>
      <c r="AG118" s="25" t="str">
        <f>IF('Tabell-kommune'!AF118=0," ",'Tabell-kommune'!AF118)</f>
        <v xml:space="preserve"> </v>
      </c>
      <c r="AH118" s="25" t="str">
        <f>IF('Tabell-kommune'!AG118=0," ",'Tabell-kommune'!AG118)</f>
        <v xml:space="preserve"> </v>
      </c>
      <c r="AI118" s="25" t="str">
        <f>IF('Tabell-kommune'!AH118=0," ",'Tabell-kommune'!AH118)</f>
        <v xml:space="preserve"> </v>
      </c>
      <c r="AJ118" s="24" t="str">
        <f>IF('Tabell-kommune'!AI118=0," ",'Tabell-kommune'!AI118)</f>
        <v xml:space="preserve"> </v>
      </c>
      <c r="AK118" s="24" t="str">
        <f>IF('Tabell-kommune'!AJ118=0," ",'Tabell-kommune'!AJ118)</f>
        <v xml:space="preserve"> </v>
      </c>
      <c r="AL118" s="26" t="str">
        <f>IF('Tabell-kommune'!AK118=0," ",'Tabell-kommune'!AK118)</f>
        <v xml:space="preserve"> </v>
      </c>
      <c r="AM118" s="26" t="str">
        <f>IF('Tabell-kommune'!AL118=0," ",'Tabell-kommune'!AL118)</f>
        <v xml:space="preserve"> </v>
      </c>
      <c r="AN118" s="26" t="str">
        <f>IF('Tabell-kommune'!AM118=0," ",'Tabell-kommune'!AM118)</f>
        <v xml:space="preserve"> </v>
      </c>
      <c r="AO118" s="26" t="str">
        <f>IF('Tabell-kommune'!AN118=0," ",'Tabell-kommune'!AN118)</f>
        <v xml:space="preserve"> </v>
      </c>
      <c r="AP118" s="26" t="str">
        <f>IF('Tabell-kommune'!AO118=0," ",'Tabell-kommune'!AO118)</f>
        <v xml:space="preserve"> </v>
      </c>
    </row>
    <row r="119" spans="2:42" x14ac:dyDescent="0.2">
      <c r="B119" s="24" t="str">
        <f>IF('Tabell-kommune'!A119=0," ",'Tabell-kommune'!A119)</f>
        <v xml:space="preserve"> </v>
      </c>
      <c r="C119" s="28" t="str">
        <f>IF('Tabell-kommune'!B119=0," ",'Tabell-kommune'!B119)</f>
        <v xml:space="preserve"> </v>
      </c>
      <c r="D119" s="28" t="str">
        <f>IF('Tabell-kommune'!C119=0," ",'Tabell-kommune'!C119)</f>
        <v xml:space="preserve"> </v>
      </c>
      <c r="E119" s="28" t="str">
        <f>IF('Tabell-kommune'!D119=0," ",'Tabell-kommune'!D119)</f>
        <v xml:space="preserve"> </v>
      </c>
      <c r="F119" s="28" t="str">
        <f>IF('Tabell-kommune'!E119=0," ",'Tabell-kommune'!E119)</f>
        <v xml:space="preserve"> </v>
      </c>
      <c r="G119" s="28" t="str">
        <f>IF('Tabell-kommune'!F119=0," ",'Tabell-kommune'!F119)</f>
        <v xml:space="preserve"> </v>
      </c>
      <c r="H119" s="24" t="str">
        <f>IF('Tabell-kommune'!G119=0," ",'Tabell-kommune'!G119)</f>
        <v xml:space="preserve"> </v>
      </c>
      <c r="I119" s="24" t="str">
        <f>IF('Tabell-kommune'!H119=0," ",'Tabell-kommune'!H119)</f>
        <v xml:space="preserve"> </v>
      </c>
      <c r="J119" s="18" t="str">
        <f>IF('Tabell-kommune'!I119=0," ",'Tabell-kommune'!I119)</f>
        <v xml:space="preserve"> </v>
      </c>
      <c r="K119" s="25" t="str">
        <f>IF('Tabell-kommune'!J119=0," ",'Tabell-kommune'!J119)</f>
        <v xml:space="preserve"> </v>
      </c>
      <c r="L119" s="25" t="str">
        <f>IF('Tabell-kommune'!K119=0," ",'Tabell-kommune'!K119)</f>
        <v xml:space="preserve"> </v>
      </c>
      <c r="M119" s="25" t="str">
        <f>IF('Tabell-kommune'!L119=0," ",'Tabell-kommune'!L119)</f>
        <v xml:space="preserve"> </v>
      </c>
      <c r="N119" s="25" t="str">
        <f>IF('Tabell-kommune'!M119=0," ",'Tabell-kommune'!M119)</f>
        <v xml:space="preserve"> </v>
      </c>
      <c r="O119" s="24" t="str">
        <f>IF('Tabell-kommune'!N119=0," ",'Tabell-kommune'!N119)</f>
        <v xml:space="preserve"> </v>
      </c>
      <c r="P119" s="24" t="str">
        <f>IF('Tabell-kommune'!O119=0," ",'Tabell-kommune'!O119)</f>
        <v xml:space="preserve"> </v>
      </c>
      <c r="Q119" s="20" t="str">
        <f>IF('Tabell-kommune'!P119=0," ",'Tabell-kommune'!P119)</f>
        <v xml:space="preserve"> </v>
      </c>
      <c r="R119" s="26" t="str">
        <f>IF('Tabell-kommune'!Q119=0," ",'Tabell-kommune'!Q119)</f>
        <v xml:space="preserve"> </v>
      </c>
      <c r="S119" s="26" t="str">
        <f>IF('Tabell-kommune'!R119=0," ",'Tabell-kommune'!R119)</f>
        <v xml:space="preserve"> </v>
      </c>
      <c r="T119" s="26" t="str">
        <f>IF('Tabell-kommune'!S119=0," ",'Tabell-kommune'!S119)</f>
        <v xml:space="preserve"> </v>
      </c>
      <c r="U119" s="26" t="str">
        <f>IF('Tabell-kommune'!T119=0," ",'Tabell-kommune'!T119)</f>
        <v xml:space="preserve"> </v>
      </c>
      <c r="V119" s="24" t="str">
        <f>IF('Tabell-kommune'!U119=0," ",'Tabell-kommune'!U119)</f>
        <v xml:space="preserve"> </v>
      </c>
      <c r="W119" s="24" t="str">
        <f>IF('Tabell-kommune'!V119=0," ",'Tabell-kommune'!V119)</f>
        <v xml:space="preserve"> </v>
      </c>
      <c r="X119" s="28" t="str">
        <f>IF('Tabell-kommune'!W119=0," ",'Tabell-kommune'!W119)</f>
        <v xml:space="preserve"> </v>
      </c>
      <c r="Y119" s="28" t="str">
        <f>IF('Tabell-kommune'!X119=0," ",'Tabell-kommune'!X119)</f>
        <v xml:space="preserve"> </v>
      </c>
      <c r="Z119" s="28" t="str">
        <f>IF('Tabell-kommune'!Y119=0," ",'Tabell-kommune'!Y119)</f>
        <v xml:space="preserve"> </v>
      </c>
      <c r="AA119" s="28" t="str">
        <f>IF('Tabell-kommune'!Z119=0," ",'Tabell-kommune'!Z119)</f>
        <v xml:space="preserve"> </v>
      </c>
      <c r="AB119" s="28" t="str">
        <f>IF('Tabell-kommune'!AA119=0," ",'Tabell-kommune'!AA119)</f>
        <v xml:space="preserve"> </v>
      </c>
      <c r="AC119" s="24" t="str">
        <f>IF('Tabell-kommune'!AB119=0," ",'Tabell-kommune'!AB119)</f>
        <v xml:space="preserve"> </v>
      </c>
      <c r="AD119" s="24" t="str">
        <f>IF('Tabell-kommune'!AC119=0," ",'Tabell-kommune'!AC119)</f>
        <v xml:space="preserve"> </v>
      </c>
      <c r="AE119" s="25" t="str">
        <f>IF('Tabell-kommune'!AD119=0," ",'Tabell-kommune'!AD119)</f>
        <v xml:space="preserve"> </v>
      </c>
      <c r="AF119" s="25" t="str">
        <f>IF('Tabell-kommune'!AE119=0," ",'Tabell-kommune'!AE119)</f>
        <v xml:space="preserve"> </v>
      </c>
      <c r="AG119" s="25" t="str">
        <f>IF('Tabell-kommune'!AF119=0," ",'Tabell-kommune'!AF119)</f>
        <v xml:space="preserve"> </v>
      </c>
      <c r="AH119" s="25" t="str">
        <f>IF('Tabell-kommune'!AG119=0," ",'Tabell-kommune'!AG119)</f>
        <v xml:space="preserve"> </v>
      </c>
      <c r="AI119" s="25" t="str">
        <f>IF('Tabell-kommune'!AH119=0," ",'Tabell-kommune'!AH119)</f>
        <v xml:space="preserve"> </v>
      </c>
      <c r="AJ119" s="24" t="str">
        <f>IF('Tabell-kommune'!AI119=0," ",'Tabell-kommune'!AI119)</f>
        <v xml:space="preserve"> </v>
      </c>
      <c r="AK119" s="24" t="str">
        <f>IF('Tabell-kommune'!AJ119=0," ",'Tabell-kommune'!AJ119)</f>
        <v xml:space="preserve"> </v>
      </c>
      <c r="AL119" s="26" t="str">
        <f>IF('Tabell-kommune'!AK119=0," ",'Tabell-kommune'!AK119)</f>
        <v xml:space="preserve"> </v>
      </c>
      <c r="AM119" s="26" t="str">
        <f>IF('Tabell-kommune'!AL119=0," ",'Tabell-kommune'!AL119)</f>
        <v xml:space="preserve"> </v>
      </c>
      <c r="AN119" s="26" t="str">
        <f>IF('Tabell-kommune'!AM119=0," ",'Tabell-kommune'!AM119)</f>
        <v xml:space="preserve"> </v>
      </c>
      <c r="AO119" s="26" t="str">
        <f>IF('Tabell-kommune'!AN119=0," ",'Tabell-kommune'!AN119)</f>
        <v xml:space="preserve"> </v>
      </c>
      <c r="AP119" s="26" t="str">
        <f>IF('Tabell-kommune'!AO119=0," ",'Tabell-kommune'!AO119)</f>
        <v xml:space="preserve"> </v>
      </c>
    </row>
    <row r="120" spans="2:42" x14ac:dyDescent="0.2">
      <c r="B120" s="24" t="str">
        <f>IF('Tabell-kommune'!A120=0," ",'Tabell-kommune'!A120)</f>
        <v xml:space="preserve"> </v>
      </c>
      <c r="C120" s="28" t="str">
        <f>IF('Tabell-kommune'!B120=0," ",'Tabell-kommune'!B120)</f>
        <v xml:space="preserve"> </v>
      </c>
      <c r="D120" s="28" t="str">
        <f>IF('Tabell-kommune'!C120=0," ",'Tabell-kommune'!C120)</f>
        <v xml:space="preserve"> </v>
      </c>
      <c r="E120" s="28" t="str">
        <f>IF('Tabell-kommune'!D120=0," ",'Tabell-kommune'!D120)</f>
        <v xml:space="preserve"> </v>
      </c>
      <c r="F120" s="28" t="str">
        <f>IF('Tabell-kommune'!E120=0," ",'Tabell-kommune'!E120)</f>
        <v xml:space="preserve"> </v>
      </c>
      <c r="G120" s="28" t="str">
        <f>IF('Tabell-kommune'!F120=0," ",'Tabell-kommune'!F120)</f>
        <v xml:space="preserve"> </v>
      </c>
      <c r="H120" s="24" t="str">
        <f>IF('Tabell-kommune'!G120=0," ",'Tabell-kommune'!G120)</f>
        <v xml:space="preserve"> </v>
      </c>
      <c r="I120" s="24" t="str">
        <f>IF('Tabell-kommune'!H120=0," ",'Tabell-kommune'!H120)</f>
        <v xml:space="preserve"> </v>
      </c>
      <c r="J120" s="18" t="str">
        <f>IF('Tabell-kommune'!I120=0," ",'Tabell-kommune'!I120)</f>
        <v xml:space="preserve"> </v>
      </c>
      <c r="K120" s="25" t="str">
        <f>IF('Tabell-kommune'!J120=0," ",'Tabell-kommune'!J120)</f>
        <v xml:space="preserve"> </v>
      </c>
      <c r="L120" s="25" t="str">
        <f>IF('Tabell-kommune'!K120=0," ",'Tabell-kommune'!K120)</f>
        <v xml:space="preserve"> </v>
      </c>
      <c r="M120" s="25" t="str">
        <f>IF('Tabell-kommune'!L120=0," ",'Tabell-kommune'!L120)</f>
        <v xml:space="preserve"> </v>
      </c>
      <c r="N120" s="25" t="str">
        <f>IF('Tabell-kommune'!M120=0," ",'Tabell-kommune'!M120)</f>
        <v xml:space="preserve"> </v>
      </c>
      <c r="O120" s="24" t="str">
        <f>IF('Tabell-kommune'!N120=0," ",'Tabell-kommune'!N120)</f>
        <v xml:space="preserve"> </v>
      </c>
      <c r="P120" s="24" t="str">
        <f>IF('Tabell-kommune'!O120=0," ",'Tabell-kommune'!O120)</f>
        <v xml:space="preserve"> </v>
      </c>
      <c r="Q120" s="20" t="str">
        <f>IF('Tabell-kommune'!P120=0," ",'Tabell-kommune'!P120)</f>
        <v xml:space="preserve"> </v>
      </c>
      <c r="R120" s="26" t="str">
        <f>IF('Tabell-kommune'!Q120=0," ",'Tabell-kommune'!Q120)</f>
        <v xml:space="preserve"> </v>
      </c>
      <c r="S120" s="26" t="str">
        <f>IF('Tabell-kommune'!R120=0," ",'Tabell-kommune'!R120)</f>
        <v xml:space="preserve"> </v>
      </c>
      <c r="T120" s="26" t="str">
        <f>IF('Tabell-kommune'!S120=0," ",'Tabell-kommune'!S120)</f>
        <v xml:space="preserve"> </v>
      </c>
      <c r="U120" s="26" t="str">
        <f>IF('Tabell-kommune'!T120=0," ",'Tabell-kommune'!T120)</f>
        <v xml:space="preserve"> </v>
      </c>
      <c r="V120" s="24" t="str">
        <f>IF('Tabell-kommune'!U120=0," ",'Tabell-kommune'!U120)</f>
        <v xml:space="preserve"> </v>
      </c>
      <c r="W120" s="24" t="str">
        <f>IF('Tabell-kommune'!V120=0," ",'Tabell-kommune'!V120)</f>
        <v xml:space="preserve"> </v>
      </c>
      <c r="X120" s="28" t="str">
        <f>IF('Tabell-kommune'!W120=0," ",'Tabell-kommune'!W120)</f>
        <v xml:space="preserve"> </v>
      </c>
      <c r="Y120" s="28" t="str">
        <f>IF('Tabell-kommune'!X120=0," ",'Tabell-kommune'!X120)</f>
        <v xml:space="preserve"> </v>
      </c>
      <c r="Z120" s="28" t="str">
        <f>IF('Tabell-kommune'!Y120=0," ",'Tabell-kommune'!Y120)</f>
        <v xml:space="preserve"> </v>
      </c>
      <c r="AA120" s="28" t="str">
        <f>IF('Tabell-kommune'!Z120=0," ",'Tabell-kommune'!Z120)</f>
        <v xml:space="preserve"> </v>
      </c>
      <c r="AB120" s="28" t="str">
        <f>IF('Tabell-kommune'!AA120=0," ",'Tabell-kommune'!AA120)</f>
        <v xml:space="preserve"> </v>
      </c>
      <c r="AC120" s="24" t="str">
        <f>IF('Tabell-kommune'!AB120=0," ",'Tabell-kommune'!AB120)</f>
        <v xml:space="preserve"> </v>
      </c>
      <c r="AD120" s="24" t="str">
        <f>IF('Tabell-kommune'!AC120=0," ",'Tabell-kommune'!AC120)</f>
        <v xml:space="preserve"> </v>
      </c>
      <c r="AE120" s="25" t="str">
        <f>IF('Tabell-kommune'!AD120=0," ",'Tabell-kommune'!AD120)</f>
        <v xml:space="preserve"> </v>
      </c>
      <c r="AF120" s="25" t="str">
        <f>IF('Tabell-kommune'!AE120=0," ",'Tabell-kommune'!AE120)</f>
        <v xml:space="preserve"> </v>
      </c>
      <c r="AG120" s="25" t="str">
        <f>IF('Tabell-kommune'!AF120=0," ",'Tabell-kommune'!AF120)</f>
        <v xml:space="preserve"> </v>
      </c>
      <c r="AH120" s="25" t="str">
        <f>IF('Tabell-kommune'!AG120=0," ",'Tabell-kommune'!AG120)</f>
        <v xml:space="preserve"> </v>
      </c>
      <c r="AI120" s="25" t="str">
        <f>IF('Tabell-kommune'!AH120=0," ",'Tabell-kommune'!AH120)</f>
        <v xml:space="preserve"> </v>
      </c>
      <c r="AJ120" s="24" t="str">
        <f>IF('Tabell-kommune'!AI120=0," ",'Tabell-kommune'!AI120)</f>
        <v xml:space="preserve"> </v>
      </c>
      <c r="AK120" s="24" t="str">
        <f>IF('Tabell-kommune'!AJ120=0," ",'Tabell-kommune'!AJ120)</f>
        <v xml:space="preserve"> </v>
      </c>
      <c r="AL120" s="26" t="str">
        <f>IF('Tabell-kommune'!AK120=0," ",'Tabell-kommune'!AK120)</f>
        <v xml:space="preserve"> </v>
      </c>
      <c r="AM120" s="26" t="str">
        <f>IF('Tabell-kommune'!AL120=0," ",'Tabell-kommune'!AL120)</f>
        <v xml:space="preserve"> </v>
      </c>
      <c r="AN120" s="26" t="str">
        <f>IF('Tabell-kommune'!AM120=0," ",'Tabell-kommune'!AM120)</f>
        <v xml:space="preserve"> </v>
      </c>
      <c r="AO120" s="26" t="str">
        <f>IF('Tabell-kommune'!AN120=0," ",'Tabell-kommune'!AN120)</f>
        <v xml:space="preserve"> </v>
      </c>
      <c r="AP120" s="26" t="str">
        <f>IF('Tabell-kommune'!AO120=0," ",'Tabell-kommune'!AO120)</f>
        <v xml:space="preserve"> </v>
      </c>
    </row>
    <row r="121" spans="2:42" x14ac:dyDescent="0.2">
      <c r="B121" s="24" t="str">
        <f>IF('Tabell-kommune'!A121=0," ",'Tabell-kommune'!A121)</f>
        <v xml:space="preserve"> </v>
      </c>
      <c r="C121" s="28" t="str">
        <f>IF('Tabell-kommune'!B121=0," ",'Tabell-kommune'!B121)</f>
        <v xml:space="preserve"> </v>
      </c>
      <c r="D121" s="28" t="str">
        <f>IF('Tabell-kommune'!C121=0," ",'Tabell-kommune'!C121)</f>
        <v xml:space="preserve"> </v>
      </c>
      <c r="E121" s="28" t="str">
        <f>IF('Tabell-kommune'!D121=0," ",'Tabell-kommune'!D121)</f>
        <v xml:space="preserve"> </v>
      </c>
      <c r="F121" s="28" t="str">
        <f>IF('Tabell-kommune'!E121=0," ",'Tabell-kommune'!E121)</f>
        <v xml:space="preserve"> </v>
      </c>
      <c r="G121" s="28" t="str">
        <f>IF('Tabell-kommune'!F121=0," ",'Tabell-kommune'!F121)</f>
        <v xml:space="preserve"> </v>
      </c>
      <c r="H121" s="24" t="str">
        <f>IF('Tabell-kommune'!G121=0," ",'Tabell-kommune'!G121)</f>
        <v xml:space="preserve"> </v>
      </c>
      <c r="I121" s="24" t="str">
        <f>IF('Tabell-kommune'!H121=0," ",'Tabell-kommune'!H121)</f>
        <v xml:space="preserve"> </v>
      </c>
      <c r="J121" s="18" t="str">
        <f>IF('Tabell-kommune'!I121=0," ",'Tabell-kommune'!I121)</f>
        <v xml:space="preserve"> </v>
      </c>
      <c r="K121" s="25" t="str">
        <f>IF('Tabell-kommune'!J121=0," ",'Tabell-kommune'!J121)</f>
        <v xml:space="preserve"> </v>
      </c>
      <c r="L121" s="25" t="str">
        <f>IF('Tabell-kommune'!K121=0," ",'Tabell-kommune'!K121)</f>
        <v xml:space="preserve"> </v>
      </c>
      <c r="M121" s="25" t="str">
        <f>IF('Tabell-kommune'!L121=0," ",'Tabell-kommune'!L121)</f>
        <v xml:space="preserve"> </v>
      </c>
      <c r="N121" s="25" t="str">
        <f>IF('Tabell-kommune'!M121=0," ",'Tabell-kommune'!M121)</f>
        <v xml:space="preserve"> </v>
      </c>
      <c r="O121" s="24" t="str">
        <f>IF('Tabell-kommune'!N121=0," ",'Tabell-kommune'!N121)</f>
        <v xml:space="preserve"> </v>
      </c>
      <c r="P121" s="24" t="str">
        <f>IF('Tabell-kommune'!O121=0," ",'Tabell-kommune'!O121)</f>
        <v xml:space="preserve"> </v>
      </c>
      <c r="Q121" s="20" t="str">
        <f>IF('Tabell-kommune'!P121=0," ",'Tabell-kommune'!P121)</f>
        <v xml:space="preserve"> </v>
      </c>
      <c r="R121" s="26" t="str">
        <f>IF('Tabell-kommune'!Q121=0," ",'Tabell-kommune'!Q121)</f>
        <v xml:space="preserve"> </v>
      </c>
      <c r="S121" s="26" t="str">
        <f>IF('Tabell-kommune'!R121=0," ",'Tabell-kommune'!R121)</f>
        <v xml:space="preserve"> </v>
      </c>
      <c r="T121" s="26" t="str">
        <f>IF('Tabell-kommune'!S121=0," ",'Tabell-kommune'!S121)</f>
        <v xml:space="preserve"> </v>
      </c>
      <c r="U121" s="26" t="str">
        <f>IF('Tabell-kommune'!T121=0," ",'Tabell-kommune'!T121)</f>
        <v xml:space="preserve"> </v>
      </c>
      <c r="V121" s="24" t="str">
        <f>IF('Tabell-kommune'!U121=0," ",'Tabell-kommune'!U121)</f>
        <v xml:space="preserve"> </v>
      </c>
      <c r="W121" s="24" t="str">
        <f>IF('Tabell-kommune'!V121=0," ",'Tabell-kommune'!V121)</f>
        <v xml:space="preserve"> </v>
      </c>
      <c r="X121" s="28" t="str">
        <f>IF('Tabell-kommune'!W121=0," ",'Tabell-kommune'!W121)</f>
        <v xml:space="preserve"> </v>
      </c>
      <c r="Y121" s="28" t="str">
        <f>IF('Tabell-kommune'!X121=0," ",'Tabell-kommune'!X121)</f>
        <v xml:space="preserve"> </v>
      </c>
      <c r="Z121" s="28" t="str">
        <f>IF('Tabell-kommune'!Y121=0," ",'Tabell-kommune'!Y121)</f>
        <v xml:space="preserve"> </v>
      </c>
      <c r="AA121" s="28" t="str">
        <f>IF('Tabell-kommune'!Z121=0," ",'Tabell-kommune'!Z121)</f>
        <v xml:space="preserve"> </v>
      </c>
      <c r="AB121" s="28" t="str">
        <f>IF('Tabell-kommune'!AA121=0," ",'Tabell-kommune'!AA121)</f>
        <v xml:space="preserve"> </v>
      </c>
      <c r="AC121" s="24" t="str">
        <f>IF('Tabell-kommune'!AB121=0," ",'Tabell-kommune'!AB121)</f>
        <v xml:space="preserve"> </v>
      </c>
      <c r="AD121" s="24" t="str">
        <f>IF('Tabell-kommune'!AC121=0," ",'Tabell-kommune'!AC121)</f>
        <v xml:space="preserve"> </v>
      </c>
      <c r="AE121" s="25" t="str">
        <f>IF('Tabell-kommune'!AD121=0," ",'Tabell-kommune'!AD121)</f>
        <v xml:space="preserve"> </v>
      </c>
      <c r="AF121" s="25" t="str">
        <f>IF('Tabell-kommune'!AE121=0," ",'Tabell-kommune'!AE121)</f>
        <v xml:space="preserve"> </v>
      </c>
      <c r="AG121" s="25" t="str">
        <f>IF('Tabell-kommune'!AF121=0," ",'Tabell-kommune'!AF121)</f>
        <v xml:space="preserve"> </v>
      </c>
      <c r="AH121" s="25" t="str">
        <f>IF('Tabell-kommune'!AG121=0," ",'Tabell-kommune'!AG121)</f>
        <v xml:space="preserve"> </v>
      </c>
      <c r="AI121" s="25" t="str">
        <f>IF('Tabell-kommune'!AH121=0," ",'Tabell-kommune'!AH121)</f>
        <v xml:space="preserve"> </v>
      </c>
      <c r="AJ121" s="24" t="str">
        <f>IF('Tabell-kommune'!AI121=0," ",'Tabell-kommune'!AI121)</f>
        <v xml:space="preserve"> </v>
      </c>
      <c r="AK121" s="24" t="str">
        <f>IF('Tabell-kommune'!AJ121=0," ",'Tabell-kommune'!AJ121)</f>
        <v xml:space="preserve"> </v>
      </c>
      <c r="AL121" s="26" t="str">
        <f>IF('Tabell-kommune'!AK121=0," ",'Tabell-kommune'!AK121)</f>
        <v xml:space="preserve"> </v>
      </c>
      <c r="AM121" s="26" t="str">
        <f>IF('Tabell-kommune'!AL121=0," ",'Tabell-kommune'!AL121)</f>
        <v xml:space="preserve"> </v>
      </c>
      <c r="AN121" s="26" t="str">
        <f>IF('Tabell-kommune'!AM121=0," ",'Tabell-kommune'!AM121)</f>
        <v xml:space="preserve"> </v>
      </c>
      <c r="AO121" s="26" t="str">
        <f>IF('Tabell-kommune'!AN121=0," ",'Tabell-kommune'!AN121)</f>
        <v xml:space="preserve"> </v>
      </c>
      <c r="AP121" s="26" t="str">
        <f>IF('Tabell-kommune'!AO121=0," ",'Tabell-kommune'!AO121)</f>
        <v xml:space="preserve"> </v>
      </c>
    </row>
    <row r="122" spans="2:42" x14ac:dyDescent="0.2">
      <c r="B122" s="24" t="str">
        <f>IF('Tabell-kommune'!A122=0," ",'Tabell-kommune'!A122)</f>
        <v xml:space="preserve"> </v>
      </c>
      <c r="C122" s="28" t="str">
        <f>IF('Tabell-kommune'!B122=0," ",'Tabell-kommune'!B122)</f>
        <v xml:space="preserve"> </v>
      </c>
      <c r="D122" s="28" t="str">
        <f>IF('Tabell-kommune'!C122=0," ",'Tabell-kommune'!C122)</f>
        <v xml:space="preserve"> </v>
      </c>
      <c r="E122" s="28" t="str">
        <f>IF('Tabell-kommune'!D122=0," ",'Tabell-kommune'!D122)</f>
        <v xml:space="preserve"> </v>
      </c>
      <c r="F122" s="28" t="str">
        <f>IF('Tabell-kommune'!E122=0," ",'Tabell-kommune'!E122)</f>
        <v xml:space="preserve"> </v>
      </c>
      <c r="G122" s="28" t="str">
        <f>IF('Tabell-kommune'!F122=0," ",'Tabell-kommune'!F122)</f>
        <v xml:space="preserve"> </v>
      </c>
      <c r="H122" s="24" t="str">
        <f>IF('Tabell-kommune'!G122=0," ",'Tabell-kommune'!G122)</f>
        <v xml:space="preserve"> </v>
      </c>
      <c r="I122" s="24" t="str">
        <f>IF('Tabell-kommune'!H122=0," ",'Tabell-kommune'!H122)</f>
        <v xml:space="preserve"> </v>
      </c>
      <c r="J122" s="18" t="str">
        <f>IF('Tabell-kommune'!I122=0," ",'Tabell-kommune'!I122)</f>
        <v xml:space="preserve"> </v>
      </c>
      <c r="K122" s="25" t="str">
        <f>IF('Tabell-kommune'!J122=0," ",'Tabell-kommune'!J122)</f>
        <v xml:space="preserve"> </v>
      </c>
      <c r="L122" s="25" t="str">
        <f>IF('Tabell-kommune'!K122=0," ",'Tabell-kommune'!K122)</f>
        <v xml:space="preserve"> </v>
      </c>
      <c r="M122" s="25" t="str">
        <f>IF('Tabell-kommune'!L122=0," ",'Tabell-kommune'!L122)</f>
        <v xml:space="preserve"> </v>
      </c>
      <c r="N122" s="25" t="str">
        <f>IF('Tabell-kommune'!M122=0," ",'Tabell-kommune'!M122)</f>
        <v xml:space="preserve"> </v>
      </c>
      <c r="O122" s="24" t="str">
        <f>IF('Tabell-kommune'!N122=0," ",'Tabell-kommune'!N122)</f>
        <v xml:space="preserve"> </v>
      </c>
      <c r="P122" s="24" t="str">
        <f>IF('Tabell-kommune'!O122=0," ",'Tabell-kommune'!O122)</f>
        <v xml:space="preserve"> </v>
      </c>
      <c r="Q122" s="20" t="str">
        <f>IF('Tabell-kommune'!P122=0," ",'Tabell-kommune'!P122)</f>
        <v xml:space="preserve"> </v>
      </c>
      <c r="R122" s="26" t="str">
        <f>IF('Tabell-kommune'!Q122=0," ",'Tabell-kommune'!Q122)</f>
        <v xml:space="preserve"> </v>
      </c>
      <c r="S122" s="26" t="str">
        <f>IF('Tabell-kommune'!R122=0," ",'Tabell-kommune'!R122)</f>
        <v xml:space="preserve"> </v>
      </c>
      <c r="T122" s="26" t="str">
        <f>IF('Tabell-kommune'!S122=0," ",'Tabell-kommune'!S122)</f>
        <v xml:space="preserve"> </v>
      </c>
      <c r="U122" s="26" t="str">
        <f>IF('Tabell-kommune'!T122=0," ",'Tabell-kommune'!T122)</f>
        <v xml:space="preserve"> </v>
      </c>
      <c r="V122" s="24" t="str">
        <f>IF('Tabell-kommune'!U122=0," ",'Tabell-kommune'!U122)</f>
        <v xml:space="preserve"> </v>
      </c>
      <c r="W122" s="24" t="str">
        <f>IF('Tabell-kommune'!V122=0," ",'Tabell-kommune'!V122)</f>
        <v xml:space="preserve"> </v>
      </c>
      <c r="X122" s="28" t="str">
        <f>IF('Tabell-kommune'!W122=0," ",'Tabell-kommune'!W122)</f>
        <v xml:space="preserve"> </v>
      </c>
      <c r="Y122" s="28" t="str">
        <f>IF('Tabell-kommune'!X122=0," ",'Tabell-kommune'!X122)</f>
        <v xml:space="preserve"> </v>
      </c>
      <c r="Z122" s="28" t="str">
        <f>IF('Tabell-kommune'!Y122=0," ",'Tabell-kommune'!Y122)</f>
        <v xml:space="preserve"> </v>
      </c>
      <c r="AA122" s="28" t="str">
        <f>IF('Tabell-kommune'!Z122=0," ",'Tabell-kommune'!Z122)</f>
        <v xml:space="preserve"> </v>
      </c>
      <c r="AB122" s="28" t="str">
        <f>IF('Tabell-kommune'!AA122=0," ",'Tabell-kommune'!AA122)</f>
        <v xml:space="preserve"> </v>
      </c>
      <c r="AC122" s="24" t="str">
        <f>IF('Tabell-kommune'!AB122=0," ",'Tabell-kommune'!AB122)</f>
        <v xml:space="preserve"> </v>
      </c>
      <c r="AD122" s="24" t="str">
        <f>IF('Tabell-kommune'!AC122=0," ",'Tabell-kommune'!AC122)</f>
        <v xml:space="preserve"> </v>
      </c>
      <c r="AE122" s="25" t="str">
        <f>IF('Tabell-kommune'!AD122=0," ",'Tabell-kommune'!AD122)</f>
        <v xml:space="preserve"> </v>
      </c>
      <c r="AF122" s="25" t="str">
        <f>IF('Tabell-kommune'!AE122=0," ",'Tabell-kommune'!AE122)</f>
        <v xml:space="preserve"> </v>
      </c>
      <c r="AG122" s="25" t="str">
        <f>IF('Tabell-kommune'!AF122=0," ",'Tabell-kommune'!AF122)</f>
        <v xml:space="preserve"> </v>
      </c>
      <c r="AH122" s="25" t="str">
        <f>IF('Tabell-kommune'!AG122=0," ",'Tabell-kommune'!AG122)</f>
        <v xml:space="preserve"> </v>
      </c>
      <c r="AI122" s="25" t="str">
        <f>IF('Tabell-kommune'!AH122=0," ",'Tabell-kommune'!AH122)</f>
        <v xml:space="preserve"> </v>
      </c>
      <c r="AJ122" s="24" t="str">
        <f>IF('Tabell-kommune'!AI122=0," ",'Tabell-kommune'!AI122)</f>
        <v xml:space="preserve"> </v>
      </c>
      <c r="AK122" s="24" t="str">
        <f>IF('Tabell-kommune'!AJ122=0," ",'Tabell-kommune'!AJ122)</f>
        <v xml:space="preserve"> </v>
      </c>
      <c r="AL122" s="26" t="str">
        <f>IF('Tabell-kommune'!AK122=0," ",'Tabell-kommune'!AK122)</f>
        <v xml:space="preserve"> </v>
      </c>
      <c r="AM122" s="26" t="str">
        <f>IF('Tabell-kommune'!AL122=0," ",'Tabell-kommune'!AL122)</f>
        <v xml:space="preserve"> </v>
      </c>
      <c r="AN122" s="26" t="str">
        <f>IF('Tabell-kommune'!AM122=0," ",'Tabell-kommune'!AM122)</f>
        <v xml:space="preserve"> </v>
      </c>
      <c r="AO122" s="26" t="str">
        <f>IF('Tabell-kommune'!AN122=0," ",'Tabell-kommune'!AN122)</f>
        <v xml:space="preserve"> </v>
      </c>
      <c r="AP122" s="26" t="str">
        <f>IF('Tabell-kommune'!AO122=0," ",'Tabell-kommune'!AO122)</f>
        <v xml:space="preserve"> </v>
      </c>
    </row>
    <row r="123" spans="2:42" x14ac:dyDescent="0.2">
      <c r="B123" s="24" t="str">
        <f>IF('Tabell-kommune'!A123=0," ",'Tabell-kommune'!A123)</f>
        <v xml:space="preserve"> </v>
      </c>
      <c r="C123" s="28" t="str">
        <f>IF('Tabell-kommune'!B123=0," ",'Tabell-kommune'!B123)</f>
        <v xml:space="preserve"> </v>
      </c>
      <c r="D123" s="28" t="str">
        <f>IF('Tabell-kommune'!C123=0," ",'Tabell-kommune'!C123)</f>
        <v xml:space="preserve"> </v>
      </c>
      <c r="E123" s="28" t="str">
        <f>IF('Tabell-kommune'!D123=0," ",'Tabell-kommune'!D123)</f>
        <v xml:space="preserve"> </v>
      </c>
      <c r="F123" s="28" t="str">
        <f>IF('Tabell-kommune'!E123=0," ",'Tabell-kommune'!E123)</f>
        <v xml:space="preserve"> </v>
      </c>
      <c r="G123" s="28" t="str">
        <f>IF('Tabell-kommune'!F123=0," ",'Tabell-kommune'!F123)</f>
        <v xml:space="preserve"> </v>
      </c>
      <c r="H123" s="24" t="str">
        <f>IF('Tabell-kommune'!G123=0," ",'Tabell-kommune'!G123)</f>
        <v xml:space="preserve"> </v>
      </c>
      <c r="I123" s="24" t="str">
        <f>IF('Tabell-kommune'!H123=0," ",'Tabell-kommune'!H123)</f>
        <v xml:space="preserve"> </v>
      </c>
      <c r="J123" s="18" t="str">
        <f>IF('Tabell-kommune'!I123=0," ",'Tabell-kommune'!I123)</f>
        <v xml:space="preserve"> </v>
      </c>
      <c r="K123" s="25" t="str">
        <f>IF('Tabell-kommune'!J123=0," ",'Tabell-kommune'!J123)</f>
        <v xml:space="preserve"> </v>
      </c>
      <c r="L123" s="25" t="str">
        <f>IF('Tabell-kommune'!K123=0," ",'Tabell-kommune'!K123)</f>
        <v xml:space="preserve"> </v>
      </c>
      <c r="M123" s="25" t="str">
        <f>IF('Tabell-kommune'!L123=0," ",'Tabell-kommune'!L123)</f>
        <v xml:space="preserve"> </v>
      </c>
      <c r="N123" s="25" t="str">
        <f>IF('Tabell-kommune'!M123=0," ",'Tabell-kommune'!M123)</f>
        <v xml:space="preserve"> </v>
      </c>
      <c r="O123" s="24" t="str">
        <f>IF('Tabell-kommune'!N123=0," ",'Tabell-kommune'!N123)</f>
        <v xml:space="preserve"> </v>
      </c>
      <c r="P123" s="24" t="str">
        <f>IF('Tabell-kommune'!O123=0," ",'Tabell-kommune'!O123)</f>
        <v xml:space="preserve"> </v>
      </c>
      <c r="Q123" s="20" t="str">
        <f>IF('Tabell-kommune'!P123=0," ",'Tabell-kommune'!P123)</f>
        <v xml:space="preserve"> </v>
      </c>
      <c r="R123" s="26" t="str">
        <f>IF('Tabell-kommune'!Q123=0," ",'Tabell-kommune'!Q123)</f>
        <v xml:space="preserve"> </v>
      </c>
      <c r="S123" s="26" t="str">
        <f>IF('Tabell-kommune'!R123=0," ",'Tabell-kommune'!R123)</f>
        <v xml:space="preserve"> </v>
      </c>
      <c r="T123" s="26" t="str">
        <f>IF('Tabell-kommune'!S123=0," ",'Tabell-kommune'!S123)</f>
        <v xml:space="preserve"> </v>
      </c>
      <c r="U123" s="26" t="str">
        <f>IF('Tabell-kommune'!T123=0," ",'Tabell-kommune'!T123)</f>
        <v xml:space="preserve"> </v>
      </c>
      <c r="V123" s="24" t="str">
        <f>IF('Tabell-kommune'!U123=0," ",'Tabell-kommune'!U123)</f>
        <v xml:space="preserve"> </v>
      </c>
      <c r="W123" s="24" t="str">
        <f>IF('Tabell-kommune'!V123=0," ",'Tabell-kommune'!V123)</f>
        <v xml:space="preserve"> </v>
      </c>
      <c r="X123" s="28" t="str">
        <f>IF('Tabell-kommune'!W123=0," ",'Tabell-kommune'!W123)</f>
        <v xml:space="preserve"> </v>
      </c>
      <c r="Y123" s="28" t="str">
        <f>IF('Tabell-kommune'!X123=0," ",'Tabell-kommune'!X123)</f>
        <v xml:space="preserve"> </v>
      </c>
      <c r="Z123" s="28" t="str">
        <f>IF('Tabell-kommune'!Y123=0," ",'Tabell-kommune'!Y123)</f>
        <v xml:space="preserve"> </v>
      </c>
      <c r="AA123" s="28" t="str">
        <f>IF('Tabell-kommune'!Z123=0," ",'Tabell-kommune'!Z123)</f>
        <v xml:space="preserve"> </v>
      </c>
      <c r="AB123" s="28" t="str">
        <f>IF('Tabell-kommune'!AA123=0," ",'Tabell-kommune'!AA123)</f>
        <v xml:space="preserve"> </v>
      </c>
      <c r="AC123" s="24" t="str">
        <f>IF('Tabell-kommune'!AB123=0," ",'Tabell-kommune'!AB123)</f>
        <v xml:space="preserve"> </v>
      </c>
      <c r="AD123" s="24" t="str">
        <f>IF('Tabell-kommune'!AC123=0," ",'Tabell-kommune'!AC123)</f>
        <v xml:space="preserve"> </v>
      </c>
      <c r="AE123" s="25" t="str">
        <f>IF('Tabell-kommune'!AD123=0," ",'Tabell-kommune'!AD123)</f>
        <v xml:space="preserve"> </v>
      </c>
      <c r="AF123" s="25" t="str">
        <f>IF('Tabell-kommune'!AE123=0," ",'Tabell-kommune'!AE123)</f>
        <v xml:space="preserve"> </v>
      </c>
      <c r="AG123" s="25" t="str">
        <f>IF('Tabell-kommune'!AF123=0," ",'Tabell-kommune'!AF123)</f>
        <v xml:space="preserve"> </v>
      </c>
      <c r="AH123" s="25" t="str">
        <f>IF('Tabell-kommune'!AG123=0," ",'Tabell-kommune'!AG123)</f>
        <v xml:space="preserve"> </v>
      </c>
      <c r="AI123" s="25" t="str">
        <f>IF('Tabell-kommune'!AH123=0," ",'Tabell-kommune'!AH123)</f>
        <v xml:space="preserve"> </v>
      </c>
      <c r="AJ123" s="24" t="str">
        <f>IF('Tabell-kommune'!AI123=0," ",'Tabell-kommune'!AI123)</f>
        <v xml:space="preserve"> </v>
      </c>
      <c r="AK123" s="24" t="str">
        <f>IF('Tabell-kommune'!AJ123=0," ",'Tabell-kommune'!AJ123)</f>
        <v xml:space="preserve"> </v>
      </c>
      <c r="AL123" s="26" t="str">
        <f>IF('Tabell-kommune'!AK123=0," ",'Tabell-kommune'!AK123)</f>
        <v xml:space="preserve"> </v>
      </c>
      <c r="AM123" s="26" t="str">
        <f>IF('Tabell-kommune'!AL123=0," ",'Tabell-kommune'!AL123)</f>
        <v xml:space="preserve"> </v>
      </c>
      <c r="AN123" s="26" t="str">
        <f>IF('Tabell-kommune'!AM123=0," ",'Tabell-kommune'!AM123)</f>
        <v xml:space="preserve"> </v>
      </c>
      <c r="AO123" s="26" t="str">
        <f>IF('Tabell-kommune'!AN123=0," ",'Tabell-kommune'!AN123)</f>
        <v xml:space="preserve"> </v>
      </c>
      <c r="AP123" s="26" t="str">
        <f>IF('Tabell-kommune'!AO123=0," ",'Tabell-kommune'!AO123)</f>
        <v xml:space="preserve"> </v>
      </c>
    </row>
    <row r="124" spans="2:42" x14ac:dyDescent="0.2">
      <c r="B124" s="24" t="str">
        <f>IF('Tabell-kommune'!A124=0," ",'Tabell-kommune'!A124)</f>
        <v xml:space="preserve"> </v>
      </c>
      <c r="C124" s="28" t="str">
        <f>IF('Tabell-kommune'!B124=0," ",'Tabell-kommune'!B124)</f>
        <v xml:space="preserve"> </v>
      </c>
      <c r="D124" s="28" t="str">
        <f>IF('Tabell-kommune'!C124=0," ",'Tabell-kommune'!C124)</f>
        <v xml:space="preserve"> </v>
      </c>
      <c r="E124" s="28" t="str">
        <f>IF('Tabell-kommune'!D124=0," ",'Tabell-kommune'!D124)</f>
        <v xml:space="preserve"> </v>
      </c>
      <c r="F124" s="28" t="str">
        <f>IF('Tabell-kommune'!E124=0," ",'Tabell-kommune'!E124)</f>
        <v xml:space="preserve"> </v>
      </c>
      <c r="G124" s="28" t="str">
        <f>IF('Tabell-kommune'!F124=0," ",'Tabell-kommune'!F124)</f>
        <v xml:space="preserve"> </v>
      </c>
      <c r="H124" s="24" t="str">
        <f>IF('Tabell-kommune'!G124=0," ",'Tabell-kommune'!G124)</f>
        <v xml:space="preserve"> </v>
      </c>
      <c r="I124" s="24" t="str">
        <f>IF('Tabell-kommune'!H124=0," ",'Tabell-kommune'!H124)</f>
        <v xml:space="preserve"> </v>
      </c>
      <c r="J124" s="18" t="str">
        <f>IF('Tabell-kommune'!I124=0," ",'Tabell-kommune'!I124)</f>
        <v xml:space="preserve"> </v>
      </c>
      <c r="K124" s="25" t="str">
        <f>IF('Tabell-kommune'!J124=0," ",'Tabell-kommune'!J124)</f>
        <v xml:space="preserve"> </v>
      </c>
      <c r="L124" s="25" t="str">
        <f>IF('Tabell-kommune'!K124=0," ",'Tabell-kommune'!K124)</f>
        <v xml:space="preserve"> </v>
      </c>
      <c r="M124" s="25" t="str">
        <f>IF('Tabell-kommune'!L124=0," ",'Tabell-kommune'!L124)</f>
        <v xml:space="preserve"> </v>
      </c>
      <c r="N124" s="25" t="str">
        <f>IF('Tabell-kommune'!M124=0," ",'Tabell-kommune'!M124)</f>
        <v xml:space="preserve"> </v>
      </c>
      <c r="O124" s="24" t="str">
        <f>IF('Tabell-kommune'!N124=0," ",'Tabell-kommune'!N124)</f>
        <v xml:space="preserve"> </v>
      </c>
      <c r="P124" s="24" t="str">
        <f>IF('Tabell-kommune'!O124=0," ",'Tabell-kommune'!O124)</f>
        <v xml:space="preserve"> </v>
      </c>
      <c r="Q124" s="20" t="str">
        <f>IF('Tabell-kommune'!P124=0," ",'Tabell-kommune'!P124)</f>
        <v xml:space="preserve"> </v>
      </c>
      <c r="R124" s="26" t="str">
        <f>IF('Tabell-kommune'!Q124=0," ",'Tabell-kommune'!Q124)</f>
        <v xml:space="preserve"> </v>
      </c>
      <c r="S124" s="26" t="str">
        <f>IF('Tabell-kommune'!R124=0," ",'Tabell-kommune'!R124)</f>
        <v xml:space="preserve"> </v>
      </c>
      <c r="T124" s="26" t="str">
        <f>IF('Tabell-kommune'!S124=0," ",'Tabell-kommune'!S124)</f>
        <v xml:space="preserve"> </v>
      </c>
      <c r="U124" s="26" t="str">
        <f>IF('Tabell-kommune'!T124=0," ",'Tabell-kommune'!T124)</f>
        <v xml:space="preserve"> </v>
      </c>
      <c r="V124" s="24" t="str">
        <f>IF('Tabell-kommune'!U124=0," ",'Tabell-kommune'!U124)</f>
        <v xml:space="preserve"> </v>
      </c>
      <c r="W124" s="24" t="str">
        <f>IF('Tabell-kommune'!V124=0," ",'Tabell-kommune'!V124)</f>
        <v xml:space="preserve"> </v>
      </c>
      <c r="X124" s="28" t="str">
        <f>IF('Tabell-kommune'!W124=0," ",'Tabell-kommune'!W124)</f>
        <v xml:space="preserve"> </v>
      </c>
      <c r="Y124" s="28" t="str">
        <f>IF('Tabell-kommune'!X124=0," ",'Tabell-kommune'!X124)</f>
        <v xml:space="preserve"> </v>
      </c>
      <c r="Z124" s="28" t="str">
        <f>IF('Tabell-kommune'!Y124=0," ",'Tabell-kommune'!Y124)</f>
        <v xml:space="preserve"> </v>
      </c>
      <c r="AA124" s="28" t="str">
        <f>IF('Tabell-kommune'!Z124=0," ",'Tabell-kommune'!Z124)</f>
        <v xml:space="preserve"> </v>
      </c>
      <c r="AB124" s="28" t="str">
        <f>IF('Tabell-kommune'!AA124=0," ",'Tabell-kommune'!AA124)</f>
        <v xml:space="preserve"> </v>
      </c>
      <c r="AC124" s="24" t="str">
        <f>IF('Tabell-kommune'!AB124=0," ",'Tabell-kommune'!AB124)</f>
        <v xml:space="preserve"> </v>
      </c>
      <c r="AD124" s="24" t="str">
        <f>IF('Tabell-kommune'!AC124=0," ",'Tabell-kommune'!AC124)</f>
        <v xml:space="preserve"> </v>
      </c>
      <c r="AE124" s="25" t="str">
        <f>IF('Tabell-kommune'!AD124=0," ",'Tabell-kommune'!AD124)</f>
        <v xml:space="preserve"> </v>
      </c>
      <c r="AF124" s="25" t="str">
        <f>IF('Tabell-kommune'!AE124=0," ",'Tabell-kommune'!AE124)</f>
        <v xml:space="preserve"> </v>
      </c>
      <c r="AG124" s="25" t="str">
        <f>IF('Tabell-kommune'!AF124=0," ",'Tabell-kommune'!AF124)</f>
        <v xml:space="preserve"> </v>
      </c>
      <c r="AH124" s="25" t="str">
        <f>IF('Tabell-kommune'!AG124=0," ",'Tabell-kommune'!AG124)</f>
        <v xml:space="preserve"> </v>
      </c>
      <c r="AI124" s="25" t="str">
        <f>IF('Tabell-kommune'!AH124=0," ",'Tabell-kommune'!AH124)</f>
        <v xml:space="preserve"> </v>
      </c>
      <c r="AJ124" s="24" t="str">
        <f>IF('Tabell-kommune'!AI124=0," ",'Tabell-kommune'!AI124)</f>
        <v xml:space="preserve"> </v>
      </c>
      <c r="AK124" s="24" t="str">
        <f>IF('Tabell-kommune'!AJ124=0," ",'Tabell-kommune'!AJ124)</f>
        <v xml:space="preserve"> </v>
      </c>
      <c r="AL124" s="26" t="str">
        <f>IF('Tabell-kommune'!AK124=0," ",'Tabell-kommune'!AK124)</f>
        <v xml:space="preserve"> </v>
      </c>
      <c r="AM124" s="26" t="str">
        <f>IF('Tabell-kommune'!AL124=0," ",'Tabell-kommune'!AL124)</f>
        <v xml:space="preserve"> </v>
      </c>
      <c r="AN124" s="26" t="str">
        <f>IF('Tabell-kommune'!AM124=0," ",'Tabell-kommune'!AM124)</f>
        <v xml:space="preserve"> </v>
      </c>
      <c r="AO124" s="26" t="str">
        <f>IF('Tabell-kommune'!AN124=0," ",'Tabell-kommune'!AN124)</f>
        <v xml:space="preserve"> </v>
      </c>
      <c r="AP124" s="26" t="str">
        <f>IF('Tabell-kommune'!AO124=0," ",'Tabell-kommune'!AO124)</f>
        <v xml:space="preserve"> </v>
      </c>
    </row>
    <row r="125" spans="2:42" x14ac:dyDescent="0.2">
      <c r="B125" s="24" t="str">
        <f>IF('Tabell-kommune'!A125=0," ",'Tabell-kommune'!A125)</f>
        <v xml:space="preserve"> </v>
      </c>
      <c r="C125" s="28" t="str">
        <f>IF('Tabell-kommune'!B125=0," ",'Tabell-kommune'!B125)</f>
        <v xml:space="preserve"> </v>
      </c>
      <c r="D125" s="28" t="str">
        <f>IF('Tabell-kommune'!C125=0," ",'Tabell-kommune'!C125)</f>
        <v xml:space="preserve"> </v>
      </c>
      <c r="E125" s="28" t="str">
        <f>IF('Tabell-kommune'!D125=0," ",'Tabell-kommune'!D125)</f>
        <v xml:space="preserve"> </v>
      </c>
      <c r="F125" s="28" t="str">
        <f>IF('Tabell-kommune'!E125=0," ",'Tabell-kommune'!E125)</f>
        <v xml:space="preserve"> </v>
      </c>
      <c r="G125" s="28" t="str">
        <f>IF('Tabell-kommune'!F125=0," ",'Tabell-kommune'!F125)</f>
        <v xml:space="preserve"> </v>
      </c>
      <c r="H125" s="24" t="str">
        <f>IF('Tabell-kommune'!G125=0," ",'Tabell-kommune'!G125)</f>
        <v xml:space="preserve"> </v>
      </c>
      <c r="I125" s="24" t="str">
        <f>IF('Tabell-kommune'!H125=0," ",'Tabell-kommune'!H125)</f>
        <v xml:space="preserve"> </v>
      </c>
      <c r="J125" s="18" t="str">
        <f>IF('Tabell-kommune'!I125=0," ",'Tabell-kommune'!I125)</f>
        <v xml:space="preserve"> </v>
      </c>
      <c r="K125" s="25" t="str">
        <f>IF('Tabell-kommune'!J125=0," ",'Tabell-kommune'!J125)</f>
        <v xml:space="preserve"> </v>
      </c>
      <c r="L125" s="25" t="str">
        <f>IF('Tabell-kommune'!K125=0," ",'Tabell-kommune'!K125)</f>
        <v xml:space="preserve"> </v>
      </c>
      <c r="M125" s="25" t="str">
        <f>IF('Tabell-kommune'!L125=0," ",'Tabell-kommune'!L125)</f>
        <v xml:space="preserve"> </v>
      </c>
      <c r="N125" s="25" t="str">
        <f>IF('Tabell-kommune'!M125=0," ",'Tabell-kommune'!M125)</f>
        <v xml:space="preserve"> </v>
      </c>
      <c r="O125" s="24" t="str">
        <f>IF('Tabell-kommune'!N125=0," ",'Tabell-kommune'!N125)</f>
        <v xml:space="preserve"> </v>
      </c>
      <c r="P125" s="24" t="str">
        <f>IF('Tabell-kommune'!O125=0," ",'Tabell-kommune'!O125)</f>
        <v xml:space="preserve"> </v>
      </c>
      <c r="Q125" s="20" t="str">
        <f>IF('Tabell-kommune'!P125=0," ",'Tabell-kommune'!P125)</f>
        <v xml:space="preserve"> </v>
      </c>
      <c r="R125" s="26" t="str">
        <f>IF('Tabell-kommune'!Q125=0," ",'Tabell-kommune'!Q125)</f>
        <v xml:space="preserve"> </v>
      </c>
      <c r="S125" s="26" t="str">
        <f>IF('Tabell-kommune'!R125=0," ",'Tabell-kommune'!R125)</f>
        <v xml:space="preserve"> </v>
      </c>
      <c r="T125" s="26" t="str">
        <f>IF('Tabell-kommune'!S125=0," ",'Tabell-kommune'!S125)</f>
        <v xml:space="preserve"> </v>
      </c>
      <c r="U125" s="26" t="str">
        <f>IF('Tabell-kommune'!T125=0," ",'Tabell-kommune'!T125)</f>
        <v xml:space="preserve"> </v>
      </c>
      <c r="V125" s="24" t="str">
        <f>IF('Tabell-kommune'!U125=0," ",'Tabell-kommune'!U125)</f>
        <v xml:space="preserve"> </v>
      </c>
      <c r="W125" s="24" t="str">
        <f>IF('Tabell-kommune'!V125=0," ",'Tabell-kommune'!V125)</f>
        <v xml:space="preserve"> </v>
      </c>
      <c r="X125" s="28" t="str">
        <f>IF('Tabell-kommune'!W125=0," ",'Tabell-kommune'!W125)</f>
        <v xml:space="preserve"> </v>
      </c>
      <c r="Y125" s="28" t="str">
        <f>IF('Tabell-kommune'!X125=0," ",'Tabell-kommune'!X125)</f>
        <v xml:space="preserve"> </v>
      </c>
      <c r="Z125" s="28" t="str">
        <f>IF('Tabell-kommune'!Y125=0," ",'Tabell-kommune'!Y125)</f>
        <v xml:space="preserve"> </v>
      </c>
      <c r="AA125" s="28" t="str">
        <f>IF('Tabell-kommune'!Z125=0," ",'Tabell-kommune'!Z125)</f>
        <v xml:space="preserve"> </v>
      </c>
      <c r="AB125" s="28" t="str">
        <f>IF('Tabell-kommune'!AA125=0," ",'Tabell-kommune'!AA125)</f>
        <v xml:space="preserve"> </v>
      </c>
      <c r="AC125" s="24" t="str">
        <f>IF('Tabell-kommune'!AB125=0," ",'Tabell-kommune'!AB125)</f>
        <v xml:space="preserve"> </v>
      </c>
      <c r="AD125" s="24" t="str">
        <f>IF('Tabell-kommune'!AC125=0," ",'Tabell-kommune'!AC125)</f>
        <v xml:space="preserve"> </v>
      </c>
      <c r="AE125" s="25" t="str">
        <f>IF('Tabell-kommune'!AD125=0," ",'Tabell-kommune'!AD125)</f>
        <v xml:space="preserve"> </v>
      </c>
      <c r="AF125" s="25" t="str">
        <f>IF('Tabell-kommune'!AE125=0," ",'Tabell-kommune'!AE125)</f>
        <v xml:space="preserve"> </v>
      </c>
      <c r="AG125" s="25" t="str">
        <f>IF('Tabell-kommune'!AF125=0," ",'Tabell-kommune'!AF125)</f>
        <v xml:space="preserve"> </v>
      </c>
      <c r="AH125" s="25" t="str">
        <f>IF('Tabell-kommune'!AG125=0," ",'Tabell-kommune'!AG125)</f>
        <v xml:space="preserve"> </v>
      </c>
      <c r="AI125" s="25" t="str">
        <f>IF('Tabell-kommune'!AH125=0," ",'Tabell-kommune'!AH125)</f>
        <v xml:space="preserve"> </v>
      </c>
      <c r="AJ125" s="24" t="str">
        <f>IF('Tabell-kommune'!AI125=0," ",'Tabell-kommune'!AI125)</f>
        <v xml:space="preserve"> </v>
      </c>
      <c r="AK125" s="24" t="str">
        <f>IF('Tabell-kommune'!AJ125=0," ",'Tabell-kommune'!AJ125)</f>
        <v xml:space="preserve"> </v>
      </c>
      <c r="AL125" s="26" t="str">
        <f>IF('Tabell-kommune'!AK125=0," ",'Tabell-kommune'!AK125)</f>
        <v xml:space="preserve"> </v>
      </c>
      <c r="AM125" s="26" t="str">
        <f>IF('Tabell-kommune'!AL125=0," ",'Tabell-kommune'!AL125)</f>
        <v xml:space="preserve"> </v>
      </c>
      <c r="AN125" s="26" t="str">
        <f>IF('Tabell-kommune'!AM125=0," ",'Tabell-kommune'!AM125)</f>
        <v xml:space="preserve"> </v>
      </c>
      <c r="AO125" s="26" t="str">
        <f>IF('Tabell-kommune'!AN125=0," ",'Tabell-kommune'!AN125)</f>
        <v xml:space="preserve"> </v>
      </c>
      <c r="AP125" s="26" t="str">
        <f>IF('Tabell-kommune'!AO125=0," ",'Tabell-kommune'!AO125)</f>
        <v xml:space="preserve"> </v>
      </c>
    </row>
    <row r="126" spans="2:42" x14ac:dyDescent="0.2">
      <c r="B126" s="24" t="str">
        <f>IF('Tabell-kommune'!A126=0," ",'Tabell-kommune'!A126)</f>
        <v xml:space="preserve"> </v>
      </c>
      <c r="C126" s="28" t="str">
        <f>IF('Tabell-kommune'!B126=0," ",'Tabell-kommune'!B126)</f>
        <v xml:space="preserve"> </v>
      </c>
      <c r="D126" s="28" t="str">
        <f>IF('Tabell-kommune'!C126=0," ",'Tabell-kommune'!C126)</f>
        <v xml:space="preserve"> </v>
      </c>
      <c r="E126" s="28" t="str">
        <f>IF('Tabell-kommune'!D126=0," ",'Tabell-kommune'!D126)</f>
        <v xml:space="preserve"> </v>
      </c>
      <c r="F126" s="28" t="str">
        <f>IF('Tabell-kommune'!E126=0," ",'Tabell-kommune'!E126)</f>
        <v xml:space="preserve"> </v>
      </c>
      <c r="G126" s="28" t="str">
        <f>IF('Tabell-kommune'!F126=0," ",'Tabell-kommune'!F126)</f>
        <v xml:space="preserve"> </v>
      </c>
      <c r="H126" s="24" t="str">
        <f>IF('Tabell-kommune'!G126=0," ",'Tabell-kommune'!G126)</f>
        <v xml:space="preserve"> </v>
      </c>
      <c r="I126" s="24" t="str">
        <f>IF('Tabell-kommune'!H126=0," ",'Tabell-kommune'!H126)</f>
        <v xml:space="preserve"> </v>
      </c>
      <c r="J126" s="18" t="str">
        <f>IF('Tabell-kommune'!I126=0," ",'Tabell-kommune'!I126)</f>
        <v xml:space="preserve"> </v>
      </c>
      <c r="K126" s="25" t="str">
        <f>IF('Tabell-kommune'!J126=0," ",'Tabell-kommune'!J126)</f>
        <v xml:space="preserve"> </v>
      </c>
      <c r="L126" s="25" t="str">
        <f>IF('Tabell-kommune'!K126=0," ",'Tabell-kommune'!K126)</f>
        <v xml:space="preserve"> </v>
      </c>
      <c r="M126" s="25" t="str">
        <f>IF('Tabell-kommune'!L126=0," ",'Tabell-kommune'!L126)</f>
        <v xml:space="preserve"> </v>
      </c>
      <c r="N126" s="25" t="str">
        <f>IF('Tabell-kommune'!M126=0," ",'Tabell-kommune'!M126)</f>
        <v xml:space="preserve"> </v>
      </c>
      <c r="O126" s="24" t="str">
        <f>IF('Tabell-kommune'!N126=0," ",'Tabell-kommune'!N126)</f>
        <v xml:space="preserve"> </v>
      </c>
      <c r="P126" s="24" t="str">
        <f>IF('Tabell-kommune'!O126=0," ",'Tabell-kommune'!O126)</f>
        <v xml:space="preserve"> </v>
      </c>
      <c r="Q126" s="20" t="str">
        <f>IF('Tabell-kommune'!P126=0," ",'Tabell-kommune'!P126)</f>
        <v xml:space="preserve"> </v>
      </c>
      <c r="R126" s="26" t="str">
        <f>IF('Tabell-kommune'!Q126=0," ",'Tabell-kommune'!Q126)</f>
        <v xml:space="preserve"> </v>
      </c>
      <c r="S126" s="26" t="str">
        <f>IF('Tabell-kommune'!R126=0," ",'Tabell-kommune'!R126)</f>
        <v xml:space="preserve"> </v>
      </c>
      <c r="T126" s="26" t="str">
        <f>IF('Tabell-kommune'!S126=0," ",'Tabell-kommune'!S126)</f>
        <v xml:space="preserve"> </v>
      </c>
      <c r="U126" s="26" t="str">
        <f>IF('Tabell-kommune'!T126=0," ",'Tabell-kommune'!T126)</f>
        <v xml:space="preserve"> </v>
      </c>
      <c r="V126" s="24" t="str">
        <f>IF('Tabell-kommune'!U126=0," ",'Tabell-kommune'!U126)</f>
        <v xml:space="preserve"> </v>
      </c>
      <c r="W126" s="24" t="str">
        <f>IF('Tabell-kommune'!V126=0," ",'Tabell-kommune'!V126)</f>
        <v xml:space="preserve"> </v>
      </c>
      <c r="X126" s="28" t="str">
        <f>IF('Tabell-kommune'!W126=0," ",'Tabell-kommune'!W126)</f>
        <v xml:space="preserve"> </v>
      </c>
      <c r="Y126" s="28" t="str">
        <f>IF('Tabell-kommune'!X126=0," ",'Tabell-kommune'!X126)</f>
        <v xml:space="preserve"> </v>
      </c>
      <c r="Z126" s="28" t="str">
        <f>IF('Tabell-kommune'!Y126=0," ",'Tabell-kommune'!Y126)</f>
        <v xml:space="preserve"> </v>
      </c>
      <c r="AA126" s="28" t="str">
        <f>IF('Tabell-kommune'!Z126=0," ",'Tabell-kommune'!Z126)</f>
        <v xml:space="preserve"> </v>
      </c>
      <c r="AB126" s="28" t="str">
        <f>IF('Tabell-kommune'!AA126=0," ",'Tabell-kommune'!AA126)</f>
        <v xml:space="preserve"> </v>
      </c>
      <c r="AC126" s="24" t="str">
        <f>IF('Tabell-kommune'!AB126=0," ",'Tabell-kommune'!AB126)</f>
        <v xml:space="preserve"> </v>
      </c>
      <c r="AD126" s="24" t="str">
        <f>IF('Tabell-kommune'!AC126=0," ",'Tabell-kommune'!AC126)</f>
        <v xml:space="preserve"> </v>
      </c>
      <c r="AE126" s="25" t="str">
        <f>IF('Tabell-kommune'!AD126=0," ",'Tabell-kommune'!AD126)</f>
        <v xml:space="preserve"> </v>
      </c>
      <c r="AF126" s="25" t="str">
        <f>IF('Tabell-kommune'!AE126=0," ",'Tabell-kommune'!AE126)</f>
        <v xml:space="preserve"> </v>
      </c>
      <c r="AG126" s="25" t="str">
        <f>IF('Tabell-kommune'!AF126=0," ",'Tabell-kommune'!AF126)</f>
        <v xml:space="preserve"> </v>
      </c>
      <c r="AH126" s="25" t="str">
        <f>IF('Tabell-kommune'!AG126=0," ",'Tabell-kommune'!AG126)</f>
        <v xml:space="preserve"> </v>
      </c>
      <c r="AI126" s="25" t="str">
        <f>IF('Tabell-kommune'!AH126=0," ",'Tabell-kommune'!AH126)</f>
        <v xml:space="preserve"> </v>
      </c>
      <c r="AJ126" s="24" t="str">
        <f>IF('Tabell-kommune'!AI126=0," ",'Tabell-kommune'!AI126)</f>
        <v xml:space="preserve"> </v>
      </c>
      <c r="AK126" s="24" t="str">
        <f>IF('Tabell-kommune'!AJ126=0," ",'Tabell-kommune'!AJ126)</f>
        <v xml:space="preserve"> </v>
      </c>
      <c r="AL126" s="26" t="str">
        <f>IF('Tabell-kommune'!AK126=0," ",'Tabell-kommune'!AK126)</f>
        <v xml:space="preserve"> </v>
      </c>
      <c r="AM126" s="26" t="str">
        <f>IF('Tabell-kommune'!AL126=0," ",'Tabell-kommune'!AL126)</f>
        <v xml:space="preserve"> </v>
      </c>
      <c r="AN126" s="26" t="str">
        <f>IF('Tabell-kommune'!AM126=0," ",'Tabell-kommune'!AM126)</f>
        <v xml:space="preserve"> </v>
      </c>
      <c r="AO126" s="26" t="str">
        <f>IF('Tabell-kommune'!AN126=0," ",'Tabell-kommune'!AN126)</f>
        <v xml:space="preserve"> </v>
      </c>
      <c r="AP126" s="26" t="str">
        <f>IF('Tabell-kommune'!AO126=0," ",'Tabell-kommune'!AO126)</f>
        <v xml:space="preserve"> </v>
      </c>
    </row>
    <row r="127" spans="2:42" x14ac:dyDescent="0.2">
      <c r="B127" s="24" t="str">
        <f>IF('Tabell-kommune'!A127=0," ",'Tabell-kommune'!A127)</f>
        <v xml:space="preserve"> </v>
      </c>
      <c r="C127" s="28" t="str">
        <f>IF('Tabell-kommune'!B127=0," ",'Tabell-kommune'!B127)</f>
        <v xml:space="preserve"> </v>
      </c>
      <c r="D127" s="28" t="str">
        <f>IF('Tabell-kommune'!C127=0," ",'Tabell-kommune'!C127)</f>
        <v xml:space="preserve"> </v>
      </c>
      <c r="E127" s="28" t="str">
        <f>IF('Tabell-kommune'!D127=0," ",'Tabell-kommune'!D127)</f>
        <v xml:space="preserve"> </v>
      </c>
      <c r="F127" s="28" t="str">
        <f>IF('Tabell-kommune'!E127=0," ",'Tabell-kommune'!E127)</f>
        <v xml:space="preserve"> </v>
      </c>
      <c r="G127" s="28" t="str">
        <f>IF('Tabell-kommune'!F127=0," ",'Tabell-kommune'!F127)</f>
        <v xml:space="preserve"> </v>
      </c>
      <c r="H127" s="24" t="str">
        <f>IF('Tabell-kommune'!G127=0," ",'Tabell-kommune'!G127)</f>
        <v xml:space="preserve"> </v>
      </c>
      <c r="I127" s="24" t="str">
        <f>IF('Tabell-kommune'!H127=0," ",'Tabell-kommune'!H127)</f>
        <v xml:space="preserve"> </v>
      </c>
      <c r="J127" s="18" t="str">
        <f>IF('Tabell-kommune'!I127=0," ",'Tabell-kommune'!I127)</f>
        <v xml:space="preserve"> </v>
      </c>
      <c r="K127" s="25" t="str">
        <f>IF('Tabell-kommune'!J127=0," ",'Tabell-kommune'!J127)</f>
        <v xml:space="preserve"> </v>
      </c>
      <c r="L127" s="25" t="str">
        <f>IF('Tabell-kommune'!K127=0," ",'Tabell-kommune'!K127)</f>
        <v xml:space="preserve"> </v>
      </c>
      <c r="M127" s="25" t="str">
        <f>IF('Tabell-kommune'!L127=0," ",'Tabell-kommune'!L127)</f>
        <v xml:space="preserve"> </v>
      </c>
      <c r="N127" s="25" t="str">
        <f>IF('Tabell-kommune'!M127=0," ",'Tabell-kommune'!M127)</f>
        <v xml:space="preserve"> </v>
      </c>
      <c r="O127" s="24" t="str">
        <f>IF('Tabell-kommune'!N127=0," ",'Tabell-kommune'!N127)</f>
        <v xml:space="preserve"> </v>
      </c>
      <c r="P127" s="24" t="str">
        <f>IF('Tabell-kommune'!O127=0," ",'Tabell-kommune'!O127)</f>
        <v xml:space="preserve"> </v>
      </c>
      <c r="Q127" s="20" t="str">
        <f>IF('Tabell-kommune'!P127=0," ",'Tabell-kommune'!P127)</f>
        <v xml:space="preserve"> </v>
      </c>
      <c r="R127" s="26" t="str">
        <f>IF('Tabell-kommune'!Q127=0," ",'Tabell-kommune'!Q127)</f>
        <v xml:space="preserve"> </v>
      </c>
      <c r="S127" s="26" t="str">
        <f>IF('Tabell-kommune'!R127=0," ",'Tabell-kommune'!R127)</f>
        <v xml:space="preserve"> </v>
      </c>
      <c r="T127" s="26" t="str">
        <f>IF('Tabell-kommune'!S127=0," ",'Tabell-kommune'!S127)</f>
        <v xml:space="preserve"> </v>
      </c>
      <c r="U127" s="26" t="str">
        <f>IF('Tabell-kommune'!T127=0," ",'Tabell-kommune'!T127)</f>
        <v xml:space="preserve"> </v>
      </c>
      <c r="V127" s="24" t="str">
        <f>IF('Tabell-kommune'!U127=0," ",'Tabell-kommune'!U127)</f>
        <v xml:space="preserve"> </v>
      </c>
      <c r="W127" s="24" t="str">
        <f>IF('Tabell-kommune'!V127=0," ",'Tabell-kommune'!V127)</f>
        <v xml:space="preserve"> </v>
      </c>
      <c r="X127" s="28" t="str">
        <f>IF('Tabell-kommune'!W127=0," ",'Tabell-kommune'!W127)</f>
        <v xml:space="preserve"> </v>
      </c>
      <c r="Y127" s="28" t="str">
        <f>IF('Tabell-kommune'!X127=0," ",'Tabell-kommune'!X127)</f>
        <v xml:space="preserve"> </v>
      </c>
      <c r="Z127" s="28" t="str">
        <f>IF('Tabell-kommune'!Y127=0," ",'Tabell-kommune'!Y127)</f>
        <v xml:space="preserve"> </v>
      </c>
      <c r="AA127" s="28" t="str">
        <f>IF('Tabell-kommune'!Z127=0," ",'Tabell-kommune'!Z127)</f>
        <v xml:space="preserve"> </v>
      </c>
      <c r="AB127" s="28" t="str">
        <f>IF('Tabell-kommune'!AA127=0," ",'Tabell-kommune'!AA127)</f>
        <v xml:space="preserve"> </v>
      </c>
      <c r="AC127" s="24" t="str">
        <f>IF('Tabell-kommune'!AB127=0," ",'Tabell-kommune'!AB127)</f>
        <v xml:space="preserve"> </v>
      </c>
      <c r="AD127" s="24" t="str">
        <f>IF('Tabell-kommune'!AC127=0," ",'Tabell-kommune'!AC127)</f>
        <v xml:space="preserve"> </v>
      </c>
      <c r="AE127" s="25" t="str">
        <f>IF('Tabell-kommune'!AD127=0," ",'Tabell-kommune'!AD127)</f>
        <v xml:space="preserve"> </v>
      </c>
      <c r="AF127" s="25" t="str">
        <f>IF('Tabell-kommune'!AE127=0," ",'Tabell-kommune'!AE127)</f>
        <v xml:space="preserve"> </v>
      </c>
      <c r="AG127" s="25" t="str">
        <f>IF('Tabell-kommune'!AF127=0," ",'Tabell-kommune'!AF127)</f>
        <v xml:space="preserve"> </v>
      </c>
      <c r="AH127" s="25" t="str">
        <f>IF('Tabell-kommune'!AG127=0," ",'Tabell-kommune'!AG127)</f>
        <v xml:space="preserve"> </v>
      </c>
      <c r="AI127" s="25" t="str">
        <f>IF('Tabell-kommune'!AH127=0," ",'Tabell-kommune'!AH127)</f>
        <v xml:space="preserve"> </v>
      </c>
      <c r="AJ127" s="24" t="str">
        <f>IF('Tabell-kommune'!AI127=0," ",'Tabell-kommune'!AI127)</f>
        <v xml:space="preserve"> </v>
      </c>
      <c r="AK127" s="24" t="str">
        <f>IF('Tabell-kommune'!AJ127=0," ",'Tabell-kommune'!AJ127)</f>
        <v xml:space="preserve"> </v>
      </c>
      <c r="AL127" s="26" t="str">
        <f>IF('Tabell-kommune'!AK127=0," ",'Tabell-kommune'!AK127)</f>
        <v xml:space="preserve"> </v>
      </c>
      <c r="AM127" s="26" t="str">
        <f>IF('Tabell-kommune'!AL127=0," ",'Tabell-kommune'!AL127)</f>
        <v xml:space="preserve"> </v>
      </c>
      <c r="AN127" s="26" t="str">
        <f>IF('Tabell-kommune'!AM127=0," ",'Tabell-kommune'!AM127)</f>
        <v xml:space="preserve"> </v>
      </c>
      <c r="AO127" s="26" t="str">
        <f>IF('Tabell-kommune'!AN127=0," ",'Tabell-kommune'!AN127)</f>
        <v xml:space="preserve"> </v>
      </c>
      <c r="AP127" s="26" t="str">
        <f>IF('Tabell-kommune'!AO127=0," ",'Tabell-kommune'!AO127)</f>
        <v xml:space="preserve"> </v>
      </c>
    </row>
    <row r="128" spans="2:42" x14ac:dyDescent="0.2">
      <c r="B128" s="24" t="str">
        <f>IF('Tabell-kommune'!A128=0," ",'Tabell-kommune'!A128)</f>
        <v xml:space="preserve"> </v>
      </c>
      <c r="C128" s="28" t="str">
        <f>IF('Tabell-kommune'!B128=0," ",'Tabell-kommune'!B128)</f>
        <v xml:space="preserve"> </v>
      </c>
      <c r="D128" s="28" t="str">
        <f>IF('Tabell-kommune'!C128=0," ",'Tabell-kommune'!C128)</f>
        <v xml:space="preserve"> </v>
      </c>
      <c r="E128" s="28" t="str">
        <f>IF('Tabell-kommune'!D128=0," ",'Tabell-kommune'!D128)</f>
        <v xml:space="preserve"> </v>
      </c>
      <c r="F128" s="28" t="str">
        <f>IF('Tabell-kommune'!E128=0," ",'Tabell-kommune'!E128)</f>
        <v xml:space="preserve"> </v>
      </c>
      <c r="G128" s="28" t="str">
        <f>IF('Tabell-kommune'!F128=0," ",'Tabell-kommune'!F128)</f>
        <v xml:space="preserve"> </v>
      </c>
      <c r="H128" s="24" t="str">
        <f>IF('Tabell-kommune'!G128=0," ",'Tabell-kommune'!G128)</f>
        <v xml:space="preserve"> </v>
      </c>
      <c r="I128" s="24" t="str">
        <f>IF('Tabell-kommune'!H128=0," ",'Tabell-kommune'!H128)</f>
        <v xml:space="preserve"> </v>
      </c>
      <c r="J128" s="18" t="str">
        <f>IF('Tabell-kommune'!I128=0," ",'Tabell-kommune'!I128)</f>
        <v xml:space="preserve"> </v>
      </c>
      <c r="K128" s="25" t="str">
        <f>IF('Tabell-kommune'!J128=0," ",'Tabell-kommune'!J128)</f>
        <v xml:space="preserve"> </v>
      </c>
      <c r="L128" s="25" t="str">
        <f>IF('Tabell-kommune'!K128=0," ",'Tabell-kommune'!K128)</f>
        <v xml:space="preserve"> </v>
      </c>
      <c r="M128" s="25" t="str">
        <f>IF('Tabell-kommune'!L128=0," ",'Tabell-kommune'!L128)</f>
        <v xml:space="preserve"> </v>
      </c>
      <c r="N128" s="25" t="str">
        <f>IF('Tabell-kommune'!M128=0," ",'Tabell-kommune'!M128)</f>
        <v xml:space="preserve"> </v>
      </c>
      <c r="O128" s="24" t="str">
        <f>IF('Tabell-kommune'!N128=0," ",'Tabell-kommune'!N128)</f>
        <v xml:space="preserve"> </v>
      </c>
      <c r="P128" s="24" t="str">
        <f>IF('Tabell-kommune'!O128=0," ",'Tabell-kommune'!O128)</f>
        <v xml:space="preserve"> </v>
      </c>
      <c r="Q128" s="20" t="str">
        <f>IF('Tabell-kommune'!P128=0," ",'Tabell-kommune'!P128)</f>
        <v xml:space="preserve"> </v>
      </c>
      <c r="R128" s="26" t="str">
        <f>IF('Tabell-kommune'!Q128=0," ",'Tabell-kommune'!Q128)</f>
        <v xml:space="preserve"> </v>
      </c>
      <c r="S128" s="26" t="str">
        <f>IF('Tabell-kommune'!R128=0," ",'Tabell-kommune'!R128)</f>
        <v xml:space="preserve"> </v>
      </c>
      <c r="T128" s="26" t="str">
        <f>IF('Tabell-kommune'!S128=0," ",'Tabell-kommune'!S128)</f>
        <v xml:space="preserve"> </v>
      </c>
      <c r="U128" s="26" t="str">
        <f>IF('Tabell-kommune'!T128=0," ",'Tabell-kommune'!T128)</f>
        <v xml:space="preserve"> </v>
      </c>
      <c r="V128" s="24" t="str">
        <f>IF('Tabell-kommune'!U128=0," ",'Tabell-kommune'!U128)</f>
        <v xml:space="preserve"> </v>
      </c>
      <c r="W128" s="24" t="str">
        <f>IF('Tabell-kommune'!V128=0," ",'Tabell-kommune'!V128)</f>
        <v xml:space="preserve"> </v>
      </c>
      <c r="X128" s="28" t="str">
        <f>IF('Tabell-kommune'!W128=0," ",'Tabell-kommune'!W128)</f>
        <v xml:space="preserve"> </v>
      </c>
      <c r="Y128" s="28" t="str">
        <f>IF('Tabell-kommune'!X128=0," ",'Tabell-kommune'!X128)</f>
        <v xml:space="preserve"> </v>
      </c>
      <c r="Z128" s="28" t="str">
        <f>IF('Tabell-kommune'!Y128=0," ",'Tabell-kommune'!Y128)</f>
        <v xml:space="preserve"> </v>
      </c>
      <c r="AA128" s="28" t="str">
        <f>IF('Tabell-kommune'!Z128=0," ",'Tabell-kommune'!Z128)</f>
        <v xml:space="preserve"> </v>
      </c>
      <c r="AB128" s="28" t="str">
        <f>IF('Tabell-kommune'!AA128=0," ",'Tabell-kommune'!AA128)</f>
        <v xml:space="preserve"> </v>
      </c>
      <c r="AC128" s="24" t="str">
        <f>IF('Tabell-kommune'!AB128=0," ",'Tabell-kommune'!AB128)</f>
        <v xml:space="preserve"> </v>
      </c>
      <c r="AD128" s="24" t="str">
        <f>IF('Tabell-kommune'!AC128=0," ",'Tabell-kommune'!AC128)</f>
        <v xml:space="preserve"> </v>
      </c>
      <c r="AE128" s="25" t="str">
        <f>IF('Tabell-kommune'!AD128=0," ",'Tabell-kommune'!AD128)</f>
        <v xml:space="preserve"> </v>
      </c>
      <c r="AF128" s="25" t="str">
        <f>IF('Tabell-kommune'!AE128=0," ",'Tabell-kommune'!AE128)</f>
        <v xml:space="preserve"> </v>
      </c>
      <c r="AG128" s="25" t="str">
        <f>IF('Tabell-kommune'!AF128=0," ",'Tabell-kommune'!AF128)</f>
        <v xml:space="preserve"> </v>
      </c>
      <c r="AH128" s="25" t="str">
        <f>IF('Tabell-kommune'!AG128=0," ",'Tabell-kommune'!AG128)</f>
        <v xml:space="preserve"> </v>
      </c>
      <c r="AI128" s="25" t="str">
        <f>IF('Tabell-kommune'!AH128=0," ",'Tabell-kommune'!AH128)</f>
        <v xml:space="preserve"> </v>
      </c>
      <c r="AJ128" s="24" t="str">
        <f>IF('Tabell-kommune'!AI128=0," ",'Tabell-kommune'!AI128)</f>
        <v xml:space="preserve"> </v>
      </c>
      <c r="AK128" s="24" t="str">
        <f>IF('Tabell-kommune'!AJ128=0," ",'Tabell-kommune'!AJ128)</f>
        <v xml:space="preserve"> </v>
      </c>
      <c r="AL128" s="26" t="str">
        <f>IF('Tabell-kommune'!AK128=0," ",'Tabell-kommune'!AK128)</f>
        <v xml:space="preserve"> </v>
      </c>
      <c r="AM128" s="26" t="str">
        <f>IF('Tabell-kommune'!AL128=0," ",'Tabell-kommune'!AL128)</f>
        <v xml:space="preserve"> </v>
      </c>
      <c r="AN128" s="26" t="str">
        <f>IF('Tabell-kommune'!AM128=0," ",'Tabell-kommune'!AM128)</f>
        <v xml:space="preserve"> </v>
      </c>
      <c r="AO128" s="26" t="str">
        <f>IF('Tabell-kommune'!AN128=0," ",'Tabell-kommune'!AN128)</f>
        <v xml:space="preserve"> </v>
      </c>
      <c r="AP128" s="26" t="str">
        <f>IF('Tabell-kommune'!AO128=0," ",'Tabell-kommune'!AO128)</f>
        <v xml:space="preserve"> </v>
      </c>
    </row>
    <row r="129" spans="2:42" x14ac:dyDescent="0.2">
      <c r="B129" s="24" t="str">
        <f>IF('Tabell-kommune'!A129=0," ",'Tabell-kommune'!A129)</f>
        <v xml:space="preserve"> </v>
      </c>
      <c r="C129" s="28" t="str">
        <f>IF('Tabell-kommune'!B129=0," ",'Tabell-kommune'!B129)</f>
        <v xml:space="preserve"> </v>
      </c>
      <c r="D129" s="28" t="str">
        <f>IF('Tabell-kommune'!C129=0," ",'Tabell-kommune'!C129)</f>
        <v xml:space="preserve"> </v>
      </c>
      <c r="E129" s="28" t="str">
        <f>IF('Tabell-kommune'!D129=0," ",'Tabell-kommune'!D129)</f>
        <v xml:space="preserve"> </v>
      </c>
      <c r="F129" s="28" t="str">
        <f>IF('Tabell-kommune'!E129=0," ",'Tabell-kommune'!E129)</f>
        <v xml:space="preserve"> </v>
      </c>
      <c r="G129" s="28" t="str">
        <f>IF('Tabell-kommune'!F129=0," ",'Tabell-kommune'!F129)</f>
        <v xml:space="preserve"> </v>
      </c>
      <c r="H129" s="24" t="str">
        <f>IF('Tabell-kommune'!G129=0," ",'Tabell-kommune'!G129)</f>
        <v xml:space="preserve"> </v>
      </c>
      <c r="I129" s="24" t="str">
        <f>IF('Tabell-kommune'!H129=0," ",'Tabell-kommune'!H129)</f>
        <v xml:space="preserve"> </v>
      </c>
      <c r="J129" s="18" t="str">
        <f>IF('Tabell-kommune'!I129=0," ",'Tabell-kommune'!I129)</f>
        <v xml:space="preserve"> </v>
      </c>
      <c r="K129" s="25" t="str">
        <f>IF('Tabell-kommune'!J129=0," ",'Tabell-kommune'!J129)</f>
        <v xml:space="preserve"> </v>
      </c>
      <c r="L129" s="25" t="str">
        <f>IF('Tabell-kommune'!K129=0," ",'Tabell-kommune'!K129)</f>
        <v xml:space="preserve"> </v>
      </c>
      <c r="M129" s="25" t="str">
        <f>IF('Tabell-kommune'!L129=0," ",'Tabell-kommune'!L129)</f>
        <v xml:space="preserve"> </v>
      </c>
      <c r="N129" s="25" t="str">
        <f>IF('Tabell-kommune'!M129=0," ",'Tabell-kommune'!M129)</f>
        <v xml:space="preserve"> </v>
      </c>
      <c r="O129" s="24" t="str">
        <f>IF('Tabell-kommune'!N129=0," ",'Tabell-kommune'!N129)</f>
        <v xml:space="preserve"> </v>
      </c>
      <c r="P129" s="24" t="str">
        <f>IF('Tabell-kommune'!O129=0," ",'Tabell-kommune'!O129)</f>
        <v xml:space="preserve"> </v>
      </c>
      <c r="Q129" s="20" t="str">
        <f>IF('Tabell-kommune'!P129=0," ",'Tabell-kommune'!P129)</f>
        <v xml:space="preserve"> </v>
      </c>
      <c r="R129" s="26" t="str">
        <f>IF('Tabell-kommune'!Q129=0," ",'Tabell-kommune'!Q129)</f>
        <v xml:space="preserve"> </v>
      </c>
      <c r="S129" s="26" t="str">
        <f>IF('Tabell-kommune'!R129=0," ",'Tabell-kommune'!R129)</f>
        <v xml:space="preserve"> </v>
      </c>
      <c r="T129" s="26" t="str">
        <f>IF('Tabell-kommune'!S129=0," ",'Tabell-kommune'!S129)</f>
        <v xml:space="preserve"> </v>
      </c>
      <c r="U129" s="26" t="str">
        <f>IF('Tabell-kommune'!T129=0," ",'Tabell-kommune'!T129)</f>
        <v xml:space="preserve"> </v>
      </c>
      <c r="V129" s="24" t="str">
        <f>IF('Tabell-kommune'!U129=0," ",'Tabell-kommune'!U129)</f>
        <v xml:space="preserve"> </v>
      </c>
      <c r="W129" s="24" t="str">
        <f>IF('Tabell-kommune'!V129=0," ",'Tabell-kommune'!V129)</f>
        <v xml:space="preserve"> </v>
      </c>
      <c r="X129" s="28" t="str">
        <f>IF('Tabell-kommune'!W129=0," ",'Tabell-kommune'!W129)</f>
        <v xml:space="preserve"> </v>
      </c>
      <c r="Y129" s="28" t="str">
        <f>IF('Tabell-kommune'!X129=0," ",'Tabell-kommune'!X129)</f>
        <v xml:space="preserve"> </v>
      </c>
      <c r="Z129" s="28" t="str">
        <f>IF('Tabell-kommune'!Y129=0," ",'Tabell-kommune'!Y129)</f>
        <v xml:space="preserve"> </v>
      </c>
      <c r="AA129" s="28" t="str">
        <f>IF('Tabell-kommune'!Z129=0," ",'Tabell-kommune'!Z129)</f>
        <v xml:space="preserve"> </v>
      </c>
      <c r="AB129" s="28" t="str">
        <f>IF('Tabell-kommune'!AA129=0," ",'Tabell-kommune'!AA129)</f>
        <v xml:space="preserve"> </v>
      </c>
      <c r="AC129" s="24" t="str">
        <f>IF('Tabell-kommune'!AB129=0," ",'Tabell-kommune'!AB129)</f>
        <v xml:space="preserve"> </v>
      </c>
      <c r="AD129" s="24" t="str">
        <f>IF('Tabell-kommune'!AC129=0," ",'Tabell-kommune'!AC129)</f>
        <v xml:space="preserve"> </v>
      </c>
      <c r="AE129" s="25" t="str">
        <f>IF('Tabell-kommune'!AD129=0," ",'Tabell-kommune'!AD129)</f>
        <v xml:space="preserve"> </v>
      </c>
      <c r="AF129" s="25" t="str">
        <f>IF('Tabell-kommune'!AE129=0," ",'Tabell-kommune'!AE129)</f>
        <v xml:space="preserve"> </v>
      </c>
      <c r="AG129" s="25" t="str">
        <f>IF('Tabell-kommune'!AF129=0," ",'Tabell-kommune'!AF129)</f>
        <v xml:space="preserve"> </v>
      </c>
      <c r="AH129" s="25" t="str">
        <f>IF('Tabell-kommune'!AG129=0," ",'Tabell-kommune'!AG129)</f>
        <v xml:space="preserve"> </v>
      </c>
      <c r="AI129" s="25" t="str">
        <f>IF('Tabell-kommune'!AH129=0," ",'Tabell-kommune'!AH129)</f>
        <v xml:space="preserve"> </v>
      </c>
      <c r="AJ129" s="24" t="str">
        <f>IF('Tabell-kommune'!AI129=0," ",'Tabell-kommune'!AI129)</f>
        <v xml:space="preserve"> </v>
      </c>
      <c r="AK129" s="24" t="str">
        <f>IF('Tabell-kommune'!AJ129=0," ",'Tabell-kommune'!AJ129)</f>
        <v xml:space="preserve"> </v>
      </c>
      <c r="AL129" s="26" t="str">
        <f>IF('Tabell-kommune'!AK129=0," ",'Tabell-kommune'!AK129)</f>
        <v xml:space="preserve"> </v>
      </c>
      <c r="AM129" s="26" t="str">
        <f>IF('Tabell-kommune'!AL129=0," ",'Tabell-kommune'!AL129)</f>
        <v xml:space="preserve"> </v>
      </c>
      <c r="AN129" s="26" t="str">
        <f>IF('Tabell-kommune'!AM129=0," ",'Tabell-kommune'!AM129)</f>
        <v xml:space="preserve"> </v>
      </c>
      <c r="AO129" s="26" t="str">
        <f>IF('Tabell-kommune'!AN129=0," ",'Tabell-kommune'!AN129)</f>
        <v xml:space="preserve"> </v>
      </c>
      <c r="AP129" s="26" t="str">
        <f>IF('Tabell-kommune'!AO129=0," ",'Tabell-kommune'!AO129)</f>
        <v xml:space="preserve"> </v>
      </c>
    </row>
    <row r="130" spans="2:42" x14ac:dyDescent="0.2">
      <c r="B130" s="24" t="str">
        <f>IF('Tabell-kommune'!A130=0," ",'Tabell-kommune'!A130)</f>
        <v xml:space="preserve"> </v>
      </c>
      <c r="C130" s="28" t="str">
        <f>IF('Tabell-kommune'!B130=0," ",'Tabell-kommune'!B130)</f>
        <v xml:space="preserve"> </v>
      </c>
      <c r="D130" s="28" t="str">
        <f>IF('Tabell-kommune'!C130=0," ",'Tabell-kommune'!C130)</f>
        <v xml:space="preserve"> </v>
      </c>
      <c r="E130" s="28" t="str">
        <f>IF('Tabell-kommune'!D130=0," ",'Tabell-kommune'!D130)</f>
        <v xml:space="preserve"> </v>
      </c>
      <c r="F130" s="28" t="str">
        <f>IF('Tabell-kommune'!E130=0," ",'Tabell-kommune'!E130)</f>
        <v xml:space="preserve"> </v>
      </c>
      <c r="G130" s="28" t="str">
        <f>IF('Tabell-kommune'!F130=0," ",'Tabell-kommune'!F130)</f>
        <v xml:space="preserve"> </v>
      </c>
      <c r="H130" s="24" t="str">
        <f>IF('Tabell-kommune'!G130=0," ",'Tabell-kommune'!G130)</f>
        <v xml:space="preserve"> </v>
      </c>
      <c r="I130" s="24" t="str">
        <f>IF('Tabell-kommune'!H130=0," ",'Tabell-kommune'!H130)</f>
        <v xml:space="preserve"> </v>
      </c>
      <c r="J130" s="18" t="str">
        <f>IF('Tabell-kommune'!I130=0," ",'Tabell-kommune'!I130)</f>
        <v xml:space="preserve"> </v>
      </c>
      <c r="K130" s="25" t="str">
        <f>IF('Tabell-kommune'!J130=0," ",'Tabell-kommune'!J130)</f>
        <v xml:space="preserve"> </v>
      </c>
      <c r="L130" s="25" t="str">
        <f>IF('Tabell-kommune'!K130=0," ",'Tabell-kommune'!K130)</f>
        <v xml:space="preserve"> </v>
      </c>
      <c r="M130" s="25" t="str">
        <f>IF('Tabell-kommune'!L130=0," ",'Tabell-kommune'!L130)</f>
        <v xml:space="preserve"> </v>
      </c>
      <c r="N130" s="25" t="str">
        <f>IF('Tabell-kommune'!M130=0," ",'Tabell-kommune'!M130)</f>
        <v xml:space="preserve"> </v>
      </c>
      <c r="O130" s="24" t="str">
        <f>IF('Tabell-kommune'!N130=0," ",'Tabell-kommune'!N130)</f>
        <v xml:space="preserve"> </v>
      </c>
      <c r="P130" s="24" t="str">
        <f>IF('Tabell-kommune'!O130=0," ",'Tabell-kommune'!O130)</f>
        <v xml:space="preserve"> </v>
      </c>
      <c r="Q130" s="20" t="str">
        <f>IF('Tabell-kommune'!P130=0," ",'Tabell-kommune'!P130)</f>
        <v xml:space="preserve"> </v>
      </c>
      <c r="R130" s="26" t="str">
        <f>IF('Tabell-kommune'!Q130=0," ",'Tabell-kommune'!Q130)</f>
        <v xml:space="preserve"> </v>
      </c>
      <c r="S130" s="26" t="str">
        <f>IF('Tabell-kommune'!R130=0," ",'Tabell-kommune'!R130)</f>
        <v xml:space="preserve"> </v>
      </c>
      <c r="T130" s="26" t="str">
        <f>IF('Tabell-kommune'!S130=0," ",'Tabell-kommune'!S130)</f>
        <v xml:space="preserve"> </v>
      </c>
      <c r="U130" s="26" t="str">
        <f>IF('Tabell-kommune'!T130=0," ",'Tabell-kommune'!T130)</f>
        <v xml:space="preserve"> </v>
      </c>
      <c r="V130" s="24" t="str">
        <f>IF('Tabell-kommune'!U130=0," ",'Tabell-kommune'!U130)</f>
        <v xml:space="preserve"> </v>
      </c>
      <c r="W130" s="24" t="str">
        <f>IF('Tabell-kommune'!V130=0," ",'Tabell-kommune'!V130)</f>
        <v xml:space="preserve"> </v>
      </c>
      <c r="X130" s="28" t="str">
        <f>IF('Tabell-kommune'!W130=0," ",'Tabell-kommune'!W130)</f>
        <v xml:space="preserve"> </v>
      </c>
      <c r="Y130" s="28" t="str">
        <f>IF('Tabell-kommune'!X130=0," ",'Tabell-kommune'!X130)</f>
        <v xml:space="preserve"> </v>
      </c>
      <c r="Z130" s="28" t="str">
        <f>IF('Tabell-kommune'!Y130=0," ",'Tabell-kommune'!Y130)</f>
        <v xml:space="preserve"> </v>
      </c>
      <c r="AA130" s="28" t="str">
        <f>IF('Tabell-kommune'!Z130=0," ",'Tabell-kommune'!Z130)</f>
        <v xml:space="preserve"> </v>
      </c>
      <c r="AB130" s="28" t="str">
        <f>IF('Tabell-kommune'!AA130=0," ",'Tabell-kommune'!AA130)</f>
        <v xml:space="preserve"> </v>
      </c>
      <c r="AC130" s="24" t="str">
        <f>IF('Tabell-kommune'!AB130=0," ",'Tabell-kommune'!AB130)</f>
        <v xml:space="preserve"> </v>
      </c>
      <c r="AD130" s="24" t="str">
        <f>IF('Tabell-kommune'!AC130=0," ",'Tabell-kommune'!AC130)</f>
        <v xml:space="preserve"> </v>
      </c>
      <c r="AE130" s="25" t="str">
        <f>IF('Tabell-kommune'!AD130=0," ",'Tabell-kommune'!AD130)</f>
        <v xml:space="preserve"> </v>
      </c>
      <c r="AF130" s="25" t="str">
        <f>IF('Tabell-kommune'!AE130=0," ",'Tabell-kommune'!AE130)</f>
        <v xml:space="preserve"> </v>
      </c>
      <c r="AG130" s="25" t="str">
        <f>IF('Tabell-kommune'!AF130=0," ",'Tabell-kommune'!AF130)</f>
        <v xml:space="preserve"> </v>
      </c>
      <c r="AH130" s="25" t="str">
        <f>IF('Tabell-kommune'!AG130=0," ",'Tabell-kommune'!AG130)</f>
        <v xml:space="preserve"> </v>
      </c>
      <c r="AI130" s="25" t="str">
        <f>IF('Tabell-kommune'!AH130=0," ",'Tabell-kommune'!AH130)</f>
        <v xml:space="preserve"> </v>
      </c>
      <c r="AJ130" s="24" t="str">
        <f>IF('Tabell-kommune'!AI130=0," ",'Tabell-kommune'!AI130)</f>
        <v xml:space="preserve"> </v>
      </c>
      <c r="AK130" s="24" t="str">
        <f>IF('Tabell-kommune'!AJ130=0," ",'Tabell-kommune'!AJ130)</f>
        <v xml:space="preserve"> </v>
      </c>
      <c r="AL130" s="26" t="str">
        <f>IF('Tabell-kommune'!AK130=0," ",'Tabell-kommune'!AK130)</f>
        <v xml:space="preserve"> </v>
      </c>
      <c r="AM130" s="26" t="str">
        <f>IF('Tabell-kommune'!AL130=0," ",'Tabell-kommune'!AL130)</f>
        <v xml:space="preserve"> </v>
      </c>
      <c r="AN130" s="26" t="str">
        <f>IF('Tabell-kommune'!AM130=0," ",'Tabell-kommune'!AM130)</f>
        <v xml:space="preserve"> </v>
      </c>
      <c r="AO130" s="26" t="str">
        <f>IF('Tabell-kommune'!AN130=0," ",'Tabell-kommune'!AN130)</f>
        <v xml:space="preserve"> </v>
      </c>
      <c r="AP130" s="26" t="str">
        <f>IF('Tabell-kommune'!AO130=0," ",'Tabell-kommune'!AO130)</f>
        <v xml:space="preserve"> </v>
      </c>
    </row>
    <row r="131" spans="2:42" x14ac:dyDescent="0.2">
      <c r="B131" s="24" t="str">
        <f>IF('Tabell-kommune'!A131=0," ",'Tabell-kommune'!A131)</f>
        <v xml:space="preserve"> </v>
      </c>
      <c r="C131" s="28" t="str">
        <f>IF('Tabell-kommune'!B131=0," ",'Tabell-kommune'!B131)</f>
        <v xml:space="preserve"> </v>
      </c>
      <c r="D131" s="28" t="str">
        <f>IF('Tabell-kommune'!C131=0," ",'Tabell-kommune'!C131)</f>
        <v xml:space="preserve"> </v>
      </c>
      <c r="E131" s="28" t="str">
        <f>IF('Tabell-kommune'!D131=0," ",'Tabell-kommune'!D131)</f>
        <v xml:space="preserve"> </v>
      </c>
      <c r="F131" s="28" t="str">
        <f>IF('Tabell-kommune'!E131=0," ",'Tabell-kommune'!E131)</f>
        <v xml:space="preserve"> </v>
      </c>
      <c r="G131" s="28" t="str">
        <f>IF('Tabell-kommune'!F131=0," ",'Tabell-kommune'!F131)</f>
        <v xml:space="preserve"> </v>
      </c>
      <c r="H131" s="24" t="str">
        <f>IF('Tabell-kommune'!G131=0," ",'Tabell-kommune'!G131)</f>
        <v xml:space="preserve"> </v>
      </c>
      <c r="I131" s="24" t="str">
        <f>IF('Tabell-kommune'!H131=0," ",'Tabell-kommune'!H131)</f>
        <v xml:space="preserve"> </v>
      </c>
      <c r="J131" s="18" t="str">
        <f>IF('Tabell-kommune'!I131=0," ",'Tabell-kommune'!I131)</f>
        <v xml:space="preserve"> </v>
      </c>
      <c r="K131" s="25" t="str">
        <f>IF('Tabell-kommune'!J131=0," ",'Tabell-kommune'!J131)</f>
        <v xml:space="preserve"> </v>
      </c>
      <c r="L131" s="25" t="str">
        <f>IF('Tabell-kommune'!K131=0," ",'Tabell-kommune'!K131)</f>
        <v xml:space="preserve"> </v>
      </c>
      <c r="M131" s="25" t="str">
        <f>IF('Tabell-kommune'!L131=0," ",'Tabell-kommune'!L131)</f>
        <v xml:space="preserve"> </v>
      </c>
      <c r="N131" s="25" t="str">
        <f>IF('Tabell-kommune'!M131=0," ",'Tabell-kommune'!M131)</f>
        <v xml:space="preserve"> </v>
      </c>
      <c r="O131" s="24" t="str">
        <f>IF('Tabell-kommune'!N131=0," ",'Tabell-kommune'!N131)</f>
        <v xml:space="preserve"> </v>
      </c>
      <c r="P131" s="24" t="str">
        <f>IF('Tabell-kommune'!O131=0," ",'Tabell-kommune'!O131)</f>
        <v xml:space="preserve"> </v>
      </c>
      <c r="Q131" s="20" t="str">
        <f>IF('Tabell-kommune'!P131=0," ",'Tabell-kommune'!P131)</f>
        <v xml:space="preserve"> </v>
      </c>
      <c r="R131" s="26" t="str">
        <f>IF('Tabell-kommune'!Q131=0," ",'Tabell-kommune'!Q131)</f>
        <v xml:space="preserve"> </v>
      </c>
      <c r="S131" s="26" t="str">
        <f>IF('Tabell-kommune'!R131=0," ",'Tabell-kommune'!R131)</f>
        <v xml:space="preserve"> </v>
      </c>
      <c r="T131" s="26" t="str">
        <f>IF('Tabell-kommune'!S131=0," ",'Tabell-kommune'!S131)</f>
        <v xml:space="preserve"> </v>
      </c>
      <c r="U131" s="26" t="str">
        <f>IF('Tabell-kommune'!T131=0," ",'Tabell-kommune'!T131)</f>
        <v xml:space="preserve"> </v>
      </c>
      <c r="V131" s="24" t="str">
        <f>IF('Tabell-kommune'!U131=0," ",'Tabell-kommune'!U131)</f>
        <v xml:space="preserve"> </v>
      </c>
      <c r="W131" s="24" t="str">
        <f>IF('Tabell-kommune'!V131=0," ",'Tabell-kommune'!V131)</f>
        <v xml:space="preserve"> </v>
      </c>
      <c r="X131" s="28" t="str">
        <f>IF('Tabell-kommune'!W131=0," ",'Tabell-kommune'!W131)</f>
        <v xml:space="preserve"> </v>
      </c>
      <c r="Y131" s="28" t="str">
        <f>IF('Tabell-kommune'!X131=0," ",'Tabell-kommune'!X131)</f>
        <v xml:space="preserve"> </v>
      </c>
      <c r="Z131" s="28" t="str">
        <f>IF('Tabell-kommune'!Y131=0," ",'Tabell-kommune'!Y131)</f>
        <v xml:space="preserve"> </v>
      </c>
      <c r="AA131" s="28" t="str">
        <f>IF('Tabell-kommune'!Z131=0," ",'Tabell-kommune'!Z131)</f>
        <v xml:space="preserve"> </v>
      </c>
      <c r="AB131" s="28" t="str">
        <f>IF('Tabell-kommune'!AA131=0," ",'Tabell-kommune'!AA131)</f>
        <v xml:space="preserve"> </v>
      </c>
      <c r="AC131" s="24" t="str">
        <f>IF('Tabell-kommune'!AB131=0," ",'Tabell-kommune'!AB131)</f>
        <v xml:space="preserve"> </v>
      </c>
      <c r="AD131" s="24" t="str">
        <f>IF('Tabell-kommune'!AC131=0," ",'Tabell-kommune'!AC131)</f>
        <v xml:space="preserve"> </v>
      </c>
      <c r="AE131" s="25" t="str">
        <f>IF('Tabell-kommune'!AD131=0," ",'Tabell-kommune'!AD131)</f>
        <v xml:space="preserve"> </v>
      </c>
      <c r="AF131" s="25" t="str">
        <f>IF('Tabell-kommune'!AE131=0," ",'Tabell-kommune'!AE131)</f>
        <v xml:space="preserve"> </v>
      </c>
      <c r="AG131" s="25" t="str">
        <f>IF('Tabell-kommune'!AF131=0," ",'Tabell-kommune'!AF131)</f>
        <v xml:space="preserve"> </v>
      </c>
      <c r="AH131" s="25" t="str">
        <f>IF('Tabell-kommune'!AG131=0," ",'Tabell-kommune'!AG131)</f>
        <v xml:space="preserve"> </v>
      </c>
      <c r="AI131" s="25" t="str">
        <f>IF('Tabell-kommune'!AH131=0," ",'Tabell-kommune'!AH131)</f>
        <v xml:space="preserve"> </v>
      </c>
      <c r="AJ131" s="24" t="str">
        <f>IF('Tabell-kommune'!AI131=0," ",'Tabell-kommune'!AI131)</f>
        <v xml:space="preserve"> </v>
      </c>
      <c r="AK131" s="24" t="str">
        <f>IF('Tabell-kommune'!AJ131=0," ",'Tabell-kommune'!AJ131)</f>
        <v xml:space="preserve"> </v>
      </c>
      <c r="AL131" s="26" t="str">
        <f>IF('Tabell-kommune'!AK131=0," ",'Tabell-kommune'!AK131)</f>
        <v xml:space="preserve"> </v>
      </c>
      <c r="AM131" s="26" t="str">
        <f>IF('Tabell-kommune'!AL131=0," ",'Tabell-kommune'!AL131)</f>
        <v xml:space="preserve"> </v>
      </c>
      <c r="AN131" s="26" t="str">
        <f>IF('Tabell-kommune'!AM131=0," ",'Tabell-kommune'!AM131)</f>
        <v xml:space="preserve"> </v>
      </c>
      <c r="AO131" s="26" t="str">
        <f>IF('Tabell-kommune'!AN131=0," ",'Tabell-kommune'!AN131)</f>
        <v xml:space="preserve"> </v>
      </c>
      <c r="AP131" s="26" t="str">
        <f>IF('Tabell-kommune'!AO131=0," ",'Tabell-kommune'!AO131)</f>
        <v xml:space="preserve"> </v>
      </c>
    </row>
    <row r="132" spans="2:42" x14ac:dyDescent="0.2">
      <c r="B132" s="24" t="str">
        <f>IF('Tabell-kommune'!A132=0," ",'Tabell-kommune'!A132)</f>
        <v xml:space="preserve"> </v>
      </c>
      <c r="C132" s="28" t="str">
        <f>IF('Tabell-kommune'!B132=0," ",'Tabell-kommune'!B132)</f>
        <v xml:space="preserve"> </v>
      </c>
      <c r="D132" s="28" t="str">
        <f>IF('Tabell-kommune'!C132=0," ",'Tabell-kommune'!C132)</f>
        <v xml:space="preserve"> </v>
      </c>
      <c r="E132" s="28" t="str">
        <f>IF('Tabell-kommune'!D132=0," ",'Tabell-kommune'!D132)</f>
        <v xml:space="preserve"> </v>
      </c>
      <c r="F132" s="28" t="str">
        <f>IF('Tabell-kommune'!E132=0," ",'Tabell-kommune'!E132)</f>
        <v xml:space="preserve"> </v>
      </c>
      <c r="G132" s="28" t="str">
        <f>IF('Tabell-kommune'!F132=0," ",'Tabell-kommune'!F132)</f>
        <v xml:space="preserve"> </v>
      </c>
      <c r="H132" s="24" t="str">
        <f>IF('Tabell-kommune'!G132=0," ",'Tabell-kommune'!G132)</f>
        <v xml:space="preserve"> </v>
      </c>
      <c r="I132" s="24" t="str">
        <f>IF('Tabell-kommune'!H132=0," ",'Tabell-kommune'!H132)</f>
        <v xml:space="preserve"> </v>
      </c>
      <c r="J132" s="18" t="str">
        <f>IF('Tabell-kommune'!I132=0," ",'Tabell-kommune'!I132)</f>
        <v xml:space="preserve"> </v>
      </c>
      <c r="K132" s="25" t="str">
        <f>IF('Tabell-kommune'!J132=0," ",'Tabell-kommune'!J132)</f>
        <v xml:space="preserve"> </v>
      </c>
      <c r="L132" s="25" t="str">
        <f>IF('Tabell-kommune'!K132=0," ",'Tabell-kommune'!K132)</f>
        <v xml:space="preserve"> </v>
      </c>
      <c r="M132" s="25" t="str">
        <f>IF('Tabell-kommune'!L132=0," ",'Tabell-kommune'!L132)</f>
        <v xml:space="preserve"> </v>
      </c>
      <c r="N132" s="25" t="str">
        <f>IF('Tabell-kommune'!M132=0," ",'Tabell-kommune'!M132)</f>
        <v xml:space="preserve"> </v>
      </c>
      <c r="O132" s="24" t="str">
        <f>IF('Tabell-kommune'!N132=0," ",'Tabell-kommune'!N132)</f>
        <v xml:space="preserve"> </v>
      </c>
      <c r="P132" s="24" t="str">
        <f>IF('Tabell-kommune'!O132=0," ",'Tabell-kommune'!O132)</f>
        <v xml:space="preserve"> </v>
      </c>
      <c r="Q132" s="20" t="str">
        <f>IF('Tabell-kommune'!P132=0," ",'Tabell-kommune'!P132)</f>
        <v xml:space="preserve"> </v>
      </c>
      <c r="R132" s="26" t="str">
        <f>IF('Tabell-kommune'!Q132=0," ",'Tabell-kommune'!Q132)</f>
        <v xml:space="preserve"> </v>
      </c>
      <c r="S132" s="26" t="str">
        <f>IF('Tabell-kommune'!R132=0," ",'Tabell-kommune'!R132)</f>
        <v xml:space="preserve"> </v>
      </c>
      <c r="T132" s="26" t="str">
        <f>IF('Tabell-kommune'!S132=0," ",'Tabell-kommune'!S132)</f>
        <v xml:space="preserve"> </v>
      </c>
      <c r="U132" s="26" t="str">
        <f>IF('Tabell-kommune'!T132=0," ",'Tabell-kommune'!T132)</f>
        <v xml:space="preserve"> </v>
      </c>
      <c r="V132" s="24" t="str">
        <f>IF('Tabell-kommune'!U132=0," ",'Tabell-kommune'!U132)</f>
        <v xml:space="preserve"> </v>
      </c>
      <c r="W132" s="24" t="str">
        <f>IF('Tabell-kommune'!V132=0," ",'Tabell-kommune'!V132)</f>
        <v xml:space="preserve"> </v>
      </c>
      <c r="X132" s="28" t="str">
        <f>IF('Tabell-kommune'!W132=0," ",'Tabell-kommune'!W132)</f>
        <v xml:space="preserve"> </v>
      </c>
      <c r="Y132" s="28" t="str">
        <f>IF('Tabell-kommune'!X132=0," ",'Tabell-kommune'!X132)</f>
        <v xml:space="preserve"> </v>
      </c>
      <c r="Z132" s="28" t="str">
        <f>IF('Tabell-kommune'!Y132=0," ",'Tabell-kommune'!Y132)</f>
        <v xml:space="preserve"> </v>
      </c>
      <c r="AA132" s="28" t="str">
        <f>IF('Tabell-kommune'!Z132=0," ",'Tabell-kommune'!Z132)</f>
        <v xml:space="preserve"> </v>
      </c>
      <c r="AB132" s="28" t="str">
        <f>IF('Tabell-kommune'!AA132=0," ",'Tabell-kommune'!AA132)</f>
        <v xml:space="preserve"> </v>
      </c>
      <c r="AC132" s="24" t="str">
        <f>IF('Tabell-kommune'!AB132=0," ",'Tabell-kommune'!AB132)</f>
        <v xml:space="preserve"> </v>
      </c>
      <c r="AD132" s="24" t="str">
        <f>IF('Tabell-kommune'!AC132=0," ",'Tabell-kommune'!AC132)</f>
        <v xml:space="preserve"> </v>
      </c>
      <c r="AE132" s="25" t="str">
        <f>IF('Tabell-kommune'!AD132=0," ",'Tabell-kommune'!AD132)</f>
        <v xml:space="preserve"> </v>
      </c>
      <c r="AF132" s="25" t="str">
        <f>IF('Tabell-kommune'!AE132=0," ",'Tabell-kommune'!AE132)</f>
        <v xml:space="preserve"> </v>
      </c>
      <c r="AG132" s="25" t="str">
        <f>IF('Tabell-kommune'!AF132=0," ",'Tabell-kommune'!AF132)</f>
        <v xml:space="preserve"> </v>
      </c>
      <c r="AH132" s="25" t="str">
        <f>IF('Tabell-kommune'!AG132=0," ",'Tabell-kommune'!AG132)</f>
        <v xml:space="preserve"> </v>
      </c>
      <c r="AI132" s="25" t="str">
        <f>IF('Tabell-kommune'!AH132=0," ",'Tabell-kommune'!AH132)</f>
        <v xml:space="preserve"> </v>
      </c>
      <c r="AJ132" s="24" t="str">
        <f>IF('Tabell-kommune'!AI132=0," ",'Tabell-kommune'!AI132)</f>
        <v xml:space="preserve"> </v>
      </c>
      <c r="AK132" s="24" t="str">
        <f>IF('Tabell-kommune'!AJ132=0," ",'Tabell-kommune'!AJ132)</f>
        <v xml:space="preserve"> </v>
      </c>
      <c r="AL132" s="26" t="str">
        <f>IF('Tabell-kommune'!AK132=0," ",'Tabell-kommune'!AK132)</f>
        <v xml:space="preserve"> </v>
      </c>
      <c r="AM132" s="26" t="str">
        <f>IF('Tabell-kommune'!AL132=0," ",'Tabell-kommune'!AL132)</f>
        <v xml:space="preserve"> </v>
      </c>
      <c r="AN132" s="26" t="str">
        <f>IF('Tabell-kommune'!AM132=0," ",'Tabell-kommune'!AM132)</f>
        <v xml:space="preserve"> </v>
      </c>
      <c r="AO132" s="26" t="str">
        <f>IF('Tabell-kommune'!AN132=0," ",'Tabell-kommune'!AN132)</f>
        <v xml:space="preserve"> </v>
      </c>
      <c r="AP132" s="26" t="str">
        <f>IF('Tabell-kommune'!AO132=0," ",'Tabell-kommune'!AO132)</f>
        <v xml:space="preserve"> </v>
      </c>
    </row>
    <row r="133" spans="2:42" x14ac:dyDescent="0.2">
      <c r="B133" s="24" t="str">
        <f>IF('Tabell-kommune'!A133=0," ",'Tabell-kommune'!A133)</f>
        <v xml:space="preserve"> </v>
      </c>
      <c r="C133" s="28" t="str">
        <f>IF('Tabell-kommune'!B133=0," ",'Tabell-kommune'!B133)</f>
        <v xml:space="preserve"> </v>
      </c>
      <c r="D133" s="28" t="str">
        <f>IF('Tabell-kommune'!C133=0," ",'Tabell-kommune'!C133)</f>
        <v xml:space="preserve"> </v>
      </c>
      <c r="E133" s="28" t="str">
        <f>IF('Tabell-kommune'!D133=0," ",'Tabell-kommune'!D133)</f>
        <v xml:space="preserve"> </v>
      </c>
      <c r="F133" s="28" t="str">
        <f>IF('Tabell-kommune'!E133=0," ",'Tabell-kommune'!E133)</f>
        <v xml:space="preserve"> </v>
      </c>
      <c r="G133" s="28" t="str">
        <f>IF('Tabell-kommune'!F133=0," ",'Tabell-kommune'!F133)</f>
        <v xml:space="preserve"> </v>
      </c>
      <c r="H133" s="24" t="str">
        <f>IF('Tabell-kommune'!G133=0," ",'Tabell-kommune'!G133)</f>
        <v xml:space="preserve"> </v>
      </c>
      <c r="I133" s="24" t="str">
        <f>IF('Tabell-kommune'!H133=0," ",'Tabell-kommune'!H133)</f>
        <v xml:space="preserve"> </v>
      </c>
      <c r="J133" s="18" t="str">
        <f>IF('Tabell-kommune'!I133=0," ",'Tabell-kommune'!I133)</f>
        <v xml:space="preserve"> </v>
      </c>
      <c r="K133" s="25" t="str">
        <f>IF('Tabell-kommune'!J133=0," ",'Tabell-kommune'!J133)</f>
        <v xml:space="preserve"> </v>
      </c>
      <c r="L133" s="25" t="str">
        <f>IF('Tabell-kommune'!K133=0," ",'Tabell-kommune'!K133)</f>
        <v xml:space="preserve"> </v>
      </c>
      <c r="M133" s="25" t="str">
        <f>IF('Tabell-kommune'!L133=0," ",'Tabell-kommune'!L133)</f>
        <v xml:space="preserve"> </v>
      </c>
      <c r="N133" s="25" t="str">
        <f>IF('Tabell-kommune'!M133=0," ",'Tabell-kommune'!M133)</f>
        <v xml:space="preserve"> </v>
      </c>
      <c r="O133" s="24" t="str">
        <f>IF('Tabell-kommune'!N133=0," ",'Tabell-kommune'!N133)</f>
        <v xml:space="preserve"> </v>
      </c>
      <c r="P133" s="24" t="str">
        <f>IF('Tabell-kommune'!O133=0," ",'Tabell-kommune'!O133)</f>
        <v xml:space="preserve"> </v>
      </c>
      <c r="Q133" s="20" t="str">
        <f>IF('Tabell-kommune'!P133=0," ",'Tabell-kommune'!P133)</f>
        <v xml:space="preserve"> </v>
      </c>
      <c r="R133" s="26" t="str">
        <f>IF('Tabell-kommune'!Q133=0," ",'Tabell-kommune'!Q133)</f>
        <v xml:space="preserve"> </v>
      </c>
      <c r="S133" s="26" t="str">
        <f>IF('Tabell-kommune'!R133=0," ",'Tabell-kommune'!R133)</f>
        <v xml:space="preserve"> </v>
      </c>
      <c r="T133" s="26" t="str">
        <f>IF('Tabell-kommune'!S133=0," ",'Tabell-kommune'!S133)</f>
        <v xml:space="preserve"> </v>
      </c>
      <c r="U133" s="26" t="str">
        <f>IF('Tabell-kommune'!T133=0," ",'Tabell-kommune'!T133)</f>
        <v xml:space="preserve"> </v>
      </c>
      <c r="V133" s="24" t="str">
        <f>IF('Tabell-kommune'!U133=0," ",'Tabell-kommune'!U133)</f>
        <v xml:space="preserve"> </v>
      </c>
      <c r="W133" s="24" t="str">
        <f>IF('Tabell-kommune'!V133=0," ",'Tabell-kommune'!V133)</f>
        <v xml:space="preserve"> </v>
      </c>
      <c r="X133" s="28" t="str">
        <f>IF('Tabell-kommune'!W133=0," ",'Tabell-kommune'!W133)</f>
        <v xml:space="preserve"> </v>
      </c>
      <c r="Y133" s="28" t="str">
        <f>IF('Tabell-kommune'!X133=0," ",'Tabell-kommune'!X133)</f>
        <v xml:space="preserve"> </v>
      </c>
      <c r="Z133" s="28" t="str">
        <f>IF('Tabell-kommune'!Y133=0," ",'Tabell-kommune'!Y133)</f>
        <v xml:space="preserve"> </v>
      </c>
      <c r="AA133" s="28" t="str">
        <f>IF('Tabell-kommune'!Z133=0," ",'Tabell-kommune'!Z133)</f>
        <v xml:space="preserve"> </v>
      </c>
      <c r="AB133" s="28" t="str">
        <f>IF('Tabell-kommune'!AA133=0," ",'Tabell-kommune'!AA133)</f>
        <v xml:space="preserve"> </v>
      </c>
      <c r="AC133" s="24" t="str">
        <f>IF('Tabell-kommune'!AB133=0," ",'Tabell-kommune'!AB133)</f>
        <v xml:space="preserve"> </v>
      </c>
      <c r="AD133" s="24" t="str">
        <f>IF('Tabell-kommune'!AC133=0," ",'Tabell-kommune'!AC133)</f>
        <v xml:space="preserve"> </v>
      </c>
      <c r="AE133" s="25" t="str">
        <f>IF('Tabell-kommune'!AD133=0," ",'Tabell-kommune'!AD133)</f>
        <v xml:space="preserve"> </v>
      </c>
      <c r="AF133" s="25" t="str">
        <f>IF('Tabell-kommune'!AE133=0," ",'Tabell-kommune'!AE133)</f>
        <v xml:space="preserve"> </v>
      </c>
      <c r="AG133" s="25" t="str">
        <f>IF('Tabell-kommune'!AF133=0," ",'Tabell-kommune'!AF133)</f>
        <v xml:space="preserve"> </v>
      </c>
      <c r="AH133" s="25" t="str">
        <f>IF('Tabell-kommune'!AG133=0," ",'Tabell-kommune'!AG133)</f>
        <v xml:space="preserve"> </v>
      </c>
      <c r="AI133" s="25" t="str">
        <f>IF('Tabell-kommune'!AH133=0," ",'Tabell-kommune'!AH133)</f>
        <v xml:space="preserve"> </v>
      </c>
      <c r="AJ133" s="24" t="str">
        <f>IF('Tabell-kommune'!AI133=0," ",'Tabell-kommune'!AI133)</f>
        <v xml:space="preserve"> </v>
      </c>
      <c r="AK133" s="24" t="str">
        <f>IF('Tabell-kommune'!AJ133=0," ",'Tabell-kommune'!AJ133)</f>
        <v xml:space="preserve"> </v>
      </c>
      <c r="AL133" s="26" t="str">
        <f>IF('Tabell-kommune'!AK133=0," ",'Tabell-kommune'!AK133)</f>
        <v xml:space="preserve"> </v>
      </c>
      <c r="AM133" s="26" t="str">
        <f>IF('Tabell-kommune'!AL133=0," ",'Tabell-kommune'!AL133)</f>
        <v xml:space="preserve"> </v>
      </c>
      <c r="AN133" s="26" t="str">
        <f>IF('Tabell-kommune'!AM133=0," ",'Tabell-kommune'!AM133)</f>
        <v xml:space="preserve"> </v>
      </c>
      <c r="AO133" s="26" t="str">
        <f>IF('Tabell-kommune'!AN133=0," ",'Tabell-kommune'!AN133)</f>
        <v xml:space="preserve"> </v>
      </c>
      <c r="AP133" s="26" t="str">
        <f>IF('Tabell-kommune'!AO133=0," ",'Tabell-kommune'!AO133)</f>
        <v xml:space="preserve"> </v>
      </c>
    </row>
    <row r="134" spans="2:42" x14ac:dyDescent="0.2">
      <c r="B134" s="24" t="str">
        <f>IF('Tabell-kommune'!A134=0," ",'Tabell-kommune'!A134)</f>
        <v xml:space="preserve"> </v>
      </c>
      <c r="C134" s="28" t="str">
        <f>IF('Tabell-kommune'!B134=0," ",'Tabell-kommune'!B134)</f>
        <v xml:space="preserve"> </v>
      </c>
      <c r="D134" s="28" t="str">
        <f>IF('Tabell-kommune'!C134=0," ",'Tabell-kommune'!C134)</f>
        <v xml:space="preserve"> </v>
      </c>
      <c r="E134" s="28" t="str">
        <f>IF('Tabell-kommune'!D134=0," ",'Tabell-kommune'!D134)</f>
        <v xml:space="preserve"> </v>
      </c>
      <c r="F134" s="28" t="str">
        <f>IF('Tabell-kommune'!E134=0," ",'Tabell-kommune'!E134)</f>
        <v xml:space="preserve"> </v>
      </c>
      <c r="G134" s="28" t="str">
        <f>IF('Tabell-kommune'!F134=0," ",'Tabell-kommune'!F134)</f>
        <v xml:space="preserve"> </v>
      </c>
      <c r="H134" s="24" t="str">
        <f>IF('Tabell-kommune'!G134=0," ",'Tabell-kommune'!G134)</f>
        <v xml:space="preserve"> </v>
      </c>
      <c r="I134" s="24" t="str">
        <f>IF('Tabell-kommune'!H134=0," ",'Tabell-kommune'!H134)</f>
        <v xml:space="preserve"> </v>
      </c>
      <c r="J134" s="18" t="str">
        <f>IF('Tabell-kommune'!I134=0," ",'Tabell-kommune'!I134)</f>
        <v xml:space="preserve"> </v>
      </c>
      <c r="K134" s="25" t="str">
        <f>IF('Tabell-kommune'!J134=0," ",'Tabell-kommune'!J134)</f>
        <v xml:space="preserve"> </v>
      </c>
      <c r="L134" s="25" t="str">
        <f>IF('Tabell-kommune'!K134=0," ",'Tabell-kommune'!K134)</f>
        <v xml:space="preserve"> </v>
      </c>
      <c r="M134" s="25" t="str">
        <f>IF('Tabell-kommune'!L134=0," ",'Tabell-kommune'!L134)</f>
        <v xml:space="preserve"> </v>
      </c>
      <c r="N134" s="25" t="str">
        <f>IF('Tabell-kommune'!M134=0," ",'Tabell-kommune'!M134)</f>
        <v xml:space="preserve"> </v>
      </c>
      <c r="O134" s="24" t="str">
        <f>IF('Tabell-kommune'!N134=0," ",'Tabell-kommune'!N134)</f>
        <v xml:space="preserve"> </v>
      </c>
      <c r="P134" s="24" t="str">
        <f>IF('Tabell-kommune'!O134=0," ",'Tabell-kommune'!O134)</f>
        <v xml:space="preserve"> </v>
      </c>
      <c r="Q134" s="20" t="str">
        <f>IF('Tabell-kommune'!P134=0," ",'Tabell-kommune'!P134)</f>
        <v xml:space="preserve"> </v>
      </c>
      <c r="R134" s="26" t="str">
        <f>IF('Tabell-kommune'!Q134=0," ",'Tabell-kommune'!Q134)</f>
        <v xml:space="preserve"> </v>
      </c>
      <c r="S134" s="26" t="str">
        <f>IF('Tabell-kommune'!R134=0," ",'Tabell-kommune'!R134)</f>
        <v xml:space="preserve"> </v>
      </c>
      <c r="T134" s="26" t="str">
        <f>IF('Tabell-kommune'!S134=0," ",'Tabell-kommune'!S134)</f>
        <v xml:space="preserve"> </v>
      </c>
      <c r="U134" s="26" t="str">
        <f>IF('Tabell-kommune'!T134=0," ",'Tabell-kommune'!T134)</f>
        <v xml:space="preserve"> </v>
      </c>
      <c r="V134" s="24" t="str">
        <f>IF('Tabell-kommune'!U134=0," ",'Tabell-kommune'!U134)</f>
        <v xml:space="preserve"> </v>
      </c>
      <c r="W134" s="24" t="str">
        <f>IF('Tabell-kommune'!V134=0," ",'Tabell-kommune'!V134)</f>
        <v xml:space="preserve"> </v>
      </c>
      <c r="X134" s="28" t="str">
        <f>IF('Tabell-kommune'!W134=0," ",'Tabell-kommune'!W134)</f>
        <v xml:space="preserve"> </v>
      </c>
      <c r="Y134" s="28" t="str">
        <f>IF('Tabell-kommune'!X134=0," ",'Tabell-kommune'!X134)</f>
        <v xml:space="preserve"> </v>
      </c>
      <c r="Z134" s="28" t="str">
        <f>IF('Tabell-kommune'!Y134=0," ",'Tabell-kommune'!Y134)</f>
        <v xml:space="preserve"> </v>
      </c>
      <c r="AA134" s="28" t="str">
        <f>IF('Tabell-kommune'!Z134=0," ",'Tabell-kommune'!Z134)</f>
        <v xml:space="preserve"> </v>
      </c>
      <c r="AB134" s="28" t="str">
        <f>IF('Tabell-kommune'!AA134=0," ",'Tabell-kommune'!AA134)</f>
        <v xml:space="preserve"> </v>
      </c>
      <c r="AC134" s="24" t="str">
        <f>IF('Tabell-kommune'!AB134=0," ",'Tabell-kommune'!AB134)</f>
        <v xml:space="preserve"> </v>
      </c>
      <c r="AD134" s="24" t="str">
        <f>IF('Tabell-kommune'!AC134=0," ",'Tabell-kommune'!AC134)</f>
        <v xml:space="preserve"> </v>
      </c>
      <c r="AE134" s="25" t="str">
        <f>IF('Tabell-kommune'!AD134=0," ",'Tabell-kommune'!AD134)</f>
        <v xml:space="preserve"> </v>
      </c>
      <c r="AF134" s="25" t="str">
        <f>IF('Tabell-kommune'!AE134=0," ",'Tabell-kommune'!AE134)</f>
        <v xml:space="preserve"> </v>
      </c>
      <c r="AG134" s="25" t="str">
        <f>IF('Tabell-kommune'!AF134=0," ",'Tabell-kommune'!AF134)</f>
        <v xml:space="preserve"> </v>
      </c>
      <c r="AH134" s="25" t="str">
        <f>IF('Tabell-kommune'!AG134=0," ",'Tabell-kommune'!AG134)</f>
        <v xml:space="preserve"> </v>
      </c>
      <c r="AI134" s="25" t="str">
        <f>IF('Tabell-kommune'!AH134=0," ",'Tabell-kommune'!AH134)</f>
        <v xml:space="preserve"> </v>
      </c>
      <c r="AJ134" s="24" t="str">
        <f>IF('Tabell-kommune'!AI134=0," ",'Tabell-kommune'!AI134)</f>
        <v xml:space="preserve"> </v>
      </c>
      <c r="AK134" s="24" t="str">
        <f>IF('Tabell-kommune'!AJ134=0," ",'Tabell-kommune'!AJ134)</f>
        <v xml:space="preserve"> </v>
      </c>
      <c r="AL134" s="26" t="str">
        <f>IF('Tabell-kommune'!AK134=0," ",'Tabell-kommune'!AK134)</f>
        <v xml:space="preserve"> </v>
      </c>
      <c r="AM134" s="26" t="str">
        <f>IF('Tabell-kommune'!AL134=0," ",'Tabell-kommune'!AL134)</f>
        <v xml:space="preserve"> </v>
      </c>
      <c r="AN134" s="26" t="str">
        <f>IF('Tabell-kommune'!AM134=0," ",'Tabell-kommune'!AM134)</f>
        <v xml:space="preserve"> </v>
      </c>
      <c r="AO134" s="26" t="str">
        <f>IF('Tabell-kommune'!AN134=0," ",'Tabell-kommune'!AN134)</f>
        <v xml:space="preserve"> </v>
      </c>
      <c r="AP134" s="26" t="str">
        <f>IF('Tabell-kommune'!AO134=0," ",'Tabell-kommune'!AO134)</f>
        <v xml:space="preserve"> </v>
      </c>
    </row>
    <row r="135" spans="2:42" x14ac:dyDescent="0.2">
      <c r="B135" s="24" t="str">
        <f>IF('Tabell-kommune'!A135=0," ",'Tabell-kommune'!A135)</f>
        <v xml:space="preserve"> </v>
      </c>
      <c r="C135" s="28" t="str">
        <f>IF('Tabell-kommune'!B135=0," ",'Tabell-kommune'!B135)</f>
        <v xml:space="preserve"> </v>
      </c>
      <c r="D135" s="28" t="str">
        <f>IF('Tabell-kommune'!C135=0," ",'Tabell-kommune'!C135)</f>
        <v xml:space="preserve"> </v>
      </c>
      <c r="E135" s="28" t="str">
        <f>IF('Tabell-kommune'!D135=0," ",'Tabell-kommune'!D135)</f>
        <v xml:space="preserve"> </v>
      </c>
      <c r="F135" s="28" t="str">
        <f>IF('Tabell-kommune'!E135=0," ",'Tabell-kommune'!E135)</f>
        <v xml:space="preserve"> </v>
      </c>
      <c r="G135" s="28" t="str">
        <f>IF('Tabell-kommune'!F135=0," ",'Tabell-kommune'!F135)</f>
        <v xml:space="preserve"> </v>
      </c>
      <c r="H135" s="24" t="str">
        <f>IF('Tabell-kommune'!G135=0," ",'Tabell-kommune'!G135)</f>
        <v xml:space="preserve"> </v>
      </c>
      <c r="I135" s="24" t="str">
        <f>IF('Tabell-kommune'!H135=0," ",'Tabell-kommune'!H135)</f>
        <v xml:space="preserve"> </v>
      </c>
      <c r="J135" s="18" t="str">
        <f>IF('Tabell-kommune'!I135=0," ",'Tabell-kommune'!I135)</f>
        <v xml:space="preserve"> </v>
      </c>
      <c r="K135" s="25" t="str">
        <f>IF('Tabell-kommune'!J135=0," ",'Tabell-kommune'!J135)</f>
        <v xml:space="preserve"> </v>
      </c>
      <c r="L135" s="25" t="str">
        <f>IF('Tabell-kommune'!K135=0," ",'Tabell-kommune'!K135)</f>
        <v xml:space="preserve"> </v>
      </c>
      <c r="M135" s="25" t="str">
        <f>IF('Tabell-kommune'!L135=0," ",'Tabell-kommune'!L135)</f>
        <v xml:space="preserve"> </v>
      </c>
      <c r="N135" s="25" t="str">
        <f>IF('Tabell-kommune'!M135=0," ",'Tabell-kommune'!M135)</f>
        <v xml:space="preserve"> </v>
      </c>
      <c r="O135" s="24" t="str">
        <f>IF('Tabell-kommune'!N135=0," ",'Tabell-kommune'!N135)</f>
        <v xml:space="preserve"> </v>
      </c>
      <c r="P135" s="24" t="str">
        <f>IF('Tabell-kommune'!O135=0," ",'Tabell-kommune'!O135)</f>
        <v xml:space="preserve"> </v>
      </c>
      <c r="Q135" s="20" t="str">
        <f>IF('Tabell-kommune'!P135=0," ",'Tabell-kommune'!P135)</f>
        <v xml:space="preserve"> </v>
      </c>
      <c r="R135" s="26" t="str">
        <f>IF('Tabell-kommune'!Q135=0," ",'Tabell-kommune'!Q135)</f>
        <v xml:space="preserve"> </v>
      </c>
      <c r="S135" s="26" t="str">
        <f>IF('Tabell-kommune'!R135=0," ",'Tabell-kommune'!R135)</f>
        <v xml:space="preserve"> </v>
      </c>
      <c r="T135" s="26" t="str">
        <f>IF('Tabell-kommune'!S135=0," ",'Tabell-kommune'!S135)</f>
        <v xml:space="preserve"> </v>
      </c>
      <c r="U135" s="26" t="str">
        <f>IF('Tabell-kommune'!T135=0," ",'Tabell-kommune'!T135)</f>
        <v xml:space="preserve"> </v>
      </c>
      <c r="V135" s="24" t="str">
        <f>IF('Tabell-kommune'!U135=0," ",'Tabell-kommune'!U135)</f>
        <v xml:space="preserve"> </v>
      </c>
      <c r="W135" s="24" t="str">
        <f>IF('Tabell-kommune'!V135=0," ",'Tabell-kommune'!V135)</f>
        <v xml:space="preserve"> </v>
      </c>
      <c r="X135" s="28" t="str">
        <f>IF('Tabell-kommune'!W135=0," ",'Tabell-kommune'!W135)</f>
        <v xml:space="preserve"> </v>
      </c>
      <c r="Y135" s="28" t="str">
        <f>IF('Tabell-kommune'!X135=0," ",'Tabell-kommune'!X135)</f>
        <v xml:space="preserve"> </v>
      </c>
      <c r="Z135" s="28" t="str">
        <f>IF('Tabell-kommune'!Y135=0," ",'Tabell-kommune'!Y135)</f>
        <v xml:space="preserve"> </v>
      </c>
      <c r="AA135" s="28" t="str">
        <f>IF('Tabell-kommune'!Z135=0," ",'Tabell-kommune'!Z135)</f>
        <v xml:space="preserve"> </v>
      </c>
      <c r="AB135" s="28" t="str">
        <f>IF('Tabell-kommune'!AA135=0," ",'Tabell-kommune'!AA135)</f>
        <v xml:space="preserve"> </v>
      </c>
      <c r="AC135" s="24" t="str">
        <f>IF('Tabell-kommune'!AB135=0," ",'Tabell-kommune'!AB135)</f>
        <v xml:space="preserve"> </v>
      </c>
      <c r="AD135" s="24" t="str">
        <f>IF('Tabell-kommune'!AC135=0," ",'Tabell-kommune'!AC135)</f>
        <v xml:space="preserve"> </v>
      </c>
      <c r="AE135" s="25" t="str">
        <f>IF('Tabell-kommune'!AD135=0," ",'Tabell-kommune'!AD135)</f>
        <v xml:space="preserve"> </v>
      </c>
      <c r="AF135" s="25" t="str">
        <f>IF('Tabell-kommune'!AE135=0," ",'Tabell-kommune'!AE135)</f>
        <v xml:space="preserve"> </v>
      </c>
      <c r="AG135" s="25" t="str">
        <f>IF('Tabell-kommune'!AF135=0," ",'Tabell-kommune'!AF135)</f>
        <v xml:space="preserve"> </v>
      </c>
      <c r="AH135" s="25" t="str">
        <f>IF('Tabell-kommune'!AG135=0," ",'Tabell-kommune'!AG135)</f>
        <v xml:space="preserve"> </v>
      </c>
      <c r="AI135" s="25" t="str">
        <f>IF('Tabell-kommune'!AH135=0," ",'Tabell-kommune'!AH135)</f>
        <v xml:space="preserve"> </v>
      </c>
      <c r="AJ135" s="24" t="str">
        <f>IF('Tabell-kommune'!AI135=0," ",'Tabell-kommune'!AI135)</f>
        <v xml:space="preserve"> </v>
      </c>
      <c r="AK135" s="24" t="str">
        <f>IF('Tabell-kommune'!AJ135=0," ",'Tabell-kommune'!AJ135)</f>
        <v xml:space="preserve"> </v>
      </c>
      <c r="AL135" s="26" t="str">
        <f>IF('Tabell-kommune'!AK135=0," ",'Tabell-kommune'!AK135)</f>
        <v xml:space="preserve"> </v>
      </c>
      <c r="AM135" s="26" t="str">
        <f>IF('Tabell-kommune'!AL135=0," ",'Tabell-kommune'!AL135)</f>
        <v xml:space="preserve"> </v>
      </c>
      <c r="AN135" s="26" t="str">
        <f>IF('Tabell-kommune'!AM135=0," ",'Tabell-kommune'!AM135)</f>
        <v xml:space="preserve"> </v>
      </c>
      <c r="AO135" s="26" t="str">
        <f>IF('Tabell-kommune'!AN135=0," ",'Tabell-kommune'!AN135)</f>
        <v xml:space="preserve"> </v>
      </c>
      <c r="AP135" s="26" t="str">
        <f>IF('Tabell-kommune'!AO135=0," ",'Tabell-kommune'!AO135)</f>
        <v xml:space="preserve"> </v>
      </c>
    </row>
    <row r="136" spans="2:42" x14ac:dyDescent="0.2">
      <c r="B136" s="24" t="str">
        <f>IF('Tabell-kommune'!A136=0," ",'Tabell-kommune'!A136)</f>
        <v xml:space="preserve"> </v>
      </c>
      <c r="C136" s="28" t="str">
        <f>IF('Tabell-kommune'!B136=0," ",'Tabell-kommune'!B136)</f>
        <v xml:space="preserve"> </v>
      </c>
      <c r="D136" s="28" t="str">
        <f>IF('Tabell-kommune'!C136=0," ",'Tabell-kommune'!C136)</f>
        <v xml:space="preserve"> </v>
      </c>
      <c r="E136" s="28" t="str">
        <f>IF('Tabell-kommune'!D136=0," ",'Tabell-kommune'!D136)</f>
        <v xml:space="preserve"> </v>
      </c>
      <c r="F136" s="28" t="str">
        <f>IF('Tabell-kommune'!E136=0," ",'Tabell-kommune'!E136)</f>
        <v xml:space="preserve"> </v>
      </c>
      <c r="G136" s="28" t="str">
        <f>IF('Tabell-kommune'!F136=0," ",'Tabell-kommune'!F136)</f>
        <v xml:space="preserve"> </v>
      </c>
      <c r="H136" s="24" t="str">
        <f>IF('Tabell-kommune'!G136=0," ",'Tabell-kommune'!G136)</f>
        <v xml:space="preserve"> </v>
      </c>
      <c r="I136" s="24" t="str">
        <f>IF('Tabell-kommune'!H136=0," ",'Tabell-kommune'!H136)</f>
        <v xml:space="preserve"> </v>
      </c>
      <c r="J136" s="18" t="str">
        <f>IF('Tabell-kommune'!I136=0," ",'Tabell-kommune'!I136)</f>
        <v xml:space="preserve"> </v>
      </c>
      <c r="K136" s="25" t="str">
        <f>IF('Tabell-kommune'!J136=0," ",'Tabell-kommune'!J136)</f>
        <v xml:space="preserve"> </v>
      </c>
      <c r="L136" s="25" t="str">
        <f>IF('Tabell-kommune'!K136=0," ",'Tabell-kommune'!K136)</f>
        <v xml:space="preserve"> </v>
      </c>
      <c r="M136" s="25" t="str">
        <f>IF('Tabell-kommune'!L136=0," ",'Tabell-kommune'!L136)</f>
        <v xml:space="preserve"> </v>
      </c>
      <c r="N136" s="25" t="str">
        <f>IF('Tabell-kommune'!M136=0," ",'Tabell-kommune'!M136)</f>
        <v xml:space="preserve"> </v>
      </c>
      <c r="O136" s="24" t="str">
        <f>IF('Tabell-kommune'!N136=0," ",'Tabell-kommune'!N136)</f>
        <v xml:space="preserve"> </v>
      </c>
      <c r="P136" s="24" t="str">
        <f>IF('Tabell-kommune'!O136=0," ",'Tabell-kommune'!O136)</f>
        <v xml:space="preserve"> </v>
      </c>
      <c r="Q136" s="20" t="str">
        <f>IF('Tabell-kommune'!P136=0," ",'Tabell-kommune'!P136)</f>
        <v xml:space="preserve"> </v>
      </c>
      <c r="R136" s="26" t="str">
        <f>IF('Tabell-kommune'!Q136=0," ",'Tabell-kommune'!Q136)</f>
        <v xml:space="preserve"> </v>
      </c>
      <c r="S136" s="26" t="str">
        <f>IF('Tabell-kommune'!R136=0," ",'Tabell-kommune'!R136)</f>
        <v xml:space="preserve"> </v>
      </c>
      <c r="T136" s="26" t="str">
        <f>IF('Tabell-kommune'!S136=0," ",'Tabell-kommune'!S136)</f>
        <v xml:space="preserve"> </v>
      </c>
      <c r="U136" s="26" t="str">
        <f>IF('Tabell-kommune'!T136=0," ",'Tabell-kommune'!T136)</f>
        <v xml:space="preserve"> </v>
      </c>
      <c r="V136" s="24" t="str">
        <f>IF('Tabell-kommune'!U136=0," ",'Tabell-kommune'!U136)</f>
        <v xml:space="preserve"> </v>
      </c>
      <c r="W136" s="24" t="str">
        <f>IF('Tabell-kommune'!V136=0," ",'Tabell-kommune'!V136)</f>
        <v xml:space="preserve"> </v>
      </c>
      <c r="X136" s="28" t="str">
        <f>IF('Tabell-kommune'!W136=0," ",'Tabell-kommune'!W136)</f>
        <v xml:space="preserve"> </v>
      </c>
      <c r="Y136" s="28" t="str">
        <f>IF('Tabell-kommune'!X136=0," ",'Tabell-kommune'!X136)</f>
        <v xml:space="preserve"> </v>
      </c>
      <c r="Z136" s="28" t="str">
        <f>IF('Tabell-kommune'!Y136=0," ",'Tabell-kommune'!Y136)</f>
        <v xml:space="preserve"> </v>
      </c>
      <c r="AA136" s="28" t="str">
        <f>IF('Tabell-kommune'!Z136=0," ",'Tabell-kommune'!Z136)</f>
        <v xml:space="preserve"> </v>
      </c>
      <c r="AB136" s="28" t="str">
        <f>IF('Tabell-kommune'!AA136=0," ",'Tabell-kommune'!AA136)</f>
        <v xml:space="preserve"> </v>
      </c>
      <c r="AC136" s="24" t="str">
        <f>IF('Tabell-kommune'!AB136=0," ",'Tabell-kommune'!AB136)</f>
        <v xml:space="preserve"> </v>
      </c>
      <c r="AD136" s="24" t="str">
        <f>IF('Tabell-kommune'!AC136=0," ",'Tabell-kommune'!AC136)</f>
        <v xml:space="preserve"> </v>
      </c>
      <c r="AE136" s="25" t="str">
        <f>IF('Tabell-kommune'!AD136=0," ",'Tabell-kommune'!AD136)</f>
        <v xml:space="preserve"> </v>
      </c>
      <c r="AF136" s="25" t="str">
        <f>IF('Tabell-kommune'!AE136=0," ",'Tabell-kommune'!AE136)</f>
        <v xml:space="preserve"> </v>
      </c>
      <c r="AG136" s="25" t="str">
        <f>IF('Tabell-kommune'!AF136=0," ",'Tabell-kommune'!AF136)</f>
        <v xml:space="preserve"> </v>
      </c>
      <c r="AH136" s="25" t="str">
        <f>IF('Tabell-kommune'!AG136=0," ",'Tabell-kommune'!AG136)</f>
        <v xml:space="preserve"> </v>
      </c>
      <c r="AI136" s="25" t="str">
        <f>IF('Tabell-kommune'!AH136=0," ",'Tabell-kommune'!AH136)</f>
        <v xml:space="preserve"> </v>
      </c>
      <c r="AJ136" s="24" t="str">
        <f>IF('Tabell-kommune'!AI136=0," ",'Tabell-kommune'!AI136)</f>
        <v xml:space="preserve"> </v>
      </c>
      <c r="AK136" s="24" t="str">
        <f>IF('Tabell-kommune'!AJ136=0," ",'Tabell-kommune'!AJ136)</f>
        <v xml:space="preserve"> </v>
      </c>
      <c r="AL136" s="26" t="str">
        <f>IF('Tabell-kommune'!AK136=0," ",'Tabell-kommune'!AK136)</f>
        <v xml:space="preserve"> </v>
      </c>
      <c r="AM136" s="26" t="str">
        <f>IF('Tabell-kommune'!AL136=0," ",'Tabell-kommune'!AL136)</f>
        <v xml:space="preserve"> </v>
      </c>
      <c r="AN136" s="26" t="str">
        <f>IF('Tabell-kommune'!AM136=0," ",'Tabell-kommune'!AM136)</f>
        <v xml:space="preserve"> </v>
      </c>
      <c r="AO136" s="26" t="str">
        <f>IF('Tabell-kommune'!AN136=0," ",'Tabell-kommune'!AN136)</f>
        <v xml:space="preserve"> </v>
      </c>
      <c r="AP136" s="26" t="str">
        <f>IF('Tabell-kommune'!AO136=0," ",'Tabell-kommune'!AO136)</f>
        <v xml:space="preserve"> </v>
      </c>
    </row>
    <row r="137" spans="2:42" x14ac:dyDescent="0.2">
      <c r="B137" s="24" t="str">
        <f>IF('Tabell-kommune'!A137=0," ",'Tabell-kommune'!A137)</f>
        <v xml:space="preserve"> </v>
      </c>
      <c r="C137" s="28" t="str">
        <f>IF('Tabell-kommune'!B137=0," ",'Tabell-kommune'!B137)</f>
        <v xml:space="preserve"> </v>
      </c>
      <c r="D137" s="28" t="str">
        <f>IF('Tabell-kommune'!C137=0," ",'Tabell-kommune'!C137)</f>
        <v xml:space="preserve"> </v>
      </c>
      <c r="E137" s="28" t="str">
        <f>IF('Tabell-kommune'!D137=0," ",'Tabell-kommune'!D137)</f>
        <v xml:space="preserve"> </v>
      </c>
      <c r="F137" s="28" t="str">
        <f>IF('Tabell-kommune'!E137=0," ",'Tabell-kommune'!E137)</f>
        <v xml:space="preserve"> </v>
      </c>
      <c r="G137" s="28" t="str">
        <f>IF('Tabell-kommune'!F137=0," ",'Tabell-kommune'!F137)</f>
        <v xml:space="preserve"> </v>
      </c>
      <c r="H137" s="24" t="str">
        <f>IF('Tabell-kommune'!G137=0," ",'Tabell-kommune'!G137)</f>
        <v xml:space="preserve"> </v>
      </c>
      <c r="I137" s="24" t="str">
        <f>IF('Tabell-kommune'!H137=0," ",'Tabell-kommune'!H137)</f>
        <v xml:space="preserve"> </v>
      </c>
      <c r="J137" s="18" t="str">
        <f>IF('Tabell-kommune'!I137=0," ",'Tabell-kommune'!I137)</f>
        <v xml:space="preserve"> </v>
      </c>
      <c r="K137" s="25" t="str">
        <f>IF('Tabell-kommune'!J137=0," ",'Tabell-kommune'!J137)</f>
        <v xml:space="preserve"> </v>
      </c>
      <c r="L137" s="25" t="str">
        <f>IF('Tabell-kommune'!K137=0," ",'Tabell-kommune'!K137)</f>
        <v xml:space="preserve"> </v>
      </c>
      <c r="M137" s="25" t="str">
        <f>IF('Tabell-kommune'!L137=0," ",'Tabell-kommune'!L137)</f>
        <v xml:space="preserve"> </v>
      </c>
      <c r="N137" s="25" t="str">
        <f>IF('Tabell-kommune'!M137=0," ",'Tabell-kommune'!M137)</f>
        <v xml:space="preserve"> </v>
      </c>
      <c r="O137" s="24" t="str">
        <f>IF('Tabell-kommune'!N137=0," ",'Tabell-kommune'!N137)</f>
        <v xml:space="preserve"> </v>
      </c>
      <c r="P137" s="24" t="str">
        <f>IF('Tabell-kommune'!O137=0," ",'Tabell-kommune'!O137)</f>
        <v xml:space="preserve"> </v>
      </c>
      <c r="Q137" s="20" t="str">
        <f>IF('Tabell-kommune'!P137=0," ",'Tabell-kommune'!P137)</f>
        <v xml:space="preserve"> </v>
      </c>
      <c r="R137" s="26" t="str">
        <f>IF('Tabell-kommune'!Q137=0," ",'Tabell-kommune'!Q137)</f>
        <v xml:space="preserve"> </v>
      </c>
      <c r="S137" s="26" t="str">
        <f>IF('Tabell-kommune'!R137=0," ",'Tabell-kommune'!R137)</f>
        <v xml:space="preserve"> </v>
      </c>
      <c r="T137" s="26" t="str">
        <f>IF('Tabell-kommune'!S137=0," ",'Tabell-kommune'!S137)</f>
        <v xml:space="preserve"> </v>
      </c>
      <c r="U137" s="26" t="str">
        <f>IF('Tabell-kommune'!T137=0," ",'Tabell-kommune'!T137)</f>
        <v xml:space="preserve"> </v>
      </c>
      <c r="V137" s="24" t="str">
        <f>IF('Tabell-kommune'!U137=0," ",'Tabell-kommune'!U137)</f>
        <v xml:space="preserve"> </v>
      </c>
      <c r="W137" s="24" t="str">
        <f>IF('Tabell-kommune'!V137=0," ",'Tabell-kommune'!V137)</f>
        <v xml:space="preserve"> </v>
      </c>
      <c r="X137" s="28" t="str">
        <f>IF('Tabell-kommune'!W137=0," ",'Tabell-kommune'!W137)</f>
        <v xml:space="preserve"> </v>
      </c>
      <c r="Y137" s="28" t="str">
        <f>IF('Tabell-kommune'!X137=0," ",'Tabell-kommune'!X137)</f>
        <v xml:space="preserve"> </v>
      </c>
      <c r="Z137" s="28" t="str">
        <f>IF('Tabell-kommune'!Y137=0," ",'Tabell-kommune'!Y137)</f>
        <v xml:space="preserve"> </v>
      </c>
      <c r="AA137" s="28" t="str">
        <f>IF('Tabell-kommune'!Z137=0," ",'Tabell-kommune'!Z137)</f>
        <v xml:space="preserve"> </v>
      </c>
      <c r="AB137" s="28" t="str">
        <f>IF('Tabell-kommune'!AA137=0," ",'Tabell-kommune'!AA137)</f>
        <v xml:space="preserve"> </v>
      </c>
      <c r="AC137" s="24" t="str">
        <f>IF('Tabell-kommune'!AB137=0," ",'Tabell-kommune'!AB137)</f>
        <v xml:space="preserve"> </v>
      </c>
      <c r="AD137" s="24" t="str">
        <f>IF('Tabell-kommune'!AC137=0," ",'Tabell-kommune'!AC137)</f>
        <v xml:space="preserve"> </v>
      </c>
      <c r="AE137" s="25" t="str">
        <f>IF('Tabell-kommune'!AD137=0," ",'Tabell-kommune'!AD137)</f>
        <v xml:space="preserve"> </v>
      </c>
      <c r="AF137" s="25" t="str">
        <f>IF('Tabell-kommune'!AE137=0," ",'Tabell-kommune'!AE137)</f>
        <v xml:space="preserve"> </v>
      </c>
      <c r="AG137" s="25" t="str">
        <f>IF('Tabell-kommune'!AF137=0," ",'Tabell-kommune'!AF137)</f>
        <v xml:space="preserve"> </v>
      </c>
      <c r="AH137" s="25" t="str">
        <f>IF('Tabell-kommune'!AG137=0," ",'Tabell-kommune'!AG137)</f>
        <v xml:space="preserve"> </v>
      </c>
      <c r="AI137" s="25" t="str">
        <f>IF('Tabell-kommune'!AH137=0," ",'Tabell-kommune'!AH137)</f>
        <v xml:space="preserve"> </v>
      </c>
      <c r="AJ137" s="24" t="str">
        <f>IF('Tabell-kommune'!AI137=0," ",'Tabell-kommune'!AI137)</f>
        <v xml:space="preserve"> </v>
      </c>
      <c r="AK137" s="24" t="str">
        <f>IF('Tabell-kommune'!AJ137=0," ",'Tabell-kommune'!AJ137)</f>
        <v xml:space="preserve"> </v>
      </c>
      <c r="AL137" s="26" t="str">
        <f>IF('Tabell-kommune'!AK137=0," ",'Tabell-kommune'!AK137)</f>
        <v xml:space="preserve"> </v>
      </c>
      <c r="AM137" s="26" t="str">
        <f>IF('Tabell-kommune'!AL137=0," ",'Tabell-kommune'!AL137)</f>
        <v xml:space="preserve"> </v>
      </c>
      <c r="AN137" s="26" t="str">
        <f>IF('Tabell-kommune'!AM137=0," ",'Tabell-kommune'!AM137)</f>
        <v xml:space="preserve"> </v>
      </c>
      <c r="AO137" s="26" t="str">
        <f>IF('Tabell-kommune'!AN137=0," ",'Tabell-kommune'!AN137)</f>
        <v xml:space="preserve"> </v>
      </c>
      <c r="AP137" s="26" t="str">
        <f>IF('Tabell-kommune'!AO137=0," ",'Tabell-kommune'!AO137)</f>
        <v xml:space="preserve"> </v>
      </c>
    </row>
    <row r="138" spans="2:42" x14ac:dyDescent="0.2">
      <c r="B138" s="24" t="str">
        <f>IF('Tabell-kommune'!A138=0," ",'Tabell-kommune'!A138)</f>
        <v xml:space="preserve"> </v>
      </c>
      <c r="C138" s="28" t="str">
        <f>IF('Tabell-kommune'!B138=0," ",'Tabell-kommune'!B138)</f>
        <v xml:space="preserve"> </v>
      </c>
      <c r="D138" s="28" t="str">
        <f>IF('Tabell-kommune'!C138=0," ",'Tabell-kommune'!C138)</f>
        <v xml:space="preserve"> </v>
      </c>
      <c r="E138" s="28" t="str">
        <f>IF('Tabell-kommune'!D138=0," ",'Tabell-kommune'!D138)</f>
        <v xml:space="preserve"> </v>
      </c>
      <c r="F138" s="28" t="str">
        <f>IF('Tabell-kommune'!E138=0," ",'Tabell-kommune'!E138)</f>
        <v xml:space="preserve"> </v>
      </c>
      <c r="G138" s="28" t="str">
        <f>IF('Tabell-kommune'!F138=0," ",'Tabell-kommune'!F138)</f>
        <v xml:space="preserve"> </v>
      </c>
      <c r="H138" s="24" t="str">
        <f>IF('Tabell-kommune'!G138=0," ",'Tabell-kommune'!G138)</f>
        <v xml:space="preserve"> </v>
      </c>
      <c r="I138" s="24" t="str">
        <f>IF('Tabell-kommune'!H138=0," ",'Tabell-kommune'!H138)</f>
        <v xml:space="preserve"> </v>
      </c>
      <c r="J138" s="18" t="str">
        <f>IF('Tabell-kommune'!I138=0," ",'Tabell-kommune'!I138)</f>
        <v xml:space="preserve"> </v>
      </c>
      <c r="K138" s="25" t="str">
        <f>IF('Tabell-kommune'!J138=0," ",'Tabell-kommune'!J138)</f>
        <v xml:space="preserve"> </v>
      </c>
      <c r="L138" s="25" t="str">
        <f>IF('Tabell-kommune'!K138=0," ",'Tabell-kommune'!K138)</f>
        <v xml:space="preserve"> </v>
      </c>
      <c r="M138" s="25" t="str">
        <f>IF('Tabell-kommune'!L138=0," ",'Tabell-kommune'!L138)</f>
        <v xml:space="preserve"> </v>
      </c>
      <c r="N138" s="25" t="str">
        <f>IF('Tabell-kommune'!M138=0," ",'Tabell-kommune'!M138)</f>
        <v xml:space="preserve"> </v>
      </c>
      <c r="O138" s="24" t="str">
        <f>IF('Tabell-kommune'!N138=0," ",'Tabell-kommune'!N138)</f>
        <v xml:space="preserve"> </v>
      </c>
      <c r="P138" s="24" t="str">
        <f>IF('Tabell-kommune'!O138=0," ",'Tabell-kommune'!O138)</f>
        <v xml:space="preserve"> </v>
      </c>
      <c r="Q138" s="20" t="str">
        <f>IF('Tabell-kommune'!P138=0," ",'Tabell-kommune'!P138)</f>
        <v xml:space="preserve"> </v>
      </c>
      <c r="R138" s="26" t="str">
        <f>IF('Tabell-kommune'!Q138=0," ",'Tabell-kommune'!Q138)</f>
        <v xml:space="preserve"> </v>
      </c>
      <c r="S138" s="26" t="str">
        <f>IF('Tabell-kommune'!R138=0," ",'Tabell-kommune'!R138)</f>
        <v xml:space="preserve"> </v>
      </c>
      <c r="T138" s="26" t="str">
        <f>IF('Tabell-kommune'!S138=0," ",'Tabell-kommune'!S138)</f>
        <v xml:space="preserve"> </v>
      </c>
      <c r="U138" s="26" t="str">
        <f>IF('Tabell-kommune'!T138=0," ",'Tabell-kommune'!T138)</f>
        <v xml:space="preserve"> </v>
      </c>
      <c r="V138" s="24" t="str">
        <f>IF('Tabell-kommune'!U138=0," ",'Tabell-kommune'!U138)</f>
        <v xml:space="preserve"> </v>
      </c>
      <c r="W138" s="24" t="str">
        <f>IF('Tabell-kommune'!V138=0," ",'Tabell-kommune'!V138)</f>
        <v xml:space="preserve"> </v>
      </c>
      <c r="X138" s="28" t="str">
        <f>IF('Tabell-kommune'!W138=0," ",'Tabell-kommune'!W138)</f>
        <v xml:space="preserve"> </v>
      </c>
      <c r="Y138" s="28" t="str">
        <f>IF('Tabell-kommune'!X138=0," ",'Tabell-kommune'!X138)</f>
        <v xml:space="preserve"> </v>
      </c>
      <c r="Z138" s="28" t="str">
        <f>IF('Tabell-kommune'!Y138=0," ",'Tabell-kommune'!Y138)</f>
        <v xml:space="preserve"> </v>
      </c>
      <c r="AA138" s="28" t="str">
        <f>IF('Tabell-kommune'!Z138=0," ",'Tabell-kommune'!Z138)</f>
        <v xml:space="preserve"> </v>
      </c>
      <c r="AB138" s="28" t="str">
        <f>IF('Tabell-kommune'!AA138=0," ",'Tabell-kommune'!AA138)</f>
        <v xml:space="preserve"> </v>
      </c>
      <c r="AC138" s="24" t="str">
        <f>IF('Tabell-kommune'!AB138=0," ",'Tabell-kommune'!AB138)</f>
        <v xml:space="preserve"> </v>
      </c>
      <c r="AD138" s="24" t="str">
        <f>IF('Tabell-kommune'!AC138=0," ",'Tabell-kommune'!AC138)</f>
        <v xml:space="preserve"> </v>
      </c>
      <c r="AE138" s="25" t="str">
        <f>IF('Tabell-kommune'!AD138=0," ",'Tabell-kommune'!AD138)</f>
        <v xml:space="preserve"> </v>
      </c>
      <c r="AF138" s="25" t="str">
        <f>IF('Tabell-kommune'!AE138=0," ",'Tabell-kommune'!AE138)</f>
        <v xml:space="preserve"> </v>
      </c>
      <c r="AG138" s="25" t="str">
        <f>IF('Tabell-kommune'!AF138=0," ",'Tabell-kommune'!AF138)</f>
        <v xml:space="preserve"> </v>
      </c>
      <c r="AH138" s="25" t="str">
        <f>IF('Tabell-kommune'!AG138=0," ",'Tabell-kommune'!AG138)</f>
        <v xml:space="preserve"> </v>
      </c>
      <c r="AI138" s="25" t="str">
        <f>IF('Tabell-kommune'!AH138=0," ",'Tabell-kommune'!AH138)</f>
        <v xml:space="preserve"> </v>
      </c>
      <c r="AJ138" s="24" t="str">
        <f>IF('Tabell-kommune'!AI138=0," ",'Tabell-kommune'!AI138)</f>
        <v xml:space="preserve"> </v>
      </c>
      <c r="AK138" s="24" t="str">
        <f>IF('Tabell-kommune'!AJ138=0," ",'Tabell-kommune'!AJ138)</f>
        <v xml:space="preserve"> </v>
      </c>
      <c r="AL138" s="26" t="str">
        <f>IF('Tabell-kommune'!AK138=0," ",'Tabell-kommune'!AK138)</f>
        <v xml:space="preserve"> </v>
      </c>
      <c r="AM138" s="26" t="str">
        <f>IF('Tabell-kommune'!AL138=0," ",'Tabell-kommune'!AL138)</f>
        <v xml:space="preserve"> </v>
      </c>
      <c r="AN138" s="26" t="str">
        <f>IF('Tabell-kommune'!AM138=0," ",'Tabell-kommune'!AM138)</f>
        <v xml:space="preserve"> </v>
      </c>
      <c r="AO138" s="26" t="str">
        <f>IF('Tabell-kommune'!AN138=0," ",'Tabell-kommune'!AN138)</f>
        <v xml:space="preserve"> </v>
      </c>
      <c r="AP138" s="26" t="str">
        <f>IF('Tabell-kommune'!AO138=0," ",'Tabell-kommune'!AO138)</f>
        <v xml:space="preserve"> </v>
      </c>
    </row>
    <row r="139" spans="2:42" x14ac:dyDescent="0.2">
      <c r="B139" s="24" t="str">
        <f>IF('Tabell-kommune'!A139=0," ",'Tabell-kommune'!A139)</f>
        <v xml:space="preserve"> </v>
      </c>
      <c r="C139" s="28" t="str">
        <f>IF('Tabell-kommune'!B139=0," ",'Tabell-kommune'!B139)</f>
        <v xml:space="preserve"> </v>
      </c>
      <c r="D139" s="28" t="str">
        <f>IF('Tabell-kommune'!C139=0," ",'Tabell-kommune'!C139)</f>
        <v xml:space="preserve"> </v>
      </c>
      <c r="E139" s="28" t="str">
        <f>IF('Tabell-kommune'!D139=0," ",'Tabell-kommune'!D139)</f>
        <v xml:space="preserve"> </v>
      </c>
      <c r="F139" s="28" t="str">
        <f>IF('Tabell-kommune'!E139=0," ",'Tabell-kommune'!E139)</f>
        <v xml:space="preserve"> </v>
      </c>
      <c r="G139" s="28" t="str">
        <f>IF('Tabell-kommune'!F139=0," ",'Tabell-kommune'!F139)</f>
        <v xml:space="preserve"> </v>
      </c>
      <c r="H139" s="24" t="str">
        <f>IF('Tabell-kommune'!G139=0," ",'Tabell-kommune'!G139)</f>
        <v xml:space="preserve"> </v>
      </c>
      <c r="I139" s="24" t="str">
        <f>IF('Tabell-kommune'!H139=0," ",'Tabell-kommune'!H139)</f>
        <v xml:space="preserve"> </v>
      </c>
      <c r="J139" s="18" t="str">
        <f>IF('Tabell-kommune'!I139=0," ",'Tabell-kommune'!I139)</f>
        <v xml:space="preserve"> </v>
      </c>
      <c r="K139" s="25" t="str">
        <f>IF('Tabell-kommune'!J139=0," ",'Tabell-kommune'!J139)</f>
        <v xml:space="preserve"> </v>
      </c>
      <c r="L139" s="25" t="str">
        <f>IF('Tabell-kommune'!K139=0," ",'Tabell-kommune'!K139)</f>
        <v xml:space="preserve"> </v>
      </c>
      <c r="M139" s="25" t="str">
        <f>IF('Tabell-kommune'!L139=0," ",'Tabell-kommune'!L139)</f>
        <v xml:space="preserve"> </v>
      </c>
      <c r="N139" s="25" t="str">
        <f>IF('Tabell-kommune'!M139=0," ",'Tabell-kommune'!M139)</f>
        <v xml:space="preserve"> </v>
      </c>
      <c r="O139" s="24" t="str">
        <f>IF('Tabell-kommune'!N139=0," ",'Tabell-kommune'!N139)</f>
        <v xml:space="preserve"> </v>
      </c>
      <c r="P139" s="24" t="str">
        <f>IF('Tabell-kommune'!O139=0," ",'Tabell-kommune'!O139)</f>
        <v xml:space="preserve"> </v>
      </c>
      <c r="Q139" s="20" t="str">
        <f>IF('Tabell-kommune'!P139=0," ",'Tabell-kommune'!P139)</f>
        <v xml:space="preserve"> </v>
      </c>
      <c r="R139" s="26" t="str">
        <f>IF('Tabell-kommune'!Q139=0," ",'Tabell-kommune'!Q139)</f>
        <v xml:space="preserve"> </v>
      </c>
      <c r="S139" s="26" t="str">
        <f>IF('Tabell-kommune'!R139=0," ",'Tabell-kommune'!R139)</f>
        <v xml:space="preserve"> </v>
      </c>
      <c r="T139" s="26" t="str">
        <f>IF('Tabell-kommune'!S139=0," ",'Tabell-kommune'!S139)</f>
        <v xml:space="preserve"> </v>
      </c>
      <c r="U139" s="26" t="str">
        <f>IF('Tabell-kommune'!T139=0," ",'Tabell-kommune'!T139)</f>
        <v xml:space="preserve"> </v>
      </c>
      <c r="V139" s="24" t="str">
        <f>IF('Tabell-kommune'!U139=0," ",'Tabell-kommune'!U139)</f>
        <v xml:space="preserve"> </v>
      </c>
      <c r="W139" s="24" t="str">
        <f>IF('Tabell-kommune'!V139=0," ",'Tabell-kommune'!V139)</f>
        <v xml:space="preserve"> </v>
      </c>
      <c r="X139" s="28" t="str">
        <f>IF('Tabell-kommune'!W139=0," ",'Tabell-kommune'!W139)</f>
        <v xml:space="preserve"> </v>
      </c>
      <c r="Y139" s="28" t="str">
        <f>IF('Tabell-kommune'!X139=0," ",'Tabell-kommune'!X139)</f>
        <v xml:space="preserve"> </v>
      </c>
      <c r="Z139" s="28" t="str">
        <f>IF('Tabell-kommune'!Y139=0," ",'Tabell-kommune'!Y139)</f>
        <v xml:space="preserve"> </v>
      </c>
      <c r="AA139" s="28" t="str">
        <f>IF('Tabell-kommune'!Z139=0," ",'Tabell-kommune'!Z139)</f>
        <v xml:space="preserve"> </v>
      </c>
      <c r="AB139" s="28" t="str">
        <f>IF('Tabell-kommune'!AA139=0," ",'Tabell-kommune'!AA139)</f>
        <v xml:space="preserve"> </v>
      </c>
      <c r="AC139" s="24" t="str">
        <f>IF('Tabell-kommune'!AB139=0," ",'Tabell-kommune'!AB139)</f>
        <v xml:space="preserve"> </v>
      </c>
      <c r="AD139" s="24" t="str">
        <f>IF('Tabell-kommune'!AC139=0," ",'Tabell-kommune'!AC139)</f>
        <v xml:space="preserve"> </v>
      </c>
      <c r="AE139" s="25" t="str">
        <f>IF('Tabell-kommune'!AD139=0," ",'Tabell-kommune'!AD139)</f>
        <v xml:space="preserve"> </v>
      </c>
      <c r="AF139" s="25" t="str">
        <f>IF('Tabell-kommune'!AE139=0," ",'Tabell-kommune'!AE139)</f>
        <v xml:space="preserve"> </v>
      </c>
      <c r="AG139" s="25" t="str">
        <f>IF('Tabell-kommune'!AF139=0," ",'Tabell-kommune'!AF139)</f>
        <v xml:space="preserve"> </v>
      </c>
      <c r="AH139" s="25" t="str">
        <f>IF('Tabell-kommune'!AG139=0," ",'Tabell-kommune'!AG139)</f>
        <v xml:space="preserve"> </v>
      </c>
      <c r="AI139" s="25" t="str">
        <f>IF('Tabell-kommune'!AH139=0," ",'Tabell-kommune'!AH139)</f>
        <v xml:space="preserve"> </v>
      </c>
      <c r="AJ139" s="24" t="str">
        <f>IF('Tabell-kommune'!AI139=0," ",'Tabell-kommune'!AI139)</f>
        <v xml:space="preserve"> </v>
      </c>
      <c r="AK139" s="24" t="str">
        <f>IF('Tabell-kommune'!AJ139=0," ",'Tabell-kommune'!AJ139)</f>
        <v xml:space="preserve"> </v>
      </c>
      <c r="AL139" s="26" t="str">
        <f>IF('Tabell-kommune'!AK139=0," ",'Tabell-kommune'!AK139)</f>
        <v xml:space="preserve"> </v>
      </c>
      <c r="AM139" s="26" t="str">
        <f>IF('Tabell-kommune'!AL139=0," ",'Tabell-kommune'!AL139)</f>
        <v xml:space="preserve"> </v>
      </c>
      <c r="AN139" s="26" t="str">
        <f>IF('Tabell-kommune'!AM139=0," ",'Tabell-kommune'!AM139)</f>
        <v xml:space="preserve"> </v>
      </c>
      <c r="AO139" s="26" t="str">
        <f>IF('Tabell-kommune'!AN139=0," ",'Tabell-kommune'!AN139)</f>
        <v xml:space="preserve"> </v>
      </c>
      <c r="AP139" s="26" t="str">
        <f>IF('Tabell-kommune'!AO139=0," ",'Tabell-kommune'!AO139)</f>
        <v xml:space="preserve"> </v>
      </c>
    </row>
    <row r="140" spans="2:42" x14ac:dyDescent="0.2">
      <c r="B140" s="24" t="str">
        <f>IF('Tabell-kommune'!A140=0," ",'Tabell-kommune'!A140)</f>
        <v xml:space="preserve"> </v>
      </c>
      <c r="C140" s="28" t="str">
        <f>IF('Tabell-kommune'!B140=0," ",'Tabell-kommune'!B140)</f>
        <v xml:space="preserve"> </v>
      </c>
      <c r="D140" s="28" t="str">
        <f>IF('Tabell-kommune'!C140=0," ",'Tabell-kommune'!C140)</f>
        <v xml:space="preserve"> </v>
      </c>
      <c r="E140" s="28" t="str">
        <f>IF('Tabell-kommune'!D140=0," ",'Tabell-kommune'!D140)</f>
        <v xml:space="preserve"> </v>
      </c>
      <c r="F140" s="28" t="str">
        <f>IF('Tabell-kommune'!E140=0," ",'Tabell-kommune'!E140)</f>
        <v xml:space="preserve"> </v>
      </c>
      <c r="G140" s="28" t="str">
        <f>IF('Tabell-kommune'!F140=0," ",'Tabell-kommune'!F140)</f>
        <v xml:space="preserve"> </v>
      </c>
      <c r="H140" s="24" t="str">
        <f>IF('Tabell-kommune'!G140=0," ",'Tabell-kommune'!G140)</f>
        <v xml:space="preserve"> </v>
      </c>
      <c r="I140" s="24" t="str">
        <f>IF('Tabell-kommune'!H140=0," ",'Tabell-kommune'!H140)</f>
        <v xml:space="preserve"> </v>
      </c>
      <c r="J140" s="18" t="str">
        <f>IF('Tabell-kommune'!I140=0," ",'Tabell-kommune'!I140)</f>
        <v xml:space="preserve"> </v>
      </c>
      <c r="K140" s="25" t="str">
        <f>IF('Tabell-kommune'!J140=0," ",'Tabell-kommune'!J140)</f>
        <v xml:space="preserve"> </v>
      </c>
      <c r="L140" s="25" t="str">
        <f>IF('Tabell-kommune'!K140=0," ",'Tabell-kommune'!K140)</f>
        <v xml:space="preserve"> </v>
      </c>
      <c r="M140" s="25" t="str">
        <f>IF('Tabell-kommune'!L140=0," ",'Tabell-kommune'!L140)</f>
        <v xml:space="preserve"> </v>
      </c>
      <c r="N140" s="25" t="str">
        <f>IF('Tabell-kommune'!M140=0," ",'Tabell-kommune'!M140)</f>
        <v xml:space="preserve"> </v>
      </c>
      <c r="O140" s="24" t="str">
        <f>IF('Tabell-kommune'!N140=0," ",'Tabell-kommune'!N140)</f>
        <v xml:space="preserve"> </v>
      </c>
      <c r="P140" s="24" t="str">
        <f>IF('Tabell-kommune'!O140=0," ",'Tabell-kommune'!O140)</f>
        <v xml:space="preserve"> </v>
      </c>
      <c r="Q140" s="20" t="str">
        <f>IF('Tabell-kommune'!P140=0," ",'Tabell-kommune'!P140)</f>
        <v xml:space="preserve"> </v>
      </c>
      <c r="R140" s="26" t="str">
        <f>IF('Tabell-kommune'!Q140=0," ",'Tabell-kommune'!Q140)</f>
        <v xml:space="preserve"> </v>
      </c>
      <c r="S140" s="26" t="str">
        <f>IF('Tabell-kommune'!R140=0," ",'Tabell-kommune'!R140)</f>
        <v xml:space="preserve"> </v>
      </c>
      <c r="T140" s="26" t="str">
        <f>IF('Tabell-kommune'!S140=0," ",'Tabell-kommune'!S140)</f>
        <v xml:space="preserve"> </v>
      </c>
      <c r="U140" s="26" t="str">
        <f>IF('Tabell-kommune'!T140=0," ",'Tabell-kommune'!T140)</f>
        <v xml:space="preserve"> </v>
      </c>
      <c r="V140" s="24" t="str">
        <f>IF('Tabell-kommune'!U140=0," ",'Tabell-kommune'!U140)</f>
        <v xml:space="preserve"> </v>
      </c>
      <c r="W140" s="24" t="str">
        <f>IF('Tabell-kommune'!V140=0," ",'Tabell-kommune'!V140)</f>
        <v xml:space="preserve"> </v>
      </c>
      <c r="X140" s="28" t="str">
        <f>IF('Tabell-kommune'!W140=0," ",'Tabell-kommune'!W140)</f>
        <v xml:space="preserve"> </v>
      </c>
      <c r="Y140" s="28" t="str">
        <f>IF('Tabell-kommune'!X140=0," ",'Tabell-kommune'!X140)</f>
        <v xml:space="preserve"> </v>
      </c>
      <c r="Z140" s="28" t="str">
        <f>IF('Tabell-kommune'!Y140=0," ",'Tabell-kommune'!Y140)</f>
        <v xml:space="preserve"> </v>
      </c>
      <c r="AA140" s="28" t="str">
        <f>IF('Tabell-kommune'!Z140=0," ",'Tabell-kommune'!Z140)</f>
        <v xml:space="preserve"> </v>
      </c>
      <c r="AB140" s="28" t="str">
        <f>IF('Tabell-kommune'!AA140=0," ",'Tabell-kommune'!AA140)</f>
        <v xml:space="preserve"> </v>
      </c>
      <c r="AC140" s="24" t="str">
        <f>IF('Tabell-kommune'!AB140=0," ",'Tabell-kommune'!AB140)</f>
        <v xml:space="preserve"> </v>
      </c>
      <c r="AD140" s="24" t="str">
        <f>IF('Tabell-kommune'!AC140=0," ",'Tabell-kommune'!AC140)</f>
        <v xml:space="preserve"> </v>
      </c>
      <c r="AE140" s="25" t="str">
        <f>IF('Tabell-kommune'!AD140=0," ",'Tabell-kommune'!AD140)</f>
        <v xml:space="preserve"> </v>
      </c>
      <c r="AF140" s="25" t="str">
        <f>IF('Tabell-kommune'!AE140=0," ",'Tabell-kommune'!AE140)</f>
        <v xml:space="preserve"> </v>
      </c>
      <c r="AG140" s="25" t="str">
        <f>IF('Tabell-kommune'!AF140=0," ",'Tabell-kommune'!AF140)</f>
        <v xml:space="preserve"> </v>
      </c>
      <c r="AH140" s="25" t="str">
        <f>IF('Tabell-kommune'!AG140=0," ",'Tabell-kommune'!AG140)</f>
        <v xml:space="preserve"> </v>
      </c>
      <c r="AI140" s="25" t="str">
        <f>IF('Tabell-kommune'!AH140=0," ",'Tabell-kommune'!AH140)</f>
        <v xml:space="preserve"> </v>
      </c>
      <c r="AJ140" s="24" t="str">
        <f>IF('Tabell-kommune'!AI140=0," ",'Tabell-kommune'!AI140)</f>
        <v xml:space="preserve"> </v>
      </c>
      <c r="AK140" s="24" t="str">
        <f>IF('Tabell-kommune'!AJ140=0," ",'Tabell-kommune'!AJ140)</f>
        <v xml:space="preserve"> </v>
      </c>
      <c r="AL140" s="26" t="str">
        <f>IF('Tabell-kommune'!AK140=0," ",'Tabell-kommune'!AK140)</f>
        <v xml:space="preserve"> </v>
      </c>
      <c r="AM140" s="26" t="str">
        <f>IF('Tabell-kommune'!AL140=0," ",'Tabell-kommune'!AL140)</f>
        <v xml:space="preserve"> </v>
      </c>
      <c r="AN140" s="26" t="str">
        <f>IF('Tabell-kommune'!AM140=0," ",'Tabell-kommune'!AM140)</f>
        <v xml:space="preserve"> </v>
      </c>
      <c r="AO140" s="26" t="str">
        <f>IF('Tabell-kommune'!AN140=0," ",'Tabell-kommune'!AN140)</f>
        <v xml:space="preserve"> </v>
      </c>
      <c r="AP140" s="26" t="str">
        <f>IF('Tabell-kommune'!AO140=0," ",'Tabell-kommune'!AO140)</f>
        <v xml:space="preserve"> </v>
      </c>
    </row>
    <row r="141" spans="2:42" x14ac:dyDescent="0.2">
      <c r="B141" s="24" t="str">
        <f>IF('Tabell-kommune'!A141=0," ",'Tabell-kommune'!A141)</f>
        <v xml:space="preserve"> </v>
      </c>
      <c r="C141" s="28" t="str">
        <f>IF('Tabell-kommune'!B141=0," ",'Tabell-kommune'!B141)</f>
        <v xml:space="preserve"> </v>
      </c>
      <c r="D141" s="28" t="str">
        <f>IF('Tabell-kommune'!C141=0," ",'Tabell-kommune'!C141)</f>
        <v xml:space="preserve"> </v>
      </c>
      <c r="E141" s="28" t="str">
        <f>IF('Tabell-kommune'!D141=0," ",'Tabell-kommune'!D141)</f>
        <v xml:space="preserve"> </v>
      </c>
      <c r="F141" s="28" t="str">
        <f>IF('Tabell-kommune'!E141=0," ",'Tabell-kommune'!E141)</f>
        <v xml:space="preserve"> </v>
      </c>
      <c r="G141" s="28" t="str">
        <f>IF('Tabell-kommune'!F141=0," ",'Tabell-kommune'!F141)</f>
        <v xml:space="preserve"> </v>
      </c>
      <c r="H141" s="24" t="str">
        <f>IF('Tabell-kommune'!G141=0," ",'Tabell-kommune'!G141)</f>
        <v xml:space="preserve"> </v>
      </c>
      <c r="I141" s="24" t="str">
        <f>IF('Tabell-kommune'!H141=0," ",'Tabell-kommune'!H141)</f>
        <v xml:space="preserve"> </v>
      </c>
      <c r="J141" s="18" t="str">
        <f>IF('Tabell-kommune'!I141=0," ",'Tabell-kommune'!I141)</f>
        <v xml:space="preserve"> </v>
      </c>
      <c r="K141" s="25" t="str">
        <f>IF('Tabell-kommune'!J141=0," ",'Tabell-kommune'!J141)</f>
        <v xml:space="preserve"> </v>
      </c>
      <c r="L141" s="25" t="str">
        <f>IF('Tabell-kommune'!K141=0," ",'Tabell-kommune'!K141)</f>
        <v xml:space="preserve"> </v>
      </c>
      <c r="M141" s="25" t="str">
        <f>IF('Tabell-kommune'!L141=0," ",'Tabell-kommune'!L141)</f>
        <v xml:space="preserve"> </v>
      </c>
      <c r="N141" s="25" t="str">
        <f>IF('Tabell-kommune'!M141=0," ",'Tabell-kommune'!M141)</f>
        <v xml:space="preserve"> </v>
      </c>
      <c r="O141" s="24" t="str">
        <f>IF('Tabell-kommune'!N141=0," ",'Tabell-kommune'!N141)</f>
        <v xml:space="preserve"> </v>
      </c>
      <c r="P141" s="24" t="str">
        <f>IF('Tabell-kommune'!O141=0," ",'Tabell-kommune'!O141)</f>
        <v xml:space="preserve"> </v>
      </c>
      <c r="Q141" s="20" t="str">
        <f>IF('Tabell-kommune'!P141=0," ",'Tabell-kommune'!P141)</f>
        <v xml:space="preserve"> </v>
      </c>
      <c r="R141" s="26" t="str">
        <f>IF('Tabell-kommune'!Q141=0," ",'Tabell-kommune'!Q141)</f>
        <v xml:space="preserve"> </v>
      </c>
      <c r="S141" s="26" t="str">
        <f>IF('Tabell-kommune'!R141=0," ",'Tabell-kommune'!R141)</f>
        <v xml:space="preserve"> </v>
      </c>
      <c r="T141" s="26" t="str">
        <f>IF('Tabell-kommune'!S141=0," ",'Tabell-kommune'!S141)</f>
        <v xml:space="preserve"> </v>
      </c>
      <c r="U141" s="26" t="str">
        <f>IF('Tabell-kommune'!T141=0," ",'Tabell-kommune'!T141)</f>
        <v xml:space="preserve"> </v>
      </c>
      <c r="V141" s="24" t="str">
        <f>IF('Tabell-kommune'!U141=0," ",'Tabell-kommune'!U141)</f>
        <v xml:space="preserve"> </v>
      </c>
      <c r="W141" s="24" t="str">
        <f>IF('Tabell-kommune'!V141=0," ",'Tabell-kommune'!V141)</f>
        <v xml:space="preserve"> </v>
      </c>
      <c r="X141" s="28" t="str">
        <f>IF('Tabell-kommune'!W141=0," ",'Tabell-kommune'!W141)</f>
        <v xml:space="preserve"> </v>
      </c>
      <c r="Y141" s="28" t="str">
        <f>IF('Tabell-kommune'!X141=0," ",'Tabell-kommune'!X141)</f>
        <v xml:space="preserve"> </v>
      </c>
      <c r="Z141" s="28" t="str">
        <f>IF('Tabell-kommune'!Y141=0," ",'Tabell-kommune'!Y141)</f>
        <v xml:space="preserve"> </v>
      </c>
      <c r="AA141" s="28" t="str">
        <f>IF('Tabell-kommune'!Z141=0," ",'Tabell-kommune'!Z141)</f>
        <v xml:space="preserve"> </v>
      </c>
      <c r="AB141" s="28" t="str">
        <f>IF('Tabell-kommune'!AA141=0," ",'Tabell-kommune'!AA141)</f>
        <v xml:space="preserve"> </v>
      </c>
      <c r="AC141" s="24" t="str">
        <f>IF('Tabell-kommune'!AB141=0," ",'Tabell-kommune'!AB141)</f>
        <v xml:space="preserve"> </v>
      </c>
      <c r="AD141" s="24" t="str">
        <f>IF('Tabell-kommune'!AC141=0," ",'Tabell-kommune'!AC141)</f>
        <v xml:space="preserve"> </v>
      </c>
      <c r="AE141" s="25" t="str">
        <f>IF('Tabell-kommune'!AD141=0," ",'Tabell-kommune'!AD141)</f>
        <v xml:space="preserve"> </v>
      </c>
      <c r="AF141" s="25" t="str">
        <f>IF('Tabell-kommune'!AE141=0," ",'Tabell-kommune'!AE141)</f>
        <v xml:space="preserve"> </v>
      </c>
      <c r="AG141" s="25" t="str">
        <f>IF('Tabell-kommune'!AF141=0," ",'Tabell-kommune'!AF141)</f>
        <v xml:space="preserve"> </v>
      </c>
      <c r="AH141" s="25" t="str">
        <f>IF('Tabell-kommune'!AG141=0," ",'Tabell-kommune'!AG141)</f>
        <v xml:space="preserve"> </v>
      </c>
      <c r="AI141" s="25" t="str">
        <f>IF('Tabell-kommune'!AH141=0," ",'Tabell-kommune'!AH141)</f>
        <v xml:space="preserve"> </v>
      </c>
      <c r="AJ141" s="24" t="str">
        <f>IF('Tabell-kommune'!AI141=0," ",'Tabell-kommune'!AI141)</f>
        <v xml:space="preserve"> </v>
      </c>
      <c r="AK141" s="24" t="str">
        <f>IF('Tabell-kommune'!AJ141=0," ",'Tabell-kommune'!AJ141)</f>
        <v xml:space="preserve"> </v>
      </c>
      <c r="AL141" s="26" t="str">
        <f>IF('Tabell-kommune'!AK141=0," ",'Tabell-kommune'!AK141)</f>
        <v xml:space="preserve"> </v>
      </c>
      <c r="AM141" s="26" t="str">
        <f>IF('Tabell-kommune'!AL141=0," ",'Tabell-kommune'!AL141)</f>
        <v xml:space="preserve"> </v>
      </c>
      <c r="AN141" s="26" t="str">
        <f>IF('Tabell-kommune'!AM141=0," ",'Tabell-kommune'!AM141)</f>
        <v xml:space="preserve"> </v>
      </c>
      <c r="AO141" s="26" t="str">
        <f>IF('Tabell-kommune'!AN141=0," ",'Tabell-kommune'!AN141)</f>
        <v xml:space="preserve"> </v>
      </c>
      <c r="AP141" s="26" t="str">
        <f>IF('Tabell-kommune'!AO141=0," ",'Tabell-kommune'!AO141)</f>
        <v xml:space="preserve"> </v>
      </c>
    </row>
    <row r="142" spans="2:42" x14ac:dyDescent="0.2">
      <c r="B142" s="24" t="str">
        <f>IF('Tabell-kommune'!A142=0," ",'Tabell-kommune'!A142)</f>
        <v xml:space="preserve"> </v>
      </c>
      <c r="C142" s="28" t="str">
        <f>IF('Tabell-kommune'!B142=0," ",'Tabell-kommune'!B142)</f>
        <v xml:space="preserve"> </v>
      </c>
      <c r="D142" s="28" t="str">
        <f>IF('Tabell-kommune'!C142=0," ",'Tabell-kommune'!C142)</f>
        <v xml:space="preserve"> </v>
      </c>
      <c r="E142" s="28" t="str">
        <f>IF('Tabell-kommune'!D142=0," ",'Tabell-kommune'!D142)</f>
        <v xml:space="preserve"> </v>
      </c>
      <c r="F142" s="28" t="str">
        <f>IF('Tabell-kommune'!E142=0," ",'Tabell-kommune'!E142)</f>
        <v xml:space="preserve"> </v>
      </c>
      <c r="G142" s="28" t="str">
        <f>IF('Tabell-kommune'!F142=0," ",'Tabell-kommune'!F142)</f>
        <v xml:space="preserve"> </v>
      </c>
      <c r="H142" s="24" t="str">
        <f>IF('Tabell-kommune'!G142=0," ",'Tabell-kommune'!G142)</f>
        <v xml:space="preserve"> </v>
      </c>
      <c r="I142" s="24" t="str">
        <f>IF('Tabell-kommune'!H142=0," ",'Tabell-kommune'!H142)</f>
        <v xml:space="preserve"> </v>
      </c>
      <c r="J142" s="18" t="str">
        <f>IF('Tabell-kommune'!I142=0," ",'Tabell-kommune'!I142)</f>
        <v xml:space="preserve"> </v>
      </c>
      <c r="K142" s="25" t="str">
        <f>IF('Tabell-kommune'!J142=0," ",'Tabell-kommune'!J142)</f>
        <v xml:space="preserve"> </v>
      </c>
      <c r="L142" s="25" t="str">
        <f>IF('Tabell-kommune'!K142=0," ",'Tabell-kommune'!K142)</f>
        <v xml:space="preserve"> </v>
      </c>
      <c r="M142" s="25" t="str">
        <f>IF('Tabell-kommune'!L142=0," ",'Tabell-kommune'!L142)</f>
        <v xml:space="preserve"> </v>
      </c>
      <c r="N142" s="25" t="str">
        <f>IF('Tabell-kommune'!M142=0," ",'Tabell-kommune'!M142)</f>
        <v xml:space="preserve"> </v>
      </c>
      <c r="O142" s="24" t="str">
        <f>IF('Tabell-kommune'!N142=0," ",'Tabell-kommune'!N142)</f>
        <v xml:space="preserve"> </v>
      </c>
      <c r="P142" s="24" t="str">
        <f>IF('Tabell-kommune'!O142=0," ",'Tabell-kommune'!O142)</f>
        <v xml:space="preserve"> </v>
      </c>
      <c r="Q142" s="20" t="str">
        <f>IF('Tabell-kommune'!P142=0," ",'Tabell-kommune'!P142)</f>
        <v xml:space="preserve"> </v>
      </c>
      <c r="R142" s="26" t="str">
        <f>IF('Tabell-kommune'!Q142=0," ",'Tabell-kommune'!Q142)</f>
        <v xml:space="preserve"> </v>
      </c>
      <c r="S142" s="26" t="str">
        <f>IF('Tabell-kommune'!R142=0," ",'Tabell-kommune'!R142)</f>
        <v xml:space="preserve"> </v>
      </c>
      <c r="T142" s="26" t="str">
        <f>IF('Tabell-kommune'!S142=0," ",'Tabell-kommune'!S142)</f>
        <v xml:space="preserve"> </v>
      </c>
      <c r="U142" s="26" t="str">
        <f>IF('Tabell-kommune'!T142=0," ",'Tabell-kommune'!T142)</f>
        <v xml:space="preserve"> </v>
      </c>
      <c r="V142" s="24" t="str">
        <f>IF('Tabell-kommune'!U142=0," ",'Tabell-kommune'!U142)</f>
        <v xml:space="preserve"> </v>
      </c>
      <c r="W142" s="24" t="str">
        <f>IF('Tabell-kommune'!V142=0," ",'Tabell-kommune'!V142)</f>
        <v xml:space="preserve"> </v>
      </c>
      <c r="X142" s="28" t="str">
        <f>IF('Tabell-kommune'!W142=0," ",'Tabell-kommune'!W142)</f>
        <v xml:space="preserve"> </v>
      </c>
      <c r="Y142" s="28" t="str">
        <f>IF('Tabell-kommune'!X142=0," ",'Tabell-kommune'!X142)</f>
        <v xml:space="preserve"> </v>
      </c>
      <c r="Z142" s="28" t="str">
        <f>IF('Tabell-kommune'!Y142=0," ",'Tabell-kommune'!Y142)</f>
        <v xml:space="preserve"> </v>
      </c>
      <c r="AA142" s="28" t="str">
        <f>IF('Tabell-kommune'!Z142=0," ",'Tabell-kommune'!Z142)</f>
        <v xml:space="preserve"> </v>
      </c>
      <c r="AB142" s="28" t="str">
        <f>IF('Tabell-kommune'!AA142=0," ",'Tabell-kommune'!AA142)</f>
        <v xml:space="preserve"> </v>
      </c>
      <c r="AC142" s="24" t="str">
        <f>IF('Tabell-kommune'!AB142=0," ",'Tabell-kommune'!AB142)</f>
        <v xml:space="preserve"> </v>
      </c>
      <c r="AD142" s="24" t="str">
        <f>IF('Tabell-kommune'!AC142=0," ",'Tabell-kommune'!AC142)</f>
        <v xml:space="preserve"> </v>
      </c>
      <c r="AE142" s="25" t="str">
        <f>IF('Tabell-kommune'!AD142=0," ",'Tabell-kommune'!AD142)</f>
        <v xml:space="preserve"> </v>
      </c>
      <c r="AF142" s="25" t="str">
        <f>IF('Tabell-kommune'!AE142=0," ",'Tabell-kommune'!AE142)</f>
        <v xml:space="preserve"> </v>
      </c>
      <c r="AG142" s="25" t="str">
        <f>IF('Tabell-kommune'!AF142=0," ",'Tabell-kommune'!AF142)</f>
        <v xml:space="preserve"> </v>
      </c>
      <c r="AH142" s="25" t="str">
        <f>IF('Tabell-kommune'!AG142=0," ",'Tabell-kommune'!AG142)</f>
        <v xml:space="preserve"> </v>
      </c>
      <c r="AI142" s="25" t="str">
        <f>IF('Tabell-kommune'!AH142=0," ",'Tabell-kommune'!AH142)</f>
        <v xml:space="preserve"> </v>
      </c>
      <c r="AJ142" s="24" t="str">
        <f>IF('Tabell-kommune'!AI142=0," ",'Tabell-kommune'!AI142)</f>
        <v xml:space="preserve"> </v>
      </c>
      <c r="AK142" s="24" t="str">
        <f>IF('Tabell-kommune'!AJ142=0," ",'Tabell-kommune'!AJ142)</f>
        <v xml:space="preserve"> </v>
      </c>
      <c r="AL142" s="26" t="str">
        <f>IF('Tabell-kommune'!AK142=0," ",'Tabell-kommune'!AK142)</f>
        <v xml:space="preserve"> </v>
      </c>
      <c r="AM142" s="26" t="str">
        <f>IF('Tabell-kommune'!AL142=0," ",'Tabell-kommune'!AL142)</f>
        <v xml:space="preserve"> </v>
      </c>
      <c r="AN142" s="26" t="str">
        <f>IF('Tabell-kommune'!AM142=0," ",'Tabell-kommune'!AM142)</f>
        <v xml:space="preserve"> </v>
      </c>
      <c r="AO142" s="26" t="str">
        <f>IF('Tabell-kommune'!AN142=0," ",'Tabell-kommune'!AN142)</f>
        <v xml:space="preserve"> </v>
      </c>
      <c r="AP142" s="26" t="str">
        <f>IF('Tabell-kommune'!AO142=0," ",'Tabell-kommune'!AO142)</f>
        <v xml:space="preserve"> </v>
      </c>
    </row>
    <row r="143" spans="2:42" x14ac:dyDescent="0.2">
      <c r="B143" s="24" t="str">
        <f>IF('Tabell-kommune'!A143=0," ",'Tabell-kommune'!A143)</f>
        <v xml:space="preserve"> </v>
      </c>
      <c r="C143" s="28" t="str">
        <f>IF('Tabell-kommune'!B143=0," ",'Tabell-kommune'!B143)</f>
        <v xml:space="preserve"> </v>
      </c>
      <c r="D143" s="28" t="str">
        <f>IF('Tabell-kommune'!C143=0," ",'Tabell-kommune'!C143)</f>
        <v xml:space="preserve"> </v>
      </c>
      <c r="E143" s="28" t="str">
        <f>IF('Tabell-kommune'!D143=0," ",'Tabell-kommune'!D143)</f>
        <v xml:space="preserve"> </v>
      </c>
      <c r="F143" s="28" t="str">
        <f>IF('Tabell-kommune'!E143=0," ",'Tabell-kommune'!E143)</f>
        <v xml:space="preserve"> </v>
      </c>
      <c r="G143" s="28" t="str">
        <f>IF('Tabell-kommune'!F143=0," ",'Tabell-kommune'!F143)</f>
        <v xml:space="preserve"> </v>
      </c>
      <c r="H143" s="24" t="str">
        <f>IF('Tabell-kommune'!G143=0," ",'Tabell-kommune'!G143)</f>
        <v xml:space="preserve"> </v>
      </c>
      <c r="I143" s="24" t="str">
        <f>IF('Tabell-kommune'!H143=0," ",'Tabell-kommune'!H143)</f>
        <v xml:space="preserve"> </v>
      </c>
      <c r="J143" s="18" t="str">
        <f>IF('Tabell-kommune'!I143=0," ",'Tabell-kommune'!I143)</f>
        <v xml:space="preserve"> </v>
      </c>
      <c r="K143" s="25" t="str">
        <f>IF('Tabell-kommune'!J143=0," ",'Tabell-kommune'!J143)</f>
        <v xml:space="preserve"> </v>
      </c>
      <c r="L143" s="25" t="str">
        <f>IF('Tabell-kommune'!K143=0," ",'Tabell-kommune'!K143)</f>
        <v xml:space="preserve"> </v>
      </c>
      <c r="M143" s="25" t="str">
        <f>IF('Tabell-kommune'!L143=0," ",'Tabell-kommune'!L143)</f>
        <v xml:space="preserve"> </v>
      </c>
      <c r="N143" s="25" t="str">
        <f>IF('Tabell-kommune'!M143=0," ",'Tabell-kommune'!M143)</f>
        <v xml:space="preserve"> </v>
      </c>
      <c r="O143" s="24" t="str">
        <f>IF('Tabell-kommune'!N143=0," ",'Tabell-kommune'!N143)</f>
        <v xml:space="preserve"> </v>
      </c>
      <c r="P143" s="24" t="str">
        <f>IF('Tabell-kommune'!O143=0," ",'Tabell-kommune'!O143)</f>
        <v xml:space="preserve"> </v>
      </c>
      <c r="Q143" s="20" t="str">
        <f>IF('Tabell-kommune'!P143=0," ",'Tabell-kommune'!P143)</f>
        <v xml:space="preserve"> </v>
      </c>
      <c r="R143" s="26" t="str">
        <f>IF('Tabell-kommune'!Q143=0," ",'Tabell-kommune'!Q143)</f>
        <v xml:space="preserve"> </v>
      </c>
      <c r="S143" s="26" t="str">
        <f>IF('Tabell-kommune'!R143=0," ",'Tabell-kommune'!R143)</f>
        <v xml:space="preserve"> </v>
      </c>
      <c r="T143" s="26" t="str">
        <f>IF('Tabell-kommune'!S143=0," ",'Tabell-kommune'!S143)</f>
        <v xml:space="preserve"> </v>
      </c>
      <c r="U143" s="26" t="str">
        <f>IF('Tabell-kommune'!T143=0," ",'Tabell-kommune'!T143)</f>
        <v xml:space="preserve"> </v>
      </c>
      <c r="V143" s="24" t="str">
        <f>IF('Tabell-kommune'!U143=0," ",'Tabell-kommune'!U143)</f>
        <v xml:space="preserve"> </v>
      </c>
      <c r="W143" s="24" t="str">
        <f>IF('Tabell-kommune'!V143=0," ",'Tabell-kommune'!V143)</f>
        <v xml:space="preserve"> </v>
      </c>
      <c r="X143" s="28" t="str">
        <f>IF('Tabell-kommune'!W143=0," ",'Tabell-kommune'!W143)</f>
        <v xml:space="preserve"> </v>
      </c>
      <c r="Y143" s="28" t="str">
        <f>IF('Tabell-kommune'!X143=0," ",'Tabell-kommune'!X143)</f>
        <v xml:space="preserve"> </v>
      </c>
      <c r="Z143" s="28" t="str">
        <f>IF('Tabell-kommune'!Y143=0," ",'Tabell-kommune'!Y143)</f>
        <v xml:space="preserve"> </v>
      </c>
      <c r="AA143" s="28" t="str">
        <f>IF('Tabell-kommune'!Z143=0," ",'Tabell-kommune'!Z143)</f>
        <v xml:space="preserve"> </v>
      </c>
      <c r="AB143" s="28" t="str">
        <f>IF('Tabell-kommune'!AA143=0," ",'Tabell-kommune'!AA143)</f>
        <v xml:space="preserve"> </v>
      </c>
      <c r="AC143" s="24" t="str">
        <f>IF('Tabell-kommune'!AB143=0," ",'Tabell-kommune'!AB143)</f>
        <v xml:space="preserve"> </v>
      </c>
      <c r="AD143" s="24" t="str">
        <f>IF('Tabell-kommune'!AC143=0," ",'Tabell-kommune'!AC143)</f>
        <v xml:space="preserve"> </v>
      </c>
      <c r="AE143" s="25" t="str">
        <f>IF('Tabell-kommune'!AD143=0," ",'Tabell-kommune'!AD143)</f>
        <v xml:space="preserve"> </v>
      </c>
      <c r="AF143" s="25" t="str">
        <f>IF('Tabell-kommune'!AE143=0," ",'Tabell-kommune'!AE143)</f>
        <v xml:space="preserve"> </v>
      </c>
      <c r="AG143" s="25" t="str">
        <f>IF('Tabell-kommune'!AF143=0," ",'Tabell-kommune'!AF143)</f>
        <v xml:space="preserve"> </v>
      </c>
      <c r="AH143" s="25" t="str">
        <f>IF('Tabell-kommune'!AG143=0," ",'Tabell-kommune'!AG143)</f>
        <v xml:space="preserve"> </v>
      </c>
      <c r="AI143" s="25" t="str">
        <f>IF('Tabell-kommune'!AH143=0," ",'Tabell-kommune'!AH143)</f>
        <v xml:space="preserve"> </v>
      </c>
      <c r="AJ143" s="24" t="str">
        <f>IF('Tabell-kommune'!AI143=0," ",'Tabell-kommune'!AI143)</f>
        <v xml:space="preserve"> </v>
      </c>
      <c r="AK143" s="24" t="str">
        <f>IF('Tabell-kommune'!AJ143=0," ",'Tabell-kommune'!AJ143)</f>
        <v xml:space="preserve"> </v>
      </c>
      <c r="AL143" s="26" t="str">
        <f>IF('Tabell-kommune'!AK143=0," ",'Tabell-kommune'!AK143)</f>
        <v xml:space="preserve"> </v>
      </c>
      <c r="AM143" s="26" t="str">
        <f>IF('Tabell-kommune'!AL143=0," ",'Tabell-kommune'!AL143)</f>
        <v xml:space="preserve"> </v>
      </c>
      <c r="AN143" s="26" t="str">
        <f>IF('Tabell-kommune'!AM143=0," ",'Tabell-kommune'!AM143)</f>
        <v xml:space="preserve"> </v>
      </c>
      <c r="AO143" s="26" t="str">
        <f>IF('Tabell-kommune'!AN143=0," ",'Tabell-kommune'!AN143)</f>
        <v xml:space="preserve"> </v>
      </c>
      <c r="AP143" s="26" t="str">
        <f>IF('Tabell-kommune'!AO143=0," ",'Tabell-kommune'!AO143)</f>
        <v xml:space="preserve"> </v>
      </c>
    </row>
    <row r="144" spans="2:42" x14ac:dyDescent="0.2">
      <c r="B144" s="24" t="str">
        <f>IF('Tabell-kommune'!A144=0," ",'Tabell-kommune'!A144)</f>
        <v xml:space="preserve"> </v>
      </c>
      <c r="C144" s="28" t="str">
        <f>IF('Tabell-kommune'!B144=0," ",'Tabell-kommune'!B144)</f>
        <v xml:space="preserve"> </v>
      </c>
      <c r="D144" s="28" t="str">
        <f>IF('Tabell-kommune'!C144=0," ",'Tabell-kommune'!C144)</f>
        <v xml:space="preserve"> </v>
      </c>
      <c r="E144" s="28" t="str">
        <f>IF('Tabell-kommune'!D144=0," ",'Tabell-kommune'!D144)</f>
        <v xml:space="preserve"> </v>
      </c>
      <c r="F144" s="28" t="str">
        <f>IF('Tabell-kommune'!E144=0," ",'Tabell-kommune'!E144)</f>
        <v xml:space="preserve"> </v>
      </c>
      <c r="G144" s="28" t="str">
        <f>IF('Tabell-kommune'!F144=0," ",'Tabell-kommune'!F144)</f>
        <v xml:space="preserve"> </v>
      </c>
      <c r="H144" s="24" t="str">
        <f>IF('Tabell-kommune'!G144=0," ",'Tabell-kommune'!G144)</f>
        <v xml:space="preserve"> </v>
      </c>
      <c r="I144" s="24" t="str">
        <f>IF('Tabell-kommune'!H144=0," ",'Tabell-kommune'!H144)</f>
        <v xml:space="preserve"> </v>
      </c>
      <c r="J144" s="18" t="str">
        <f>IF('Tabell-kommune'!I144=0," ",'Tabell-kommune'!I144)</f>
        <v xml:space="preserve"> </v>
      </c>
      <c r="K144" s="25" t="str">
        <f>IF('Tabell-kommune'!J144=0," ",'Tabell-kommune'!J144)</f>
        <v xml:space="preserve"> </v>
      </c>
      <c r="L144" s="25" t="str">
        <f>IF('Tabell-kommune'!K144=0," ",'Tabell-kommune'!K144)</f>
        <v xml:space="preserve"> </v>
      </c>
      <c r="M144" s="25" t="str">
        <f>IF('Tabell-kommune'!L144=0," ",'Tabell-kommune'!L144)</f>
        <v xml:space="preserve"> </v>
      </c>
      <c r="N144" s="25" t="str">
        <f>IF('Tabell-kommune'!M144=0," ",'Tabell-kommune'!M144)</f>
        <v xml:space="preserve"> </v>
      </c>
      <c r="O144" s="24" t="str">
        <f>IF('Tabell-kommune'!N144=0," ",'Tabell-kommune'!N144)</f>
        <v xml:space="preserve"> </v>
      </c>
      <c r="P144" s="24" t="str">
        <f>IF('Tabell-kommune'!O144=0," ",'Tabell-kommune'!O144)</f>
        <v xml:space="preserve"> </v>
      </c>
      <c r="Q144" s="20" t="str">
        <f>IF('Tabell-kommune'!P144=0," ",'Tabell-kommune'!P144)</f>
        <v xml:space="preserve"> </v>
      </c>
      <c r="R144" s="26" t="str">
        <f>IF('Tabell-kommune'!Q144=0," ",'Tabell-kommune'!Q144)</f>
        <v xml:space="preserve"> </v>
      </c>
      <c r="S144" s="26" t="str">
        <f>IF('Tabell-kommune'!R144=0," ",'Tabell-kommune'!R144)</f>
        <v xml:space="preserve"> </v>
      </c>
      <c r="T144" s="26" t="str">
        <f>IF('Tabell-kommune'!S144=0," ",'Tabell-kommune'!S144)</f>
        <v xml:space="preserve"> </v>
      </c>
      <c r="U144" s="26" t="str">
        <f>IF('Tabell-kommune'!T144=0," ",'Tabell-kommune'!T144)</f>
        <v xml:space="preserve"> </v>
      </c>
      <c r="V144" s="24" t="str">
        <f>IF('Tabell-kommune'!U144=0," ",'Tabell-kommune'!U144)</f>
        <v xml:space="preserve"> </v>
      </c>
      <c r="W144" s="24" t="str">
        <f>IF('Tabell-kommune'!V144=0," ",'Tabell-kommune'!V144)</f>
        <v xml:space="preserve"> </v>
      </c>
      <c r="X144" s="28" t="str">
        <f>IF('Tabell-kommune'!W144=0," ",'Tabell-kommune'!W144)</f>
        <v xml:space="preserve"> </v>
      </c>
      <c r="Y144" s="28" t="str">
        <f>IF('Tabell-kommune'!X144=0," ",'Tabell-kommune'!X144)</f>
        <v xml:space="preserve"> </v>
      </c>
      <c r="Z144" s="28" t="str">
        <f>IF('Tabell-kommune'!Y144=0," ",'Tabell-kommune'!Y144)</f>
        <v xml:space="preserve"> </v>
      </c>
      <c r="AA144" s="28" t="str">
        <f>IF('Tabell-kommune'!Z144=0," ",'Tabell-kommune'!Z144)</f>
        <v xml:space="preserve"> </v>
      </c>
      <c r="AB144" s="28" t="str">
        <f>IF('Tabell-kommune'!AA144=0," ",'Tabell-kommune'!AA144)</f>
        <v xml:space="preserve"> </v>
      </c>
      <c r="AC144" s="24" t="str">
        <f>IF('Tabell-kommune'!AB144=0," ",'Tabell-kommune'!AB144)</f>
        <v xml:space="preserve"> </v>
      </c>
      <c r="AD144" s="24" t="str">
        <f>IF('Tabell-kommune'!AC144=0," ",'Tabell-kommune'!AC144)</f>
        <v xml:space="preserve"> </v>
      </c>
      <c r="AE144" s="25" t="str">
        <f>IF('Tabell-kommune'!AD144=0," ",'Tabell-kommune'!AD144)</f>
        <v xml:space="preserve"> </v>
      </c>
      <c r="AF144" s="25" t="str">
        <f>IF('Tabell-kommune'!AE144=0," ",'Tabell-kommune'!AE144)</f>
        <v xml:space="preserve"> </v>
      </c>
      <c r="AG144" s="25" t="str">
        <f>IF('Tabell-kommune'!AF144=0," ",'Tabell-kommune'!AF144)</f>
        <v xml:space="preserve"> </v>
      </c>
      <c r="AH144" s="25" t="str">
        <f>IF('Tabell-kommune'!AG144=0," ",'Tabell-kommune'!AG144)</f>
        <v xml:space="preserve"> </v>
      </c>
      <c r="AI144" s="25" t="str">
        <f>IF('Tabell-kommune'!AH144=0," ",'Tabell-kommune'!AH144)</f>
        <v xml:space="preserve"> </v>
      </c>
      <c r="AJ144" s="24" t="str">
        <f>IF('Tabell-kommune'!AI144=0," ",'Tabell-kommune'!AI144)</f>
        <v xml:space="preserve"> </v>
      </c>
      <c r="AK144" s="24" t="str">
        <f>IF('Tabell-kommune'!AJ144=0," ",'Tabell-kommune'!AJ144)</f>
        <v xml:space="preserve"> </v>
      </c>
      <c r="AL144" s="26" t="str">
        <f>IF('Tabell-kommune'!AK144=0," ",'Tabell-kommune'!AK144)</f>
        <v xml:space="preserve"> </v>
      </c>
      <c r="AM144" s="26" t="str">
        <f>IF('Tabell-kommune'!AL144=0," ",'Tabell-kommune'!AL144)</f>
        <v xml:space="preserve"> </v>
      </c>
      <c r="AN144" s="26" t="str">
        <f>IF('Tabell-kommune'!AM144=0," ",'Tabell-kommune'!AM144)</f>
        <v xml:space="preserve"> </v>
      </c>
      <c r="AO144" s="26" t="str">
        <f>IF('Tabell-kommune'!AN144=0," ",'Tabell-kommune'!AN144)</f>
        <v xml:space="preserve"> </v>
      </c>
      <c r="AP144" s="26" t="str">
        <f>IF('Tabell-kommune'!AO144=0," ",'Tabell-kommune'!AO144)</f>
        <v xml:space="preserve"> </v>
      </c>
    </row>
    <row r="145" spans="2:42" x14ac:dyDescent="0.2">
      <c r="B145" s="24" t="str">
        <f>IF('Tabell-kommune'!A145=0," ",'Tabell-kommune'!A145)</f>
        <v xml:space="preserve"> </v>
      </c>
      <c r="C145" s="28" t="str">
        <f>IF('Tabell-kommune'!B145=0," ",'Tabell-kommune'!B145)</f>
        <v xml:space="preserve"> </v>
      </c>
      <c r="D145" s="28" t="str">
        <f>IF('Tabell-kommune'!C145=0," ",'Tabell-kommune'!C145)</f>
        <v xml:space="preserve"> </v>
      </c>
      <c r="E145" s="28" t="str">
        <f>IF('Tabell-kommune'!D145=0," ",'Tabell-kommune'!D145)</f>
        <v xml:space="preserve"> </v>
      </c>
      <c r="F145" s="28" t="str">
        <f>IF('Tabell-kommune'!E145=0," ",'Tabell-kommune'!E145)</f>
        <v xml:space="preserve"> </v>
      </c>
      <c r="G145" s="28" t="str">
        <f>IF('Tabell-kommune'!F145=0," ",'Tabell-kommune'!F145)</f>
        <v xml:space="preserve"> </v>
      </c>
      <c r="H145" s="24" t="str">
        <f>IF('Tabell-kommune'!G145=0," ",'Tabell-kommune'!G145)</f>
        <v xml:space="preserve"> </v>
      </c>
      <c r="I145" s="24" t="str">
        <f>IF('Tabell-kommune'!H145=0," ",'Tabell-kommune'!H145)</f>
        <v xml:space="preserve"> </v>
      </c>
      <c r="J145" s="18" t="str">
        <f>IF('Tabell-kommune'!I145=0," ",'Tabell-kommune'!I145)</f>
        <v xml:space="preserve"> </v>
      </c>
      <c r="K145" s="25" t="str">
        <f>IF('Tabell-kommune'!J145=0," ",'Tabell-kommune'!J145)</f>
        <v xml:space="preserve"> </v>
      </c>
      <c r="L145" s="25" t="str">
        <f>IF('Tabell-kommune'!K145=0," ",'Tabell-kommune'!K145)</f>
        <v xml:space="preserve"> </v>
      </c>
      <c r="M145" s="25" t="str">
        <f>IF('Tabell-kommune'!L145=0," ",'Tabell-kommune'!L145)</f>
        <v xml:space="preserve"> </v>
      </c>
      <c r="N145" s="25" t="str">
        <f>IF('Tabell-kommune'!M145=0," ",'Tabell-kommune'!M145)</f>
        <v xml:space="preserve"> </v>
      </c>
      <c r="O145" s="24" t="str">
        <f>IF('Tabell-kommune'!N145=0," ",'Tabell-kommune'!N145)</f>
        <v xml:space="preserve"> </v>
      </c>
      <c r="P145" s="24" t="str">
        <f>IF('Tabell-kommune'!O145=0," ",'Tabell-kommune'!O145)</f>
        <v xml:space="preserve"> </v>
      </c>
      <c r="Q145" s="20" t="str">
        <f>IF('Tabell-kommune'!P145=0," ",'Tabell-kommune'!P145)</f>
        <v xml:space="preserve"> </v>
      </c>
      <c r="R145" s="26" t="str">
        <f>IF('Tabell-kommune'!Q145=0," ",'Tabell-kommune'!Q145)</f>
        <v xml:space="preserve"> </v>
      </c>
      <c r="S145" s="26" t="str">
        <f>IF('Tabell-kommune'!R145=0," ",'Tabell-kommune'!R145)</f>
        <v xml:space="preserve"> </v>
      </c>
      <c r="T145" s="26" t="str">
        <f>IF('Tabell-kommune'!S145=0," ",'Tabell-kommune'!S145)</f>
        <v xml:space="preserve"> </v>
      </c>
      <c r="U145" s="26" t="str">
        <f>IF('Tabell-kommune'!T145=0," ",'Tabell-kommune'!T145)</f>
        <v xml:space="preserve"> </v>
      </c>
      <c r="V145" s="24" t="str">
        <f>IF('Tabell-kommune'!U145=0," ",'Tabell-kommune'!U145)</f>
        <v xml:space="preserve"> </v>
      </c>
      <c r="W145" s="24" t="str">
        <f>IF('Tabell-kommune'!V145=0," ",'Tabell-kommune'!V145)</f>
        <v xml:space="preserve"> </v>
      </c>
      <c r="X145" s="28" t="str">
        <f>IF('Tabell-kommune'!W145=0," ",'Tabell-kommune'!W145)</f>
        <v xml:space="preserve"> </v>
      </c>
      <c r="Y145" s="28" t="str">
        <f>IF('Tabell-kommune'!X145=0," ",'Tabell-kommune'!X145)</f>
        <v xml:space="preserve"> </v>
      </c>
      <c r="Z145" s="28" t="str">
        <f>IF('Tabell-kommune'!Y145=0," ",'Tabell-kommune'!Y145)</f>
        <v xml:space="preserve"> </v>
      </c>
      <c r="AA145" s="28" t="str">
        <f>IF('Tabell-kommune'!Z145=0," ",'Tabell-kommune'!Z145)</f>
        <v xml:space="preserve"> </v>
      </c>
      <c r="AB145" s="28" t="str">
        <f>IF('Tabell-kommune'!AA145=0," ",'Tabell-kommune'!AA145)</f>
        <v xml:space="preserve"> </v>
      </c>
      <c r="AC145" s="24" t="str">
        <f>IF('Tabell-kommune'!AB145=0," ",'Tabell-kommune'!AB145)</f>
        <v xml:space="preserve"> </v>
      </c>
      <c r="AD145" s="24" t="str">
        <f>IF('Tabell-kommune'!AC145=0," ",'Tabell-kommune'!AC145)</f>
        <v xml:space="preserve"> </v>
      </c>
      <c r="AE145" s="25" t="str">
        <f>IF('Tabell-kommune'!AD145=0," ",'Tabell-kommune'!AD145)</f>
        <v xml:space="preserve"> </v>
      </c>
      <c r="AF145" s="25" t="str">
        <f>IF('Tabell-kommune'!AE145=0," ",'Tabell-kommune'!AE145)</f>
        <v xml:space="preserve"> </v>
      </c>
      <c r="AG145" s="25" t="str">
        <f>IF('Tabell-kommune'!AF145=0," ",'Tabell-kommune'!AF145)</f>
        <v xml:space="preserve"> </v>
      </c>
      <c r="AH145" s="25" t="str">
        <f>IF('Tabell-kommune'!AG145=0," ",'Tabell-kommune'!AG145)</f>
        <v xml:space="preserve"> </v>
      </c>
      <c r="AI145" s="25" t="str">
        <f>IF('Tabell-kommune'!AH145=0," ",'Tabell-kommune'!AH145)</f>
        <v xml:space="preserve"> </v>
      </c>
      <c r="AJ145" s="24" t="str">
        <f>IF('Tabell-kommune'!AI145=0," ",'Tabell-kommune'!AI145)</f>
        <v xml:space="preserve"> </v>
      </c>
      <c r="AK145" s="24" t="str">
        <f>IF('Tabell-kommune'!AJ145=0," ",'Tabell-kommune'!AJ145)</f>
        <v xml:space="preserve"> </v>
      </c>
      <c r="AL145" s="26" t="str">
        <f>IF('Tabell-kommune'!AK145=0," ",'Tabell-kommune'!AK145)</f>
        <v xml:space="preserve"> </v>
      </c>
      <c r="AM145" s="26" t="str">
        <f>IF('Tabell-kommune'!AL145=0," ",'Tabell-kommune'!AL145)</f>
        <v xml:space="preserve"> </v>
      </c>
      <c r="AN145" s="26" t="str">
        <f>IF('Tabell-kommune'!AM145=0," ",'Tabell-kommune'!AM145)</f>
        <v xml:space="preserve"> </v>
      </c>
      <c r="AO145" s="26" t="str">
        <f>IF('Tabell-kommune'!AN145=0," ",'Tabell-kommune'!AN145)</f>
        <v xml:space="preserve"> </v>
      </c>
      <c r="AP145" s="26" t="str">
        <f>IF('Tabell-kommune'!AO145=0," ",'Tabell-kommune'!AO145)</f>
        <v xml:space="preserve"> </v>
      </c>
    </row>
    <row r="146" spans="2:42" x14ac:dyDescent="0.2">
      <c r="B146" s="24" t="str">
        <f>IF('Tabell-kommune'!A146=0," ",'Tabell-kommune'!A146)</f>
        <v xml:space="preserve"> </v>
      </c>
      <c r="C146" s="28" t="str">
        <f>IF('Tabell-kommune'!B146=0," ",'Tabell-kommune'!B146)</f>
        <v xml:space="preserve"> </v>
      </c>
      <c r="D146" s="28" t="str">
        <f>IF('Tabell-kommune'!C146=0," ",'Tabell-kommune'!C146)</f>
        <v xml:space="preserve"> </v>
      </c>
      <c r="E146" s="28" t="str">
        <f>IF('Tabell-kommune'!D146=0," ",'Tabell-kommune'!D146)</f>
        <v xml:space="preserve"> </v>
      </c>
      <c r="F146" s="28" t="str">
        <f>IF('Tabell-kommune'!E146=0," ",'Tabell-kommune'!E146)</f>
        <v xml:space="preserve"> </v>
      </c>
      <c r="G146" s="28" t="str">
        <f>IF('Tabell-kommune'!F146=0," ",'Tabell-kommune'!F146)</f>
        <v xml:space="preserve"> </v>
      </c>
      <c r="H146" s="24" t="str">
        <f>IF('Tabell-kommune'!G146=0," ",'Tabell-kommune'!G146)</f>
        <v xml:space="preserve"> </v>
      </c>
      <c r="I146" s="24" t="str">
        <f>IF('Tabell-kommune'!H146=0," ",'Tabell-kommune'!H146)</f>
        <v xml:space="preserve"> </v>
      </c>
      <c r="J146" s="18" t="str">
        <f>IF('Tabell-kommune'!I146=0," ",'Tabell-kommune'!I146)</f>
        <v xml:space="preserve"> </v>
      </c>
      <c r="K146" s="25" t="str">
        <f>IF('Tabell-kommune'!J146=0," ",'Tabell-kommune'!J146)</f>
        <v xml:space="preserve"> </v>
      </c>
      <c r="L146" s="25" t="str">
        <f>IF('Tabell-kommune'!K146=0," ",'Tabell-kommune'!K146)</f>
        <v xml:space="preserve"> </v>
      </c>
      <c r="M146" s="25" t="str">
        <f>IF('Tabell-kommune'!L146=0," ",'Tabell-kommune'!L146)</f>
        <v xml:space="preserve"> </v>
      </c>
      <c r="N146" s="25" t="str">
        <f>IF('Tabell-kommune'!M146=0," ",'Tabell-kommune'!M146)</f>
        <v xml:space="preserve"> </v>
      </c>
      <c r="O146" s="24" t="str">
        <f>IF('Tabell-kommune'!N146=0," ",'Tabell-kommune'!N146)</f>
        <v xml:space="preserve"> </v>
      </c>
      <c r="P146" s="24" t="str">
        <f>IF('Tabell-kommune'!O146=0," ",'Tabell-kommune'!O146)</f>
        <v xml:space="preserve"> </v>
      </c>
      <c r="Q146" s="20" t="str">
        <f>IF('Tabell-kommune'!P146=0," ",'Tabell-kommune'!P146)</f>
        <v xml:space="preserve"> </v>
      </c>
      <c r="R146" s="26" t="str">
        <f>IF('Tabell-kommune'!Q146=0," ",'Tabell-kommune'!Q146)</f>
        <v xml:space="preserve"> </v>
      </c>
      <c r="S146" s="26" t="str">
        <f>IF('Tabell-kommune'!R146=0," ",'Tabell-kommune'!R146)</f>
        <v xml:space="preserve"> </v>
      </c>
      <c r="T146" s="26" t="str">
        <f>IF('Tabell-kommune'!S146=0," ",'Tabell-kommune'!S146)</f>
        <v xml:space="preserve"> </v>
      </c>
      <c r="U146" s="26" t="str">
        <f>IF('Tabell-kommune'!T146=0," ",'Tabell-kommune'!T146)</f>
        <v xml:space="preserve"> </v>
      </c>
      <c r="V146" s="24" t="str">
        <f>IF('Tabell-kommune'!U146=0," ",'Tabell-kommune'!U146)</f>
        <v xml:space="preserve"> </v>
      </c>
      <c r="W146" s="24" t="str">
        <f>IF('Tabell-kommune'!V146=0," ",'Tabell-kommune'!V146)</f>
        <v xml:space="preserve"> </v>
      </c>
      <c r="X146" s="28" t="str">
        <f>IF('Tabell-kommune'!W146=0," ",'Tabell-kommune'!W146)</f>
        <v xml:space="preserve"> </v>
      </c>
      <c r="Y146" s="28" t="str">
        <f>IF('Tabell-kommune'!X146=0," ",'Tabell-kommune'!X146)</f>
        <v xml:space="preserve"> </v>
      </c>
      <c r="Z146" s="28" t="str">
        <f>IF('Tabell-kommune'!Y146=0," ",'Tabell-kommune'!Y146)</f>
        <v xml:space="preserve"> </v>
      </c>
      <c r="AA146" s="28" t="str">
        <f>IF('Tabell-kommune'!Z146=0," ",'Tabell-kommune'!Z146)</f>
        <v xml:space="preserve"> </v>
      </c>
      <c r="AB146" s="28" t="str">
        <f>IF('Tabell-kommune'!AA146=0," ",'Tabell-kommune'!AA146)</f>
        <v xml:space="preserve"> </v>
      </c>
      <c r="AC146" s="24" t="str">
        <f>IF('Tabell-kommune'!AB146=0," ",'Tabell-kommune'!AB146)</f>
        <v xml:space="preserve"> </v>
      </c>
      <c r="AD146" s="24" t="str">
        <f>IF('Tabell-kommune'!AC146=0," ",'Tabell-kommune'!AC146)</f>
        <v xml:space="preserve"> </v>
      </c>
      <c r="AE146" s="25" t="str">
        <f>IF('Tabell-kommune'!AD146=0," ",'Tabell-kommune'!AD146)</f>
        <v xml:space="preserve"> </v>
      </c>
      <c r="AF146" s="25" t="str">
        <f>IF('Tabell-kommune'!AE146=0," ",'Tabell-kommune'!AE146)</f>
        <v xml:space="preserve"> </v>
      </c>
      <c r="AG146" s="25" t="str">
        <f>IF('Tabell-kommune'!AF146=0," ",'Tabell-kommune'!AF146)</f>
        <v xml:space="preserve"> </v>
      </c>
      <c r="AH146" s="25" t="str">
        <f>IF('Tabell-kommune'!AG146=0," ",'Tabell-kommune'!AG146)</f>
        <v xml:space="preserve"> </v>
      </c>
      <c r="AI146" s="25" t="str">
        <f>IF('Tabell-kommune'!AH146=0," ",'Tabell-kommune'!AH146)</f>
        <v xml:space="preserve"> </v>
      </c>
      <c r="AJ146" s="24" t="str">
        <f>IF('Tabell-kommune'!AI146=0," ",'Tabell-kommune'!AI146)</f>
        <v xml:space="preserve"> </v>
      </c>
      <c r="AK146" s="24" t="str">
        <f>IF('Tabell-kommune'!AJ146=0," ",'Tabell-kommune'!AJ146)</f>
        <v xml:space="preserve"> </v>
      </c>
      <c r="AL146" s="26" t="str">
        <f>IF('Tabell-kommune'!AK146=0," ",'Tabell-kommune'!AK146)</f>
        <v xml:space="preserve"> </v>
      </c>
      <c r="AM146" s="26" t="str">
        <f>IF('Tabell-kommune'!AL146=0," ",'Tabell-kommune'!AL146)</f>
        <v xml:space="preserve"> </v>
      </c>
      <c r="AN146" s="26" t="str">
        <f>IF('Tabell-kommune'!AM146=0," ",'Tabell-kommune'!AM146)</f>
        <v xml:space="preserve"> </v>
      </c>
      <c r="AO146" s="26" t="str">
        <f>IF('Tabell-kommune'!AN146=0," ",'Tabell-kommune'!AN146)</f>
        <v xml:space="preserve"> </v>
      </c>
      <c r="AP146" s="26" t="str">
        <f>IF('Tabell-kommune'!AO146=0," ",'Tabell-kommune'!AO146)</f>
        <v xml:space="preserve"> </v>
      </c>
    </row>
    <row r="147" spans="2:42" x14ac:dyDescent="0.2">
      <c r="B147" s="24" t="str">
        <f>IF('Tabell-kommune'!A147=0," ",'Tabell-kommune'!A147)</f>
        <v xml:space="preserve"> </v>
      </c>
      <c r="C147" s="28" t="str">
        <f>IF('Tabell-kommune'!B147=0," ",'Tabell-kommune'!B147)</f>
        <v xml:space="preserve"> </v>
      </c>
      <c r="D147" s="28" t="str">
        <f>IF('Tabell-kommune'!C147=0," ",'Tabell-kommune'!C147)</f>
        <v xml:space="preserve"> </v>
      </c>
      <c r="E147" s="28" t="str">
        <f>IF('Tabell-kommune'!D147=0," ",'Tabell-kommune'!D147)</f>
        <v xml:space="preserve"> </v>
      </c>
      <c r="F147" s="28" t="str">
        <f>IF('Tabell-kommune'!E147=0," ",'Tabell-kommune'!E147)</f>
        <v xml:space="preserve"> </v>
      </c>
      <c r="G147" s="28" t="str">
        <f>IF('Tabell-kommune'!F147=0," ",'Tabell-kommune'!F147)</f>
        <v xml:space="preserve"> </v>
      </c>
      <c r="H147" s="24" t="str">
        <f>IF('Tabell-kommune'!G147=0," ",'Tabell-kommune'!G147)</f>
        <v xml:space="preserve"> </v>
      </c>
      <c r="I147" s="24" t="str">
        <f>IF('Tabell-kommune'!H147=0," ",'Tabell-kommune'!H147)</f>
        <v xml:space="preserve"> </v>
      </c>
      <c r="J147" s="18" t="str">
        <f>IF('Tabell-kommune'!I147=0," ",'Tabell-kommune'!I147)</f>
        <v xml:space="preserve"> </v>
      </c>
      <c r="K147" s="25" t="str">
        <f>IF('Tabell-kommune'!J147=0," ",'Tabell-kommune'!J147)</f>
        <v xml:space="preserve"> </v>
      </c>
      <c r="L147" s="25" t="str">
        <f>IF('Tabell-kommune'!K147=0," ",'Tabell-kommune'!K147)</f>
        <v xml:space="preserve"> </v>
      </c>
      <c r="M147" s="25" t="str">
        <f>IF('Tabell-kommune'!L147=0," ",'Tabell-kommune'!L147)</f>
        <v xml:space="preserve"> </v>
      </c>
      <c r="N147" s="25" t="str">
        <f>IF('Tabell-kommune'!M147=0," ",'Tabell-kommune'!M147)</f>
        <v xml:space="preserve"> </v>
      </c>
      <c r="O147" s="24" t="str">
        <f>IF('Tabell-kommune'!N147=0," ",'Tabell-kommune'!N147)</f>
        <v xml:space="preserve"> </v>
      </c>
      <c r="P147" s="24" t="str">
        <f>IF('Tabell-kommune'!O147=0," ",'Tabell-kommune'!O147)</f>
        <v xml:space="preserve"> </v>
      </c>
      <c r="Q147" s="20" t="str">
        <f>IF('Tabell-kommune'!P147=0," ",'Tabell-kommune'!P147)</f>
        <v xml:space="preserve"> </v>
      </c>
      <c r="R147" s="26" t="str">
        <f>IF('Tabell-kommune'!Q147=0," ",'Tabell-kommune'!Q147)</f>
        <v xml:space="preserve"> </v>
      </c>
      <c r="S147" s="26" t="str">
        <f>IF('Tabell-kommune'!R147=0," ",'Tabell-kommune'!R147)</f>
        <v xml:space="preserve"> </v>
      </c>
      <c r="T147" s="26" t="str">
        <f>IF('Tabell-kommune'!S147=0," ",'Tabell-kommune'!S147)</f>
        <v xml:space="preserve"> </v>
      </c>
      <c r="U147" s="26" t="str">
        <f>IF('Tabell-kommune'!T147=0," ",'Tabell-kommune'!T147)</f>
        <v xml:space="preserve"> </v>
      </c>
      <c r="V147" s="24" t="str">
        <f>IF('Tabell-kommune'!U147=0," ",'Tabell-kommune'!U147)</f>
        <v xml:space="preserve"> </v>
      </c>
      <c r="W147" s="24" t="str">
        <f>IF('Tabell-kommune'!V147=0," ",'Tabell-kommune'!V147)</f>
        <v xml:space="preserve"> </v>
      </c>
      <c r="X147" s="28" t="str">
        <f>IF('Tabell-kommune'!W147=0," ",'Tabell-kommune'!W147)</f>
        <v xml:space="preserve"> </v>
      </c>
      <c r="Y147" s="28" t="str">
        <f>IF('Tabell-kommune'!X147=0," ",'Tabell-kommune'!X147)</f>
        <v xml:space="preserve"> </v>
      </c>
      <c r="Z147" s="28" t="str">
        <f>IF('Tabell-kommune'!Y147=0," ",'Tabell-kommune'!Y147)</f>
        <v xml:space="preserve"> </v>
      </c>
      <c r="AA147" s="28" t="str">
        <f>IF('Tabell-kommune'!Z147=0," ",'Tabell-kommune'!Z147)</f>
        <v xml:space="preserve"> </v>
      </c>
      <c r="AB147" s="28" t="str">
        <f>IF('Tabell-kommune'!AA147=0," ",'Tabell-kommune'!AA147)</f>
        <v xml:space="preserve"> </v>
      </c>
      <c r="AC147" s="24" t="str">
        <f>IF('Tabell-kommune'!AB147=0," ",'Tabell-kommune'!AB147)</f>
        <v xml:space="preserve"> </v>
      </c>
      <c r="AD147" s="24" t="str">
        <f>IF('Tabell-kommune'!AC147=0," ",'Tabell-kommune'!AC147)</f>
        <v xml:space="preserve"> </v>
      </c>
      <c r="AE147" s="25" t="str">
        <f>IF('Tabell-kommune'!AD147=0," ",'Tabell-kommune'!AD147)</f>
        <v xml:space="preserve"> </v>
      </c>
      <c r="AF147" s="25" t="str">
        <f>IF('Tabell-kommune'!AE147=0," ",'Tabell-kommune'!AE147)</f>
        <v xml:space="preserve"> </v>
      </c>
      <c r="AG147" s="25" t="str">
        <f>IF('Tabell-kommune'!AF147=0," ",'Tabell-kommune'!AF147)</f>
        <v xml:space="preserve"> </v>
      </c>
      <c r="AH147" s="25" t="str">
        <f>IF('Tabell-kommune'!AG147=0," ",'Tabell-kommune'!AG147)</f>
        <v xml:space="preserve"> </v>
      </c>
      <c r="AI147" s="25" t="str">
        <f>IF('Tabell-kommune'!AH147=0," ",'Tabell-kommune'!AH147)</f>
        <v xml:space="preserve"> </v>
      </c>
      <c r="AJ147" s="24" t="str">
        <f>IF('Tabell-kommune'!AI147=0," ",'Tabell-kommune'!AI147)</f>
        <v xml:space="preserve"> </v>
      </c>
      <c r="AK147" s="24" t="str">
        <f>IF('Tabell-kommune'!AJ147=0," ",'Tabell-kommune'!AJ147)</f>
        <v xml:space="preserve"> </v>
      </c>
      <c r="AL147" s="26" t="str">
        <f>IF('Tabell-kommune'!AK147=0," ",'Tabell-kommune'!AK147)</f>
        <v xml:space="preserve"> </v>
      </c>
      <c r="AM147" s="26" t="str">
        <f>IF('Tabell-kommune'!AL147=0," ",'Tabell-kommune'!AL147)</f>
        <v xml:space="preserve"> </v>
      </c>
      <c r="AN147" s="26" t="str">
        <f>IF('Tabell-kommune'!AM147=0," ",'Tabell-kommune'!AM147)</f>
        <v xml:space="preserve"> </v>
      </c>
      <c r="AO147" s="26" t="str">
        <f>IF('Tabell-kommune'!AN147=0," ",'Tabell-kommune'!AN147)</f>
        <v xml:space="preserve"> </v>
      </c>
      <c r="AP147" s="26" t="str">
        <f>IF('Tabell-kommune'!AO147=0," ",'Tabell-kommune'!AO147)</f>
        <v xml:space="preserve"> </v>
      </c>
    </row>
    <row r="148" spans="2:42" x14ac:dyDescent="0.2">
      <c r="B148" s="24" t="str">
        <f>IF('Tabell-kommune'!A148=0," ",'Tabell-kommune'!A148)</f>
        <v xml:space="preserve"> </v>
      </c>
      <c r="C148" s="28" t="str">
        <f>IF('Tabell-kommune'!B148=0," ",'Tabell-kommune'!B148)</f>
        <v xml:space="preserve"> </v>
      </c>
      <c r="D148" s="28" t="str">
        <f>IF('Tabell-kommune'!C148=0," ",'Tabell-kommune'!C148)</f>
        <v xml:space="preserve"> </v>
      </c>
      <c r="E148" s="28" t="str">
        <f>IF('Tabell-kommune'!D148=0," ",'Tabell-kommune'!D148)</f>
        <v xml:space="preserve"> </v>
      </c>
      <c r="F148" s="28" t="str">
        <f>IF('Tabell-kommune'!E148=0," ",'Tabell-kommune'!E148)</f>
        <v xml:space="preserve"> </v>
      </c>
      <c r="G148" s="28" t="str">
        <f>IF('Tabell-kommune'!F148=0," ",'Tabell-kommune'!F148)</f>
        <v xml:space="preserve"> </v>
      </c>
      <c r="H148" s="24" t="str">
        <f>IF('Tabell-kommune'!G148=0," ",'Tabell-kommune'!G148)</f>
        <v xml:space="preserve"> </v>
      </c>
      <c r="I148" s="24" t="str">
        <f>IF('Tabell-kommune'!H148=0," ",'Tabell-kommune'!H148)</f>
        <v xml:space="preserve"> </v>
      </c>
      <c r="J148" s="18" t="str">
        <f>IF('Tabell-kommune'!I148=0," ",'Tabell-kommune'!I148)</f>
        <v xml:space="preserve"> </v>
      </c>
      <c r="K148" s="25" t="str">
        <f>IF('Tabell-kommune'!J148=0," ",'Tabell-kommune'!J148)</f>
        <v xml:space="preserve"> </v>
      </c>
      <c r="L148" s="25" t="str">
        <f>IF('Tabell-kommune'!K148=0," ",'Tabell-kommune'!K148)</f>
        <v xml:space="preserve"> </v>
      </c>
      <c r="M148" s="25" t="str">
        <f>IF('Tabell-kommune'!L148=0," ",'Tabell-kommune'!L148)</f>
        <v xml:space="preserve"> </v>
      </c>
      <c r="N148" s="25" t="str">
        <f>IF('Tabell-kommune'!M148=0," ",'Tabell-kommune'!M148)</f>
        <v xml:space="preserve"> </v>
      </c>
      <c r="O148" s="24" t="str">
        <f>IF('Tabell-kommune'!N148=0," ",'Tabell-kommune'!N148)</f>
        <v xml:space="preserve"> </v>
      </c>
      <c r="P148" s="24" t="str">
        <f>IF('Tabell-kommune'!O148=0," ",'Tabell-kommune'!O148)</f>
        <v xml:space="preserve"> </v>
      </c>
      <c r="Q148" s="20" t="str">
        <f>IF('Tabell-kommune'!P148=0," ",'Tabell-kommune'!P148)</f>
        <v xml:space="preserve"> </v>
      </c>
      <c r="R148" s="26" t="str">
        <f>IF('Tabell-kommune'!Q148=0," ",'Tabell-kommune'!Q148)</f>
        <v xml:space="preserve"> </v>
      </c>
      <c r="S148" s="26" t="str">
        <f>IF('Tabell-kommune'!R148=0," ",'Tabell-kommune'!R148)</f>
        <v xml:space="preserve"> </v>
      </c>
      <c r="T148" s="26" t="str">
        <f>IF('Tabell-kommune'!S148=0," ",'Tabell-kommune'!S148)</f>
        <v xml:space="preserve"> </v>
      </c>
      <c r="U148" s="26" t="str">
        <f>IF('Tabell-kommune'!T148=0," ",'Tabell-kommune'!T148)</f>
        <v xml:space="preserve"> </v>
      </c>
      <c r="V148" s="24" t="str">
        <f>IF('Tabell-kommune'!U148=0," ",'Tabell-kommune'!U148)</f>
        <v xml:space="preserve"> </v>
      </c>
      <c r="W148" s="24" t="str">
        <f>IF('Tabell-kommune'!V148=0," ",'Tabell-kommune'!V148)</f>
        <v xml:space="preserve"> </v>
      </c>
      <c r="X148" s="28" t="str">
        <f>IF('Tabell-kommune'!W148=0," ",'Tabell-kommune'!W148)</f>
        <v xml:space="preserve"> </v>
      </c>
      <c r="Y148" s="28" t="str">
        <f>IF('Tabell-kommune'!X148=0," ",'Tabell-kommune'!X148)</f>
        <v xml:space="preserve"> </v>
      </c>
      <c r="Z148" s="28" t="str">
        <f>IF('Tabell-kommune'!Y148=0," ",'Tabell-kommune'!Y148)</f>
        <v xml:space="preserve"> </v>
      </c>
      <c r="AA148" s="28" t="str">
        <f>IF('Tabell-kommune'!Z148=0," ",'Tabell-kommune'!Z148)</f>
        <v xml:space="preserve"> </v>
      </c>
      <c r="AB148" s="28" t="str">
        <f>IF('Tabell-kommune'!AA148=0," ",'Tabell-kommune'!AA148)</f>
        <v xml:space="preserve"> </v>
      </c>
      <c r="AC148" s="24" t="str">
        <f>IF('Tabell-kommune'!AB148=0," ",'Tabell-kommune'!AB148)</f>
        <v xml:space="preserve"> </v>
      </c>
      <c r="AD148" s="24" t="str">
        <f>IF('Tabell-kommune'!AC148=0," ",'Tabell-kommune'!AC148)</f>
        <v xml:space="preserve"> </v>
      </c>
      <c r="AE148" s="25" t="str">
        <f>IF('Tabell-kommune'!AD148=0," ",'Tabell-kommune'!AD148)</f>
        <v xml:space="preserve"> </v>
      </c>
      <c r="AF148" s="25" t="str">
        <f>IF('Tabell-kommune'!AE148=0," ",'Tabell-kommune'!AE148)</f>
        <v xml:space="preserve"> </v>
      </c>
      <c r="AG148" s="25" t="str">
        <f>IF('Tabell-kommune'!AF148=0," ",'Tabell-kommune'!AF148)</f>
        <v xml:space="preserve"> </v>
      </c>
      <c r="AH148" s="25" t="str">
        <f>IF('Tabell-kommune'!AG148=0," ",'Tabell-kommune'!AG148)</f>
        <v xml:space="preserve"> </v>
      </c>
      <c r="AI148" s="25" t="str">
        <f>IF('Tabell-kommune'!AH148=0," ",'Tabell-kommune'!AH148)</f>
        <v xml:space="preserve"> </v>
      </c>
      <c r="AJ148" s="24" t="str">
        <f>IF('Tabell-kommune'!AI148=0," ",'Tabell-kommune'!AI148)</f>
        <v xml:space="preserve"> </v>
      </c>
      <c r="AK148" s="24" t="str">
        <f>IF('Tabell-kommune'!AJ148=0," ",'Tabell-kommune'!AJ148)</f>
        <v xml:space="preserve"> </v>
      </c>
      <c r="AL148" s="26" t="str">
        <f>IF('Tabell-kommune'!AK148=0," ",'Tabell-kommune'!AK148)</f>
        <v xml:space="preserve"> </v>
      </c>
      <c r="AM148" s="26" t="str">
        <f>IF('Tabell-kommune'!AL148=0," ",'Tabell-kommune'!AL148)</f>
        <v xml:space="preserve"> </v>
      </c>
      <c r="AN148" s="26" t="str">
        <f>IF('Tabell-kommune'!AM148=0," ",'Tabell-kommune'!AM148)</f>
        <v xml:space="preserve"> </v>
      </c>
      <c r="AO148" s="26" t="str">
        <f>IF('Tabell-kommune'!AN148=0," ",'Tabell-kommune'!AN148)</f>
        <v xml:space="preserve"> </v>
      </c>
      <c r="AP148" s="26" t="str">
        <f>IF('Tabell-kommune'!AO148=0," ",'Tabell-kommune'!AO148)</f>
        <v xml:space="preserve"> </v>
      </c>
    </row>
    <row r="149" spans="2:42" x14ac:dyDescent="0.2">
      <c r="B149" s="24" t="str">
        <f>IF('Tabell-kommune'!A149=0," ",'Tabell-kommune'!A149)</f>
        <v xml:space="preserve"> </v>
      </c>
      <c r="C149" s="28" t="str">
        <f>IF('Tabell-kommune'!B149=0," ",'Tabell-kommune'!B149)</f>
        <v xml:space="preserve"> </v>
      </c>
      <c r="D149" s="28" t="str">
        <f>IF('Tabell-kommune'!C149=0," ",'Tabell-kommune'!C149)</f>
        <v xml:space="preserve"> </v>
      </c>
      <c r="E149" s="28" t="str">
        <f>IF('Tabell-kommune'!D149=0," ",'Tabell-kommune'!D149)</f>
        <v xml:space="preserve"> </v>
      </c>
      <c r="F149" s="28" t="str">
        <f>IF('Tabell-kommune'!E149=0," ",'Tabell-kommune'!E149)</f>
        <v xml:space="preserve"> </v>
      </c>
      <c r="G149" s="28" t="str">
        <f>IF('Tabell-kommune'!F149=0," ",'Tabell-kommune'!F149)</f>
        <v xml:space="preserve"> </v>
      </c>
      <c r="H149" s="24" t="str">
        <f>IF('Tabell-kommune'!G149=0," ",'Tabell-kommune'!G149)</f>
        <v xml:space="preserve"> </v>
      </c>
      <c r="I149" s="24" t="str">
        <f>IF('Tabell-kommune'!H149=0," ",'Tabell-kommune'!H149)</f>
        <v xml:space="preserve"> </v>
      </c>
      <c r="J149" s="18" t="str">
        <f>IF('Tabell-kommune'!I149=0," ",'Tabell-kommune'!I149)</f>
        <v xml:space="preserve"> </v>
      </c>
      <c r="K149" s="25" t="str">
        <f>IF('Tabell-kommune'!J149=0," ",'Tabell-kommune'!J149)</f>
        <v xml:space="preserve"> </v>
      </c>
      <c r="L149" s="25" t="str">
        <f>IF('Tabell-kommune'!K149=0," ",'Tabell-kommune'!K149)</f>
        <v xml:space="preserve"> </v>
      </c>
      <c r="M149" s="25" t="str">
        <f>IF('Tabell-kommune'!L149=0," ",'Tabell-kommune'!L149)</f>
        <v xml:space="preserve"> </v>
      </c>
      <c r="N149" s="25" t="str">
        <f>IF('Tabell-kommune'!M149=0," ",'Tabell-kommune'!M149)</f>
        <v xml:space="preserve"> </v>
      </c>
      <c r="O149" s="24" t="str">
        <f>IF('Tabell-kommune'!N149=0," ",'Tabell-kommune'!N149)</f>
        <v xml:space="preserve"> </v>
      </c>
      <c r="P149" s="24" t="str">
        <f>IF('Tabell-kommune'!O149=0," ",'Tabell-kommune'!O149)</f>
        <v xml:space="preserve"> </v>
      </c>
      <c r="Q149" s="20" t="str">
        <f>IF('Tabell-kommune'!P149=0," ",'Tabell-kommune'!P149)</f>
        <v xml:space="preserve"> </v>
      </c>
      <c r="R149" s="26" t="str">
        <f>IF('Tabell-kommune'!Q149=0," ",'Tabell-kommune'!Q149)</f>
        <v xml:space="preserve"> </v>
      </c>
      <c r="S149" s="26" t="str">
        <f>IF('Tabell-kommune'!R149=0," ",'Tabell-kommune'!R149)</f>
        <v xml:space="preserve"> </v>
      </c>
      <c r="T149" s="26" t="str">
        <f>IF('Tabell-kommune'!S149=0," ",'Tabell-kommune'!S149)</f>
        <v xml:space="preserve"> </v>
      </c>
      <c r="U149" s="26" t="str">
        <f>IF('Tabell-kommune'!T149=0," ",'Tabell-kommune'!T149)</f>
        <v xml:space="preserve"> </v>
      </c>
      <c r="V149" s="24" t="str">
        <f>IF('Tabell-kommune'!U149=0," ",'Tabell-kommune'!U149)</f>
        <v xml:space="preserve"> </v>
      </c>
      <c r="W149" s="24" t="str">
        <f>IF('Tabell-kommune'!V149=0," ",'Tabell-kommune'!V149)</f>
        <v xml:space="preserve"> </v>
      </c>
      <c r="X149" s="28" t="str">
        <f>IF('Tabell-kommune'!W149=0," ",'Tabell-kommune'!W149)</f>
        <v xml:space="preserve"> </v>
      </c>
      <c r="Y149" s="28" t="str">
        <f>IF('Tabell-kommune'!X149=0," ",'Tabell-kommune'!X149)</f>
        <v xml:space="preserve"> </v>
      </c>
      <c r="Z149" s="28" t="str">
        <f>IF('Tabell-kommune'!Y149=0," ",'Tabell-kommune'!Y149)</f>
        <v xml:space="preserve"> </v>
      </c>
      <c r="AA149" s="28" t="str">
        <f>IF('Tabell-kommune'!Z149=0," ",'Tabell-kommune'!Z149)</f>
        <v xml:space="preserve"> </v>
      </c>
      <c r="AB149" s="28" t="str">
        <f>IF('Tabell-kommune'!AA149=0," ",'Tabell-kommune'!AA149)</f>
        <v xml:space="preserve"> </v>
      </c>
      <c r="AC149" s="24" t="str">
        <f>IF('Tabell-kommune'!AB149=0," ",'Tabell-kommune'!AB149)</f>
        <v xml:space="preserve"> </v>
      </c>
      <c r="AD149" s="24" t="str">
        <f>IF('Tabell-kommune'!AC149=0," ",'Tabell-kommune'!AC149)</f>
        <v xml:space="preserve"> </v>
      </c>
      <c r="AE149" s="25" t="str">
        <f>IF('Tabell-kommune'!AD149=0," ",'Tabell-kommune'!AD149)</f>
        <v xml:space="preserve"> </v>
      </c>
      <c r="AF149" s="25" t="str">
        <f>IF('Tabell-kommune'!AE149=0," ",'Tabell-kommune'!AE149)</f>
        <v xml:space="preserve"> </v>
      </c>
      <c r="AG149" s="25" t="str">
        <f>IF('Tabell-kommune'!AF149=0," ",'Tabell-kommune'!AF149)</f>
        <v xml:space="preserve"> </v>
      </c>
      <c r="AH149" s="25" t="str">
        <f>IF('Tabell-kommune'!AG149=0," ",'Tabell-kommune'!AG149)</f>
        <v xml:space="preserve"> </v>
      </c>
      <c r="AI149" s="25" t="str">
        <f>IF('Tabell-kommune'!AH149=0," ",'Tabell-kommune'!AH149)</f>
        <v xml:space="preserve"> </v>
      </c>
      <c r="AJ149" s="24" t="str">
        <f>IF('Tabell-kommune'!AI149=0," ",'Tabell-kommune'!AI149)</f>
        <v xml:space="preserve"> </v>
      </c>
      <c r="AK149" s="24" t="str">
        <f>IF('Tabell-kommune'!AJ149=0," ",'Tabell-kommune'!AJ149)</f>
        <v xml:space="preserve"> </v>
      </c>
      <c r="AL149" s="26" t="str">
        <f>IF('Tabell-kommune'!AK149=0," ",'Tabell-kommune'!AK149)</f>
        <v xml:space="preserve"> </v>
      </c>
      <c r="AM149" s="26" t="str">
        <f>IF('Tabell-kommune'!AL149=0," ",'Tabell-kommune'!AL149)</f>
        <v xml:space="preserve"> </v>
      </c>
      <c r="AN149" s="26" t="str">
        <f>IF('Tabell-kommune'!AM149=0," ",'Tabell-kommune'!AM149)</f>
        <v xml:space="preserve"> </v>
      </c>
      <c r="AO149" s="26" t="str">
        <f>IF('Tabell-kommune'!AN149=0," ",'Tabell-kommune'!AN149)</f>
        <v xml:space="preserve"> </v>
      </c>
      <c r="AP149" s="26" t="str">
        <f>IF('Tabell-kommune'!AO149=0," ",'Tabell-kommune'!AO149)</f>
        <v xml:space="preserve"> </v>
      </c>
    </row>
    <row r="150" spans="2:42" x14ac:dyDescent="0.2">
      <c r="B150" s="24" t="str">
        <f>IF('Tabell-kommune'!A150=0," ",'Tabell-kommune'!A150)</f>
        <v xml:space="preserve"> </v>
      </c>
      <c r="C150" s="28" t="str">
        <f>IF('Tabell-kommune'!B150=0," ",'Tabell-kommune'!B150)</f>
        <v xml:space="preserve"> </v>
      </c>
      <c r="D150" s="28" t="str">
        <f>IF('Tabell-kommune'!C150=0," ",'Tabell-kommune'!C150)</f>
        <v xml:space="preserve"> </v>
      </c>
      <c r="E150" s="28" t="str">
        <f>IF('Tabell-kommune'!D150=0," ",'Tabell-kommune'!D150)</f>
        <v xml:space="preserve"> </v>
      </c>
      <c r="F150" s="28" t="str">
        <f>IF('Tabell-kommune'!E150=0," ",'Tabell-kommune'!E150)</f>
        <v xml:space="preserve"> </v>
      </c>
      <c r="G150" s="28" t="str">
        <f>IF('Tabell-kommune'!F150=0," ",'Tabell-kommune'!F150)</f>
        <v xml:space="preserve"> </v>
      </c>
      <c r="H150" s="24" t="str">
        <f>IF('Tabell-kommune'!G150=0," ",'Tabell-kommune'!G150)</f>
        <v xml:space="preserve"> </v>
      </c>
      <c r="I150" s="24" t="str">
        <f>IF('Tabell-kommune'!H150=0," ",'Tabell-kommune'!H150)</f>
        <v xml:space="preserve"> </v>
      </c>
      <c r="J150" s="18" t="str">
        <f>IF('Tabell-kommune'!I150=0," ",'Tabell-kommune'!I150)</f>
        <v xml:space="preserve"> </v>
      </c>
      <c r="K150" s="25" t="str">
        <f>IF('Tabell-kommune'!J150=0," ",'Tabell-kommune'!J150)</f>
        <v xml:space="preserve"> </v>
      </c>
      <c r="L150" s="25" t="str">
        <f>IF('Tabell-kommune'!K150=0," ",'Tabell-kommune'!K150)</f>
        <v xml:space="preserve"> </v>
      </c>
      <c r="M150" s="25" t="str">
        <f>IF('Tabell-kommune'!L150=0," ",'Tabell-kommune'!L150)</f>
        <v xml:space="preserve"> </v>
      </c>
      <c r="N150" s="25" t="str">
        <f>IF('Tabell-kommune'!M150=0," ",'Tabell-kommune'!M150)</f>
        <v xml:space="preserve"> </v>
      </c>
      <c r="O150" s="24" t="str">
        <f>IF('Tabell-kommune'!N150=0," ",'Tabell-kommune'!N150)</f>
        <v xml:space="preserve"> </v>
      </c>
      <c r="P150" s="24" t="str">
        <f>IF('Tabell-kommune'!O150=0," ",'Tabell-kommune'!O150)</f>
        <v xml:space="preserve"> </v>
      </c>
      <c r="Q150" s="20" t="str">
        <f>IF('Tabell-kommune'!P150=0," ",'Tabell-kommune'!P150)</f>
        <v xml:space="preserve"> </v>
      </c>
      <c r="R150" s="26" t="str">
        <f>IF('Tabell-kommune'!Q150=0," ",'Tabell-kommune'!Q150)</f>
        <v xml:space="preserve"> </v>
      </c>
      <c r="S150" s="26" t="str">
        <f>IF('Tabell-kommune'!R150=0," ",'Tabell-kommune'!R150)</f>
        <v xml:space="preserve"> </v>
      </c>
      <c r="T150" s="26" t="str">
        <f>IF('Tabell-kommune'!S150=0," ",'Tabell-kommune'!S150)</f>
        <v xml:space="preserve"> </v>
      </c>
      <c r="U150" s="26" t="str">
        <f>IF('Tabell-kommune'!T150=0," ",'Tabell-kommune'!T150)</f>
        <v xml:space="preserve"> </v>
      </c>
      <c r="V150" s="24" t="str">
        <f>IF('Tabell-kommune'!U150=0," ",'Tabell-kommune'!U150)</f>
        <v xml:space="preserve"> </v>
      </c>
      <c r="W150" s="24" t="str">
        <f>IF('Tabell-kommune'!V150=0," ",'Tabell-kommune'!V150)</f>
        <v xml:space="preserve"> </v>
      </c>
      <c r="X150" s="28" t="str">
        <f>IF('Tabell-kommune'!W150=0," ",'Tabell-kommune'!W150)</f>
        <v xml:space="preserve"> </v>
      </c>
      <c r="Y150" s="28" t="str">
        <f>IF('Tabell-kommune'!X150=0," ",'Tabell-kommune'!X150)</f>
        <v xml:space="preserve"> </v>
      </c>
      <c r="Z150" s="28" t="str">
        <f>IF('Tabell-kommune'!Y150=0," ",'Tabell-kommune'!Y150)</f>
        <v xml:space="preserve"> </v>
      </c>
      <c r="AA150" s="28" t="str">
        <f>IF('Tabell-kommune'!Z150=0," ",'Tabell-kommune'!Z150)</f>
        <v xml:space="preserve"> </v>
      </c>
      <c r="AB150" s="28" t="str">
        <f>IF('Tabell-kommune'!AA150=0," ",'Tabell-kommune'!AA150)</f>
        <v xml:space="preserve"> </v>
      </c>
      <c r="AC150" s="24" t="str">
        <f>IF('Tabell-kommune'!AB150=0," ",'Tabell-kommune'!AB150)</f>
        <v xml:space="preserve"> </v>
      </c>
      <c r="AD150" s="24" t="str">
        <f>IF('Tabell-kommune'!AC150=0," ",'Tabell-kommune'!AC150)</f>
        <v xml:space="preserve"> </v>
      </c>
      <c r="AE150" s="25" t="str">
        <f>IF('Tabell-kommune'!AD150=0," ",'Tabell-kommune'!AD150)</f>
        <v xml:space="preserve"> </v>
      </c>
      <c r="AF150" s="25" t="str">
        <f>IF('Tabell-kommune'!AE150=0," ",'Tabell-kommune'!AE150)</f>
        <v xml:space="preserve"> </v>
      </c>
      <c r="AG150" s="25" t="str">
        <f>IF('Tabell-kommune'!AF150=0," ",'Tabell-kommune'!AF150)</f>
        <v xml:space="preserve"> </v>
      </c>
      <c r="AH150" s="25" t="str">
        <f>IF('Tabell-kommune'!AG150=0," ",'Tabell-kommune'!AG150)</f>
        <v xml:space="preserve"> </v>
      </c>
      <c r="AI150" s="25" t="str">
        <f>IF('Tabell-kommune'!AH150=0," ",'Tabell-kommune'!AH150)</f>
        <v xml:space="preserve"> </v>
      </c>
      <c r="AJ150" s="24" t="str">
        <f>IF('Tabell-kommune'!AI150=0," ",'Tabell-kommune'!AI150)</f>
        <v xml:space="preserve"> </v>
      </c>
      <c r="AK150" s="24" t="str">
        <f>IF('Tabell-kommune'!AJ150=0," ",'Tabell-kommune'!AJ150)</f>
        <v xml:space="preserve"> </v>
      </c>
      <c r="AL150" s="26" t="str">
        <f>IF('Tabell-kommune'!AK150=0," ",'Tabell-kommune'!AK150)</f>
        <v xml:space="preserve"> </v>
      </c>
      <c r="AM150" s="26" t="str">
        <f>IF('Tabell-kommune'!AL150=0," ",'Tabell-kommune'!AL150)</f>
        <v xml:space="preserve"> </v>
      </c>
      <c r="AN150" s="26" t="str">
        <f>IF('Tabell-kommune'!AM150=0," ",'Tabell-kommune'!AM150)</f>
        <v xml:space="preserve"> </v>
      </c>
      <c r="AO150" s="26" t="str">
        <f>IF('Tabell-kommune'!AN150=0," ",'Tabell-kommune'!AN150)</f>
        <v xml:space="preserve"> </v>
      </c>
      <c r="AP150" s="26" t="str">
        <f>IF('Tabell-kommune'!AO150=0," ",'Tabell-kommune'!AO150)</f>
        <v xml:space="preserve"> </v>
      </c>
    </row>
    <row r="151" spans="2:42" x14ac:dyDescent="0.2">
      <c r="B151" s="24" t="str">
        <f>IF('Tabell-kommune'!A151=0," ",'Tabell-kommune'!A151)</f>
        <v xml:space="preserve"> </v>
      </c>
      <c r="C151" s="28" t="str">
        <f>IF('Tabell-kommune'!B151=0," ",'Tabell-kommune'!B151)</f>
        <v xml:space="preserve"> </v>
      </c>
      <c r="D151" s="28" t="str">
        <f>IF('Tabell-kommune'!C151=0," ",'Tabell-kommune'!C151)</f>
        <v xml:space="preserve"> </v>
      </c>
      <c r="E151" s="28" t="str">
        <f>IF('Tabell-kommune'!D151=0," ",'Tabell-kommune'!D151)</f>
        <v xml:space="preserve"> </v>
      </c>
      <c r="F151" s="28" t="str">
        <f>IF('Tabell-kommune'!E151=0," ",'Tabell-kommune'!E151)</f>
        <v xml:space="preserve"> </v>
      </c>
      <c r="G151" s="28" t="str">
        <f>IF('Tabell-kommune'!F151=0," ",'Tabell-kommune'!F151)</f>
        <v xml:space="preserve"> </v>
      </c>
      <c r="H151" s="24" t="str">
        <f>IF('Tabell-kommune'!G151=0," ",'Tabell-kommune'!G151)</f>
        <v xml:space="preserve"> </v>
      </c>
      <c r="I151" s="24" t="str">
        <f>IF('Tabell-kommune'!H151=0," ",'Tabell-kommune'!H151)</f>
        <v xml:space="preserve"> </v>
      </c>
      <c r="J151" s="18" t="str">
        <f>IF('Tabell-kommune'!I151=0," ",'Tabell-kommune'!I151)</f>
        <v xml:space="preserve"> </v>
      </c>
      <c r="K151" s="25" t="str">
        <f>IF('Tabell-kommune'!J151=0," ",'Tabell-kommune'!J151)</f>
        <v xml:space="preserve"> </v>
      </c>
      <c r="L151" s="25" t="str">
        <f>IF('Tabell-kommune'!K151=0," ",'Tabell-kommune'!K151)</f>
        <v xml:space="preserve"> </v>
      </c>
      <c r="M151" s="25" t="str">
        <f>IF('Tabell-kommune'!L151=0," ",'Tabell-kommune'!L151)</f>
        <v xml:space="preserve"> </v>
      </c>
      <c r="N151" s="25" t="str">
        <f>IF('Tabell-kommune'!M151=0," ",'Tabell-kommune'!M151)</f>
        <v xml:space="preserve"> </v>
      </c>
      <c r="O151" s="24" t="str">
        <f>IF('Tabell-kommune'!N151=0," ",'Tabell-kommune'!N151)</f>
        <v xml:space="preserve"> </v>
      </c>
      <c r="P151" s="24" t="str">
        <f>IF('Tabell-kommune'!O151=0," ",'Tabell-kommune'!O151)</f>
        <v xml:space="preserve"> </v>
      </c>
      <c r="Q151" s="20" t="str">
        <f>IF('Tabell-kommune'!P151=0," ",'Tabell-kommune'!P151)</f>
        <v xml:space="preserve"> </v>
      </c>
      <c r="R151" s="26" t="str">
        <f>IF('Tabell-kommune'!Q151=0," ",'Tabell-kommune'!Q151)</f>
        <v xml:space="preserve"> </v>
      </c>
      <c r="S151" s="26" t="str">
        <f>IF('Tabell-kommune'!R151=0," ",'Tabell-kommune'!R151)</f>
        <v xml:space="preserve"> </v>
      </c>
      <c r="T151" s="26" t="str">
        <f>IF('Tabell-kommune'!S151=0," ",'Tabell-kommune'!S151)</f>
        <v xml:space="preserve"> </v>
      </c>
      <c r="U151" s="26" t="str">
        <f>IF('Tabell-kommune'!T151=0," ",'Tabell-kommune'!T151)</f>
        <v xml:space="preserve"> </v>
      </c>
      <c r="V151" s="24" t="str">
        <f>IF('Tabell-kommune'!U151=0," ",'Tabell-kommune'!U151)</f>
        <v xml:space="preserve"> </v>
      </c>
      <c r="W151" s="24" t="str">
        <f>IF('Tabell-kommune'!V151=0," ",'Tabell-kommune'!V151)</f>
        <v xml:space="preserve"> </v>
      </c>
      <c r="X151" s="28" t="str">
        <f>IF('Tabell-kommune'!W151=0," ",'Tabell-kommune'!W151)</f>
        <v xml:space="preserve"> </v>
      </c>
      <c r="Y151" s="28" t="str">
        <f>IF('Tabell-kommune'!X151=0," ",'Tabell-kommune'!X151)</f>
        <v xml:space="preserve"> </v>
      </c>
      <c r="Z151" s="28" t="str">
        <f>IF('Tabell-kommune'!Y151=0," ",'Tabell-kommune'!Y151)</f>
        <v xml:space="preserve"> </v>
      </c>
      <c r="AA151" s="28" t="str">
        <f>IF('Tabell-kommune'!Z151=0," ",'Tabell-kommune'!Z151)</f>
        <v xml:space="preserve"> </v>
      </c>
      <c r="AB151" s="28" t="str">
        <f>IF('Tabell-kommune'!AA151=0," ",'Tabell-kommune'!AA151)</f>
        <v xml:space="preserve"> </v>
      </c>
      <c r="AC151" s="24" t="str">
        <f>IF('Tabell-kommune'!AB151=0," ",'Tabell-kommune'!AB151)</f>
        <v xml:space="preserve"> </v>
      </c>
      <c r="AD151" s="24" t="str">
        <f>IF('Tabell-kommune'!AC151=0," ",'Tabell-kommune'!AC151)</f>
        <v xml:space="preserve"> </v>
      </c>
      <c r="AE151" s="25" t="str">
        <f>IF('Tabell-kommune'!AD151=0," ",'Tabell-kommune'!AD151)</f>
        <v xml:space="preserve"> </v>
      </c>
      <c r="AF151" s="25" t="str">
        <f>IF('Tabell-kommune'!AE151=0," ",'Tabell-kommune'!AE151)</f>
        <v xml:space="preserve"> </v>
      </c>
      <c r="AG151" s="25" t="str">
        <f>IF('Tabell-kommune'!AF151=0," ",'Tabell-kommune'!AF151)</f>
        <v xml:space="preserve"> </v>
      </c>
      <c r="AH151" s="25" t="str">
        <f>IF('Tabell-kommune'!AG151=0," ",'Tabell-kommune'!AG151)</f>
        <v xml:space="preserve"> </v>
      </c>
      <c r="AI151" s="25" t="str">
        <f>IF('Tabell-kommune'!AH151=0," ",'Tabell-kommune'!AH151)</f>
        <v xml:space="preserve"> </v>
      </c>
      <c r="AJ151" s="24" t="str">
        <f>IF('Tabell-kommune'!AI151=0," ",'Tabell-kommune'!AI151)</f>
        <v xml:space="preserve"> </v>
      </c>
      <c r="AK151" s="24" t="str">
        <f>IF('Tabell-kommune'!AJ151=0," ",'Tabell-kommune'!AJ151)</f>
        <v xml:space="preserve"> </v>
      </c>
      <c r="AL151" s="26" t="str">
        <f>IF('Tabell-kommune'!AK151=0," ",'Tabell-kommune'!AK151)</f>
        <v xml:space="preserve"> </v>
      </c>
      <c r="AM151" s="26" t="str">
        <f>IF('Tabell-kommune'!AL151=0," ",'Tabell-kommune'!AL151)</f>
        <v xml:space="preserve"> </v>
      </c>
      <c r="AN151" s="26" t="str">
        <f>IF('Tabell-kommune'!AM151=0," ",'Tabell-kommune'!AM151)</f>
        <v xml:space="preserve"> </v>
      </c>
      <c r="AO151" s="26" t="str">
        <f>IF('Tabell-kommune'!AN151=0," ",'Tabell-kommune'!AN151)</f>
        <v xml:space="preserve"> </v>
      </c>
      <c r="AP151" s="26" t="str">
        <f>IF('Tabell-kommune'!AO151=0," ",'Tabell-kommune'!AO151)</f>
        <v xml:space="preserve"> </v>
      </c>
    </row>
    <row r="152" spans="2:42" x14ac:dyDescent="0.2">
      <c r="B152" s="24" t="str">
        <f>IF('Tabell-kommune'!A152=0," ",'Tabell-kommune'!A152)</f>
        <v xml:space="preserve"> </v>
      </c>
      <c r="C152" s="28" t="str">
        <f>IF('Tabell-kommune'!B152=0," ",'Tabell-kommune'!B152)</f>
        <v xml:space="preserve"> </v>
      </c>
      <c r="D152" s="28" t="str">
        <f>IF('Tabell-kommune'!C152=0," ",'Tabell-kommune'!C152)</f>
        <v xml:space="preserve"> </v>
      </c>
      <c r="E152" s="28" t="str">
        <f>IF('Tabell-kommune'!D152=0," ",'Tabell-kommune'!D152)</f>
        <v xml:space="preserve"> </v>
      </c>
      <c r="F152" s="28" t="str">
        <f>IF('Tabell-kommune'!E152=0," ",'Tabell-kommune'!E152)</f>
        <v xml:space="preserve"> </v>
      </c>
      <c r="G152" s="28" t="str">
        <f>IF('Tabell-kommune'!F152=0," ",'Tabell-kommune'!F152)</f>
        <v xml:space="preserve"> </v>
      </c>
      <c r="H152" s="24" t="str">
        <f>IF('Tabell-kommune'!G152=0," ",'Tabell-kommune'!G152)</f>
        <v xml:space="preserve"> </v>
      </c>
      <c r="I152" s="24" t="str">
        <f>IF('Tabell-kommune'!H152=0," ",'Tabell-kommune'!H152)</f>
        <v xml:space="preserve"> </v>
      </c>
      <c r="J152" s="18" t="str">
        <f>IF('Tabell-kommune'!I152=0," ",'Tabell-kommune'!I152)</f>
        <v xml:space="preserve"> </v>
      </c>
      <c r="K152" s="25" t="str">
        <f>IF('Tabell-kommune'!J152=0," ",'Tabell-kommune'!J152)</f>
        <v xml:space="preserve"> </v>
      </c>
      <c r="L152" s="25" t="str">
        <f>IF('Tabell-kommune'!K152=0," ",'Tabell-kommune'!K152)</f>
        <v xml:space="preserve"> </v>
      </c>
      <c r="M152" s="25" t="str">
        <f>IF('Tabell-kommune'!L152=0," ",'Tabell-kommune'!L152)</f>
        <v xml:space="preserve"> </v>
      </c>
      <c r="N152" s="25" t="str">
        <f>IF('Tabell-kommune'!M152=0," ",'Tabell-kommune'!M152)</f>
        <v xml:space="preserve"> </v>
      </c>
      <c r="O152" s="24" t="str">
        <f>IF('Tabell-kommune'!N152=0," ",'Tabell-kommune'!N152)</f>
        <v xml:space="preserve"> </v>
      </c>
      <c r="P152" s="24" t="str">
        <f>IF('Tabell-kommune'!O152=0," ",'Tabell-kommune'!O152)</f>
        <v xml:space="preserve"> </v>
      </c>
      <c r="Q152" s="20" t="str">
        <f>IF('Tabell-kommune'!P152=0," ",'Tabell-kommune'!P152)</f>
        <v xml:space="preserve"> </v>
      </c>
      <c r="R152" s="26" t="str">
        <f>IF('Tabell-kommune'!Q152=0," ",'Tabell-kommune'!Q152)</f>
        <v xml:space="preserve"> </v>
      </c>
      <c r="S152" s="26" t="str">
        <f>IF('Tabell-kommune'!R152=0," ",'Tabell-kommune'!R152)</f>
        <v xml:space="preserve"> </v>
      </c>
      <c r="T152" s="26" t="str">
        <f>IF('Tabell-kommune'!S152=0," ",'Tabell-kommune'!S152)</f>
        <v xml:space="preserve"> </v>
      </c>
      <c r="U152" s="26" t="str">
        <f>IF('Tabell-kommune'!T152=0," ",'Tabell-kommune'!T152)</f>
        <v xml:space="preserve"> </v>
      </c>
      <c r="V152" s="24" t="str">
        <f>IF('Tabell-kommune'!U152=0," ",'Tabell-kommune'!U152)</f>
        <v xml:space="preserve"> </v>
      </c>
      <c r="W152" s="24" t="str">
        <f>IF('Tabell-kommune'!V152=0," ",'Tabell-kommune'!V152)</f>
        <v xml:space="preserve"> </v>
      </c>
      <c r="X152" s="28" t="str">
        <f>IF('Tabell-kommune'!W152=0," ",'Tabell-kommune'!W152)</f>
        <v xml:space="preserve"> </v>
      </c>
      <c r="Y152" s="28" t="str">
        <f>IF('Tabell-kommune'!X152=0," ",'Tabell-kommune'!X152)</f>
        <v xml:space="preserve"> </v>
      </c>
      <c r="Z152" s="28" t="str">
        <f>IF('Tabell-kommune'!Y152=0," ",'Tabell-kommune'!Y152)</f>
        <v xml:space="preserve"> </v>
      </c>
      <c r="AA152" s="28" t="str">
        <f>IF('Tabell-kommune'!Z152=0," ",'Tabell-kommune'!Z152)</f>
        <v xml:space="preserve"> </v>
      </c>
      <c r="AB152" s="28" t="str">
        <f>IF('Tabell-kommune'!AA152=0," ",'Tabell-kommune'!AA152)</f>
        <v xml:space="preserve"> </v>
      </c>
      <c r="AC152" s="24" t="str">
        <f>IF('Tabell-kommune'!AB152=0," ",'Tabell-kommune'!AB152)</f>
        <v xml:space="preserve"> </v>
      </c>
      <c r="AD152" s="24" t="str">
        <f>IF('Tabell-kommune'!AC152=0," ",'Tabell-kommune'!AC152)</f>
        <v xml:space="preserve"> </v>
      </c>
      <c r="AE152" s="25" t="str">
        <f>IF('Tabell-kommune'!AD152=0," ",'Tabell-kommune'!AD152)</f>
        <v xml:space="preserve"> </v>
      </c>
      <c r="AF152" s="25" t="str">
        <f>IF('Tabell-kommune'!AE152=0," ",'Tabell-kommune'!AE152)</f>
        <v xml:space="preserve"> </v>
      </c>
      <c r="AG152" s="25" t="str">
        <f>IF('Tabell-kommune'!AF152=0," ",'Tabell-kommune'!AF152)</f>
        <v xml:space="preserve"> </v>
      </c>
      <c r="AH152" s="25" t="str">
        <f>IF('Tabell-kommune'!AG152=0," ",'Tabell-kommune'!AG152)</f>
        <v xml:space="preserve"> </v>
      </c>
      <c r="AI152" s="25" t="str">
        <f>IF('Tabell-kommune'!AH152=0," ",'Tabell-kommune'!AH152)</f>
        <v xml:space="preserve"> </v>
      </c>
      <c r="AJ152" s="24" t="str">
        <f>IF('Tabell-kommune'!AI152=0," ",'Tabell-kommune'!AI152)</f>
        <v xml:space="preserve"> </v>
      </c>
      <c r="AK152" s="24" t="str">
        <f>IF('Tabell-kommune'!AJ152=0," ",'Tabell-kommune'!AJ152)</f>
        <v xml:space="preserve"> </v>
      </c>
      <c r="AL152" s="26" t="str">
        <f>IF('Tabell-kommune'!AK152=0," ",'Tabell-kommune'!AK152)</f>
        <v xml:space="preserve"> </v>
      </c>
      <c r="AM152" s="26" t="str">
        <f>IF('Tabell-kommune'!AL152=0," ",'Tabell-kommune'!AL152)</f>
        <v xml:space="preserve"> </v>
      </c>
      <c r="AN152" s="26" t="str">
        <f>IF('Tabell-kommune'!AM152=0," ",'Tabell-kommune'!AM152)</f>
        <v xml:space="preserve"> </v>
      </c>
      <c r="AO152" s="26" t="str">
        <f>IF('Tabell-kommune'!AN152=0," ",'Tabell-kommune'!AN152)</f>
        <v xml:space="preserve"> </v>
      </c>
      <c r="AP152" s="26" t="str">
        <f>IF('Tabell-kommune'!AO152=0," ",'Tabell-kommune'!AO152)</f>
        <v xml:space="preserve"> </v>
      </c>
    </row>
    <row r="153" spans="2:42" x14ac:dyDescent="0.2">
      <c r="B153" s="24" t="str">
        <f>IF('Tabell-kommune'!A153=0," ",'Tabell-kommune'!A153)</f>
        <v xml:space="preserve"> </v>
      </c>
      <c r="C153" s="28" t="str">
        <f>IF('Tabell-kommune'!B153=0," ",'Tabell-kommune'!B153)</f>
        <v xml:space="preserve"> </v>
      </c>
      <c r="D153" s="28" t="str">
        <f>IF('Tabell-kommune'!C153=0," ",'Tabell-kommune'!C153)</f>
        <v xml:space="preserve"> </v>
      </c>
      <c r="E153" s="28" t="str">
        <f>IF('Tabell-kommune'!D153=0," ",'Tabell-kommune'!D153)</f>
        <v xml:space="preserve"> </v>
      </c>
      <c r="F153" s="28" t="str">
        <f>IF('Tabell-kommune'!E153=0," ",'Tabell-kommune'!E153)</f>
        <v xml:space="preserve"> </v>
      </c>
      <c r="G153" s="28" t="str">
        <f>IF('Tabell-kommune'!F153=0," ",'Tabell-kommune'!F153)</f>
        <v xml:space="preserve"> </v>
      </c>
      <c r="H153" s="24" t="str">
        <f>IF('Tabell-kommune'!G153=0," ",'Tabell-kommune'!G153)</f>
        <v xml:space="preserve"> </v>
      </c>
      <c r="I153" s="24" t="str">
        <f>IF('Tabell-kommune'!H153=0," ",'Tabell-kommune'!H153)</f>
        <v xml:space="preserve"> </v>
      </c>
      <c r="J153" s="18" t="str">
        <f>IF('Tabell-kommune'!I153=0," ",'Tabell-kommune'!I153)</f>
        <v xml:space="preserve"> </v>
      </c>
      <c r="K153" s="25" t="str">
        <f>IF('Tabell-kommune'!J153=0," ",'Tabell-kommune'!J153)</f>
        <v xml:space="preserve"> </v>
      </c>
      <c r="L153" s="25" t="str">
        <f>IF('Tabell-kommune'!K153=0," ",'Tabell-kommune'!K153)</f>
        <v xml:space="preserve"> </v>
      </c>
      <c r="M153" s="25" t="str">
        <f>IF('Tabell-kommune'!L153=0," ",'Tabell-kommune'!L153)</f>
        <v xml:space="preserve"> </v>
      </c>
      <c r="N153" s="25" t="str">
        <f>IF('Tabell-kommune'!M153=0," ",'Tabell-kommune'!M153)</f>
        <v xml:space="preserve"> </v>
      </c>
      <c r="O153" s="24" t="str">
        <f>IF('Tabell-kommune'!N153=0," ",'Tabell-kommune'!N153)</f>
        <v xml:space="preserve"> </v>
      </c>
      <c r="P153" s="24" t="str">
        <f>IF('Tabell-kommune'!O153=0," ",'Tabell-kommune'!O153)</f>
        <v xml:space="preserve"> </v>
      </c>
      <c r="Q153" s="20" t="str">
        <f>IF('Tabell-kommune'!P153=0," ",'Tabell-kommune'!P153)</f>
        <v xml:space="preserve"> </v>
      </c>
      <c r="R153" s="26" t="str">
        <f>IF('Tabell-kommune'!Q153=0," ",'Tabell-kommune'!Q153)</f>
        <v xml:space="preserve"> </v>
      </c>
      <c r="S153" s="26" t="str">
        <f>IF('Tabell-kommune'!R153=0," ",'Tabell-kommune'!R153)</f>
        <v xml:space="preserve"> </v>
      </c>
      <c r="T153" s="26" t="str">
        <f>IF('Tabell-kommune'!S153=0," ",'Tabell-kommune'!S153)</f>
        <v xml:space="preserve"> </v>
      </c>
      <c r="U153" s="26" t="str">
        <f>IF('Tabell-kommune'!T153=0," ",'Tabell-kommune'!T153)</f>
        <v xml:space="preserve"> </v>
      </c>
      <c r="V153" s="24" t="str">
        <f>IF('Tabell-kommune'!U153=0," ",'Tabell-kommune'!U153)</f>
        <v xml:space="preserve"> </v>
      </c>
      <c r="W153" s="24" t="str">
        <f>IF('Tabell-kommune'!V153=0," ",'Tabell-kommune'!V153)</f>
        <v xml:space="preserve"> </v>
      </c>
      <c r="X153" s="28" t="str">
        <f>IF('Tabell-kommune'!W153=0," ",'Tabell-kommune'!W153)</f>
        <v xml:space="preserve"> </v>
      </c>
      <c r="Y153" s="28" t="str">
        <f>IF('Tabell-kommune'!X153=0," ",'Tabell-kommune'!X153)</f>
        <v xml:space="preserve"> </v>
      </c>
      <c r="Z153" s="28" t="str">
        <f>IF('Tabell-kommune'!Y153=0," ",'Tabell-kommune'!Y153)</f>
        <v xml:space="preserve"> </v>
      </c>
      <c r="AA153" s="28" t="str">
        <f>IF('Tabell-kommune'!Z153=0," ",'Tabell-kommune'!Z153)</f>
        <v xml:space="preserve"> </v>
      </c>
      <c r="AB153" s="28" t="str">
        <f>IF('Tabell-kommune'!AA153=0," ",'Tabell-kommune'!AA153)</f>
        <v xml:space="preserve"> </v>
      </c>
      <c r="AC153" s="24" t="str">
        <f>IF('Tabell-kommune'!AB153=0," ",'Tabell-kommune'!AB153)</f>
        <v xml:space="preserve"> </v>
      </c>
      <c r="AD153" s="24" t="str">
        <f>IF('Tabell-kommune'!AC153=0," ",'Tabell-kommune'!AC153)</f>
        <v xml:space="preserve"> </v>
      </c>
      <c r="AE153" s="25" t="str">
        <f>IF('Tabell-kommune'!AD153=0," ",'Tabell-kommune'!AD153)</f>
        <v xml:space="preserve"> </v>
      </c>
      <c r="AF153" s="25" t="str">
        <f>IF('Tabell-kommune'!AE153=0," ",'Tabell-kommune'!AE153)</f>
        <v xml:space="preserve"> </v>
      </c>
      <c r="AG153" s="25" t="str">
        <f>IF('Tabell-kommune'!AF153=0," ",'Tabell-kommune'!AF153)</f>
        <v xml:space="preserve"> </v>
      </c>
      <c r="AH153" s="25" t="str">
        <f>IF('Tabell-kommune'!AG153=0," ",'Tabell-kommune'!AG153)</f>
        <v xml:space="preserve"> </v>
      </c>
      <c r="AI153" s="25" t="str">
        <f>IF('Tabell-kommune'!AH153=0," ",'Tabell-kommune'!AH153)</f>
        <v xml:space="preserve"> </v>
      </c>
      <c r="AJ153" s="24" t="str">
        <f>IF('Tabell-kommune'!AI153=0," ",'Tabell-kommune'!AI153)</f>
        <v xml:space="preserve"> </v>
      </c>
      <c r="AK153" s="24" t="str">
        <f>IF('Tabell-kommune'!AJ153=0," ",'Tabell-kommune'!AJ153)</f>
        <v xml:space="preserve"> </v>
      </c>
      <c r="AL153" s="26" t="str">
        <f>IF('Tabell-kommune'!AK153=0," ",'Tabell-kommune'!AK153)</f>
        <v xml:space="preserve"> </v>
      </c>
      <c r="AM153" s="26" t="str">
        <f>IF('Tabell-kommune'!AL153=0," ",'Tabell-kommune'!AL153)</f>
        <v xml:space="preserve"> </v>
      </c>
      <c r="AN153" s="26" t="str">
        <f>IF('Tabell-kommune'!AM153=0," ",'Tabell-kommune'!AM153)</f>
        <v xml:space="preserve"> </v>
      </c>
      <c r="AO153" s="26" t="str">
        <f>IF('Tabell-kommune'!AN153=0," ",'Tabell-kommune'!AN153)</f>
        <v xml:space="preserve"> </v>
      </c>
      <c r="AP153" s="26" t="str">
        <f>IF('Tabell-kommune'!AO153=0," ",'Tabell-kommune'!AO153)</f>
        <v xml:space="preserve"> </v>
      </c>
    </row>
    <row r="154" spans="2:42" x14ac:dyDescent="0.2">
      <c r="B154" s="24" t="str">
        <f>IF('Tabell-kommune'!A154=0," ",'Tabell-kommune'!A154)</f>
        <v xml:space="preserve"> </v>
      </c>
      <c r="C154" s="28" t="str">
        <f>IF('Tabell-kommune'!B154=0," ",'Tabell-kommune'!B154)</f>
        <v xml:space="preserve"> </v>
      </c>
      <c r="D154" s="28" t="str">
        <f>IF('Tabell-kommune'!C154=0," ",'Tabell-kommune'!C154)</f>
        <v xml:space="preserve"> </v>
      </c>
      <c r="E154" s="28" t="str">
        <f>IF('Tabell-kommune'!D154=0," ",'Tabell-kommune'!D154)</f>
        <v xml:space="preserve"> </v>
      </c>
      <c r="F154" s="28" t="str">
        <f>IF('Tabell-kommune'!E154=0," ",'Tabell-kommune'!E154)</f>
        <v xml:space="preserve"> </v>
      </c>
      <c r="G154" s="28" t="str">
        <f>IF('Tabell-kommune'!F154=0," ",'Tabell-kommune'!F154)</f>
        <v xml:space="preserve"> </v>
      </c>
      <c r="H154" s="24" t="str">
        <f>IF('Tabell-kommune'!G154=0," ",'Tabell-kommune'!G154)</f>
        <v xml:space="preserve"> </v>
      </c>
      <c r="I154" s="24" t="str">
        <f>IF('Tabell-kommune'!H154=0," ",'Tabell-kommune'!H154)</f>
        <v xml:space="preserve"> </v>
      </c>
      <c r="J154" s="18" t="str">
        <f>IF('Tabell-kommune'!I154=0," ",'Tabell-kommune'!I154)</f>
        <v xml:space="preserve"> </v>
      </c>
      <c r="K154" s="25" t="str">
        <f>IF('Tabell-kommune'!J154=0," ",'Tabell-kommune'!J154)</f>
        <v xml:space="preserve"> </v>
      </c>
      <c r="L154" s="25" t="str">
        <f>IF('Tabell-kommune'!K154=0," ",'Tabell-kommune'!K154)</f>
        <v xml:space="preserve"> </v>
      </c>
      <c r="M154" s="25" t="str">
        <f>IF('Tabell-kommune'!L154=0," ",'Tabell-kommune'!L154)</f>
        <v xml:space="preserve"> </v>
      </c>
      <c r="N154" s="25" t="str">
        <f>IF('Tabell-kommune'!M154=0," ",'Tabell-kommune'!M154)</f>
        <v xml:space="preserve"> </v>
      </c>
      <c r="O154" s="24" t="str">
        <f>IF('Tabell-kommune'!N154=0," ",'Tabell-kommune'!N154)</f>
        <v xml:space="preserve"> </v>
      </c>
      <c r="P154" s="24" t="str">
        <f>IF('Tabell-kommune'!O154=0," ",'Tabell-kommune'!O154)</f>
        <v xml:space="preserve"> </v>
      </c>
      <c r="Q154" s="20" t="str">
        <f>IF('Tabell-kommune'!P154=0," ",'Tabell-kommune'!P154)</f>
        <v xml:space="preserve"> </v>
      </c>
      <c r="R154" s="26" t="str">
        <f>IF('Tabell-kommune'!Q154=0," ",'Tabell-kommune'!Q154)</f>
        <v xml:space="preserve"> </v>
      </c>
      <c r="S154" s="26" t="str">
        <f>IF('Tabell-kommune'!R154=0," ",'Tabell-kommune'!R154)</f>
        <v xml:space="preserve"> </v>
      </c>
      <c r="T154" s="26" t="str">
        <f>IF('Tabell-kommune'!S154=0," ",'Tabell-kommune'!S154)</f>
        <v xml:space="preserve"> </v>
      </c>
      <c r="U154" s="26" t="str">
        <f>IF('Tabell-kommune'!T154=0," ",'Tabell-kommune'!T154)</f>
        <v xml:space="preserve"> </v>
      </c>
      <c r="V154" s="24" t="str">
        <f>IF('Tabell-kommune'!U154=0," ",'Tabell-kommune'!U154)</f>
        <v xml:space="preserve"> </v>
      </c>
      <c r="W154" s="24" t="str">
        <f>IF('Tabell-kommune'!V154=0," ",'Tabell-kommune'!V154)</f>
        <v xml:space="preserve"> </v>
      </c>
      <c r="X154" s="28" t="str">
        <f>IF('Tabell-kommune'!W154=0," ",'Tabell-kommune'!W154)</f>
        <v xml:space="preserve"> </v>
      </c>
      <c r="Y154" s="28" t="str">
        <f>IF('Tabell-kommune'!X154=0," ",'Tabell-kommune'!X154)</f>
        <v xml:space="preserve"> </v>
      </c>
      <c r="Z154" s="28" t="str">
        <f>IF('Tabell-kommune'!Y154=0," ",'Tabell-kommune'!Y154)</f>
        <v xml:space="preserve"> </v>
      </c>
      <c r="AA154" s="28" t="str">
        <f>IF('Tabell-kommune'!Z154=0," ",'Tabell-kommune'!Z154)</f>
        <v xml:space="preserve"> </v>
      </c>
      <c r="AB154" s="28" t="str">
        <f>IF('Tabell-kommune'!AA154=0," ",'Tabell-kommune'!AA154)</f>
        <v xml:space="preserve"> </v>
      </c>
      <c r="AC154" s="24" t="str">
        <f>IF('Tabell-kommune'!AB154=0," ",'Tabell-kommune'!AB154)</f>
        <v xml:space="preserve"> </v>
      </c>
      <c r="AD154" s="24" t="str">
        <f>IF('Tabell-kommune'!AC154=0," ",'Tabell-kommune'!AC154)</f>
        <v xml:space="preserve"> </v>
      </c>
      <c r="AE154" s="25" t="str">
        <f>IF('Tabell-kommune'!AD154=0," ",'Tabell-kommune'!AD154)</f>
        <v xml:space="preserve"> </v>
      </c>
      <c r="AF154" s="25" t="str">
        <f>IF('Tabell-kommune'!AE154=0," ",'Tabell-kommune'!AE154)</f>
        <v xml:space="preserve"> </v>
      </c>
      <c r="AG154" s="25" t="str">
        <f>IF('Tabell-kommune'!AF154=0," ",'Tabell-kommune'!AF154)</f>
        <v xml:space="preserve"> </v>
      </c>
      <c r="AH154" s="25" t="str">
        <f>IF('Tabell-kommune'!AG154=0," ",'Tabell-kommune'!AG154)</f>
        <v xml:space="preserve"> </v>
      </c>
      <c r="AI154" s="25" t="str">
        <f>IF('Tabell-kommune'!AH154=0," ",'Tabell-kommune'!AH154)</f>
        <v xml:space="preserve"> </v>
      </c>
      <c r="AJ154" s="24" t="str">
        <f>IF('Tabell-kommune'!AI154=0," ",'Tabell-kommune'!AI154)</f>
        <v xml:space="preserve"> </v>
      </c>
      <c r="AK154" s="24" t="str">
        <f>IF('Tabell-kommune'!AJ154=0," ",'Tabell-kommune'!AJ154)</f>
        <v xml:space="preserve"> </v>
      </c>
      <c r="AL154" s="26" t="str">
        <f>IF('Tabell-kommune'!AK154=0," ",'Tabell-kommune'!AK154)</f>
        <v xml:space="preserve"> </v>
      </c>
      <c r="AM154" s="26" t="str">
        <f>IF('Tabell-kommune'!AL154=0," ",'Tabell-kommune'!AL154)</f>
        <v xml:space="preserve"> </v>
      </c>
      <c r="AN154" s="26" t="str">
        <f>IF('Tabell-kommune'!AM154=0," ",'Tabell-kommune'!AM154)</f>
        <v xml:space="preserve"> </v>
      </c>
      <c r="AO154" s="26" t="str">
        <f>IF('Tabell-kommune'!AN154=0," ",'Tabell-kommune'!AN154)</f>
        <v xml:space="preserve"> </v>
      </c>
      <c r="AP154" s="26" t="str">
        <f>IF('Tabell-kommune'!AO154=0," ",'Tabell-kommune'!AO154)</f>
        <v xml:space="preserve"> </v>
      </c>
    </row>
    <row r="155" spans="2:42" x14ac:dyDescent="0.2">
      <c r="B155" s="24" t="str">
        <f>IF('Tabell-kommune'!A155=0," ",'Tabell-kommune'!A155)</f>
        <v xml:space="preserve"> </v>
      </c>
      <c r="C155" s="28" t="str">
        <f>IF('Tabell-kommune'!B155=0," ",'Tabell-kommune'!B155)</f>
        <v xml:space="preserve"> </v>
      </c>
      <c r="D155" s="28" t="str">
        <f>IF('Tabell-kommune'!C155=0," ",'Tabell-kommune'!C155)</f>
        <v xml:space="preserve"> </v>
      </c>
      <c r="E155" s="28" t="str">
        <f>IF('Tabell-kommune'!D155=0," ",'Tabell-kommune'!D155)</f>
        <v xml:space="preserve"> </v>
      </c>
      <c r="F155" s="28" t="str">
        <f>IF('Tabell-kommune'!E155=0," ",'Tabell-kommune'!E155)</f>
        <v xml:space="preserve"> </v>
      </c>
      <c r="G155" s="28" t="str">
        <f>IF('Tabell-kommune'!F155=0," ",'Tabell-kommune'!F155)</f>
        <v xml:space="preserve"> </v>
      </c>
      <c r="H155" s="24" t="str">
        <f>IF('Tabell-kommune'!G155=0," ",'Tabell-kommune'!G155)</f>
        <v xml:space="preserve"> </v>
      </c>
      <c r="I155" s="24" t="str">
        <f>IF('Tabell-kommune'!H155=0," ",'Tabell-kommune'!H155)</f>
        <v xml:space="preserve"> </v>
      </c>
      <c r="J155" s="18" t="str">
        <f>IF('Tabell-kommune'!I155=0," ",'Tabell-kommune'!I155)</f>
        <v xml:space="preserve"> </v>
      </c>
      <c r="K155" s="25" t="str">
        <f>IF('Tabell-kommune'!J155=0," ",'Tabell-kommune'!J155)</f>
        <v xml:space="preserve"> </v>
      </c>
      <c r="L155" s="25" t="str">
        <f>IF('Tabell-kommune'!K155=0," ",'Tabell-kommune'!K155)</f>
        <v xml:space="preserve"> </v>
      </c>
      <c r="M155" s="25" t="str">
        <f>IF('Tabell-kommune'!L155=0," ",'Tabell-kommune'!L155)</f>
        <v xml:space="preserve"> </v>
      </c>
      <c r="N155" s="25" t="str">
        <f>IF('Tabell-kommune'!M155=0," ",'Tabell-kommune'!M155)</f>
        <v xml:space="preserve"> </v>
      </c>
      <c r="O155" s="24" t="str">
        <f>IF('Tabell-kommune'!N155=0," ",'Tabell-kommune'!N155)</f>
        <v xml:space="preserve"> </v>
      </c>
      <c r="P155" s="24" t="str">
        <f>IF('Tabell-kommune'!O155=0," ",'Tabell-kommune'!O155)</f>
        <v xml:space="preserve"> </v>
      </c>
      <c r="Q155" s="20" t="str">
        <f>IF('Tabell-kommune'!P155=0," ",'Tabell-kommune'!P155)</f>
        <v xml:space="preserve"> </v>
      </c>
      <c r="R155" s="26" t="str">
        <f>IF('Tabell-kommune'!Q155=0," ",'Tabell-kommune'!Q155)</f>
        <v xml:space="preserve"> </v>
      </c>
      <c r="S155" s="26" t="str">
        <f>IF('Tabell-kommune'!R155=0," ",'Tabell-kommune'!R155)</f>
        <v xml:space="preserve"> </v>
      </c>
      <c r="T155" s="26" t="str">
        <f>IF('Tabell-kommune'!S155=0," ",'Tabell-kommune'!S155)</f>
        <v xml:space="preserve"> </v>
      </c>
      <c r="U155" s="26" t="str">
        <f>IF('Tabell-kommune'!T155=0," ",'Tabell-kommune'!T155)</f>
        <v xml:space="preserve"> </v>
      </c>
      <c r="V155" s="24" t="str">
        <f>IF('Tabell-kommune'!U155=0," ",'Tabell-kommune'!U155)</f>
        <v xml:space="preserve"> </v>
      </c>
      <c r="W155" s="24" t="str">
        <f>IF('Tabell-kommune'!V155=0," ",'Tabell-kommune'!V155)</f>
        <v xml:space="preserve"> </v>
      </c>
      <c r="X155" s="28" t="str">
        <f>IF('Tabell-kommune'!W155=0," ",'Tabell-kommune'!W155)</f>
        <v xml:space="preserve"> </v>
      </c>
      <c r="Y155" s="28" t="str">
        <f>IF('Tabell-kommune'!X155=0," ",'Tabell-kommune'!X155)</f>
        <v xml:space="preserve"> </v>
      </c>
      <c r="Z155" s="28" t="str">
        <f>IF('Tabell-kommune'!Y155=0," ",'Tabell-kommune'!Y155)</f>
        <v xml:space="preserve"> </v>
      </c>
      <c r="AA155" s="28" t="str">
        <f>IF('Tabell-kommune'!Z155=0," ",'Tabell-kommune'!Z155)</f>
        <v xml:space="preserve"> </v>
      </c>
      <c r="AB155" s="28" t="str">
        <f>IF('Tabell-kommune'!AA155=0," ",'Tabell-kommune'!AA155)</f>
        <v xml:space="preserve"> </v>
      </c>
      <c r="AC155" s="24" t="str">
        <f>IF('Tabell-kommune'!AB155=0," ",'Tabell-kommune'!AB155)</f>
        <v xml:space="preserve"> </v>
      </c>
      <c r="AD155" s="24" t="str">
        <f>IF('Tabell-kommune'!AC155=0," ",'Tabell-kommune'!AC155)</f>
        <v xml:space="preserve"> </v>
      </c>
      <c r="AE155" s="25" t="str">
        <f>IF('Tabell-kommune'!AD155=0," ",'Tabell-kommune'!AD155)</f>
        <v xml:space="preserve"> </v>
      </c>
      <c r="AF155" s="25" t="str">
        <f>IF('Tabell-kommune'!AE155=0," ",'Tabell-kommune'!AE155)</f>
        <v xml:space="preserve"> </v>
      </c>
      <c r="AG155" s="25" t="str">
        <f>IF('Tabell-kommune'!AF155=0," ",'Tabell-kommune'!AF155)</f>
        <v xml:space="preserve"> </v>
      </c>
      <c r="AH155" s="25" t="str">
        <f>IF('Tabell-kommune'!AG155=0," ",'Tabell-kommune'!AG155)</f>
        <v xml:space="preserve"> </v>
      </c>
      <c r="AI155" s="25" t="str">
        <f>IF('Tabell-kommune'!AH155=0," ",'Tabell-kommune'!AH155)</f>
        <v xml:space="preserve"> </v>
      </c>
      <c r="AJ155" s="24" t="str">
        <f>IF('Tabell-kommune'!AI155=0," ",'Tabell-kommune'!AI155)</f>
        <v xml:space="preserve"> </v>
      </c>
      <c r="AK155" s="24" t="str">
        <f>IF('Tabell-kommune'!AJ155=0," ",'Tabell-kommune'!AJ155)</f>
        <v xml:space="preserve"> </v>
      </c>
      <c r="AL155" s="26" t="str">
        <f>IF('Tabell-kommune'!AK155=0," ",'Tabell-kommune'!AK155)</f>
        <v xml:space="preserve"> </v>
      </c>
      <c r="AM155" s="26" t="str">
        <f>IF('Tabell-kommune'!AL155=0," ",'Tabell-kommune'!AL155)</f>
        <v xml:space="preserve"> </v>
      </c>
      <c r="AN155" s="26" t="str">
        <f>IF('Tabell-kommune'!AM155=0," ",'Tabell-kommune'!AM155)</f>
        <v xml:space="preserve"> </v>
      </c>
      <c r="AO155" s="26" t="str">
        <f>IF('Tabell-kommune'!AN155=0," ",'Tabell-kommune'!AN155)</f>
        <v xml:space="preserve"> </v>
      </c>
      <c r="AP155" s="26" t="str">
        <f>IF('Tabell-kommune'!AO155=0," ",'Tabell-kommune'!AO155)</f>
        <v xml:space="preserve"> </v>
      </c>
    </row>
    <row r="156" spans="2:42" x14ac:dyDescent="0.2">
      <c r="B156" s="24" t="str">
        <f>IF('Tabell-kommune'!A156=0," ",'Tabell-kommune'!A156)</f>
        <v xml:space="preserve"> </v>
      </c>
      <c r="C156" s="28" t="str">
        <f>IF('Tabell-kommune'!B156=0," ",'Tabell-kommune'!B156)</f>
        <v xml:space="preserve"> </v>
      </c>
      <c r="D156" s="28" t="str">
        <f>IF('Tabell-kommune'!C156=0," ",'Tabell-kommune'!C156)</f>
        <v xml:space="preserve"> </v>
      </c>
      <c r="E156" s="28" t="str">
        <f>IF('Tabell-kommune'!D156=0," ",'Tabell-kommune'!D156)</f>
        <v xml:space="preserve"> </v>
      </c>
      <c r="F156" s="28" t="str">
        <f>IF('Tabell-kommune'!E156=0," ",'Tabell-kommune'!E156)</f>
        <v xml:space="preserve"> </v>
      </c>
      <c r="G156" s="28" t="str">
        <f>IF('Tabell-kommune'!F156=0," ",'Tabell-kommune'!F156)</f>
        <v xml:space="preserve"> </v>
      </c>
      <c r="H156" s="24" t="str">
        <f>IF('Tabell-kommune'!G156=0," ",'Tabell-kommune'!G156)</f>
        <v xml:space="preserve"> </v>
      </c>
      <c r="I156" s="24" t="str">
        <f>IF('Tabell-kommune'!H156=0," ",'Tabell-kommune'!H156)</f>
        <v xml:space="preserve"> </v>
      </c>
      <c r="J156" s="18" t="str">
        <f>IF('Tabell-kommune'!I156=0," ",'Tabell-kommune'!I156)</f>
        <v xml:space="preserve"> </v>
      </c>
      <c r="K156" s="25" t="str">
        <f>IF('Tabell-kommune'!J156=0," ",'Tabell-kommune'!J156)</f>
        <v xml:space="preserve"> </v>
      </c>
      <c r="L156" s="25" t="str">
        <f>IF('Tabell-kommune'!K156=0," ",'Tabell-kommune'!K156)</f>
        <v xml:space="preserve"> </v>
      </c>
      <c r="M156" s="25" t="str">
        <f>IF('Tabell-kommune'!L156=0," ",'Tabell-kommune'!L156)</f>
        <v xml:space="preserve"> </v>
      </c>
      <c r="N156" s="25" t="str">
        <f>IF('Tabell-kommune'!M156=0," ",'Tabell-kommune'!M156)</f>
        <v xml:space="preserve"> </v>
      </c>
      <c r="O156" s="24" t="str">
        <f>IF('Tabell-kommune'!N156=0," ",'Tabell-kommune'!N156)</f>
        <v xml:space="preserve"> </v>
      </c>
      <c r="P156" s="24" t="str">
        <f>IF('Tabell-kommune'!O156=0," ",'Tabell-kommune'!O156)</f>
        <v xml:space="preserve"> </v>
      </c>
      <c r="Q156" s="20" t="str">
        <f>IF('Tabell-kommune'!P156=0," ",'Tabell-kommune'!P156)</f>
        <v xml:space="preserve"> </v>
      </c>
      <c r="R156" s="26" t="str">
        <f>IF('Tabell-kommune'!Q156=0," ",'Tabell-kommune'!Q156)</f>
        <v xml:space="preserve"> </v>
      </c>
      <c r="S156" s="26" t="str">
        <f>IF('Tabell-kommune'!R156=0," ",'Tabell-kommune'!R156)</f>
        <v xml:space="preserve"> </v>
      </c>
      <c r="T156" s="26" t="str">
        <f>IF('Tabell-kommune'!S156=0," ",'Tabell-kommune'!S156)</f>
        <v xml:space="preserve"> </v>
      </c>
      <c r="U156" s="26" t="str">
        <f>IF('Tabell-kommune'!T156=0," ",'Tabell-kommune'!T156)</f>
        <v xml:space="preserve"> </v>
      </c>
      <c r="V156" s="24" t="str">
        <f>IF('Tabell-kommune'!U156=0," ",'Tabell-kommune'!U156)</f>
        <v xml:space="preserve"> </v>
      </c>
      <c r="W156" s="24" t="str">
        <f>IF('Tabell-kommune'!V156=0," ",'Tabell-kommune'!V156)</f>
        <v xml:space="preserve"> </v>
      </c>
      <c r="X156" s="28" t="str">
        <f>IF('Tabell-kommune'!W156=0," ",'Tabell-kommune'!W156)</f>
        <v xml:space="preserve"> </v>
      </c>
      <c r="Y156" s="28" t="str">
        <f>IF('Tabell-kommune'!X156=0," ",'Tabell-kommune'!X156)</f>
        <v xml:space="preserve"> </v>
      </c>
      <c r="Z156" s="28" t="str">
        <f>IF('Tabell-kommune'!Y156=0," ",'Tabell-kommune'!Y156)</f>
        <v xml:space="preserve"> </v>
      </c>
      <c r="AA156" s="28" t="str">
        <f>IF('Tabell-kommune'!Z156=0," ",'Tabell-kommune'!Z156)</f>
        <v xml:space="preserve"> </v>
      </c>
      <c r="AB156" s="28" t="str">
        <f>IF('Tabell-kommune'!AA156=0," ",'Tabell-kommune'!AA156)</f>
        <v xml:space="preserve"> </v>
      </c>
      <c r="AC156" s="24" t="str">
        <f>IF('Tabell-kommune'!AB156=0," ",'Tabell-kommune'!AB156)</f>
        <v xml:space="preserve"> </v>
      </c>
      <c r="AD156" s="24" t="str">
        <f>IF('Tabell-kommune'!AC156=0," ",'Tabell-kommune'!AC156)</f>
        <v xml:space="preserve"> </v>
      </c>
      <c r="AE156" s="25" t="str">
        <f>IF('Tabell-kommune'!AD156=0," ",'Tabell-kommune'!AD156)</f>
        <v xml:space="preserve"> </v>
      </c>
      <c r="AF156" s="25" t="str">
        <f>IF('Tabell-kommune'!AE156=0," ",'Tabell-kommune'!AE156)</f>
        <v xml:space="preserve"> </v>
      </c>
      <c r="AG156" s="25" t="str">
        <f>IF('Tabell-kommune'!AF156=0," ",'Tabell-kommune'!AF156)</f>
        <v xml:space="preserve"> </v>
      </c>
      <c r="AH156" s="25" t="str">
        <f>IF('Tabell-kommune'!AG156=0," ",'Tabell-kommune'!AG156)</f>
        <v xml:space="preserve"> </v>
      </c>
      <c r="AI156" s="25" t="str">
        <f>IF('Tabell-kommune'!AH156=0," ",'Tabell-kommune'!AH156)</f>
        <v xml:space="preserve"> </v>
      </c>
      <c r="AJ156" s="24" t="str">
        <f>IF('Tabell-kommune'!AI156=0," ",'Tabell-kommune'!AI156)</f>
        <v xml:space="preserve"> </v>
      </c>
      <c r="AK156" s="24" t="str">
        <f>IF('Tabell-kommune'!AJ156=0," ",'Tabell-kommune'!AJ156)</f>
        <v xml:space="preserve"> </v>
      </c>
      <c r="AL156" s="26" t="str">
        <f>IF('Tabell-kommune'!AK156=0," ",'Tabell-kommune'!AK156)</f>
        <v xml:space="preserve"> </v>
      </c>
      <c r="AM156" s="26" t="str">
        <f>IF('Tabell-kommune'!AL156=0," ",'Tabell-kommune'!AL156)</f>
        <v xml:space="preserve"> </v>
      </c>
      <c r="AN156" s="26" t="str">
        <f>IF('Tabell-kommune'!AM156=0," ",'Tabell-kommune'!AM156)</f>
        <v xml:space="preserve"> </v>
      </c>
      <c r="AO156" s="26" t="str">
        <f>IF('Tabell-kommune'!AN156=0," ",'Tabell-kommune'!AN156)</f>
        <v xml:space="preserve"> </v>
      </c>
      <c r="AP156" s="26" t="str">
        <f>IF('Tabell-kommune'!AO156=0," ",'Tabell-kommune'!AO156)</f>
        <v xml:space="preserve"> </v>
      </c>
    </row>
    <row r="157" spans="2:42" x14ac:dyDescent="0.2">
      <c r="B157" s="24" t="str">
        <f>IF('Tabell-kommune'!A157=0," ",'Tabell-kommune'!A157)</f>
        <v xml:space="preserve"> </v>
      </c>
      <c r="C157" s="28" t="str">
        <f>IF('Tabell-kommune'!B157=0," ",'Tabell-kommune'!B157)</f>
        <v xml:space="preserve"> </v>
      </c>
      <c r="D157" s="28" t="str">
        <f>IF('Tabell-kommune'!C157=0," ",'Tabell-kommune'!C157)</f>
        <v xml:space="preserve"> </v>
      </c>
      <c r="E157" s="28" t="str">
        <f>IF('Tabell-kommune'!D157=0," ",'Tabell-kommune'!D157)</f>
        <v xml:space="preserve"> </v>
      </c>
      <c r="F157" s="28" t="str">
        <f>IF('Tabell-kommune'!E157=0," ",'Tabell-kommune'!E157)</f>
        <v xml:space="preserve"> </v>
      </c>
      <c r="G157" s="28" t="str">
        <f>IF('Tabell-kommune'!F157=0," ",'Tabell-kommune'!F157)</f>
        <v xml:space="preserve"> </v>
      </c>
      <c r="H157" s="24" t="str">
        <f>IF('Tabell-kommune'!G157=0," ",'Tabell-kommune'!G157)</f>
        <v xml:space="preserve"> </v>
      </c>
      <c r="I157" s="24" t="str">
        <f>IF('Tabell-kommune'!H157=0," ",'Tabell-kommune'!H157)</f>
        <v xml:space="preserve"> </v>
      </c>
      <c r="J157" s="18" t="str">
        <f>IF('Tabell-kommune'!I157=0," ",'Tabell-kommune'!I157)</f>
        <v xml:space="preserve"> </v>
      </c>
      <c r="K157" s="25" t="str">
        <f>IF('Tabell-kommune'!J157=0," ",'Tabell-kommune'!J157)</f>
        <v xml:space="preserve"> </v>
      </c>
      <c r="L157" s="25" t="str">
        <f>IF('Tabell-kommune'!K157=0," ",'Tabell-kommune'!K157)</f>
        <v xml:space="preserve"> </v>
      </c>
      <c r="M157" s="25" t="str">
        <f>IF('Tabell-kommune'!L157=0," ",'Tabell-kommune'!L157)</f>
        <v xml:space="preserve"> </v>
      </c>
      <c r="N157" s="25" t="str">
        <f>IF('Tabell-kommune'!M157=0," ",'Tabell-kommune'!M157)</f>
        <v xml:space="preserve"> </v>
      </c>
      <c r="O157" s="24" t="str">
        <f>IF('Tabell-kommune'!N157=0," ",'Tabell-kommune'!N157)</f>
        <v xml:space="preserve"> </v>
      </c>
      <c r="P157" s="24" t="str">
        <f>IF('Tabell-kommune'!O157=0," ",'Tabell-kommune'!O157)</f>
        <v xml:space="preserve"> </v>
      </c>
      <c r="Q157" s="20" t="str">
        <f>IF('Tabell-kommune'!P157=0," ",'Tabell-kommune'!P157)</f>
        <v xml:space="preserve"> </v>
      </c>
      <c r="R157" s="26" t="str">
        <f>IF('Tabell-kommune'!Q157=0," ",'Tabell-kommune'!Q157)</f>
        <v xml:space="preserve"> </v>
      </c>
      <c r="S157" s="26" t="str">
        <f>IF('Tabell-kommune'!R157=0," ",'Tabell-kommune'!R157)</f>
        <v xml:space="preserve"> </v>
      </c>
      <c r="T157" s="26" t="str">
        <f>IF('Tabell-kommune'!S157=0," ",'Tabell-kommune'!S157)</f>
        <v xml:space="preserve"> </v>
      </c>
      <c r="U157" s="26" t="str">
        <f>IF('Tabell-kommune'!T157=0," ",'Tabell-kommune'!T157)</f>
        <v xml:space="preserve"> </v>
      </c>
      <c r="V157" s="24" t="str">
        <f>IF('Tabell-kommune'!U157=0," ",'Tabell-kommune'!U157)</f>
        <v xml:space="preserve"> </v>
      </c>
      <c r="W157" s="24" t="str">
        <f>IF('Tabell-kommune'!V157=0," ",'Tabell-kommune'!V157)</f>
        <v xml:space="preserve"> </v>
      </c>
      <c r="X157" s="28" t="str">
        <f>IF('Tabell-kommune'!W157=0," ",'Tabell-kommune'!W157)</f>
        <v xml:space="preserve"> </v>
      </c>
      <c r="Y157" s="28" t="str">
        <f>IF('Tabell-kommune'!X157=0," ",'Tabell-kommune'!X157)</f>
        <v xml:space="preserve"> </v>
      </c>
      <c r="Z157" s="28" t="str">
        <f>IF('Tabell-kommune'!Y157=0," ",'Tabell-kommune'!Y157)</f>
        <v xml:space="preserve"> </v>
      </c>
      <c r="AA157" s="28" t="str">
        <f>IF('Tabell-kommune'!Z157=0," ",'Tabell-kommune'!Z157)</f>
        <v xml:space="preserve"> </v>
      </c>
      <c r="AB157" s="28" t="str">
        <f>IF('Tabell-kommune'!AA157=0," ",'Tabell-kommune'!AA157)</f>
        <v xml:space="preserve"> </v>
      </c>
      <c r="AC157" s="24" t="str">
        <f>IF('Tabell-kommune'!AB157=0," ",'Tabell-kommune'!AB157)</f>
        <v xml:space="preserve"> </v>
      </c>
      <c r="AD157" s="24" t="str">
        <f>IF('Tabell-kommune'!AC157=0," ",'Tabell-kommune'!AC157)</f>
        <v xml:space="preserve"> </v>
      </c>
      <c r="AE157" s="25" t="str">
        <f>IF('Tabell-kommune'!AD157=0," ",'Tabell-kommune'!AD157)</f>
        <v xml:space="preserve"> </v>
      </c>
      <c r="AF157" s="25" t="str">
        <f>IF('Tabell-kommune'!AE157=0," ",'Tabell-kommune'!AE157)</f>
        <v xml:space="preserve"> </v>
      </c>
      <c r="AG157" s="25" t="str">
        <f>IF('Tabell-kommune'!AF157=0," ",'Tabell-kommune'!AF157)</f>
        <v xml:space="preserve"> </v>
      </c>
      <c r="AH157" s="25" t="str">
        <f>IF('Tabell-kommune'!AG157=0," ",'Tabell-kommune'!AG157)</f>
        <v xml:space="preserve"> </v>
      </c>
      <c r="AI157" s="25" t="str">
        <f>IF('Tabell-kommune'!AH157=0," ",'Tabell-kommune'!AH157)</f>
        <v xml:space="preserve"> </v>
      </c>
      <c r="AJ157" s="24" t="str">
        <f>IF('Tabell-kommune'!AI157=0," ",'Tabell-kommune'!AI157)</f>
        <v xml:space="preserve"> </v>
      </c>
      <c r="AK157" s="24" t="str">
        <f>IF('Tabell-kommune'!AJ157=0," ",'Tabell-kommune'!AJ157)</f>
        <v xml:space="preserve"> </v>
      </c>
      <c r="AL157" s="26" t="str">
        <f>IF('Tabell-kommune'!AK157=0," ",'Tabell-kommune'!AK157)</f>
        <v xml:space="preserve"> </v>
      </c>
      <c r="AM157" s="26" t="str">
        <f>IF('Tabell-kommune'!AL157=0," ",'Tabell-kommune'!AL157)</f>
        <v xml:space="preserve"> </v>
      </c>
      <c r="AN157" s="26" t="str">
        <f>IF('Tabell-kommune'!AM157=0," ",'Tabell-kommune'!AM157)</f>
        <v xml:space="preserve"> </v>
      </c>
      <c r="AO157" s="26" t="str">
        <f>IF('Tabell-kommune'!AN157=0," ",'Tabell-kommune'!AN157)</f>
        <v xml:space="preserve"> </v>
      </c>
      <c r="AP157" s="26" t="str">
        <f>IF('Tabell-kommune'!AO157=0," ",'Tabell-kommune'!AO157)</f>
        <v xml:space="preserve"> </v>
      </c>
    </row>
    <row r="158" spans="2:42" x14ac:dyDescent="0.2">
      <c r="B158" s="24" t="str">
        <f>IF('Tabell-kommune'!A158=0," ",'Tabell-kommune'!A158)</f>
        <v xml:space="preserve"> </v>
      </c>
      <c r="C158" s="28" t="str">
        <f>IF('Tabell-kommune'!B158=0," ",'Tabell-kommune'!B158)</f>
        <v xml:space="preserve"> </v>
      </c>
      <c r="D158" s="28" t="str">
        <f>IF('Tabell-kommune'!C158=0," ",'Tabell-kommune'!C158)</f>
        <v xml:space="preserve"> </v>
      </c>
      <c r="E158" s="28" t="str">
        <f>IF('Tabell-kommune'!D158=0," ",'Tabell-kommune'!D158)</f>
        <v xml:space="preserve"> </v>
      </c>
      <c r="F158" s="28" t="str">
        <f>IF('Tabell-kommune'!E158=0," ",'Tabell-kommune'!E158)</f>
        <v xml:space="preserve"> </v>
      </c>
      <c r="G158" s="28" t="str">
        <f>IF('Tabell-kommune'!F158=0," ",'Tabell-kommune'!F158)</f>
        <v xml:space="preserve"> </v>
      </c>
      <c r="H158" s="24" t="str">
        <f>IF('Tabell-kommune'!G158=0," ",'Tabell-kommune'!G158)</f>
        <v xml:space="preserve"> </v>
      </c>
      <c r="I158" s="24" t="str">
        <f>IF('Tabell-kommune'!H158=0," ",'Tabell-kommune'!H158)</f>
        <v xml:space="preserve"> </v>
      </c>
      <c r="J158" s="18" t="str">
        <f>IF('Tabell-kommune'!I158=0," ",'Tabell-kommune'!I158)</f>
        <v xml:space="preserve"> </v>
      </c>
      <c r="K158" s="25" t="str">
        <f>IF('Tabell-kommune'!J158=0," ",'Tabell-kommune'!J158)</f>
        <v xml:space="preserve"> </v>
      </c>
      <c r="L158" s="25" t="str">
        <f>IF('Tabell-kommune'!K158=0," ",'Tabell-kommune'!K158)</f>
        <v xml:space="preserve"> </v>
      </c>
      <c r="M158" s="25" t="str">
        <f>IF('Tabell-kommune'!L158=0," ",'Tabell-kommune'!L158)</f>
        <v xml:space="preserve"> </v>
      </c>
      <c r="N158" s="25" t="str">
        <f>IF('Tabell-kommune'!M158=0," ",'Tabell-kommune'!M158)</f>
        <v xml:space="preserve"> </v>
      </c>
      <c r="O158" s="24" t="str">
        <f>IF('Tabell-kommune'!N158=0," ",'Tabell-kommune'!N158)</f>
        <v xml:space="preserve"> </v>
      </c>
      <c r="P158" s="24" t="str">
        <f>IF('Tabell-kommune'!O158=0," ",'Tabell-kommune'!O158)</f>
        <v xml:space="preserve"> </v>
      </c>
      <c r="Q158" s="20" t="str">
        <f>IF('Tabell-kommune'!P158=0," ",'Tabell-kommune'!P158)</f>
        <v xml:space="preserve"> </v>
      </c>
      <c r="R158" s="26" t="str">
        <f>IF('Tabell-kommune'!Q158=0," ",'Tabell-kommune'!Q158)</f>
        <v xml:space="preserve"> </v>
      </c>
      <c r="S158" s="26" t="str">
        <f>IF('Tabell-kommune'!R158=0," ",'Tabell-kommune'!R158)</f>
        <v xml:space="preserve"> </v>
      </c>
      <c r="T158" s="26" t="str">
        <f>IF('Tabell-kommune'!S158=0," ",'Tabell-kommune'!S158)</f>
        <v xml:space="preserve"> </v>
      </c>
      <c r="U158" s="26" t="str">
        <f>IF('Tabell-kommune'!T158=0," ",'Tabell-kommune'!T158)</f>
        <v xml:space="preserve"> </v>
      </c>
      <c r="V158" s="24" t="str">
        <f>IF('Tabell-kommune'!U158=0," ",'Tabell-kommune'!U158)</f>
        <v xml:space="preserve"> </v>
      </c>
      <c r="W158" s="24" t="str">
        <f>IF('Tabell-kommune'!V158=0," ",'Tabell-kommune'!V158)</f>
        <v xml:space="preserve"> </v>
      </c>
      <c r="X158" s="28" t="str">
        <f>IF('Tabell-kommune'!W158=0," ",'Tabell-kommune'!W158)</f>
        <v xml:space="preserve"> </v>
      </c>
      <c r="Y158" s="28" t="str">
        <f>IF('Tabell-kommune'!X158=0," ",'Tabell-kommune'!X158)</f>
        <v xml:space="preserve"> </v>
      </c>
      <c r="Z158" s="28" t="str">
        <f>IF('Tabell-kommune'!Y158=0," ",'Tabell-kommune'!Y158)</f>
        <v xml:space="preserve"> </v>
      </c>
      <c r="AA158" s="28" t="str">
        <f>IF('Tabell-kommune'!Z158=0," ",'Tabell-kommune'!Z158)</f>
        <v xml:space="preserve"> </v>
      </c>
      <c r="AB158" s="28" t="str">
        <f>IF('Tabell-kommune'!AA158=0," ",'Tabell-kommune'!AA158)</f>
        <v xml:space="preserve"> </v>
      </c>
      <c r="AC158" s="24" t="str">
        <f>IF('Tabell-kommune'!AB158=0," ",'Tabell-kommune'!AB158)</f>
        <v xml:space="preserve"> </v>
      </c>
      <c r="AD158" s="24" t="str">
        <f>IF('Tabell-kommune'!AC158=0," ",'Tabell-kommune'!AC158)</f>
        <v xml:space="preserve"> </v>
      </c>
      <c r="AE158" s="25" t="str">
        <f>IF('Tabell-kommune'!AD158=0," ",'Tabell-kommune'!AD158)</f>
        <v xml:space="preserve"> </v>
      </c>
      <c r="AF158" s="25" t="str">
        <f>IF('Tabell-kommune'!AE158=0," ",'Tabell-kommune'!AE158)</f>
        <v xml:space="preserve"> </v>
      </c>
      <c r="AG158" s="25" t="str">
        <f>IF('Tabell-kommune'!AF158=0," ",'Tabell-kommune'!AF158)</f>
        <v xml:space="preserve"> </v>
      </c>
      <c r="AH158" s="25" t="str">
        <f>IF('Tabell-kommune'!AG158=0," ",'Tabell-kommune'!AG158)</f>
        <v xml:space="preserve"> </v>
      </c>
      <c r="AI158" s="25" t="str">
        <f>IF('Tabell-kommune'!AH158=0," ",'Tabell-kommune'!AH158)</f>
        <v xml:space="preserve"> </v>
      </c>
      <c r="AJ158" s="24" t="str">
        <f>IF('Tabell-kommune'!AI158=0," ",'Tabell-kommune'!AI158)</f>
        <v xml:space="preserve"> </v>
      </c>
      <c r="AK158" s="24" t="str">
        <f>IF('Tabell-kommune'!AJ158=0," ",'Tabell-kommune'!AJ158)</f>
        <v xml:space="preserve"> </v>
      </c>
      <c r="AL158" s="26" t="str">
        <f>IF('Tabell-kommune'!AK158=0," ",'Tabell-kommune'!AK158)</f>
        <v xml:space="preserve"> </v>
      </c>
      <c r="AM158" s="26" t="str">
        <f>IF('Tabell-kommune'!AL158=0," ",'Tabell-kommune'!AL158)</f>
        <v xml:space="preserve"> </v>
      </c>
      <c r="AN158" s="26" t="str">
        <f>IF('Tabell-kommune'!AM158=0," ",'Tabell-kommune'!AM158)</f>
        <v xml:space="preserve"> </v>
      </c>
      <c r="AO158" s="26" t="str">
        <f>IF('Tabell-kommune'!AN158=0," ",'Tabell-kommune'!AN158)</f>
        <v xml:space="preserve"> </v>
      </c>
      <c r="AP158" s="26" t="str">
        <f>IF('Tabell-kommune'!AO158=0," ",'Tabell-kommune'!AO158)</f>
        <v xml:space="preserve"> </v>
      </c>
    </row>
    <row r="159" spans="2:42" x14ac:dyDescent="0.2">
      <c r="B159" s="24" t="str">
        <f>IF('Tabell-kommune'!A159=0," ",'Tabell-kommune'!A159)</f>
        <v xml:space="preserve"> </v>
      </c>
      <c r="C159" s="28" t="str">
        <f>IF('Tabell-kommune'!B159=0," ",'Tabell-kommune'!B159)</f>
        <v xml:space="preserve"> </v>
      </c>
      <c r="D159" s="28" t="str">
        <f>IF('Tabell-kommune'!C159=0," ",'Tabell-kommune'!C159)</f>
        <v xml:space="preserve"> </v>
      </c>
      <c r="E159" s="28" t="str">
        <f>IF('Tabell-kommune'!D159=0," ",'Tabell-kommune'!D159)</f>
        <v xml:space="preserve"> </v>
      </c>
      <c r="F159" s="28" t="str">
        <f>IF('Tabell-kommune'!E159=0," ",'Tabell-kommune'!E159)</f>
        <v xml:space="preserve"> </v>
      </c>
      <c r="G159" s="28" t="str">
        <f>IF('Tabell-kommune'!F159=0," ",'Tabell-kommune'!F159)</f>
        <v xml:space="preserve"> </v>
      </c>
      <c r="H159" s="24" t="str">
        <f>IF('Tabell-kommune'!G159=0," ",'Tabell-kommune'!G159)</f>
        <v xml:space="preserve"> </v>
      </c>
      <c r="I159" s="24" t="str">
        <f>IF('Tabell-kommune'!H159=0," ",'Tabell-kommune'!H159)</f>
        <v xml:space="preserve"> </v>
      </c>
      <c r="J159" s="18" t="str">
        <f>IF('Tabell-kommune'!I159=0," ",'Tabell-kommune'!I159)</f>
        <v xml:space="preserve"> </v>
      </c>
      <c r="K159" s="25" t="str">
        <f>IF('Tabell-kommune'!J159=0," ",'Tabell-kommune'!J159)</f>
        <v xml:space="preserve"> </v>
      </c>
      <c r="L159" s="25" t="str">
        <f>IF('Tabell-kommune'!K159=0," ",'Tabell-kommune'!K159)</f>
        <v xml:space="preserve"> </v>
      </c>
      <c r="M159" s="25" t="str">
        <f>IF('Tabell-kommune'!L159=0," ",'Tabell-kommune'!L159)</f>
        <v xml:space="preserve"> </v>
      </c>
      <c r="N159" s="25" t="str">
        <f>IF('Tabell-kommune'!M159=0," ",'Tabell-kommune'!M159)</f>
        <v xml:space="preserve"> </v>
      </c>
      <c r="O159" s="24" t="str">
        <f>IF('Tabell-kommune'!N159=0," ",'Tabell-kommune'!N159)</f>
        <v xml:space="preserve"> </v>
      </c>
      <c r="P159" s="24" t="str">
        <f>IF('Tabell-kommune'!O159=0," ",'Tabell-kommune'!O159)</f>
        <v xml:space="preserve"> </v>
      </c>
      <c r="Q159" s="20" t="str">
        <f>IF('Tabell-kommune'!P159=0," ",'Tabell-kommune'!P159)</f>
        <v xml:space="preserve"> </v>
      </c>
      <c r="R159" s="26" t="str">
        <f>IF('Tabell-kommune'!Q159=0," ",'Tabell-kommune'!Q159)</f>
        <v xml:space="preserve"> </v>
      </c>
      <c r="S159" s="26" t="str">
        <f>IF('Tabell-kommune'!R159=0," ",'Tabell-kommune'!R159)</f>
        <v xml:space="preserve"> </v>
      </c>
      <c r="T159" s="26" t="str">
        <f>IF('Tabell-kommune'!S159=0," ",'Tabell-kommune'!S159)</f>
        <v xml:space="preserve"> </v>
      </c>
      <c r="U159" s="26" t="str">
        <f>IF('Tabell-kommune'!T159=0," ",'Tabell-kommune'!T159)</f>
        <v xml:space="preserve"> </v>
      </c>
      <c r="V159" s="24" t="str">
        <f>IF('Tabell-kommune'!U159=0," ",'Tabell-kommune'!U159)</f>
        <v xml:space="preserve"> </v>
      </c>
      <c r="W159" s="24" t="str">
        <f>IF('Tabell-kommune'!V159=0," ",'Tabell-kommune'!V159)</f>
        <v xml:space="preserve"> </v>
      </c>
      <c r="X159" s="28" t="str">
        <f>IF('Tabell-kommune'!W159=0," ",'Tabell-kommune'!W159)</f>
        <v xml:space="preserve"> </v>
      </c>
      <c r="Y159" s="28" t="str">
        <f>IF('Tabell-kommune'!X159=0," ",'Tabell-kommune'!X159)</f>
        <v xml:space="preserve"> </v>
      </c>
      <c r="Z159" s="28" t="str">
        <f>IF('Tabell-kommune'!Y159=0," ",'Tabell-kommune'!Y159)</f>
        <v xml:space="preserve"> </v>
      </c>
      <c r="AA159" s="28" t="str">
        <f>IF('Tabell-kommune'!Z159=0," ",'Tabell-kommune'!Z159)</f>
        <v xml:space="preserve"> </v>
      </c>
      <c r="AB159" s="28" t="str">
        <f>IF('Tabell-kommune'!AA159=0," ",'Tabell-kommune'!AA159)</f>
        <v xml:space="preserve"> </v>
      </c>
      <c r="AC159" s="24" t="str">
        <f>IF('Tabell-kommune'!AB159=0," ",'Tabell-kommune'!AB159)</f>
        <v xml:space="preserve"> </v>
      </c>
      <c r="AD159" s="24" t="str">
        <f>IF('Tabell-kommune'!AC159=0," ",'Tabell-kommune'!AC159)</f>
        <v xml:space="preserve"> </v>
      </c>
      <c r="AE159" s="25" t="str">
        <f>IF('Tabell-kommune'!AD159=0," ",'Tabell-kommune'!AD159)</f>
        <v xml:space="preserve"> </v>
      </c>
      <c r="AF159" s="25" t="str">
        <f>IF('Tabell-kommune'!AE159=0," ",'Tabell-kommune'!AE159)</f>
        <v xml:space="preserve"> </v>
      </c>
      <c r="AG159" s="25" t="str">
        <f>IF('Tabell-kommune'!AF159=0," ",'Tabell-kommune'!AF159)</f>
        <v xml:space="preserve"> </v>
      </c>
      <c r="AH159" s="25" t="str">
        <f>IF('Tabell-kommune'!AG159=0," ",'Tabell-kommune'!AG159)</f>
        <v xml:space="preserve"> </v>
      </c>
      <c r="AI159" s="25" t="str">
        <f>IF('Tabell-kommune'!AH159=0," ",'Tabell-kommune'!AH159)</f>
        <v xml:space="preserve"> </v>
      </c>
      <c r="AJ159" s="24" t="str">
        <f>IF('Tabell-kommune'!AI159=0," ",'Tabell-kommune'!AI159)</f>
        <v xml:space="preserve"> </v>
      </c>
      <c r="AK159" s="24" t="str">
        <f>IF('Tabell-kommune'!AJ159=0," ",'Tabell-kommune'!AJ159)</f>
        <v xml:space="preserve"> </v>
      </c>
      <c r="AL159" s="26" t="str">
        <f>IF('Tabell-kommune'!AK159=0," ",'Tabell-kommune'!AK159)</f>
        <v xml:space="preserve"> </v>
      </c>
      <c r="AM159" s="26" t="str">
        <f>IF('Tabell-kommune'!AL159=0," ",'Tabell-kommune'!AL159)</f>
        <v xml:space="preserve"> </v>
      </c>
      <c r="AN159" s="26" t="str">
        <f>IF('Tabell-kommune'!AM159=0," ",'Tabell-kommune'!AM159)</f>
        <v xml:space="preserve"> </v>
      </c>
      <c r="AO159" s="26" t="str">
        <f>IF('Tabell-kommune'!AN159=0," ",'Tabell-kommune'!AN159)</f>
        <v xml:space="preserve"> </v>
      </c>
      <c r="AP159" s="26" t="str">
        <f>IF('Tabell-kommune'!AO159=0," ",'Tabell-kommune'!AO159)</f>
        <v xml:space="preserve"> </v>
      </c>
    </row>
    <row r="160" spans="2:42" x14ac:dyDescent="0.2">
      <c r="B160" s="24" t="str">
        <f>IF('Tabell-kommune'!A160=0," ",'Tabell-kommune'!A160)</f>
        <v xml:space="preserve"> </v>
      </c>
      <c r="C160" s="28" t="str">
        <f>IF('Tabell-kommune'!B160=0," ",'Tabell-kommune'!B160)</f>
        <v xml:space="preserve"> </v>
      </c>
      <c r="D160" s="28" t="str">
        <f>IF('Tabell-kommune'!C160=0," ",'Tabell-kommune'!C160)</f>
        <v xml:space="preserve"> </v>
      </c>
      <c r="E160" s="28" t="str">
        <f>IF('Tabell-kommune'!D160=0," ",'Tabell-kommune'!D160)</f>
        <v xml:space="preserve"> </v>
      </c>
      <c r="F160" s="28" t="str">
        <f>IF('Tabell-kommune'!E160=0," ",'Tabell-kommune'!E160)</f>
        <v xml:space="preserve"> </v>
      </c>
      <c r="G160" s="28" t="str">
        <f>IF('Tabell-kommune'!F160=0," ",'Tabell-kommune'!F160)</f>
        <v xml:space="preserve"> </v>
      </c>
      <c r="H160" s="24" t="str">
        <f>IF('Tabell-kommune'!G160=0," ",'Tabell-kommune'!G160)</f>
        <v xml:space="preserve"> </v>
      </c>
      <c r="I160" s="24" t="str">
        <f>IF('Tabell-kommune'!H160=0," ",'Tabell-kommune'!H160)</f>
        <v xml:space="preserve"> </v>
      </c>
      <c r="J160" s="18" t="str">
        <f>IF('Tabell-kommune'!I160=0," ",'Tabell-kommune'!I160)</f>
        <v xml:space="preserve"> </v>
      </c>
      <c r="K160" s="25" t="str">
        <f>IF('Tabell-kommune'!J160=0," ",'Tabell-kommune'!J160)</f>
        <v xml:space="preserve"> </v>
      </c>
      <c r="L160" s="25" t="str">
        <f>IF('Tabell-kommune'!K160=0," ",'Tabell-kommune'!K160)</f>
        <v xml:space="preserve"> </v>
      </c>
      <c r="M160" s="25" t="str">
        <f>IF('Tabell-kommune'!L160=0," ",'Tabell-kommune'!L160)</f>
        <v xml:space="preserve"> </v>
      </c>
      <c r="N160" s="25" t="str">
        <f>IF('Tabell-kommune'!M160=0," ",'Tabell-kommune'!M160)</f>
        <v xml:space="preserve"> </v>
      </c>
      <c r="O160" s="24" t="str">
        <f>IF('Tabell-kommune'!N160=0," ",'Tabell-kommune'!N160)</f>
        <v xml:space="preserve"> </v>
      </c>
      <c r="P160" s="24" t="str">
        <f>IF('Tabell-kommune'!O160=0," ",'Tabell-kommune'!O160)</f>
        <v xml:space="preserve"> </v>
      </c>
      <c r="Q160" s="20" t="str">
        <f>IF('Tabell-kommune'!P160=0," ",'Tabell-kommune'!P160)</f>
        <v xml:space="preserve"> </v>
      </c>
      <c r="R160" s="26" t="str">
        <f>IF('Tabell-kommune'!Q160=0," ",'Tabell-kommune'!Q160)</f>
        <v xml:space="preserve"> </v>
      </c>
      <c r="S160" s="26" t="str">
        <f>IF('Tabell-kommune'!R160=0," ",'Tabell-kommune'!R160)</f>
        <v xml:space="preserve"> </v>
      </c>
      <c r="T160" s="26" t="str">
        <f>IF('Tabell-kommune'!S160=0," ",'Tabell-kommune'!S160)</f>
        <v xml:space="preserve"> </v>
      </c>
      <c r="U160" s="26" t="str">
        <f>IF('Tabell-kommune'!T160=0," ",'Tabell-kommune'!T160)</f>
        <v xml:space="preserve"> </v>
      </c>
      <c r="V160" s="24" t="str">
        <f>IF('Tabell-kommune'!U160=0," ",'Tabell-kommune'!U160)</f>
        <v xml:space="preserve"> </v>
      </c>
      <c r="W160" s="24" t="str">
        <f>IF('Tabell-kommune'!V160=0," ",'Tabell-kommune'!V160)</f>
        <v xml:space="preserve"> </v>
      </c>
      <c r="X160" s="28" t="str">
        <f>IF('Tabell-kommune'!W160=0," ",'Tabell-kommune'!W160)</f>
        <v xml:space="preserve"> </v>
      </c>
      <c r="Y160" s="28" t="str">
        <f>IF('Tabell-kommune'!X160=0," ",'Tabell-kommune'!X160)</f>
        <v xml:space="preserve"> </v>
      </c>
      <c r="Z160" s="28" t="str">
        <f>IF('Tabell-kommune'!Y160=0," ",'Tabell-kommune'!Y160)</f>
        <v xml:space="preserve"> </v>
      </c>
      <c r="AA160" s="28" t="str">
        <f>IF('Tabell-kommune'!Z160=0," ",'Tabell-kommune'!Z160)</f>
        <v xml:space="preserve"> </v>
      </c>
      <c r="AB160" s="28" t="str">
        <f>IF('Tabell-kommune'!AA160=0," ",'Tabell-kommune'!AA160)</f>
        <v xml:space="preserve"> </v>
      </c>
      <c r="AC160" s="24" t="str">
        <f>IF('Tabell-kommune'!AB160=0," ",'Tabell-kommune'!AB160)</f>
        <v xml:space="preserve"> </v>
      </c>
      <c r="AD160" s="24" t="str">
        <f>IF('Tabell-kommune'!AC160=0," ",'Tabell-kommune'!AC160)</f>
        <v xml:space="preserve"> </v>
      </c>
      <c r="AE160" s="25" t="str">
        <f>IF('Tabell-kommune'!AD160=0," ",'Tabell-kommune'!AD160)</f>
        <v xml:space="preserve"> </v>
      </c>
      <c r="AF160" s="25" t="str">
        <f>IF('Tabell-kommune'!AE160=0," ",'Tabell-kommune'!AE160)</f>
        <v xml:space="preserve"> </v>
      </c>
      <c r="AG160" s="25" t="str">
        <f>IF('Tabell-kommune'!AF160=0," ",'Tabell-kommune'!AF160)</f>
        <v xml:space="preserve"> </v>
      </c>
      <c r="AH160" s="25" t="str">
        <f>IF('Tabell-kommune'!AG160=0," ",'Tabell-kommune'!AG160)</f>
        <v xml:space="preserve"> </v>
      </c>
      <c r="AI160" s="25" t="str">
        <f>IF('Tabell-kommune'!AH160=0," ",'Tabell-kommune'!AH160)</f>
        <v xml:space="preserve"> </v>
      </c>
      <c r="AJ160" s="24" t="str">
        <f>IF('Tabell-kommune'!AI160=0," ",'Tabell-kommune'!AI160)</f>
        <v xml:space="preserve"> </v>
      </c>
      <c r="AK160" s="24" t="str">
        <f>IF('Tabell-kommune'!AJ160=0," ",'Tabell-kommune'!AJ160)</f>
        <v xml:space="preserve"> </v>
      </c>
      <c r="AL160" s="26" t="str">
        <f>IF('Tabell-kommune'!AK160=0," ",'Tabell-kommune'!AK160)</f>
        <v xml:space="preserve"> </v>
      </c>
      <c r="AM160" s="26" t="str">
        <f>IF('Tabell-kommune'!AL160=0," ",'Tabell-kommune'!AL160)</f>
        <v xml:space="preserve"> </v>
      </c>
      <c r="AN160" s="26" t="str">
        <f>IF('Tabell-kommune'!AM160=0," ",'Tabell-kommune'!AM160)</f>
        <v xml:space="preserve"> </v>
      </c>
      <c r="AO160" s="26" t="str">
        <f>IF('Tabell-kommune'!AN160=0," ",'Tabell-kommune'!AN160)</f>
        <v xml:space="preserve"> </v>
      </c>
      <c r="AP160" s="26" t="str">
        <f>IF('Tabell-kommune'!AO160=0," ",'Tabell-kommune'!AO160)</f>
        <v xml:space="preserve"> </v>
      </c>
    </row>
    <row r="161" spans="2:42" x14ac:dyDescent="0.2">
      <c r="B161" s="24" t="str">
        <f>IF('Tabell-kommune'!A161=0," ",'Tabell-kommune'!A161)</f>
        <v xml:space="preserve"> </v>
      </c>
      <c r="C161" s="28" t="str">
        <f>IF('Tabell-kommune'!B161=0," ",'Tabell-kommune'!B161)</f>
        <v xml:space="preserve"> </v>
      </c>
      <c r="D161" s="28" t="str">
        <f>IF('Tabell-kommune'!C161=0," ",'Tabell-kommune'!C161)</f>
        <v xml:space="preserve"> </v>
      </c>
      <c r="E161" s="28" t="str">
        <f>IF('Tabell-kommune'!D161=0," ",'Tabell-kommune'!D161)</f>
        <v xml:space="preserve"> </v>
      </c>
      <c r="F161" s="28" t="str">
        <f>IF('Tabell-kommune'!E161=0," ",'Tabell-kommune'!E161)</f>
        <v xml:space="preserve"> </v>
      </c>
      <c r="G161" s="28" t="str">
        <f>IF('Tabell-kommune'!F161=0," ",'Tabell-kommune'!F161)</f>
        <v xml:space="preserve"> </v>
      </c>
      <c r="H161" s="24" t="str">
        <f>IF('Tabell-kommune'!G161=0," ",'Tabell-kommune'!G161)</f>
        <v xml:space="preserve"> </v>
      </c>
      <c r="I161" s="24" t="str">
        <f>IF('Tabell-kommune'!H161=0," ",'Tabell-kommune'!H161)</f>
        <v xml:space="preserve"> </v>
      </c>
      <c r="J161" s="18" t="str">
        <f>IF('Tabell-kommune'!I161=0," ",'Tabell-kommune'!I161)</f>
        <v xml:space="preserve"> </v>
      </c>
      <c r="K161" s="25" t="str">
        <f>IF('Tabell-kommune'!J161=0," ",'Tabell-kommune'!J161)</f>
        <v xml:space="preserve"> </v>
      </c>
      <c r="L161" s="25" t="str">
        <f>IF('Tabell-kommune'!K161=0," ",'Tabell-kommune'!K161)</f>
        <v xml:space="preserve"> </v>
      </c>
      <c r="M161" s="25" t="str">
        <f>IF('Tabell-kommune'!L161=0," ",'Tabell-kommune'!L161)</f>
        <v xml:space="preserve"> </v>
      </c>
      <c r="N161" s="25" t="str">
        <f>IF('Tabell-kommune'!M161=0," ",'Tabell-kommune'!M161)</f>
        <v xml:space="preserve"> </v>
      </c>
      <c r="O161" s="24" t="str">
        <f>IF('Tabell-kommune'!N161=0," ",'Tabell-kommune'!N161)</f>
        <v xml:space="preserve"> </v>
      </c>
      <c r="P161" s="24" t="str">
        <f>IF('Tabell-kommune'!O161=0," ",'Tabell-kommune'!O161)</f>
        <v xml:space="preserve"> </v>
      </c>
      <c r="Q161" s="20" t="str">
        <f>IF('Tabell-kommune'!P161=0," ",'Tabell-kommune'!P161)</f>
        <v xml:space="preserve"> </v>
      </c>
      <c r="R161" s="26" t="str">
        <f>IF('Tabell-kommune'!Q161=0," ",'Tabell-kommune'!Q161)</f>
        <v xml:space="preserve"> </v>
      </c>
      <c r="S161" s="26" t="str">
        <f>IF('Tabell-kommune'!R161=0," ",'Tabell-kommune'!R161)</f>
        <v xml:space="preserve"> </v>
      </c>
      <c r="T161" s="26" t="str">
        <f>IF('Tabell-kommune'!S161=0," ",'Tabell-kommune'!S161)</f>
        <v xml:space="preserve"> </v>
      </c>
      <c r="U161" s="26" t="str">
        <f>IF('Tabell-kommune'!T161=0," ",'Tabell-kommune'!T161)</f>
        <v xml:space="preserve"> </v>
      </c>
      <c r="V161" s="24" t="str">
        <f>IF('Tabell-kommune'!U161=0," ",'Tabell-kommune'!U161)</f>
        <v xml:space="preserve"> </v>
      </c>
      <c r="W161" s="24" t="str">
        <f>IF('Tabell-kommune'!V161=0," ",'Tabell-kommune'!V161)</f>
        <v xml:space="preserve"> </v>
      </c>
      <c r="X161" s="28" t="str">
        <f>IF('Tabell-kommune'!W161=0," ",'Tabell-kommune'!W161)</f>
        <v xml:space="preserve"> </v>
      </c>
      <c r="Y161" s="28" t="str">
        <f>IF('Tabell-kommune'!X161=0," ",'Tabell-kommune'!X161)</f>
        <v xml:space="preserve"> </v>
      </c>
      <c r="Z161" s="28" t="str">
        <f>IF('Tabell-kommune'!Y161=0," ",'Tabell-kommune'!Y161)</f>
        <v xml:space="preserve"> </v>
      </c>
      <c r="AA161" s="28" t="str">
        <f>IF('Tabell-kommune'!Z161=0," ",'Tabell-kommune'!Z161)</f>
        <v xml:space="preserve"> </v>
      </c>
      <c r="AB161" s="28" t="str">
        <f>IF('Tabell-kommune'!AA161=0," ",'Tabell-kommune'!AA161)</f>
        <v xml:space="preserve"> </v>
      </c>
      <c r="AC161" s="24" t="str">
        <f>IF('Tabell-kommune'!AB161=0," ",'Tabell-kommune'!AB161)</f>
        <v xml:space="preserve"> </v>
      </c>
      <c r="AD161" s="24" t="str">
        <f>IF('Tabell-kommune'!AC161=0," ",'Tabell-kommune'!AC161)</f>
        <v xml:space="preserve"> </v>
      </c>
      <c r="AE161" s="25" t="str">
        <f>IF('Tabell-kommune'!AD161=0," ",'Tabell-kommune'!AD161)</f>
        <v xml:space="preserve"> </v>
      </c>
      <c r="AF161" s="25" t="str">
        <f>IF('Tabell-kommune'!AE161=0," ",'Tabell-kommune'!AE161)</f>
        <v xml:space="preserve"> </v>
      </c>
      <c r="AG161" s="25" t="str">
        <f>IF('Tabell-kommune'!AF161=0," ",'Tabell-kommune'!AF161)</f>
        <v xml:space="preserve"> </v>
      </c>
      <c r="AH161" s="25" t="str">
        <f>IF('Tabell-kommune'!AG161=0," ",'Tabell-kommune'!AG161)</f>
        <v xml:space="preserve"> </v>
      </c>
      <c r="AI161" s="25" t="str">
        <f>IF('Tabell-kommune'!AH161=0," ",'Tabell-kommune'!AH161)</f>
        <v xml:space="preserve"> </v>
      </c>
      <c r="AJ161" s="24" t="str">
        <f>IF('Tabell-kommune'!AI161=0," ",'Tabell-kommune'!AI161)</f>
        <v xml:space="preserve"> </v>
      </c>
      <c r="AK161" s="24" t="str">
        <f>IF('Tabell-kommune'!AJ161=0," ",'Tabell-kommune'!AJ161)</f>
        <v xml:space="preserve"> </v>
      </c>
      <c r="AL161" s="26" t="str">
        <f>IF('Tabell-kommune'!AK161=0," ",'Tabell-kommune'!AK161)</f>
        <v xml:space="preserve"> </v>
      </c>
      <c r="AM161" s="26" t="str">
        <f>IF('Tabell-kommune'!AL161=0," ",'Tabell-kommune'!AL161)</f>
        <v xml:space="preserve"> </v>
      </c>
      <c r="AN161" s="26" t="str">
        <f>IF('Tabell-kommune'!AM161=0," ",'Tabell-kommune'!AM161)</f>
        <v xml:space="preserve"> </v>
      </c>
      <c r="AO161" s="26" t="str">
        <f>IF('Tabell-kommune'!AN161=0," ",'Tabell-kommune'!AN161)</f>
        <v xml:space="preserve"> </v>
      </c>
      <c r="AP161" s="26" t="str">
        <f>IF('Tabell-kommune'!AO161=0," ",'Tabell-kommune'!AO161)</f>
        <v xml:space="preserve"> </v>
      </c>
    </row>
    <row r="162" spans="2:42" x14ac:dyDescent="0.2">
      <c r="B162" s="24" t="str">
        <f>IF('Tabell-kommune'!A162=0," ",'Tabell-kommune'!A162)</f>
        <v xml:space="preserve"> </v>
      </c>
      <c r="C162" s="28" t="str">
        <f>IF('Tabell-kommune'!B162=0," ",'Tabell-kommune'!B162)</f>
        <v xml:space="preserve"> </v>
      </c>
      <c r="D162" s="28" t="str">
        <f>IF('Tabell-kommune'!C162=0," ",'Tabell-kommune'!C162)</f>
        <v xml:space="preserve"> </v>
      </c>
      <c r="E162" s="28" t="str">
        <f>IF('Tabell-kommune'!D162=0," ",'Tabell-kommune'!D162)</f>
        <v xml:space="preserve"> </v>
      </c>
      <c r="F162" s="28" t="str">
        <f>IF('Tabell-kommune'!E162=0," ",'Tabell-kommune'!E162)</f>
        <v xml:space="preserve"> </v>
      </c>
      <c r="G162" s="28" t="str">
        <f>IF('Tabell-kommune'!F162=0," ",'Tabell-kommune'!F162)</f>
        <v xml:space="preserve"> </v>
      </c>
      <c r="H162" s="24" t="str">
        <f>IF('Tabell-kommune'!G162=0," ",'Tabell-kommune'!G162)</f>
        <v xml:space="preserve"> </v>
      </c>
      <c r="I162" s="24" t="str">
        <f>IF('Tabell-kommune'!H162=0," ",'Tabell-kommune'!H162)</f>
        <v xml:space="preserve"> </v>
      </c>
      <c r="J162" s="18" t="str">
        <f>IF('Tabell-kommune'!I162=0," ",'Tabell-kommune'!I162)</f>
        <v xml:space="preserve"> </v>
      </c>
      <c r="K162" s="25" t="str">
        <f>IF('Tabell-kommune'!J162=0," ",'Tabell-kommune'!J162)</f>
        <v xml:space="preserve"> </v>
      </c>
      <c r="L162" s="25" t="str">
        <f>IF('Tabell-kommune'!K162=0," ",'Tabell-kommune'!K162)</f>
        <v xml:space="preserve"> </v>
      </c>
      <c r="M162" s="25" t="str">
        <f>IF('Tabell-kommune'!L162=0," ",'Tabell-kommune'!L162)</f>
        <v xml:space="preserve"> </v>
      </c>
      <c r="N162" s="25" t="str">
        <f>IF('Tabell-kommune'!M162=0," ",'Tabell-kommune'!M162)</f>
        <v xml:space="preserve"> </v>
      </c>
      <c r="O162" s="24" t="str">
        <f>IF('Tabell-kommune'!N162=0," ",'Tabell-kommune'!N162)</f>
        <v xml:space="preserve"> </v>
      </c>
      <c r="P162" s="24" t="str">
        <f>IF('Tabell-kommune'!O162=0," ",'Tabell-kommune'!O162)</f>
        <v xml:space="preserve"> </v>
      </c>
      <c r="Q162" s="20" t="str">
        <f>IF('Tabell-kommune'!P162=0," ",'Tabell-kommune'!P162)</f>
        <v xml:space="preserve"> </v>
      </c>
      <c r="R162" s="26" t="str">
        <f>IF('Tabell-kommune'!Q162=0," ",'Tabell-kommune'!Q162)</f>
        <v xml:space="preserve"> </v>
      </c>
      <c r="S162" s="26" t="str">
        <f>IF('Tabell-kommune'!R162=0," ",'Tabell-kommune'!R162)</f>
        <v xml:space="preserve"> </v>
      </c>
      <c r="T162" s="26" t="str">
        <f>IF('Tabell-kommune'!S162=0," ",'Tabell-kommune'!S162)</f>
        <v xml:space="preserve"> </v>
      </c>
      <c r="U162" s="26" t="str">
        <f>IF('Tabell-kommune'!T162=0," ",'Tabell-kommune'!T162)</f>
        <v xml:space="preserve"> </v>
      </c>
      <c r="V162" s="24" t="str">
        <f>IF('Tabell-kommune'!U162=0," ",'Tabell-kommune'!U162)</f>
        <v xml:space="preserve"> </v>
      </c>
      <c r="W162" s="24" t="str">
        <f>IF('Tabell-kommune'!V162=0," ",'Tabell-kommune'!V162)</f>
        <v xml:space="preserve"> </v>
      </c>
      <c r="X162" s="28" t="str">
        <f>IF('Tabell-kommune'!W162=0," ",'Tabell-kommune'!W162)</f>
        <v xml:space="preserve"> </v>
      </c>
      <c r="Y162" s="28" t="str">
        <f>IF('Tabell-kommune'!X162=0," ",'Tabell-kommune'!X162)</f>
        <v xml:space="preserve"> </v>
      </c>
      <c r="Z162" s="28" t="str">
        <f>IF('Tabell-kommune'!Y162=0," ",'Tabell-kommune'!Y162)</f>
        <v xml:space="preserve"> </v>
      </c>
      <c r="AA162" s="28" t="str">
        <f>IF('Tabell-kommune'!Z162=0," ",'Tabell-kommune'!Z162)</f>
        <v xml:space="preserve"> </v>
      </c>
      <c r="AB162" s="28" t="str">
        <f>IF('Tabell-kommune'!AA162=0," ",'Tabell-kommune'!AA162)</f>
        <v xml:space="preserve"> </v>
      </c>
      <c r="AC162" s="24" t="str">
        <f>IF('Tabell-kommune'!AB162=0," ",'Tabell-kommune'!AB162)</f>
        <v xml:space="preserve"> </v>
      </c>
      <c r="AD162" s="24" t="str">
        <f>IF('Tabell-kommune'!AC162=0," ",'Tabell-kommune'!AC162)</f>
        <v xml:space="preserve"> </v>
      </c>
      <c r="AE162" s="25" t="str">
        <f>IF('Tabell-kommune'!AD162=0," ",'Tabell-kommune'!AD162)</f>
        <v xml:space="preserve"> </v>
      </c>
      <c r="AF162" s="25" t="str">
        <f>IF('Tabell-kommune'!AE162=0," ",'Tabell-kommune'!AE162)</f>
        <v xml:space="preserve"> </v>
      </c>
      <c r="AG162" s="25" t="str">
        <f>IF('Tabell-kommune'!AF162=0," ",'Tabell-kommune'!AF162)</f>
        <v xml:space="preserve"> </v>
      </c>
      <c r="AH162" s="25" t="str">
        <f>IF('Tabell-kommune'!AG162=0," ",'Tabell-kommune'!AG162)</f>
        <v xml:space="preserve"> </v>
      </c>
      <c r="AI162" s="25" t="str">
        <f>IF('Tabell-kommune'!AH162=0," ",'Tabell-kommune'!AH162)</f>
        <v xml:space="preserve"> </v>
      </c>
      <c r="AJ162" s="24" t="str">
        <f>IF('Tabell-kommune'!AI162=0," ",'Tabell-kommune'!AI162)</f>
        <v xml:space="preserve"> </v>
      </c>
      <c r="AK162" s="24" t="str">
        <f>IF('Tabell-kommune'!AJ162=0," ",'Tabell-kommune'!AJ162)</f>
        <v xml:space="preserve"> </v>
      </c>
      <c r="AL162" s="26" t="str">
        <f>IF('Tabell-kommune'!AK162=0," ",'Tabell-kommune'!AK162)</f>
        <v xml:space="preserve"> </v>
      </c>
      <c r="AM162" s="26" t="str">
        <f>IF('Tabell-kommune'!AL162=0," ",'Tabell-kommune'!AL162)</f>
        <v xml:space="preserve"> </v>
      </c>
      <c r="AN162" s="26" t="str">
        <f>IF('Tabell-kommune'!AM162=0," ",'Tabell-kommune'!AM162)</f>
        <v xml:space="preserve"> </v>
      </c>
      <c r="AO162" s="26" t="str">
        <f>IF('Tabell-kommune'!AN162=0," ",'Tabell-kommune'!AN162)</f>
        <v xml:space="preserve"> </v>
      </c>
      <c r="AP162" s="26" t="str">
        <f>IF('Tabell-kommune'!AO162=0," ",'Tabell-kommune'!AO162)</f>
        <v xml:space="preserve"> </v>
      </c>
    </row>
    <row r="163" spans="2:42" x14ac:dyDescent="0.2">
      <c r="B163" s="24" t="str">
        <f>IF('Tabell-kommune'!A163=0," ",'Tabell-kommune'!A163)</f>
        <v xml:space="preserve"> </v>
      </c>
      <c r="C163" s="28" t="str">
        <f>IF('Tabell-kommune'!B163=0," ",'Tabell-kommune'!B163)</f>
        <v xml:space="preserve"> </v>
      </c>
      <c r="D163" s="28" t="str">
        <f>IF('Tabell-kommune'!C163=0," ",'Tabell-kommune'!C163)</f>
        <v xml:space="preserve"> </v>
      </c>
      <c r="E163" s="28" t="str">
        <f>IF('Tabell-kommune'!D163=0," ",'Tabell-kommune'!D163)</f>
        <v xml:space="preserve"> </v>
      </c>
      <c r="F163" s="28" t="str">
        <f>IF('Tabell-kommune'!E163=0," ",'Tabell-kommune'!E163)</f>
        <v xml:space="preserve"> </v>
      </c>
      <c r="G163" s="28" t="str">
        <f>IF('Tabell-kommune'!F163=0," ",'Tabell-kommune'!F163)</f>
        <v xml:space="preserve"> </v>
      </c>
      <c r="H163" s="24" t="str">
        <f>IF('Tabell-kommune'!G163=0," ",'Tabell-kommune'!G163)</f>
        <v xml:space="preserve"> </v>
      </c>
      <c r="I163" s="24" t="str">
        <f>IF('Tabell-kommune'!H163=0," ",'Tabell-kommune'!H163)</f>
        <v xml:space="preserve"> </v>
      </c>
      <c r="J163" s="18" t="str">
        <f>IF('Tabell-kommune'!I163=0," ",'Tabell-kommune'!I163)</f>
        <v xml:space="preserve"> </v>
      </c>
      <c r="K163" s="25" t="str">
        <f>IF('Tabell-kommune'!J163=0," ",'Tabell-kommune'!J163)</f>
        <v xml:space="preserve"> </v>
      </c>
      <c r="L163" s="25" t="str">
        <f>IF('Tabell-kommune'!K163=0," ",'Tabell-kommune'!K163)</f>
        <v xml:space="preserve"> </v>
      </c>
      <c r="M163" s="25" t="str">
        <f>IF('Tabell-kommune'!L163=0," ",'Tabell-kommune'!L163)</f>
        <v xml:space="preserve"> </v>
      </c>
      <c r="N163" s="25" t="str">
        <f>IF('Tabell-kommune'!M163=0," ",'Tabell-kommune'!M163)</f>
        <v xml:space="preserve"> </v>
      </c>
      <c r="O163" s="24" t="str">
        <f>IF('Tabell-kommune'!N163=0," ",'Tabell-kommune'!N163)</f>
        <v xml:space="preserve"> </v>
      </c>
      <c r="P163" s="24" t="str">
        <f>IF('Tabell-kommune'!O163=0," ",'Tabell-kommune'!O163)</f>
        <v xml:space="preserve"> </v>
      </c>
      <c r="Q163" s="20" t="str">
        <f>IF('Tabell-kommune'!P163=0," ",'Tabell-kommune'!P163)</f>
        <v xml:space="preserve"> </v>
      </c>
      <c r="R163" s="26" t="str">
        <f>IF('Tabell-kommune'!Q163=0," ",'Tabell-kommune'!Q163)</f>
        <v xml:space="preserve"> </v>
      </c>
      <c r="S163" s="26" t="str">
        <f>IF('Tabell-kommune'!R163=0," ",'Tabell-kommune'!R163)</f>
        <v xml:space="preserve"> </v>
      </c>
      <c r="T163" s="26" t="str">
        <f>IF('Tabell-kommune'!S163=0," ",'Tabell-kommune'!S163)</f>
        <v xml:space="preserve"> </v>
      </c>
      <c r="U163" s="26" t="str">
        <f>IF('Tabell-kommune'!T163=0," ",'Tabell-kommune'!T163)</f>
        <v xml:space="preserve"> </v>
      </c>
      <c r="V163" s="24" t="str">
        <f>IF('Tabell-kommune'!U163=0," ",'Tabell-kommune'!U163)</f>
        <v xml:space="preserve"> </v>
      </c>
      <c r="W163" s="24" t="str">
        <f>IF('Tabell-kommune'!V163=0," ",'Tabell-kommune'!V163)</f>
        <v xml:space="preserve"> </v>
      </c>
      <c r="X163" s="28" t="str">
        <f>IF('Tabell-kommune'!W163=0," ",'Tabell-kommune'!W163)</f>
        <v xml:space="preserve"> </v>
      </c>
      <c r="Y163" s="28" t="str">
        <f>IF('Tabell-kommune'!X163=0," ",'Tabell-kommune'!X163)</f>
        <v xml:space="preserve"> </v>
      </c>
      <c r="Z163" s="28" t="str">
        <f>IF('Tabell-kommune'!Y163=0," ",'Tabell-kommune'!Y163)</f>
        <v xml:space="preserve"> </v>
      </c>
      <c r="AA163" s="28" t="str">
        <f>IF('Tabell-kommune'!Z163=0," ",'Tabell-kommune'!Z163)</f>
        <v xml:space="preserve"> </v>
      </c>
      <c r="AB163" s="28" t="str">
        <f>IF('Tabell-kommune'!AA163=0," ",'Tabell-kommune'!AA163)</f>
        <v xml:space="preserve"> </v>
      </c>
      <c r="AC163" s="24" t="str">
        <f>IF('Tabell-kommune'!AB163=0," ",'Tabell-kommune'!AB163)</f>
        <v xml:space="preserve"> </v>
      </c>
      <c r="AD163" s="24" t="str">
        <f>IF('Tabell-kommune'!AC163=0," ",'Tabell-kommune'!AC163)</f>
        <v xml:space="preserve"> </v>
      </c>
      <c r="AE163" s="25" t="str">
        <f>IF('Tabell-kommune'!AD163=0," ",'Tabell-kommune'!AD163)</f>
        <v xml:space="preserve"> </v>
      </c>
      <c r="AF163" s="25" t="str">
        <f>IF('Tabell-kommune'!AE163=0," ",'Tabell-kommune'!AE163)</f>
        <v xml:space="preserve"> </v>
      </c>
      <c r="AG163" s="25" t="str">
        <f>IF('Tabell-kommune'!AF163=0," ",'Tabell-kommune'!AF163)</f>
        <v xml:space="preserve"> </v>
      </c>
      <c r="AH163" s="25" t="str">
        <f>IF('Tabell-kommune'!AG163=0," ",'Tabell-kommune'!AG163)</f>
        <v xml:space="preserve"> </v>
      </c>
      <c r="AI163" s="25" t="str">
        <f>IF('Tabell-kommune'!AH163=0," ",'Tabell-kommune'!AH163)</f>
        <v xml:space="preserve"> </v>
      </c>
      <c r="AJ163" s="24" t="str">
        <f>IF('Tabell-kommune'!AI163=0," ",'Tabell-kommune'!AI163)</f>
        <v xml:space="preserve"> </v>
      </c>
      <c r="AK163" s="24" t="str">
        <f>IF('Tabell-kommune'!AJ163=0," ",'Tabell-kommune'!AJ163)</f>
        <v xml:space="preserve"> </v>
      </c>
      <c r="AL163" s="26" t="str">
        <f>IF('Tabell-kommune'!AK163=0," ",'Tabell-kommune'!AK163)</f>
        <v xml:space="preserve"> </v>
      </c>
      <c r="AM163" s="26" t="str">
        <f>IF('Tabell-kommune'!AL163=0," ",'Tabell-kommune'!AL163)</f>
        <v xml:space="preserve"> </v>
      </c>
      <c r="AN163" s="26" t="str">
        <f>IF('Tabell-kommune'!AM163=0," ",'Tabell-kommune'!AM163)</f>
        <v xml:space="preserve"> </v>
      </c>
      <c r="AO163" s="26" t="str">
        <f>IF('Tabell-kommune'!AN163=0," ",'Tabell-kommune'!AN163)</f>
        <v xml:space="preserve"> </v>
      </c>
      <c r="AP163" s="26" t="str">
        <f>IF('Tabell-kommune'!AO163=0," ",'Tabell-kommune'!AO163)</f>
        <v xml:space="preserve"> </v>
      </c>
    </row>
    <row r="164" spans="2:42" x14ac:dyDescent="0.2">
      <c r="B164" s="24" t="str">
        <f>IF('Tabell-kommune'!A164=0," ",'Tabell-kommune'!A164)</f>
        <v xml:space="preserve"> </v>
      </c>
      <c r="C164" s="28" t="str">
        <f>IF('Tabell-kommune'!B164=0," ",'Tabell-kommune'!B164)</f>
        <v xml:space="preserve"> </v>
      </c>
      <c r="D164" s="28" t="str">
        <f>IF('Tabell-kommune'!C164=0," ",'Tabell-kommune'!C164)</f>
        <v xml:space="preserve"> </v>
      </c>
      <c r="E164" s="28" t="str">
        <f>IF('Tabell-kommune'!D164=0," ",'Tabell-kommune'!D164)</f>
        <v xml:space="preserve"> </v>
      </c>
      <c r="F164" s="28" t="str">
        <f>IF('Tabell-kommune'!E164=0," ",'Tabell-kommune'!E164)</f>
        <v xml:space="preserve"> </v>
      </c>
      <c r="G164" s="28" t="str">
        <f>IF('Tabell-kommune'!F164=0," ",'Tabell-kommune'!F164)</f>
        <v xml:space="preserve"> </v>
      </c>
      <c r="H164" s="24" t="str">
        <f>IF('Tabell-kommune'!G164=0," ",'Tabell-kommune'!G164)</f>
        <v xml:space="preserve"> </v>
      </c>
      <c r="I164" s="24" t="str">
        <f>IF('Tabell-kommune'!H164=0," ",'Tabell-kommune'!H164)</f>
        <v xml:space="preserve"> </v>
      </c>
      <c r="J164" s="18" t="str">
        <f>IF('Tabell-kommune'!I164=0," ",'Tabell-kommune'!I164)</f>
        <v xml:space="preserve"> </v>
      </c>
      <c r="K164" s="25" t="str">
        <f>IF('Tabell-kommune'!J164=0," ",'Tabell-kommune'!J164)</f>
        <v xml:space="preserve"> </v>
      </c>
      <c r="L164" s="25" t="str">
        <f>IF('Tabell-kommune'!K164=0," ",'Tabell-kommune'!K164)</f>
        <v xml:space="preserve"> </v>
      </c>
      <c r="M164" s="25" t="str">
        <f>IF('Tabell-kommune'!L164=0," ",'Tabell-kommune'!L164)</f>
        <v xml:space="preserve"> </v>
      </c>
      <c r="N164" s="25" t="str">
        <f>IF('Tabell-kommune'!M164=0," ",'Tabell-kommune'!M164)</f>
        <v xml:space="preserve"> </v>
      </c>
      <c r="O164" s="24" t="str">
        <f>IF('Tabell-kommune'!N164=0," ",'Tabell-kommune'!N164)</f>
        <v xml:space="preserve"> </v>
      </c>
      <c r="P164" s="24" t="str">
        <f>IF('Tabell-kommune'!O164=0," ",'Tabell-kommune'!O164)</f>
        <v xml:space="preserve"> </v>
      </c>
      <c r="Q164" s="20" t="str">
        <f>IF('Tabell-kommune'!P164=0," ",'Tabell-kommune'!P164)</f>
        <v xml:space="preserve"> </v>
      </c>
      <c r="R164" s="26" t="str">
        <f>IF('Tabell-kommune'!Q164=0," ",'Tabell-kommune'!Q164)</f>
        <v xml:space="preserve"> </v>
      </c>
      <c r="S164" s="26" t="str">
        <f>IF('Tabell-kommune'!R164=0," ",'Tabell-kommune'!R164)</f>
        <v xml:space="preserve"> </v>
      </c>
      <c r="T164" s="26" t="str">
        <f>IF('Tabell-kommune'!S164=0," ",'Tabell-kommune'!S164)</f>
        <v xml:space="preserve"> </v>
      </c>
      <c r="U164" s="26" t="str">
        <f>IF('Tabell-kommune'!T164=0," ",'Tabell-kommune'!T164)</f>
        <v xml:space="preserve"> </v>
      </c>
      <c r="V164" s="24" t="str">
        <f>IF('Tabell-kommune'!U164=0," ",'Tabell-kommune'!U164)</f>
        <v xml:space="preserve"> </v>
      </c>
      <c r="W164" s="24" t="str">
        <f>IF('Tabell-kommune'!V164=0," ",'Tabell-kommune'!V164)</f>
        <v xml:space="preserve"> </v>
      </c>
      <c r="X164" s="28" t="str">
        <f>IF('Tabell-kommune'!W164=0," ",'Tabell-kommune'!W164)</f>
        <v xml:space="preserve"> </v>
      </c>
      <c r="Y164" s="28" t="str">
        <f>IF('Tabell-kommune'!X164=0," ",'Tabell-kommune'!X164)</f>
        <v xml:space="preserve"> </v>
      </c>
      <c r="Z164" s="28" t="str">
        <f>IF('Tabell-kommune'!Y164=0," ",'Tabell-kommune'!Y164)</f>
        <v xml:space="preserve"> </v>
      </c>
      <c r="AA164" s="28" t="str">
        <f>IF('Tabell-kommune'!Z164=0," ",'Tabell-kommune'!Z164)</f>
        <v xml:space="preserve"> </v>
      </c>
      <c r="AB164" s="28" t="str">
        <f>IF('Tabell-kommune'!AA164=0," ",'Tabell-kommune'!AA164)</f>
        <v xml:space="preserve"> </v>
      </c>
      <c r="AC164" s="24" t="str">
        <f>IF('Tabell-kommune'!AB164=0," ",'Tabell-kommune'!AB164)</f>
        <v xml:space="preserve"> </v>
      </c>
      <c r="AD164" s="24" t="str">
        <f>IF('Tabell-kommune'!AC164=0," ",'Tabell-kommune'!AC164)</f>
        <v xml:space="preserve"> </v>
      </c>
      <c r="AE164" s="25" t="str">
        <f>IF('Tabell-kommune'!AD164=0," ",'Tabell-kommune'!AD164)</f>
        <v xml:space="preserve"> </v>
      </c>
      <c r="AF164" s="25" t="str">
        <f>IF('Tabell-kommune'!AE164=0," ",'Tabell-kommune'!AE164)</f>
        <v xml:space="preserve"> </v>
      </c>
      <c r="AG164" s="25" t="str">
        <f>IF('Tabell-kommune'!AF164=0," ",'Tabell-kommune'!AF164)</f>
        <v xml:space="preserve"> </v>
      </c>
      <c r="AH164" s="25" t="str">
        <f>IF('Tabell-kommune'!AG164=0," ",'Tabell-kommune'!AG164)</f>
        <v xml:space="preserve"> </v>
      </c>
      <c r="AI164" s="25" t="str">
        <f>IF('Tabell-kommune'!AH164=0," ",'Tabell-kommune'!AH164)</f>
        <v xml:space="preserve"> </v>
      </c>
      <c r="AJ164" s="24" t="str">
        <f>IF('Tabell-kommune'!AI164=0," ",'Tabell-kommune'!AI164)</f>
        <v xml:space="preserve"> </v>
      </c>
      <c r="AK164" s="24" t="str">
        <f>IF('Tabell-kommune'!AJ164=0," ",'Tabell-kommune'!AJ164)</f>
        <v xml:space="preserve"> </v>
      </c>
      <c r="AL164" s="26" t="str">
        <f>IF('Tabell-kommune'!AK164=0," ",'Tabell-kommune'!AK164)</f>
        <v xml:space="preserve"> </v>
      </c>
      <c r="AM164" s="26" t="str">
        <f>IF('Tabell-kommune'!AL164=0," ",'Tabell-kommune'!AL164)</f>
        <v xml:space="preserve"> </v>
      </c>
      <c r="AN164" s="26" t="str">
        <f>IF('Tabell-kommune'!AM164=0," ",'Tabell-kommune'!AM164)</f>
        <v xml:space="preserve"> </v>
      </c>
      <c r="AO164" s="26" t="str">
        <f>IF('Tabell-kommune'!AN164=0," ",'Tabell-kommune'!AN164)</f>
        <v xml:space="preserve"> </v>
      </c>
      <c r="AP164" s="26" t="str">
        <f>IF('Tabell-kommune'!AO164=0," ",'Tabell-kommune'!AO164)</f>
        <v xml:space="preserve"> </v>
      </c>
    </row>
    <row r="165" spans="2:42" x14ac:dyDescent="0.2">
      <c r="B165" s="24" t="str">
        <f>IF('Tabell-kommune'!A165=0," ",'Tabell-kommune'!A165)</f>
        <v xml:space="preserve"> </v>
      </c>
      <c r="C165" s="28" t="str">
        <f>IF('Tabell-kommune'!B165=0," ",'Tabell-kommune'!B165)</f>
        <v xml:space="preserve"> </v>
      </c>
      <c r="D165" s="28" t="str">
        <f>IF('Tabell-kommune'!C165=0," ",'Tabell-kommune'!C165)</f>
        <v xml:space="preserve"> </v>
      </c>
      <c r="E165" s="28" t="str">
        <f>IF('Tabell-kommune'!D165=0," ",'Tabell-kommune'!D165)</f>
        <v xml:space="preserve"> </v>
      </c>
      <c r="F165" s="28" t="str">
        <f>IF('Tabell-kommune'!E165=0," ",'Tabell-kommune'!E165)</f>
        <v xml:space="preserve"> </v>
      </c>
      <c r="G165" s="28" t="str">
        <f>IF('Tabell-kommune'!F165=0," ",'Tabell-kommune'!F165)</f>
        <v xml:space="preserve"> </v>
      </c>
      <c r="H165" s="24" t="str">
        <f>IF('Tabell-kommune'!G165=0," ",'Tabell-kommune'!G165)</f>
        <v xml:space="preserve"> </v>
      </c>
      <c r="I165" s="24" t="str">
        <f>IF('Tabell-kommune'!H165=0," ",'Tabell-kommune'!H165)</f>
        <v xml:space="preserve"> </v>
      </c>
      <c r="J165" s="18" t="str">
        <f>IF('Tabell-kommune'!I165=0," ",'Tabell-kommune'!I165)</f>
        <v xml:space="preserve"> </v>
      </c>
      <c r="K165" s="25" t="str">
        <f>IF('Tabell-kommune'!J165=0," ",'Tabell-kommune'!J165)</f>
        <v xml:space="preserve"> </v>
      </c>
      <c r="L165" s="25" t="str">
        <f>IF('Tabell-kommune'!K165=0," ",'Tabell-kommune'!K165)</f>
        <v xml:space="preserve"> </v>
      </c>
      <c r="M165" s="25" t="str">
        <f>IF('Tabell-kommune'!L165=0," ",'Tabell-kommune'!L165)</f>
        <v xml:space="preserve"> </v>
      </c>
      <c r="N165" s="25" t="str">
        <f>IF('Tabell-kommune'!M165=0," ",'Tabell-kommune'!M165)</f>
        <v xml:space="preserve"> </v>
      </c>
      <c r="O165" s="24" t="str">
        <f>IF('Tabell-kommune'!N165=0," ",'Tabell-kommune'!N165)</f>
        <v xml:space="preserve"> </v>
      </c>
      <c r="P165" s="24" t="str">
        <f>IF('Tabell-kommune'!O165=0," ",'Tabell-kommune'!O165)</f>
        <v xml:space="preserve"> </v>
      </c>
      <c r="Q165" s="20" t="str">
        <f>IF('Tabell-kommune'!P165=0," ",'Tabell-kommune'!P165)</f>
        <v xml:space="preserve"> </v>
      </c>
      <c r="R165" s="26" t="str">
        <f>IF('Tabell-kommune'!Q165=0," ",'Tabell-kommune'!Q165)</f>
        <v xml:space="preserve"> </v>
      </c>
      <c r="S165" s="26" t="str">
        <f>IF('Tabell-kommune'!R165=0," ",'Tabell-kommune'!R165)</f>
        <v xml:space="preserve"> </v>
      </c>
      <c r="T165" s="26" t="str">
        <f>IF('Tabell-kommune'!S165=0," ",'Tabell-kommune'!S165)</f>
        <v xml:space="preserve"> </v>
      </c>
      <c r="U165" s="26" t="str">
        <f>IF('Tabell-kommune'!T165=0," ",'Tabell-kommune'!T165)</f>
        <v xml:space="preserve"> </v>
      </c>
      <c r="V165" s="24" t="str">
        <f>IF('Tabell-kommune'!U165=0," ",'Tabell-kommune'!U165)</f>
        <v xml:space="preserve"> </v>
      </c>
      <c r="W165" s="24" t="str">
        <f>IF('Tabell-kommune'!V165=0," ",'Tabell-kommune'!V165)</f>
        <v xml:space="preserve"> </v>
      </c>
      <c r="X165" s="28" t="str">
        <f>IF('Tabell-kommune'!W165=0," ",'Tabell-kommune'!W165)</f>
        <v xml:space="preserve"> </v>
      </c>
      <c r="Y165" s="28" t="str">
        <f>IF('Tabell-kommune'!X165=0," ",'Tabell-kommune'!X165)</f>
        <v xml:space="preserve"> </v>
      </c>
      <c r="Z165" s="28" t="str">
        <f>IF('Tabell-kommune'!Y165=0," ",'Tabell-kommune'!Y165)</f>
        <v xml:space="preserve"> </v>
      </c>
      <c r="AA165" s="28" t="str">
        <f>IF('Tabell-kommune'!Z165=0," ",'Tabell-kommune'!Z165)</f>
        <v xml:space="preserve"> </v>
      </c>
      <c r="AB165" s="28" t="str">
        <f>IF('Tabell-kommune'!AA165=0," ",'Tabell-kommune'!AA165)</f>
        <v xml:space="preserve"> </v>
      </c>
      <c r="AC165" s="24" t="str">
        <f>IF('Tabell-kommune'!AB165=0," ",'Tabell-kommune'!AB165)</f>
        <v xml:space="preserve"> </v>
      </c>
      <c r="AD165" s="24" t="str">
        <f>IF('Tabell-kommune'!AC165=0," ",'Tabell-kommune'!AC165)</f>
        <v xml:space="preserve"> </v>
      </c>
      <c r="AE165" s="25" t="str">
        <f>IF('Tabell-kommune'!AD165=0," ",'Tabell-kommune'!AD165)</f>
        <v xml:space="preserve"> </v>
      </c>
      <c r="AF165" s="25" t="str">
        <f>IF('Tabell-kommune'!AE165=0," ",'Tabell-kommune'!AE165)</f>
        <v xml:space="preserve"> </v>
      </c>
      <c r="AG165" s="25" t="str">
        <f>IF('Tabell-kommune'!AF165=0," ",'Tabell-kommune'!AF165)</f>
        <v xml:space="preserve"> </v>
      </c>
      <c r="AH165" s="25" t="str">
        <f>IF('Tabell-kommune'!AG165=0," ",'Tabell-kommune'!AG165)</f>
        <v xml:space="preserve"> </v>
      </c>
      <c r="AI165" s="25" t="str">
        <f>IF('Tabell-kommune'!AH165=0," ",'Tabell-kommune'!AH165)</f>
        <v xml:space="preserve"> </v>
      </c>
      <c r="AJ165" s="24" t="str">
        <f>IF('Tabell-kommune'!AI165=0," ",'Tabell-kommune'!AI165)</f>
        <v xml:space="preserve"> </v>
      </c>
      <c r="AK165" s="24" t="str">
        <f>IF('Tabell-kommune'!AJ165=0," ",'Tabell-kommune'!AJ165)</f>
        <v xml:space="preserve"> </v>
      </c>
      <c r="AL165" s="26" t="str">
        <f>IF('Tabell-kommune'!AK165=0," ",'Tabell-kommune'!AK165)</f>
        <v xml:space="preserve"> </v>
      </c>
      <c r="AM165" s="26" t="str">
        <f>IF('Tabell-kommune'!AL165=0," ",'Tabell-kommune'!AL165)</f>
        <v xml:space="preserve"> </v>
      </c>
      <c r="AN165" s="26" t="str">
        <f>IF('Tabell-kommune'!AM165=0," ",'Tabell-kommune'!AM165)</f>
        <v xml:space="preserve"> </v>
      </c>
      <c r="AO165" s="26" t="str">
        <f>IF('Tabell-kommune'!AN165=0," ",'Tabell-kommune'!AN165)</f>
        <v xml:space="preserve"> </v>
      </c>
      <c r="AP165" s="26" t="str">
        <f>IF('Tabell-kommune'!AO165=0," ",'Tabell-kommune'!AO165)</f>
        <v xml:space="preserve"> </v>
      </c>
    </row>
    <row r="166" spans="2:42" x14ac:dyDescent="0.2">
      <c r="B166" s="24" t="str">
        <f>IF('Tabell-kommune'!A166=0," ",'Tabell-kommune'!A166)</f>
        <v xml:space="preserve"> </v>
      </c>
      <c r="C166" s="28" t="str">
        <f>IF('Tabell-kommune'!B166=0," ",'Tabell-kommune'!B166)</f>
        <v xml:space="preserve"> </v>
      </c>
      <c r="D166" s="28" t="str">
        <f>IF('Tabell-kommune'!C166=0," ",'Tabell-kommune'!C166)</f>
        <v xml:space="preserve"> </v>
      </c>
      <c r="E166" s="28" t="str">
        <f>IF('Tabell-kommune'!D166=0," ",'Tabell-kommune'!D166)</f>
        <v xml:space="preserve"> </v>
      </c>
      <c r="F166" s="28" t="str">
        <f>IF('Tabell-kommune'!E166=0," ",'Tabell-kommune'!E166)</f>
        <v xml:space="preserve"> </v>
      </c>
      <c r="G166" s="28" t="str">
        <f>IF('Tabell-kommune'!F166=0," ",'Tabell-kommune'!F166)</f>
        <v xml:space="preserve"> </v>
      </c>
      <c r="H166" s="24" t="str">
        <f>IF('Tabell-kommune'!G166=0," ",'Tabell-kommune'!G166)</f>
        <v xml:space="preserve"> </v>
      </c>
      <c r="I166" s="24" t="str">
        <f>IF('Tabell-kommune'!H166=0," ",'Tabell-kommune'!H166)</f>
        <v xml:space="preserve"> </v>
      </c>
      <c r="J166" s="18" t="str">
        <f>IF('Tabell-kommune'!I166=0," ",'Tabell-kommune'!I166)</f>
        <v xml:space="preserve"> </v>
      </c>
      <c r="K166" s="25" t="str">
        <f>IF('Tabell-kommune'!J166=0," ",'Tabell-kommune'!J166)</f>
        <v xml:space="preserve"> </v>
      </c>
      <c r="L166" s="25" t="str">
        <f>IF('Tabell-kommune'!K166=0," ",'Tabell-kommune'!K166)</f>
        <v xml:space="preserve"> </v>
      </c>
      <c r="M166" s="25" t="str">
        <f>IF('Tabell-kommune'!L166=0," ",'Tabell-kommune'!L166)</f>
        <v xml:space="preserve"> </v>
      </c>
      <c r="N166" s="25" t="str">
        <f>IF('Tabell-kommune'!M166=0," ",'Tabell-kommune'!M166)</f>
        <v xml:space="preserve"> </v>
      </c>
      <c r="O166" s="24" t="str">
        <f>IF('Tabell-kommune'!N166=0," ",'Tabell-kommune'!N166)</f>
        <v xml:space="preserve"> </v>
      </c>
      <c r="P166" s="24" t="str">
        <f>IF('Tabell-kommune'!O166=0," ",'Tabell-kommune'!O166)</f>
        <v xml:space="preserve"> </v>
      </c>
      <c r="Q166" s="20" t="str">
        <f>IF('Tabell-kommune'!P166=0," ",'Tabell-kommune'!P166)</f>
        <v xml:space="preserve"> </v>
      </c>
      <c r="R166" s="26" t="str">
        <f>IF('Tabell-kommune'!Q166=0," ",'Tabell-kommune'!Q166)</f>
        <v xml:space="preserve"> </v>
      </c>
      <c r="S166" s="26" t="str">
        <f>IF('Tabell-kommune'!R166=0," ",'Tabell-kommune'!R166)</f>
        <v xml:space="preserve"> </v>
      </c>
      <c r="T166" s="26" t="str">
        <f>IF('Tabell-kommune'!S166=0," ",'Tabell-kommune'!S166)</f>
        <v xml:space="preserve"> </v>
      </c>
      <c r="U166" s="26" t="str">
        <f>IF('Tabell-kommune'!T166=0," ",'Tabell-kommune'!T166)</f>
        <v xml:space="preserve"> </v>
      </c>
      <c r="V166" s="24" t="str">
        <f>IF('Tabell-kommune'!U166=0," ",'Tabell-kommune'!U166)</f>
        <v xml:space="preserve"> </v>
      </c>
      <c r="W166" s="24" t="str">
        <f>IF('Tabell-kommune'!V166=0," ",'Tabell-kommune'!V166)</f>
        <v xml:space="preserve"> </v>
      </c>
      <c r="X166" s="28" t="str">
        <f>IF('Tabell-kommune'!W166=0," ",'Tabell-kommune'!W166)</f>
        <v xml:space="preserve"> </v>
      </c>
      <c r="Y166" s="28" t="str">
        <f>IF('Tabell-kommune'!X166=0," ",'Tabell-kommune'!X166)</f>
        <v xml:space="preserve"> </v>
      </c>
      <c r="Z166" s="28" t="str">
        <f>IF('Tabell-kommune'!Y166=0," ",'Tabell-kommune'!Y166)</f>
        <v xml:space="preserve"> </v>
      </c>
      <c r="AA166" s="28" t="str">
        <f>IF('Tabell-kommune'!Z166=0," ",'Tabell-kommune'!Z166)</f>
        <v xml:space="preserve"> </v>
      </c>
      <c r="AB166" s="28" t="str">
        <f>IF('Tabell-kommune'!AA166=0," ",'Tabell-kommune'!AA166)</f>
        <v xml:space="preserve"> </v>
      </c>
      <c r="AC166" s="24" t="str">
        <f>IF('Tabell-kommune'!AB166=0," ",'Tabell-kommune'!AB166)</f>
        <v xml:space="preserve"> </v>
      </c>
      <c r="AD166" s="24" t="str">
        <f>IF('Tabell-kommune'!AC166=0," ",'Tabell-kommune'!AC166)</f>
        <v xml:space="preserve"> </v>
      </c>
      <c r="AE166" s="25" t="str">
        <f>IF('Tabell-kommune'!AD166=0," ",'Tabell-kommune'!AD166)</f>
        <v xml:space="preserve"> </v>
      </c>
      <c r="AF166" s="25" t="str">
        <f>IF('Tabell-kommune'!AE166=0," ",'Tabell-kommune'!AE166)</f>
        <v xml:space="preserve"> </v>
      </c>
      <c r="AG166" s="25" t="str">
        <f>IF('Tabell-kommune'!AF166=0," ",'Tabell-kommune'!AF166)</f>
        <v xml:space="preserve"> </v>
      </c>
      <c r="AH166" s="25" t="str">
        <f>IF('Tabell-kommune'!AG166=0," ",'Tabell-kommune'!AG166)</f>
        <v xml:space="preserve"> </v>
      </c>
      <c r="AI166" s="25" t="str">
        <f>IF('Tabell-kommune'!AH166=0," ",'Tabell-kommune'!AH166)</f>
        <v xml:space="preserve"> </v>
      </c>
      <c r="AJ166" s="24" t="str">
        <f>IF('Tabell-kommune'!AI166=0," ",'Tabell-kommune'!AI166)</f>
        <v xml:space="preserve"> </v>
      </c>
      <c r="AK166" s="24" t="str">
        <f>IF('Tabell-kommune'!AJ166=0," ",'Tabell-kommune'!AJ166)</f>
        <v xml:space="preserve"> </v>
      </c>
      <c r="AL166" s="26" t="str">
        <f>IF('Tabell-kommune'!AK166=0," ",'Tabell-kommune'!AK166)</f>
        <v xml:space="preserve"> </v>
      </c>
      <c r="AM166" s="26" t="str">
        <f>IF('Tabell-kommune'!AL166=0," ",'Tabell-kommune'!AL166)</f>
        <v xml:space="preserve"> </v>
      </c>
      <c r="AN166" s="26" t="str">
        <f>IF('Tabell-kommune'!AM166=0," ",'Tabell-kommune'!AM166)</f>
        <v xml:space="preserve"> </v>
      </c>
      <c r="AO166" s="26" t="str">
        <f>IF('Tabell-kommune'!AN166=0," ",'Tabell-kommune'!AN166)</f>
        <v xml:space="preserve"> </v>
      </c>
      <c r="AP166" s="26" t="str">
        <f>IF('Tabell-kommune'!AO166=0," ",'Tabell-kommune'!AO166)</f>
        <v xml:space="preserve"> </v>
      </c>
    </row>
    <row r="167" spans="2:42" x14ac:dyDescent="0.2">
      <c r="B167" s="24" t="str">
        <f>IF('Tabell-kommune'!A167=0," ",'Tabell-kommune'!A167)</f>
        <v xml:space="preserve"> </v>
      </c>
      <c r="C167" s="28" t="str">
        <f>IF('Tabell-kommune'!B167=0," ",'Tabell-kommune'!B167)</f>
        <v xml:space="preserve"> </v>
      </c>
      <c r="D167" s="28" t="str">
        <f>IF('Tabell-kommune'!C167=0," ",'Tabell-kommune'!C167)</f>
        <v xml:space="preserve"> </v>
      </c>
      <c r="E167" s="28" t="str">
        <f>IF('Tabell-kommune'!D167=0," ",'Tabell-kommune'!D167)</f>
        <v xml:space="preserve"> </v>
      </c>
      <c r="F167" s="28" t="str">
        <f>IF('Tabell-kommune'!E167=0," ",'Tabell-kommune'!E167)</f>
        <v xml:space="preserve"> </v>
      </c>
      <c r="G167" s="28" t="str">
        <f>IF('Tabell-kommune'!F167=0," ",'Tabell-kommune'!F167)</f>
        <v xml:space="preserve"> </v>
      </c>
      <c r="H167" s="24" t="str">
        <f>IF('Tabell-kommune'!G167=0," ",'Tabell-kommune'!G167)</f>
        <v xml:space="preserve"> </v>
      </c>
      <c r="I167" s="24" t="str">
        <f>IF('Tabell-kommune'!H167=0," ",'Tabell-kommune'!H167)</f>
        <v xml:space="preserve"> </v>
      </c>
      <c r="J167" s="18" t="str">
        <f>IF('Tabell-kommune'!I167=0," ",'Tabell-kommune'!I167)</f>
        <v xml:space="preserve"> </v>
      </c>
      <c r="K167" s="25" t="str">
        <f>IF('Tabell-kommune'!J167=0," ",'Tabell-kommune'!J167)</f>
        <v xml:space="preserve"> </v>
      </c>
      <c r="L167" s="25" t="str">
        <f>IF('Tabell-kommune'!K167=0," ",'Tabell-kommune'!K167)</f>
        <v xml:space="preserve"> </v>
      </c>
      <c r="M167" s="25" t="str">
        <f>IF('Tabell-kommune'!L167=0," ",'Tabell-kommune'!L167)</f>
        <v xml:space="preserve"> </v>
      </c>
      <c r="N167" s="25" t="str">
        <f>IF('Tabell-kommune'!M167=0," ",'Tabell-kommune'!M167)</f>
        <v xml:space="preserve"> </v>
      </c>
      <c r="O167" s="24" t="str">
        <f>IF('Tabell-kommune'!N167=0," ",'Tabell-kommune'!N167)</f>
        <v xml:space="preserve"> </v>
      </c>
      <c r="P167" s="24" t="str">
        <f>IF('Tabell-kommune'!O167=0," ",'Tabell-kommune'!O167)</f>
        <v xml:space="preserve"> </v>
      </c>
      <c r="Q167" s="20" t="str">
        <f>IF('Tabell-kommune'!P167=0," ",'Tabell-kommune'!P167)</f>
        <v xml:space="preserve"> </v>
      </c>
      <c r="R167" s="26" t="str">
        <f>IF('Tabell-kommune'!Q167=0," ",'Tabell-kommune'!Q167)</f>
        <v xml:space="preserve"> </v>
      </c>
      <c r="S167" s="26" t="str">
        <f>IF('Tabell-kommune'!R167=0," ",'Tabell-kommune'!R167)</f>
        <v xml:space="preserve"> </v>
      </c>
      <c r="T167" s="26" t="str">
        <f>IF('Tabell-kommune'!S167=0," ",'Tabell-kommune'!S167)</f>
        <v xml:space="preserve"> </v>
      </c>
      <c r="U167" s="26" t="str">
        <f>IF('Tabell-kommune'!T167=0," ",'Tabell-kommune'!T167)</f>
        <v xml:space="preserve"> </v>
      </c>
      <c r="V167" s="24" t="str">
        <f>IF('Tabell-kommune'!U167=0," ",'Tabell-kommune'!U167)</f>
        <v xml:space="preserve"> </v>
      </c>
      <c r="W167" s="24" t="str">
        <f>IF('Tabell-kommune'!V167=0," ",'Tabell-kommune'!V167)</f>
        <v xml:space="preserve"> </v>
      </c>
      <c r="X167" s="28" t="str">
        <f>IF('Tabell-kommune'!W167=0," ",'Tabell-kommune'!W167)</f>
        <v xml:space="preserve"> </v>
      </c>
      <c r="Y167" s="28" t="str">
        <f>IF('Tabell-kommune'!X167=0," ",'Tabell-kommune'!X167)</f>
        <v xml:space="preserve"> </v>
      </c>
      <c r="Z167" s="28" t="str">
        <f>IF('Tabell-kommune'!Y167=0," ",'Tabell-kommune'!Y167)</f>
        <v xml:space="preserve"> </v>
      </c>
      <c r="AA167" s="28" t="str">
        <f>IF('Tabell-kommune'!Z167=0," ",'Tabell-kommune'!Z167)</f>
        <v xml:space="preserve"> </v>
      </c>
      <c r="AB167" s="28" t="str">
        <f>IF('Tabell-kommune'!AA167=0," ",'Tabell-kommune'!AA167)</f>
        <v xml:space="preserve"> </v>
      </c>
      <c r="AC167" s="24" t="str">
        <f>IF('Tabell-kommune'!AB167=0," ",'Tabell-kommune'!AB167)</f>
        <v xml:space="preserve"> </v>
      </c>
      <c r="AD167" s="24" t="str">
        <f>IF('Tabell-kommune'!AC167=0," ",'Tabell-kommune'!AC167)</f>
        <v xml:space="preserve"> </v>
      </c>
      <c r="AE167" s="25" t="str">
        <f>IF('Tabell-kommune'!AD167=0," ",'Tabell-kommune'!AD167)</f>
        <v xml:space="preserve"> </v>
      </c>
      <c r="AF167" s="25" t="str">
        <f>IF('Tabell-kommune'!AE167=0," ",'Tabell-kommune'!AE167)</f>
        <v xml:space="preserve"> </v>
      </c>
      <c r="AG167" s="25" t="str">
        <f>IF('Tabell-kommune'!AF167=0," ",'Tabell-kommune'!AF167)</f>
        <v xml:space="preserve"> </v>
      </c>
      <c r="AH167" s="25" t="str">
        <f>IF('Tabell-kommune'!AG167=0," ",'Tabell-kommune'!AG167)</f>
        <v xml:space="preserve"> </v>
      </c>
      <c r="AI167" s="25" t="str">
        <f>IF('Tabell-kommune'!AH167=0," ",'Tabell-kommune'!AH167)</f>
        <v xml:space="preserve"> </v>
      </c>
      <c r="AJ167" s="24" t="str">
        <f>IF('Tabell-kommune'!AI167=0," ",'Tabell-kommune'!AI167)</f>
        <v xml:space="preserve"> </v>
      </c>
      <c r="AK167" s="24" t="str">
        <f>IF('Tabell-kommune'!AJ167=0," ",'Tabell-kommune'!AJ167)</f>
        <v xml:space="preserve"> </v>
      </c>
      <c r="AL167" s="26" t="str">
        <f>IF('Tabell-kommune'!AK167=0," ",'Tabell-kommune'!AK167)</f>
        <v xml:space="preserve"> </v>
      </c>
      <c r="AM167" s="26" t="str">
        <f>IF('Tabell-kommune'!AL167=0," ",'Tabell-kommune'!AL167)</f>
        <v xml:space="preserve"> </v>
      </c>
      <c r="AN167" s="26" t="str">
        <f>IF('Tabell-kommune'!AM167=0," ",'Tabell-kommune'!AM167)</f>
        <v xml:space="preserve"> </v>
      </c>
      <c r="AO167" s="26" t="str">
        <f>IF('Tabell-kommune'!AN167=0," ",'Tabell-kommune'!AN167)</f>
        <v xml:space="preserve"> </v>
      </c>
      <c r="AP167" s="26" t="str">
        <f>IF('Tabell-kommune'!AO167=0," ",'Tabell-kommune'!AO167)</f>
        <v xml:space="preserve"> </v>
      </c>
    </row>
    <row r="168" spans="2:42" x14ac:dyDescent="0.2">
      <c r="B168" s="24" t="str">
        <f>IF('Tabell-kommune'!A168=0," ",'Tabell-kommune'!A168)</f>
        <v xml:space="preserve"> </v>
      </c>
      <c r="C168" s="28" t="str">
        <f>IF('Tabell-kommune'!B168=0," ",'Tabell-kommune'!B168)</f>
        <v xml:space="preserve"> </v>
      </c>
      <c r="D168" s="28" t="str">
        <f>IF('Tabell-kommune'!C168=0," ",'Tabell-kommune'!C168)</f>
        <v xml:space="preserve"> </v>
      </c>
      <c r="E168" s="28" t="str">
        <f>IF('Tabell-kommune'!D168=0," ",'Tabell-kommune'!D168)</f>
        <v xml:space="preserve"> </v>
      </c>
      <c r="F168" s="28" t="str">
        <f>IF('Tabell-kommune'!E168=0," ",'Tabell-kommune'!E168)</f>
        <v xml:space="preserve"> </v>
      </c>
      <c r="G168" s="28" t="str">
        <f>IF('Tabell-kommune'!F168=0," ",'Tabell-kommune'!F168)</f>
        <v xml:space="preserve"> </v>
      </c>
      <c r="H168" s="24" t="str">
        <f>IF('Tabell-kommune'!G168=0," ",'Tabell-kommune'!G168)</f>
        <v xml:space="preserve"> </v>
      </c>
      <c r="I168" s="24" t="str">
        <f>IF('Tabell-kommune'!H168=0," ",'Tabell-kommune'!H168)</f>
        <v xml:space="preserve"> </v>
      </c>
      <c r="J168" s="18" t="str">
        <f>IF('Tabell-kommune'!I168=0," ",'Tabell-kommune'!I168)</f>
        <v xml:space="preserve"> </v>
      </c>
      <c r="K168" s="25" t="str">
        <f>IF('Tabell-kommune'!J168=0," ",'Tabell-kommune'!J168)</f>
        <v xml:space="preserve"> </v>
      </c>
      <c r="L168" s="25" t="str">
        <f>IF('Tabell-kommune'!K168=0," ",'Tabell-kommune'!K168)</f>
        <v xml:space="preserve"> </v>
      </c>
      <c r="M168" s="25" t="str">
        <f>IF('Tabell-kommune'!L168=0," ",'Tabell-kommune'!L168)</f>
        <v xml:space="preserve"> </v>
      </c>
      <c r="N168" s="25" t="str">
        <f>IF('Tabell-kommune'!M168=0," ",'Tabell-kommune'!M168)</f>
        <v xml:space="preserve"> </v>
      </c>
      <c r="O168" s="24" t="str">
        <f>IF('Tabell-kommune'!N168=0," ",'Tabell-kommune'!N168)</f>
        <v xml:space="preserve"> </v>
      </c>
      <c r="P168" s="24" t="str">
        <f>IF('Tabell-kommune'!O168=0," ",'Tabell-kommune'!O168)</f>
        <v xml:space="preserve"> </v>
      </c>
      <c r="Q168" s="20" t="str">
        <f>IF('Tabell-kommune'!P168=0," ",'Tabell-kommune'!P168)</f>
        <v xml:space="preserve"> </v>
      </c>
      <c r="R168" s="26" t="str">
        <f>IF('Tabell-kommune'!Q168=0," ",'Tabell-kommune'!Q168)</f>
        <v xml:space="preserve"> </v>
      </c>
      <c r="S168" s="26" t="str">
        <f>IF('Tabell-kommune'!R168=0," ",'Tabell-kommune'!R168)</f>
        <v xml:space="preserve"> </v>
      </c>
      <c r="T168" s="26" t="str">
        <f>IF('Tabell-kommune'!S168=0," ",'Tabell-kommune'!S168)</f>
        <v xml:space="preserve"> </v>
      </c>
      <c r="U168" s="26" t="str">
        <f>IF('Tabell-kommune'!T168=0," ",'Tabell-kommune'!T168)</f>
        <v xml:space="preserve"> </v>
      </c>
      <c r="V168" s="24" t="str">
        <f>IF('Tabell-kommune'!U168=0," ",'Tabell-kommune'!U168)</f>
        <v xml:space="preserve"> </v>
      </c>
      <c r="W168" s="24" t="str">
        <f>IF('Tabell-kommune'!V168=0," ",'Tabell-kommune'!V168)</f>
        <v xml:space="preserve"> </v>
      </c>
      <c r="X168" s="28" t="str">
        <f>IF('Tabell-kommune'!W168=0," ",'Tabell-kommune'!W168)</f>
        <v xml:space="preserve"> </v>
      </c>
      <c r="Y168" s="28" t="str">
        <f>IF('Tabell-kommune'!X168=0," ",'Tabell-kommune'!X168)</f>
        <v xml:space="preserve"> </v>
      </c>
      <c r="Z168" s="28" t="str">
        <f>IF('Tabell-kommune'!Y168=0," ",'Tabell-kommune'!Y168)</f>
        <v xml:space="preserve"> </v>
      </c>
      <c r="AA168" s="28" t="str">
        <f>IF('Tabell-kommune'!Z168=0," ",'Tabell-kommune'!Z168)</f>
        <v xml:space="preserve"> </v>
      </c>
      <c r="AB168" s="28" t="str">
        <f>IF('Tabell-kommune'!AA168=0," ",'Tabell-kommune'!AA168)</f>
        <v xml:space="preserve"> </v>
      </c>
      <c r="AC168" s="24" t="str">
        <f>IF('Tabell-kommune'!AB168=0," ",'Tabell-kommune'!AB168)</f>
        <v xml:space="preserve"> </v>
      </c>
      <c r="AD168" s="24" t="str">
        <f>IF('Tabell-kommune'!AC168=0," ",'Tabell-kommune'!AC168)</f>
        <v xml:space="preserve"> </v>
      </c>
      <c r="AE168" s="25" t="str">
        <f>IF('Tabell-kommune'!AD168=0," ",'Tabell-kommune'!AD168)</f>
        <v xml:space="preserve"> </v>
      </c>
      <c r="AF168" s="25" t="str">
        <f>IF('Tabell-kommune'!AE168=0," ",'Tabell-kommune'!AE168)</f>
        <v xml:space="preserve"> </v>
      </c>
      <c r="AG168" s="25" t="str">
        <f>IF('Tabell-kommune'!AF168=0," ",'Tabell-kommune'!AF168)</f>
        <v xml:space="preserve"> </v>
      </c>
      <c r="AH168" s="25" t="str">
        <f>IF('Tabell-kommune'!AG168=0," ",'Tabell-kommune'!AG168)</f>
        <v xml:space="preserve"> </v>
      </c>
      <c r="AI168" s="25" t="str">
        <f>IF('Tabell-kommune'!AH168=0," ",'Tabell-kommune'!AH168)</f>
        <v xml:space="preserve"> </v>
      </c>
      <c r="AJ168" s="24" t="str">
        <f>IF('Tabell-kommune'!AI168=0," ",'Tabell-kommune'!AI168)</f>
        <v xml:space="preserve"> </v>
      </c>
      <c r="AK168" s="24" t="str">
        <f>IF('Tabell-kommune'!AJ168=0," ",'Tabell-kommune'!AJ168)</f>
        <v xml:space="preserve"> </v>
      </c>
      <c r="AL168" s="26" t="str">
        <f>IF('Tabell-kommune'!AK168=0," ",'Tabell-kommune'!AK168)</f>
        <v xml:space="preserve"> </v>
      </c>
      <c r="AM168" s="26" t="str">
        <f>IF('Tabell-kommune'!AL168=0," ",'Tabell-kommune'!AL168)</f>
        <v xml:space="preserve"> </v>
      </c>
      <c r="AN168" s="26" t="str">
        <f>IF('Tabell-kommune'!AM168=0," ",'Tabell-kommune'!AM168)</f>
        <v xml:space="preserve"> </v>
      </c>
      <c r="AO168" s="26" t="str">
        <f>IF('Tabell-kommune'!AN168=0," ",'Tabell-kommune'!AN168)</f>
        <v xml:space="preserve"> </v>
      </c>
      <c r="AP168" s="26" t="str">
        <f>IF('Tabell-kommune'!AO168=0," ",'Tabell-kommune'!AO168)</f>
        <v xml:space="preserve"> </v>
      </c>
    </row>
    <row r="169" spans="2:42" x14ac:dyDescent="0.2">
      <c r="B169" s="24" t="str">
        <f>IF('Tabell-kommune'!A169=0," ",'Tabell-kommune'!A169)</f>
        <v xml:space="preserve"> </v>
      </c>
      <c r="C169" s="28" t="str">
        <f>IF('Tabell-kommune'!B169=0," ",'Tabell-kommune'!B169)</f>
        <v xml:space="preserve"> </v>
      </c>
      <c r="D169" s="28" t="str">
        <f>IF('Tabell-kommune'!C169=0," ",'Tabell-kommune'!C169)</f>
        <v xml:space="preserve"> </v>
      </c>
      <c r="E169" s="28" t="str">
        <f>IF('Tabell-kommune'!D169=0," ",'Tabell-kommune'!D169)</f>
        <v xml:space="preserve"> </v>
      </c>
      <c r="F169" s="28" t="str">
        <f>IF('Tabell-kommune'!E169=0," ",'Tabell-kommune'!E169)</f>
        <v xml:space="preserve"> </v>
      </c>
      <c r="G169" s="28" t="str">
        <f>IF('Tabell-kommune'!F169=0," ",'Tabell-kommune'!F169)</f>
        <v xml:space="preserve"> </v>
      </c>
      <c r="H169" s="24" t="str">
        <f>IF('Tabell-kommune'!G169=0," ",'Tabell-kommune'!G169)</f>
        <v xml:space="preserve"> </v>
      </c>
      <c r="I169" s="24" t="str">
        <f>IF('Tabell-kommune'!H169=0," ",'Tabell-kommune'!H169)</f>
        <v xml:space="preserve"> </v>
      </c>
      <c r="J169" s="18" t="str">
        <f>IF('Tabell-kommune'!I169=0," ",'Tabell-kommune'!I169)</f>
        <v xml:space="preserve"> </v>
      </c>
      <c r="K169" s="25" t="str">
        <f>IF('Tabell-kommune'!J169=0," ",'Tabell-kommune'!J169)</f>
        <v xml:space="preserve"> </v>
      </c>
      <c r="L169" s="25" t="str">
        <f>IF('Tabell-kommune'!K169=0," ",'Tabell-kommune'!K169)</f>
        <v xml:space="preserve"> </v>
      </c>
      <c r="M169" s="25" t="str">
        <f>IF('Tabell-kommune'!L169=0," ",'Tabell-kommune'!L169)</f>
        <v xml:space="preserve"> </v>
      </c>
      <c r="N169" s="25" t="str">
        <f>IF('Tabell-kommune'!M169=0," ",'Tabell-kommune'!M169)</f>
        <v xml:space="preserve"> </v>
      </c>
      <c r="O169" s="24" t="str">
        <f>IF('Tabell-kommune'!N169=0," ",'Tabell-kommune'!N169)</f>
        <v xml:space="preserve"> </v>
      </c>
      <c r="P169" s="24" t="str">
        <f>IF('Tabell-kommune'!O169=0," ",'Tabell-kommune'!O169)</f>
        <v xml:space="preserve"> </v>
      </c>
      <c r="Q169" s="20" t="str">
        <f>IF('Tabell-kommune'!P169=0," ",'Tabell-kommune'!P169)</f>
        <v xml:space="preserve"> </v>
      </c>
      <c r="R169" s="26" t="str">
        <f>IF('Tabell-kommune'!Q169=0," ",'Tabell-kommune'!Q169)</f>
        <v xml:space="preserve"> </v>
      </c>
      <c r="S169" s="26" t="str">
        <f>IF('Tabell-kommune'!R169=0," ",'Tabell-kommune'!R169)</f>
        <v xml:space="preserve"> </v>
      </c>
      <c r="T169" s="26" t="str">
        <f>IF('Tabell-kommune'!S169=0," ",'Tabell-kommune'!S169)</f>
        <v xml:space="preserve"> </v>
      </c>
      <c r="U169" s="26" t="str">
        <f>IF('Tabell-kommune'!T169=0," ",'Tabell-kommune'!T169)</f>
        <v xml:space="preserve"> </v>
      </c>
      <c r="V169" s="24" t="str">
        <f>IF('Tabell-kommune'!U169=0," ",'Tabell-kommune'!U169)</f>
        <v xml:space="preserve"> </v>
      </c>
      <c r="W169" s="24" t="str">
        <f>IF('Tabell-kommune'!V169=0," ",'Tabell-kommune'!V169)</f>
        <v xml:space="preserve"> </v>
      </c>
      <c r="X169" s="28" t="str">
        <f>IF('Tabell-kommune'!W169=0," ",'Tabell-kommune'!W169)</f>
        <v xml:space="preserve"> </v>
      </c>
      <c r="Y169" s="28" t="str">
        <f>IF('Tabell-kommune'!X169=0," ",'Tabell-kommune'!X169)</f>
        <v xml:space="preserve"> </v>
      </c>
      <c r="Z169" s="28" t="str">
        <f>IF('Tabell-kommune'!Y169=0," ",'Tabell-kommune'!Y169)</f>
        <v xml:space="preserve"> </v>
      </c>
      <c r="AA169" s="28" t="str">
        <f>IF('Tabell-kommune'!Z169=0," ",'Tabell-kommune'!Z169)</f>
        <v xml:space="preserve"> </v>
      </c>
      <c r="AB169" s="28" t="str">
        <f>IF('Tabell-kommune'!AA169=0," ",'Tabell-kommune'!AA169)</f>
        <v xml:space="preserve"> </v>
      </c>
      <c r="AC169" s="24" t="str">
        <f>IF('Tabell-kommune'!AB169=0," ",'Tabell-kommune'!AB169)</f>
        <v xml:space="preserve"> </v>
      </c>
      <c r="AD169" s="24" t="str">
        <f>IF('Tabell-kommune'!AC169=0," ",'Tabell-kommune'!AC169)</f>
        <v xml:space="preserve"> </v>
      </c>
      <c r="AE169" s="25" t="str">
        <f>IF('Tabell-kommune'!AD169=0," ",'Tabell-kommune'!AD169)</f>
        <v xml:space="preserve"> </v>
      </c>
      <c r="AF169" s="25" t="str">
        <f>IF('Tabell-kommune'!AE169=0," ",'Tabell-kommune'!AE169)</f>
        <v xml:space="preserve"> </v>
      </c>
      <c r="AG169" s="25" t="str">
        <f>IF('Tabell-kommune'!AF169=0," ",'Tabell-kommune'!AF169)</f>
        <v xml:space="preserve"> </v>
      </c>
      <c r="AH169" s="25" t="str">
        <f>IF('Tabell-kommune'!AG169=0," ",'Tabell-kommune'!AG169)</f>
        <v xml:space="preserve"> </v>
      </c>
      <c r="AI169" s="25" t="str">
        <f>IF('Tabell-kommune'!AH169=0," ",'Tabell-kommune'!AH169)</f>
        <v xml:space="preserve"> </v>
      </c>
      <c r="AJ169" s="24" t="str">
        <f>IF('Tabell-kommune'!AI169=0," ",'Tabell-kommune'!AI169)</f>
        <v xml:space="preserve"> </v>
      </c>
      <c r="AK169" s="24" t="str">
        <f>IF('Tabell-kommune'!AJ169=0," ",'Tabell-kommune'!AJ169)</f>
        <v xml:space="preserve"> </v>
      </c>
      <c r="AL169" s="26" t="str">
        <f>IF('Tabell-kommune'!AK169=0," ",'Tabell-kommune'!AK169)</f>
        <v xml:space="preserve"> </v>
      </c>
      <c r="AM169" s="26" t="str">
        <f>IF('Tabell-kommune'!AL169=0," ",'Tabell-kommune'!AL169)</f>
        <v xml:space="preserve"> </v>
      </c>
      <c r="AN169" s="26" t="str">
        <f>IF('Tabell-kommune'!AM169=0," ",'Tabell-kommune'!AM169)</f>
        <v xml:space="preserve"> </v>
      </c>
      <c r="AO169" s="26" t="str">
        <f>IF('Tabell-kommune'!AN169=0," ",'Tabell-kommune'!AN169)</f>
        <v xml:space="preserve"> </v>
      </c>
      <c r="AP169" s="26" t="str">
        <f>IF('Tabell-kommune'!AO169=0," ",'Tabell-kommune'!AO169)</f>
        <v xml:space="preserve"> </v>
      </c>
    </row>
    <row r="170" spans="2:42" x14ac:dyDescent="0.2">
      <c r="B170" s="24" t="str">
        <f>IF('Tabell-kommune'!A170=0," ",'Tabell-kommune'!A170)</f>
        <v xml:space="preserve"> </v>
      </c>
      <c r="C170" s="28" t="str">
        <f>IF('Tabell-kommune'!B170=0," ",'Tabell-kommune'!B170)</f>
        <v xml:space="preserve"> </v>
      </c>
      <c r="D170" s="28" t="str">
        <f>IF('Tabell-kommune'!C170=0," ",'Tabell-kommune'!C170)</f>
        <v xml:space="preserve"> </v>
      </c>
      <c r="E170" s="28" t="str">
        <f>IF('Tabell-kommune'!D170=0," ",'Tabell-kommune'!D170)</f>
        <v xml:space="preserve"> </v>
      </c>
      <c r="F170" s="28" t="str">
        <f>IF('Tabell-kommune'!E170=0," ",'Tabell-kommune'!E170)</f>
        <v xml:space="preserve"> </v>
      </c>
      <c r="G170" s="28" t="str">
        <f>IF('Tabell-kommune'!F170=0," ",'Tabell-kommune'!F170)</f>
        <v xml:space="preserve"> </v>
      </c>
      <c r="H170" s="24" t="str">
        <f>IF('Tabell-kommune'!G170=0," ",'Tabell-kommune'!G170)</f>
        <v xml:space="preserve"> </v>
      </c>
      <c r="I170" s="24" t="str">
        <f>IF('Tabell-kommune'!H170=0," ",'Tabell-kommune'!H170)</f>
        <v xml:space="preserve"> </v>
      </c>
      <c r="J170" s="18" t="str">
        <f>IF('Tabell-kommune'!I170=0," ",'Tabell-kommune'!I170)</f>
        <v xml:space="preserve"> </v>
      </c>
      <c r="K170" s="25" t="str">
        <f>IF('Tabell-kommune'!J170=0," ",'Tabell-kommune'!J170)</f>
        <v xml:space="preserve"> </v>
      </c>
      <c r="L170" s="25" t="str">
        <f>IF('Tabell-kommune'!K170=0," ",'Tabell-kommune'!K170)</f>
        <v xml:space="preserve"> </v>
      </c>
      <c r="M170" s="25" t="str">
        <f>IF('Tabell-kommune'!L170=0," ",'Tabell-kommune'!L170)</f>
        <v xml:space="preserve"> </v>
      </c>
      <c r="N170" s="25" t="str">
        <f>IF('Tabell-kommune'!M170=0," ",'Tabell-kommune'!M170)</f>
        <v xml:space="preserve"> </v>
      </c>
      <c r="O170" s="24" t="str">
        <f>IF('Tabell-kommune'!N170=0," ",'Tabell-kommune'!N170)</f>
        <v xml:space="preserve"> </v>
      </c>
      <c r="P170" s="24" t="str">
        <f>IF('Tabell-kommune'!O170=0," ",'Tabell-kommune'!O170)</f>
        <v xml:space="preserve"> </v>
      </c>
      <c r="Q170" s="20" t="str">
        <f>IF('Tabell-kommune'!P170=0," ",'Tabell-kommune'!P170)</f>
        <v xml:space="preserve"> </v>
      </c>
      <c r="R170" s="26" t="str">
        <f>IF('Tabell-kommune'!Q170=0," ",'Tabell-kommune'!Q170)</f>
        <v xml:space="preserve"> </v>
      </c>
      <c r="S170" s="26" t="str">
        <f>IF('Tabell-kommune'!R170=0," ",'Tabell-kommune'!R170)</f>
        <v xml:space="preserve"> </v>
      </c>
      <c r="T170" s="26" t="str">
        <f>IF('Tabell-kommune'!S170=0," ",'Tabell-kommune'!S170)</f>
        <v xml:space="preserve"> </v>
      </c>
      <c r="U170" s="26" t="str">
        <f>IF('Tabell-kommune'!T170=0," ",'Tabell-kommune'!T170)</f>
        <v xml:space="preserve"> </v>
      </c>
      <c r="V170" s="24" t="str">
        <f>IF('Tabell-kommune'!U170=0," ",'Tabell-kommune'!U170)</f>
        <v xml:space="preserve"> </v>
      </c>
      <c r="W170" s="24" t="str">
        <f>IF('Tabell-kommune'!V170=0," ",'Tabell-kommune'!V170)</f>
        <v xml:space="preserve"> </v>
      </c>
      <c r="X170" s="28" t="str">
        <f>IF('Tabell-kommune'!W170=0," ",'Tabell-kommune'!W170)</f>
        <v xml:space="preserve"> </v>
      </c>
      <c r="Y170" s="28" t="str">
        <f>IF('Tabell-kommune'!X170=0," ",'Tabell-kommune'!X170)</f>
        <v xml:space="preserve"> </v>
      </c>
      <c r="Z170" s="28" t="str">
        <f>IF('Tabell-kommune'!Y170=0," ",'Tabell-kommune'!Y170)</f>
        <v xml:space="preserve"> </v>
      </c>
      <c r="AA170" s="28" t="str">
        <f>IF('Tabell-kommune'!Z170=0," ",'Tabell-kommune'!Z170)</f>
        <v xml:space="preserve"> </v>
      </c>
      <c r="AB170" s="28" t="str">
        <f>IF('Tabell-kommune'!AA170=0," ",'Tabell-kommune'!AA170)</f>
        <v xml:space="preserve"> </v>
      </c>
      <c r="AC170" s="24" t="str">
        <f>IF('Tabell-kommune'!AB170=0," ",'Tabell-kommune'!AB170)</f>
        <v xml:space="preserve"> </v>
      </c>
      <c r="AD170" s="24" t="str">
        <f>IF('Tabell-kommune'!AC170=0," ",'Tabell-kommune'!AC170)</f>
        <v xml:space="preserve"> </v>
      </c>
      <c r="AE170" s="25" t="str">
        <f>IF('Tabell-kommune'!AD170=0," ",'Tabell-kommune'!AD170)</f>
        <v xml:space="preserve"> </v>
      </c>
      <c r="AF170" s="25" t="str">
        <f>IF('Tabell-kommune'!AE170=0," ",'Tabell-kommune'!AE170)</f>
        <v xml:space="preserve"> </v>
      </c>
      <c r="AG170" s="25" t="str">
        <f>IF('Tabell-kommune'!AF170=0," ",'Tabell-kommune'!AF170)</f>
        <v xml:space="preserve"> </v>
      </c>
      <c r="AH170" s="25" t="str">
        <f>IF('Tabell-kommune'!AG170=0," ",'Tabell-kommune'!AG170)</f>
        <v xml:space="preserve"> </v>
      </c>
      <c r="AI170" s="25" t="str">
        <f>IF('Tabell-kommune'!AH170=0," ",'Tabell-kommune'!AH170)</f>
        <v xml:space="preserve"> </v>
      </c>
      <c r="AJ170" s="24" t="str">
        <f>IF('Tabell-kommune'!AI170=0," ",'Tabell-kommune'!AI170)</f>
        <v xml:space="preserve"> </v>
      </c>
      <c r="AK170" s="24" t="str">
        <f>IF('Tabell-kommune'!AJ170=0," ",'Tabell-kommune'!AJ170)</f>
        <v xml:space="preserve"> </v>
      </c>
      <c r="AL170" s="26" t="str">
        <f>IF('Tabell-kommune'!AK170=0," ",'Tabell-kommune'!AK170)</f>
        <v xml:space="preserve"> </v>
      </c>
      <c r="AM170" s="26" t="str">
        <f>IF('Tabell-kommune'!AL170=0," ",'Tabell-kommune'!AL170)</f>
        <v xml:space="preserve"> </v>
      </c>
      <c r="AN170" s="26" t="str">
        <f>IF('Tabell-kommune'!AM170=0," ",'Tabell-kommune'!AM170)</f>
        <v xml:space="preserve"> </v>
      </c>
      <c r="AO170" s="26" t="str">
        <f>IF('Tabell-kommune'!AN170=0," ",'Tabell-kommune'!AN170)</f>
        <v xml:space="preserve"> </v>
      </c>
      <c r="AP170" s="26" t="str">
        <f>IF('Tabell-kommune'!AO170=0," ",'Tabell-kommune'!AO170)</f>
        <v xml:space="preserve"> </v>
      </c>
    </row>
    <row r="171" spans="2:42" x14ac:dyDescent="0.2">
      <c r="B171" s="24" t="str">
        <f>IF('Tabell-kommune'!A171=0," ",'Tabell-kommune'!A171)</f>
        <v xml:space="preserve"> </v>
      </c>
      <c r="C171" s="28" t="str">
        <f>IF('Tabell-kommune'!B171=0," ",'Tabell-kommune'!B171)</f>
        <v xml:space="preserve"> </v>
      </c>
      <c r="D171" s="28" t="str">
        <f>IF('Tabell-kommune'!C171=0," ",'Tabell-kommune'!C171)</f>
        <v xml:space="preserve"> </v>
      </c>
      <c r="E171" s="28" t="str">
        <f>IF('Tabell-kommune'!D171=0," ",'Tabell-kommune'!D171)</f>
        <v xml:space="preserve"> </v>
      </c>
      <c r="F171" s="28" t="str">
        <f>IF('Tabell-kommune'!E171=0," ",'Tabell-kommune'!E171)</f>
        <v xml:space="preserve"> </v>
      </c>
      <c r="G171" s="28" t="str">
        <f>IF('Tabell-kommune'!F171=0," ",'Tabell-kommune'!F171)</f>
        <v xml:space="preserve"> </v>
      </c>
      <c r="H171" s="24" t="str">
        <f>IF('Tabell-kommune'!G171=0," ",'Tabell-kommune'!G171)</f>
        <v xml:space="preserve"> </v>
      </c>
      <c r="I171" s="24" t="str">
        <f>IF('Tabell-kommune'!H171=0," ",'Tabell-kommune'!H171)</f>
        <v xml:space="preserve"> </v>
      </c>
      <c r="J171" s="18" t="str">
        <f>IF('Tabell-kommune'!I171=0," ",'Tabell-kommune'!I171)</f>
        <v xml:space="preserve"> </v>
      </c>
      <c r="K171" s="25" t="str">
        <f>IF('Tabell-kommune'!J171=0," ",'Tabell-kommune'!J171)</f>
        <v xml:space="preserve"> </v>
      </c>
      <c r="L171" s="25" t="str">
        <f>IF('Tabell-kommune'!K171=0," ",'Tabell-kommune'!K171)</f>
        <v xml:space="preserve"> </v>
      </c>
      <c r="M171" s="25" t="str">
        <f>IF('Tabell-kommune'!L171=0," ",'Tabell-kommune'!L171)</f>
        <v xml:space="preserve"> </v>
      </c>
      <c r="N171" s="25" t="str">
        <f>IF('Tabell-kommune'!M171=0," ",'Tabell-kommune'!M171)</f>
        <v xml:space="preserve"> </v>
      </c>
      <c r="O171" s="24" t="str">
        <f>IF('Tabell-kommune'!N171=0," ",'Tabell-kommune'!N171)</f>
        <v xml:space="preserve"> </v>
      </c>
      <c r="P171" s="24" t="str">
        <f>IF('Tabell-kommune'!O171=0," ",'Tabell-kommune'!O171)</f>
        <v xml:space="preserve"> </v>
      </c>
      <c r="Q171" s="20" t="str">
        <f>IF('Tabell-kommune'!P171=0," ",'Tabell-kommune'!P171)</f>
        <v xml:space="preserve"> </v>
      </c>
      <c r="R171" s="26" t="str">
        <f>IF('Tabell-kommune'!Q171=0," ",'Tabell-kommune'!Q171)</f>
        <v xml:space="preserve"> </v>
      </c>
      <c r="S171" s="26" t="str">
        <f>IF('Tabell-kommune'!R171=0," ",'Tabell-kommune'!R171)</f>
        <v xml:space="preserve"> </v>
      </c>
      <c r="T171" s="26" t="str">
        <f>IF('Tabell-kommune'!S171=0," ",'Tabell-kommune'!S171)</f>
        <v xml:space="preserve"> </v>
      </c>
      <c r="U171" s="26" t="str">
        <f>IF('Tabell-kommune'!T171=0," ",'Tabell-kommune'!T171)</f>
        <v xml:space="preserve"> </v>
      </c>
      <c r="V171" s="24" t="str">
        <f>IF('Tabell-kommune'!U171=0," ",'Tabell-kommune'!U171)</f>
        <v xml:space="preserve"> </v>
      </c>
      <c r="W171" s="24" t="str">
        <f>IF('Tabell-kommune'!V171=0," ",'Tabell-kommune'!V171)</f>
        <v xml:space="preserve"> </v>
      </c>
      <c r="X171" s="28" t="str">
        <f>IF('Tabell-kommune'!W171=0," ",'Tabell-kommune'!W171)</f>
        <v xml:space="preserve"> </v>
      </c>
      <c r="Y171" s="28" t="str">
        <f>IF('Tabell-kommune'!X171=0," ",'Tabell-kommune'!X171)</f>
        <v xml:space="preserve"> </v>
      </c>
      <c r="Z171" s="28" t="str">
        <f>IF('Tabell-kommune'!Y171=0," ",'Tabell-kommune'!Y171)</f>
        <v xml:space="preserve"> </v>
      </c>
      <c r="AA171" s="28" t="str">
        <f>IF('Tabell-kommune'!Z171=0," ",'Tabell-kommune'!Z171)</f>
        <v xml:space="preserve"> </v>
      </c>
      <c r="AB171" s="28" t="str">
        <f>IF('Tabell-kommune'!AA171=0," ",'Tabell-kommune'!AA171)</f>
        <v xml:space="preserve"> </v>
      </c>
      <c r="AC171" s="24" t="str">
        <f>IF('Tabell-kommune'!AB171=0," ",'Tabell-kommune'!AB171)</f>
        <v xml:space="preserve"> </v>
      </c>
      <c r="AD171" s="24" t="str">
        <f>IF('Tabell-kommune'!AC171=0," ",'Tabell-kommune'!AC171)</f>
        <v xml:space="preserve"> </v>
      </c>
      <c r="AE171" s="25" t="str">
        <f>IF('Tabell-kommune'!AD171=0," ",'Tabell-kommune'!AD171)</f>
        <v xml:space="preserve"> </v>
      </c>
      <c r="AF171" s="25" t="str">
        <f>IF('Tabell-kommune'!AE171=0," ",'Tabell-kommune'!AE171)</f>
        <v xml:space="preserve"> </v>
      </c>
      <c r="AG171" s="25" t="str">
        <f>IF('Tabell-kommune'!AF171=0," ",'Tabell-kommune'!AF171)</f>
        <v xml:space="preserve"> </v>
      </c>
      <c r="AH171" s="25" t="str">
        <f>IF('Tabell-kommune'!AG171=0," ",'Tabell-kommune'!AG171)</f>
        <v xml:space="preserve"> </v>
      </c>
      <c r="AI171" s="25" t="str">
        <f>IF('Tabell-kommune'!AH171=0," ",'Tabell-kommune'!AH171)</f>
        <v xml:space="preserve"> </v>
      </c>
      <c r="AJ171" s="24" t="str">
        <f>IF('Tabell-kommune'!AI171=0," ",'Tabell-kommune'!AI171)</f>
        <v xml:space="preserve"> </v>
      </c>
      <c r="AK171" s="24" t="str">
        <f>IF('Tabell-kommune'!AJ171=0," ",'Tabell-kommune'!AJ171)</f>
        <v xml:space="preserve"> </v>
      </c>
      <c r="AL171" s="26" t="str">
        <f>IF('Tabell-kommune'!AK171=0," ",'Tabell-kommune'!AK171)</f>
        <v xml:space="preserve"> </v>
      </c>
      <c r="AM171" s="26" t="str">
        <f>IF('Tabell-kommune'!AL171=0," ",'Tabell-kommune'!AL171)</f>
        <v xml:space="preserve"> </v>
      </c>
      <c r="AN171" s="26" t="str">
        <f>IF('Tabell-kommune'!AM171=0," ",'Tabell-kommune'!AM171)</f>
        <v xml:space="preserve"> </v>
      </c>
      <c r="AO171" s="26" t="str">
        <f>IF('Tabell-kommune'!AN171=0," ",'Tabell-kommune'!AN171)</f>
        <v xml:space="preserve"> </v>
      </c>
      <c r="AP171" s="26" t="str">
        <f>IF('Tabell-kommune'!AO171=0," ",'Tabell-kommune'!AO171)</f>
        <v xml:space="preserve"> </v>
      </c>
    </row>
    <row r="172" spans="2:42" x14ac:dyDescent="0.2">
      <c r="B172" s="24" t="str">
        <f>IF('Tabell-kommune'!A172=0," ",'Tabell-kommune'!A172)</f>
        <v xml:space="preserve"> </v>
      </c>
      <c r="C172" s="28" t="str">
        <f>IF('Tabell-kommune'!B172=0," ",'Tabell-kommune'!B172)</f>
        <v xml:space="preserve"> </v>
      </c>
      <c r="D172" s="28" t="str">
        <f>IF('Tabell-kommune'!C172=0," ",'Tabell-kommune'!C172)</f>
        <v xml:space="preserve"> </v>
      </c>
      <c r="E172" s="28" t="str">
        <f>IF('Tabell-kommune'!D172=0," ",'Tabell-kommune'!D172)</f>
        <v xml:space="preserve"> </v>
      </c>
      <c r="F172" s="28" t="str">
        <f>IF('Tabell-kommune'!E172=0," ",'Tabell-kommune'!E172)</f>
        <v xml:space="preserve"> </v>
      </c>
      <c r="G172" s="28" t="str">
        <f>IF('Tabell-kommune'!F172=0," ",'Tabell-kommune'!F172)</f>
        <v xml:space="preserve"> </v>
      </c>
      <c r="H172" s="24" t="str">
        <f>IF('Tabell-kommune'!G172=0," ",'Tabell-kommune'!G172)</f>
        <v xml:space="preserve"> </v>
      </c>
      <c r="I172" s="24" t="str">
        <f>IF('Tabell-kommune'!H172=0," ",'Tabell-kommune'!H172)</f>
        <v xml:space="preserve"> </v>
      </c>
      <c r="J172" s="18" t="str">
        <f>IF('Tabell-kommune'!I172=0," ",'Tabell-kommune'!I172)</f>
        <v xml:space="preserve"> </v>
      </c>
      <c r="K172" s="25" t="str">
        <f>IF('Tabell-kommune'!J172=0," ",'Tabell-kommune'!J172)</f>
        <v xml:space="preserve"> </v>
      </c>
      <c r="L172" s="25" t="str">
        <f>IF('Tabell-kommune'!K172=0," ",'Tabell-kommune'!K172)</f>
        <v xml:space="preserve"> </v>
      </c>
      <c r="M172" s="25" t="str">
        <f>IF('Tabell-kommune'!L172=0," ",'Tabell-kommune'!L172)</f>
        <v xml:space="preserve"> </v>
      </c>
      <c r="N172" s="25" t="str">
        <f>IF('Tabell-kommune'!M172=0," ",'Tabell-kommune'!M172)</f>
        <v xml:space="preserve"> </v>
      </c>
      <c r="O172" s="24" t="str">
        <f>IF('Tabell-kommune'!N172=0," ",'Tabell-kommune'!N172)</f>
        <v xml:space="preserve"> </v>
      </c>
      <c r="P172" s="24" t="str">
        <f>IF('Tabell-kommune'!O172=0," ",'Tabell-kommune'!O172)</f>
        <v xml:space="preserve"> </v>
      </c>
      <c r="Q172" s="20" t="str">
        <f>IF('Tabell-kommune'!P172=0," ",'Tabell-kommune'!P172)</f>
        <v xml:space="preserve"> </v>
      </c>
      <c r="R172" s="26" t="str">
        <f>IF('Tabell-kommune'!Q172=0," ",'Tabell-kommune'!Q172)</f>
        <v xml:space="preserve"> </v>
      </c>
      <c r="S172" s="26" t="str">
        <f>IF('Tabell-kommune'!R172=0," ",'Tabell-kommune'!R172)</f>
        <v xml:space="preserve"> </v>
      </c>
      <c r="T172" s="26" t="str">
        <f>IF('Tabell-kommune'!S172=0," ",'Tabell-kommune'!S172)</f>
        <v xml:space="preserve"> </v>
      </c>
      <c r="U172" s="26" t="str">
        <f>IF('Tabell-kommune'!T172=0," ",'Tabell-kommune'!T172)</f>
        <v xml:space="preserve"> </v>
      </c>
      <c r="V172" s="24" t="str">
        <f>IF('Tabell-kommune'!U172=0," ",'Tabell-kommune'!U172)</f>
        <v xml:space="preserve"> </v>
      </c>
      <c r="W172" s="24" t="str">
        <f>IF('Tabell-kommune'!V172=0," ",'Tabell-kommune'!V172)</f>
        <v xml:space="preserve"> </v>
      </c>
      <c r="X172" s="28" t="str">
        <f>IF('Tabell-kommune'!W172=0," ",'Tabell-kommune'!W172)</f>
        <v xml:space="preserve"> </v>
      </c>
      <c r="Y172" s="28" t="str">
        <f>IF('Tabell-kommune'!X172=0," ",'Tabell-kommune'!X172)</f>
        <v xml:space="preserve"> </v>
      </c>
      <c r="Z172" s="28" t="str">
        <f>IF('Tabell-kommune'!Y172=0," ",'Tabell-kommune'!Y172)</f>
        <v xml:space="preserve"> </v>
      </c>
      <c r="AA172" s="28" t="str">
        <f>IF('Tabell-kommune'!Z172=0," ",'Tabell-kommune'!Z172)</f>
        <v xml:space="preserve"> </v>
      </c>
      <c r="AB172" s="28" t="str">
        <f>IF('Tabell-kommune'!AA172=0," ",'Tabell-kommune'!AA172)</f>
        <v xml:space="preserve"> </v>
      </c>
      <c r="AC172" s="24" t="str">
        <f>IF('Tabell-kommune'!AB172=0," ",'Tabell-kommune'!AB172)</f>
        <v xml:space="preserve"> </v>
      </c>
      <c r="AD172" s="24" t="str">
        <f>IF('Tabell-kommune'!AC172=0," ",'Tabell-kommune'!AC172)</f>
        <v xml:space="preserve"> </v>
      </c>
      <c r="AE172" s="25" t="str">
        <f>IF('Tabell-kommune'!AD172=0," ",'Tabell-kommune'!AD172)</f>
        <v xml:space="preserve"> </v>
      </c>
      <c r="AF172" s="25" t="str">
        <f>IF('Tabell-kommune'!AE172=0," ",'Tabell-kommune'!AE172)</f>
        <v xml:space="preserve"> </v>
      </c>
      <c r="AG172" s="25" t="str">
        <f>IF('Tabell-kommune'!AF172=0," ",'Tabell-kommune'!AF172)</f>
        <v xml:space="preserve"> </v>
      </c>
      <c r="AH172" s="25" t="str">
        <f>IF('Tabell-kommune'!AG172=0," ",'Tabell-kommune'!AG172)</f>
        <v xml:space="preserve"> </v>
      </c>
      <c r="AI172" s="25" t="str">
        <f>IF('Tabell-kommune'!AH172=0," ",'Tabell-kommune'!AH172)</f>
        <v xml:space="preserve"> </v>
      </c>
      <c r="AJ172" s="24" t="str">
        <f>IF('Tabell-kommune'!AI172=0," ",'Tabell-kommune'!AI172)</f>
        <v xml:space="preserve"> </v>
      </c>
      <c r="AK172" s="24" t="str">
        <f>IF('Tabell-kommune'!AJ172=0," ",'Tabell-kommune'!AJ172)</f>
        <v xml:space="preserve"> </v>
      </c>
      <c r="AL172" s="26" t="str">
        <f>IF('Tabell-kommune'!AK172=0," ",'Tabell-kommune'!AK172)</f>
        <v xml:space="preserve"> </v>
      </c>
      <c r="AM172" s="26" t="str">
        <f>IF('Tabell-kommune'!AL172=0," ",'Tabell-kommune'!AL172)</f>
        <v xml:space="preserve"> </v>
      </c>
      <c r="AN172" s="26" t="str">
        <f>IF('Tabell-kommune'!AM172=0," ",'Tabell-kommune'!AM172)</f>
        <v xml:space="preserve"> </v>
      </c>
      <c r="AO172" s="26" t="str">
        <f>IF('Tabell-kommune'!AN172=0," ",'Tabell-kommune'!AN172)</f>
        <v xml:space="preserve"> </v>
      </c>
      <c r="AP172" s="26" t="str">
        <f>IF('Tabell-kommune'!AO172=0," ",'Tabell-kommune'!AO172)</f>
        <v xml:space="preserve"> </v>
      </c>
    </row>
    <row r="173" spans="2:42" x14ac:dyDescent="0.2">
      <c r="B173" s="24" t="str">
        <f>IF('Tabell-kommune'!A173=0," ",'Tabell-kommune'!A173)</f>
        <v xml:space="preserve"> </v>
      </c>
      <c r="C173" s="28" t="str">
        <f>IF('Tabell-kommune'!B173=0," ",'Tabell-kommune'!B173)</f>
        <v xml:space="preserve"> </v>
      </c>
      <c r="D173" s="28" t="str">
        <f>IF('Tabell-kommune'!C173=0," ",'Tabell-kommune'!C173)</f>
        <v xml:space="preserve"> </v>
      </c>
      <c r="E173" s="28" t="str">
        <f>IF('Tabell-kommune'!D173=0," ",'Tabell-kommune'!D173)</f>
        <v xml:space="preserve"> </v>
      </c>
      <c r="F173" s="28" t="str">
        <f>IF('Tabell-kommune'!E173=0," ",'Tabell-kommune'!E173)</f>
        <v xml:space="preserve"> </v>
      </c>
      <c r="G173" s="28" t="str">
        <f>IF('Tabell-kommune'!F173=0," ",'Tabell-kommune'!F173)</f>
        <v xml:space="preserve"> </v>
      </c>
      <c r="H173" s="24" t="str">
        <f>IF('Tabell-kommune'!G173=0," ",'Tabell-kommune'!G173)</f>
        <v xml:space="preserve"> </v>
      </c>
      <c r="I173" s="24" t="str">
        <f>IF('Tabell-kommune'!H173=0," ",'Tabell-kommune'!H173)</f>
        <v xml:space="preserve"> </v>
      </c>
      <c r="J173" s="18" t="str">
        <f>IF('Tabell-kommune'!I173=0," ",'Tabell-kommune'!I173)</f>
        <v xml:space="preserve"> </v>
      </c>
      <c r="K173" s="25" t="str">
        <f>IF('Tabell-kommune'!J173=0," ",'Tabell-kommune'!J173)</f>
        <v xml:space="preserve"> </v>
      </c>
      <c r="L173" s="25" t="str">
        <f>IF('Tabell-kommune'!K173=0," ",'Tabell-kommune'!K173)</f>
        <v xml:space="preserve"> </v>
      </c>
      <c r="M173" s="25" t="str">
        <f>IF('Tabell-kommune'!L173=0," ",'Tabell-kommune'!L173)</f>
        <v xml:space="preserve"> </v>
      </c>
      <c r="N173" s="25" t="str">
        <f>IF('Tabell-kommune'!M173=0," ",'Tabell-kommune'!M173)</f>
        <v xml:space="preserve"> </v>
      </c>
      <c r="O173" s="24" t="str">
        <f>IF('Tabell-kommune'!N173=0," ",'Tabell-kommune'!N173)</f>
        <v xml:space="preserve"> </v>
      </c>
      <c r="P173" s="24" t="str">
        <f>IF('Tabell-kommune'!O173=0," ",'Tabell-kommune'!O173)</f>
        <v xml:space="preserve"> </v>
      </c>
      <c r="Q173" s="20" t="str">
        <f>IF('Tabell-kommune'!P173=0," ",'Tabell-kommune'!P173)</f>
        <v xml:space="preserve"> </v>
      </c>
      <c r="R173" s="26" t="str">
        <f>IF('Tabell-kommune'!Q173=0," ",'Tabell-kommune'!Q173)</f>
        <v xml:space="preserve"> </v>
      </c>
      <c r="S173" s="26" t="str">
        <f>IF('Tabell-kommune'!R173=0," ",'Tabell-kommune'!R173)</f>
        <v xml:space="preserve"> </v>
      </c>
      <c r="T173" s="26" t="str">
        <f>IF('Tabell-kommune'!S173=0," ",'Tabell-kommune'!S173)</f>
        <v xml:space="preserve"> </v>
      </c>
      <c r="U173" s="26" t="str">
        <f>IF('Tabell-kommune'!T173=0," ",'Tabell-kommune'!T173)</f>
        <v xml:space="preserve"> </v>
      </c>
      <c r="V173" s="24" t="str">
        <f>IF('Tabell-kommune'!U173=0," ",'Tabell-kommune'!U173)</f>
        <v xml:space="preserve"> </v>
      </c>
      <c r="W173" s="24" t="str">
        <f>IF('Tabell-kommune'!V173=0," ",'Tabell-kommune'!V173)</f>
        <v xml:space="preserve"> </v>
      </c>
      <c r="X173" s="28" t="str">
        <f>IF('Tabell-kommune'!W173=0," ",'Tabell-kommune'!W173)</f>
        <v xml:space="preserve"> </v>
      </c>
      <c r="Y173" s="28" t="str">
        <f>IF('Tabell-kommune'!X173=0," ",'Tabell-kommune'!X173)</f>
        <v xml:space="preserve"> </v>
      </c>
      <c r="Z173" s="28" t="str">
        <f>IF('Tabell-kommune'!Y173=0," ",'Tabell-kommune'!Y173)</f>
        <v xml:space="preserve"> </v>
      </c>
      <c r="AA173" s="28" t="str">
        <f>IF('Tabell-kommune'!Z173=0," ",'Tabell-kommune'!Z173)</f>
        <v xml:space="preserve"> </v>
      </c>
      <c r="AB173" s="28" t="str">
        <f>IF('Tabell-kommune'!AA173=0," ",'Tabell-kommune'!AA173)</f>
        <v xml:space="preserve"> </v>
      </c>
      <c r="AC173" s="24" t="str">
        <f>IF('Tabell-kommune'!AB173=0," ",'Tabell-kommune'!AB173)</f>
        <v xml:space="preserve"> </v>
      </c>
      <c r="AD173" s="24" t="str">
        <f>IF('Tabell-kommune'!AC173=0," ",'Tabell-kommune'!AC173)</f>
        <v xml:space="preserve"> </v>
      </c>
      <c r="AE173" s="25" t="str">
        <f>IF('Tabell-kommune'!AD173=0," ",'Tabell-kommune'!AD173)</f>
        <v xml:space="preserve"> </v>
      </c>
      <c r="AF173" s="25" t="str">
        <f>IF('Tabell-kommune'!AE173=0," ",'Tabell-kommune'!AE173)</f>
        <v xml:space="preserve"> </v>
      </c>
      <c r="AG173" s="25" t="str">
        <f>IF('Tabell-kommune'!AF173=0," ",'Tabell-kommune'!AF173)</f>
        <v xml:space="preserve"> </v>
      </c>
      <c r="AH173" s="25" t="str">
        <f>IF('Tabell-kommune'!AG173=0," ",'Tabell-kommune'!AG173)</f>
        <v xml:space="preserve"> </v>
      </c>
      <c r="AI173" s="25" t="str">
        <f>IF('Tabell-kommune'!AH173=0," ",'Tabell-kommune'!AH173)</f>
        <v xml:space="preserve"> </v>
      </c>
      <c r="AJ173" s="24" t="str">
        <f>IF('Tabell-kommune'!AI173=0," ",'Tabell-kommune'!AI173)</f>
        <v xml:space="preserve"> </v>
      </c>
      <c r="AK173" s="24" t="str">
        <f>IF('Tabell-kommune'!AJ173=0," ",'Tabell-kommune'!AJ173)</f>
        <v xml:space="preserve"> </v>
      </c>
      <c r="AL173" s="26" t="str">
        <f>IF('Tabell-kommune'!AK173=0," ",'Tabell-kommune'!AK173)</f>
        <v xml:space="preserve"> </v>
      </c>
      <c r="AM173" s="26" t="str">
        <f>IF('Tabell-kommune'!AL173=0," ",'Tabell-kommune'!AL173)</f>
        <v xml:space="preserve"> </v>
      </c>
      <c r="AN173" s="26" t="str">
        <f>IF('Tabell-kommune'!AM173=0," ",'Tabell-kommune'!AM173)</f>
        <v xml:space="preserve"> </v>
      </c>
      <c r="AO173" s="26" t="str">
        <f>IF('Tabell-kommune'!AN173=0," ",'Tabell-kommune'!AN173)</f>
        <v xml:space="preserve"> </v>
      </c>
      <c r="AP173" s="26" t="str">
        <f>IF('Tabell-kommune'!AO173=0," ",'Tabell-kommune'!AO173)</f>
        <v xml:space="preserve"> </v>
      </c>
    </row>
    <row r="174" spans="2:42" x14ac:dyDescent="0.2">
      <c r="B174" s="24" t="str">
        <f>IF('Tabell-kommune'!A174=0," ",'Tabell-kommune'!A174)</f>
        <v xml:space="preserve"> </v>
      </c>
      <c r="C174" s="28" t="str">
        <f>IF('Tabell-kommune'!B174=0," ",'Tabell-kommune'!B174)</f>
        <v xml:space="preserve"> </v>
      </c>
      <c r="D174" s="28" t="str">
        <f>IF('Tabell-kommune'!C174=0," ",'Tabell-kommune'!C174)</f>
        <v xml:space="preserve"> </v>
      </c>
      <c r="E174" s="28" t="str">
        <f>IF('Tabell-kommune'!D174=0," ",'Tabell-kommune'!D174)</f>
        <v xml:space="preserve"> </v>
      </c>
      <c r="F174" s="28" t="str">
        <f>IF('Tabell-kommune'!E174=0," ",'Tabell-kommune'!E174)</f>
        <v xml:space="preserve"> </v>
      </c>
      <c r="G174" s="28" t="str">
        <f>IF('Tabell-kommune'!F174=0," ",'Tabell-kommune'!F174)</f>
        <v xml:space="preserve"> </v>
      </c>
      <c r="H174" s="24" t="str">
        <f>IF('Tabell-kommune'!G174=0," ",'Tabell-kommune'!G174)</f>
        <v xml:space="preserve"> </v>
      </c>
      <c r="I174" s="24" t="str">
        <f>IF('Tabell-kommune'!H174=0," ",'Tabell-kommune'!H174)</f>
        <v xml:space="preserve"> </v>
      </c>
      <c r="J174" s="18" t="str">
        <f>IF('Tabell-kommune'!I174=0," ",'Tabell-kommune'!I174)</f>
        <v xml:space="preserve"> </v>
      </c>
      <c r="K174" s="25" t="str">
        <f>IF('Tabell-kommune'!J174=0," ",'Tabell-kommune'!J174)</f>
        <v xml:space="preserve"> </v>
      </c>
      <c r="L174" s="25" t="str">
        <f>IF('Tabell-kommune'!K174=0," ",'Tabell-kommune'!K174)</f>
        <v xml:space="preserve"> </v>
      </c>
      <c r="M174" s="25" t="str">
        <f>IF('Tabell-kommune'!L174=0," ",'Tabell-kommune'!L174)</f>
        <v xml:space="preserve"> </v>
      </c>
      <c r="N174" s="25" t="str">
        <f>IF('Tabell-kommune'!M174=0," ",'Tabell-kommune'!M174)</f>
        <v xml:space="preserve"> </v>
      </c>
      <c r="O174" s="24" t="str">
        <f>IF('Tabell-kommune'!N174=0," ",'Tabell-kommune'!N174)</f>
        <v xml:space="preserve"> </v>
      </c>
      <c r="P174" s="24" t="str">
        <f>IF('Tabell-kommune'!O174=0," ",'Tabell-kommune'!O174)</f>
        <v xml:space="preserve"> </v>
      </c>
      <c r="Q174" s="20" t="str">
        <f>IF('Tabell-kommune'!P174=0," ",'Tabell-kommune'!P174)</f>
        <v xml:space="preserve"> </v>
      </c>
      <c r="R174" s="26" t="str">
        <f>IF('Tabell-kommune'!Q174=0," ",'Tabell-kommune'!Q174)</f>
        <v xml:space="preserve"> </v>
      </c>
      <c r="S174" s="26" t="str">
        <f>IF('Tabell-kommune'!R174=0," ",'Tabell-kommune'!R174)</f>
        <v xml:space="preserve"> </v>
      </c>
      <c r="T174" s="26" t="str">
        <f>IF('Tabell-kommune'!S174=0," ",'Tabell-kommune'!S174)</f>
        <v xml:space="preserve"> </v>
      </c>
      <c r="U174" s="26" t="str">
        <f>IF('Tabell-kommune'!T174=0," ",'Tabell-kommune'!T174)</f>
        <v xml:space="preserve"> </v>
      </c>
      <c r="V174" s="24" t="str">
        <f>IF('Tabell-kommune'!U174=0," ",'Tabell-kommune'!U174)</f>
        <v xml:space="preserve"> </v>
      </c>
      <c r="W174" s="24" t="str">
        <f>IF('Tabell-kommune'!V174=0," ",'Tabell-kommune'!V174)</f>
        <v xml:space="preserve"> </v>
      </c>
      <c r="X174" s="28" t="str">
        <f>IF('Tabell-kommune'!W174=0," ",'Tabell-kommune'!W174)</f>
        <v xml:space="preserve"> </v>
      </c>
      <c r="Y174" s="28" t="str">
        <f>IF('Tabell-kommune'!X174=0," ",'Tabell-kommune'!X174)</f>
        <v xml:space="preserve"> </v>
      </c>
      <c r="Z174" s="28" t="str">
        <f>IF('Tabell-kommune'!Y174=0," ",'Tabell-kommune'!Y174)</f>
        <v xml:space="preserve"> </v>
      </c>
      <c r="AA174" s="28" t="str">
        <f>IF('Tabell-kommune'!Z174=0," ",'Tabell-kommune'!Z174)</f>
        <v xml:space="preserve"> </v>
      </c>
      <c r="AB174" s="28" t="str">
        <f>IF('Tabell-kommune'!AA174=0," ",'Tabell-kommune'!AA174)</f>
        <v xml:space="preserve"> </v>
      </c>
      <c r="AC174" s="24" t="str">
        <f>IF('Tabell-kommune'!AB174=0," ",'Tabell-kommune'!AB174)</f>
        <v xml:space="preserve"> </v>
      </c>
      <c r="AD174" s="24" t="str">
        <f>IF('Tabell-kommune'!AC174=0," ",'Tabell-kommune'!AC174)</f>
        <v xml:space="preserve"> </v>
      </c>
      <c r="AE174" s="25" t="str">
        <f>IF('Tabell-kommune'!AD174=0," ",'Tabell-kommune'!AD174)</f>
        <v xml:space="preserve"> </v>
      </c>
      <c r="AF174" s="25" t="str">
        <f>IF('Tabell-kommune'!AE174=0," ",'Tabell-kommune'!AE174)</f>
        <v xml:space="preserve"> </v>
      </c>
      <c r="AG174" s="25" t="str">
        <f>IF('Tabell-kommune'!AF174=0," ",'Tabell-kommune'!AF174)</f>
        <v xml:space="preserve"> </v>
      </c>
      <c r="AH174" s="25" t="str">
        <f>IF('Tabell-kommune'!AG174=0," ",'Tabell-kommune'!AG174)</f>
        <v xml:space="preserve"> </v>
      </c>
      <c r="AI174" s="25" t="str">
        <f>IF('Tabell-kommune'!AH174=0," ",'Tabell-kommune'!AH174)</f>
        <v xml:space="preserve"> </v>
      </c>
      <c r="AJ174" s="24" t="str">
        <f>IF('Tabell-kommune'!AI174=0," ",'Tabell-kommune'!AI174)</f>
        <v xml:space="preserve"> </v>
      </c>
      <c r="AK174" s="24" t="str">
        <f>IF('Tabell-kommune'!AJ174=0," ",'Tabell-kommune'!AJ174)</f>
        <v xml:space="preserve"> </v>
      </c>
      <c r="AL174" s="26" t="str">
        <f>IF('Tabell-kommune'!AK174=0," ",'Tabell-kommune'!AK174)</f>
        <v xml:space="preserve"> </v>
      </c>
      <c r="AM174" s="26" t="str">
        <f>IF('Tabell-kommune'!AL174=0," ",'Tabell-kommune'!AL174)</f>
        <v xml:space="preserve"> </v>
      </c>
      <c r="AN174" s="26" t="str">
        <f>IF('Tabell-kommune'!AM174=0," ",'Tabell-kommune'!AM174)</f>
        <v xml:space="preserve"> </v>
      </c>
      <c r="AO174" s="26" t="str">
        <f>IF('Tabell-kommune'!AN174=0," ",'Tabell-kommune'!AN174)</f>
        <v xml:space="preserve"> </v>
      </c>
      <c r="AP174" s="26" t="str">
        <f>IF('Tabell-kommune'!AO174=0," ",'Tabell-kommune'!AO174)</f>
        <v xml:space="preserve"> </v>
      </c>
    </row>
    <row r="175" spans="2:42" x14ac:dyDescent="0.2">
      <c r="B175" s="24" t="str">
        <f>IF('Tabell-kommune'!A175=0," ",'Tabell-kommune'!A175)</f>
        <v xml:space="preserve"> </v>
      </c>
      <c r="C175" s="28" t="str">
        <f>IF('Tabell-kommune'!B175=0," ",'Tabell-kommune'!B175)</f>
        <v xml:space="preserve"> </v>
      </c>
      <c r="D175" s="28" t="str">
        <f>IF('Tabell-kommune'!C175=0," ",'Tabell-kommune'!C175)</f>
        <v xml:space="preserve"> </v>
      </c>
      <c r="E175" s="28" t="str">
        <f>IF('Tabell-kommune'!D175=0," ",'Tabell-kommune'!D175)</f>
        <v xml:space="preserve"> </v>
      </c>
      <c r="F175" s="28" t="str">
        <f>IF('Tabell-kommune'!E175=0," ",'Tabell-kommune'!E175)</f>
        <v xml:space="preserve"> </v>
      </c>
      <c r="G175" s="28" t="str">
        <f>IF('Tabell-kommune'!F175=0," ",'Tabell-kommune'!F175)</f>
        <v xml:space="preserve"> </v>
      </c>
      <c r="H175" s="24" t="str">
        <f>IF('Tabell-kommune'!G175=0," ",'Tabell-kommune'!G175)</f>
        <v xml:space="preserve"> </v>
      </c>
      <c r="I175" s="24" t="str">
        <f>IF('Tabell-kommune'!H175=0," ",'Tabell-kommune'!H175)</f>
        <v xml:space="preserve"> </v>
      </c>
      <c r="J175" s="18" t="str">
        <f>IF('Tabell-kommune'!I175=0," ",'Tabell-kommune'!I175)</f>
        <v xml:space="preserve"> </v>
      </c>
      <c r="K175" s="25" t="str">
        <f>IF('Tabell-kommune'!J175=0," ",'Tabell-kommune'!J175)</f>
        <v xml:space="preserve"> </v>
      </c>
      <c r="L175" s="25" t="str">
        <f>IF('Tabell-kommune'!K175=0," ",'Tabell-kommune'!K175)</f>
        <v xml:space="preserve"> </v>
      </c>
      <c r="M175" s="25" t="str">
        <f>IF('Tabell-kommune'!L175=0," ",'Tabell-kommune'!L175)</f>
        <v xml:space="preserve"> </v>
      </c>
      <c r="N175" s="25" t="str">
        <f>IF('Tabell-kommune'!M175=0," ",'Tabell-kommune'!M175)</f>
        <v xml:space="preserve"> </v>
      </c>
      <c r="O175" s="24" t="str">
        <f>IF('Tabell-kommune'!N175=0," ",'Tabell-kommune'!N175)</f>
        <v xml:space="preserve"> </v>
      </c>
      <c r="P175" s="24" t="str">
        <f>IF('Tabell-kommune'!O175=0," ",'Tabell-kommune'!O175)</f>
        <v xml:space="preserve"> </v>
      </c>
      <c r="Q175" s="20" t="str">
        <f>IF('Tabell-kommune'!P175=0," ",'Tabell-kommune'!P175)</f>
        <v xml:space="preserve"> </v>
      </c>
      <c r="R175" s="26" t="str">
        <f>IF('Tabell-kommune'!Q175=0," ",'Tabell-kommune'!Q175)</f>
        <v xml:space="preserve"> </v>
      </c>
      <c r="S175" s="26" t="str">
        <f>IF('Tabell-kommune'!R175=0," ",'Tabell-kommune'!R175)</f>
        <v xml:space="preserve"> </v>
      </c>
      <c r="T175" s="26" t="str">
        <f>IF('Tabell-kommune'!S175=0," ",'Tabell-kommune'!S175)</f>
        <v xml:space="preserve"> </v>
      </c>
      <c r="U175" s="26" t="str">
        <f>IF('Tabell-kommune'!T175=0," ",'Tabell-kommune'!T175)</f>
        <v xml:space="preserve"> </v>
      </c>
      <c r="V175" s="24" t="str">
        <f>IF('Tabell-kommune'!U175=0," ",'Tabell-kommune'!U175)</f>
        <v xml:space="preserve"> </v>
      </c>
      <c r="W175" s="24" t="str">
        <f>IF('Tabell-kommune'!V175=0," ",'Tabell-kommune'!V175)</f>
        <v xml:space="preserve"> </v>
      </c>
      <c r="X175" s="28" t="str">
        <f>IF('Tabell-kommune'!W175=0," ",'Tabell-kommune'!W175)</f>
        <v xml:space="preserve"> </v>
      </c>
      <c r="Y175" s="28" t="str">
        <f>IF('Tabell-kommune'!X175=0," ",'Tabell-kommune'!X175)</f>
        <v xml:space="preserve"> </v>
      </c>
      <c r="Z175" s="28" t="str">
        <f>IF('Tabell-kommune'!Y175=0," ",'Tabell-kommune'!Y175)</f>
        <v xml:space="preserve"> </v>
      </c>
      <c r="AA175" s="28" t="str">
        <f>IF('Tabell-kommune'!Z175=0," ",'Tabell-kommune'!Z175)</f>
        <v xml:space="preserve"> </v>
      </c>
      <c r="AB175" s="28" t="str">
        <f>IF('Tabell-kommune'!AA175=0," ",'Tabell-kommune'!AA175)</f>
        <v xml:space="preserve"> </v>
      </c>
      <c r="AC175" s="24" t="str">
        <f>IF('Tabell-kommune'!AB175=0," ",'Tabell-kommune'!AB175)</f>
        <v xml:space="preserve"> </v>
      </c>
      <c r="AD175" s="24" t="str">
        <f>IF('Tabell-kommune'!AC175=0," ",'Tabell-kommune'!AC175)</f>
        <v xml:space="preserve"> </v>
      </c>
      <c r="AE175" s="25" t="str">
        <f>IF('Tabell-kommune'!AD175=0," ",'Tabell-kommune'!AD175)</f>
        <v xml:space="preserve"> </v>
      </c>
      <c r="AF175" s="25" t="str">
        <f>IF('Tabell-kommune'!AE175=0," ",'Tabell-kommune'!AE175)</f>
        <v xml:space="preserve"> </v>
      </c>
      <c r="AG175" s="25" t="str">
        <f>IF('Tabell-kommune'!AF175=0," ",'Tabell-kommune'!AF175)</f>
        <v xml:space="preserve"> </v>
      </c>
      <c r="AH175" s="25" t="str">
        <f>IF('Tabell-kommune'!AG175=0," ",'Tabell-kommune'!AG175)</f>
        <v xml:space="preserve"> </v>
      </c>
      <c r="AI175" s="25" t="str">
        <f>IF('Tabell-kommune'!AH175=0," ",'Tabell-kommune'!AH175)</f>
        <v xml:space="preserve"> </v>
      </c>
      <c r="AJ175" s="24" t="str">
        <f>IF('Tabell-kommune'!AI175=0," ",'Tabell-kommune'!AI175)</f>
        <v xml:space="preserve"> </v>
      </c>
      <c r="AK175" s="24" t="str">
        <f>IF('Tabell-kommune'!AJ175=0," ",'Tabell-kommune'!AJ175)</f>
        <v xml:space="preserve"> </v>
      </c>
      <c r="AL175" s="26" t="str">
        <f>IF('Tabell-kommune'!AK175=0," ",'Tabell-kommune'!AK175)</f>
        <v xml:space="preserve"> </v>
      </c>
      <c r="AM175" s="26" t="str">
        <f>IF('Tabell-kommune'!AL175=0," ",'Tabell-kommune'!AL175)</f>
        <v xml:space="preserve"> </v>
      </c>
      <c r="AN175" s="26" t="str">
        <f>IF('Tabell-kommune'!AM175=0," ",'Tabell-kommune'!AM175)</f>
        <v xml:space="preserve"> </v>
      </c>
      <c r="AO175" s="26" t="str">
        <f>IF('Tabell-kommune'!AN175=0," ",'Tabell-kommune'!AN175)</f>
        <v xml:space="preserve"> </v>
      </c>
      <c r="AP175" s="26" t="str">
        <f>IF('Tabell-kommune'!AO175=0," ",'Tabell-kommune'!AO175)</f>
        <v xml:space="preserve"> </v>
      </c>
    </row>
    <row r="176" spans="2:42" x14ac:dyDescent="0.2">
      <c r="B176" s="24" t="str">
        <f>IF('Tabell-kommune'!A176=0," ",'Tabell-kommune'!A176)</f>
        <v xml:space="preserve"> </v>
      </c>
      <c r="C176" s="28" t="str">
        <f>IF('Tabell-kommune'!B176=0," ",'Tabell-kommune'!B176)</f>
        <v xml:space="preserve"> </v>
      </c>
      <c r="D176" s="28" t="str">
        <f>IF('Tabell-kommune'!C176=0," ",'Tabell-kommune'!C176)</f>
        <v xml:space="preserve"> </v>
      </c>
      <c r="E176" s="28" t="str">
        <f>IF('Tabell-kommune'!D176=0," ",'Tabell-kommune'!D176)</f>
        <v xml:space="preserve"> </v>
      </c>
      <c r="F176" s="28" t="str">
        <f>IF('Tabell-kommune'!E176=0," ",'Tabell-kommune'!E176)</f>
        <v xml:space="preserve"> </v>
      </c>
      <c r="G176" s="28" t="str">
        <f>IF('Tabell-kommune'!F176=0," ",'Tabell-kommune'!F176)</f>
        <v xml:space="preserve"> </v>
      </c>
      <c r="H176" s="24" t="str">
        <f>IF('Tabell-kommune'!G176=0," ",'Tabell-kommune'!G176)</f>
        <v xml:space="preserve"> </v>
      </c>
      <c r="I176" s="24" t="str">
        <f>IF('Tabell-kommune'!H176=0," ",'Tabell-kommune'!H176)</f>
        <v xml:space="preserve"> </v>
      </c>
      <c r="J176" s="18" t="str">
        <f>IF('Tabell-kommune'!I176=0," ",'Tabell-kommune'!I176)</f>
        <v xml:space="preserve"> </v>
      </c>
      <c r="K176" s="25" t="str">
        <f>IF('Tabell-kommune'!J176=0," ",'Tabell-kommune'!J176)</f>
        <v xml:space="preserve"> </v>
      </c>
      <c r="L176" s="25" t="str">
        <f>IF('Tabell-kommune'!K176=0," ",'Tabell-kommune'!K176)</f>
        <v xml:space="preserve"> </v>
      </c>
      <c r="M176" s="25" t="str">
        <f>IF('Tabell-kommune'!L176=0," ",'Tabell-kommune'!L176)</f>
        <v xml:space="preserve"> </v>
      </c>
      <c r="N176" s="25" t="str">
        <f>IF('Tabell-kommune'!M176=0," ",'Tabell-kommune'!M176)</f>
        <v xml:space="preserve"> </v>
      </c>
      <c r="O176" s="24" t="str">
        <f>IF('Tabell-kommune'!N176=0," ",'Tabell-kommune'!N176)</f>
        <v xml:space="preserve"> </v>
      </c>
      <c r="P176" s="24" t="str">
        <f>IF('Tabell-kommune'!O176=0," ",'Tabell-kommune'!O176)</f>
        <v xml:space="preserve"> </v>
      </c>
      <c r="Q176" s="20" t="str">
        <f>IF('Tabell-kommune'!P176=0," ",'Tabell-kommune'!P176)</f>
        <v xml:space="preserve"> </v>
      </c>
      <c r="R176" s="26" t="str">
        <f>IF('Tabell-kommune'!Q176=0," ",'Tabell-kommune'!Q176)</f>
        <v xml:space="preserve"> </v>
      </c>
      <c r="S176" s="26" t="str">
        <f>IF('Tabell-kommune'!R176=0," ",'Tabell-kommune'!R176)</f>
        <v xml:space="preserve"> </v>
      </c>
      <c r="T176" s="26" t="str">
        <f>IF('Tabell-kommune'!S176=0," ",'Tabell-kommune'!S176)</f>
        <v xml:space="preserve"> </v>
      </c>
      <c r="U176" s="26" t="str">
        <f>IF('Tabell-kommune'!T176=0," ",'Tabell-kommune'!T176)</f>
        <v xml:space="preserve"> </v>
      </c>
      <c r="V176" s="24" t="str">
        <f>IF('Tabell-kommune'!U176=0," ",'Tabell-kommune'!U176)</f>
        <v xml:space="preserve"> </v>
      </c>
      <c r="W176" s="24" t="str">
        <f>IF('Tabell-kommune'!V176=0," ",'Tabell-kommune'!V176)</f>
        <v xml:space="preserve"> </v>
      </c>
      <c r="X176" s="28" t="str">
        <f>IF('Tabell-kommune'!W176=0," ",'Tabell-kommune'!W176)</f>
        <v xml:space="preserve"> </v>
      </c>
      <c r="Y176" s="28" t="str">
        <f>IF('Tabell-kommune'!X176=0," ",'Tabell-kommune'!X176)</f>
        <v xml:space="preserve"> </v>
      </c>
      <c r="Z176" s="28" t="str">
        <f>IF('Tabell-kommune'!Y176=0," ",'Tabell-kommune'!Y176)</f>
        <v xml:space="preserve"> </v>
      </c>
      <c r="AA176" s="28" t="str">
        <f>IF('Tabell-kommune'!Z176=0," ",'Tabell-kommune'!Z176)</f>
        <v xml:space="preserve"> </v>
      </c>
      <c r="AB176" s="28" t="str">
        <f>IF('Tabell-kommune'!AA176=0," ",'Tabell-kommune'!AA176)</f>
        <v xml:space="preserve"> </v>
      </c>
      <c r="AC176" s="24" t="str">
        <f>IF('Tabell-kommune'!AB176=0," ",'Tabell-kommune'!AB176)</f>
        <v xml:space="preserve"> </v>
      </c>
      <c r="AD176" s="24" t="str">
        <f>IF('Tabell-kommune'!AC176=0," ",'Tabell-kommune'!AC176)</f>
        <v xml:space="preserve"> </v>
      </c>
      <c r="AE176" s="25" t="str">
        <f>IF('Tabell-kommune'!AD176=0," ",'Tabell-kommune'!AD176)</f>
        <v xml:space="preserve"> </v>
      </c>
      <c r="AF176" s="25" t="str">
        <f>IF('Tabell-kommune'!AE176=0," ",'Tabell-kommune'!AE176)</f>
        <v xml:space="preserve"> </v>
      </c>
      <c r="AG176" s="25" t="str">
        <f>IF('Tabell-kommune'!AF176=0," ",'Tabell-kommune'!AF176)</f>
        <v xml:space="preserve"> </v>
      </c>
      <c r="AH176" s="25" t="str">
        <f>IF('Tabell-kommune'!AG176=0," ",'Tabell-kommune'!AG176)</f>
        <v xml:space="preserve"> </v>
      </c>
      <c r="AI176" s="25" t="str">
        <f>IF('Tabell-kommune'!AH176=0," ",'Tabell-kommune'!AH176)</f>
        <v xml:space="preserve"> </v>
      </c>
      <c r="AJ176" s="24" t="str">
        <f>IF('Tabell-kommune'!AI176=0," ",'Tabell-kommune'!AI176)</f>
        <v xml:space="preserve"> </v>
      </c>
      <c r="AK176" s="24" t="str">
        <f>IF('Tabell-kommune'!AJ176=0," ",'Tabell-kommune'!AJ176)</f>
        <v xml:space="preserve"> </v>
      </c>
      <c r="AL176" s="26" t="str">
        <f>IF('Tabell-kommune'!AK176=0," ",'Tabell-kommune'!AK176)</f>
        <v xml:space="preserve"> </v>
      </c>
      <c r="AM176" s="26" t="str">
        <f>IF('Tabell-kommune'!AL176=0," ",'Tabell-kommune'!AL176)</f>
        <v xml:space="preserve"> </v>
      </c>
      <c r="AN176" s="26" t="str">
        <f>IF('Tabell-kommune'!AM176=0," ",'Tabell-kommune'!AM176)</f>
        <v xml:space="preserve"> </v>
      </c>
      <c r="AO176" s="26" t="str">
        <f>IF('Tabell-kommune'!AN176=0," ",'Tabell-kommune'!AN176)</f>
        <v xml:space="preserve"> </v>
      </c>
      <c r="AP176" s="26" t="str">
        <f>IF('Tabell-kommune'!AO176=0," ",'Tabell-kommune'!AO176)</f>
        <v xml:space="preserve"> </v>
      </c>
    </row>
    <row r="177" spans="2:42" x14ac:dyDescent="0.2">
      <c r="B177" s="24" t="str">
        <f>IF('Tabell-kommune'!A177=0," ",'Tabell-kommune'!A177)</f>
        <v xml:space="preserve"> </v>
      </c>
      <c r="C177" s="28" t="str">
        <f>IF('Tabell-kommune'!B177=0," ",'Tabell-kommune'!B177)</f>
        <v xml:space="preserve"> </v>
      </c>
      <c r="D177" s="28" t="str">
        <f>IF('Tabell-kommune'!C177=0," ",'Tabell-kommune'!C177)</f>
        <v xml:space="preserve"> </v>
      </c>
      <c r="E177" s="28" t="str">
        <f>IF('Tabell-kommune'!D177=0," ",'Tabell-kommune'!D177)</f>
        <v xml:space="preserve"> </v>
      </c>
      <c r="F177" s="28" t="str">
        <f>IF('Tabell-kommune'!E177=0," ",'Tabell-kommune'!E177)</f>
        <v xml:space="preserve"> </v>
      </c>
      <c r="G177" s="28" t="str">
        <f>IF('Tabell-kommune'!F177=0," ",'Tabell-kommune'!F177)</f>
        <v xml:space="preserve"> </v>
      </c>
      <c r="H177" s="24" t="str">
        <f>IF('Tabell-kommune'!G177=0," ",'Tabell-kommune'!G177)</f>
        <v xml:space="preserve"> </v>
      </c>
      <c r="I177" s="24" t="str">
        <f>IF('Tabell-kommune'!H177=0," ",'Tabell-kommune'!H177)</f>
        <v xml:space="preserve"> </v>
      </c>
      <c r="J177" s="18" t="str">
        <f>IF('Tabell-kommune'!I177=0," ",'Tabell-kommune'!I177)</f>
        <v xml:space="preserve"> </v>
      </c>
      <c r="K177" s="25" t="str">
        <f>IF('Tabell-kommune'!J177=0," ",'Tabell-kommune'!J177)</f>
        <v xml:space="preserve"> </v>
      </c>
      <c r="L177" s="25" t="str">
        <f>IF('Tabell-kommune'!K177=0," ",'Tabell-kommune'!K177)</f>
        <v xml:space="preserve"> </v>
      </c>
      <c r="M177" s="25" t="str">
        <f>IF('Tabell-kommune'!L177=0," ",'Tabell-kommune'!L177)</f>
        <v xml:space="preserve"> </v>
      </c>
      <c r="N177" s="25" t="str">
        <f>IF('Tabell-kommune'!M177=0," ",'Tabell-kommune'!M177)</f>
        <v xml:space="preserve"> </v>
      </c>
      <c r="O177" s="24" t="str">
        <f>IF('Tabell-kommune'!N177=0," ",'Tabell-kommune'!N177)</f>
        <v xml:space="preserve"> </v>
      </c>
      <c r="P177" s="24" t="str">
        <f>IF('Tabell-kommune'!O177=0," ",'Tabell-kommune'!O177)</f>
        <v xml:space="preserve"> </v>
      </c>
      <c r="Q177" s="20" t="str">
        <f>IF('Tabell-kommune'!P177=0," ",'Tabell-kommune'!P177)</f>
        <v xml:space="preserve"> </v>
      </c>
      <c r="R177" s="26" t="str">
        <f>IF('Tabell-kommune'!Q177=0," ",'Tabell-kommune'!Q177)</f>
        <v xml:space="preserve"> </v>
      </c>
      <c r="S177" s="26" t="str">
        <f>IF('Tabell-kommune'!R177=0," ",'Tabell-kommune'!R177)</f>
        <v xml:space="preserve"> </v>
      </c>
      <c r="T177" s="26" t="str">
        <f>IF('Tabell-kommune'!S177=0," ",'Tabell-kommune'!S177)</f>
        <v xml:space="preserve"> </v>
      </c>
      <c r="U177" s="26" t="str">
        <f>IF('Tabell-kommune'!T177=0," ",'Tabell-kommune'!T177)</f>
        <v xml:space="preserve"> </v>
      </c>
      <c r="V177" s="24" t="str">
        <f>IF('Tabell-kommune'!U177=0," ",'Tabell-kommune'!U177)</f>
        <v xml:space="preserve"> </v>
      </c>
      <c r="W177" s="24" t="str">
        <f>IF('Tabell-kommune'!V177=0," ",'Tabell-kommune'!V177)</f>
        <v xml:space="preserve"> </v>
      </c>
      <c r="X177" s="28" t="str">
        <f>IF('Tabell-kommune'!W177=0," ",'Tabell-kommune'!W177)</f>
        <v xml:space="preserve"> </v>
      </c>
      <c r="Y177" s="28" t="str">
        <f>IF('Tabell-kommune'!X177=0," ",'Tabell-kommune'!X177)</f>
        <v xml:space="preserve"> </v>
      </c>
      <c r="Z177" s="28" t="str">
        <f>IF('Tabell-kommune'!Y177=0," ",'Tabell-kommune'!Y177)</f>
        <v xml:space="preserve"> </v>
      </c>
      <c r="AA177" s="28" t="str">
        <f>IF('Tabell-kommune'!Z177=0," ",'Tabell-kommune'!Z177)</f>
        <v xml:space="preserve"> </v>
      </c>
      <c r="AB177" s="28" t="str">
        <f>IF('Tabell-kommune'!AA177=0," ",'Tabell-kommune'!AA177)</f>
        <v xml:space="preserve"> </v>
      </c>
      <c r="AC177" s="24" t="str">
        <f>IF('Tabell-kommune'!AB177=0," ",'Tabell-kommune'!AB177)</f>
        <v xml:space="preserve"> </v>
      </c>
      <c r="AD177" s="24" t="str">
        <f>IF('Tabell-kommune'!AC177=0," ",'Tabell-kommune'!AC177)</f>
        <v xml:space="preserve"> </v>
      </c>
      <c r="AE177" s="25" t="str">
        <f>IF('Tabell-kommune'!AD177=0," ",'Tabell-kommune'!AD177)</f>
        <v xml:space="preserve"> </v>
      </c>
      <c r="AF177" s="25" t="str">
        <f>IF('Tabell-kommune'!AE177=0," ",'Tabell-kommune'!AE177)</f>
        <v xml:space="preserve"> </v>
      </c>
      <c r="AG177" s="25" t="str">
        <f>IF('Tabell-kommune'!AF177=0," ",'Tabell-kommune'!AF177)</f>
        <v xml:space="preserve"> </v>
      </c>
      <c r="AH177" s="25" t="str">
        <f>IF('Tabell-kommune'!AG177=0," ",'Tabell-kommune'!AG177)</f>
        <v xml:space="preserve"> </v>
      </c>
      <c r="AI177" s="25" t="str">
        <f>IF('Tabell-kommune'!AH177=0," ",'Tabell-kommune'!AH177)</f>
        <v xml:space="preserve"> </v>
      </c>
      <c r="AJ177" s="24" t="str">
        <f>IF('Tabell-kommune'!AI177=0," ",'Tabell-kommune'!AI177)</f>
        <v xml:space="preserve"> </v>
      </c>
      <c r="AK177" s="24" t="str">
        <f>IF('Tabell-kommune'!AJ177=0," ",'Tabell-kommune'!AJ177)</f>
        <v xml:space="preserve"> </v>
      </c>
      <c r="AL177" s="26" t="str">
        <f>IF('Tabell-kommune'!AK177=0," ",'Tabell-kommune'!AK177)</f>
        <v xml:space="preserve"> </v>
      </c>
      <c r="AM177" s="26" t="str">
        <f>IF('Tabell-kommune'!AL177=0," ",'Tabell-kommune'!AL177)</f>
        <v xml:space="preserve"> </v>
      </c>
      <c r="AN177" s="26" t="str">
        <f>IF('Tabell-kommune'!AM177=0," ",'Tabell-kommune'!AM177)</f>
        <v xml:space="preserve"> </v>
      </c>
      <c r="AO177" s="26" t="str">
        <f>IF('Tabell-kommune'!AN177=0," ",'Tabell-kommune'!AN177)</f>
        <v xml:space="preserve"> </v>
      </c>
      <c r="AP177" s="26" t="str">
        <f>IF('Tabell-kommune'!AO177=0," ",'Tabell-kommune'!AO177)</f>
        <v xml:space="preserve"> </v>
      </c>
    </row>
    <row r="178" spans="2:42" x14ac:dyDescent="0.2">
      <c r="B178" s="24" t="str">
        <f>IF('Tabell-kommune'!A178=0," ",'Tabell-kommune'!A178)</f>
        <v xml:space="preserve"> </v>
      </c>
      <c r="C178" s="28" t="str">
        <f>IF('Tabell-kommune'!B178=0," ",'Tabell-kommune'!B178)</f>
        <v xml:space="preserve"> </v>
      </c>
      <c r="D178" s="28" t="str">
        <f>IF('Tabell-kommune'!C178=0," ",'Tabell-kommune'!C178)</f>
        <v xml:space="preserve"> </v>
      </c>
      <c r="E178" s="28" t="str">
        <f>IF('Tabell-kommune'!D178=0," ",'Tabell-kommune'!D178)</f>
        <v xml:space="preserve"> </v>
      </c>
      <c r="F178" s="28" t="str">
        <f>IF('Tabell-kommune'!E178=0," ",'Tabell-kommune'!E178)</f>
        <v xml:space="preserve"> </v>
      </c>
      <c r="G178" s="28" t="str">
        <f>IF('Tabell-kommune'!F178=0," ",'Tabell-kommune'!F178)</f>
        <v xml:space="preserve"> </v>
      </c>
      <c r="H178" s="24" t="str">
        <f>IF('Tabell-kommune'!G178=0," ",'Tabell-kommune'!G178)</f>
        <v xml:space="preserve"> </v>
      </c>
      <c r="I178" s="24" t="str">
        <f>IF('Tabell-kommune'!H178=0," ",'Tabell-kommune'!H178)</f>
        <v xml:space="preserve"> </v>
      </c>
      <c r="J178" s="18" t="str">
        <f>IF('Tabell-kommune'!I178=0," ",'Tabell-kommune'!I178)</f>
        <v xml:space="preserve"> </v>
      </c>
      <c r="K178" s="25" t="str">
        <f>IF('Tabell-kommune'!J178=0," ",'Tabell-kommune'!J178)</f>
        <v xml:space="preserve"> </v>
      </c>
      <c r="L178" s="25" t="str">
        <f>IF('Tabell-kommune'!K178=0," ",'Tabell-kommune'!K178)</f>
        <v xml:space="preserve"> </v>
      </c>
      <c r="M178" s="25" t="str">
        <f>IF('Tabell-kommune'!L178=0," ",'Tabell-kommune'!L178)</f>
        <v xml:space="preserve"> </v>
      </c>
      <c r="N178" s="25" t="str">
        <f>IF('Tabell-kommune'!M178=0," ",'Tabell-kommune'!M178)</f>
        <v xml:space="preserve"> </v>
      </c>
      <c r="O178" s="24" t="str">
        <f>IF('Tabell-kommune'!N178=0," ",'Tabell-kommune'!N178)</f>
        <v xml:space="preserve"> </v>
      </c>
      <c r="P178" s="24" t="str">
        <f>IF('Tabell-kommune'!O178=0," ",'Tabell-kommune'!O178)</f>
        <v xml:space="preserve"> </v>
      </c>
      <c r="Q178" s="20" t="str">
        <f>IF('Tabell-kommune'!P178=0," ",'Tabell-kommune'!P178)</f>
        <v xml:space="preserve"> </v>
      </c>
      <c r="R178" s="26" t="str">
        <f>IF('Tabell-kommune'!Q178=0," ",'Tabell-kommune'!Q178)</f>
        <v xml:space="preserve"> </v>
      </c>
      <c r="S178" s="26" t="str">
        <f>IF('Tabell-kommune'!R178=0," ",'Tabell-kommune'!R178)</f>
        <v xml:space="preserve"> </v>
      </c>
      <c r="T178" s="26" t="str">
        <f>IF('Tabell-kommune'!S178=0," ",'Tabell-kommune'!S178)</f>
        <v xml:space="preserve"> </v>
      </c>
      <c r="U178" s="26" t="str">
        <f>IF('Tabell-kommune'!T178=0," ",'Tabell-kommune'!T178)</f>
        <v xml:space="preserve"> </v>
      </c>
      <c r="V178" s="24" t="str">
        <f>IF('Tabell-kommune'!U178=0," ",'Tabell-kommune'!U178)</f>
        <v xml:space="preserve"> </v>
      </c>
      <c r="W178" s="24" t="str">
        <f>IF('Tabell-kommune'!V178=0," ",'Tabell-kommune'!V178)</f>
        <v xml:space="preserve"> </v>
      </c>
      <c r="X178" s="28" t="str">
        <f>IF('Tabell-kommune'!W178=0," ",'Tabell-kommune'!W178)</f>
        <v xml:space="preserve"> </v>
      </c>
      <c r="Y178" s="28" t="str">
        <f>IF('Tabell-kommune'!X178=0," ",'Tabell-kommune'!X178)</f>
        <v xml:space="preserve"> </v>
      </c>
      <c r="Z178" s="28" t="str">
        <f>IF('Tabell-kommune'!Y178=0," ",'Tabell-kommune'!Y178)</f>
        <v xml:space="preserve"> </v>
      </c>
      <c r="AA178" s="28" t="str">
        <f>IF('Tabell-kommune'!Z178=0," ",'Tabell-kommune'!Z178)</f>
        <v xml:space="preserve"> </v>
      </c>
      <c r="AB178" s="28" t="str">
        <f>IF('Tabell-kommune'!AA178=0," ",'Tabell-kommune'!AA178)</f>
        <v xml:space="preserve"> </v>
      </c>
      <c r="AC178" s="24" t="str">
        <f>IF('Tabell-kommune'!AB178=0," ",'Tabell-kommune'!AB178)</f>
        <v xml:space="preserve"> </v>
      </c>
      <c r="AD178" s="24" t="str">
        <f>IF('Tabell-kommune'!AC178=0," ",'Tabell-kommune'!AC178)</f>
        <v xml:space="preserve"> </v>
      </c>
      <c r="AE178" s="25" t="str">
        <f>IF('Tabell-kommune'!AD178=0," ",'Tabell-kommune'!AD178)</f>
        <v xml:space="preserve"> </v>
      </c>
      <c r="AF178" s="25" t="str">
        <f>IF('Tabell-kommune'!AE178=0," ",'Tabell-kommune'!AE178)</f>
        <v xml:space="preserve"> </v>
      </c>
      <c r="AG178" s="25" t="str">
        <f>IF('Tabell-kommune'!AF178=0," ",'Tabell-kommune'!AF178)</f>
        <v xml:space="preserve"> </v>
      </c>
      <c r="AH178" s="25" t="str">
        <f>IF('Tabell-kommune'!AG178=0," ",'Tabell-kommune'!AG178)</f>
        <v xml:space="preserve"> </v>
      </c>
      <c r="AI178" s="25" t="str">
        <f>IF('Tabell-kommune'!AH178=0," ",'Tabell-kommune'!AH178)</f>
        <v xml:space="preserve"> </v>
      </c>
      <c r="AJ178" s="24" t="str">
        <f>IF('Tabell-kommune'!AI178=0," ",'Tabell-kommune'!AI178)</f>
        <v xml:space="preserve"> </v>
      </c>
      <c r="AK178" s="24" t="str">
        <f>IF('Tabell-kommune'!AJ178=0," ",'Tabell-kommune'!AJ178)</f>
        <v xml:space="preserve"> </v>
      </c>
      <c r="AL178" s="26" t="str">
        <f>IF('Tabell-kommune'!AK178=0," ",'Tabell-kommune'!AK178)</f>
        <v xml:space="preserve"> </v>
      </c>
      <c r="AM178" s="26" t="str">
        <f>IF('Tabell-kommune'!AL178=0," ",'Tabell-kommune'!AL178)</f>
        <v xml:space="preserve"> </v>
      </c>
      <c r="AN178" s="26" t="str">
        <f>IF('Tabell-kommune'!AM178=0," ",'Tabell-kommune'!AM178)</f>
        <v xml:space="preserve"> </v>
      </c>
      <c r="AO178" s="26" t="str">
        <f>IF('Tabell-kommune'!AN178=0," ",'Tabell-kommune'!AN178)</f>
        <v xml:space="preserve"> </v>
      </c>
      <c r="AP178" s="26" t="str">
        <f>IF('Tabell-kommune'!AO178=0," ",'Tabell-kommune'!AO178)</f>
        <v xml:space="preserve"> </v>
      </c>
    </row>
    <row r="179" spans="2:42" x14ac:dyDescent="0.2">
      <c r="B179" s="24" t="str">
        <f>IF('Tabell-kommune'!A179=0," ",'Tabell-kommune'!A179)</f>
        <v xml:space="preserve"> </v>
      </c>
      <c r="C179" s="28" t="str">
        <f>IF('Tabell-kommune'!B179=0," ",'Tabell-kommune'!B179)</f>
        <v xml:space="preserve"> </v>
      </c>
      <c r="D179" s="28" t="str">
        <f>IF('Tabell-kommune'!C179=0," ",'Tabell-kommune'!C179)</f>
        <v xml:space="preserve"> </v>
      </c>
      <c r="E179" s="28" t="str">
        <f>IF('Tabell-kommune'!D179=0," ",'Tabell-kommune'!D179)</f>
        <v xml:space="preserve"> </v>
      </c>
      <c r="F179" s="28" t="str">
        <f>IF('Tabell-kommune'!E179=0," ",'Tabell-kommune'!E179)</f>
        <v xml:space="preserve"> </v>
      </c>
      <c r="G179" s="28" t="str">
        <f>IF('Tabell-kommune'!F179=0," ",'Tabell-kommune'!F179)</f>
        <v xml:space="preserve"> </v>
      </c>
      <c r="H179" s="24" t="str">
        <f>IF('Tabell-kommune'!G179=0," ",'Tabell-kommune'!G179)</f>
        <v xml:space="preserve"> </v>
      </c>
      <c r="I179" s="24" t="str">
        <f>IF('Tabell-kommune'!H179=0," ",'Tabell-kommune'!H179)</f>
        <v xml:space="preserve"> </v>
      </c>
      <c r="J179" s="18" t="str">
        <f>IF('Tabell-kommune'!I179=0," ",'Tabell-kommune'!I179)</f>
        <v xml:space="preserve"> </v>
      </c>
      <c r="K179" s="25" t="str">
        <f>IF('Tabell-kommune'!J179=0," ",'Tabell-kommune'!J179)</f>
        <v xml:space="preserve"> </v>
      </c>
      <c r="L179" s="25" t="str">
        <f>IF('Tabell-kommune'!K179=0," ",'Tabell-kommune'!K179)</f>
        <v xml:space="preserve"> </v>
      </c>
      <c r="M179" s="25" t="str">
        <f>IF('Tabell-kommune'!L179=0," ",'Tabell-kommune'!L179)</f>
        <v xml:space="preserve"> </v>
      </c>
      <c r="N179" s="25" t="str">
        <f>IF('Tabell-kommune'!M179=0," ",'Tabell-kommune'!M179)</f>
        <v xml:space="preserve"> </v>
      </c>
      <c r="O179" s="24" t="str">
        <f>IF('Tabell-kommune'!N179=0," ",'Tabell-kommune'!N179)</f>
        <v xml:space="preserve"> </v>
      </c>
      <c r="P179" s="24" t="str">
        <f>IF('Tabell-kommune'!O179=0," ",'Tabell-kommune'!O179)</f>
        <v xml:space="preserve"> </v>
      </c>
      <c r="Q179" s="20" t="str">
        <f>IF('Tabell-kommune'!P179=0," ",'Tabell-kommune'!P179)</f>
        <v xml:space="preserve"> </v>
      </c>
      <c r="R179" s="26" t="str">
        <f>IF('Tabell-kommune'!Q179=0," ",'Tabell-kommune'!Q179)</f>
        <v xml:space="preserve"> </v>
      </c>
      <c r="S179" s="26" t="str">
        <f>IF('Tabell-kommune'!R179=0," ",'Tabell-kommune'!R179)</f>
        <v xml:space="preserve"> </v>
      </c>
      <c r="T179" s="26" t="str">
        <f>IF('Tabell-kommune'!S179=0," ",'Tabell-kommune'!S179)</f>
        <v xml:space="preserve"> </v>
      </c>
      <c r="U179" s="26" t="str">
        <f>IF('Tabell-kommune'!T179=0," ",'Tabell-kommune'!T179)</f>
        <v xml:space="preserve"> </v>
      </c>
      <c r="V179" s="24" t="str">
        <f>IF('Tabell-kommune'!U179=0," ",'Tabell-kommune'!U179)</f>
        <v xml:space="preserve"> </v>
      </c>
      <c r="W179" s="24" t="str">
        <f>IF('Tabell-kommune'!V179=0," ",'Tabell-kommune'!V179)</f>
        <v xml:space="preserve"> </v>
      </c>
      <c r="X179" s="28" t="str">
        <f>IF('Tabell-kommune'!W179=0," ",'Tabell-kommune'!W179)</f>
        <v xml:space="preserve"> </v>
      </c>
      <c r="Y179" s="28" t="str">
        <f>IF('Tabell-kommune'!X179=0," ",'Tabell-kommune'!X179)</f>
        <v xml:space="preserve"> </v>
      </c>
      <c r="Z179" s="28" t="str">
        <f>IF('Tabell-kommune'!Y179=0," ",'Tabell-kommune'!Y179)</f>
        <v xml:space="preserve"> </v>
      </c>
      <c r="AA179" s="28" t="str">
        <f>IF('Tabell-kommune'!Z179=0," ",'Tabell-kommune'!Z179)</f>
        <v xml:space="preserve"> </v>
      </c>
      <c r="AB179" s="28" t="str">
        <f>IF('Tabell-kommune'!AA179=0," ",'Tabell-kommune'!AA179)</f>
        <v xml:space="preserve"> </v>
      </c>
      <c r="AC179" s="24" t="str">
        <f>IF('Tabell-kommune'!AB179=0," ",'Tabell-kommune'!AB179)</f>
        <v xml:space="preserve"> </v>
      </c>
      <c r="AD179" s="24" t="str">
        <f>IF('Tabell-kommune'!AC179=0," ",'Tabell-kommune'!AC179)</f>
        <v xml:space="preserve"> </v>
      </c>
      <c r="AE179" s="25" t="str">
        <f>IF('Tabell-kommune'!AD179=0," ",'Tabell-kommune'!AD179)</f>
        <v xml:space="preserve"> </v>
      </c>
      <c r="AF179" s="25" t="str">
        <f>IF('Tabell-kommune'!AE179=0," ",'Tabell-kommune'!AE179)</f>
        <v xml:space="preserve"> </v>
      </c>
      <c r="AG179" s="25" t="str">
        <f>IF('Tabell-kommune'!AF179=0," ",'Tabell-kommune'!AF179)</f>
        <v xml:space="preserve"> </v>
      </c>
      <c r="AH179" s="25" t="str">
        <f>IF('Tabell-kommune'!AG179=0," ",'Tabell-kommune'!AG179)</f>
        <v xml:space="preserve"> </v>
      </c>
      <c r="AI179" s="25" t="str">
        <f>IF('Tabell-kommune'!AH179=0," ",'Tabell-kommune'!AH179)</f>
        <v xml:space="preserve"> </v>
      </c>
      <c r="AJ179" s="24" t="str">
        <f>IF('Tabell-kommune'!AI179=0," ",'Tabell-kommune'!AI179)</f>
        <v xml:space="preserve"> </v>
      </c>
      <c r="AK179" s="24" t="str">
        <f>IF('Tabell-kommune'!AJ179=0," ",'Tabell-kommune'!AJ179)</f>
        <v xml:space="preserve"> </v>
      </c>
      <c r="AL179" s="26" t="str">
        <f>IF('Tabell-kommune'!AK179=0," ",'Tabell-kommune'!AK179)</f>
        <v xml:space="preserve"> </v>
      </c>
      <c r="AM179" s="26" t="str">
        <f>IF('Tabell-kommune'!AL179=0," ",'Tabell-kommune'!AL179)</f>
        <v xml:space="preserve"> </v>
      </c>
      <c r="AN179" s="26" t="str">
        <f>IF('Tabell-kommune'!AM179=0," ",'Tabell-kommune'!AM179)</f>
        <v xml:space="preserve"> </v>
      </c>
      <c r="AO179" s="26" t="str">
        <f>IF('Tabell-kommune'!AN179=0," ",'Tabell-kommune'!AN179)</f>
        <v xml:space="preserve"> </v>
      </c>
      <c r="AP179" s="26" t="str">
        <f>IF('Tabell-kommune'!AO179=0," ",'Tabell-kommune'!AO179)</f>
        <v xml:space="preserve"> </v>
      </c>
    </row>
    <row r="180" spans="2:42" x14ac:dyDescent="0.2">
      <c r="B180" s="24" t="str">
        <f>IF('Tabell-kommune'!A180=0," ",'Tabell-kommune'!A180)</f>
        <v xml:space="preserve"> </v>
      </c>
      <c r="C180" s="28" t="str">
        <f>IF('Tabell-kommune'!B180=0," ",'Tabell-kommune'!B180)</f>
        <v xml:space="preserve"> </v>
      </c>
      <c r="D180" s="28" t="str">
        <f>IF('Tabell-kommune'!C180=0," ",'Tabell-kommune'!C180)</f>
        <v xml:space="preserve"> </v>
      </c>
      <c r="E180" s="28" t="str">
        <f>IF('Tabell-kommune'!D180=0," ",'Tabell-kommune'!D180)</f>
        <v xml:space="preserve"> </v>
      </c>
      <c r="F180" s="28" t="str">
        <f>IF('Tabell-kommune'!E180=0," ",'Tabell-kommune'!E180)</f>
        <v xml:space="preserve"> </v>
      </c>
      <c r="G180" s="28" t="str">
        <f>IF('Tabell-kommune'!F180=0," ",'Tabell-kommune'!F180)</f>
        <v xml:space="preserve"> </v>
      </c>
      <c r="H180" s="24" t="str">
        <f>IF('Tabell-kommune'!G180=0," ",'Tabell-kommune'!G180)</f>
        <v xml:space="preserve"> </v>
      </c>
      <c r="I180" s="24" t="str">
        <f>IF('Tabell-kommune'!H180=0," ",'Tabell-kommune'!H180)</f>
        <v xml:space="preserve"> </v>
      </c>
      <c r="J180" s="18" t="str">
        <f>IF('Tabell-kommune'!I180=0," ",'Tabell-kommune'!I180)</f>
        <v xml:space="preserve"> </v>
      </c>
      <c r="K180" s="25" t="str">
        <f>IF('Tabell-kommune'!J180=0," ",'Tabell-kommune'!J180)</f>
        <v xml:space="preserve"> </v>
      </c>
      <c r="L180" s="25" t="str">
        <f>IF('Tabell-kommune'!K180=0," ",'Tabell-kommune'!K180)</f>
        <v xml:space="preserve"> </v>
      </c>
      <c r="M180" s="25" t="str">
        <f>IF('Tabell-kommune'!L180=0," ",'Tabell-kommune'!L180)</f>
        <v xml:space="preserve"> </v>
      </c>
      <c r="N180" s="25" t="str">
        <f>IF('Tabell-kommune'!M180=0," ",'Tabell-kommune'!M180)</f>
        <v xml:space="preserve"> </v>
      </c>
      <c r="O180" s="24" t="str">
        <f>IF('Tabell-kommune'!N180=0," ",'Tabell-kommune'!N180)</f>
        <v xml:space="preserve"> </v>
      </c>
      <c r="P180" s="24" t="str">
        <f>IF('Tabell-kommune'!O180=0," ",'Tabell-kommune'!O180)</f>
        <v xml:space="preserve"> </v>
      </c>
      <c r="Q180" s="20" t="str">
        <f>IF('Tabell-kommune'!P180=0," ",'Tabell-kommune'!P180)</f>
        <v xml:space="preserve"> </v>
      </c>
      <c r="R180" s="26" t="str">
        <f>IF('Tabell-kommune'!Q180=0," ",'Tabell-kommune'!Q180)</f>
        <v xml:space="preserve"> </v>
      </c>
      <c r="S180" s="26" t="str">
        <f>IF('Tabell-kommune'!R180=0," ",'Tabell-kommune'!R180)</f>
        <v xml:space="preserve"> </v>
      </c>
      <c r="T180" s="26" t="str">
        <f>IF('Tabell-kommune'!S180=0," ",'Tabell-kommune'!S180)</f>
        <v xml:space="preserve"> </v>
      </c>
      <c r="U180" s="26" t="str">
        <f>IF('Tabell-kommune'!T180=0," ",'Tabell-kommune'!T180)</f>
        <v xml:space="preserve"> </v>
      </c>
      <c r="V180" s="24" t="str">
        <f>IF('Tabell-kommune'!U180=0," ",'Tabell-kommune'!U180)</f>
        <v xml:space="preserve"> </v>
      </c>
      <c r="W180" s="24" t="str">
        <f>IF('Tabell-kommune'!V180=0," ",'Tabell-kommune'!V180)</f>
        <v xml:space="preserve"> </v>
      </c>
      <c r="X180" s="28" t="str">
        <f>IF('Tabell-kommune'!W180=0," ",'Tabell-kommune'!W180)</f>
        <v xml:space="preserve"> </v>
      </c>
      <c r="Y180" s="28" t="str">
        <f>IF('Tabell-kommune'!X180=0," ",'Tabell-kommune'!X180)</f>
        <v xml:space="preserve"> </v>
      </c>
      <c r="Z180" s="28" t="str">
        <f>IF('Tabell-kommune'!Y180=0," ",'Tabell-kommune'!Y180)</f>
        <v xml:space="preserve"> </v>
      </c>
      <c r="AA180" s="28" t="str">
        <f>IF('Tabell-kommune'!Z180=0," ",'Tabell-kommune'!Z180)</f>
        <v xml:space="preserve"> </v>
      </c>
      <c r="AB180" s="28" t="str">
        <f>IF('Tabell-kommune'!AA180=0," ",'Tabell-kommune'!AA180)</f>
        <v xml:space="preserve"> </v>
      </c>
      <c r="AC180" s="24" t="str">
        <f>IF('Tabell-kommune'!AB180=0," ",'Tabell-kommune'!AB180)</f>
        <v xml:space="preserve"> </v>
      </c>
      <c r="AD180" s="24" t="str">
        <f>IF('Tabell-kommune'!AC180=0," ",'Tabell-kommune'!AC180)</f>
        <v xml:space="preserve"> </v>
      </c>
      <c r="AE180" s="25" t="str">
        <f>IF('Tabell-kommune'!AD180=0," ",'Tabell-kommune'!AD180)</f>
        <v xml:space="preserve"> </v>
      </c>
      <c r="AF180" s="25" t="str">
        <f>IF('Tabell-kommune'!AE180=0," ",'Tabell-kommune'!AE180)</f>
        <v xml:space="preserve"> </v>
      </c>
      <c r="AG180" s="25" t="str">
        <f>IF('Tabell-kommune'!AF180=0," ",'Tabell-kommune'!AF180)</f>
        <v xml:space="preserve"> </v>
      </c>
      <c r="AH180" s="25" t="str">
        <f>IF('Tabell-kommune'!AG180=0," ",'Tabell-kommune'!AG180)</f>
        <v xml:space="preserve"> </v>
      </c>
      <c r="AI180" s="25" t="str">
        <f>IF('Tabell-kommune'!AH180=0," ",'Tabell-kommune'!AH180)</f>
        <v xml:space="preserve"> </v>
      </c>
      <c r="AJ180" s="24" t="str">
        <f>IF('Tabell-kommune'!AI180=0," ",'Tabell-kommune'!AI180)</f>
        <v xml:space="preserve"> </v>
      </c>
      <c r="AK180" s="24" t="str">
        <f>IF('Tabell-kommune'!AJ180=0," ",'Tabell-kommune'!AJ180)</f>
        <v xml:space="preserve"> </v>
      </c>
      <c r="AL180" s="26" t="str">
        <f>IF('Tabell-kommune'!AK180=0," ",'Tabell-kommune'!AK180)</f>
        <v xml:space="preserve"> </v>
      </c>
      <c r="AM180" s="26" t="str">
        <f>IF('Tabell-kommune'!AL180=0," ",'Tabell-kommune'!AL180)</f>
        <v xml:space="preserve"> </v>
      </c>
      <c r="AN180" s="26" t="str">
        <f>IF('Tabell-kommune'!AM180=0," ",'Tabell-kommune'!AM180)</f>
        <v xml:space="preserve"> </v>
      </c>
      <c r="AO180" s="26" t="str">
        <f>IF('Tabell-kommune'!AN180=0," ",'Tabell-kommune'!AN180)</f>
        <v xml:space="preserve"> </v>
      </c>
      <c r="AP180" s="26" t="str">
        <f>IF('Tabell-kommune'!AO180=0," ",'Tabell-kommune'!AO180)</f>
        <v xml:space="preserve"> </v>
      </c>
    </row>
    <row r="181" spans="2:42" x14ac:dyDescent="0.2">
      <c r="B181" s="24" t="str">
        <f>IF('Tabell-kommune'!A181=0," ",'Tabell-kommune'!A181)</f>
        <v xml:space="preserve"> </v>
      </c>
      <c r="C181" s="28" t="str">
        <f>IF('Tabell-kommune'!B181=0," ",'Tabell-kommune'!B181)</f>
        <v xml:space="preserve"> </v>
      </c>
      <c r="D181" s="28" t="str">
        <f>IF('Tabell-kommune'!C181=0," ",'Tabell-kommune'!C181)</f>
        <v xml:space="preserve"> </v>
      </c>
      <c r="E181" s="28" t="str">
        <f>IF('Tabell-kommune'!D181=0," ",'Tabell-kommune'!D181)</f>
        <v xml:space="preserve"> </v>
      </c>
      <c r="F181" s="28" t="str">
        <f>IF('Tabell-kommune'!E181=0," ",'Tabell-kommune'!E181)</f>
        <v xml:space="preserve"> </v>
      </c>
      <c r="G181" s="28" t="str">
        <f>IF('Tabell-kommune'!F181=0," ",'Tabell-kommune'!F181)</f>
        <v xml:space="preserve"> </v>
      </c>
      <c r="H181" s="24" t="str">
        <f>IF('Tabell-kommune'!G181=0," ",'Tabell-kommune'!G181)</f>
        <v xml:space="preserve"> </v>
      </c>
      <c r="I181" s="24" t="str">
        <f>IF('Tabell-kommune'!H181=0," ",'Tabell-kommune'!H181)</f>
        <v xml:space="preserve"> </v>
      </c>
      <c r="J181" s="18" t="str">
        <f>IF('Tabell-kommune'!I181=0," ",'Tabell-kommune'!I181)</f>
        <v xml:space="preserve"> </v>
      </c>
      <c r="K181" s="25" t="str">
        <f>IF('Tabell-kommune'!J181=0," ",'Tabell-kommune'!J181)</f>
        <v xml:space="preserve"> </v>
      </c>
      <c r="L181" s="25" t="str">
        <f>IF('Tabell-kommune'!K181=0," ",'Tabell-kommune'!K181)</f>
        <v xml:space="preserve"> </v>
      </c>
      <c r="M181" s="25" t="str">
        <f>IF('Tabell-kommune'!L181=0," ",'Tabell-kommune'!L181)</f>
        <v xml:space="preserve"> </v>
      </c>
      <c r="N181" s="25" t="str">
        <f>IF('Tabell-kommune'!M181=0," ",'Tabell-kommune'!M181)</f>
        <v xml:space="preserve"> </v>
      </c>
      <c r="O181" s="24" t="str">
        <f>IF('Tabell-kommune'!N181=0," ",'Tabell-kommune'!N181)</f>
        <v xml:space="preserve"> </v>
      </c>
      <c r="P181" s="24" t="str">
        <f>IF('Tabell-kommune'!O181=0," ",'Tabell-kommune'!O181)</f>
        <v xml:space="preserve"> </v>
      </c>
      <c r="Q181" s="20" t="str">
        <f>IF('Tabell-kommune'!P181=0," ",'Tabell-kommune'!P181)</f>
        <v xml:space="preserve"> </v>
      </c>
      <c r="R181" s="26" t="str">
        <f>IF('Tabell-kommune'!Q181=0," ",'Tabell-kommune'!Q181)</f>
        <v xml:space="preserve"> </v>
      </c>
      <c r="S181" s="26" t="str">
        <f>IF('Tabell-kommune'!R181=0," ",'Tabell-kommune'!R181)</f>
        <v xml:space="preserve"> </v>
      </c>
      <c r="T181" s="26" t="str">
        <f>IF('Tabell-kommune'!S181=0," ",'Tabell-kommune'!S181)</f>
        <v xml:space="preserve"> </v>
      </c>
      <c r="U181" s="26" t="str">
        <f>IF('Tabell-kommune'!T181=0," ",'Tabell-kommune'!T181)</f>
        <v xml:space="preserve"> </v>
      </c>
      <c r="V181" s="24" t="str">
        <f>IF('Tabell-kommune'!U181=0," ",'Tabell-kommune'!U181)</f>
        <v xml:space="preserve"> </v>
      </c>
      <c r="W181" s="24" t="str">
        <f>IF('Tabell-kommune'!V181=0," ",'Tabell-kommune'!V181)</f>
        <v xml:space="preserve"> </v>
      </c>
      <c r="X181" s="28" t="str">
        <f>IF('Tabell-kommune'!W181=0," ",'Tabell-kommune'!W181)</f>
        <v xml:space="preserve"> </v>
      </c>
      <c r="Y181" s="28" t="str">
        <f>IF('Tabell-kommune'!X181=0," ",'Tabell-kommune'!X181)</f>
        <v xml:space="preserve"> </v>
      </c>
      <c r="Z181" s="28" t="str">
        <f>IF('Tabell-kommune'!Y181=0," ",'Tabell-kommune'!Y181)</f>
        <v xml:space="preserve"> </v>
      </c>
      <c r="AA181" s="28" t="str">
        <f>IF('Tabell-kommune'!Z181=0," ",'Tabell-kommune'!Z181)</f>
        <v xml:space="preserve"> </v>
      </c>
      <c r="AB181" s="28" t="str">
        <f>IF('Tabell-kommune'!AA181=0," ",'Tabell-kommune'!AA181)</f>
        <v xml:space="preserve"> </v>
      </c>
      <c r="AC181" s="24" t="str">
        <f>IF('Tabell-kommune'!AB181=0," ",'Tabell-kommune'!AB181)</f>
        <v xml:space="preserve"> </v>
      </c>
      <c r="AD181" s="24" t="str">
        <f>IF('Tabell-kommune'!AC181=0," ",'Tabell-kommune'!AC181)</f>
        <v xml:space="preserve"> </v>
      </c>
      <c r="AE181" s="25" t="str">
        <f>IF('Tabell-kommune'!AD181=0," ",'Tabell-kommune'!AD181)</f>
        <v xml:space="preserve"> </v>
      </c>
      <c r="AF181" s="25" t="str">
        <f>IF('Tabell-kommune'!AE181=0," ",'Tabell-kommune'!AE181)</f>
        <v xml:space="preserve"> </v>
      </c>
      <c r="AG181" s="25" t="str">
        <f>IF('Tabell-kommune'!AF181=0," ",'Tabell-kommune'!AF181)</f>
        <v xml:space="preserve"> </v>
      </c>
      <c r="AH181" s="25" t="str">
        <f>IF('Tabell-kommune'!AG181=0," ",'Tabell-kommune'!AG181)</f>
        <v xml:space="preserve"> </v>
      </c>
      <c r="AI181" s="25" t="str">
        <f>IF('Tabell-kommune'!AH181=0," ",'Tabell-kommune'!AH181)</f>
        <v xml:space="preserve"> </v>
      </c>
      <c r="AJ181" s="24" t="str">
        <f>IF('Tabell-kommune'!AI181=0," ",'Tabell-kommune'!AI181)</f>
        <v xml:space="preserve"> </v>
      </c>
      <c r="AK181" s="24" t="str">
        <f>IF('Tabell-kommune'!AJ181=0," ",'Tabell-kommune'!AJ181)</f>
        <v xml:space="preserve"> </v>
      </c>
      <c r="AL181" s="26" t="str">
        <f>IF('Tabell-kommune'!AK181=0," ",'Tabell-kommune'!AK181)</f>
        <v xml:space="preserve"> </v>
      </c>
      <c r="AM181" s="26" t="str">
        <f>IF('Tabell-kommune'!AL181=0," ",'Tabell-kommune'!AL181)</f>
        <v xml:space="preserve"> </v>
      </c>
      <c r="AN181" s="26" t="str">
        <f>IF('Tabell-kommune'!AM181=0," ",'Tabell-kommune'!AM181)</f>
        <v xml:space="preserve"> </v>
      </c>
      <c r="AO181" s="26" t="str">
        <f>IF('Tabell-kommune'!AN181=0," ",'Tabell-kommune'!AN181)</f>
        <v xml:space="preserve"> </v>
      </c>
      <c r="AP181" s="26" t="str">
        <f>IF('Tabell-kommune'!AO181=0," ",'Tabell-kommune'!AO181)</f>
        <v xml:space="preserve"> </v>
      </c>
    </row>
    <row r="182" spans="2:42" x14ac:dyDescent="0.2">
      <c r="B182" s="24" t="str">
        <f>IF('Tabell-kommune'!A182=0," ",'Tabell-kommune'!A182)</f>
        <v xml:space="preserve"> </v>
      </c>
      <c r="C182" s="28" t="str">
        <f>IF('Tabell-kommune'!B182=0," ",'Tabell-kommune'!B182)</f>
        <v xml:space="preserve"> </v>
      </c>
      <c r="D182" s="28" t="str">
        <f>IF('Tabell-kommune'!C182=0," ",'Tabell-kommune'!C182)</f>
        <v xml:space="preserve"> </v>
      </c>
      <c r="E182" s="28" t="str">
        <f>IF('Tabell-kommune'!D182=0," ",'Tabell-kommune'!D182)</f>
        <v xml:space="preserve"> </v>
      </c>
      <c r="F182" s="28" t="str">
        <f>IF('Tabell-kommune'!E182=0," ",'Tabell-kommune'!E182)</f>
        <v xml:space="preserve"> </v>
      </c>
      <c r="G182" s="28" t="str">
        <f>IF('Tabell-kommune'!F182=0," ",'Tabell-kommune'!F182)</f>
        <v xml:space="preserve"> </v>
      </c>
      <c r="H182" s="24" t="str">
        <f>IF('Tabell-kommune'!G182=0," ",'Tabell-kommune'!G182)</f>
        <v xml:space="preserve"> </v>
      </c>
      <c r="I182" s="24" t="str">
        <f>IF('Tabell-kommune'!H182=0," ",'Tabell-kommune'!H182)</f>
        <v xml:space="preserve"> </v>
      </c>
      <c r="J182" s="18" t="str">
        <f>IF('Tabell-kommune'!I182=0," ",'Tabell-kommune'!I182)</f>
        <v xml:space="preserve"> </v>
      </c>
      <c r="K182" s="25" t="str">
        <f>IF('Tabell-kommune'!J182=0," ",'Tabell-kommune'!J182)</f>
        <v xml:space="preserve"> </v>
      </c>
      <c r="L182" s="25" t="str">
        <f>IF('Tabell-kommune'!K182=0," ",'Tabell-kommune'!K182)</f>
        <v xml:space="preserve"> </v>
      </c>
      <c r="M182" s="25" t="str">
        <f>IF('Tabell-kommune'!L182=0," ",'Tabell-kommune'!L182)</f>
        <v xml:space="preserve"> </v>
      </c>
      <c r="N182" s="25" t="str">
        <f>IF('Tabell-kommune'!M182=0," ",'Tabell-kommune'!M182)</f>
        <v xml:space="preserve"> </v>
      </c>
      <c r="O182" s="24" t="str">
        <f>IF('Tabell-kommune'!N182=0," ",'Tabell-kommune'!N182)</f>
        <v xml:space="preserve"> </v>
      </c>
      <c r="P182" s="24" t="str">
        <f>IF('Tabell-kommune'!O182=0," ",'Tabell-kommune'!O182)</f>
        <v xml:space="preserve"> </v>
      </c>
      <c r="Q182" s="20" t="str">
        <f>IF('Tabell-kommune'!P182=0," ",'Tabell-kommune'!P182)</f>
        <v xml:space="preserve"> </v>
      </c>
      <c r="R182" s="26" t="str">
        <f>IF('Tabell-kommune'!Q182=0," ",'Tabell-kommune'!Q182)</f>
        <v xml:space="preserve"> </v>
      </c>
      <c r="S182" s="26" t="str">
        <f>IF('Tabell-kommune'!R182=0," ",'Tabell-kommune'!R182)</f>
        <v xml:space="preserve"> </v>
      </c>
      <c r="T182" s="26" t="str">
        <f>IF('Tabell-kommune'!S182=0," ",'Tabell-kommune'!S182)</f>
        <v xml:space="preserve"> </v>
      </c>
      <c r="U182" s="26" t="str">
        <f>IF('Tabell-kommune'!T182=0," ",'Tabell-kommune'!T182)</f>
        <v xml:space="preserve"> </v>
      </c>
      <c r="V182" s="24" t="str">
        <f>IF('Tabell-kommune'!U182=0," ",'Tabell-kommune'!U182)</f>
        <v xml:space="preserve"> </v>
      </c>
      <c r="W182" s="24" t="str">
        <f>IF('Tabell-kommune'!V182=0," ",'Tabell-kommune'!V182)</f>
        <v xml:space="preserve"> </v>
      </c>
      <c r="X182" s="28" t="str">
        <f>IF('Tabell-kommune'!W182=0," ",'Tabell-kommune'!W182)</f>
        <v xml:space="preserve"> </v>
      </c>
      <c r="Y182" s="28" t="str">
        <f>IF('Tabell-kommune'!X182=0," ",'Tabell-kommune'!X182)</f>
        <v xml:space="preserve"> </v>
      </c>
      <c r="Z182" s="28" t="str">
        <f>IF('Tabell-kommune'!Y182=0," ",'Tabell-kommune'!Y182)</f>
        <v xml:space="preserve"> </v>
      </c>
      <c r="AA182" s="28" t="str">
        <f>IF('Tabell-kommune'!Z182=0," ",'Tabell-kommune'!Z182)</f>
        <v xml:space="preserve"> </v>
      </c>
      <c r="AB182" s="28" t="str">
        <f>IF('Tabell-kommune'!AA182=0," ",'Tabell-kommune'!AA182)</f>
        <v xml:space="preserve"> </v>
      </c>
      <c r="AC182" s="24" t="str">
        <f>IF('Tabell-kommune'!AB182=0," ",'Tabell-kommune'!AB182)</f>
        <v xml:space="preserve"> </v>
      </c>
      <c r="AD182" s="24" t="str">
        <f>IF('Tabell-kommune'!AC182=0," ",'Tabell-kommune'!AC182)</f>
        <v xml:space="preserve"> </v>
      </c>
      <c r="AE182" s="25" t="str">
        <f>IF('Tabell-kommune'!AD182=0," ",'Tabell-kommune'!AD182)</f>
        <v xml:space="preserve"> </v>
      </c>
      <c r="AF182" s="25" t="str">
        <f>IF('Tabell-kommune'!AE182=0," ",'Tabell-kommune'!AE182)</f>
        <v xml:space="preserve"> </v>
      </c>
      <c r="AG182" s="25" t="str">
        <f>IF('Tabell-kommune'!AF182=0," ",'Tabell-kommune'!AF182)</f>
        <v xml:space="preserve"> </v>
      </c>
      <c r="AH182" s="25" t="str">
        <f>IF('Tabell-kommune'!AG182=0," ",'Tabell-kommune'!AG182)</f>
        <v xml:space="preserve"> </v>
      </c>
      <c r="AI182" s="25" t="str">
        <f>IF('Tabell-kommune'!AH182=0," ",'Tabell-kommune'!AH182)</f>
        <v xml:space="preserve"> </v>
      </c>
      <c r="AJ182" s="24" t="str">
        <f>IF('Tabell-kommune'!AI182=0," ",'Tabell-kommune'!AI182)</f>
        <v xml:space="preserve"> </v>
      </c>
      <c r="AK182" s="24" t="str">
        <f>IF('Tabell-kommune'!AJ182=0," ",'Tabell-kommune'!AJ182)</f>
        <v xml:space="preserve"> </v>
      </c>
      <c r="AL182" s="26" t="str">
        <f>IF('Tabell-kommune'!AK182=0," ",'Tabell-kommune'!AK182)</f>
        <v xml:space="preserve"> </v>
      </c>
      <c r="AM182" s="26" t="str">
        <f>IF('Tabell-kommune'!AL182=0," ",'Tabell-kommune'!AL182)</f>
        <v xml:space="preserve"> </v>
      </c>
      <c r="AN182" s="26" t="str">
        <f>IF('Tabell-kommune'!AM182=0," ",'Tabell-kommune'!AM182)</f>
        <v xml:space="preserve"> </v>
      </c>
      <c r="AO182" s="26" t="str">
        <f>IF('Tabell-kommune'!AN182=0," ",'Tabell-kommune'!AN182)</f>
        <v xml:space="preserve"> </v>
      </c>
      <c r="AP182" s="26" t="str">
        <f>IF('Tabell-kommune'!AO182=0," ",'Tabell-kommune'!AO182)</f>
        <v xml:space="preserve"> </v>
      </c>
    </row>
    <row r="183" spans="2:42" x14ac:dyDescent="0.2">
      <c r="B183" s="24" t="str">
        <f>IF('Tabell-kommune'!A183=0," ",'Tabell-kommune'!A183)</f>
        <v xml:space="preserve"> </v>
      </c>
      <c r="C183" s="28" t="str">
        <f>IF('Tabell-kommune'!B183=0," ",'Tabell-kommune'!B183)</f>
        <v xml:space="preserve"> </v>
      </c>
      <c r="D183" s="28" t="str">
        <f>IF('Tabell-kommune'!C183=0," ",'Tabell-kommune'!C183)</f>
        <v xml:space="preserve"> </v>
      </c>
      <c r="E183" s="28" t="str">
        <f>IF('Tabell-kommune'!D183=0," ",'Tabell-kommune'!D183)</f>
        <v xml:space="preserve"> </v>
      </c>
      <c r="F183" s="28" t="str">
        <f>IF('Tabell-kommune'!E183=0," ",'Tabell-kommune'!E183)</f>
        <v xml:space="preserve"> </v>
      </c>
      <c r="G183" s="28" t="str">
        <f>IF('Tabell-kommune'!F183=0," ",'Tabell-kommune'!F183)</f>
        <v xml:space="preserve"> </v>
      </c>
      <c r="H183" s="24" t="str">
        <f>IF('Tabell-kommune'!G183=0," ",'Tabell-kommune'!G183)</f>
        <v xml:space="preserve"> </v>
      </c>
      <c r="I183" s="24" t="str">
        <f>IF('Tabell-kommune'!H183=0," ",'Tabell-kommune'!H183)</f>
        <v xml:space="preserve"> </v>
      </c>
      <c r="J183" s="18" t="str">
        <f>IF('Tabell-kommune'!I183=0," ",'Tabell-kommune'!I183)</f>
        <v xml:space="preserve"> </v>
      </c>
      <c r="K183" s="25" t="str">
        <f>IF('Tabell-kommune'!J183=0," ",'Tabell-kommune'!J183)</f>
        <v xml:space="preserve"> </v>
      </c>
      <c r="L183" s="25" t="str">
        <f>IF('Tabell-kommune'!K183=0," ",'Tabell-kommune'!K183)</f>
        <v xml:space="preserve"> </v>
      </c>
      <c r="M183" s="25" t="str">
        <f>IF('Tabell-kommune'!L183=0," ",'Tabell-kommune'!L183)</f>
        <v xml:space="preserve"> </v>
      </c>
      <c r="N183" s="25" t="str">
        <f>IF('Tabell-kommune'!M183=0," ",'Tabell-kommune'!M183)</f>
        <v xml:space="preserve"> </v>
      </c>
      <c r="O183" s="24" t="str">
        <f>IF('Tabell-kommune'!N183=0," ",'Tabell-kommune'!N183)</f>
        <v xml:space="preserve"> </v>
      </c>
      <c r="P183" s="24" t="str">
        <f>IF('Tabell-kommune'!O183=0," ",'Tabell-kommune'!O183)</f>
        <v xml:space="preserve"> </v>
      </c>
      <c r="Q183" s="20" t="str">
        <f>IF('Tabell-kommune'!P183=0," ",'Tabell-kommune'!P183)</f>
        <v xml:space="preserve"> </v>
      </c>
      <c r="R183" s="26" t="str">
        <f>IF('Tabell-kommune'!Q183=0," ",'Tabell-kommune'!Q183)</f>
        <v xml:space="preserve"> </v>
      </c>
      <c r="S183" s="26" t="str">
        <f>IF('Tabell-kommune'!R183=0," ",'Tabell-kommune'!R183)</f>
        <v xml:space="preserve"> </v>
      </c>
      <c r="T183" s="26" t="str">
        <f>IF('Tabell-kommune'!S183=0," ",'Tabell-kommune'!S183)</f>
        <v xml:space="preserve"> </v>
      </c>
      <c r="U183" s="26" t="str">
        <f>IF('Tabell-kommune'!T183=0," ",'Tabell-kommune'!T183)</f>
        <v xml:space="preserve"> </v>
      </c>
      <c r="V183" s="24" t="str">
        <f>IF('Tabell-kommune'!U183=0," ",'Tabell-kommune'!U183)</f>
        <v xml:space="preserve"> </v>
      </c>
      <c r="W183" s="24" t="str">
        <f>IF('Tabell-kommune'!V183=0," ",'Tabell-kommune'!V183)</f>
        <v xml:space="preserve"> </v>
      </c>
      <c r="X183" s="28" t="str">
        <f>IF('Tabell-kommune'!W183=0," ",'Tabell-kommune'!W183)</f>
        <v xml:space="preserve"> </v>
      </c>
      <c r="Y183" s="28" t="str">
        <f>IF('Tabell-kommune'!X183=0," ",'Tabell-kommune'!X183)</f>
        <v xml:space="preserve"> </v>
      </c>
      <c r="Z183" s="28" t="str">
        <f>IF('Tabell-kommune'!Y183=0," ",'Tabell-kommune'!Y183)</f>
        <v xml:space="preserve"> </v>
      </c>
      <c r="AA183" s="28" t="str">
        <f>IF('Tabell-kommune'!Z183=0," ",'Tabell-kommune'!Z183)</f>
        <v xml:space="preserve"> </v>
      </c>
      <c r="AB183" s="28" t="str">
        <f>IF('Tabell-kommune'!AA183=0," ",'Tabell-kommune'!AA183)</f>
        <v xml:space="preserve"> </v>
      </c>
      <c r="AC183" s="24" t="str">
        <f>IF('Tabell-kommune'!AB183=0," ",'Tabell-kommune'!AB183)</f>
        <v xml:space="preserve"> </v>
      </c>
      <c r="AD183" s="24" t="str">
        <f>IF('Tabell-kommune'!AC183=0," ",'Tabell-kommune'!AC183)</f>
        <v xml:space="preserve"> </v>
      </c>
      <c r="AE183" s="25" t="str">
        <f>IF('Tabell-kommune'!AD183=0," ",'Tabell-kommune'!AD183)</f>
        <v xml:space="preserve"> </v>
      </c>
      <c r="AF183" s="25" t="str">
        <f>IF('Tabell-kommune'!AE183=0," ",'Tabell-kommune'!AE183)</f>
        <v xml:space="preserve"> </v>
      </c>
      <c r="AG183" s="25" t="str">
        <f>IF('Tabell-kommune'!AF183=0," ",'Tabell-kommune'!AF183)</f>
        <v xml:space="preserve"> </v>
      </c>
      <c r="AH183" s="25" t="str">
        <f>IF('Tabell-kommune'!AG183=0," ",'Tabell-kommune'!AG183)</f>
        <v xml:space="preserve"> </v>
      </c>
      <c r="AI183" s="25" t="str">
        <f>IF('Tabell-kommune'!AH183=0," ",'Tabell-kommune'!AH183)</f>
        <v xml:space="preserve"> </v>
      </c>
      <c r="AJ183" s="24" t="str">
        <f>IF('Tabell-kommune'!AI183=0," ",'Tabell-kommune'!AI183)</f>
        <v xml:space="preserve"> </v>
      </c>
      <c r="AK183" s="24" t="str">
        <f>IF('Tabell-kommune'!AJ183=0," ",'Tabell-kommune'!AJ183)</f>
        <v xml:space="preserve"> </v>
      </c>
      <c r="AL183" s="26" t="str">
        <f>IF('Tabell-kommune'!AK183=0," ",'Tabell-kommune'!AK183)</f>
        <v xml:space="preserve"> </v>
      </c>
      <c r="AM183" s="26" t="str">
        <f>IF('Tabell-kommune'!AL183=0," ",'Tabell-kommune'!AL183)</f>
        <v xml:space="preserve"> </v>
      </c>
      <c r="AN183" s="26" t="str">
        <f>IF('Tabell-kommune'!AM183=0," ",'Tabell-kommune'!AM183)</f>
        <v xml:space="preserve"> </v>
      </c>
      <c r="AO183" s="26" t="str">
        <f>IF('Tabell-kommune'!AN183=0," ",'Tabell-kommune'!AN183)</f>
        <v xml:space="preserve"> </v>
      </c>
      <c r="AP183" s="26" t="str">
        <f>IF('Tabell-kommune'!AO183=0," ",'Tabell-kommune'!AO183)</f>
        <v xml:space="preserve"> </v>
      </c>
    </row>
    <row r="184" spans="2:42" x14ac:dyDescent="0.2">
      <c r="B184" s="24" t="str">
        <f>IF('Tabell-kommune'!A184=0," ",'Tabell-kommune'!A184)</f>
        <v xml:space="preserve"> </v>
      </c>
      <c r="C184" s="28" t="str">
        <f>IF('Tabell-kommune'!B184=0," ",'Tabell-kommune'!B184)</f>
        <v xml:space="preserve"> </v>
      </c>
      <c r="D184" s="28" t="str">
        <f>IF('Tabell-kommune'!C184=0," ",'Tabell-kommune'!C184)</f>
        <v xml:space="preserve"> </v>
      </c>
      <c r="E184" s="28" t="str">
        <f>IF('Tabell-kommune'!D184=0," ",'Tabell-kommune'!D184)</f>
        <v xml:space="preserve"> </v>
      </c>
      <c r="F184" s="28" t="str">
        <f>IF('Tabell-kommune'!E184=0," ",'Tabell-kommune'!E184)</f>
        <v xml:space="preserve"> </v>
      </c>
      <c r="G184" s="28" t="str">
        <f>IF('Tabell-kommune'!F184=0," ",'Tabell-kommune'!F184)</f>
        <v xml:space="preserve"> </v>
      </c>
      <c r="H184" s="24" t="str">
        <f>IF('Tabell-kommune'!G184=0," ",'Tabell-kommune'!G184)</f>
        <v xml:space="preserve"> </v>
      </c>
      <c r="I184" s="24" t="str">
        <f>IF('Tabell-kommune'!H184=0," ",'Tabell-kommune'!H184)</f>
        <v xml:space="preserve"> </v>
      </c>
      <c r="J184" s="18" t="str">
        <f>IF('Tabell-kommune'!I184=0," ",'Tabell-kommune'!I184)</f>
        <v xml:space="preserve"> </v>
      </c>
      <c r="K184" s="25" t="str">
        <f>IF('Tabell-kommune'!J184=0," ",'Tabell-kommune'!J184)</f>
        <v xml:space="preserve"> </v>
      </c>
      <c r="L184" s="25" t="str">
        <f>IF('Tabell-kommune'!K184=0," ",'Tabell-kommune'!K184)</f>
        <v xml:space="preserve"> </v>
      </c>
      <c r="M184" s="25" t="str">
        <f>IF('Tabell-kommune'!L184=0," ",'Tabell-kommune'!L184)</f>
        <v xml:space="preserve"> </v>
      </c>
      <c r="N184" s="25" t="str">
        <f>IF('Tabell-kommune'!M184=0," ",'Tabell-kommune'!M184)</f>
        <v xml:space="preserve"> </v>
      </c>
      <c r="O184" s="24" t="str">
        <f>IF('Tabell-kommune'!N184=0," ",'Tabell-kommune'!N184)</f>
        <v xml:space="preserve"> </v>
      </c>
      <c r="P184" s="24" t="str">
        <f>IF('Tabell-kommune'!O184=0," ",'Tabell-kommune'!O184)</f>
        <v xml:space="preserve"> </v>
      </c>
      <c r="Q184" s="20" t="str">
        <f>IF('Tabell-kommune'!P184=0," ",'Tabell-kommune'!P184)</f>
        <v xml:space="preserve"> </v>
      </c>
      <c r="R184" s="26" t="str">
        <f>IF('Tabell-kommune'!Q184=0," ",'Tabell-kommune'!Q184)</f>
        <v xml:space="preserve"> </v>
      </c>
      <c r="S184" s="26" t="str">
        <f>IF('Tabell-kommune'!R184=0," ",'Tabell-kommune'!R184)</f>
        <v xml:space="preserve"> </v>
      </c>
      <c r="T184" s="26" t="str">
        <f>IF('Tabell-kommune'!S184=0," ",'Tabell-kommune'!S184)</f>
        <v xml:space="preserve"> </v>
      </c>
      <c r="U184" s="26" t="str">
        <f>IF('Tabell-kommune'!T184=0," ",'Tabell-kommune'!T184)</f>
        <v xml:space="preserve"> </v>
      </c>
      <c r="V184" s="24" t="str">
        <f>IF('Tabell-kommune'!U184=0," ",'Tabell-kommune'!U184)</f>
        <v xml:space="preserve"> </v>
      </c>
      <c r="W184" s="24" t="str">
        <f>IF('Tabell-kommune'!V184=0," ",'Tabell-kommune'!V184)</f>
        <v xml:space="preserve"> </v>
      </c>
      <c r="X184" s="28" t="str">
        <f>IF('Tabell-kommune'!W184=0," ",'Tabell-kommune'!W184)</f>
        <v xml:space="preserve"> </v>
      </c>
      <c r="Y184" s="28" t="str">
        <f>IF('Tabell-kommune'!X184=0," ",'Tabell-kommune'!X184)</f>
        <v xml:space="preserve"> </v>
      </c>
      <c r="Z184" s="28" t="str">
        <f>IF('Tabell-kommune'!Y184=0," ",'Tabell-kommune'!Y184)</f>
        <v xml:space="preserve"> </v>
      </c>
      <c r="AA184" s="28" t="str">
        <f>IF('Tabell-kommune'!Z184=0," ",'Tabell-kommune'!Z184)</f>
        <v xml:space="preserve"> </v>
      </c>
      <c r="AB184" s="28" t="str">
        <f>IF('Tabell-kommune'!AA184=0," ",'Tabell-kommune'!AA184)</f>
        <v xml:space="preserve"> </v>
      </c>
      <c r="AC184" s="24" t="str">
        <f>IF('Tabell-kommune'!AB184=0," ",'Tabell-kommune'!AB184)</f>
        <v xml:space="preserve"> </v>
      </c>
      <c r="AD184" s="24" t="str">
        <f>IF('Tabell-kommune'!AC184=0," ",'Tabell-kommune'!AC184)</f>
        <v xml:space="preserve"> </v>
      </c>
      <c r="AE184" s="25" t="str">
        <f>IF('Tabell-kommune'!AD184=0," ",'Tabell-kommune'!AD184)</f>
        <v xml:space="preserve"> </v>
      </c>
      <c r="AF184" s="25" t="str">
        <f>IF('Tabell-kommune'!AE184=0," ",'Tabell-kommune'!AE184)</f>
        <v xml:space="preserve"> </v>
      </c>
      <c r="AG184" s="25" t="str">
        <f>IF('Tabell-kommune'!AF184=0," ",'Tabell-kommune'!AF184)</f>
        <v xml:space="preserve"> </v>
      </c>
      <c r="AH184" s="25" t="str">
        <f>IF('Tabell-kommune'!AG184=0," ",'Tabell-kommune'!AG184)</f>
        <v xml:space="preserve"> </v>
      </c>
      <c r="AI184" s="25" t="str">
        <f>IF('Tabell-kommune'!AH184=0," ",'Tabell-kommune'!AH184)</f>
        <v xml:space="preserve"> </v>
      </c>
      <c r="AJ184" s="24" t="str">
        <f>IF('Tabell-kommune'!AI184=0," ",'Tabell-kommune'!AI184)</f>
        <v xml:space="preserve"> </v>
      </c>
      <c r="AK184" s="24" t="str">
        <f>IF('Tabell-kommune'!AJ184=0," ",'Tabell-kommune'!AJ184)</f>
        <v xml:space="preserve"> </v>
      </c>
      <c r="AL184" s="26" t="str">
        <f>IF('Tabell-kommune'!AK184=0," ",'Tabell-kommune'!AK184)</f>
        <v xml:space="preserve"> </v>
      </c>
      <c r="AM184" s="26" t="str">
        <f>IF('Tabell-kommune'!AL184=0," ",'Tabell-kommune'!AL184)</f>
        <v xml:space="preserve"> </v>
      </c>
      <c r="AN184" s="26" t="str">
        <f>IF('Tabell-kommune'!AM184=0," ",'Tabell-kommune'!AM184)</f>
        <v xml:space="preserve"> </v>
      </c>
      <c r="AO184" s="26" t="str">
        <f>IF('Tabell-kommune'!AN184=0," ",'Tabell-kommune'!AN184)</f>
        <v xml:space="preserve"> </v>
      </c>
      <c r="AP184" s="26" t="str">
        <f>IF('Tabell-kommune'!AO184=0," ",'Tabell-kommune'!AO184)</f>
        <v xml:space="preserve"> </v>
      </c>
    </row>
    <row r="185" spans="2:42" x14ac:dyDescent="0.2">
      <c r="B185" s="24" t="str">
        <f>IF('Tabell-kommune'!A185=0," ",'Tabell-kommune'!A185)</f>
        <v xml:space="preserve"> </v>
      </c>
      <c r="C185" s="28" t="str">
        <f>IF('Tabell-kommune'!B185=0," ",'Tabell-kommune'!B185)</f>
        <v xml:space="preserve"> </v>
      </c>
      <c r="D185" s="28" t="str">
        <f>IF('Tabell-kommune'!C185=0," ",'Tabell-kommune'!C185)</f>
        <v xml:space="preserve"> </v>
      </c>
      <c r="E185" s="28" t="str">
        <f>IF('Tabell-kommune'!D185=0," ",'Tabell-kommune'!D185)</f>
        <v xml:space="preserve"> </v>
      </c>
      <c r="F185" s="28" t="str">
        <f>IF('Tabell-kommune'!E185=0," ",'Tabell-kommune'!E185)</f>
        <v xml:space="preserve"> </v>
      </c>
      <c r="G185" s="28" t="str">
        <f>IF('Tabell-kommune'!F185=0," ",'Tabell-kommune'!F185)</f>
        <v xml:space="preserve"> </v>
      </c>
      <c r="H185" s="24" t="str">
        <f>IF('Tabell-kommune'!G185=0," ",'Tabell-kommune'!G185)</f>
        <v xml:space="preserve"> </v>
      </c>
      <c r="I185" s="24" t="str">
        <f>IF('Tabell-kommune'!H185=0," ",'Tabell-kommune'!H185)</f>
        <v xml:space="preserve"> </v>
      </c>
      <c r="J185" s="18" t="str">
        <f>IF('Tabell-kommune'!I185=0," ",'Tabell-kommune'!I185)</f>
        <v xml:space="preserve"> </v>
      </c>
      <c r="K185" s="25" t="str">
        <f>IF('Tabell-kommune'!J185=0," ",'Tabell-kommune'!J185)</f>
        <v xml:space="preserve"> </v>
      </c>
      <c r="L185" s="25" t="str">
        <f>IF('Tabell-kommune'!K185=0," ",'Tabell-kommune'!K185)</f>
        <v xml:space="preserve"> </v>
      </c>
      <c r="M185" s="25" t="str">
        <f>IF('Tabell-kommune'!L185=0," ",'Tabell-kommune'!L185)</f>
        <v xml:space="preserve"> </v>
      </c>
      <c r="N185" s="25" t="str">
        <f>IF('Tabell-kommune'!M185=0," ",'Tabell-kommune'!M185)</f>
        <v xml:space="preserve"> </v>
      </c>
      <c r="O185" s="24" t="str">
        <f>IF('Tabell-kommune'!N185=0," ",'Tabell-kommune'!N185)</f>
        <v xml:space="preserve"> </v>
      </c>
      <c r="P185" s="24" t="str">
        <f>IF('Tabell-kommune'!O185=0," ",'Tabell-kommune'!O185)</f>
        <v xml:space="preserve"> </v>
      </c>
      <c r="Q185" s="20" t="str">
        <f>IF('Tabell-kommune'!P185=0," ",'Tabell-kommune'!P185)</f>
        <v xml:space="preserve"> </v>
      </c>
      <c r="R185" s="26" t="str">
        <f>IF('Tabell-kommune'!Q185=0," ",'Tabell-kommune'!Q185)</f>
        <v xml:space="preserve"> </v>
      </c>
      <c r="S185" s="26" t="str">
        <f>IF('Tabell-kommune'!R185=0," ",'Tabell-kommune'!R185)</f>
        <v xml:space="preserve"> </v>
      </c>
      <c r="T185" s="26" t="str">
        <f>IF('Tabell-kommune'!S185=0," ",'Tabell-kommune'!S185)</f>
        <v xml:space="preserve"> </v>
      </c>
      <c r="U185" s="26" t="str">
        <f>IF('Tabell-kommune'!T185=0," ",'Tabell-kommune'!T185)</f>
        <v xml:space="preserve"> </v>
      </c>
      <c r="V185" s="24" t="str">
        <f>IF('Tabell-kommune'!U185=0," ",'Tabell-kommune'!U185)</f>
        <v xml:space="preserve"> </v>
      </c>
      <c r="W185" s="24" t="str">
        <f>IF('Tabell-kommune'!V185=0," ",'Tabell-kommune'!V185)</f>
        <v xml:space="preserve"> </v>
      </c>
      <c r="X185" s="28" t="str">
        <f>IF('Tabell-kommune'!W185=0," ",'Tabell-kommune'!W185)</f>
        <v xml:space="preserve"> </v>
      </c>
      <c r="Y185" s="28" t="str">
        <f>IF('Tabell-kommune'!X185=0," ",'Tabell-kommune'!X185)</f>
        <v xml:space="preserve"> </v>
      </c>
      <c r="Z185" s="28" t="str">
        <f>IF('Tabell-kommune'!Y185=0," ",'Tabell-kommune'!Y185)</f>
        <v xml:space="preserve"> </v>
      </c>
      <c r="AA185" s="28" t="str">
        <f>IF('Tabell-kommune'!Z185=0," ",'Tabell-kommune'!Z185)</f>
        <v xml:space="preserve"> </v>
      </c>
      <c r="AB185" s="28" t="str">
        <f>IF('Tabell-kommune'!AA185=0," ",'Tabell-kommune'!AA185)</f>
        <v xml:space="preserve"> </v>
      </c>
      <c r="AC185" s="24" t="str">
        <f>IF('Tabell-kommune'!AB185=0," ",'Tabell-kommune'!AB185)</f>
        <v xml:space="preserve"> </v>
      </c>
      <c r="AD185" s="24" t="str">
        <f>IF('Tabell-kommune'!AC185=0," ",'Tabell-kommune'!AC185)</f>
        <v xml:space="preserve"> </v>
      </c>
      <c r="AE185" s="25" t="str">
        <f>IF('Tabell-kommune'!AD185=0," ",'Tabell-kommune'!AD185)</f>
        <v xml:space="preserve"> </v>
      </c>
      <c r="AF185" s="25" t="str">
        <f>IF('Tabell-kommune'!AE185=0," ",'Tabell-kommune'!AE185)</f>
        <v xml:space="preserve"> </v>
      </c>
      <c r="AG185" s="25" t="str">
        <f>IF('Tabell-kommune'!AF185=0," ",'Tabell-kommune'!AF185)</f>
        <v xml:space="preserve"> </v>
      </c>
      <c r="AH185" s="25" t="str">
        <f>IF('Tabell-kommune'!AG185=0," ",'Tabell-kommune'!AG185)</f>
        <v xml:space="preserve"> </v>
      </c>
      <c r="AI185" s="25" t="str">
        <f>IF('Tabell-kommune'!AH185=0," ",'Tabell-kommune'!AH185)</f>
        <v xml:space="preserve"> </v>
      </c>
      <c r="AJ185" s="24" t="str">
        <f>IF('Tabell-kommune'!AI185=0," ",'Tabell-kommune'!AI185)</f>
        <v xml:space="preserve"> </v>
      </c>
      <c r="AK185" s="24" t="str">
        <f>IF('Tabell-kommune'!AJ185=0," ",'Tabell-kommune'!AJ185)</f>
        <v xml:space="preserve"> </v>
      </c>
      <c r="AL185" s="26" t="str">
        <f>IF('Tabell-kommune'!AK185=0," ",'Tabell-kommune'!AK185)</f>
        <v xml:space="preserve"> </v>
      </c>
      <c r="AM185" s="26" t="str">
        <f>IF('Tabell-kommune'!AL185=0," ",'Tabell-kommune'!AL185)</f>
        <v xml:space="preserve"> </v>
      </c>
      <c r="AN185" s="26" t="str">
        <f>IF('Tabell-kommune'!AM185=0," ",'Tabell-kommune'!AM185)</f>
        <v xml:space="preserve"> </v>
      </c>
      <c r="AO185" s="26" t="str">
        <f>IF('Tabell-kommune'!AN185=0," ",'Tabell-kommune'!AN185)</f>
        <v xml:space="preserve"> </v>
      </c>
      <c r="AP185" s="26" t="str">
        <f>IF('Tabell-kommune'!AO185=0," ",'Tabell-kommune'!AO185)</f>
        <v xml:space="preserve"> </v>
      </c>
    </row>
    <row r="186" spans="2:42" x14ac:dyDescent="0.2">
      <c r="B186" s="24" t="str">
        <f>IF('Tabell-kommune'!A186=0," ",'Tabell-kommune'!A186)</f>
        <v xml:space="preserve"> </v>
      </c>
      <c r="C186" s="28" t="str">
        <f>IF('Tabell-kommune'!B186=0," ",'Tabell-kommune'!B186)</f>
        <v xml:space="preserve"> </v>
      </c>
      <c r="D186" s="28" t="str">
        <f>IF('Tabell-kommune'!C186=0," ",'Tabell-kommune'!C186)</f>
        <v xml:space="preserve"> </v>
      </c>
      <c r="E186" s="28" t="str">
        <f>IF('Tabell-kommune'!D186=0," ",'Tabell-kommune'!D186)</f>
        <v xml:space="preserve"> </v>
      </c>
      <c r="F186" s="28" t="str">
        <f>IF('Tabell-kommune'!E186=0," ",'Tabell-kommune'!E186)</f>
        <v xml:space="preserve"> </v>
      </c>
      <c r="G186" s="28" t="str">
        <f>IF('Tabell-kommune'!F186=0," ",'Tabell-kommune'!F186)</f>
        <v xml:space="preserve"> </v>
      </c>
      <c r="H186" s="24" t="str">
        <f>IF('Tabell-kommune'!G186=0," ",'Tabell-kommune'!G186)</f>
        <v xml:space="preserve"> </v>
      </c>
      <c r="I186" s="24" t="str">
        <f>IF('Tabell-kommune'!H186=0," ",'Tabell-kommune'!H186)</f>
        <v xml:space="preserve"> </v>
      </c>
      <c r="J186" s="18" t="str">
        <f>IF('Tabell-kommune'!I186=0," ",'Tabell-kommune'!I186)</f>
        <v xml:space="preserve"> </v>
      </c>
      <c r="K186" s="25" t="str">
        <f>IF('Tabell-kommune'!J186=0," ",'Tabell-kommune'!J186)</f>
        <v xml:space="preserve"> </v>
      </c>
      <c r="L186" s="25" t="str">
        <f>IF('Tabell-kommune'!K186=0," ",'Tabell-kommune'!K186)</f>
        <v xml:space="preserve"> </v>
      </c>
      <c r="M186" s="25" t="str">
        <f>IF('Tabell-kommune'!L186=0," ",'Tabell-kommune'!L186)</f>
        <v xml:space="preserve"> </v>
      </c>
      <c r="N186" s="25" t="str">
        <f>IF('Tabell-kommune'!M186=0," ",'Tabell-kommune'!M186)</f>
        <v xml:space="preserve"> </v>
      </c>
      <c r="O186" s="24" t="str">
        <f>IF('Tabell-kommune'!N186=0," ",'Tabell-kommune'!N186)</f>
        <v xml:space="preserve"> </v>
      </c>
      <c r="P186" s="24" t="str">
        <f>IF('Tabell-kommune'!O186=0," ",'Tabell-kommune'!O186)</f>
        <v xml:space="preserve"> </v>
      </c>
      <c r="Q186" s="20" t="str">
        <f>IF('Tabell-kommune'!P186=0," ",'Tabell-kommune'!P186)</f>
        <v xml:space="preserve"> </v>
      </c>
      <c r="R186" s="26" t="str">
        <f>IF('Tabell-kommune'!Q186=0," ",'Tabell-kommune'!Q186)</f>
        <v xml:space="preserve"> </v>
      </c>
      <c r="S186" s="26" t="str">
        <f>IF('Tabell-kommune'!R186=0," ",'Tabell-kommune'!R186)</f>
        <v xml:space="preserve"> </v>
      </c>
      <c r="T186" s="26" t="str">
        <f>IF('Tabell-kommune'!S186=0," ",'Tabell-kommune'!S186)</f>
        <v xml:space="preserve"> </v>
      </c>
      <c r="U186" s="26" t="str">
        <f>IF('Tabell-kommune'!T186=0," ",'Tabell-kommune'!T186)</f>
        <v xml:space="preserve"> </v>
      </c>
      <c r="V186" s="24" t="str">
        <f>IF('Tabell-kommune'!U186=0," ",'Tabell-kommune'!U186)</f>
        <v xml:space="preserve"> </v>
      </c>
      <c r="W186" s="24" t="str">
        <f>IF('Tabell-kommune'!V186=0," ",'Tabell-kommune'!V186)</f>
        <v xml:space="preserve"> </v>
      </c>
      <c r="X186" s="28" t="str">
        <f>IF('Tabell-kommune'!W186=0," ",'Tabell-kommune'!W186)</f>
        <v xml:space="preserve"> </v>
      </c>
      <c r="Y186" s="28" t="str">
        <f>IF('Tabell-kommune'!X186=0," ",'Tabell-kommune'!X186)</f>
        <v xml:space="preserve"> </v>
      </c>
      <c r="Z186" s="28" t="str">
        <f>IF('Tabell-kommune'!Y186=0," ",'Tabell-kommune'!Y186)</f>
        <v xml:space="preserve"> </v>
      </c>
      <c r="AA186" s="28" t="str">
        <f>IF('Tabell-kommune'!Z186=0," ",'Tabell-kommune'!Z186)</f>
        <v xml:space="preserve"> </v>
      </c>
      <c r="AB186" s="28" t="str">
        <f>IF('Tabell-kommune'!AA186=0," ",'Tabell-kommune'!AA186)</f>
        <v xml:space="preserve"> </v>
      </c>
      <c r="AC186" s="24" t="str">
        <f>IF('Tabell-kommune'!AB186=0," ",'Tabell-kommune'!AB186)</f>
        <v xml:space="preserve"> </v>
      </c>
      <c r="AD186" s="24" t="str">
        <f>IF('Tabell-kommune'!AC186=0," ",'Tabell-kommune'!AC186)</f>
        <v xml:space="preserve"> </v>
      </c>
      <c r="AE186" s="25" t="str">
        <f>IF('Tabell-kommune'!AD186=0," ",'Tabell-kommune'!AD186)</f>
        <v xml:space="preserve"> </v>
      </c>
      <c r="AF186" s="25" t="str">
        <f>IF('Tabell-kommune'!AE186=0," ",'Tabell-kommune'!AE186)</f>
        <v xml:space="preserve"> </v>
      </c>
      <c r="AG186" s="25" t="str">
        <f>IF('Tabell-kommune'!AF186=0," ",'Tabell-kommune'!AF186)</f>
        <v xml:space="preserve"> </v>
      </c>
      <c r="AH186" s="25" t="str">
        <f>IF('Tabell-kommune'!AG186=0," ",'Tabell-kommune'!AG186)</f>
        <v xml:space="preserve"> </v>
      </c>
      <c r="AI186" s="25" t="str">
        <f>IF('Tabell-kommune'!AH186=0," ",'Tabell-kommune'!AH186)</f>
        <v xml:space="preserve"> </v>
      </c>
      <c r="AJ186" s="24" t="str">
        <f>IF('Tabell-kommune'!AI186=0," ",'Tabell-kommune'!AI186)</f>
        <v xml:space="preserve"> </v>
      </c>
      <c r="AK186" s="24" t="str">
        <f>IF('Tabell-kommune'!AJ186=0," ",'Tabell-kommune'!AJ186)</f>
        <v xml:space="preserve"> </v>
      </c>
      <c r="AL186" s="26" t="str">
        <f>IF('Tabell-kommune'!AK186=0," ",'Tabell-kommune'!AK186)</f>
        <v xml:space="preserve"> </v>
      </c>
      <c r="AM186" s="26" t="str">
        <f>IF('Tabell-kommune'!AL186=0," ",'Tabell-kommune'!AL186)</f>
        <v xml:space="preserve"> </v>
      </c>
      <c r="AN186" s="26" t="str">
        <f>IF('Tabell-kommune'!AM186=0," ",'Tabell-kommune'!AM186)</f>
        <v xml:space="preserve"> </v>
      </c>
      <c r="AO186" s="26" t="str">
        <f>IF('Tabell-kommune'!AN186=0," ",'Tabell-kommune'!AN186)</f>
        <v xml:space="preserve"> </v>
      </c>
      <c r="AP186" s="26" t="str">
        <f>IF('Tabell-kommune'!AO186=0," ",'Tabell-kommune'!AO186)</f>
        <v xml:space="preserve"> </v>
      </c>
    </row>
    <row r="187" spans="2:42" x14ac:dyDescent="0.2">
      <c r="B187" s="24" t="str">
        <f>IF('Tabell-kommune'!A187=0," ",'Tabell-kommune'!A187)</f>
        <v xml:space="preserve"> </v>
      </c>
      <c r="C187" s="28" t="str">
        <f>IF('Tabell-kommune'!B187=0," ",'Tabell-kommune'!B187)</f>
        <v xml:space="preserve"> </v>
      </c>
      <c r="D187" s="28" t="str">
        <f>IF('Tabell-kommune'!C187=0," ",'Tabell-kommune'!C187)</f>
        <v xml:space="preserve"> </v>
      </c>
      <c r="E187" s="28" t="str">
        <f>IF('Tabell-kommune'!D187=0," ",'Tabell-kommune'!D187)</f>
        <v xml:space="preserve"> </v>
      </c>
      <c r="F187" s="28" t="str">
        <f>IF('Tabell-kommune'!E187=0," ",'Tabell-kommune'!E187)</f>
        <v xml:space="preserve"> </v>
      </c>
      <c r="G187" s="28" t="str">
        <f>IF('Tabell-kommune'!F187=0," ",'Tabell-kommune'!F187)</f>
        <v xml:space="preserve"> </v>
      </c>
      <c r="H187" s="24" t="str">
        <f>IF('Tabell-kommune'!G187=0," ",'Tabell-kommune'!G187)</f>
        <v xml:space="preserve"> </v>
      </c>
      <c r="I187" s="24" t="str">
        <f>IF('Tabell-kommune'!H187=0," ",'Tabell-kommune'!H187)</f>
        <v xml:space="preserve"> </v>
      </c>
      <c r="J187" s="18" t="str">
        <f>IF('Tabell-kommune'!I187=0," ",'Tabell-kommune'!I187)</f>
        <v xml:space="preserve"> </v>
      </c>
      <c r="K187" s="25" t="str">
        <f>IF('Tabell-kommune'!J187=0," ",'Tabell-kommune'!J187)</f>
        <v xml:space="preserve"> </v>
      </c>
      <c r="L187" s="25" t="str">
        <f>IF('Tabell-kommune'!K187=0," ",'Tabell-kommune'!K187)</f>
        <v xml:space="preserve"> </v>
      </c>
      <c r="M187" s="25" t="str">
        <f>IF('Tabell-kommune'!L187=0," ",'Tabell-kommune'!L187)</f>
        <v xml:space="preserve"> </v>
      </c>
      <c r="N187" s="25" t="str">
        <f>IF('Tabell-kommune'!M187=0," ",'Tabell-kommune'!M187)</f>
        <v xml:space="preserve"> </v>
      </c>
      <c r="O187" s="24" t="str">
        <f>IF('Tabell-kommune'!N187=0," ",'Tabell-kommune'!N187)</f>
        <v xml:space="preserve"> </v>
      </c>
      <c r="P187" s="24" t="str">
        <f>IF('Tabell-kommune'!O187=0," ",'Tabell-kommune'!O187)</f>
        <v xml:space="preserve"> </v>
      </c>
      <c r="Q187" s="20" t="str">
        <f>IF('Tabell-kommune'!P187=0," ",'Tabell-kommune'!P187)</f>
        <v xml:space="preserve"> </v>
      </c>
      <c r="R187" s="26" t="str">
        <f>IF('Tabell-kommune'!Q187=0," ",'Tabell-kommune'!Q187)</f>
        <v xml:space="preserve"> </v>
      </c>
      <c r="S187" s="26" t="str">
        <f>IF('Tabell-kommune'!R187=0," ",'Tabell-kommune'!R187)</f>
        <v xml:space="preserve"> </v>
      </c>
      <c r="T187" s="26" t="str">
        <f>IF('Tabell-kommune'!S187=0," ",'Tabell-kommune'!S187)</f>
        <v xml:space="preserve"> </v>
      </c>
      <c r="U187" s="26" t="str">
        <f>IF('Tabell-kommune'!T187=0," ",'Tabell-kommune'!T187)</f>
        <v xml:space="preserve"> </v>
      </c>
      <c r="V187" s="24" t="str">
        <f>IF('Tabell-kommune'!U187=0," ",'Tabell-kommune'!U187)</f>
        <v xml:space="preserve"> </v>
      </c>
      <c r="W187" s="24" t="str">
        <f>IF('Tabell-kommune'!V187=0," ",'Tabell-kommune'!V187)</f>
        <v xml:space="preserve"> </v>
      </c>
      <c r="X187" s="28" t="str">
        <f>IF('Tabell-kommune'!W187=0," ",'Tabell-kommune'!W187)</f>
        <v xml:space="preserve"> </v>
      </c>
      <c r="Y187" s="28" t="str">
        <f>IF('Tabell-kommune'!X187=0," ",'Tabell-kommune'!X187)</f>
        <v xml:space="preserve"> </v>
      </c>
      <c r="Z187" s="28" t="str">
        <f>IF('Tabell-kommune'!Y187=0," ",'Tabell-kommune'!Y187)</f>
        <v xml:space="preserve"> </v>
      </c>
      <c r="AA187" s="28" t="str">
        <f>IF('Tabell-kommune'!Z187=0," ",'Tabell-kommune'!Z187)</f>
        <v xml:space="preserve"> </v>
      </c>
      <c r="AB187" s="28" t="str">
        <f>IF('Tabell-kommune'!AA187=0," ",'Tabell-kommune'!AA187)</f>
        <v xml:space="preserve"> </v>
      </c>
      <c r="AC187" s="24" t="str">
        <f>IF('Tabell-kommune'!AB187=0," ",'Tabell-kommune'!AB187)</f>
        <v xml:space="preserve"> </v>
      </c>
      <c r="AD187" s="24" t="str">
        <f>IF('Tabell-kommune'!AC187=0," ",'Tabell-kommune'!AC187)</f>
        <v xml:space="preserve"> </v>
      </c>
      <c r="AE187" s="25" t="str">
        <f>IF('Tabell-kommune'!AD187=0," ",'Tabell-kommune'!AD187)</f>
        <v xml:space="preserve"> </v>
      </c>
      <c r="AF187" s="25" t="str">
        <f>IF('Tabell-kommune'!AE187=0," ",'Tabell-kommune'!AE187)</f>
        <v xml:space="preserve"> </v>
      </c>
      <c r="AG187" s="25" t="str">
        <f>IF('Tabell-kommune'!AF187=0," ",'Tabell-kommune'!AF187)</f>
        <v xml:space="preserve"> </v>
      </c>
      <c r="AH187" s="25" t="str">
        <f>IF('Tabell-kommune'!AG187=0," ",'Tabell-kommune'!AG187)</f>
        <v xml:space="preserve"> </v>
      </c>
      <c r="AI187" s="25" t="str">
        <f>IF('Tabell-kommune'!AH187=0," ",'Tabell-kommune'!AH187)</f>
        <v xml:space="preserve"> </v>
      </c>
      <c r="AJ187" s="24" t="str">
        <f>IF('Tabell-kommune'!AI187=0," ",'Tabell-kommune'!AI187)</f>
        <v xml:space="preserve"> </v>
      </c>
      <c r="AK187" s="24" t="str">
        <f>IF('Tabell-kommune'!AJ187=0," ",'Tabell-kommune'!AJ187)</f>
        <v xml:space="preserve"> </v>
      </c>
      <c r="AL187" s="26" t="str">
        <f>IF('Tabell-kommune'!AK187=0," ",'Tabell-kommune'!AK187)</f>
        <v xml:space="preserve"> </v>
      </c>
      <c r="AM187" s="26" t="str">
        <f>IF('Tabell-kommune'!AL187=0," ",'Tabell-kommune'!AL187)</f>
        <v xml:space="preserve"> </v>
      </c>
      <c r="AN187" s="26" t="str">
        <f>IF('Tabell-kommune'!AM187=0," ",'Tabell-kommune'!AM187)</f>
        <v xml:space="preserve"> </v>
      </c>
      <c r="AO187" s="26" t="str">
        <f>IF('Tabell-kommune'!AN187=0," ",'Tabell-kommune'!AN187)</f>
        <v xml:space="preserve"> </v>
      </c>
      <c r="AP187" s="26" t="str">
        <f>IF('Tabell-kommune'!AO187=0," ",'Tabell-kommune'!AO187)</f>
        <v xml:space="preserve"> </v>
      </c>
    </row>
    <row r="188" spans="2:42" x14ac:dyDescent="0.2">
      <c r="B188" s="24" t="str">
        <f>IF('Tabell-kommune'!A188=0," ",'Tabell-kommune'!A188)</f>
        <v xml:space="preserve"> </v>
      </c>
      <c r="C188" s="28" t="str">
        <f>IF('Tabell-kommune'!B188=0," ",'Tabell-kommune'!B188)</f>
        <v xml:space="preserve"> </v>
      </c>
      <c r="D188" s="28" t="str">
        <f>IF('Tabell-kommune'!C188=0," ",'Tabell-kommune'!C188)</f>
        <v xml:space="preserve"> </v>
      </c>
      <c r="E188" s="28" t="str">
        <f>IF('Tabell-kommune'!D188=0," ",'Tabell-kommune'!D188)</f>
        <v xml:space="preserve"> </v>
      </c>
      <c r="F188" s="28" t="str">
        <f>IF('Tabell-kommune'!E188=0," ",'Tabell-kommune'!E188)</f>
        <v xml:space="preserve"> </v>
      </c>
      <c r="G188" s="28" t="str">
        <f>IF('Tabell-kommune'!F188=0," ",'Tabell-kommune'!F188)</f>
        <v xml:space="preserve"> </v>
      </c>
      <c r="H188" s="24" t="str">
        <f>IF('Tabell-kommune'!G188=0," ",'Tabell-kommune'!G188)</f>
        <v xml:space="preserve"> </v>
      </c>
      <c r="I188" s="24" t="str">
        <f>IF('Tabell-kommune'!H188=0," ",'Tabell-kommune'!H188)</f>
        <v xml:space="preserve"> </v>
      </c>
      <c r="J188" s="18" t="str">
        <f>IF('Tabell-kommune'!I188=0," ",'Tabell-kommune'!I188)</f>
        <v xml:space="preserve"> </v>
      </c>
      <c r="K188" s="25" t="str">
        <f>IF('Tabell-kommune'!J188=0," ",'Tabell-kommune'!J188)</f>
        <v xml:space="preserve"> </v>
      </c>
      <c r="L188" s="25" t="str">
        <f>IF('Tabell-kommune'!K188=0," ",'Tabell-kommune'!K188)</f>
        <v xml:space="preserve"> </v>
      </c>
      <c r="M188" s="25" t="str">
        <f>IF('Tabell-kommune'!L188=0," ",'Tabell-kommune'!L188)</f>
        <v xml:space="preserve"> </v>
      </c>
      <c r="N188" s="25" t="str">
        <f>IF('Tabell-kommune'!M188=0," ",'Tabell-kommune'!M188)</f>
        <v xml:space="preserve"> </v>
      </c>
      <c r="O188" s="24" t="str">
        <f>IF('Tabell-kommune'!N188=0," ",'Tabell-kommune'!N188)</f>
        <v xml:space="preserve"> </v>
      </c>
      <c r="P188" s="24" t="str">
        <f>IF('Tabell-kommune'!O188=0," ",'Tabell-kommune'!O188)</f>
        <v xml:space="preserve"> </v>
      </c>
      <c r="Q188" s="20" t="str">
        <f>IF('Tabell-kommune'!P188=0," ",'Tabell-kommune'!P188)</f>
        <v xml:space="preserve"> </v>
      </c>
      <c r="R188" s="26" t="str">
        <f>IF('Tabell-kommune'!Q188=0," ",'Tabell-kommune'!Q188)</f>
        <v xml:space="preserve"> </v>
      </c>
      <c r="S188" s="26" t="str">
        <f>IF('Tabell-kommune'!R188=0," ",'Tabell-kommune'!R188)</f>
        <v xml:space="preserve"> </v>
      </c>
      <c r="T188" s="26" t="str">
        <f>IF('Tabell-kommune'!S188=0," ",'Tabell-kommune'!S188)</f>
        <v xml:space="preserve"> </v>
      </c>
      <c r="U188" s="26" t="str">
        <f>IF('Tabell-kommune'!T188=0," ",'Tabell-kommune'!T188)</f>
        <v xml:space="preserve"> </v>
      </c>
      <c r="V188" s="24" t="str">
        <f>IF('Tabell-kommune'!U188=0," ",'Tabell-kommune'!U188)</f>
        <v xml:space="preserve"> </v>
      </c>
      <c r="W188" s="24" t="str">
        <f>IF('Tabell-kommune'!V188=0," ",'Tabell-kommune'!V188)</f>
        <v xml:space="preserve"> </v>
      </c>
      <c r="X188" s="28" t="str">
        <f>IF('Tabell-kommune'!W188=0," ",'Tabell-kommune'!W188)</f>
        <v xml:space="preserve"> </v>
      </c>
      <c r="Y188" s="28" t="str">
        <f>IF('Tabell-kommune'!X188=0," ",'Tabell-kommune'!X188)</f>
        <v xml:space="preserve"> </v>
      </c>
      <c r="Z188" s="28" t="str">
        <f>IF('Tabell-kommune'!Y188=0," ",'Tabell-kommune'!Y188)</f>
        <v xml:space="preserve"> </v>
      </c>
      <c r="AA188" s="28" t="str">
        <f>IF('Tabell-kommune'!Z188=0," ",'Tabell-kommune'!Z188)</f>
        <v xml:space="preserve"> </v>
      </c>
      <c r="AB188" s="28" t="str">
        <f>IF('Tabell-kommune'!AA188=0," ",'Tabell-kommune'!AA188)</f>
        <v xml:space="preserve"> </v>
      </c>
      <c r="AC188" s="24" t="str">
        <f>IF('Tabell-kommune'!AB188=0," ",'Tabell-kommune'!AB188)</f>
        <v xml:space="preserve"> </v>
      </c>
      <c r="AD188" s="24" t="str">
        <f>IF('Tabell-kommune'!AC188=0," ",'Tabell-kommune'!AC188)</f>
        <v xml:space="preserve"> </v>
      </c>
      <c r="AE188" s="25" t="str">
        <f>IF('Tabell-kommune'!AD188=0," ",'Tabell-kommune'!AD188)</f>
        <v xml:space="preserve"> </v>
      </c>
      <c r="AF188" s="25" t="str">
        <f>IF('Tabell-kommune'!AE188=0," ",'Tabell-kommune'!AE188)</f>
        <v xml:space="preserve"> </v>
      </c>
      <c r="AG188" s="25" t="str">
        <f>IF('Tabell-kommune'!AF188=0," ",'Tabell-kommune'!AF188)</f>
        <v xml:space="preserve"> </v>
      </c>
      <c r="AH188" s="25" t="str">
        <f>IF('Tabell-kommune'!AG188=0," ",'Tabell-kommune'!AG188)</f>
        <v xml:space="preserve"> </v>
      </c>
      <c r="AI188" s="25" t="str">
        <f>IF('Tabell-kommune'!AH188=0," ",'Tabell-kommune'!AH188)</f>
        <v xml:space="preserve"> </v>
      </c>
      <c r="AJ188" s="24" t="str">
        <f>IF('Tabell-kommune'!AI188=0," ",'Tabell-kommune'!AI188)</f>
        <v xml:space="preserve"> </v>
      </c>
      <c r="AK188" s="24" t="str">
        <f>IF('Tabell-kommune'!AJ188=0," ",'Tabell-kommune'!AJ188)</f>
        <v xml:space="preserve"> </v>
      </c>
      <c r="AL188" s="26" t="str">
        <f>IF('Tabell-kommune'!AK188=0," ",'Tabell-kommune'!AK188)</f>
        <v xml:space="preserve"> </v>
      </c>
      <c r="AM188" s="26" t="str">
        <f>IF('Tabell-kommune'!AL188=0," ",'Tabell-kommune'!AL188)</f>
        <v xml:space="preserve"> </v>
      </c>
      <c r="AN188" s="26" t="str">
        <f>IF('Tabell-kommune'!AM188=0," ",'Tabell-kommune'!AM188)</f>
        <v xml:space="preserve"> </v>
      </c>
      <c r="AO188" s="26" t="str">
        <f>IF('Tabell-kommune'!AN188=0," ",'Tabell-kommune'!AN188)</f>
        <v xml:space="preserve"> </v>
      </c>
      <c r="AP188" s="26" t="str">
        <f>IF('Tabell-kommune'!AO188=0," ",'Tabell-kommune'!AO188)</f>
        <v xml:space="preserve"> </v>
      </c>
    </row>
    <row r="189" spans="2:42" x14ac:dyDescent="0.2">
      <c r="B189" s="24" t="str">
        <f>IF('Tabell-kommune'!A189=0," ",'Tabell-kommune'!A189)</f>
        <v xml:space="preserve"> </v>
      </c>
      <c r="C189" s="28" t="str">
        <f>IF('Tabell-kommune'!B189=0," ",'Tabell-kommune'!B189)</f>
        <v xml:space="preserve"> </v>
      </c>
      <c r="D189" s="28" t="str">
        <f>IF('Tabell-kommune'!C189=0," ",'Tabell-kommune'!C189)</f>
        <v xml:space="preserve"> </v>
      </c>
      <c r="E189" s="28" t="str">
        <f>IF('Tabell-kommune'!D189=0," ",'Tabell-kommune'!D189)</f>
        <v xml:space="preserve"> </v>
      </c>
      <c r="F189" s="28" t="str">
        <f>IF('Tabell-kommune'!E189=0," ",'Tabell-kommune'!E189)</f>
        <v xml:space="preserve"> </v>
      </c>
      <c r="G189" s="28" t="str">
        <f>IF('Tabell-kommune'!F189=0," ",'Tabell-kommune'!F189)</f>
        <v xml:space="preserve"> </v>
      </c>
      <c r="H189" s="24" t="str">
        <f>IF('Tabell-kommune'!G189=0," ",'Tabell-kommune'!G189)</f>
        <v xml:space="preserve"> </v>
      </c>
      <c r="I189" s="24" t="str">
        <f>IF('Tabell-kommune'!H189=0," ",'Tabell-kommune'!H189)</f>
        <v xml:space="preserve"> </v>
      </c>
      <c r="J189" s="18" t="str">
        <f>IF('Tabell-kommune'!I189=0," ",'Tabell-kommune'!I189)</f>
        <v xml:space="preserve"> </v>
      </c>
      <c r="K189" s="25" t="str">
        <f>IF('Tabell-kommune'!J189=0," ",'Tabell-kommune'!J189)</f>
        <v xml:space="preserve"> </v>
      </c>
      <c r="L189" s="25" t="str">
        <f>IF('Tabell-kommune'!K189=0," ",'Tabell-kommune'!K189)</f>
        <v xml:space="preserve"> </v>
      </c>
      <c r="M189" s="25" t="str">
        <f>IF('Tabell-kommune'!L189=0," ",'Tabell-kommune'!L189)</f>
        <v xml:space="preserve"> </v>
      </c>
      <c r="N189" s="25" t="str">
        <f>IF('Tabell-kommune'!M189=0," ",'Tabell-kommune'!M189)</f>
        <v xml:space="preserve"> </v>
      </c>
      <c r="O189" s="24" t="str">
        <f>IF('Tabell-kommune'!N189=0," ",'Tabell-kommune'!N189)</f>
        <v xml:space="preserve"> </v>
      </c>
      <c r="P189" s="24" t="str">
        <f>IF('Tabell-kommune'!O189=0," ",'Tabell-kommune'!O189)</f>
        <v xml:space="preserve"> </v>
      </c>
      <c r="Q189" s="20" t="str">
        <f>IF('Tabell-kommune'!P189=0," ",'Tabell-kommune'!P189)</f>
        <v xml:space="preserve"> </v>
      </c>
      <c r="R189" s="26" t="str">
        <f>IF('Tabell-kommune'!Q189=0," ",'Tabell-kommune'!Q189)</f>
        <v xml:space="preserve"> </v>
      </c>
      <c r="S189" s="26" t="str">
        <f>IF('Tabell-kommune'!R189=0," ",'Tabell-kommune'!R189)</f>
        <v xml:space="preserve"> </v>
      </c>
      <c r="T189" s="26" t="str">
        <f>IF('Tabell-kommune'!S189=0," ",'Tabell-kommune'!S189)</f>
        <v xml:space="preserve"> </v>
      </c>
      <c r="U189" s="26" t="str">
        <f>IF('Tabell-kommune'!T189=0," ",'Tabell-kommune'!T189)</f>
        <v xml:space="preserve"> </v>
      </c>
      <c r="V189" s="24" t="str">
        <f>IF('Tabell-kommune'!U189=0," ",'Tabell-kommune'!U189)</f>
        <v xml:space="preserve"> </v>
      </c>
      <c r="W189" s="24" t="str">
        <f>IF('Tabell-kommune'!V189=0," ",'Tabell-kommune'!V189)</f>
        <v xml:space="preserve"> </v>
      </c>
      <c r="X189" s="28" t="str">
        <f>IF('Tabell-kommune'!W189=0," ",'Tabell-kommune'!W189)</f>
        <v xml:space="preserve"> </v>
      </c>
      <c r="Y189" s="28" t="str">
        <f>IF('Tabell-kommune'!X189=0," ",'Tabell-kommune'!X189)</f>
        <v xml:space="preserve"> </v>
      </c>
      <c r="Z189" s="28" t="str">
        <f>IF('Tabell-kommune'!Y189=0," ",'Tabell-kommune'!Y189)</f>
        <v xml:space="preserve"> </v>
      </c>
      <c r="AA189" s="28" t="str">
        <f>IF('Tabell-kommune'!Z189=0," ",'Tabell-kommune'!Z189)</f>
        <v xml:space="preserve"> </v>
      </c>
      <c r="AB189" s="28" t="str">
        <f>IF('Tabell-kommune'!AA189=0," ",'Tabell-kommune'!AA189)</f>
        <v xml:space="preserve"> </v>
      </c>
      <c r="AC189" s="24" t="str">
        <f>IF('Tabell-kommune'!AB189=0," ",'Tabell-kommune'!AB189)</f>
        <v xml:space="preserve"> </v>
      </c>
      <c r="AD189" s="24" t="str">
        <f>IF('Tabell-kommune'!AC189=0," ",'Tabell-kommune'!AC189)</f>
        <v xml:space="preserve"> </v>
      </c>
      <c r="AE189" s="25" t="str">
        <f>IF('Tabell-kommune'!AD189=0," ",'Tabell-kommune'!AD189)</f>
        <v xml:space="preserve"> </v>
      </c>
      <c r="AF189" s="25" t="str">
        <f>IF('Tabell-kommune'!AE189=0," ",'Tabell-kommune'!AE189)</f>
        <v xml:space="preserve"> </v>
      </c>
      <c r="AG189" s="25" t="str">
        <f>IF('Tabell-kommune'!AF189=0," ",'Tabell-kommune'!AF189)</f>
        <v xml:space="preserve"> </v>
      </c>
      <c r="AH189" s="25" t="str">
        <f>IF('Tabell-kommune'!AG189=0," ",'Tabell-kommune'!AG189)</f>
        <v xml:space="preserve"> </v>
      </c>
      <c r="AI189" s="25" t="str">
        <f>IF('Tabell-kommune'!AH189=0," ",'Tabell-kommune'!AH189)</f>
        <v xml:space="preserve"> </v>
      </c>
      <c r="AJ189" s="24" t="str">
        <f>IF('Tabell-kommune'!AI189=0," ",'Tabell-kommune'!AI189)</f>
        <v xml:space="preserve"> </v>
      </c>
      <c r="AK189" s="24" t="str">
        <f>IF('Tabell-kommune'!AJ189=0," ",'Tabell-kommune'!AJ189)</f>
        <v xml:space="preserve"> </v>
      </c>
      <c r="AL189" s="26" t="str">
        <f>IF('Tabell-kommune'!AK189=0," ",'Tabell-kommune'!AK189)</f>
        <v xml:space="preserve"> </v>
      </c>
      <c r="AM189" s="26" t="str">
        <f>IF('Tabell-kommune'!AL189=0," ",'Tabell-kommune'!AL189)</f>
        <v xml:space="preserve"> </v>
      </c>
      <c r="AN189" s="26" t="str">
        <f>IF('Tabell-kommune'!AM189=0," ",'Tabell-kommune'!AM189)</f>
        <v xml:space="preserve"> </v>
      </c>
      <c r="AO189" s="26" t="str">
        <f>IF('Tabell-kommune'!AN189=0," ",'Tabell-kommune'!AN189)</f>
        <v xml:space="preserve"> </v>
      </c>
      <c r="AP189" s="26" t="str">
        <f>IF('Tabell-kommune'!AO189=0," ",'Tabell-kommune'!AO189)</f>
        <v xml:space="preserve"> </v>
      </c>
    </row>
    <row r="190" spans="2:42" x14ac:dyDescent="0.2">
      <c r="B190" s="24" t="str">
        <f>IF('Tabell-kommune'!A190=0," ",'Tabell-kommune'!A190)</f>
        <v xml:space="preserve"> </v>
      </c>
      <c r="C190" s="28" t="str">
        <f>IF('Tabell-kommune'!B190=0," ",'Tabell-kommune'!B190)</f>
        <v xml:space="preserve"> </v>
      </c>
      <c r="D190" s="28" t="str">
        <f>IF('Tabell-kommune'!C190=0," ",'Tabell-kommune'!C190)</f>
        <v xml:space="preserve"> </v>
      </c>
      <c r="E190" s="28" t="str">
        <f>IF('Tabell-kommune'!D190=0," ",'Tabell-kommune'!D190)</f>
        <v xml:space="preserve"> </v>
      </c>
      <c r="F190" s="28" t="str">
        <f>IF('Tabell-kommune'!E190=0," ",'Tabell-kommune'!E190)</f>
        <v xml:space="preserve"> </v>
      </c>
      <c r="G190" s="28" t="str">
        <f>IF('Tabell-kommune'!F190=0," ",'Tabell-kommune'!F190)</f>
        <v xml:space="preserve"> </v>
      </c>
      <c r="H190" s="24" t="str">
        <f>IF('Tabell-kommune'!G190=0," ",'Tabell-kommune'!G190)</f>
        <v xml:space="preserve"> </v>
      </c>
      <c r="I190" s="24" t="str">
        <f>IF('Tabell-kommune'!H190=0," ",'Tabell-kommune'!H190)</f>
        <v xml:space="preserve"> </v>
      </c>
      <c r="J190" s="18" t="str">
        <f>IF('Tabell-kommune'!I190=0," ",'Tabell-kommune'!I190)</f>
        <v xml:space="preserve"> </v>
      </c>
      <c r="K190" s="25" t="str">
        <f>IF('Tabell-kommune'!J190=0," ",'Tabell-kommune'!J190)</f>
        <v xml:space="preserve"> </v>
      </c>
      <c r="L190" s="25" t="str">
        <f>IF('Tabell-kommune'!K190=0," ",'Tabell-kommune'!K190)</f>
        <v xml:space="preserve"> </v>
      </c>
      <c r="M190" s="25" t="str">
        <f>IF('Tabell-kommune'!L190=0," ",'Tabell-kommune'!L190)</f>
        <v xml:space="preserve"> </v>
      </c>
      <c r="N190" s="25" t="str">
        <f>IF('Tabell-kommune'!M190=0," ",'Tabell-kommune'!M190)</f>
        <v xml:space="preserve"> </v>
      </c>
      <c r="O190" s="24" t="str">
        <f>IF('Tabell-kommune'!N190=0," ",'Tabell-kommune'!N190)</f>
        <v xml:space="preserve"> </v>
      </c>
      <c r="P190" s="24" t="str">
        <f>IF('Tabell-kommune'!O190=0," ",'Tabell-kommune'!O190)</f>
        <v xml:space="preserve"> </v>
      </c>
      <c r="Q190" s="20" t="str">
        <f>IF('Tabell-kommune'!P190=0," ",'Tabell-kommune'!P190)</f>
        <v xml:space="preserve"> </v>
      </c>
      <c r="R190" s="26" t="str">
        <f>IF('Tabell-kommune'!Q190=0," ",'Tabell-kommune'!Q190)</f>
        <v xml:space="preserve"> </v>
      </c>
      <c r="S190" s="26" t="str">
        <f>IF('Tabell-kommune'!R190=0," ",'Tabell-kommune'!R190)</f>
        <v xml:space="preserve"> </v>
      </c>
      <c r="T190" s="26" t="str">
        <f>IF('Tabell-kommune'!S190=0," ",'Tabell-kommune'!S190)</f>
        <v xml:space="preserve"> </v>
      </c>
      <c r="U190" s="26" t="str">
        <f>IF('Tabell-kommune'!T190=0," ",'Tabell-kommune'!T190)</f>
        <v xml:space="preserve"> </v>
      </c>
      <c r="V190" s="24" t="str">
        <f>IF('Tabell-kommune'!U190=0," ",'Tabell-kommune'!U190)</f>
        <v xml:space="preserve"> </v>
      </c>
      <c r="W190" s="24" t="str">
        <f>IF('Tabell-kommune'!V190=0," ",'Tabell-kommune'!V190)</f>
        <v xml:space="preserve"> </v>
      </c>
      <c r="X190" s="28" t="str">
        <f>IF('Tabell-kommune'!W190=0," ",'Tabell-kommune'!W190)</f>
        <v xml:space="preserve"> </v>
      </c>
      <c r="Y190" s="28" t="str">
        <f>IF('Tabell-kommune'!X190=0," ",'Tabell-kommune'!X190)</f>
        <v xml:space="preserve"> </v>
      </c>
      <c r="Z190" s="28" t="str">
        <f>IF('Tabell-kommune'!Y190=0," ",'Tabell-kommune'!Y190)</f>
        <v xml:space="preserve"> </v>
      </c>
      <c r="AA190" s="28" t="str">
        <f>IF('Tabell-kommune'!Z190=0," ",'Tabell-kommune'!Z190)</f>
        <v xml:space="preserve"> </v>
      </c>
      <c r="AB190" s="28" t="str">
        <f>IF('Tabell-kommune'!AA190=0," ",'Tabell-kommune'!AA190)</f>
        <v xml:space="preserve"> </v>
      </c>
      <c r="AC190" s="24" t="str">
        <f>IF('Tabell-kommune'!AB190=0," ",'Tabell-kommune'!AB190)</f>
        <v xml:space="preserve"> </v>
      </c>
      <c r="AD190" s="24" t="str">
        <f>IF('Tabell-kommune'!AC190=0," ",'Tabell-kommune'!AC190)</f>
        <v xml:space="preserve"> </v>
      </c>
      <c r="AE190" s="25" t="str">
        <f>IF('Tabell-kommune'!AD190=0," ",'Tabell-kommune'!AD190)</f>
        <v xml:space="preserve"> </v>
      </c>
      <c r="AF190" s="25" t="str">
        <f>IF('Tabell-kommune'!AE190=0," ",'Tabell-kommune'!AE190)</f>
        <v xml:space="preserve"> </v>
      </c>
      <c r="AG190" s="25" t="str">
        <f>IF('Tabell-kommune'!AF190=0," ",'Tabell-kommune'!AF190)</f>
        <v xml:space="preserve"> </v>
      </c>
      <c r="AH190" s="25" t="str">
        <f>IF('Tabell-kommune'!AG190=0," ",'Tabell-kommune'!AG190)</f>
        <v xml:space="preserve"> </v>
      </c>
      <c r="AI190" s="25" t="str">
        <f>IF('Tabell-kommune'!AH190=0," ",'Tabell-kommune'!AH190)</f>
        <v xml:space="preserve"> </v>
      </c>
      <c r="AJ190" s="24" t="str">
        <f>IF('Tabell-kommune'!AI190=0," ",'Tabell-kommune'!AI190)</f>
        <v xml:space="preserve"> </v>
      </c>
      <c r="AK190" s="24" t="str">
        <f>IF('Tabell-kommune'!AJ190=0," ",'Tabell-kommune'!AJ190)</f>
        <v xml:space="preserve"> </v>
      </c>
      <c r="AL190" s="26" t="str">
        <f>IF('Tabell-kommune'!AK190=0," ",'Tabell-kommune'!AK190)</f>
        <v xml:space="preserve"> </v>
      </c>
      <c r="AM190" s="26" t="str">
        <f>IF('Tabell-kommune'!AL190=0," ",'Tabell-kommune'!AL190)</f>
        <v xml:space="preserve"> </v>
      </c>
      <c r="AN190" s="26" t="str">
        <f>IF('Tabell-kommune'!AM190=0," ",'Tabell-kommune'!AM190)</f>
        <v xml:space="preserve"> </v>
      </c>
      <c r="AO190" s="26" t="str">
        <f>IF('Tabell-kommune'!AN190=0," ",'Tabell-kommune'!AN190)</f>
        <v xml:space="preserve"> </v>
      </c>
      <c r="AP190" s="26" t="str">
        <f>IF('Tabell-kommune'!AO190=0," ",'Tabell-kommune'!AO190)</f>
        <v xml:space="preserve"> </v>
      </c>
    </row>
    <row r="191" spans="2:42" x14ac:dyDescent="0.2">
      <c r="B191" s="24" t="str">
        <f>IF('Tabell-kommune'!A191=0," ",'Tabell-kommune'!A191)</f>
        <v xml:space="preserve"> </v>
      </c>
      <c r="C191" s="28" t="str">
        <f>IF('Tabell-kommune'!B191=0," ",'Tabell-kommune'!B191)</f>
        <v xml:space="preserve"> </v>
      </c>
      <c r="D191" s="28" t="str">
        <f>IF('Tabell-kommune'!C191=0," ",'Tabell-kommune'!C191)</f>
        <v xml:space="preserve"> </v>
      </c>
      <c r="E191" s="28" t="str">
        <f>IF('Tabell-kommune'!D191=0," ",'Tabell-kommune'!D191)</f>
        <v xml:space="preserve"> </v>
      </c>
      <c r="F191" s="28" t="str">
        <f>IF('Tabell-kommune'!E191=0," ",'Tabell-kommune'!E191)</f>
        <v xml:space="preserve"> </v>
      </c>
      <c r="G191" s="28" t="str">
        <f>IF('Tabell-kommune'!F191=0," ",'Tabell-kommune'!F191)</f>
        <v xml:space="preserve"> </v>
      </c>
      <c r="H191" s="24" t="str">
        <f>IF('Tabell-kommune'!G191=0," ",'Tabell-kommune'!G191)</f>
        <v xml:space="preserve"> </v>
      </c>
      <c r="I191" s="24" t="str">
        <f>IF('Tabell-kommune'!H191=0," ",'Tabell-kommune'!H191)</f>
        <v xml:space="preserve"> </v>
      </c>
      <c r="J191" s="18" t="str">
        <f>IF('Tabell-kommune'!I191=0," ",'Tabell-kommune'!I191)</f>
        <v xml:space="preserve"> </v>
      </c>
      <c r="K191" s="25" t="str">
        <f>IF('Tabell-kommune'!J191=0," ",'Tabell-kommune'!J191)</f>
        <v xml:space="preserve"> </v>
      </c>
      <c r="L191" s="25" t="str">
        <f>IF('Tabell-kommune'!K191=0," ",'Tabell-kommune'!K191)</f>
        <v xml:space="preserve"> </v>
      </c>
      <c r="M191" s="25" t="str">
        <f>IF('Tabell-kommune'!L191=0," ",'Tabell-kommune'!L191)</f>
        <v xml:space="preserve"> </v>
      </c>
      <c r="N191" s="25" t="str">
        <f>IF('Tabell-kommune'!M191=0," ",'Tabell-kommune'!M191)</f>
        <v xml:space="preserve"> </v>
      </c>
      <c r="O191" s="24" t="str">
        <f>IF('Tabell-kommune'!N191=0," ",'Tabell-kommune'!N191)</f>
        <v xml:space="preserve"> </v>
      </c>
      <c r="P191" s="24" t="str">
        <f>IF('Tabell-kommune'!O191=0," ",'Tabell-kommune'!O191)</f>
        <v xml:space="preserve"> </v>
      </c>
      <c r="Q191" s="20" t="str">
        <f>IF('Tabell-kommune'!P191=0," ",'Tabell-kommune'!P191)</f>
        <v xml:space="preserve"> </v>
      </c>
      <c r="R191" s="26" t="str">
        <f>IF('Tabell-kommune'!Q191=0," ",'Tabell-kommune'!Q191)</f>
        <v xml:space="preserve"> </v>
      </c>
      <c r="S191" s="26" t="str">
        <f>IF('Tabell-kommune'!R191=0," ",'Tabell-kommune'!R191)</f>
        <v xml:space="preserve"> </v>
      </c>
      <c r="T191" s="26" t="str">
        <f>IF('Tabell-kommune'!S191=0," ",'Tabell-kommune'!S191)</f>
        <v xml:space="preserve"> </v>
      </c>
      <c r="U191" s="26" t="str">
        <f>IF('Tabell-kommune'!T191=0," ",'Tabell-kommune'!T191)</f>
        <v xml:space="preserve"> </v>
      </c>
      <c r="V191" s="24" t="str">
        <f>IF('Tabell-kommune'!U191=0," ",'Tabell-kommune'!U191)</f>
        <v xml:space="preserve"> </v>
      </c>
      <c r="W191" s="24" t="str">
        <f>IF('Tabell-kommune'!V191=0," ",'Tabell-kommune'!V191)</f>
        <v xml:space="preserve"> </v>
      </c>
      <c r="X191" s="28" t="str">
        <f>IF('Tabell-kommune'!W191=0," ",'Tabell-kommune'!W191)</f>
        <v xml:space="preserve"> </v>
      </c>
      <c r="Y191" s="28" t="str">
        <f>IF('Tabell-kommune'!X191=0," ",'Tabell-kommune'!X191)</f>
        <v xml:space="preserve"> </v>
      </c>
      <c r="Z191" s="28" t="str">
        <f>IF('Tabell-kommune'!Y191=0," ",'Tabell-kommune'!Y191)</f>
        <v xml:space="preserve"> </v>
      </c>
      <c r="AA191" s="28" t="str">
        <f>IF('Tabell-kommune'!Z191=0," ",'Tabell-kommune'!Z191)</f>
        <v xml:space="preserve"> </v>
      </c>
      <c r="AB191" s="28" t="str">
        <f>IF('Tabell-kommune'!AA191=0," ",'Tabell-kommune'!AA191)</f>
        <v xml:space="preserve"> </v>
      </c>
      <c r="AC191" s="24" t="str">
        <f>IF('Tabell-kommune'!AB191=0," ",'Tabell-kommune'!AB191)</f>
        <v xml:space="preserve"> </v>
      </c>
      <c r="AD191" s="24" t="str">
        <f>IF('Tabell-kommune'!AC191=0," ",'Tabell-kommune'!AC191)</f>
        <v xml:space="preserve"> </v>
      </c>
      <c r="AE191" s="25" t="str">
        <f>IF('Tabell-kommune'!AD191=0," ",'Tabell-kommune'!AD191)</f>
        <v xml:space="preserve"> </v>
      </c>
      <c r="AF191" s="25" t="str">
        <f>IF('Tabell-kommune'!AE191=0," ",'Tabell-kommune'!AE191)</f>
        <v xml:space="preserve"> </v>
      </c>
      <c r="AG191" s="25" t="str">
        <f>IF('Tabell-kommune'!AF191=0," ",'Tabell-kommune'!AF191)</f>
        <v xml:space="preserve"> </v>
      </c>
      <c r="AH191" s="25" t="str">
        <f>IF('Tabell-kommune'!AG191=0," ",'Tabell-kommune'!AG191)</f>
        <v xml:space="preserve"> </v>
      </c>
      <c r="AI191" s="25" t="str">
        <f>IF('Tabell-kommune'!AH191=0," ",'Tabell-kommune'!AH191)</f>
        <v xml:space="preserve"> </v>
      </c>
      <c r="AJ191" s="24" t="str">
        <f>IF('Tabell-kommune'!AI191=0," ",'Tabell-kommune'!AI191)</f>
        <v xml:space="preserve"> </v>
      </c>
      <c r="AK191" s="24" t="str">
        <f>IF('Tabell-kommune'!AJ191=0," ",'Tabell-kommune'!AJ191)</f>
        <v xml:space="preserve"> </v>
      </c>
      <c r="AL191" s="26" t="str">
        <f>IF('Tabell-kommune'!AK191=0," ",'Tabell-kommune'!AK191)</f>
        <v xml:space="preserve"> </v>
      </c>
      <c r="AM191" s="26" t="str">
        <f>IF('Tabell-kommune'!AL191=0," ",'Tabell-kommune'!AL191)</f>
        <v xml:space="preserve"> </v>
      </c>
      <c r="AN191" s="26" t="str">
        <f>IF('Tabell-kommune'!AM191=0," ",'Tabell-kommune'!AM191)</f>
        <v xml:space="preserve"> </v>
      </c>
      <c r="AO191" s="26" t="str">
        <f>IF('Tabell-kommune'!AN191=0," ",'Tabell-kommune'!AN191)</f>
        <v xml:space="preserve"> </v>
      </c>
      <c r="AP191" s="26" t="str">
        <f>IF('Tabell-kommune'!AO191=0," ",'Tabell-kommune'!AO191)</f>
        <v xml:space="preserve"> </v>
      </c>
    </row>
    <row r="192" spans="2:42" x14ac:dyDescent="0.2">
      <c r="B192" s="24" t="str">
        <f>IF('Tabell-kommune'!A192=0," ",'Tabell-kommune'!A192)</f>
        <v xml:space="preserve"> </v>
      </c>
      <c r="C192" s="28" t="str">
        <f>IF('Tabell-kommune'!B192=0," ",'Tabell-kommune'!B192)</f>
        <v xml:space="preserve"> </v>
      </c>
      <c r="D192" s="28" t="str">
        <f>IF('Tabell-kommune'!C192=0," ",'Tabell-kommune'!C192)</f>
        <v xml:space="preserve"> </v>
      </c>
      <c r="E192" s="28" t="str">
        <f>IF('Tabell-kommune'!D192=0," ",'Tabell-kommune'!D192)</f>
        <v xml:space="preserve"> </v>
      </c>
      <c r="F192" s="28" t="str">
        <f>IF('Tabell-kommune'!E192=0," ",'Tabell-kommune'!E192)</f>
        <v xml:space="preserve"> </v>
      </c>
      <c r="G192" s="28" t="str">
        <f>IF('Tabell-kommune'!F192=0," ",'Tabell-kommune'!F192)</f>
        <v xml:space="preserve"> </v>
      </c>
      <c r="H192" s="24" t="str">
        <f>IF('Tabell-kommune'!G192=0," ",'Tabell-kommune'!G192)</f>
        <v xml:space="preserve"> </v>
      </c>
      <c r="I192" s="24" t="str">
        <f>IF('Tabell-kommune'!H192=0," ",'Tabell-kommune'!H192)</f>
        <v xml:space="preserve"> </v>
      </c>
      <c r="J192" s="18" t="str">
        <f>IF('Tabell-kommune'!I192=0," ",'Tabell-kommune'!I192)</f>
        <v xml:space="preserve"> </v>
      </c>
      <c r="K192" s="25" t="str">
        <f>IF('Tabell-kommune'!J192=0," ",'Tabell-kommune'!J192)</f>
        <v xml:space="preserve"> </v>
      </c>
      <c r="L192" s="25" t="str">
        <f>IF('Tabell-kommune'!K192=0," ",'Tabell-kommune'!K192)</f>
        <v xml:space="preserve"> </v>
      </c>
      <c r="M192" s="25" t="str">
        <f>IF('Tabell-kommune'!L192=0," ",'Tabell-kommune'!L192)</f>
        <v xml:space="preserve"> </v>
      </c>
      <c r="N192" s="25" t="str">
        <f>IF('Tabell-kommune'!M192=0," ",'Tabell-kommune'!M192)</f>
        <v xml:space="preserve"> </v>
      </c>
      <c r="O192" s="24" t="str">
        <f>IF('Tabell-kommune'!N192=0," ",'Tabell-kommune'!N192)</f>
        <v xml:space="preserve"> </v>
      </c>
      <c r="P192" s="24" t="str">
        <f>IF('Tabell-kommune'!O192=0," ",'Tabell-kommune'!O192)</f>
        <v xml:space="preserve"> </v>
      </c>
      <c r="Q192" s="20" t="str">
        <f>IF('Tabell-kommune'!P192=0," ",'Tabell-kommune'!P192)</f>
        <v xml:space="preserve"> </v>
      </c>
      <c r="R192" s="26" t="str">
        <f>IF('Tabell-kommune'!Q192=0," ",'Tabell-kommune'!Q192)</f>
        <v xml:space="preserve"> </v>
      </c>
      <c r="S192" s="26" t="str">
        <f>IF('Tabell-kommune'!R192=0," ",'Tabell-kommune'!R192)</f>
        <v xml:space="preserve"> </v>
      </c>
      <c r="T192" s="26" t="str">
        <f>IF('Tabell-kommune'!S192=0," ",'Tabell-kommune'!S192)</f>
        <v xml:space="preserve"> </v>
      </c>
      <c r="U192" s="26" t="str">
        <f>IF('Tabell-kommune'!T192=0," ",'Tabell-kommune'!T192)</f>
        <v xml:space="preserve"> </v>
      </c>
      <c r="V192" s="24" t="str">
        <f>IF('Tabell-kommune'!U192=0," ",'Tabell-kommune'!U192)</f>
        <v xml:space="preserve"> </v>
      </c>
      <c r="W192" s="24" t="str">
        <f>IF('Tabell-kommune'!V192=0," ",'Tabell-kommune'!V192)</f>
        <v xml:space="preserve"> </v>
      </c>
      <c r="X192" s="28" t="str">
        <f>IF('Tabell-kommune'!W192=0," ",'Tabell-kommune'!W192)</f>
        <v xml:space="preserve"> </v>
      </c>
      <c r="Y192" s="28" t="str">
        <f>IF('Tabell-kommune'!X192=0," ",'Tabell-kommune'!X192)</f>
        <v xml:space="preserve"> </v>
      </c>
      <c r="Z192" s="28" t="str">
        <f>IF('Tabell-kommune'!Y192=0," ",'Tabell-kommune'!Y192)</f>
        <v xml:space="preserve"> </v>
      </c>
      <c r="AA192" s="28" t="str">
        <f>IF('Tabell-kommune'!Z192=0," ",'Tabell-kommune'!Z192)</f>
        <v xml:space="preserve"> </v>
      </c>
      <c r="AB192" s="28" t="str">
        <f>IF('Tabell-kommune'!AA192=0," ",'Tabell-kommune'!AA192)</f>
        <v xml:space="preserve"> </v>
      </c>
      <c r="AC192" s="24" t="str">
        <f>IF('Tabell-kommune'!AB192=0," ",'Tabell-kommune'!AB192)</f>
        <v xml:space="preserve"> </v>
      </c>
      <c r="AD192" s="24" t="str">
        <f>IF('Tabell-kommune'!AC192=0," ",'Tabell-kommune'!AC192)</f>
        <v xml:space="preserve"> </v>
      </c>
      <c r="AE192" s="25" t="str">
        <f>IF('Tabell-kommune'!AD192=0," ",'Tabell-kommune'!AD192)</f>
        <v xml:space="preserve"> </v>
      </c>
      <c r="AF192" s="25" t="str">
        <f>IF('Tabell-kommune'!AE192=0," ",'Tabell-kommune'!AE192)</f>
        <v xml:space="preserve"> </v>
      </c>
      <c r="AG192" s="25" t="str">
        <f>IF('Tabell-kommune'!AF192=0," ",'Tabell-kommune'!AF192)</f>
        <v xml:space="preserve"> </v>
      </c>
      <c r="AH192" s="25" t="str">
        <f>IF('Tabell-kommune'!AG192=0," ",'Tabell-kommune'!AG192)</f>
        <v xml:space="preserve"> </v>
      </c>
      <c r="AI192" s="25" t="str">
        <f>IF('Tabell-kommune'!AH192=0," ",'Tabell-kommune'!AH192)</f>
        <v xml:space="preserve"> </v>
      </c>
      <c r="AJ192" s="24" t="str">
        <f>IF('Tabell-kommune'!AI192=0," ",'Tabell-kommune'!AI192)</f>
        <v xml:space="preserve"> </v>
      </c>
      <c r="AK192" s="24" t="str">
        <f>IF('Tabell-kommune'!AJ192=0," ",'Tabell-kommune'!AJ192)</f>
        <v xml:space="preserve"> </v>
      </c>
      <c r="AL192" s="26" t="str">
        <f>IF('Tabell-kommune'!AK192=0," ",'Tabell-kommune'!AK192)</f>
        <v xml:space="preserve"> </v>
      </c>
      <c r="AM192" s="26" t="str">
        <f>IF('Tabell-kommune'!AL192=0," ",'Tabell-kommune'!AL192)</f>
        <v xml:space="preserve"> </v>
      </c>
      <c r="AN192" s="26" t="str">
        <f>IF('Tabell-kommune'!AM192=0," ",'Tabell-kommune'!AM192)</f>
        <v xml:space="preserve"> </v>
      </c>
      <c r="AO192" s="26" t="str">
        <f>IF('Tabell-kommune'!AN192=0," ",'Tabell-kommune'!AN192)</f>
        <v xml:space="preserve"> </v>
      </c>
      <c r="AP192" s="26" t="str">
        <f>IF('Tabell-kommune'!AO192=0," ",'Tabell-kommune'!AO192)</f>
        <v xml:space="preserve"> </v>
      </c>
    </row>
    <row r="193" spans="2:42" x14ac:dyDescent="0.2">
      <c r="B193" s="24" t="str">
        <f>IF('Tabell-kommune'!A193=0," ",'Tabell-kommune'!A193)</f>
        <v xml:space="preserve"> </v>
      </c>
      <c r="C193" s="28" t="str">
        <f>IF('Tabell-kommune'!B193=0," ",'Tabell-kommune'!B193)</f>
        <v xml:space="preserve"> </v>
      </c>
      <c r="D193" s="28" t="str">
        <f>IF('Tabell-kommune'!C193=0," ",'Tabell-kommune'!C193)</f>
        <v xml:space="preserve"> </v>
      </c>
      <c r="E193" s="28" t="str">
        <f>IF('Tabell-kommune'!D193=0," ",'Tabell-kommune'!D193)</f>
        <v xml:space="preserve"> </v>
      </c>
      <c r="F193" s="28" t="str">
        <f>IF('Tabell-kommune'!E193=0," ",'Tabell-kommune'!E193)</f>
        <v xml:space="preserve"> </v>
      </c>
      <c r="G193" s="28" t="str">
        <f>IF('Tabell-kommune'!F193=0," ",'Tabell-kommune'!F193)</f>
        <v xml:space="preserve"> </v>
      </c>
      <c r="H193" s="24" t="str">
        <f>IF('Tabell-kommune'!G193=0," ",'Tabell-kommune'!G193)</f>
        <v xml:space="preserve"> </v>
      </c>
      <c r="I193" s="24" t="str">
        <f>IF('Tabell-kommune'!H193=0," ",'Tabell-kommune'!H193)</f>
        <v xml:space="preserve"> </v>
      </c>
      <c r="J193" s="18" t="str">
        <f>IF('Tabell-kommune'!I193=0," ",'Tabell-kommune'!I193)</f>
        <v xml:space="preserve"> </v>
      </c>
      <c r="K193" s="25" t="str">
        <f>IF('Tabell-kommune'!J193=0," ",'Tabell-kommune'!J193)</f>
        <v xml:space="preserve"> </v>
      </c>
      <c r="L193" s="25" t="str">
        <f>IF('Tabell-kommune'!K193=0," ",'Tabell-kommune'!K193)</f>
        <v xml:space="preserve"> </v>
      </c>
      <c r="M193" s="25" t="str">
        <f>IF('Tabell-kommune'!L193=0," ",'Tabell-kommune'!L193)</f>
        <v xml:space="preserve"> </v>
      </c>
      <c r="N193" s="25" t="str">
        <f>IF('Tabell-kommune'!M193=0," ",'Tabell-kommune'!M193)</f>
        <v xml:space="preserve"> </v>
      </c>
      <c r="O193" s="24" t="str">
        <f>IF('Tabell-kommune'!N193=0," ",'Tabell-kommune'!N193)</f>
        <v xml:space="preserve"> </v>
      </c>
      <c r="P193" s="24" t="str">
        <f>IF('Tabell-kommune'!O193=0," ",'Tabell-kommune'!O193)</f>
        <v xml:space="preserve"> </v>
      </c>
      <c r="Q193" s="20" t="str">
        <f>IF('Tabell-kommune'!P193=0," ",'Tabell-kommune'!P193)</f>
        <v xml:space="preserve"> </v>
      </c>
      <c r="R193" s="26" t="str">
        <f>IF('Tabell-kommune'!Q193=0," ",'Tabell-kommune'!Q193)</f>
        <v xml:space="preserve"> </v>
      </c>
      <c r="S193" s="26" t="str">
        <f>IF('Tabell-kommune'!R193=0," ",'Tabell-kommune'!R193)</f>
        <v xml:space="preserve"> </v>
      </c>
      <c r="T193" s="26" t="str">
        <f>IF('Tabell-kommune'!S193=0," ",'Tabell-kommune'!S193)</f>
        <v xml:space="preserve"> </v>
      </c>
      <c r="U193" s="26" t="str">
        <f>IF('Tabell-kommune'!T193=0," ",'Tabell-kommune'!T193)</f>
        <v xml:space="preserve"> </v>
      </c>
      <c r="V193" s="24" t="str">
        <f>IF('Tabell-kommune'!U193=0," ",'Tabell-kommune'!U193)</f>
        <v xml:space="preserve"> </v>
      </c>
      <c r="W193" s="24" t="str">
        <f>IF('Tabell-kommune'!V193=0," ",'Tabell-kommune'!V193)</f>
        <v xml:space="preserve"> </v>
      </c>
      <c r="X193" s="28" t="str">
        <f>IF('Tabell-kommune'!W193=0," ",'Tabell-kommune'!W193)</f>
        <v xml:space="preserve"> </v>
      </c>
      <c r="Y193" s="28" t="str">
        <f>IF('Tabell-kommune'!X193=0," ",'Tabell-kommune'!X193)</f>
        <v xml:space="preserve"> </v>
      </c>
      <c r="Z193" s="28" t="str">
        <f>IF('Tabell-kommune'!Y193=0," ",'Tabell-kommune'!Y193)</f>
        <v xml:space="preserve"> </v>
      </c>
      <c r="AA193" s="28" t="str">
        <f>IF('Tabell-kommune'!Z193=0," ",'Tabell-kommune'!Z193)</f>
        <v xml:space="preserve"> </v>
      </c>
      <c r="AB193" s="28" t="str">
        <f>IF('Tabell-kommune'!AA193=0," ",'Tabell-kommune'!AA193)</f>
        <v xml:space="preserve"> </v>
      </c>
      <c r="AC193" s="24" t="str">
        <f>IF('Tabell-kommune'!AB193=0," ",'Tabell-kommune'!AB193)</f>
        <v xml:space="preserve"> </v>
      </c>
      <c r="AD193" s="24" t="str">
        <f>IF('Tabell-kommune'!AC193=0," ",'Tabell-kommune'!AC193)</f>
        <v xml:space="preserve"> </v>
      </c>
      <c r="AE193" s="25" t="str">
        <f>IF('Tabell-kommune'!AD193=0," ",'Tabell-kommune'!AD193)</f>
        <v xml:space="preserve"> </v>
      </c>
      <c r="AF193" s="25" t="str">
        <f>IF('Tabell-kommune'!AE193=0," ",'Tabell-kommune'!AE193)</f>
        <v xml:space="preserve"> </v>
      </c>
      <c r="AG193" s="25" t="str">
        <f>IF('Tabell-kommune'!AF193=0," ",'Tabell-kommune'!AF193)</f>
        <v xml:space="preserve"> </v>
      </c>
      <c r="AH193" s="25" t="str">
        <f>IF('Tabell-kommune'!AG193=0," ",'Tabell-kommune'!AG193)</f>
        <v xml:space="preserve"> </v>
      </c>
      <c r="AI193" s="25" t="str">
        <f>IF('Tabell-kommune'!AH193=0," ",'Tabell-kommune'!AH193)</f>
        <v xml:space="preserve"> </v>
      </c>
      <c r="AJ193" s="24" t="str">
        <f>IF('Tabell-kommune'!AI193=0," ",'Tabell-kommune'!AI193)</f>
        <v xml:space="preserve"> </v>
      </c>
      <c r="AK193" s="24" t="str">
        <f>IF('Tabell-kommune'!AJ193=0," ",'Tabell-kommune'!AJ193)</f>
        <v xml:space="preserve"> </v>
      </c>
      <c r="AL193" s="26" t="str">
        <f>IF('Tabell-kommune'!AK193=0," ",'Tabell-kommune'!AK193)</f>
        <v xml:space="preserve"> </v>
      </c>
      <c r="AM193" s="26" t="str">
        <f>IF('Tabell-kommune'!AL193=0," ",'Tabell-kommune'!AL193)</f>
        <v xml:space="preserve"> </v>
      </c>
      <c r="AN193" s="26" t="str">
        <f>IF('Tabell-kommune'!AM193=0," ",'Tabell-kommune'!AM193)</f>
        <v xml:space="preserve"> </v>
      </c>
      <c r="AO193" s="26" t="str">
        <f>IF('Tabell-kommune'!AN193=0," ",'Tabell-kommune'!AN193)</f>
        <v xml:space="preserve"> </v>
      </c>
      <c r="AP193" s="26" t="str">
        <f>IF('Tabell-kommune'!AO193=0," ",'Tabell-kommune'!AO193)</f>
        <v xml:space="preserve"> </v>
      </c>
    </row>
    <row r="194" spans="2:42" x14ac:dyDescent="0.2">
      <c r="B194" s="24" t="str">
        <f>IF('Tabell-kommune'!A194=0," ",'Tabell-kommune'!A194)</f>
        <v xml:space="preserve"> </v>
      </c>
      <c r="C194" s="28" t="str">
        <f>IF('Tabell-kommune'!B194=0," ",'Tabell-kommune'!B194)</f>
        <v xml:space="preserve"> </v>
      </c>
      <c r="D194" s="28" t="str">
        <f>IF('Tabell-kommune'!C194=0," ",'Tabell-kommune'!C194)</f>
        <v xml:space="preserve"> </v>
      </c>
      <c r="E194" s="28" t="str">
        <f>IF('Tabell-kommune'!D194=0," ",'Tabell-kommune'!D194)</f>
        <v xml:space="preserve"> </v>
      </c>
      <c r="F194" s="28" t="str">
        <f>IF('Tabell-kommune'!E194=0," ",'Tabell-kommune'!E194)</f>
        <v xml:space="preserve"> </v>
      </c>
      <c r="G194" s="28" t="str">
        <f>IF('Tabell-kommune'!F194=0," ",'Tabell-kommune'!F194)</f>
        <v xml:space="preserve"> </v>
      </c>
      <c r="H194" s="24" t="str">
        <f>IF('Tabell-kommune'!G194=0," ",'Tabell-kommune'!G194)</f>
        <v xml:space="preserve"> </v>
      </c>
      <c r="I194" s="24" t="str">
        <f>IF('Tabell-kommune'!H194=0," ",'Tabell-kommune'!H194)</f>
        <v xml:space="preserve"> </v>
      </c>
      <c r="J194" s="18" t="str">
        <f>IF('Tabell-kommune'!I194=0," ",'Tabell-kommune'!I194)</f>
        <v xml:space="preserve"> </v>
      </c>
      <c r="K194" s="25" t="str">
        <f>IF('Tabell-kommune'!J194=0," ",'Tabell-kommune'!J194)</f>
        <v xml:space="preserve"> </v>
      </c>
      <c r="L194" s="25" t="str">
        <f>IF('Tabell-kommune'!K194=0," ",'Tabell-kommune'!K194)</f>
        <v xml:space="preserve"> </v>
      </c>
      <c r="M194" s="25" t="str">
        <f>IF('Tabell-kommune'!L194=0," ",'Tabell-kommune'!L194)</f>
        <v xml:space="preserve"> </v>
      </c>
      <c r="N194" s="25" t="str">
        <f>IF('Tabell-kommune'!M194=0," ",'Tabell-kommune'!M194)</f>
        <v xml:space="preserve"> </v>
      </c>
      <c r="O194" s="24" t="str">
        <f>IF('Tabell-kommune'!N194=0," ",'Tabell-kommune'!N194)</f>
        <v xml:space="preserve"> </v>
      </c>
      <c r="P194" s="24" t="str">
        <f>IF('Tabell-kommune'!O194=0," ",'Tabell-kommune'!O194)</f>
        <v xml:space="preserve"> </v>
      </c>
      <c r="Q194" s="20" t="str">
        <f>IF('Tabell-kommune'!P194=0," ",'Tabell-kommune'!P194)</f>
        <v xml:space="preserve"> </v>
      </c>
      <c r="R194" s="26" t="str">
        <f>IF('Tabell-kommune'!Q194=0," ",'Tabell-kommune'!Q194)</f>
        <v xml:space="preserve"> </v>
      </c>
      <c r="S194" s="26" t="str">
        <f>IF('Tabell-kommune'!R194=0," ",'Tabell-kommune'!R194)</f>
        <v xml:space="preserve"> </v>
      </c>
      <c r="T194" s="26" t="str">
        <f>IF('Tabell-kommune'!S194=0," ",'Tabell-kommune'!S194)</f>
        <v xml:space="preserve"> </v>
      </c>
      <c r="U194" s="26" t="str">
        <f>IF('Tabell-kommune'!T194=0," ",'Tabell-kommune'!T194)</f>
        <v xml:space="preserve"> </v>
      </c>
      <c r="V194" s="24" t="str">
        <f>IF('Tabell-kommune'!U194=0," ",'Tabell-kommune'!U194)</f>
        <v xml:space="preserve"> </v>
      </c>
      <c r="W194" s="24" t="str">
        <f>IF('Tabell-kommune'!V194=0," ",'Tabell-kommune'!V194)</f>
        <v xml:space="preserve"> </v>
      </c>
      <c r="X194" s="28" t="str">
        <f>IF('Tabell-kommune'!W194=0," ",'Tabell-kommune'!W194)</f>
        <v xml:space="preserve"> </v>
      </c>
      <c r="Y194" s="28" t="str">
        <f>IF('Tabell-kommune'!X194=0," ",'Tabell-kommune'!X194)</f>
        <v xml:space="preserve"> </v>
      </c>
      <c r="Z194" s="28" t="str">
        <f>IF('Tabell-kommune'!Y194=0," ",'Tabell-kommune'!Y194)</f>
        <v xml:space="preserve"> </v>
      </c>
      <c r="AA194" s="28" t="str">
        <f>IF('Tabell-kommune'!Z194=0," ",'Tabell-kommune'!Z194)</f>
        <v xml:space="preserve"> </v>
      </c>
      <c r="AB194" s="28" t="str">
        <f>IF('Tabell-kommune'!AA194=0," ",'Tabell-kommune'!AA194)</f>
        <v xml:space="preserve"> </v>
      </c>
      <c r="AC194" s="24" t="str">
        <f>IF('Tabell-kommune'!AB194=0," ",'Tabell-kommune'!AB194)</f>
        <v xml:space="preserve"> </v>
      </c>
      <c r="AD194" s="24" t="str">
        <f>IF('Tabell-kommune'!AC194=0," ",'Tabell-kommune'!AC194)</f>
        <v xml:space="preserve"> </v>
      </c>
      <c r="AE194" s="25" t="str">
        <f>IF('Tabell-kommune'!AD194=0," ",'Tabell-kommune'!AD194)</f>
        <v xml:space="preserve"> </v>
      </c>
      <c r="AF194" s="25" t="str">
        <f>IF('Tabell-kommune'!AE194=0," ",'Tabell-kommune'!AE194)</f>
        <v xml:space="preserve"> </v>
      </c>
      <c r="AG194" s="25" t="str">
        <f>IF('Tabell-kommune'!AF194=0," ",'Tabell-kommune'!AF194)</f>
        <v xml:space="preserve"> </v>
      </c>
      <c r="AH194" s="25" t="str">
        <f>IF('Tabell-kommune'!AG194=0," ",'Tabell-kommune'!AG194)</f>
        <v xml:space="preserve"> </v>
      </c>
      <c r="AI194" s="25" t="str">
        <f>IF('Tabell-kommune'!AH194=0," ",'Tabell-kommune'!AH194)</f>
        <v xml:space="preserve"> </v>
      </c>
      <c r="AJ194" s="24" t="str">
        <f>IF('Tabell-kommune'!AI194=0," ",'Tabell-kommune'!AI194)</f>
        <v xml:space="preserve"> </v>
      </c>
      <c r="AK194" s="24" t="str">
        <f>IF('Tabell-kommune'!AJ194=0," ",'Tabell-kommune'!AJ194)</f>
        <v xml:space="preserve"> </v>
      </c>
      <c r="AL194" s="26" t="str">
        <f>IF('Tabell-kommune'!AK194=0," ",'Tabell-kommune'!AK194)</f>
        <v xml:space="preserve"> </v>
      </c>
      <c r="AM194" s="26" t="str">
        <f>IF('Tabell-kommune'!AL194=0," ",'Tabell-kommune'!AL194)</f>
        <v xml:space="preserve"> </v>
      </c>
      <c r="AN194" s="26" t="str">
        <f>IF('Tabell-kommune'!AM194=0," ",'Tabell-kommune'!AM194)</f>
        <v xml:space="preserve"> </v>
      </c>
      <c r="AO194" s="26" t="str">
        <f>IF('Tabell-kommune'!AN194=0," ",'Tabell-kommune'!AN194)</f>
        <v xml:space="preserve"> </v>
      </c>
      <c r="AP194" s="26" t="str">
        <f>IF('Tabell-kommune'!AO194=0," ",'Tabell-kommune'!AO194)</f>
        <v xml:space="preserve"> </v>
      </c>
    </row>
    <row r="195" spans="2:42" x14ac:dyDescent="0.2">
      <c r="B195" s="24" t="str">
        <f>IF('Tabell-kommune'!A195=0," ",'Tabell-kommune'!A195)</f>
        <v xml:space="preserve"> </v>
      </c>
      <c r="C195" s="28" t="str">
        <f>IF('Tabell-kommune'!B195=0," ",'Tabell-kommune'!B195)</f>
        <v xml:space="preserve"> </v>
      </c>
      <c r="D195" s="28" t="str">
        <f>IF('Tabell-kommune'!C195=0," ",'Tabell-kommune'!C195)</f>
        <v xml:space="preserve"> </v>
      </c>
      <c r="E195" s="28" t="str">
        <f>IF('Tabell-kommune'!D195=0," ",'Tabell-kommune'!D195)</f>
        <v xml:space="preserve"> </v>
      </c>
      <c r="F195" s="28" t="str">
        <f>IF('Tabell-kommune'!E195=0," ",'Tabell-kommune'!E195)</f>
        <v xml:space="preserve"> </v>
      </c>
      <c r="G195" s="28" t="str">
        <f>IF('Tabell-kommune'!F195=0," ",'Tabell-kommune'!F195)</f>
        <v xml:space="preserve"> </v>
      </c>
      <c r="H195" s="24" t="str">
        <f>IF('Tabell-kommune'!G195=0," ",'Tabell-kommune'!G195)</f>
        <v xml:space="preserve"> </v>
      </c>
      <c r="I195" s="24" t="str">
        <f>IF('Tabell-kommune'!H195=0," ",'Tabell-kommune'!H195)</f>
        <v xml:space="preserve"> </v>
      </c>
      <c r="J195" s="18" t="str">
        <f>IF('Tabell-kommune'!I195=0," ",'Tabell-kommune'!I195)</f>
        <v xml:space="preserve"> </v>
      </c>
      <c r="K195" s="25" t="str">
        <f>IF('Tabell-kommune'!J195=0," ",'Tabell-kommune'!J195)</f>
        <v xml:space="preserve"> </v>
      </c>
      <c r="L195" s="25" t="str">
        <f>IF('Tabell-kommune'!K195=0," ",'Tabell-kommune'!K195)</f>
        <v xml:space="preserve"> </v>
      </c>
      <c r="M195" s="25" t="str">
        <f>IF('Tabell-kommune'!L195=0," ",'Tabell-kommune'!L195)</f>
        <v xml:space="preserve"> </v>
      </c>
      <c r="N195" s="25" t="str">
        <f>IF('Tabell-kommune'!M195=0," ",'Tabell-kommune'!M195)</f>
        <v xml:space="preserve"> </v>
      </c>
      <c r="O195" s="24" t="str">
        <f>IF('Tabell-kommune'!N195=0," ",'Tabell-kommune'!N195)</f>
        <v xml:space="preserve"> </v>
      </c>
      <c r="P195" s="24" t="str">
        <f>IF('Tabell-kommune'!O195=0," ",'Tabell-kommune'!O195)</f>
        <v xml:space="preserve"> </v>
      </c>
      <c r="Q195" s="20" t="str">
        <f>IF('Tabell-kommune'!P195=0," ",'Tabell-kommune'!P195)</f>
        <v xml:space="preserve"> </v>
      </c>
      <c r="R195" s="26" t="str">
        <f>IF('Tabell-kommune'!Q195=0," ",'Tabell-kommune'!Q195)</f>
        <v xml:space="preserve"> </v>
      </c>
      <c r="S195" s="26" t="str">
        <f>IF('Tabell-kommune'!R195=0," ",'Tabell-kommune'!R195)</f>
        <v xml:space="preserve"> </v>
      </c>
      <c r="T195" s="26" t="str">
        <f>IF('Tabell-kommune'!S195=0," ",'Tabell-kommune'!S195)</f>
        <v xml:space="preserve"> </v>
      </c>
      <c r="U195" s="26" t="str">
        <f>IF('Tabell-kommune'!T195=0," ",'Tabell-kommune'!T195)</f>
        <v xml:space="preserve"> </v>
      </c>
      <c r="V195" s="24" t="str">
        <f>IF('Tabell-kommune'!U195=0," ",'Tabell-kommune'!U195)</f>
        <v xml:space="preserve"> </v>
      </c>
      <c r="W195" s="24" t="str">
        <f>IF('Tabell-kommune'!V195=0," ",'Tabell-kommune'!V195)</f>
        <v xml:space="preserve"> </v>
      </c>
      <c r="X195" s="28" t="str">
        <f>IF('Tabell-kommune'!W195=0," ",'Tabell-kommune'!W195)</f>
        <v xml:space="preserve"> </v>
      </c>
      <c r="Y195" s="28" t="str">
        <f>IF('Tabell-kommune'!X195=0," ",'Tabell-kommune'!X195)</f>
        <v xml:space="preserve"> </v>
      </c>
      <c r="Z195" s="28" t="str">
        <f>IF('Tabell-kommune'!Y195=0," ",'Tabell-kommune'!Y195)</f>
        <v xml:space="preserve"> </v>
      </c>
      <c r="AA195" s="28" t="str">
        <f>IF('Tabell-kommune'!Z195=0," ",'Tabell-kommune'!Z195)</f>
        <v xml:space="preserve"> </v>
      </c>
      <c r="AB195" s="28" t="str">
        <f>IF('Tabell-kommune'!AA195=0," ",'Tabell-kommune'!AA195)</f>
        <v xml:space="preserve"> </v>
      </c>
      <c r="AC195" s="24" t="str">
        <f>IF('Tabell-kommune'!AB195=0," ",'Tabell-kommune'!AB195)</f>
        <v xml:space="preserve"> </v>
      </c>
      <c r="AD195" s="24" t="str">
        <f>IF('Tabell-kommune'!AC195=0," ",'Tabell-kommune'!AC195)</f>
        <v xml:space="preserve"> </v>
      </c>
      <c r="AE195" s="25" t="str">
        <f>IF('Tabell-kommune'!AD195=0," ",'Tabell-kommune'!AD195)</f>
        <v xml:space="preserve"> </v>
      </c>
      <c r="AF195" s="25" t="str">
        <f>IF('Tabell-kommune'!AE195=0," ",'Tabell-kommune'!AE195)</f>
        <v xml:space="preserve"> </v>
      </c>
      <c r="AG195" s="25" t="str">
        <f>IF('Tabell-kommune'!AF195=0," ",'Tabell-kommune'!AF195)</f>
        <v xml:space="preserve"> </v>
      </c>
      <c r="AH195" s="25" t="str">
        <f>IF('Tabell-kommune'!AG195=0," ",'Tabell-kommune'!AG195)</f>
        <v xml:space="preserve"> </v>
      </c>
      <c r="AI195" s="25" t="str">
        <f>IF('Tabell-kommune'!AH195=0," ",'Tabell-kommune'!AH195)</f>
        <v xml:space="preserve"> </v>
      </c>
      <c r="AJ195" s="24" t="str">
        <f>IF('Tabell-kommune'!AI195=0," ",'Tabell-kommune'!AI195)</f>
        <v xml:space="preserve"> </v>
      </c>
      <c r="AK195" s="24" t="str">
        <f>IF('Tabell-kommune'!AJ195=0," ",'Tabell-kommune'!AJ195)</f>
        <v xml:space="preserve"> </v>
      </c>
      <c r="AL195" s="26" t="str">
        <f>IF('Tabell-kommune'!AK195=0," ",'Tabell-kommune'!AK195)</f>
        <v xml:space="preserve"> </v>
      </c>
      <c r="AM195" s="26" t="str">
        <f>IF('Tabell-kommune'!AL195=0," ",'Tabell-kommune'!AL195)</f>
        <v xml:space="preserve"> </v>
      </c>
      <c r="AN195" s="26" t="str">
        <f>IF('Tabell-kommune'!AM195=0," ",'Tabell-kommune'!AM195)</f>
        <v xml:space="preserve"> </v>
      </c>
      <c r="AO195" s="26" t="str">
        <f>IF('Tabell-kommune'!AN195=0," ",'Tabell-kommune'!AN195)</f>
        <v xml:space="preserve"> </v>
      </c>
      <c r="AP195" s="26" t="str">
        <f>IF('Tabell-kommune'!AO195=0," ",'Tabell-kommune'!AO195)</f>
        <v xml:space="preserve"> </v>
      </c>
    </row>
    <row r="196" spans="2:42" x14ac:dyDescent="0.2">
      <c r="B196" s="24" t="str">
        <f>IF('Tabell-kommune'!A196=0," ",'Tabell-kommune'!A196)</f>
        <v xml:space="preserve"> </v>
      </c>
      <c r="C196" s="28" t="str">
        <f>IF('Tabell-kommune'!B196=0," ",'Tabell-kommune'!B196)</f>
        <v xml:space="preserve"> </v>
      </c>
      <c r="D196" s="28" t="str">
        <f>IF('Tabell-kommune'!C196=0," ",'Tabell-kommune'!C196)</f>
        <v xml:space="preserve"> </v>
      </c>
      <c r="E196" s="28" t="str">
        <f>IF('Tabell-kommune'!D196=0," ",'Tabell-kommune'!D196)</f>
        <v xml:space="preserve"> </v>
      </c>
      <c r="F196" s="28" t="str">
        <f>IF('Tabell-kommune'!E196=0," ",'Tabell-kommune'!E196)</f>
        <v xml:space="preserve"> </v>
      </c>
      <c r="G196" s="28" t="str">
        <f>IF('Tabell-kommune'!F196=0," ",'Tabell-kommune'!F196)</f>
        <v xml:space="preserve"> </v>
      </c>
      <c r="H196" s="24" t="str">
        <f>IF('Tabell-kommune'!G196=0," ",'Tabell-kommune'!G196)</f>
        <v xml:space="preserve"> </v>
      </c>
      <c r="I196" s="24" t="str">
        <f>IF('Tabell-kommune'!H196=0," ",'Tabell-kommune'!H196)</f>
        <v xml:space="preserve"> </v>
      </c>
      <c r="J196" s="18" t="str">
        <f>IF('Tabell-kommune'!I196=0," ",'Tabell-kommune'!I196)</f>
        <v xml:space="preserve"> </v>
      </c>
      <c r="K196" s="25" t="str">
        <f>IF('Tabell-kommune'!J196=0," ",'Tabell-kommune'!J196)</f>
        <v xml:space="preserve"> </v>
      </c>
      <c r="L196" s="25" t="str">
        <f>IF('Tabell-kommune'!K196=0," ",'Tabell-kommune'!K196)</f>
        <v xml:space="preserve"> </v>
      </c>
      <c r="M196" s="25" t="str">
        <f>IF('Tabell-kommune'!L196=0," ",'Tabell-kommune'!L196)</f>
        <v xml:space="preserve"> </v>
      </c>
      <c r="N196" s="25" t="str">
        <f>IF('Tabell-kommune'!M196=0," ",'Tabell-kommune'!M196)</f>
        <v xml:space="preserve"> </v>
      </c>
      <c r="O196" s="24" t="str">
        <f>IF('Tabell-kommune'!N196=0," ",'Tabell-kommune'!N196)</f>
        <v xml:space="preserve"> </v>
      </c>
      <c r="P196" s="24" t="str">
        <f>IF('Tabell-kommune'!O196=0," ",'Tabell-kommune'!O196)</f>
        <v xml:space="preserve"> </v>
      </c>
      <c r="Q196" s="20" t="str">
        <f>IF('Tabell-kommune'!P196=0," ",'Tabell-kommune'!P196)</f>
        <v xml:space="preserve"> </v>
      </c>
      <c r="R196" s="26" t="str">
        <f>IF('Tabell-kommune'!Q196=0," ",'Tabell-kommune'!Q196)</f>
        <v xml:space="preserve"> </v>
      </c>
      <c r="S196" s="26" t="str">
        <f>IF('Tabell-kommune'!R196=0," ",'Tabell-kommune'!R196)</f>
        <v xml:space="preserve"> </v>
      </c>
      <c r="T196" s="26" t="str">
        <f>IF('Tabell-kommune'!S196=0," ",'Tabell-kommune'!S196)</f>
        <v xml:space="preserve"> </v>
      </c>
      <c r="U196" s="26" t="str">
        <f>IF('Tabell-kommune'!T196=0," ",'Tabell-kommune'!T196)</f>
        <v xml:space="preserve"> </v>
      </c>
      <c r="V196" s="24" t="str">
        <f>IF('Tabell-kommune'!U196=0," ",'Tabell-kommune'!U196)</f>
        <v xml:space="preserve"> </v>
      </c>
      <c r="W196" s="24" t="str">
        <f>IF('Tabell-kommune'!V196=0," ",'Tabell-kommune'!V196)</f>
        <v xml:space="preserve"> </v>
      </c>
      <c r="X196" s="28" t="str">
        <f>IF('Tabell-kommune'!W196=0," ",'Tabell-kommune'!W196)</f>
        <v xml:space="preserve"> </v>
      </c>
      <c r="Y196" s="28" t="str">
        <f>IF('Tabell-kommune'!X196=0," ",'Tabell-kommune'!X196)</f>
        <v xml:space="preserve"> </v>
      </c>
      <c r="Z196" s="28" t="str">
        <f>IF('Tabell-kommune'!Y196=0," ",'Tabell-kommune'!Y196)</f>
        <v xml:space="preserve"> </v>
      </c>
      <c r="AA196" s="28" t="str">
        <f>IF('Tabell-kommune'!Z196=0," ",'Tabell-kommune'!Z196)</f>
        <v xml:space="preserve"> </v>
      </c>
      <c r="AB196" s="28" t="str">
        <f>IF('Tabell-kommune'!AA196=0," ",'Tabell-kommune'!AA196)</f>
        <v xml:space="preserve"> </v>
      </c>
      <c r="AC196" s="24" t="str">
        <f>IF('Tabell-kommune'!AB196=0," ",'Tabell-kommune'!AB196)</f>
        <v xml:space="preserve"> </v>
      </c>
      <c r="AD196" s="24" t="str">
        <f>IF('Tabell-kommune'!AC196=0," ",'Tabell-kommune'!AC196)</f>
        <v xml:space="preserve"> </v>
      </c>
      <c r="AE196" s="25" t="str">
        <f>IF('Tabell-kommune'!AD196=0," ",'Tabell-kommune'!AD196)</f>
        <v xml:space="preserve"> </v>
      </c>
      <c r="AF196" s="25" t="str">
        <f>IF('Tabell-kommune'!AE196=0," ",'Tabell-kommune'!AE196)</f>
        <v xml:space="preserve"> </v>
      </c>
      <c r="AG196" s="25" t="str">
        <f>IF('Tabell-kommune'!AF196=0," ",'Tabell-kommune'!AF196)</f>
        <v xml:space="preserve"> </v>
      </c>
      <c r="AH196" s="25" t="str">
        <f>IF('Tabell-kommune'!AG196=0," ",'Tabell-kommune'!AG196)</f>
        <v xml:space="preserve"> </v>
      </c>
      <c r="AI196" s="25" t="str">
        <f>IF('Tabell-kommune'!AH196=0," ",'Tabell-kommune'!AH196)</f>
        <v xml:space="preserve"> </v>
      </c>
      <c r="AJ196" s="24" t="str">
        <f>IF('Tabell-kommune'!AI196=0," ",'Tabell-kommune'!AI196)</f>
        <v xml:space="preserve"> </v>
      </c>
      <c r="AK196" s="24" t="str">
        <f>IF('Tabell-kommune'!AJ196=0," ",'Tabell-kommune'!AJ196)</f>
        <v xml:space="preserve"> </v>
      </c>
      <c r="AL196" s="26" t="str">
        <f>IF('Tabell-kommune'!AK196=0," ",'Tabell-kommune'!AK196)</f>
        <v xml:space="preserve"> </v>
      </c>
      <c r="AM196" s="26" t="str">
        <f>IF('Tabell-kommune'!AL196=0," ",'Tabell-kommune'!AL196)</f>
        <v xml:space="preserve"> </v>
      </c>
      <c r="AN196" s="26" t="str">
        <f>IF('Tabell-kommune'!AM196=0," ",'Tabell-kommune'!AM196)</f>
        <v xml:space="preserve"> </v>
      </c>
      <c r="AO196" s="26" t="str">
        <f>IF('Tabell-kommune'!AN196=0," ",'Tabell-kommune'!AN196)</f>
        <v xml:space="preserve"> </v>
      </c>
      <c r="AP196" s="26" t="str">
        <f>IF('Tabell-kommune'!AO196=0," ",'Tabell-kommune'!AO196)</f>
        <v xml:space="preserve"> </v>
      </c>
    </row>
    <row r="197" spans="2:42" x14ac:dyDescent="0.2">
      <c r="B197" s="24" t="str">
        <f>IF('Tabell-kommune'!A197=0," ",'Tabell-kommune'!A197)</f>
        <v xml:space="preserve"> </v>
      </c>
      <c r="C197" s="28" t="str">
        <f>IF('Tabell-kommune'!B197=0," ",'Tabell-kommune'!B197)</f>
        <v xml:space="preserve"> </v>
      </c>
      <c r="D197" s="28" t="str">
        <f>IF('Tabell-kommune'!C197=0," ",'Tabell-kommune'!C197)</f>
        <v xml:space="preserve"> </v>
      </c>
      <c r="E197" s="28" t="str">
        <f>IF('Tabell-kommune'!D197=0," ",'Tabell-kommune'!D197)</f>
        <v xml:space="preserve"> </v>
      </c>
      <c r="F197" s="28" t="str">
        <f>IF('Tabell-kommune'!E197=0," ",'Tabell-kommune'!E197)</f>
        <v xml:space="preserve"> </v>
      </c>
      <c r="G197" s="28" t="str">
        <f>IF('Tabell-kommune'!F197=0," ",'Tabell-kommune'!F197)</f>
        <v xml:space="preserve"> </v>
      </c>
      <c r="H197" s="24" t="str">
        <f>IF('Tabell-kommune'!G197=0," ",'Tabell-kommune'!G197)</f>
        <v xml:space="preserve"> </v>
      </c>
      <c r="I197" s="24" t="str">
        <f>IF('Tabell-kommune'!H197=0," ",'Tabell-kommune'!H197)</f>
        <v xml:space="preserve"> </v>
      </c>
      <c r="J197" s="18" t="str">
        <f>IF('Tabell-kommune'!I197=0," ",'Tabell-kommune'!I197)</f>
        <v xml:space="preserve"> </v>
      </c>
      <c r="K197" s="25" t="str">
        <f>IF('Tabell-kommune'!J197=0," ",'Tabell-kommune'!J197)</f>
        <v xml:space="preserve"> </v>
      </c>
      <c r="L197" s="25" t="str">
        <f>IF('Tabell-kommune'!K197=0," ",'Tabell-kommune'!K197)</f>
        <v xml:space="preserve"> </v>
      </c>
      <c r="M197" s="25" t="str">
        <f>IF('Tabell-kommune'!L197=0," ",'Tabell-kommune'!L197)</f>
        <v xml:space="preserve"> </v>
      </c>
      <c r="N197" s="25" t="str">
        <f>IF('Tabell-kommune'!M197=0," ",'Tabell-kommune'!M197)</f>
        <v xml:space="preserve"> </v>
      </c>
      <c r="O197" s="24" t="str">
        <f>IF('Tabell-kommune'!N197=0," ",'Tabell-kommune'!N197)</f>
        <v xml:space="preserve"> </v>
      </c>
      <c r="P197" s="24" t="str">
        <f>IF('Tabell-kommune'!O197=0," ",'Tabell-kommune'!O197)</f>
        <v xml:space="preserve"> </v>
      </c>
      <c r="Q197" s="20" t="str">
        <f>IF('Tabell-kommune'!P197=0," ",'Tabell-kommune'!P197)</f>
        <v xml:space="preserve"> </v>
      </c>
      <c r="R197" s="26" t="str">
        <f>IF('Tabell-kommune'!Q197=0," ",'Tabell-kommune'!Q197)</f>
        <v xml:space="preserve"> </v>
      </c>
      <c r="S197" s="26" t="str">
        <f>IF('Tabell-kommune'!R197=0," ",'Tabell-kommune'!R197)</f>
        <v xml:space="preserve"> </v>
      </c>
      <c r="T197" s="26" t="str">
        <f>IF('Tabell-kommune'!S197=0," ",'Tabell-kommune'!S197)</f>
        <v xml:space="preserve"> </v>
      </c>
      <c r="U197" s="26" t="str">
        <f>IF('Tabell-kommune'!T197=0," ",'Tabell-kommune'!T197)</f>
        <v xml:space="preserve"> </v>
      </c>
      <c r="V197" s="24" t="str">
        <f>IF('Tabell-kommune'!U197=0," ",'Tabell-kommune'!U197)</f>
        <v xml:space="preserve"> </v>
      </c>
      <c r="W197" s="24" t="str">
        <f>IF('Tabell-kommune'!V197=0," ",'Tabell-kommune'!V197)</f>
        <v xml:space="preserve"> </v>
      </c>
      <c r="X197" s="28" t="str">
        <f>IF('Tabell-kommune'!W197=0," ",'Tabell-kommune'!W197)</f>
        <v xml:space="preserve"> </v>
      </c>
      <c r="Y197" s="28" t="str">
        <f>IF('Tabell-kommune'!X197=0," ",'Tabell-kommune'!X197)</f>
        <v xml:space="preserve"> </v>
      </c>
      <c r="Z197" s="28" t="str">
        <f>IF('Tabell-kommune'!Y197=0," ",'Tabell-kommune'!Y197)</f>
        <v xml:space="preserve"> </v>
      </c>
      <c r="AA197" s="28" t="str">
        <f>IF('Tabell-kommune'!Z197=0," ",'Tabell-kommune'!Z197)</f>
        <v xml:space="preserve"> </v>
      </c>
      <c r="AB197" s="28" t="str">
        <f>IF('Tabell-kommune'!AA197=0," ",'Tabell-kommune'!AA197)</f>
        <v xml:space="preserve"> </v>
      </c>
      <c r="AC197" s="24" t="str">
        <f>IF('Tabell-kommune'!AB197=0," ",'Tabell-kommune'!AB197)</f>
        <v xml:space="preserve"> </v>
      </c>
      <c r="AD197" s="24" t="str">
        <f>IF('Tabell-kommune'!AC197=0," ",'Tabell-kommune'!AC197)</f>
        <v xml:space="preserve"> </v>
      </c>
      <c r="AE197" s="25" t="str">
        <f>IF('Tabell-kommune'!AD197=0," ",'Tabell-kommune'!AD197)</f>
        <v xml:space="preserve"> </v>
      </c>
      <c r="AF197" s="25" t="str">
        <f>IF('Tabell-kommune'!AE197=0," ",'Tabell-kommune'!AE197)</f>
        <v xml:space="preserve"> </v>
      </c>
      <c r="AG197" s="25" t="str">
        <f>IF('Tabell-kommune'!AF197=0," ",'Tabell-kommune'!AF197)</f>
        <v xml:space="preserve"> </v>
      </c>
      <c r="AH197" s="25" t="str">
        <f>IF('Tabell-kommune'!AG197=0," ",'Tabell-kommune'!AG197)</f>
        <v xml:space="preserve"> </v>
      </c>
      <c r="AI197" s="25" t="str">
        <f>IF('Tabell-kommune'!AH197=0," ",'Tabell-kommune'!AH197)</f>
        <v xml:space="preserve"> </v>
      </c>
      <c r="AJ197" s="24" t="str">
        <f>IF('Tabell-kommune'!AI197=0," ",'Tabell-kommune'!AI197)</f>
        <v xml:space="preserve"> </v>
      </c>
      <c r="AK197" s="24" t="str">
        <f>IF('Tabell-kommune'!AJ197=0," ",'Tabell-kommune'!AJ197)</f>
        <v xml:space="preserve"> </v>
      </c>
      <c r="AL197" s="26" t="str">
        <f>IF('Tabell-kommune'!AK197=0," ",'Tabell-kommune'!AK197)</f>
        <v xml:space="preserve"> </v>
      </c>
      <c r="AM197" s="26" t="str">
        <f>IF('Tabell-kommune'!AL197=0," ",'Tabell-kommune'!AL197)</f>
        <v xml:space="preserve"> </v>
      </c>
      <c r="AN197" s="26" t="str">
        <f>IF('Tabell-kommune'!AM197=0," ",'Tabell-kommune'!AM197)</f>
        <v xml:space="preserve"> </v>
      </c>
      <c r="AO197" s="26" t="str">
        <f>IF('Tabell-kommune'!AN197=0," ",'Tabell-kommune'!AN197)</f>
        <v xml:space="preserve"> </v>
      </c>
      <c r="AP197" s="26" t="str">
        <f>IF('Tabell-kommune'!AO197=0," ",'Tabell-kommune'!AO197)</f>
        <v xml:space="preserve"> </v>
      </c>
    </row>
    <row r="198" spans="2:42" x14ac:dyDescent="0.2">
      <c r="B198" s="24" t="str">
        <f>IF('Tabell-kommune'!A198=0," ",'Tabell-kommune'!A198)</f>
        <v xml:space="preserve"> </v>
      </c>
      <c r="C198" s="28" t="str">
        <f>IF('Tabell-kommune'!B198=0," ",'Tabell-kommune'!B198)</f>
        <v xml:space="preserve"> </v>
      </c>
      <c r="D198" s="28" t="str">
        <f>IF('Tabell-kommune'!C198=0," ",'Tabell-kommune'!C198)</f>
        <v xml:space="preserve"> </v>
      </c>
      <c r="E198" s="28" t="str">
        <f>IF('Tabell-kommune'!D198=0," ",'Tabell-kommune'!D198)</f>
        <v xml:space="preserve"> </v>
      </c>
      <c r="F198" s="28" t="str">
        <f>IF('Tabell-kommune'!E198=0," ",'Tabell-kommune'!E198)</f>
        <v xml:space="preserve"> </v>
      </c>
      <c r="G198" s="28" t="str">
        <f>IF('Tabell-kommune'!F198=0," ",'Tabell-kommune'!F198)</f>
        <v xml:space="preserve"> </v>
      </c>
      <c r="H198" s="24" t="str">
        <f>IF('Tabell-kommune'!G198=0," ",'Tabell-kommune'!G198)</f>
        <v xml:space="preserve"> </v>
      </c>
      <c r="I198" s="24" t="str">
        <f>IF('Tabell-kommune'!H198=0," ",'Tabell-kommune'!H198)</f>
        <v xml:space="preserve"> </v>
      </c>
      <c r="J198" s="18" t="str">
        <f>IF('Tabell-kommune'!I198=0," ",'Tabell-kommune'!I198)</f>
        <v xml:space="preserve"> </v>
      </c>
      <c r="K198" s="25" t="str">
        <f>IF('Tabell-kommune'!J198=0," ",'Tabell-kommune'!J198)</f>
        <v xml:space="preserve"> </v>
      </c>
      <c r="L198" s="25" t="str">
        <f>IF('Tabell-kommune'!K198=0," ",'Tabell-kommune'!K198)</f>
        <v xml:space="preserve"> </v>
      </c>
      <c r="M198" s="25" t="str">
        <f>IF('Tabell-kommune'!L198=0," ",'Tabell-kommune'!L198)</f>
        <v xml:space="preserve"> </v>
      </c>
      <c r="N198" s="25" t="str">
        <f>IF('Tabell-kommune'!M198=0," ",'Tabell-kommune'!M198)</f>
        <v xml:space="preserve"> </v>
      </c>
      <c r="O198" s="24" t="str">
        <f>IF('Tabell-kommune'!N198=0," ",'Tabell-kommune'!N198)</f>
        <v xml:space="preserve"> </v>
      </c>
      <c r="P198" s="24" t="str">
        <f>IF('Tabell-kommune'!O198=0," ",'Tabell-kommune'!O198)</f>
        <v xml:space="preserve"> </v>
      </c>
      <c r="Q198" s="20" t="str">
        <f>IF('Tabell-kommune'!P198=0," ",'Tabell-kommune'!P198)</f>
        <v xml:space="preserve"> </v>
      </c>
      <c r="R198" s="26" t="str">
        <f>IF('Tabell-kommune'!Q198=0," ",'Tabell-kommune'!Q198)</f>
        <v xml:space="preserve"> </v>
      </c>
      <c r="S198" s="26" t="str">
        <f>IF('Tabell-kommune'!R198=0," ",'Tabell-kommune'!R198)</f>
        <v xml:space="preserve"> </v>
      </c>
      <c r="T198" s="26" t="str">
        <f>IF('Tabell-kommune'!S198=0," ",'Tabell-kommune'!S198)</f>
        <v xml:space="preserve"> </v>
      </c>
      <c r="U198" s="26" t="str">
        <f>IF('Tabell-kommune'!T198=0," ",'Tabell-kommune'!T198)</f>
        <v xml:space="preserve"> </v>
      </c>
      <c r="V198" s="24" t="str">
        <f>IF('Tabell-kommune'!U198=0," ",'Tabell-kommune'!U198)</f>
        <v xml:space="preserve"> </v>
      </c>
      <c r="W198" s="24" t="str">
        <f>IF('Tabell-kommune'!V198=0," ",'Tabell-kommune'!V198)</f>
        <v xml:space="preserve"> </v>
      </c>
      <c r="X198" s="28" t="str">
        <f>IF('Tabell-kommune'!W198=0," ",'Tabell-kommune'!W198)</f>
        <v xml:space="preserve"> </v>
      </c>
      <c r="Y198" s="28" t="str">
        <f>IF('Tabell-kommune'!X198=0," ",'Tabell-kommune'!X198)</f>
        <v xml:space="preserve"> </v>
      </c>
      <c r="Z198" s="28" t="str">
        <f>IF('Tabell-kommune'!Y198=0," ",'Tabell-kommune'!Y198)</f>
        <v xml:space="preserve"> </v>
      </c>
      <c r="AA198" s="28" t="str">
        <f>IF('Tabell-kommune'!Z198=0," ",'Tabell-kommune'!Z198)</f>
        <v xml:space="preserve"> </v>
      </c>
      <c r="AB198" s="28" t="str">
        <f>IF('Tabell-kommune'!AA198=0," ",'Tabell-kommune'!AA198)</f>
        <v xml:space="preserve"> </v>
      </c>
      <c r="AC198" s="24" t="str">
        <f>IF('Tabell-kommune'!AB198=0," ",'Tabell-kommune'!AB198)</f>
        <v xml:space="preserve"> </v>
      </c>
      <c r="AD198" s="24" t="str">
        <f>IF('Tabell-kommune'!AC198=0," ",'Tabell-kommune'!AC198)</f>
        <v xml:space="preserve"> </v>
      </c>
      <c r="AE198" s="25" t="str">
        <f>IF('Tabell-kommune'!AD198=0," ",'Tabell-kommune'!AD198)</f>
        <v xml:space="preserve"> </v>
      </c>
      <c r="AF198" s="25" t="str">
        <f>IF('Tabell-kommune'!AE198=0," ",'Tabell-kommune'!AE198)</f>
        <v xml:space="preserve"> </v>
      </c>
      <c r="AG198" s="25" t="str">
        <f>IF('Tabell-kommune'!AF198=0," ",'Tabell-kommune'!AF198)</f>
        <v xml:space="preserve"> </v>
      </c>
      <c r="AH198" s="25" t="str">
        <f>IF('Tabell-kommune'!AG198=0," ",'Tabell-kommune'!AG198)</f>
        <v xml:space="preserve"> </v>
      </c>
      <c r="AI198" s="25" t="str">
        <f>IF('Tabell-kommune'!AH198=0," ",'Tabell-kommune'!AH198)</f>
        <v xml:space="preserve"> </v>
      </c>
      <c r="AJ198" s="24" t="str">
        <f>IF('Tabell-kommune'!AI198=0," ",'Tabell-kommune'!AI198)</f>
        <v xml:space="preserve"> </v>
      </c>
      <c r="AK198" s="24" t="str">
        <f>IF('Tabell-kommune'!AJ198=0," ",'Tabell-kommune'!AJ198)</f>
        <v xml:space="preserve"> </v>
      </c>
      <c r="AL198" s="26" t="str">
        <f>IF('Tabell-kommune'!AK198=0," ",'Tabell-kommune'!AK198)</f>
        <v xml:space="preserve"> </v>
      </c>
      <c r="AM198" s="26" t="str">
        <f>IF('Tabell-kommune'!AL198=0," ",'Tabell-kommune'!AL198)</f>
        <v xml:space="preserve"> </v>
      </c>
      <c r="AN198" s="26" t="str">
        <f>IF('Tabell-kommune'!AM198=0," ",'Tabell-kommune'!AM198)</f>
        <v xml:space="preserve"> </v>
      </c>
      <c r="AO198" s="26" t="str">
        <f>IF('Tabell-kommune'!AN198=0," ",'Tabell-kommune'!AN198)</f>
        <v xml:space="preserve"> </v>
      </c>
      <c r="AP198" s="26" t="str">
        <f>IF('Tabell-kommune'!AO198=0," ",'Tabell-kommune'!AO198)</f>
        <v xml:space="preserve"> </v>
      </c>
    </row>
    <row r="199" spans="2:42" x14ac:dyDescent="0.2">
      <c r="B199" s="24" t="str">
        <f>IF('Tabell-kommune'!A199=0," ",'Tabell-kommune'!A199)</f>
        <v xml:space="preserve"> </v>
      </c>
      <c r="C199" s="28" t="str">
        <f>IF('Tabell-kommune'!B199=0," ",'Tabell-kommune'!B199)</f>
        <v xml:space="preserve"> </v>
      </c>
      <c r="D199" s="28" t="str">
        <f>IF('Tabell-kommune'!C199=0," ",'Tabell-kommune'!C199)</f>
        <v xml:space="preserve"> </v>
      </c>
      <c r="E199" s="28" t="str">
        <f>IF('Tabell-kommune'!D199=0," ",'Tabell-kommune'!D199)</f>
        <v xml:space="preserve"> </v>
      </c>
      <c r="F199" s="28" t="str">
        <f>IF('Tabell-kommune'!E199=0," ",'Tabell-kommune'!E199)</f>
        <v xml:space="preserve"> </v>
      </c>
      <c r="G199" s="28" t="str">
        <f>IF('Tabell-kommune'!F199=0," ",'Tabell-kommune'!F199)</f>
        <v xml:space="preserve"> </v>
      </c>
      <c r="H199" s="24" t="str">
        <f>IF('Tabell-kommune'!G199=0," ",'Tabell-kommune'!G199)</f>
        <v xml:space="preserve"> </v>
      </c>
      <c r="I199" s="24" t="str">
        <f>IF('Tabell-kommune'!H199=0," ",'Tabell-kommune'!H199)</f>
        <v xml:space="preserve"> </v>
      </c>
      <c r="J199" s="18" t="str">
        <f>IF('Tabell-kommune'!I199=0," ",'Tabell-kommune'!I199)</f>
        <v xml:space="preserve"> </v>
      </c>
      <c r="K199" s="25" t="str">
        <f>IF('Tabell-kommune'!J199=0," ",'Tabell-kommune'!J199)</f>
        <v xml:space="preserve"> </v>
      </c>
      <c r="L199" s="25" t="str">
        <f>IF('Tabell-kommune'!K199=0," ",'Tabell-kommune'!K199)</f>
        <v xml:space="preserve"> </v>
      </c>
      <c r="M199" s="25" t="str">
        <f>IF('Tabell-kommune'!L199=0," ",'Tabell-kommune'!L199)</f>
        <v xml:space="preserve"> </v>
      </c>
      <c r="N199" s="25" t="str">
        <f>IF('Tabell-kommune'!M199=0," ",'Tabell-kommune'!M199)</f>
        <v xml:space="preserve"> </v>
      </c>
      <c r="O199" s="24" t="str">
        <f>IF('Tabell-kommune'!N199=0," ",'Tabell-kommune'!N199)</f>
        <v xml:space="preserve"> </v>
      </c>
      <c r="P199" s="24" t="str">
        <f>IF('Tabell-kommune'!O199=0," ",'Tabell-kommune'!O199)</f>
        <v xml:space="preserve"> </v>
      </c>
      <c r="Q199" s="20" t="str">
        <f>IF('Tabell-kommune'!P199=0," ",'Tabell-kommune'!P199)</f>
        <v xml:space="preserve"> </v>
      </c>
      <c r="R199" s="26" t="str">
        <f>IF('Tabell-kommune'!Q199=0," ",'Tabell-kommune'!Q199)</f>
        <v xml:space="preserve"> </v>
      </c>
      <c r="S199" s="26" t="str">
        <f>IF('Tabell-kommune'!R199=0," ",'Tabell-kommune'!R199)</f>
        <v xml:space="preserve"> </v>
      </c>
      <c r="T199" s="26" t="str">
        <f>IF('Tabell-kommune'!S199=0," ",'Tabell-kommune'!S199)</f>
        <v xml:space="preserve"> </v>
      </c>
      <c r="U199" s="26" t="str">
        <f>IF('Tabell-kommune'!T199=0," ",'Tabell-kommune'!T199)</f>
        <v xml:space="preserve"> </v>
      </c>
      <c r="V199" s="24" t="str">
        <f>IF('Tabell-kommune'!U199=0," ",'Tabell-kommune'!U199)</f>
        <v xml:space="preserve"> </v>
      </c>
      <c r="W199" s="24" t="str">
        <f>IF('Tabell-kommune'!V199=0," ",'Tabell-kommune'!V199)</f>
        <v xml:space="preserve"> </v>
      </c>
      <c r="X199" s="28" t="str">
        <f>IF('Tabell-kommune'!W199=0," ",'Tabell-kommune'!W199)</f>
        <v xml:space="preserve"> </v>
      </c>
      <c r="Y199" s="28" t="str">
        <f>IF('Tabell-kommune'!X199=0," ",'Tabell-kommune'!X199)</f>
        <v xml:space="preserve"> </v>
      </c>
      <c r="Z199" s="28" t="str">
        <f>IF('Tabell-kommune'!Y199=0," ",'Tabell-kommune'!Y199)</f>
        <v xml:space="preserve"> </v>
      </c>
      <c r="AA199" s="28" t="str">
        <f>IF('Tabell-kommune'!Z199=0," ",'Tabell-kommune'!Z199)</f>
        <v xml:space="preserve"> </v>
      </c>
      <c r="AB199" s="28" t="str">
        <f>IF('Tabell-kommune'!AA199=0," ",'Tabell-kommune'!AA199)</f>
        <v xml:space="preserve"> </v>
      </c>
      <c r="AC199" s="24" t="str">
        <f>IF('Tabell-kommune'!AB199=0," ",'Tabell-kommune'!AB199)</f>
        <v xml:space="preserve"> </v>
      </c>
      <c r="AD199" s="24" t="str">
        <f>IF('Tabell-kommune'!AC199=0," ",'Tabell-kommune'!AC199)</f>
        <v xml:space="preserve"> </v>
      </c>
      <c r="AE199" s="25" t="str">
        <f>IF('Tabell-kommune'!AD199=0," ",'Tabell-kommune'!AD199)</f>
        <v xml:space="preserve"> </v>
      </c>
      <c r="AF199" s="25" t="str">
        <f>IF('Tabell-kommune'!AE199=0," ",'Tabell-kommune'!AE199)</f>
        <v xml:space="preserve"> </v>
      </c>
      <c r="AG199" s="25" t="str">
        <f>IF('Tabell-kommune'!AF199=0," ",'Tabell-kommune'!AF199)</f>
        <v xml:space="preserve"> </v>
      </c>
      <c r="AH199" s="25" t="str">
        <f>IF('Tabell-kommune'!AG199=0," ",'Tabell-kommune'!AG199)</f>
        <v xml:space="preserve"> </v>
      </c>
      <c r="AI199" s="25" t="str">
        <f>IF('Tabell-kommune'!AH199=0," ",'Tabell-kommune'!AH199)</f>
        <v xml:space="preserve"> </v>
      </c>
      <c r="AJ199" s="24" t="str">
        <f>IF('Tabell-kommune'!AI199=0," ",'Tabell-kommune'!AI199)</f>
        <v xml:space="preserve"> </v>
      </c>
      <c r="AK199" s="24" t="str">
        <f>IF('Tabell-kommune'!AJ199=0," ",'Tabell-kommune'!AJ199)</f>
        <v xml:space="preserve"> </v>
      </c>
      <c r="AL199" s="26" t="str">
        <f>IF('Tabell-kommune'!AK199=0," ",'Tabell-kommune'!AK199)</f>
        <v xml:space="preserve"> </v>
      </c>
      <c r="AM199" s="26" t="str">
        <f>IF('Tabell-kommune'!AL199=0," ",'Tabell-kommune'!AL199)</f>
        <v xml:space="preserve"> </v>
      </c>
      <c r="AN199" s="26" t="str">
        <f>IF('Tabell-kommune'!AM199=0," ",'Tabell-kommune'!AM199)</f>
        <v xml:space="preserve"> </v>
      </c>
      <c r="AO199" s="26" t="str">
        <f>IF('Tabell-kommune'!AN199=0," ",'Tabell-kommune'!AN199)</f>
        <v xml:space="preserve"> </v>
      </c>
      <c r="AP199" s="26" t="str">
        <f>IF('Tabell-kommune'!AO199=0," ",'Tabell-kommune'!AO199)</f>
        <v xml:space="preserve"> </v>
      </c>
    </row>
    <row r="200" spans="2:42" x14ac:dyDescent="0.2">
      <c r="B200" s="24" t="str">
        <f>IF('Tabell-kommune'!A200=0," ",'Tabell-kommune'!A200)</f>
        <v xml:space="preserve"> </v>
      </c>
      <c r="C200" s="28" t="str">
        <f>IF('Tabell-kommune'!B200=0," ",'Tabell-kommune'!B200)</f>
        <v xml:space="preserve"> </v>
      </c>
      <c r="D200" s="28" t="str">
        <f>IF('Tabell-kommune'!C200=0," ",'Tabell-kommune'!C200)</f>
        <v xml:space="preserve"> </v>
      </c>
      <c r="E200" s="28" t="str">
        <f>IF('Tabell-kommune'!D200=0," ",'Tabell-kommune'!D200)</f>
        <v xml:space="preserve"> </v>
      </c>
      <c r="F200" s="28" t="str">
        <f>IF('Tabell-kommune'!E200=0," ",'Tabell-kommune'!E200)</f>
        <v xml:space="preserve"> </v>
      </c>
      <c r="G200" s="28" t="str">
        <f>IF('Tabell-kommune'!F200=0," ",'Tabell-kommune'!F200)</f>
        <v xml:space="preserve"> </v>
      </c>
      <c r="H200" s="24" t="str">
        <f>IF('Tabell-kommune'!G200=0," ",'Tabell-kommune'!G200)</f>
        <v xml:space="preserve"> </v>
      </c>
      <c r="I200" s="24" t="str">
        <f>IF('Tabell-kommune'!H200=0," ",'Tabell-kommune'!H200)</f>
        <v xml:space="preserve"> </v>
      </c>
      <c r="J200" s="18" t="str">
        <f>IF('Tabell-kommune'!I200=0," ",'Tabell-kommune'!I200)</f>
        <v xml:space="preserve"> </v>
      </c>
      <c r="K200" s="25" t="str">
        <f>IF('Tabell-kommune'!J200=0," ",'Tabell-kommune'!J200)</f>
        <v xml:space="preserve"> </v>
      </c>
      <c r="L200" s="25" t="str">
        <f>IF('Tabell-kommune'!K200=0," ",'Tabell-kommune'!K200)</f>
        <v xml:space="preserve"> </v>
      </c>
      <c r="M200" s="25" t="str">
        <f>IF('Tabell-kommune'!L200=0," ",'Tabell-kommune'!L200)</f>
        <v xml:space="preserve"> </v>
      </c>
      <c r="N200" s="25" t="str">
        <f>IF('Tabell-kommune'!M200=0," ",'Tabell-kommune'!M200)</f>
        <v xml:space="preserve"> </v>
      </c>
      <c r="O200" s="24" t="str">
        <f>IF('Tabell-kommune'!N200=0," ",'Tabell-kommune'!N200)</f>
        <v xml:space="preserve"> </v>
      </c>
      <c r="P200" s="24" t="str">
        <f>IF('Tabell-kommune'!O200=0," ",'Tabell-kommune'!O200)</f>
        <v xml:space="preserve"> </v>
      </c>
      <c r="Q200" s="20" t="str">
        <f>IF('Tabell-kommune'!P200=0," ",'Tabell-kommune'!P200)</f>
        <v xml:space="preserve"> </v>
      </c>
      <c r="R200" s="26" t="str">
        <f>IF('Tabell-kommune'!Q200=0," ",'Tabell-kommune'!Q200)</f>
        <v xml:space="preserve"> </v>
      </c>
      <c r="S200" s="26" t="str">
        <f>IF('Tabell-kommune'!R200=0," ",'Tabell-kommune'!R200)</f>
        <v xml:space="preserve"> </v>
      </c>
      <c r="T200" s="26" t="str">
        <f>IF('Tabell-kommune'!S200=0," ",'Tabell-kommune'!S200)</f>
        <v xml:space="preserve"> </v>
      </c>
      <c r="U200" s="26" t="str">
        <f>IF('Tabell-kommune'!T200=0," ",'Tabell-kommune'!T200)</f>
        <v xml:space="preserve"> </v>
      </c>
      <c r="V200" s="24" t="str">
        <f>IF('Tabell-kommune'!U200=0," ",'Tabell-kommune'!U200)</f>
        <v xml:space="preserve"> </v>
      </c>
      <c r="W200" s="24" t="str">
        <f>IF('Tabell-kommune'!V200=0," ",'Tabell-kommune'!V200)</f>
        <v xml:space="preserve"> </v>
      </c>
      <c r="X200" s="28" t="str">
        <f>IF('Tabell-kommune'!W200=0," ",'Tabell-kommune'!W200)</f>
        <v xml:space="preserve"> </v>
      </c>
      <c r="Y200" s="28" t="str">
        <f>IF('Tabell-kommune'!X200=0," ",'Tabell-kommune'!X200)</f>
        <v xml:space="preserve"> </v>
      </c>
      <c r="Z200" s="28" t="str">
        <f>IF('Tabell-kommune'!Y200=0," ",'Tabell-kommune'!Y200)</f>
        <v xml:space="preserve"> </v>
      </c>
      <c r="AA200" s="28" t="str">
        <f>IF('Tabell-kommune'!Z200=0," ",'Tabell-kommune'!Z200)</f>
        <v xml:space="preserve"> </v>
      </c>
      <c r="AB200" s="28" t="str">
        <f>IF('Tabell-kommune'!AA200=0," ",'Tabell-kommune'!AA200)</f>
        <v xml:space="preserve"> </v>
      </c>
      <c r="AC200" s="24" t="str">
        <f>IF('Tabell-kommune'!AB200=0," ",'Tabell-kommune'!AB200)</f>
        <v xml:space="preserve"> </v>
      </c>
      <c r="AD200" s="24" t="str">
        <f>IF('Tabell-kommune'!AC200=0," ",'Tabell-kommune'!AC200)</f>
        <v xml:space="preserve"> </v>
      </c>
      <c r="AE200" s="25" t="str">
        <f>IF('Tabell-kommune'!AD200=0," ",'Tabell-kommune'!AD200)</f>
        <v xml:space="preserve"> </v>
      </c>
      <c r="AF200" s="25" t="str">
        <f>IF('Tabell-kommune'!AE200=0," ",'Tabell-kommune'!AE200)</f>
        <v xml:space="preserve"> </v>
      </c>
      <c r="AG200" s="25" t="str">
        <f>IF('Tabell-kommune'!AF200=0," ",'Tabell-kommune'!AF200)</f>
        <v xml:space="preserve"> </v>
      </c>
      <c r="AH200" s="25" t="str">
        <f>IF('Tabell-kommune'!AG200=0," ",'Tabell-kommune'!AG200)</f>
        <v xml:space="preserve"> </v>
      </c>
      <c r="AI200" s="25" t="str">
        <f>IF('Tabell-kommune'!AH200=0," ",'Tabell-kommune'!AH200)</f>
        <v xml:space="preserve"> </v>
      </c>
      <c r="AJ200" s="24" t="str">
        <f>IF('Tabell-kommune'!AI200=0," ",'Tabell-kommune'!AI200)</f>
        <v xml:space="preserve"> </v>
      </c>
      <c r="AK200" s="24" t="str">
        <f>IF('Tabell-kommune'!AJ200=0," ",'Tabell-kommune'!AJ200)</f>
        <v xml:space="preserve"> </v>
      </c>
      <c r="AL200" s="26" t="str">
        <f>IF('Tabell-kommune'!AK200=0," ",'Tabell-kommune'!AK200)</f>
        <v xml:space="preserve"> </v>
      </c>
      <c r="AM200" s="26" t="str">
        <f>IF('Tabell-kommune'!AL200=0," ",'Tabell-kommune'!AL200)</f>
        <v xml:space="preserve"> </v>
      </c>
      <c r="AN200" s="26" t="str">
        <f>IF('Tabell-kommune'!AM200=0," ",'Tabell-kommune'!AM200)</f>
        <v xml:space="preserve"> </v>
      </c>
      <c r="AO200" s="26" t="str">
        <f>IF('Tabell-kommune'!AN200=0," ",'Tabell-kommune'!AN200)</f>
        <v xml:space="preserve"> </v>
      </c>
      <c r="AP200" s="26" t="str">
        <f>IF('Tabell-kommune'!AO200=0," ",'Tabell-kommune'!AO200)</f>
        <v xml:space="preserve"> </v>
      </c>
    </row>
    <row r="201" spans="2:42" x14ac:dyDescent="0.2">
      <c r="B201" s="24" t="str">
        <f>IF('Tabell-kommune'!A201=0," ",'Tabell-kommune'!A201)</f>
        <v xml:space="preserve"> </v>
      </c>
      <c r="C201" s="28" t="str">
        <f>IF('Tabell-kommune'!B201=0," ",'Tabell-kommune'!B201)</f>
        <v xml:space="preserve"> </v>
      </c>
      <c r="D201" s="28" t="str">
        <f>IF('Tabell-kommune'!C201=0," ",'Tabell-kommune'!C201)</f>
        <v xml:space="preserve"> </v>
      </c>
      <c r="E201" s="28" t="str">
        <f>IF('Tabell-kommune'!D201=0," ",'Tabell-kommune'!D201)</f>
        <v xml:space="preserve"> </v>
      </c>
      <c r="F201" s="28" t="str">
        <f>IF('Tabell-kommune'!E201=0," ",'Tabell-kommune'!E201)</f>
        <v xml:space="preserve"> </v>
      </c>
      <c r="G201" s="28" t="str">
        <f>IF('Tabell-kommune'!F201=0," ",'Tabell-kommune'!F201)</f>
        <v xml:space="preserve"> </v>
      </c>
      <c r="H201" s="24" t="str">
        <f>IF('Tabell-kommune'!G201=0," ",'Tabell-kommune'!G201)</f>
        <v xml:space="preserve"> </v>
      </c>
      <c r="I201" s="24" t="str">
        <f>IF('Tabell-kommune'!H201=0," ",'Tabell-kommune'!H201)</f>
        <v xml:space="preserve"> </v>
      </c>
      <c r="J201" s="18" t="str">
        <f>IF('Tabell-kommune'!I201=0," ",'Tabell-kommune'!I201)</f>
        <v xml:space="preserve"> </v>
      </c>
      <c r="K201" s="25" t="str">
        <f>IF('Tabell-kommune'!J201=0," ",'Tabell-kommune'!J201)</f>
        <v xml:space="preserve"> </v>
      </c>
      <c r="L201" s="25" t="str">
        <f>IF('Tabell-kommune'!K201=0," ",'Tabell-kommune'!K201)</f>
        <v xml:space="preserve"> </v>
      </c>
      <c r="M201" s="25" t="str">
        <f>IF('Tabell-kommune'!L201=0," ",'Tabell-kommune'!L201)</f>
        <v xml:space="preserve"> </v>
      </c>
      <c r="N201" s="25" t="str">
        <f>IF('Tabell-kommune'!M201=0," ",'Tabell-kommune'!M201)</f>
        <v xml:space="preserve"> </v>
      </c>
      <c r="O201" s="24" t="str">
        <f>IF('Tabell-kommune'!N201=0," ",'Tabell-kommune'!N201)</f>
        <v xml:space="preserve"> </v>
      </c>
      <c r="P201" s="24" t="str">
        <f>IF('Tabell-kommune'!O201=0," ",'Tabell-kommune'!O201)</f>
        <v xml:space="preserve"> </v>
      </c>
      <c r="Q201" s="20" t="str">
        <f>IF('Tabell-kommune'!P201=0," ",'Tabell-kommune'!P201)</f>
        <v xml:space="preserve"> </v>
      </c>
      <c r="R201" s="26" t="str">
        <f>IF('Tabell-kommune'!Q201=0," ",'Tabell-kommune'!Q201)</f>
        <v xml:space="preserve"> </v>
      </c>
      <c r="S201" s="26" t="str">
        <f>IF('Tabell-kommune'!R201=0," ",'Tabell-kommune'!R201)</f>
        <v xml:space="preserve"> </v>
      </c>
      <c r="T201" s="26" t="str">
        <f>IF('Tabell-kommune'!S201=0," ",'Tabell-kommune'!S201)</f>
        <v xml:space="preserve"> </v>
      </c>
      <c r="U201" s="26" t="str">
        <f>IF('Tabell-kommune'!T201=0," ",'Tabell-kommune'!T201)</f>
        <v xml:space="preserve"> </v>
      </c>
      <c r="V201" s="24" t="str">
        <f>IF('Tabell-kommune'!U201=0," ",'Tabell-kommune'!U201)</f>
        <v xml:space="preserve"> </v>
      </c>
      <c r="W201" s="24" t="str">
        <f>IF('Tabell-kommune'!V201=0," ",'Tabell-kommune'!V201)</f>
        <v xml:space="preserve"> </v>
      </c>
      <c r="X201" s="28" t="str">
        <f>IF('Tabell-kommune'!W201=0," ",'Tabell-kommune'!W201)</f>
        <v xml:space="preserve"> </v>
      </c>
      <c r="Y201" s="28" t="str">
        <f>IF('Tabell-kommune'!X201=0," ",'Tabell-kommune'!X201)</f>
        <v xml:space="preserve"> </v>
      </c>
      <c r="Z201" s="28" t="str">
        <f>IF('Tabell-kommune'!Y201=0," ",'Tabell-kommune'!Y201)</f>
        <v xml:space="preserve"> </v>
      </c>
      <c r="AA201" s="28" t="str">
        <f>IF('Tabell-kommune'!Z201=0," ",'Tabell-kommune'!Z201)</f>
        <v xml:space="preserve"> </v>
      </c>
      <c r="AB201" s="28" t="str">
        <f>IF('Tabell-kommune'!AA201=0," ",'Tabell-kommune'!AA201)</f>
        <v xml:space="preserve"> </v>
      </c>
      <c r="AC201" s="24" t="str">
        <f>IF('Tabell-kommune'!AB201=0," ",'Tabell-kommune'!AB201)</f>
        <v xml:space="preserve"> </v>
      </c>
      <c r="AD201" s="24" t="str">
        <f>IF('Tabell-kommune'!AC201=0," ",'Tabell-kommune'!AC201)</f>
        <v xml:space="preserve"> </v>
      </c>
      <c r="AE201" s="25" t="str">
        <f>IF('Tabell-kommune'!AD201=0," ",'Tabell-kommune'!AD201)</f>
        <v xml:space="preserve"> </v>
      </c>
      <c r="AF201" s="25" t="str">
        <f>IF('Tabell-kommune'!AE201=0," ",'Tabell-kommune'!AE201)</f>
        <v xml:space="preserve"> </v>
      </c>
      <c r="AG201" s="25" t="str">
        <f>IF('Tabell-kommune'!AF201=0," ",'Tabell-kommune'!AF201)</f>
        <v xml:space="preserve"> </v>
      </c>
      <c r="AH201" s="25" t="str">
        <f>IF('Tabell-kommune'!AG201=0," ",'Tabell-kommune'!AG201)</f>
        <v xml:space="preserve"> </v>
      </c>
      <c r="AI201" s="25" t="str">
        <f>IF('Tabell-kommune'!AH201=0," ",'Tabell-kommune'!AH201)</f>
        <v xml:space="preserve"> </v>
      </c>
      <c r="AJ201" s="24" t="str">
        <f>IF('Tabell-kommune'!AI201=0," ",'Tabell-kommune'!AI201)</f>
        <v xml:space="preserve"> </v>
      </c>
      <c r="AK201" s="24" t="str">
        <f>IF('Tabell-kommune'!AJ201=0," ",'Tabell-kommune'!AJ201)</f>
        <v xml:space="preserve"> </v>
      </c>
      <c r="AL201" s="26" t="str">
        <f>IF('Tabell-kommune'!AK201=0," ",'Tabell-kommune'!AK201)</f>
        <v xml:space="preserve"> </v>
      </c>
      <c r="AM201" s="26" t="str">
        <f>IF('Tabell-kommune'!AL201=0," ",'Tabell-kommune'!AL201)</f>
        <v xml:space="preserve"> </v>
      </c>
      <c r="AN201" s="26" t="str">
        <f>IF('Tabell-kommune'!AM201=0," ",'Tabell-kommune'!AM201)</f>
        <v xml:space="preserve"> </v>
      </c>
      <c r="AO201" s="26" t="str">
        <f>IF('Tabell-kommune'!AN201=0," ",'Tabell-kommune'!AN201)</f>
        <v xml:space="preserve"> </v>
      </c>
      <c r="AP201" s="26" t="str">
        <f>IF('Tabell-kommune'!AO201=0," ",'Tabell-kommune'!AO201)</f>
        <v xml:space="preserve"> </v>
      </c>
    </row>
    <row r="202" spans="2:42" x14ac:dyDescent="0.2">
      <c r="B202" s="24" t="str">
        <f>IF('Tabell-kommune'!A202=0," ",'Tabell-kommune'!A202)</f>
        <v xml:space="preserve"> </v>
      </c>
      <c r="C202" s="28" t="str">
        <f>IF('Tabell-kommune'!B202=0," ",'Tabell-kommune'!B202)</f>
        <v xml:space="preserve"> </v>
      </c>
      <c r="D202" s="28" t="str">
        <f>IF('Tabell-kommune'!C202=0," ",'Tabell-kommune'!C202)</f>
        <v xml:space="preserve"> </v>
      </c>
      <c r="E202" s="28" t="str">
        <f>IF('Tabell-kommune'!D202=0," ",'Tabell-kommune'!D202)</f>
        <v xml:space="preserve"> </v>
      </c>
      <c r="F202" s="28" t="str">
        <f>IF('Tabell-kommune'!E202=0," ",'Tabell-kommune'!E202)</f>
        <v xml:space="preserve"> </v>
      </c>
      <c r="G202" s="28" t="str">
        <f>IF('Tabell-kommune'!F202=0," ",'Tabell-kommune'!F202)</f>
        <v xml:space="preserve"> </v>
      </c>
      <c r="H202" s="24" t="str">
        <f>IF('Tabell-kommune'!G202=0," ",'Tabell-kommune'!G202)</f>
        <v xml:space="preserve"> </v>
      </c>
      <c r="I202" s="24" t="str">
        <f>IF('Tabell-kommune'!H202=0," ",'Tabell-kommune'!H202)</f>
        <v xml:space="preserve"> </v>
      </c>
      <c r="J202" s="18" t="str">
        <f>IF('Tabell-kommune'!I202=0," ",'Tabell-kommune'!I202)</f>
        <v xml:space="preserve"> </v>
      </c>
      <c r="K202" s="25" t="str">
        <f>IF('Tabell-kommune'!J202=0," ",'Tabell-kommune'!J202)</f>
        <v xml:space="preserve"> </v>
      </c>
      <c r="L202" s="25" t="str">
        <f>IF('Tabell-kommune'!K202=0," ",'Tabell-kommune'!K202)</f>
        <v xml:space="preserve"> </v>
      </c>
      <c r="M202" s="25" t="str">
        <f>IF('Tabell-kommune'!L202=0," ",'Tabell-kommune'!L202)</f>
        <v xml:space="preserve"> </v>
      </c>
      <c r="N202" s="25" t="str">
        <f>IF('Tabell-kommune'!M202=0," ",'Tabell-kommune'!M202)</f>
        <v xml:space="preserve"> </v>
      </c>
      <c r="O202" s="24" t="str">
        <f>IF('Tabell-kommune'!N202=0," ",'Tabell-kommune'!N202)</f>
        <v xml:space="preserve"> </v>
      </c>
      <c r="P202" s="24" t="str">
        <f>IF('Tabell-kommune'!O202=0," ",'Tabell-kommune'!O202)</f>
        <v xml:space="preserve"> </v>
      </c>
      <c r="Q202" s="20" t="str">
        <f>IF('Tabell-kommune'!P202=0," ",'Tabell-kommune'!P202)</f>
        <v xml:space="preserve"> </v>
      </c>
      <c r="R202" s="26" t="str">
        <f>IF('Tabell-kommune'!Q202=0," ",'Tabell-kommune'!Q202)</f>
        <v xml:space="preserve"> </v>
      </c>
      <c r="S202" s="26" t="str">
        <f>IF('Tabell-kommune'!R202=0," ",'Tabell-kommune'!R202)</f>
        <v xml:space="preserve"> </v>
      </c>
      <c r="T202" s="26" t="str">
        <f>IF('Tabell-kommune'!S202=0," ",'Tabell-kommune'!S202)</f>
        <v xml:space="preserve"> </v>
      </c>
      <c r="U202" s="26" t="str">
        <f>IF('Tabell-kommune'!T202=0," ",'Tabell-kommune'!T202)</f>
        <v xml:space="preserve"> </v>
      </c>
      <c r="V202" s="24" t="str">
        <f>IF('Tabell-kommune'!U202=0," ",'Tabell-kommune'!U202)</f>
        <v xml:space="preserve"> </v>
      </c>
      <c r="W202" s="24" t="str">
        <f>IF('Tabell-kommune'!V202=0," ",'Tabell-kommune'!V202)</f>
        <v xml:space="preserve"> </v>
      </c>
      <c r="X202" s="28" t="str">
        <f>IF('Tabell-kommune'!W202=0," ",'Tabell-kommune'!W202)</f>
        <v xml:space="preserve"> </v>
      </c>
      <c r="Y202" s="28" t="str">
        <f>IF('Tabell-kommune'!X202=0," ",'Tabell-kommune'!X202)</f>
        <v xml:space="preserve"> </v>
      </c>
      <c r="Z202" s="28" t="str">
        <f>IF('Tabell-kommune'!Y202=0," ",'Tabell-kommune'!Y202)</f>
        <v xml:space="preserve"> </v>
      </c>
      <c r="AA202" s="28" t="str">
        <f>IF('Tabell-kommune'!Z202=0," ",'Tabell-kommune'!Z202)</f>
        <v xml:space="preserve"> </v>
      </c>
      <c r="AB202" s="28" t="str">
        <f>IF('Tabell-kommune'!AA202=0," ",'Tabell-kommune'!AA202)</f>
        <v xml:space="preserve"> </v>
      </c>
      <c r="AC202" s="24" t="str">
        <f>IF('Tabell-kommune'!AB202=0," ",'Tabell-kommune'!AB202)</f>
        <v xml:space="preserve"> </v>
      </c>
      <c r="AD202" s="24" t="str">
        <f>IF('Tabell-kommune'!AC202=0," ",'Tabell-kommune'!AC202)</f>
        <v xml:space="preserve"> </v>
      </c>
      <c r="AE202" s="25" t="str">
        <f>IF('Tabell-kommune'!AD202=0," ",'Tabell-kommune'!AD202)</f>
        <v xml:space="preserve"> </v>
      </c>
      <c r="AF202" s="25" t="str">
        <f>IF('Tabell-kommune'!AE202=0," ",'Tabell-kommune'!AE202)</f>
        <v xml:space="preserve"> </v>
      </c>
      <c r="AG202" s="25" t="str">
        <f>IF('Tabell-kommune'!AF202=0," ",'Tabell-kommune'!AF202)</f>
        <v xml:space="preserve"> </v>
      </c>
      <c r="AH202" s="25" t="str">
        <f>IF('Tabell-kommune'!AG202=0," ",'Tabell-kommune'!AG202)</f>
        <v xml:space="preserve"> </v>
      </c>
      <c r="AI202" s="25" t="str">
        <f>IF('Tabell-kommune'!AH202=0," ",'Tabell-kommune'!AH202)</f>
        <v xml:space="preserve"> </v>
      </c>
      <c r="AJ202" s="24" t="str">
        <f>IF('Tabell-kommune'!AI202=0," ",'Tabell-kommune'!AI202)</f>
        <v xml:space="preserve"> </v>
      </c>
      <c r="AK202" s="24" t="str">
        <f>IF('Tabell-kommune'!AJ202=0," ",'Tabell-kommune'!AJ202)</f>
        <v xml:space="preserve"> </v>
      </c>
      <c r="AL202" s="26" t="str">
        <f>IF('Tabell-kommune'!AK202=0," ",'Tabell-kommune'!AK202)</f>
        <v xml:space="preserve"> </v>
      </c>
      <c r="AM202" s="26" t="str">
        <f>IF('Tabell-kommune'!AL202=0," ",'Tabell-kommune'!AL202)</f>
        <v xml:space="preserve"> </v>
      </c>
      <c r="AN202" s="26" t="str">
        <f>IF('Tabell-kommune'!AM202=0," ",'Tabell-kommune'!AM202)</f>
        <v xml:space="preserve"> </v>
      </c>
      <c r="AO202" s="26" t="str">
        <f>IF('Tabell-kommune'!AN202=0," ",'Tabell-kommune'!AN202)</f>
        <v xml:space="preserve"> </v>
      </c>
      <c r="AP202" s="26" t="str">
        <f>IF('Tabell-kommune'!AO202=0," ",'Tabell-kommune'!AO202)</f>
        <v xml:space="preserve"> </v>
      </c>
    </row>
    <row r="203" spans="2:42" x14ac:dyDescent="0.2">
      <c r="B203" s="24" t="str">
        <f>IF('Tabell-kommune'!A203=0," ",'Tabell-kommune'!A203)</f>
        <v xml:space="preserve"> </v>
      </c>
      <c r="C203" s="28" t="str">
        <f>IF('Tabell-kommune'!B203=0," ",'Tabell-kommune'!B203)</f>
        <v xml:space="preserve"> </v>
      </c>
      <c r="D203" s="28" t="str">
        <f>IF('Tabell-kommune'!C203=0," ",'Tabell-kommune'!C203)</f>
        <v xml:space="preserve"> </v>
      </c>
      <c r="E203" s="28" t="str">
        <f>IF('Tabell-kommune'!D203=0," ",'Tabell-kommune'!D203)</f>
        <v xml:space="preserve"> </v>
      </c>
      <c r="F203" s="28" t="str">
        <f>IF('Tabell-kommune'!E203=0," ",'Tabell-kommune'!E203)</f>
        <v xml:space="preserve"> </v>
      </c>
      <c r="G203" s="28" t="str">
        <f>IF('Tabell-kommune'!F203=0," ",'Tabell-kommune'!F203)</f>
        <v xml:space="preserve"> </v>
      </c>
      <c r="H203" s="24" t="str">
        <f>IF('Tabell-kommune'!G203=0," ",'Tabell-kommune'!G203)</f>
        <v xml:space="preserve"> </v>
      </c>
      <c r="I203" s="24" t="str">
        <f>IF('Tabell-kommune'!H203=0," ",'Tabell-kommune'!H203)</f>
        <v xml:space="preserve"> </v>
      </c>
      <c r="J203" s="18" t="str">
        <f>IF('Tabell-kommune'!I203=0," ",'Tabell-kommune'!I203)</f>
        <v xml:space="preserve"> </v>
      </c>
      <c r="K203" s="25" t="str">
        <f>IF('Tabell-kommune'!J203=0," ",'Tabell-kommune'!J203)</f>
        <v xml:space="preserve"> </v>
      </c>
      <c r="L203" s="25" t="str">
        <f>IF('Tabell-kommune'!K203=0," ",'Tabell-kommune'!K203)</f>
        <v xml:space="preserve"> </v>
      </c>
      <c r="M203" s="25" t="str">
        <f>IF('Tabell-kommune'!L203=0," ",'Tabell-kommune'!L203)</f>
        <v xml:space="preserve"> </v>
      </c>
      <c r="N203" s="25" t="str">
        <f>IF('Tabell-kommune'!M203=0," ",'Tabell-kommune'!M203)</f>
        <v xml:space="preserve"> </v>
      </c>
      <c r="O203" s="24" t="str">
        <f>IF('Tabell-kommune'!N203=0," ",'Tabell-kommune'!N203)</f>
        <v xml:space="preserve"> </v>
      </c>
      <c r="P203" s="24" t="str">
        <f>IF('Tabell-kommune'!O203=0," ",'Tabell-kommune'!O203)</f>
        <v xml:space="preserve"> </v>
      </c>
      <c r="Q203" s="20" t="str">
        <f>IF('Tabell-kommune'!P203=0," ",'Tabell-kommune'!P203)</f>
        <v xml:space="preserve"> </v>
      </c>
      <c r="R203" s="26" t="str">
        <f>IF('Tabell-kommune'!Q203=0," ",'Tabell-kommune'!Q203)</f>
        <v xml:space="preserve"> </v>
      </c>
      <c r="S203" s="26" t="str">
        <f>IF('Tabell-kommune'!R203=0," ",'Tabell-kommune'!R203)</f>
        <v xml:space="preserve"> </v>
      </c>
      <c r="T203" s="26" t="str">
        <f>IF('Tabell-kommune'!S203=0," ",'Tabell-kommune'!S203)</f>
        <v xml:space="preserve"> </v>
      </c>
      <c r="U203" s="26" t="str">
        <f>IF('Tabell-kommune'!T203=0," ",'Tabell-kommune'!T203)</f>
        <v xml:space="preserve"> </v>
      </c>
      <c r="V203" s="24" t="str">
        <f>IF('Tabell-kommune'!U203=0," ",'Tabell-kommune'!U203)</f>
        <v xml:space="preserve"> </v>
      </c>
      <c r="W203" s="24" t="str">
        <f>IF('Tabell-kommune'!V203=0," ",'Tabell-kommune'!V203)</f>
        <v xml:space="preserve"> </v>
      </c>
      <c r="X203" s="28" t="str">
        <f>IF('Tabell-kommune'!W203=0," ",'Tabell-kommune'!W203)</f>
        <v xml:space="preserve"> </v>
      </c>
      <c r="Y203" s="28" t="str">
        <f>IF('Tabell-kommune'!X203=0," ",'Tabell-kommune'!X203)</f>
        <v xml:space="preserve"> </v>
      </c>
      <c r="Z203" s="28" t="str">
        <f>IF('Tabell-kommune'!Y203=0," ",'Tabell-kommune'!Y203)</f>
        <v xml:space="preserve"> </v>
      </c>
      <c r="AA203" s="28" t="str">
        <f>IF('Tabell-kommune'!Z203=0," ",'Tabell-kommune'!Z203)</f>
        <v xml:space="preserve"> </v>
      </c>
      <c r="AB203" s="28" t="str">
        <f>IF('Tabell-kommune'!AA203=0," ",'Tabell-kommune'!AA203)</f>
        <v xml:space="preserve"> </v>
      </c>
      <c r="AC203" s="24" t="str">
        <f>IF('Tabell-kommune'!AB203=0," ",'Tabell-kommune'!AB203)</f>
        <v xml:space="preserve"> </v>
      </c>
      <c r="AD203" s="24" t="str">
        <f>IF('Tabell-kommune'!AC203=0," ",'Tabell-kommune'!AC203)</f>
        <v xml:space="preserve"> </v>
      </c>
      <c r="AE203" s="25" t="str">
        <f>IF('Tabell-kommune'!AD203=0," ",'Tabell-kommune'!AD203)</f>
        <v xml:space="preserve"> </v>
      </c>
      <c r="AF203" s="25" t="str">
        <f>IF('Tabell-kommune'!AE203=0," ",'Tabell-kommune'!AE203)</f>
        <v xml:space="preserve"> </v>
      </c>
      <c r="AG203" s="25" t="str">
        <f>IF('Tabell-kommune'!AF203=0," ",'Tabell-kommune'!AF203)</f>
        <v xml:space="preserve"> </v>
      </c>
      <c r="AH203" s="25" t="str">
        <f>IF('Tabell-kommune'!AG203=0," ",'Tabell-kommune'!AG203)</f>
        <v xml:space="preserve"> </v>
      </c>
      <c r="AI203" s="25" t="str">
        <f>IF('Tabell-kommune'!AH203=0," ",'Tabell-kommune'!AH203)</f>
        <v xml:space="preserve"> </v>
      </c>
      <c r="AJ203" s="24" t="str">
        <f>IF('Tabell-kommune'!AI203=0," ",'Tabell-kommune'!AI203)</f>
        <v xml:space="preserve"> </v>
      </c>
      <c r="AK203" s="24" t="str">
        <f>IF('Tabell-kommune'!AJ203=0," ",'Tabell-kommune'!AJ203)</f>
        <v xml:space="preserve"> </v>
      </c>
      <c r="AL203" s="26" t="str">
        <f>IF('Tabell-kommune'!AK203=0," ",'Tabell-kommune'!AK203)</f>
        <v xml:space="preserve"> </v>
      </c>
      <c r="AM203" s="26" t="str">
        <f>IF('Tabell-kommune'!AL203=0," ",'Tabell-kommune'!AL203)</f>
        <v xml:space="preserve"> </v>
      </c>
      <c r="AN203" s="26" t="str">
        <f>IF('Tabell-kommune'!AM203=0," ",'Tabell-kommune'!AM203)</f>
        <v xml:space="preserve"> </v>
      </c>
      <c r="AO203" s="26" t="str">
        <f>IF('Tabell-kommune'!AN203=0," ",'Tabell-kommune'!AN203)</f>
        <v xml:space="preserve"> </v>
      </c>
      <c r="AP203" s="26" t="str">
        <f>IF('Tabell-kommune'!AO203=0," ",'Tabell-kommune'!AO203)</f>
        <v xml:space="preserve"> </v>
      </c>
    </row>
    <row r="204" spans="2:42" x14ac:dyDescent="0.2">
      <c r="B204" s="24" t="str">
        <f>IF('Tabell-kommune'!A204=0," ",'Tabell-kommune'!A204)</f>
        <v xml:space="preserve"> </v>
      </c>
      <c r="C204" s="28" t="str">
        <f>IF('Tabell-kommune'!B204=0," ",'Tabell-kommune'!B204)</f>
        <v xml:space="preserve"> </v>
      </c>
      <c r="D204" s="28" t="str">
        <f>IF('Tabell-kommune'!C204=0," ",'Tabell-kommune'!C204)</f>
        <v xml:space="preserve"> </v>
      </c>
      <c r="E204" s="28" t="str">
        <f>IF('Tabell-kommune'!D204=0," ",'Tabell-kommune'!D204)</f>
        <v xml:space="preserve"> </v>
      </c>
      <c r="F204" s="28" t="str">
        <f>IF('Tabell-kommune'!E204=0," ",'Tabell-kommune'!E204)</f>
        <v xml:space="preserve"> </v>
      </c>
      <c r="G204" s="28" t="str">
        <f>IF('Tabell-kommune'!F204=0," ",'Tabell-kommune'!F204)</f>
        <v xml:space="preserve"> </v>
      </c>
      <c r="H204" s="24" t="str">
        <f>IF('Tabell-kommune'!G204=0," ",'Tabell-kommune'!G204)</f>
        <v xml:space="preserve"> </v>
      </c>
      <c r="I204" s="24" t="str">
        <f>IF('Tabell-kommune'!H204=0," ",'Tabell-kommune'!H204)</f>
        <v xml:space="preserve"> </v>
      </c>
      <c r="J204" s="18" t="str">
        <f>IF('Tabell-kommune'!I204=0," ",'Tabell-kommune'!I204)</f>
        <v xml:space="preserve"> </v>
      </c>
      <c r="K204" s="25" t="str">
        <f>IF('Tabell-kommune'!J204=0," ",'Tabell-kommune'!J204)</f>
        <v xml:space="preserve"> </v>
      </c>
      <c r="L204" s="25" t="str">
        <f>IF('Tabell-kommune'!K204=0," ",'Tabell-kommune'!K204)</f>
        <v xml:space="preserve"> </v>
      </c>
      <c r="M204" s="25" t="str">
        <f>IF('Tabell-kommune'!L204=0," ",'Tabell-kommune'!L204)</f>
        <v xml:space="preserve"> </v>
      </c>
      <c r="N204" s="25" t="str">
        <f>IF('Tabell-kommune'!M204=0," ",'Tabell-kommune'!M204)</f>
        <v xml:space="preserve"> </v>
      </c>
      <c r="O204" s="24" t="str">
        <f>IF('Tabell-kommune'!N204=0," ",'Tabell-kommune'!N204)</f>
        <v xml:space="preserve"> </v>
      </c>
      <c r="P204" s="24" t="str">
        <f>IF('Tabell-kommune'!O204=0," ",'Tabell-kommune'!O204)</f>
        <v xml:space="preserve"> </v>
      </c>
      <c r="Q204" s="20" t="str">
        <f>IF('Tabell-kommune'!P204=0," ",'Tabell-kommune'!P204)</f>
        <v xml:space="preserve"> </v>
      </c>
      <c r="R204" s="26" t="str">
        <f>IF('Tabell-kommune'!Q204=0," ",'Tabell-kommune'!Q204)</f>
        <v xml:space="preserve"> </v>
      </c>
      <c r="S204" s="26" t="str">
        <f>IF('Tabell-kommune'!R204=0," ",'Tabell-kommune'!R204)</f>
        <v xml:space="preserve"> </v>
      </c>
      <c r="T204" s="26" t="str">
        <f>IF('Tabell-kommune'!S204=0," ",'Tabell-kommune'!S204)</f>
        <v xml:space="preserve"> </v>
      </c>
      <c r="U204" s="26" t="str">
        <f>IF('Tabell-kommune'!T204=0," ",'Tabell-kommune'!T204)</f>
        <v xml:space="preserve"> </v>
      </c>
      <c r="V204" s="24" t="str">
        <f>IF('Tabell-kommune'!U204=0," ",'Tabell-kommune'!U204)</f>
        <v xml:space="preserve"> </v>
      </c>
      <c r="W204" s="24" t="str">
        <f>IF('Tabell-kommune'!V204=0," ",'Tabell-kommune'!V204)</f>
        <v xml:space="preserve"> </v>
      </c>
      <c r="X204" s="28" t="str">
        <f>IF('Tabell-kommune'!W204=0," ",'Tabell-kommune'!W204)</f>
        <v xml:space="preserve"> </v>
      </c>
      <c r="Y204" s="28" t="str">
        <f>IF('Tabell-kommune'!X204=0," ",'Tabell-kommune'!X204)</f>
        <v xml:space="preserve"> </v>
      </c>
      <c r="Z204" s="28" t="str">
        <f>IF('Tabell-kommune'!Y204=0," ",'Tabell-kommune'!Y204)</f>
        <v xml:space="preserve"> </v>
      </c>
      <c r="AA204" s="28" t="str">
        <f>IF('Tabell-kommune'!Z204=0," ",'Tabell-kommune'!Z204)</f>
        <v xml:space="preserve"> </v>
      </c>
      <c r="AB204" s="28" t="str">
        <f>IF('Tabell-kommune'!AA204=0," ",'Tabell-kommune'!AA204)</f>
        <v xml:space="preserve"> </v>
      </c>
      <c r="AC204" s="24" t="str">
        <f>IF('Tabell-kommune'!AB204=0," ",'Tabell-kommune'!AB204)</f>
        <v xml:space="preserve"> </v>
      </c>
      <c r="AD204" s="24" t="str">
        <f>IF('Tabell-kommune'!AC204=0," ",'Tabell-kommune'!AC204)</f>
        <v xml:space="preserve"> </v>
      </c>
      <c r="AE204" s="25" t="str">
        <f>IF('Tabell-kommune'!AD204=0," ",'Tabell-kommune'!AD204)</f>
        <v xml:space="preserve"> </v>
      </c>
      <c r="AF204" s="25" t="str">
        <f>IF('Tabell-kommune'!AE204=0," ",'Tabell-kommune'!AE204)</f>
        <v xml:space="preserve"> </v>
      </c>
      <c r="AG204" s="25" t="str">
        <f>IF('Tabell-kommune'!AF204=0," ",'Tabell-kommune'!AF204)</f>
        <v xml:space="preserve"> </v>
      </c>
      <c r="AH204" s="25" t="str">
        <f>IF('Tabell-kommune'!AG204=0," ",'Tabell-kommune'!AG204)</f>
        <v xml:space="preserve"> </v>
      </c>
      <c r="AI204" s="25" t="str">
        <f>IF('Tabell-kommune'!AH204=0," ",'Tabell-kommune'!AH204)</f>
        <v xml:space="preserve"> </v>
      </c>
      <c r="AJ204" s="24" t="str">
        <f>IF('Tabell-kommune'!AI204=0," ",'Tabell-kommune'!AI204)</f>
        <v xml:space="preserve"> </v>
      </c>
      <c r="AK204" s="24" t="str">
        <f>IF('Tabell-kommune'!AJ204=0," ",'Tabell-kommune'!AJ204)</f>
        <v xml:space="preserve"> </v>
      </c>
      <c r="AL204" s="26" t="str">
        <f>IF('Tabell-kommune'!AK204=0," ",'Tabell-kommune'!AK204)</f>
        <v xml:space="preserve"> </v>
      </c>
      <c r="AM204" s="26" t="str">
        <f>IF('Tabell-kommune'!AL204=0," ",'Tabell-kommune'!AL204)</f>
        <v xml:space="preserve"> </v>
      </c>
      <c r="AN204" s="26" t="str">
        <f>IF('Tabell-kommune'!AM204=0," ",'Tabell-kommune'!AM204)</f>
        <v xml:space="preserve"> </v>
      </c>
      <c r="AO204" s="26" t="str">
        <f>IF('Tabell-kommune'!AN204=0," ",'Tabell-kommune'!AN204)</f>
        <v xml:space="preserve"> </v>
      </c>
      <c r="AP204" s="26" t="str">
        <f>IF('Tabell-kommune'!AO204=0," ",'Tabell-kommune'!AO204)</f>
        <v xml:space="preserve"> </v>
      </c>
    </row>
    <row r="205" spans="2:42" x14ac:dyDescent="0.2">
      <c r="B205" s="24" t="str">
        <f>IF('Tabell-kommune'!A205=0," ",'Tabell-kommune'!A205)</f>
        <v xml:space="preserve"> </v>
      </c>
      <c r="C205" s="28" t="str">
        <f>IF('Tabell-kommune'!B205=0," ",'Tabell-kommune'!B205)</f>
        <v xml:space="preserve"> </v>
      </c>
      <c r="D205" s="28" t="str">
        <f>IF('Tabell-kommune'!C205=0," ",'Tabell-kommune'!C205)</f>
        <v xml:space="preserve"> </v>
      </c>
      <c r="E205" s="28" t="str">
        <f>IF('Tabell-kommune'!D205=0," ",'Tabell-kommune'!D205)</f>
        <v xml:space="preserve"> </v>
      </c>
      <c r="F205" s="28" t="str">
        <f>IF('Tabell-kommune'!E205=0," ",'Tabell-kommune'!E205)</f>
        <v xml:space="preserve"> </v>
      </c>
      <c r="G205" s="28" t="str">
        <f>IF('Tabell-kommune'!F205=0," ",'Tabell-kommune'!F205)</f>
        <v xml:space="preserve"> </v>
      </c>
      <c r="H205" s="24" t="str">
        <f>IF('Tabell-kommune'!G205=0," ",'Tabell-kommune'!G205)</f>
        <v xml:space="preserve"> </v>
      </c>
      <c r="I205" s="24" t="str">
        <f>IF('Tabell-kommune'!H205=0," ",'Tabell-kommune'!H205)</f>
        <v xml:space="preserve"> </v>
      </c>
      <c r="J205" s="18" t="str">
        <f>IF('Tabell-kommune'!I205=0," ",'Tabell-kommune'!I205)</f>
        <v xml:space="preserve"> </v>
      </c>
      <c r="K205" s="25" t="str">
        <f>IF('Tabell-kommune'!J205=0," ",'Tabell-kommune'!J205)</f>
        <v xml:space="preserve"> </v>
      </c>
      <c r="L205" s="25" t="str">
        <f>IF('Tabell-kommune'!K205=0," ",'Tabell-kommune'!K205)</f>
        <v xml:space="preserve"> </v>
      </c>
      <c r="M205" s="25" t="str">
        <f>IF('Tabell-kommune'!L205=0," ",'Tabell-kommune'!L205)</f>
        <v xml:space="preserve"> </v>
      </c>
      <c r="N205" s="25" t="str">
        <f>IF('Tabell-kommune'!M205=0," ",'Tabell-kommune'!M205)</f>
        <v xml:space="preserve"> </v>
      </c>
      <c r="O205" s="24" t="str">
        <f>IF('Tabell-kommune'!N205=0," ",'Tabell-kommune'!N205)</f>
        <v xml:space="preserve"> </v>
      </c>
      <c r="P205" s="24" t="str">
        <f>IF('Tabell-kommune'!O205=0," ",'Tabell-kommune'!O205)</f>
        <v xml:space="preserve"> </v>
      </c>
      <c r="Q205" s="20" t="str">
        <f>IF('Tabell-kommune'!P205=0," ",'Tabell-kommune'!P205)</f>
        <v xml:space="preserve"> </v>
      </c>
      <c r="R205" s="26" t="str">
        <f>IF('Tabell-kommune'!Q205=0," ",'Tabell-kommune'!Q205)</f>
        <v xml:space="preserve"> </v>
      </c>
      <c r="S205" s="26" t="str">
        <f>IF('Tabell-kommune'!R205=0," ",'Tabell-kommune'!R205)</f>
        <v xml:space="preserve"> </v>
      </c>
      <c r="T205" s="26" t="str">
        <f>IF('Tabell-kommune'!S205=0," ",'Tabell-kommune'!S205)</f>
        <v xml:space="preserve"> </v>
      </c>
      <c r="U205" s="26" t="str">
        <f>IF('Tabell-kommune'!T205=0," ",'Tabell-kommune'!T205)</f>
        <v xml:space="preserve"> </v>
      </c>
      <c r="V205" s="24" t="str">
        <f>IF('Tabell-kommune'!U205=0," ",'Tabell-kommune'!U205)</f>
        <v xml:space="preserve"> </v>
      </c>
      <c r="W205" s="24" t="str">
        <f>IF('Tabell-kommune'!V205=0," ",'Tabell-kommune'!V205)</f>
        <v xml:space="preserve"> </v>
      </c>
      <c r="X205" s="28" t="str">
        <f>IF('Tabell-kommune'!W205=0," ",'Tabell-kommune'!W205)</f>
        <v xml:space="preserve"> </v>
      </c>
      <c r="Y205" s="28" t="str">
        <f>IF('Tabell-kommune'!X205=0," ",'Tabell-kommune'!X205)</f>
        <v xml:space="preserve"> </v>
      </c>
      <c r="Z205" s="28" t="str">
        <f>IF('Tabell-kommune'!Y205=0," ",'Tabell-kommune'!Y205)</f>
        <v xml:space="preserve"> </v>
      </c>
      <c r="AA205" s="28" t="str">
        <f>IF('Tabell-kommune'!Z205=0," ",'Tabell-kommune'!Z205)</f>
        <v xml:space="preserve"> </v>
      </c>
      <c r="AB205" s="28" t="str">
        <f>IF('Tabell-kommune'!AA205=0," ",'Tabell-kommune'!AA205)</f>
        <v xml:space="preserve"> </v>
      </c>
      <c r="AC205" s="24" t="str">
        <f>IF('Tabell-kommune'!AB205=0," ",'Tabell-kommune'!AB205)</f>
        <v xml:space="preserve"> </v>
      </c>
      <c r="AD205" s="24" t="str">
        <f>IF('Tabell-kommune'!AC205=0," ",'Tabell-kommune'!AC205)</f>
        <v xml:space="preserve"> </v>
      </c>
      <c r="AE205" s="25" t="str">
        <f>IF('Tabell-kommune'!AD205=0," ",'Tabell-kommune'!AD205)</f>
        <v xml:space="preserve"> </v>
      </c>
      <c r="AF205" s="25" t="str">
        <f>IF('Tabell-kommune'!AE205=0," ",'Tabell-kommune'!AE205)</f>
        <v xml:space="preserve"> </v>
      </c>
      <c r="AG205" s="25" t="str">
        <f>IF('Tabell-kommune'!AF205=0," ",'Tabell-kommune'!AF205)</f>
        <v xml:space="preserve"> </v>
      </c>
      <c r="AH205" s="25" t="str">
        <f>IF('Tabell-kommune'!AG205=0," ",'Tabell-kommune'!AG205)</f>
        <v xml:space="preserve"> </v>
      </c>
      <c r="AI205" s="25" t="str">
        <f>IF('Tabell-kommune'!AH205=0," ",'Tabell-kommune'!AH205)</f>
        <v xml:space="preserve"> </v>
      </c>
      <c r="AJ205" s="24" t="str">
        <f>IF('Tabell-kommune'!AI205=0," ",'Tabell-kommune'!AI205)</f>
        <v xml:space="preserve"> </v>
      </c>
      <c r="AK205" s="24" t="str">
        <f>IF('Tabell-kommune'!AJ205=0," ",'Tabell-kommune'!AJ205)</f>
        <v xml:space="preserve"> </v>
      </c>
      <c r="AL205" s="26" t="str">
        <f>IF('Tabell-kommune'!AK205=0," ",'Tabell-kommune'!AK205)</f>
        <v xml:space="preserve"> </v>
      </c>
      <c r="AM205" s="26" t="str">
        <f>IF('Tabell-kommune'!AL205=0," ",'Tabell-kommune'!AL205)</f>
        <v xml:space="preserve"> </v>
      </c>
      <c r="AN205" s="26" t="str">
        <f>IF('Tabell-kommune'!AM205=0," ",'Tabell-kommune'!AM205)</f>
        <v xml:space="preserve"> </v>
      </c>
      <c r="AO205" s="26" t="str">
        <f>IF('Tabell-kommune'!AN205=0," ",'Tabell-kommune'!AN205)</f>
        <v xml:space="preserve"> </v>
      </c>
      <c r="AP205" s="26" t="str">
        <f>IF('Tabell-kommune'!AO205=0," ",'Tabell-kommune'!AO205)</f>
        <v xml:space="preserve"> </v>
      </c>
    </row>
    <row r="206" spans="2:42" x14ac:dyDescent="0.2">
      <c r="B206" s="24" t="str">
        <f>IF('Tabell-kommune'!A206=0," ",'Tabell-kommune'!A206)</f>
        <v xml:space="preserve"> </v>
      </c>
      <c r="C206" s="28" t="str">
        <f>IF('Tabell-kommune'!B206=0," ",'Tabell-kommune'!B206)</f>
        <v xml:space="preserve"> </v>
      </c>
      <c r="D206" s="28" t="str">
        <f>IF('Tabell-kommune'!C206=0," ",'Tabell-kommune'!C206)</f>
        <v xml:space="preserve"> </v>
      </c>
      <c r="E206" s="28" t="str">
        <f>IF('Tabell-kommune'!D206=0," ",'Tabell-kommune'!D206)</f>
        <v xml:space="preserve"> </v>
      </c>
      <c r="F206" s="28" t="str">
        <f>IF('Tabell-kommune'!E206=0," ",'Tabell-kommune'!E206)</f>
        <v xml:space="preserve"> </v>
      </c>
      <c r="G206" s="28" t="str">
        <f>IF('Tabell-kommune'!F206=0," ",'Tabell-kommune'!F206)</f>
        <v xml:space="preserve"> </v>
      </c>
      <c r="H206" s="24" t="str">
        <f>IF('Tabell-kommune'!G206=0," ",'Tabell-kommune'!G206)</f>
        <v xml:space="preserve"> </v>
      </c>
      <c r="I206" s="24" t="str">
        <f>IF('Tabell-kommune'!H206=0," ",'Tabell-kommune'!H206)</f>
        <v xml:space="preserve"> </v>
      </c>
      <c r="J206" s="18" t="str">
        <f>IF('Tabell-kommune'!I206=0," ",'Tabell-kommune'!I206)</f>
        <v xml:space="preserve"> </v>
      </c>
      <c r="K206" s="25" t="str">
        <f>IF('Tabell-kommune'!J206=0," ",'Tabell-kommune'!J206)</f>
        <v xml:space="preserve"> </v>
      </c>
      <c r="L206" s="25" t="str">
        <f>IF('Tabell-kommune'!K206=0," ",'Tabell-kommune'!K206)</f>
        <v xml:space="preserve"> </v>
      </c>
      <c r="M206" s="25" t="str">
        <f>IF('Tabell-kommune'!L206=0," ",'Tabell-kommune'!L206)</f>
        <v xml:space="preserve"> </v>
      </c>
      <c r="N206" s="25" t="str">
        <f>IF('Tabell-kommune'!M206=0," ",'Tabell-kommune'!M206)</f>
        <v xml:space="preserve"> </v>
      </c>
      <c r="O206" s="24" t="str">
        <f>IF('Tabell-kommune'!N206=0," ",'Tabell-kommune'!N206)</f>
        <v xml:space="preserve"> </v>
      </c>
      <c r="P206" s="24" t="str">
        <f>IF('Tabell-kommune'!O206=0," ",'Tabell-kommune'!O206)</f>
        <v xml:space="preserve"> </v>
      </c>
      <c r="Q206" s="20" t="str">
        <f>IF('Tabell-kommune'!P206=0," ",'Tabell-kommune'!P206)</f>
        <v xml:space="preserve"> </v>
      </c>
      <c r="R206" s="26" t="str">
        <f>IF('Tabell-kommune'!Q206=0," ",'Tabell-kommune'!Q206)</f>
        <v xml:space="preserve"> </v>
      </c>
      <c r="S206" s="26" t="str">
        <f>IF('Tabell-kommune'!R206=0," ",'Tabell-kommune'!R206)</f>
        <v xml:space="preserve"> </v>
      </c>
      <c r="T206" s="26" t="str">
        <f>IF('Tabell-kommune'!S206=0," ",'Tabell-kommune'!S206)</f>
        <v xml:space="preserve"> </v>
      </c>
      <c r="U206" s="26" t="str">
        <f>IF('Tabell-kommune'!T206=0," ",'Tabell-kommune'!T206)</f>
        <v xml:space="preserve"> </v>
      </c>
      <c r="V206" s="24" t="str">
        <f>IF('Tabell-kommune'!U206=0," ",'Tabell-kommune'!U206)</f>
        <v xml:space="preserve"> </v>
      </c>
      <c r="W206" s="24" t="str">
        <f>IF('Tabell-kommune'!V206=0," ",'Tabell-kommune'!V206)</f>
        <v xml:space="preserve"> </v>
      </c>
      <c r="X206" s="28" t="str">
        <f>IF('Tabell-kommune'!W206=0," ",'Tabell-kommune'!W206)</f>
        <v xml:space="preserve"> </v>
      </c>
      <c r="Y206" s="28" t="str">
        <f>IF('Tabell-kommune'!X206=0," ",'Tabell-kommune'!X206)</f>
        <v xml:space="preserve"> </v>
      </c>
      <c r="Z206" s="28" t="str">
        <f>IF('Tabell-kommune'!Y206=0," ",'Tabell-kommune'!Y206)</f>
        <v xml:space="preserve"> </v>
      </c>
      <c r="AA206" s="28" t="str">
        <f>IF('Tabell-kommune'!Z206=0," ",'Tabell-kommune'!Z206)</f>
        <v xml:space="preserve"> </v>
      </c>
      <c r="AB206" s="28" t="str">
        <f>IF('Tabell-kommune'!AA206=0," ",'Tabell-kommune'!AA206)</f>
        <v xml:space="preserve"> </v>
      </c>
      <c r="AC206" s="24" t="str">
        <f>IF('Tabell-kommune'!AB206=0," ",'Tabell-kommune'!AB206)</f>
        <v xml:space="preserve"> </v>
      </c>
      <c r="AD206" s="24" t="str">
        <f>IF('Tabell-kommune'!AC206=0," ",'Tabell-kommune'!AC206)</f>
        <v xml:space="preserve"> </v>
      </c>
      <c r="AE206" s="25" t="str">
        <f>IF('Tabell-kommune'!AD206=0," ",'Tabell-kommune'!AD206)</f>
        <v xml:space="preserve"> </v>
      </c>
      <c r="AF206" s="25" t="str">
        <f>IF('Tabell-kommune'!AE206=0," ",'Tabell-kommune'!AE206)</f>
        <v xml:space="preserve"> </v>
      </c>
      <c r="AG206" s="25" t="str">
        <f>IF('Tabell-kommune'!AF206=0," ",'Tabell-kommune'!AF206)</f>
        <v xml:space="preserve"> </v>
      </c>
      <c r="AH206" s="25" t="str">
        <f>IF('Tabell-kommune'!AG206=0," ",'Tabell-kommune'!AG206)</f>
        <v xml:space="preserve"> </v>
      </c>
      <c r="AI206" s="25" t="str">
        <f>IF('Tabell-kommune'!AH206=0," ",'Tabell-kommune'!AH206)</f>
        <v xml:space="preserve"> </v>
      </c>
      <c r="AJ206" s="24" t="str">
        <f>IF('Tabell-kommune'!AI206=0," ",'Tabell-kommune'!AI206)</f>
        <v xml:space="preserve"> </v>
      </c>
      <c r="AK206" s="24" t="str">
        <f>IF('Tabell-kommune'!AJ206=0," ",'Tabell-kommune'!AJ206)</f>
        <v xml:space="preserve"> </v>
      </c>
      <c r="AL206" s="26" t="str">
        <f>IF('Tabell-kommune'!AK206=0," ",'Tabell-kommune'!AK206)</f>
        <v xml:space="preserve"> </v>
      </c>
      <c r="AM206" s="26" t="str">
        <f>IF('Tabell-kommune'!AL206=0," ",'Tabell-kommune'!AL206)</f>
        <v xml:space="preserve"> </v>
      </c>
      <c r="AN206" s="26" t="str">
        <f>IF('Tabell-kommune'!AM206=0," ",'Tabell-kommune'!AM206)</f>
        <v xml:space="preserve"> </v>
      </c>
      <c r="AO206" s="26" t="str">
        <f>IF('Tabell-kommune'!AN206=0," ",'Tabell-kommune'!AN206)</f>
        <v xml:space="preserve"> </v>
      </c>
      <c r="AP206" s="26" t="str">
        <f>IF('Tabell-kommune'!AO206=0," ",'Tabell-kommune'!AO206)</f>
        <v xml:space="preserve"> </v>
      </c>
    </row>
    <row r="207" spans="2:42" x14ac:dyDescent="0.2">
      <c r="B207" s="24" t="str">
        <f>IF('Tabell-kommune'!A207=0," ",'Tabell-kommune'!A207)</f>
        <v xml:space="preserve"> </v>
      </c>
      <c r="C207" s="28" t="str">
        <f>IF('Tabell-kommune'!B207=0," ",'Tabell-kommune'!B207)</f>
        <v xml:space="preserve"> </v>
      </c>
      <c r="D207" s="28" t="str">
        <f>IF('Tabell-kommune'!C207=0," ",'Tabell-kommune'!C207)</f>
        <v xml:space="preserve"> </v>
      </c>
      <c r="E207" s="28" t="str">
        <f>IF('Tabell-kommune'!D207=0," ",'Tabell-kommune'!D207)</f>
        <v xml:space="preserve"> </v>
      </c>
      <c r="F207" s="28" t="str">
        <f>IF('Tabell-kommune'!E207=0," ",'Tabell-kommune'!E207)</f>
        <v xml:space="preserve"> </v>
      </c>
      <c r="G207" s="28" t="str">
        <f>IF('Tabell-kommune'!F207=0," ",'Tabell-kommune'!F207)</f>
        <v xml:space="preserve"> </v>
      </c>
      <c r="H207" s="24" t="str">
        <f>IF('Tabell-kommune'!G207=0," ",'Tabell-kommune'!G207)</f>
        <v xml:space="preserve"> </v>
      </c>
      <c r="I207" s="24" t="str">
        <f>IF('Tabell-kommune'!H207=0," ",'Tabell-kommune'!H207)</f>
        <v xml:space="preserve"> </v>
      </c>
      <c r="J207" s="18" t="str">
        <f>IF('Tabell-kommune'!I207=0," ",'Tabell-kommune'!I207)</f>
        <v xml:space="preserve"> </v>
      </c>
      <c r="K207" s="25" t="str">
        <f>IF('Tabell-kommune'!J207=0," ",'Tabell-kommune'!J207)</f>
        <v xml:space="preserve"> </v>
      </c>
      <c r="L207" s="25" t="str">
        <f>IF('Tabell-kommune'!K207=0," ",'Tabell-kommune'!K207)</f>
        <v xml:space="preserve"> </v>
      </c>
      <c r="M207" s="25" t="str">
        <f>IF('Tabell-kommune'!L207=0," ",'Tabell-kommune'!L207)</f>
        <v xml:space="preserve"> </v>
      </c>
      <c r="N207" s="25" t="str">
        <f>IF('Tabell-kommune'!M207=0," ",'Tabell-kommune'!M207)</f>
        <v xml:space="preserve"> </v>
      </c>
      <c r="O207" s="24" t="str">
        <f>IF('Tabell-kommune'!N207=0," ",'Tabell-kommune'!N207)</f>
        <v xml:space="preserve"> </v>
      </c>
      <c r="P207" s="24" t="str">
        <f>IF('Tabell-kommune'!O207=0," ",'Tabell-kommune'!O207)</f>
        <v xml:space="preserve"> </v>
      </c>
      <c r="Q207" s="20" t="str">
        <f>IF('Tabell-kommune'!P207=0," ",'Tabell-kommune'!P207)</f>
        <v xml:space="preserve"> </v>
      </c>
      <c r="R207" s="26" t="str">
        <f>IF('Tabell-kommune'!Q207=0," ",'Tabell-kommune'!Q207)</f>
        <v xml:space="preserve"> </v>
      </c>
      <c r="S207" s="26" t="str">
        <f>IF('Tabell-kommune'!R207=0," ",'Tabell-kommune'!R207)</f>
        <v xml:space="preserve"> </v>
      </c>
      <c r="T207" s="26" t="str">
        <f>IF('Tabell-kommune'!S207=0," ",'Tabell-kommune'!S207)</f>
        <v xml:space="preserve"> </v>
      </c>
      <c r="U207" s="26" t="str">
        <f>IF('Tabell-kommune'!T207=0," ",'Tabell-kommune'!T207)</f>
        <v xml:space="preserve"> </v>
      </c>
      <c r="V207" s="24" t="str">
        <f>IF('Tabell-kommune'!U207=0," ",'Tabell-kommune'!U207)</f>
        <v xml:space="preserve"> </v>
      </c>
      <c r="W207" s="24" t="str">
        <f>IF('Tabell-kommune'!V207=0," ",'Tabell-kommune'!V207)</f>
        <v xml:space="preserve"> </v>
      </c>
      <c r="X207" s="28" t="str">
        <f>IF('Tabell-kommune'!W207=0," ",'Tabell-kommune'!W207)</f>
        <v xml:space="preserve"> </v>
      </c>
      <c r="Y207" s="28" t="str">
        <f>IF('Tabell-kommune'!X207=0," ",'Tabell-kommune'!X207)</f>
        <v xml:space="preserve"> </v>
      </c>
      <c r="Z207" s="28" t="str">
        <f>IF('Tabell-kommune'!Y207=0," ",'Tabell-kommune'!Y207)</f>
        <v xml:space="preserve"> </v>
      </c>
      <c r="AA207" s="28" t="str">
        <f>IF('Tabell-kommune'!Z207=0," ",'Tabell-kommune'!Z207)</f>
        <v xml:space="preserve"> </v>
      </c>
      <c r="AB207" s="28" t="str">
        <f>IF('Tabell-kommune'!AA207=0," ",'Tabell-kommune'!AA207)</f>
        <v xml:space="preserve"> </v>
      </c>
      <c r="AC207" s="24" t="str">
        <f>IF('Tabell-kommune'!AB207=0," ",'Tabell-kommune'!AB207)</f>
        <v xml:space="preserve"> </v>
      </c>
      <c r="AD207" s="24" t="str">
        <f>IF('Tabell-kommune'!AC207=0," ",'Tabell-kommune'!AC207)</f>
        <v xml:space="preserve"> </v>
      </c>
      <c r="AE207" s="25" t="str">
        <f>IF('Tabell-kommune'!AD207=0," ",'Tabell-kommune'!AD207)</f>
        <v xml:space="preserve"> </v>
      </c>
      <c r="AF207" s="25" t="str">
        <f>IF('Tabell-kommune'!AE207=0," ",'Tabell-kommune'!AE207)</f>
        <v xml:space="preserve"> </v>
      </c>
      <c r="AG207" s="25" t="str">
        <f>IF('Tabell-kommune'!AF207=0," ",'Tabell-kommune'!AF207)</f>
        <v xml:space="preserve"> </v>
      </c>
      <c r="AH207" s="25" t="str">
        <f>IF('Tabell-kommune'!AG207=0," ",'Tabell-kommune'!AG207)</f>
        <v xml:space="preserve"> </v>
      </c>
      <c r="AI207" s="25" t="str">
        <f>IF('Tabell-kommune'!AH207=0," ",'Tabell-kommune'!AH207)</f>
        <v xml:space="preserve"> </v>
      </c>
      <c r="AJ207" s="24" t="str">
        <f>IF('Tabell-kommune'!AI207=0," ",'Tabell-kommune'!AI207)</f>
        <v xml:space="preserve"> </v>
      </c>
      <c r="AK207" s="24" t="str">
        <f>IF('Tabell-kommune'!AJ207=0," ",'Tabell-kommune'!AJ207)</f>
        <v xml:space="preserve"> </v>
      </c>
      <c r="AL207" s="26" t="str">
        <f>IF('Tabell-kommune'!AK207=0," ",'Tabell-kommune'!AK207)</f>
        <v xml:space="preserve"> </v>
      </c>
      <c r="AM207" s="26" t="str">
        <f>IF('Tabell-kommune'!AL207=0," ",'Tabell-kommune'!AL207)</f>
        <v xml:space="preserve"> </v>
      </c>
      <c r="AN207" s="26" t="str">
        <f>IF('Tabell-kommune'!AM207=0," ",'Tabell-kommune'!AM207)</f>
        <v xml:space="preserve"> </v>
      </c>
      <c r="AO207" s="26" t="str">
        <f>IF('Tabell-kommune'!AN207=0," ",'Tabell-kommune'!AN207)</f>
        <v xml:space="preserve"> </v>
      </c>
      <c r="AP207" s="26" t="str">
        <f>IF('Tabell-kommune'!AO207=0," ",'Tabell-kommune'!AO207)</f>
        <v xml:space="preserve"> </v>
      </c>
    </row>
    <row r="208" spans="2:42" x14ac:dyDescent="0.2">
      <c r="B208" s="24" t="str">
        <f>IF('Tabell-kommune'!A208=0," ",'Tabell-kommune'!A208)</f>
        <v xml:space="preserve"> </v>
      </c>
      <c r="C208" s="28" t="str">
        <f>IF('Tabell-kommune'!B208=0," ",'Tabell-kommune'!B208)</f>
        <v xml:space="preserve"> </v>
      </c>
      <c r="D208" s="28" t="str">
        <f>IF('Tabell-kommune'!C208=0," ",'Tabell-kommune'!C208)</f>
        <v xml:space="preserve"> </v>
      </c>
      <c r="E208" s="28" t="str">
        <f>IF('Tabell-kommune'!D208=0," ",'Tabell-kommune'!D208)</f>
        <v xml:space="preserve"> </v>
      </c>
      <c r="F208" s="28" t="str">
        <f>IF('Tabell-kommune'!E208=0," ",'Tabell-kommune'!E208)</f>
        <v xml:space="preserve"> </v>
      </c>
      <c r="G208" s="28" t="str">
        <f>IF('Tabell-kommune'!F208=0," ",'Tabell-kommune'!F208)</f>
        <v xml:space="preserve"> </v>
      </c>
      <c r="H208" s="24" t="str">
        <f>IF('Tabell-kommune'!G208=0," ",'Tabell-kommune'!G208)</f>
        <v xml:space="preserve"> </v>
      </c>
      <c r="I208" s="24" t="str">
        <f>IF('Tabell-kommune'!H208=0," ",'Tabell-kommune'!H208)</f>
        <v xml:space="preserve"> </v>
      </c>
      <c r="J208" s="18" t="str">
        <f>IF('Tabell-kommune'!I208=0," ",'Tabell-kommune'!I208)</f>
        <v xml:space="preserve"> </v>
      </c>
      <c r="K208" s="25" t="str">
        <f>IF('Tabell-kommune'!J208=0," ",'Tabell-kommune'!J208)</f>
        <v xml:space="preserve"> </v>
      </c>
      <c r="L208" s="25" t="str">
        <f>IF('Tabell-kommune'!K208=0," ",'Tabell-kommune'!K208)</f>
        <v xml:space="preserve"> </v>
      </c>
      <c r="M208" s="25" t="str">
        <f>IF('Tabell-kommune'!L208=0," ",'Tabell-kommune'!L208)</f>
        <v xml:space="preserve"> </v>
      </c>
      <c r="N208" s="25" t="str">
        <f>IF('Tabell-kommune'!M208=0," ",'Tabell-kommune'!M208)</f>
        <v xml:space="preserve"> </v>
      </c>
      <c r="O208" s="24" t="str">
        <f>IF('Tabell-kommune'!N208=0," ",'Tabell-kommune'!N208)</f>
        <v xml:space="preserve"> </v>
      </c>
      <c r="P208" s="24" t="str">
        <f>IF('Tabell-kommune'!O208=0," ",'Tabell-kommune'!O208)</f>
        <v xml:space="preserve"> </v>
      </c>
      <c r="Q208" s="20" t="str">
        <f>IF('Tabell-kommune'!P208=0," ",'Tabell-kommune'!P208)</f>
        <v xml:space="preserve"> </v>
      </c>
      <c r="R208" s="26" t="str">
        <f>IF('Tabell-kommune'!Q208=0," ",'Tabell-kommune'!Q208)</f>
        <v xml:space="preserve"> </v>
      </c>
      <c r="S208" s="26" t="str">
        <f>IF('Tabell-kommune'!R208=0," ",'Tabell-kommune'!R208)</f>
        <v xml:space="preserve"> </v>
      </c>
      <c r="T208" s="26" t="str">
        <f>IF('Tabell-kommune'!S208=0," ",'Tabell-kommune'!S208)</f>
        <v xml:space="preserve"> </v>
      </c>
      <c r="U208" s="26" t="str">
        <f>IF('Tabell-kommune'!T208=0," ",'Tabell-kommune'!T208)</f>
        <v xml:space="preserve"> </v>
      </c>
      <c r="V208" s="24" t="str">
        <f>IF('Tabell-kommune'!U208=0," ",'Tabell-kommune'!U208)</f>
        <v xml:space="preserve"> </v>
      </c>
      <c r="W208" s="24" t="str">
        <f>IF('Tabell-kommune'!V208=0," ",'Tabell-kommune'!V208)</f>
        <v xml:space="preserve"> </v>
      </c>
      <c r="X208" s="28" t="str">
        <f>IF('Tabell-kommune'!W208=0," ",'Tabell-kommune'!W208)</f>
        <v xml:space="preserve"> </v>
      </c>
      <c r="Y208" s="28" t="str">
        <f>IF('Tabell-kommune'!X208=0," ",'Tabell-kommune'!X208)</f>
        <v xml:space="preserve"> </v>
      </c>
      <c r="Z208" s="28" t="str">
        <f>IF('Tabell-kommune'!Y208=0," ",'Tabell-kommune'!Y208)</f>
        <v xml:space="preserve"> </v>
      </c>
      <c r="AA208" s="28" t="str">
        <f>IF('Tabell-kommune'!Z208=0," ",'Tabell-kommune'!Z208)</f>
        <v xml:space="preserve"> </v>
      </c>
      <c r="AB208" s="28" t="str">
        <f>IF('Tabell-kommune'!AA208=0," ",'Tabell-kommune'!AA208)</f>
        <v xml:space="preserve"> </v>
      </c>
      <c r="AC208" s="24" t="str">
        <f>IF('Tabell-kommune'!AB208=0," ",'Tabell-kommune'!AB208)</f>
        <v xml:space="preserve"> </v>
      </c>
      <c r="AD208" s="24" t="str">
        <f>IF('Tabell-kommune'!AC208=0," ",'Tabell-kommune'!AC208)</f>
        <v xml:space="preserve"> </v>
      </c>
      <c r="AE208" s="25" t="str">
        <f>IF('Tabell-kommune'!AD208=0," ",'Tabell-kommune'!AD208)</f>
        <v xml:space="preserve"> </v>
      </c>
      <c r="AF208" s="25" t="str">
        <f>IF('Tabell-kommune'!AE208=0," ",'Tabell-kommune'!AE208)</f>
        <v xml:space="preserve"> </v>
      </c>
      <c r="AG208" s="25" t="str">
        <f>IF('Tabell-kommune'!AF208=0," ",'Tabell-kommune'!AF208)</f>
        <v xml:space="preserve"> </v>
      </c>
      <c r="AH208" s="25" t="str">
        <f>IF('Tabell-kommune'!AG208=0," ",'Tabell-kommune'!AG208)</f>
        <v xml:space="preserve"> </v>
      </c>
      <c r="AI208" s="25" t="str">
        <f>IF('Tabell-kommune'!AH208=0," ",'Tabell-kommune'!AH208)</f>
        <v xml:space="preserve"> </v>
      </c>
      <c r="AJ208" s="24" t="str">
        <f>IF('Tabell-kommune'!AI208=0," ",'Tabell-kommune'!AI208)</f>
        <v xml:space="preserve"> </v>
      </c>
      <c r="AK208" s="24" t="str">
        <f>IF('Tabell-kommune'!AJ208=0," ",'Tabell-kommune'!AJ208)</f>
        <v xml:space="preserve"> </v>
      </c>
      <c r="AL208" s="26" t="str">
        <f>IF('Tabell-kommune'!AK208=0," ",'Tabell-kommune'!AK208)</f>
        <v xml:space="preserve"> </v>
      </c>
      <c r="AM208" s="26" t="str">
        <f>IF('Tabell-kommune'!AL208=0," ",'Tabell-kommune'!AL208)</f>
        <v xml:space="preserve"> </v>
      </c>
      <c r="AN208" s="26" t="str">
        <f>IF('Tabell-kommune'!AM208=0," ",'Tabell-kommune'!AM208)</f>
        <v xml:space="preserve"> </v>
      </c>
      <c r="AO208" s="26" t="str">
        <f>IF('Tabell-kommune'!AN208=0," ",'Tabell-kommune'!AN208)</f>
        <v xml:space="preserve"> </v>
      </c>
      <c r="AP208" s="26" t="str">
        <f>IF('Tabell-kommune'!AO208=0," ",'Tabell-kommune'!AO208)</f>
        <v xml:space="preserve"> </v>
      </c>
    </row>
    <row r="209" spans="2:42" x14ac:dyDescent="0.2">
      <c r="B209" s="24" t="str">
        <f>IF('Tabell-kommune'!A209=0," ",'Tabell-kommune'!A209)</f>
        <v xml:space="preserve"> </v>
      </c>
      <c r="C209" s="28" t="str">
        <f>IF('Tabell-kommune'!B209=0," ",'Tabell-kommune'!B209)</f>
        <v xml:space="preserve"> </v>
      </c>
      <c r="D209" s="28" t="str">
        <f>IF('Tabell-kommune'!C209=0," ",'Tabell-kommune'!C209)</f>
        <v xml:space="preserve"> </v>
      </c>
      <c r="E209" s="28" t="str">
        <f>IF('Tabell-kommune'!D209=0," ",'Tabell-kommune'!D209)</f>
        <v xml:space="preserve"> </v>
      </c>
      <c r="F209" s="28" t="str">
        <f>IF('Tabell-kommune'!E209=0," ",'Tabell-kommune'!E209)</f>
        <v xml:space="preserve"> </v>
      </c>
      <c r="G209" s="28" t="str">
        <f>IF('Tabell-kommune'!F209=0," ",'Tabell-kommune'!F209)</f>
        <v xml:space="preserve"> </v>
      </c>
      <c r="H209" s="24" t="str">
        <f>IF('Tabell-kommune'!G209=0," ",'Tabell-kommune'!G209)</f>
        <v xml:space="preserve"> </v>
      </c>
      <c r="I209" s="24" t="str">
        <f>IF('Tabell-kommune'!H209=0," ",'Tabell-kommune'!H209)</f>
        <v xml:space="preserve"> </v>
      </c>
      <c r="J209" s="18" t="str">
        <f>IF('Tabell-kommune'!I209=0," ",'Tabell-kommune'!I209)</f>
        <v xml:space="preserve"> </v>
      </c>
      <c r="K209" s="25" t="str">
        <f>IF('Tabell-kommune'!J209=0," ",'Tabell-kommune'!J209)</f>
        <v xml:space="preserve"> </v>
      </c>
      <c r="L209" s="25" t="str">
        <f>IF('Tabell-kommune'!K209=0," ",'Tabell-kommune'!K209)</f>
        <v xml:space="preserve"> </v>
      </c>
      <c r="M209" s="25" t="str">
        <f>IF('Tabell-kommune'!L209=0," ",'Tabell-kommune'!L209)</f>
        <v xml:space="preserve"> </v>
      </c>
      <c r="N209" s="25" t="str">
        <f>IF('Tabell-kommune'!M209=0," ",'Tabell-kommune'!M209)</f>
        <v xml:space="preserve"> </v>
      </c>
      <c r="O209" s="24" t="str">
        <f>IF('Tabell-kommune'!N209=0," ",'Tabell-kommune'!N209)</f>
        <v xml:space="preserve"> </v>
      </c>
      <c r="P209" s="24" t="str">
        <f>IF('Tabell-kommune'!O209=0," ",'Tabell-kommune'!O209)</f>
        <v xml:space="preserve"> </v>
      </c>
      <c r="Q209" s="20" t="str">
        <f>IF('Tabell-kommune'!P209=0," ",'Tabell-kommune'!P209)</f>
        <v xml:space="preserve"> </v>
      </c>
      <c r="R209" s="26" t="str">
        <f>IF('Tabell-kommune'!Q209=0," ",'Tabell-kommune'!Q209)</f>
        <v xml:space="preserve"> </v>
      </c>
      <c r="S209" s="26" t="str">
        <f>IF('Tabell-kommune'!R209=0," ",'Tabell-kommune'!R209)</f>
        <v xml:space="preserve"> </v>
      </c>
      <c r="T209" s="26" t="str">
        <f>IF('Tabell-kommune'!S209=0," ",'Tabell-kommune'!S209)</f>
        <v xml:space="preserve"> </v>
      </c>
      <c r="U209" s="26" t="str">
        <f>IF('Tabell-kommune'!T209=0," ",'Tabell-kommune'!T209)</f>
        <v xml:space="preserve"> </v>
      </c>
      <c r="V209" s="24" t="str">
        <f>IF('Tabell-kommune'!U209=0," ",'Tabell-kommune'!U209)</f>
        <v xml:space="preserve"> </v>
      </c>
      <c r="W209" s="24" t="str">
        <f>IF('Tabell-kommune'!V209=0," ",'Tabell-kommune'!V209)</f>
        <v xml:space="preserve"> </v>
      </c>
      <c r="X209" s="28" t="str">
        <f>IF('Tabell-kommune'!W209=0," ",'Tabell-kommune'!W209)</f>
        <v xml:space="preserve"> </v>
      </c>
      <c r="Y209" s="28" t="str">
        <f>IF('Tabell-kommune'!X209=0," ",'Tabell-kommune'!X209)</f>
        <v xml:space="preserve"> </v>
      </c>
      <c r="Z209" s="28" t="str">
        <f>IF('Tabell-kommune'!Y209=0," ",'Tabell-kommune'!Y209)</f>
        <v xml:space="preserve"> </v>
      </c>
      <c r="AA209" s="28" t="str">
        <f>IF('Tabell-kommune'!Z209=0," ",'Tabell-kommune'!Z209)</f>
        <v xml:space="preserve"> </v>
      </c>
      <c r="AB209" s="28" t="str">
        <f>IF('Tabell-kommune'!AA209=0," ",'Tabell-kommune'!AA209)</f>
        <v xml:space="preserve"> </v>
      </c>
      <c r="AC209" s="24" t="str">
        <f>IF('Tabell-kommune'!AB209=0," ",'Tabell-kommune'!AB209)</f>
        <v xml:space="preserve"> </v>
      </c>
      <c r="AD209" s="24" t="str">
        <f>IF('Tabell-kommune'!AC209=0," ",'Tabell-kommune'!AC209)</f>
        <v xml:space="preserve"> </v>
      </c>
      <c r="AE209" s="25" t="str">
        <f>IF('Tabell-kommune'!AD209=0," ",'Tabell-kommune'!AD209)</f>
        <v xml:space="preserve"> </v>
      </c>
      <c r="AF209" s="25" t="str">
        <f>IF('Tabell-kommune'!AE209=0," ",'Tabell-kommune'!AE209)</f>
        <v xml:space="preserve"> </v>
      </c>
      <c r="AG209" s="25" t="str">
        <f>IF('Tabell-kommune'!AF209=0," ",'Tabell-kommune'!AF209)</f>
        <v xml:space="preserve"> </v>
      </c>
      <c r="AH209" s="25" t="str">
        <f>IF('Tabell-kommune'!AG209=0," ",'Tabell-kommune'!AG209)</f>
        <v xml:space="preserve"> </v>
      </c>
      <c r="AI209" s="25" t="str">
        <f>IF('Tabell-kommune'!AH209=0," ",'Tabell-kommune'!AH209)</f>
        <v xml:space="preserve"> </v>
      </c>
      <c r="AJ209" s="24" t="str">
        <f>IF('Tabell-kommune'!AI209=0," ",'Tabell-kommune'!AI209)</f>
        <v xml:space="preserve"> </v>
      </c>
      <c r="AK209" s="24" t="str">
        <f>IF('Tabell-kommune'!AJ209=0," ",'Tabell-kommune'!AJ209)</f>
        <v xml:space="preserve"> </v>
      </c>
      <c r="AL209" s="26" t="str">
        <f>IF('Tabell-kommune'!AK209=0," ",'Tabell-kommune'!AK209)</f>
        <v xml:space="preserve"> </v>
      </c>
      <c r="AM209" s="26" t="str">
        <f>IF('Tabell-kommune'!AL209=0," ",'Tabell-kommune'!AL209)</f>
        <v xml:space="preserve"> </v>
      </c>
      <c r="AN209" s="26" t="str">
        <f>IF('Tabell-kommune'!AM209=0," ",'Tabell-kommune'!AM209)</f>
        <v xml:space="preserve"> </v>
      </c>
      <c r="AO209" s="26" t="str">
        <f>IF('Tabell-kommune'!AN209=0," ",'Tabell-kommune'!AN209)</f>
        <v xml:space="preserve"> </v>
      </c>
      <c r="AP209" s="26" t="str">
        <f>IF('Tabell-kommune'!AO209=0," ",'Tabell-kommune'!AO209)</f>
        <v xml:space="preserve"> </v>
      </c>
    </row>
    <row r="210" spans="2:42" x14ac:dyDescent="0.2">
      <c r="B210" s="24" t="str">
        <f>IF('Tabell-kommune'!A210=0," ",'Tabell-kommune'!A210)</f>
        <v xml:space="preserve"> </v>
      </c>
      <c r="C210" s="28" t="str">
        <f>IF('Tabell-kommune'!B210=0," ",'Tabell-kommune'!B210)</f>
        <v xml:space="preserve"> </v>
      </c>
      <c r="D210" s="28" t="str">
        <f>IF('Tabell-kommune'!C210=0," ",'Tabell-kommune'!C210)</f>
        <v xml:space="preserve"> </v>
      </c>
      <c r="E210" s="28" t="str">
        <f>IF('Tabell-kommune'!D210=0," ",'Tabell-kommune'!D210)</f>
        <v xml:space="preserve"> </v>
      </c>
      <c r="F210" s="28" t="str">
        <f>IF('Tabell-kommune'!E210=0," ",'Tabell-kommune'!E210)</f>
        <v xml:space="preserve"> </v>
      </c>
      <c r="G210" s="28" t="str">
        <f>IF('Tabell-kommune'!F210=0," ",'Tabell-kommune'!F210)</f>
        <v xml:space="preserve"> </v>
      </c>
      <c r="H210" s="24" t="str">
        <f>IF('Tabell-kommune'!G210=0," ",'Tabell-kommune'!G210)</f>
        <v xml:space="preserve"> </v>
      </c>
      <c r="I210" s="24" t="str">
        <f>IF('Tabell-kommune'!H210=0," ",'Tabell-kommune'!H210)</f>
        <v xml:space="preserve"> </v>
      </c>
      <c r="J210" s="18" t="str">
        <f>IF('Tabell-kommune'!I210=0," ",'Tabell-kommune'!I210)</f>
        <v xml:space="preserve"> </v>
      </c>
      <c r="K210" s="25" t="str">
        <f>IF('Tabell-kommune'!J210=0," ",'Tabell-kommune'!J210)</f>
        <v xml:space="preserve"> </v>
      </c>
      <c r="L210" s="25" t="str">
        <f>IF('Tabell-kommune'!K210=0," ",'Tabell-kommune'!K210)</f>
        <v xml:space="preserve"> </v>
      </c>
      <c r="M210" s="25" t="str">
        <f>IF('Tabell-kommune'!L210=0," ",'Tabell-kommune'!L210)</f>
        <v xml:space="preserve"> </v>
      </c>
      <c r="N210" s="25" t="str">
        <f>IF('Tabell-kommune'!M210=0," ",'Tabell-kommune'!M210)</f>
        <v xml:space="preserve"> </v>
      </c>
      <c r="O210" s="24" t="str">
        <f>IF('Tabell-kommune'!N210=0," ",'Tabell-kommune'!N210)</f>
        <v xml:space="preserve"> </v>
      </c>
      <c r="P210" s="24" t="str">
        <f>IF('Tabell-kommune'!O210=0," ",'Tabell-kommune'!O210)</f>
        <v xml:space="preserve"> </v>
      </c>
      <c r="Q210" s="20" t="str">
        <f>IF('Tabell-kommune'!P210=0," ",'Tabell-kommune'!P210)</f>
        <v xml:space="preserve"> </v>
      </c>
      <c r="R210" s="26" t="str">
        <f>IF('Tabell-kommune'!Q210=0," ",'Tabell-kommune'!Q210)</f>
        <v xml:space="preserve"> </v>
      </c>
      <c r="S210" s="26" t="str">
        <f>IF('Tabell-kommune'!R210=0," ",'Tabell-kommune'!R210)</f>
        <v xml:space="preserve"> </v>
      </c>
      <c r="T210" s="26" t="str">
        <f>IF('Tabell-kommune'!S210=0," ",'Tabell-kommune'!S210)</f>
        <v xml:space="preserve"> </v>
      </c>
      <c r="U210" s="26" t="str">
        <f>IF('Tabell-kommune'!T210=0," ",'Tabell-kommune'!T210)</f>
        <v xml:space="preserve"> </v>
      </c>
      <c r="V210" s="24" t="str">
        <f>IF('Tabell-kommune'!U210=0," ",'Tabell-kommune'!U210)</f>
        <v xml:space="preserve"> </v>
      </c>
      <c r="W210" s="24" t="str">
        <f>IF('Tabell-kommune'!V210=0," ",'Tabell-kommune'!V210)</f>
        <v xml:space="preserve"> </v>
      </c>
      <c r="X210" s="28" t="str">
        <f>IF('Tabell-kommune'!W210=0," ",'Tabell-kommune'!W210)</f>
        <v xml:space="preserve"> </v>
      </c>
      <c r="Y210" s="28" t="str">
        <f>IF('Tabell-kommune'!X210=0," ",'Tabell-kommune'!X210)</f>
        <v xml:space="preserve"> </v>
      </c>
      <c r="Z210" s="28" t="str">
        <f>IF('Tabell-kommune'!Y210=0," ",'Tabell-kommune'!Y210)</f>
        <v xml:space="preserve"> </v>
      </c>
      <c r="AA210" s="28" t="str">
        <f>IF('Tabell-kommune'!Z210=0," ",'Tabell-kommune'!Z210)</f>
        <v xml:space="preserve"> </v>
      </c>
      <c r="AB210" s="28" t="str">
        <f>IF('Tabell-kommune'!AA210=0," ",'Tabell-kommune'!AA210)</f>
        <v xml:space="preserve"> </v>
      </c>
      <c r="AC210" s="24" t="str">
        <f>IF('Tabell-kommune'!AB210=0," ",'Tabell-kommune'!AB210)</f>
        <v xml:space="preserve"> </v>
      </c>
      <c r="AD210" s="24" t="str">
        <f>IF('Tabell-kommune'!AC210=0," ",'Tabell-kommune'!AC210)</f>
        <v xml:space="preserve"> </v>
      </c>
      <c r="AE210" s="25" t="str">
        <f>IF('Tabell-kommune'!AD210=0," ",'Tabell-kommune'!AD210)</f>
        <v xml:space="preserve"> </v>
      </c>
      <c r="AF210" s="25" t="str">
        <f>IF('Tabell-kommune'!AE210=0," ",'Tabell-kommune'!AE210)</f>
        <v xml:space="preserve"> </v>
      </c>
      <c r="AG210" s="25" t="str">
        <f>IF('Tabell-kommune'!AF210=0," ",'Tabell-kommune'!AF210)</f>
        <v xml:space="preserve"> </v>
      </c>
      <c r="AH210" s="25" t="str">
        <f>IF('Tabell-kommune'!AG210=0," ",'Tabell-kommune'!AG210)</f>
        <v xml:space="preserve"> </v>
      </c>
      <c r="AI210" s="25" t="str">
        <f>IF('Tabell-kommune'!AH210=0," ",'Tabell-kommune'!AH210)</f>
        <v xml:space="preserve"> </v>
      </c>
      <c r="AJ210" s="24" t="str">
        <f>IF('Tabell-kommune'!AI210=0," ",'Tabell-kommune'!AI210)</f>
        <v xml:space="preserve"> </v>
      </c>
      <c r="AK210" s="24" t="str">
        <f>IF('Tabell-kommune'!AJ210=0," ",'Tabell-kommune'!AJ210)</f>
        <v xml:space="preserve"> </v>
      </c>
      <c r="AL210" s="26" t="str">
        <f>IF('Tabell-kommune'!AK210=0," ",'Tabell-kommune'!AK210)</f>
        <v xml:space="preserve"> </v>
      </c>
      <c r="AM210" s="26" t="str">
        <f>IF('Tabell-kommune'!AL210=0," ",'Tabell-kommune'!AL210)</f>
        <v xml:space="preserve"> </v>
      </c>
      <c r="AN210" s="26" t="str">
        <f>IF('Tabell-kommune'!AM210=0," ",'Tabell-kommune'!AM210)</f>
        <v xml:space="preserve"> </v>
      </c>
      <c r="AO210" s="26" t="str">
        <f>IF('Tabell-kommune'!AN210=0," ",'Tabell-kommune'!AN210)</f>
        <v xml:space="preserve"> </v>
      </c>
      <c r="AP210" s="26" t="str">
        <f>IF('Tabell-kommune'!AO210=0," ",'Tabell-kommune'!AO210)</f>
        <v xml:space="preserve"> </v>
      </c>
    </row>
    <row r="211" spans="2:42" x14ac:dyDescent="0.2">
      <c r="B211" s="24" t="str">
        <f>IF('Tabell-kommune'!A211=0," ",'Tabell-kommune'!A211)</f>
        <v xml:space="preserve"> </v>
      </c>
      <c r="C211" s="28" t="str">
        <f>IF('Tabell-kommune'!B211=0," ",'Tabell-kommune'!B211)</f>
        <v xml:space="preserve"> </v>
      </c>
      <c r="D211" s="28" t="str">
        <f>IF('Tabell-kommune'!C211=0," ",'Tabell-kommune'!C211)</f>
        <v xml:space="preserve"> </v>
      </c>
      <c r="E211" s="28" t="str">
        <f>IF('Tabell-kommune'!D211=0," ",'Tabell-kommune'!D211)</f>
        <v xml:space="preserve"> </v>
      </c>
      <c r="F211" s="28" t="str">
        <f>IF('Tabell-kommune'!E211=0," ",'Tabell-kommune'!E211)</f>
        <v xml:space="preserve"> </v>
      </c>
      <c r="G211" s="28" t="str">
        <f>IF('Tabell-kommune'!F211=0," ",'Tabell-kommune'!F211)</f>
        <v xml:space="preserve"> </v>
      </c>
      <c r="H211" s="24" t="str">
        <f>IF('Tabell-kommune'!G211=0," ",'Tabell-kommune'!G211)</f>
        <v xml:space="preserve"> </v>
      </c>
      <c r="I211" s="24" t="str">
        <f>IF('Tabell-kommune'!H211=0," ",'Tabell-kommune'!H211)</f>
        <v xml:space="preserve"> </v>
      </c>
      <c r="J211" s="18" t="str">
        <f>IF('Tabell-kommune'!I211=0," ",'Tabell-kommune'!I211)</f>
        <v xml:space="preserve"> </v>
      </c>
      <c r="K211" s="25" t="str">
        <f>IF('Tabell-kommune'!J211=0," ",'Tabell-kommune'!J211)</f>
        <v xml:space="preserve"> </v>
      </c>
      <c r="L211" s="25" t="str">
        <f>IF('Tabell-kommune'!K211=0," ",'Tabell-kommune'!K211)</f>
        <v xml:space="preserve"> </v>
      </c>
      <c r="M211" s="25" t="str">
        <f>IF('Tabell-kommune'!L211=0," ",'Tabell-kommune'!L211)</f>
        <v xml:space="preserve"> </v>
      </c>
      <c r="N211" s="25" t="str">
        <f>IF('Tabell-kommune'!M211=0," ",'Tabell-kommune'!M211)</f>
        <v xml:space="preserve"> </v>
      </c>
      <c r="O211" s="24" t="str">
        <f>IF('Tabell-kommune'!N211=0," ",'Tabell-kommune'!N211)</f>
        <v xml:space="preserve"> </v>
      </c>
      <c r="P211" s="24" t="str">
        <f>IF('Tabell-kommune'!O211=0," ",'Tabell-kommune'!O211)</f>
        <v xml:space="preserve"> </v>
      </c>
      <c r="Q211" s="20" t="str">
        <f>IF('Tabell-kommune'!P211=0," ",'Tabell-kommune'!P211)</f>
        <v xml:space="preserve"> </v>
      </c>
      <c r="R211" s="26" t="str">
        <f>IF('Tabell-kommune'!Q211=0," ",'Tabell-kommune'!Q211)</f>
        <v xml:space="preserve"> </v>
      </c>
      <c r="S211" s="26" t="str">
        <f>IF('Tabell-kommune'!R211=0," ",'Tabell-kommune'!R211)</f>
        <v xml:space="preserve"> </v>
      </c>
      <c r="T211" s="26" t="str">
        <f>IF('Tabell-kommune'!S211=0," ",'Tabell-kommune'!S211)</f>
        <v xml:space="preserve"> </v>
      </c>
      <c r="U211" s="26" t="str">
        <f>IF('Tabell-kommune'!T211=0," ",'Tabell-kommune'!T211)</f>
        <v xml:space="preserve"> </v>
      </c>
      <c r="V211" s="24" t="str">
        <f>IF('Tabell-kommune'!U211=0," ",'Tabell-kommune'!U211)</f>
        <v xml:space="preserve"> </v>
      </c>
      <c r="W211" s="24" t="str">
        <f>IF('Tabell-kommune'!V211=0," ",'Tabell-kommune'!V211)</f>
        <v xml:space="preserve"> </v>
      </c>
      <c r="X211" s="28" t="str">
        <f>IF('Tabell-kommune'!W211=0," ",'Tabell-kommune'!W211)</f>
        <v xml:space="preserve"> </v>
      </c>
      <c r="Y211" s="28" t="str">
        <f>IF('Tabell-kommune'!X211=0," ",'Tabell-kommune'!X211)</f>
        <v xml:space="preserve"> </v>
      </c>
      <c r="Z211" s="28" t="str">
        <f>IF('Tabell-kommune'!Y211=0," ",'Tabell-kommune'!Y211)</f>
        <v xml:space="preserve"> </v>
      </c>
      <c r="AA211" s="28" t="str">
        <f>IF('Tabell-kommune'!Z211=0," ",'Tabell-kommune'!Z211)</f>
        <v xml:space="preserve"> </v>
      </c>
      <c r="AB211" s="28" t="str">
        <f>IF('Tabell-kommune'!AA211=0," ",'Tabell-kommune'!AA211)</f>
        <v xml:space="preserve"> </v>
      </c>
      <c r="AC211" s="24" t="str">
        <f>IF('Tabell-kommune'!AB211=0," ",'Tabell-kommune'!AB211)</f>
        <v xml:space="preserve"> </v>
      </c>
      <c r="AD211" s="24" t="str">
        <f>IF('Tabell-kommune'!AC211=0," ",'Tabell-kommune'!AC211)</f>
        <v xml:space="preserve"> </v>
      </c>
      <c r="AE211" s="25" t="str">
        <f>IF('Tabell-kommune'!AD211=0," ",'Tabell-kommune'!AD211)</f>
        <v xml:space="preserve"> </v>
      </c>
      <c r="AF211" s="25" t="str">
        <f>IF('Tabell-kommune'!AE211=0," ",'Tabell-kommune'!AE211)</f>
        <v xml:space="preserve"> </v>
      </c>
      <c r="AG211" s="25" t="str">
        <f>IF('Tabell-kommune'!AF211=0," ",'Tabell-kommune'!AF211)</f>
        <v xml:space="preserve"> </v>
      </c>
      <c r="AH211" s="25" t="str">
        <f>IF('Tabell-kommune'!AG211=0," ",'Tabell-kommune'!AG211)</f>
        <v xml:space="preserve"> </v>
      </c>
      <c r="AI211" s="25" t="str">
        <f>IF('Tabell-kommune'!AH211=0," ",'Tabell-kommune'!AH211)</f>
        <v xml:space="preserve"> </v>
      </c>
      <c r="AJ211" s="24" t="str">
        <f>IF('Tabell-kommune'!AI211=0," ",'Tabell-kommune'!AI211)</f>
        <v xml:space="preserve"> </v>
      </c>
      <c r="AK211" s="24" t="str">
        <f>IF('Tabell-kommune'!AJ211=0," ",'Tabell-kommune'!AJ211)</f>
        <v xml:space="preserve"> </v>
      </c>
      <c r="AL211" s="26" t="str">
        <f>IF('Tabell-kommune'!AK211=0," ",'Tabell-kommune'!AK211)</f>
        <v xml:space="preserve"> </v>
      </c>
      <c r="AM211" s="26" t="str">
        <f>IF('Tabell-kommune'!AL211=0," ",'Tabell-kommune'!AL211)</f>
        <v xml:space="preserve"> </v>
      </c>
      <c r="AN211" s="26" t="str">
        <f>IF('Tabell-kommune'!AM211=0," ",'Tabell-kommune'!AM211)</f>
        <v xml:space="preserve"> </v>
      </c>
      <c r="AO211" s="26" t="str">
        <f>IF('Tabell-kommune'!AN211=0," ",'Tabell-kommune'!AN211)</f>
        <v xml:space="preserve"> </v>
      </c>
      <c r="AP211" s="26" t="str">
        <f>IF('Tabell-kommune'!AO211=0," ",'Tabell-kommune'!AO211)</f>
        <v xml:space="preserve"> </v>
      </c>
    </row>
    <row r="212" spans="2:42" x14ac:dyDescent="0.2">
      <c r="B212" s="24" t="str">
        <f>IF('Tabell-kommune'!A212=0," ",'Tabell-kommune'!A212)</f>
        <v xml:space="preserve"> </v>
      </c>
      <c r="C212" s="28" t="str">
        <f>IF('Tabell-kommune'!B212=0," ",'Tabell-kommune'!B212)</f>
        <v xml:space="preserve"> </v>
      </c>
      <c r="D212" s="28" t="str">
        <f>IF('Tabell-kommune'!C212=0," ",'Tabell-kommune'!C212)</f>
        <v xml:space="preserve"> </v>
      </c>
      <c r="E212" s="28" t="str">
        <f>IF('Tabell-kommune'!D212=0," ",'Tabell-kommune'!D212)</f>
        <v xml:space="preserve"> </v>
      </c>
      <c r="F212" s="28" t="str">
        <f>IF('Tabell-kommune'!E212=0," ",'Tabell-kommune'!E212)</f>
        <v xml:space="preserve"> </v>
      </c>
      <c r="G212" s="28" t="str">
        <f>IF('Tabell-kommune'!F212=0," ",'Tabell-kommune'!F212)</f>
        <v xml:space="preserve"> </v>
      </c>
      <c r="H212" s="24" t="str">
        <f>IF('Tabell-kommune'!G212=0," ",'Tabell-kommune'!G212)</f>
        <v xml:space="preserve"> </v>
      </c>
      <c r="I212" s="24" t="str">
        <f>IF('Tabell-kommune'!H212=0," ",'Tabell-kommune'!H212)</f>
        <v xml:space="preserve"> </v>
      </c>
      <c r="J212" s="18" t="str">
        <f>IF('Tabell-kommune'!I212=0," ",'Tabell-kommune'!I212)</f>
        <v xml:space="preserve"> </v>
      </c>
      <c r="K212" s="25" t="str">
        <f>IF('Tabell-kommune'!J212=0," ",'Tabell-kommune'!J212)</f>
        <v xml:space="preserve"> </v>
      </c>
      <c r="L212" s="25" t="str">
        <f>IF('Tabell-kommune'!K212=0," ",'Tabell-kommune'!K212)</f>
        <v xml:space="preserve"> </v>
      </c>
      <c r="M212" s="25" t="str">
        <f>IF('Tabell-kommune'!L212=0," ",'Tabell-kommune'!L212)</f>
        <v xml:space="preserve"> </v>
      </c>
      <c r="N212" s="25" t="str">
        <f>IF('Tabell-kommune'!M212=0," ",'Tabell-kommune'!M212)</f>
        <v xml:space="preserve"> </v>
      </c>
      <c r="O212" s="24" t="str">
        <f>IF('Tabell-kommune'!N212=0," ",'Tabell-kommune'!N212)</f>
        <v xml:space="preserve"> </v>
      </c>
      <c r="P212" s="24" t="str">
        <f>IF('Tabell-kommune'!O212=0," ",'Tabell-kommune'!O212)</f>
        <v xml:space="preserve"> </v>
      </c>
      <c r="Q212" s="20" t="str">
        <f>IF('Tabell-kommune'!P212=0," ",'Tabell-kommune'!P212)</f>
        <v xml:space="preserve"> </v>
      </c>
      <c r="R212" s="26" t="str">
        <f>IF('Tabell-kommune'!Q212=0," ",'Tabell-kommune'!Q212)</f>
        <v xml:space="preserve"> </v>
      </c>
      <c r="S212" s="26" t="str">
        <f>IF('Tabell-kommune'!R212=0," ",'Tabell-kommune'!R212)</f>
        <v xml:space="preserve"> </v>
      </c>
      <c r="T212" s="26" t="str">
        <f>IF('Tabell-kommune'!S212=0," ",'Tabell-kommune'!S212)</f>
        <v xml:space="preserve"> </v>
      </c>
      <c r="U212" s="26" t="str">
        <f>IF('Tabell-kommune'!T212=0," ",'Tabell-kommune'!T212)</f>
        <v xml:space="preserve"> </v>
      </c>
      <c r="V212" s="24" t="str">
        <f>IF('Tabell-kommune'!U212=0," ",'Tabell-kommune'!U212)</f>
        <v xml:space="preserve"> </v>
      </c>
      <c r="W212" s="24" t="str">
        <f>IF('Tabell-kommune'!V212=0," ",'Tabell-kommune'!V212)</f>
        <v xml:space="preserve"> </v>
      </c>
      <c r="X212" s="28" t="str">
        <f>IF('Tabell-kommune'!W212=0," ",'Tabell-kommune'!W212)</f>
        <v xml:space="preserve"> </v>
      </c>
      <c r="Y212" s="28" t="str">
        <f>IF('Tabell-kommune'!X212=0," ",'Tabell-kommune'!X212)</f>
        <v xml:space="preserve"> </v>
      </c>
      <c r="Z212" s="28" t="str">
        <f>IF('Tabell-kommune'!Y212=0," ",'Tabell-kommune'!Y212)</f>
        <v xml:space="preserve"> </v>
      </c>
      <c r="AA212" s="28" t="str">
        <f>IF('Tabell-kommune'!Z212=0," ",'Tabell-kommune'!Z212)</f>
        <v xml:space="preserve"> </v>
      </c>
      <c r="AB212" s="28" t="str">
        <f>IF('Tabell-kommune'!AA212=0," ",'Tabell-kommune'!AA212)</f>
        <v xml:space="preserve"> </v>
      </c>
      <c r="AC212" s="24" t="str">
        <f>IF('Tabell-kommune'!AB212=0," ",'Tabell-kommune'!AB212)</f>
        <v xml:space="preserve"> </v>
      </c>
      <c r="AD212" s="24" t="str">
        <f>IF('Tabell-kommune'!AC212=0," ",'Tabell-kommune'!AC212)</f>
        <v xml:space="preserve"> </v>
      </c>
      <c r="AE212" s="25" t="str">
        <f>IF('Tabell-kommune'!AD212=0," ",'Tabell-kommune'!AD212)</f>
        <v xml:space="preserve"> </v>
      </c>
      <c r="AF212" s="25" t="str">
        <f>IF('Tabell-kommune'!AE212=0," ",'Tabell-kommune'!AE212)</f>
        <v xml:space="preserve"> </v>
      </c>
      <c r="AG212" s="25" t="str">
        <f>IF('Tabell-kommune'!AF212=0," ",'Tabell-kommune'!AF212)</f>
        <v xml:space="preserve"> </v>
      </c>
      <c r="AH212" s="25" t="str">
        <f>IF('Tabell-kommune'!AG212=0," ",'Tabell-kommune'!AG212)</f>
        <v xml:space="preserve"> </v>
      </c>
      <c r="AI212" s="25" t="str">
        <f>IF('Tabell-kommune'!AH212=0," ",'Tabell-kommune'!AH212)</f>
        <v xml:space="preserve"> </v>
      </c>
      <c r="AJ212" s="24" t="str">
        <f>IF('Tabell-kommune'!AI212=0," ",'Tabell-kommune'!AI212)</f>
        <v xml:space="preserve"> </v>
      </c>
      <c r="AK212" s="24" t="str">
        <f>IF('Tabell-kommune'!AJ212=0," ",'Tabell-kommune'!AJ212)</f>
        <v xml:space="preserve"> </v>
      </c>
      <c r="AL212" s="26" t="str">
        <f>IF('Tabell-kommune'!AK212=0," ",'Tabell-kommune'!AK212)</f>
        <v xml:space="preserve"> </v>
      </c>
      <c r="AM212" s="26" t="str">
        <f>IF('Tabell-kommune'!AL212=0," ",'Tabell-kommune'!AL212)</f>
        <v xml:space="preserve"> </v>
      </c>
      <c r="AN212" s="26" t="str">
        <f>IF('Tabell-kommune'!AM212=0," ",'Tabell-kommune'!AM212)</f>
        <v xml:space="preserve"> </v>
      </c>
      <c r="AO212" s="26" t="str">
        <f>IF('Tabell-kommune'!AN212=0," ",'Tabell-kommune'!AN212)</f>
        <v xml:space="preserve"> </v>
      </c>
      <c r="AP212" s="26" t="str">
        <f>IF('Tabell-kommune'!AO212=0," ",'Tabell-kommune'!AO212)</f>
        <v xml:space="preserve"> </v>
      </c>
    </row>
    <row r="213" spans="2:42" x14ac:dyDescent="0.2">
      <c r="B213" s="24" t="str">
        <f>IF('Tabell-kommune'!A213=0," ",'Tabell-kommune'!A213)</f>
        <v xml:space="preserve"> </v>
      </c>
      <c r="C213" s="28" t="str">
        <f>IF('Tabell-kommune'!B213=0," ",'Tabell-kommune'!B213)</f>
        <v xml:space="preserve"> </v>
      </c>
      <c r="D213" s="28" t="str">
        <f>IF('Tabell-kommune'!C213=0," ",'Tabell-kommune'!C213)</f>
        <v xml:space="preserve"> </v>
      </c>
      <c r="E213" s="28" t="str">
        <f>IF('Tabell-kommune'!D213=0," ",'Tabell-kommune'!D213)</f>
        <v xml:space="preserve"> </v>
      </c>
      <c r="F213" s="28" t="str">
        <f>IF('Tabell-kommune'!E213=0," ",'Tabell-kommune'!E213)</f>
        <v xml:space="preserve"> </v>
      </c>
      <c r="G213" s="28" t="str">
        <f>IF('Tabell-kommune'!F213=0," ",'Tabell-kommune'!F213)</f>
        <v xml:space="preserve"> </v>
      </c>
      <c r="H213" s="24" t="str">
        <f>IF('Tabell-kommune'!G213=0," ",'Tabell-kommune'!G213)</f>
        <v xml:space="preserve"> </v>
      </c>
      <c r="I213" s="24" t="str">
        <f>IF('Tabell-kommune'!H213=0," ",'Tabell-kommune'!H213)</f>
        <v xml:space="preserve"> </v>
      </c>
      <c r="J213" s="18" t="str">
        <f>IF('Tabell-kommune'!I213=0," ",'Tabell-kommune'!I213)</f>
        <v xml:space="preserve"> </v>
      </c>
      <c r="K213" s="25" t="str">
        <f>IF('Tabell-kommune'!J213=0," ",'Tabell-kommune'!J213)</f>
        <v xml:space="preserve"> </v>
      </c>
      <c r="L213" s="25" t="str">
        <f>IF('Tabell-kommune'!K213=0," ",'Tabell-kommune'!K213)</f>
        <v xml:space="preserve"> </v>
      </c>
      <c r="M213" s="25" t="str">
        <f>IF('Tabell-kommune'!L213=0," ",'Tabell-kommune'!L213)</f>
        <v xml:space="preserve"> </v>
      </c>
      <c r="N213" s="25" t="str">
        <f>IF('Tabell-kommune'!M213=0," ",'Tabell-kommune'!M213)</f>
        <v xml:space="preserve"> </v>
      </c>
      <c r="O213" s="24" t="str">
        <f>IF('Tabell-kommune'!N213=0," ",'Tabell-kommune'!N213)</f>
        <v xml:space="preserve"> </v>
      </c>
      <c r="P213" s="24" t="str">
        <f>IF('Tabell-kommune'!O213=0," ",'Tabell-kommune'!O213)</f>
        <v xml:space="preserve"> </v>
      </c>
      <c r="Q213" s="20" t="str">
        <f>IF('Tabell-kommune'!P213=0," ",'Tabell-kommune'!P213)</f>
        <v xml:space="preserve"> </v>
      </c>
      <c r="R213" s="26" t="str">
        <f>IF('Tabell-kommune'!Q213=0," ",'Tabell-kommune'!Q213)</f>
        <v xml:space="preserve"> </v>
      </c>
      <c r="S213" s="26" t="str">
        <f>IF('Tabell-kommune'!R213=0," ",'Tabell-kommune'!R213)</f>
        <v xml:space="preserve"> </v>
      </c>
      <c r="T213" s="26" t="str">
        <f>IF('Tabell-kommune'!S213=0," ",'Tabell-kommune'!S213)</f>
        <v xml:space="preserve"> </v>
      </c>
      <c r="U213" s="26" t="str">
        <f>IF('Tabell-kommune'!T213=0," ",'Tabell-kommune'!T213)</f>
        <v xml:space="preserve"> </v>
      </c>
      <c r="V213" s="24" t="str">
        <f>IF('Tabell-kommune'!U213=0," ",'Tabell-kommune'!U213)</f>
        <v xml:space="preserve"> </v>
      </c>
      <c r="W213" s="24" t="str">
        <f>IF('Tabell-kommune'!V213=0," ",'Tabell-kommune'!V213)</f>
        <v xml:space="preserve"> </v>
      </c>
      <c r="X213" s="28" t="str">
        <f>IF('Tabell-kommune'!W213=0," ",'Tabell-kommune'!W213)</f>
        <v xml:space="preserve"> </v>
      </c>
      <c r="Y213" s="28" t="str">
        <f>IF('Tabell-kommune'!X213=0," ",'Tabell-kommune'!X213)</f>
        <v xml:space="preserve"> </v>
      </c>
      <c r="Z213" s="28" t="str">
        <f>IF('Tabell-kommune'!Y213=0," ",'Tabell-kommune'!Y213)</f>
        <v xml:space="preserve"> </v>
      </c>
      <c r="AA213" s="28" t="str">
        <f>IF('Tabell-kommune'!Z213=0," ",'Tabell-kommune'!Z213)</f>
        <v xml:space="preserve"> </v>
      </c>
      <c r="AB213" s="28" t="str">
        <f>IF('Tabell-kommune'!AA213=0," ",'Tabell-kommune'!AA213)</f>
        <v xml:space="preserve"> </v>
      </c>
      <c r="AC213" s="24" t="str">
        <f>IF('Tabell-kommune'!AB213=0," ",'Tabell-kommune'!AB213)</f>
        <v xml:space="preserve"> </v>
      </c>
      <c r="AD213" s="24" t="str">
        <f>IF('Tabell-kommune'!AC213=0," ",'Tabell-kommune'!AC213)</f>
        <v xml:space="preserve"> </v>
      </c>
      <c r="AE213" s="25" t="str">
        <f>IF('Tabell-kommune'!AD213=0," ",'Tabell-kommune'!AD213)</f>
        <v xml:space="preserve"> </v>
      </c>
      <c r="AF213" s="25" t="str">
        <f>IF('Tabell-kommune'!AE213=0," ",'Tabell-kommune'!AE213)</f>
        <v xml:space="preserve"> </v>
      </c>
      <c r="AG213" s="25" t="str">
        <f>IF('Tabell-kommune'!AF213=0," ",'Tabell-kommune'!AF213)</f>
        <v xml:space="preserve"> </v>
      </c>
      <c r="AH213" s="25" t="str">
        <f>IF('Tabell-kommune'!AG213=0," ",'Tabell-kommune'!AG213)</f>
        <v xml:space="preserve"> </v>
      </c>
      <c r="AI213" s="25" t="str">
        <f>IF('Tabell-kommune'!AH213=0," ",'Tabell-kommune'!AH213)</f>
        <v xml:space="preserve"> </v>
      </c>
      <c r="AJ213" s="24" t="str">
        <f>IF('Tabell-kommune'!AI213=0," ",'Tabell-kommune'!AI213)</f>
        <v xml:space="preserve"> </v>
      </c>
      <c r="AK213" s="24" t="str">
        <f>IF('Tabell-kommune'!AJ213=0," ",'Tabell-kommune'!AJ213)</f>
        <v xml:space="preserve"> </v>
      </c>
      <c r="AL213" s="26" t="str">
        <f>IF('Tabell-kommune'!AK213=0," ",'Tabell-kommune'!AK213)</f>
        <v xml:space="preserve"> </v>
      </c>
      <c r="AM213" s="26" t="str">
        <f>IF('Tabell-kommune'!AL213=0," ",'Tabell-kommune'!AL213)</f>
        <v xml:space="preserve"> </v>
      </c>
      <c r="AN213" s="26" t="str">
        <f>IF('Tabell-kommune'!AM213=0," ",'Tabell-kommune'!AM213)</f>
        <v xml:space="preserve"> </v>
      </c>
      <c r="AO213" s="26" t="str">
        <f>IF('Tabell-kommune'!AN213=0," ",'Tabell-kommune'!AN213)</f>
        <v xml:space="preserve"> </v>
      </c>
      <c r="AP213" s="26" t="str">
        <f>IF('Tabell-kommune'!AO213=0," ",'Tabell-kommune'!AO213)</f>
        <v xml:space="preserve"> </v>
      </c>
    </row>
    <row r="214" spans="2:42" x14ac:dyDescent="0.2">
      <c r="B214" s="24" t="str">
        <f>IF('Tabell-kommune'!A214=0," ",'Tabell-kommune'!A214)</f>
        <v xml:space="preserve"> </v>
      </c>
      <c r="C214" s="28" t="str">
        <f>IF('Tabell-kommune'!B214=0," ",'Tabell-kommune'!B214)</f>
        <v xml:space="preserve"> </v>
      </c>
      <c r="D214" s="28" t="str">
        <f>IF('Tabell-kommune'!C214=0," ",'Tabell-kommune'!C214)</f>
        <v xml:space="preserve"> </v>
      </c>
      <c r="E214" s="28" t="str">
        <f>IF('Tabell-kommune'!D214=0," ",'Tabell-kommune'!D214)</f>
        <v xml:space="preserve"> </v>
      </c>
      <c r="F214" s="28" t="str">
        <f>IF('Tabell-kommune'!E214=0," ",'Tabell-kommune'!E214)</f>
        <v xml:space="preserve"> </v>
      </c>
      <c r="G214" s="28" t="str">
        <f>IF('Tabell-kommune'!F214=0," ",'Tabell-kommune'!F214)</f>
        <v xml:space="preserve"> </v>
      </c>
      <c r="H214" s="24" t="str">
        <f>IF('Tabell-kommune'!G214=0," ",'Tabell-kommune'!G214)</f>
        <v xml:space="preserve"> </v>
      </c>
      <c r="I214" s="24" t="str">
        <f>IF('Tabell-kommune'!H214=0," ",'Tabell-kommune'!H214)</f>
        <v xml:space="preserve"> </v>
      </c>
      <c r="J214" s="18" t="str">
        <f>IF('Tabell-kommune'!I214=0," ",'Tabell-kommune'!I214)</f>
        <v xml:space="preserve"> </v>
      </c>
      <c r="K214" s="25" t="str">
        <f>IF('Tabell-kommune'!J214=0," ",'Tabell-kommune'!J214)</f>
        <v xml:space="preserve"> </v>
      </c>
      <c r="L214" s="25" t="str">
        <f>IF('Tabell-kommune'!K214=0," ",'Tabell-kommune'!K214)</f>
        <v xml:space="preserve"> </v>
      </c>
      <c r="M214" s="25" t="str">
        <f>IF('Tabell-kommune'!L214=0," ",'Tabell-kommune'!L214)</f>
        <v xml:space="preserve"> </v>
      </c>
      <c r="N214" s="25" t="str">
        <f>IF('Tabell-kommune'!M214=0," ",'Tabell-kommune'!M214)</f>
        <v xml:space="preserve"> </v>
      </c>
      <c r="O214" s="24" t="str">
        <f>IF('Tabell-kommune'!N214=0," ",'Tabell-kommune'!N214)</f>
        <v xml:space="preserve"> </v>
      </c>
      <c r="P214" s="24" t="str">
        <f>IF('Tabell-kommune'!O214=0," ",'Tabell-kommune'!O214)</f>
        <v xml:space="preserve"> </v>
      </c>
      <c r="Q214" s="20" t="str">
        <f>IF('Tabell-kommune'!P214=0," ",'Tabell-kommune'!P214)</f>
        <v xml:space="preserve"> </v>
      </c>
      <c r="R214" s="26" t="str">
        <f>IF('Tabell-kommune'!Q214=0," ",'Tabell-kommune'!Q214)</f>
        <v xml:space="preserve"> </v>
      </c>
      <c r="S214" s="26" t="str">
        <f>IF('Tabell-kommune'!R214=0," ",'Tabell-kommune'!R214)</f>
        <v xml:space="preserve"> </v>
      </c>
      <c r="T214" s="26" t="str">
        <f>IF('Tabell-kommune'!S214=0," ",'Tabell-kommune'!S214)</f>
        <v xml:space="preserve"> </v>
      </c>
      <c r="U214" s="26" t="str">
        <f>IF('Tabell-kommune'!T214=0," ",'Tabell-kommune'!T214)</f>
        <v xml:space="preserve"> </v>
      </c>
      <c r="V214" s="24" t="str">
        <f>IF('Tabell-kommune'!U214=0," ",'Tabell-kommune'!U214)</f>
        <v xml:space="preserve"> </v>
      </c>
      <c r="W214" s="24" t="str">
        <f>IF('Tabell-kommune'!V214=0," ",'Tabell-kommune'!V214)</f>
        <v xml:space="preserve"> </v>
      </c>
      <c r="X214" s="28" t="str">
        <f>IF('Tabell-kommune'!W214=0," ",'Tabell-kommune'!W214)</f>
        <v xml:space="preserve"> </v>
      </c>
      <c r="Y214" s="28" t="str">
        <f>IF('Tabell-kommune'!X214=0," ",'Tabell-kommune'!X214)</f>
        <v xml:space="preserve"> </v>
      </c>
      <c r="Z214" s="28" t="str">
        <f>IF('Tabell-kommune'!Y214=0," ",'Tabell-kommune'!Y214)</f>
        <v xml:space="preserve"> </v>
      </c>
      <c r="AA214" s="28" t="str">
        <f>IF('Tabell-kommune'!Z214=0," ",'Tabell-kommune'!Z214)</f>
        <v xml:space="preserve"> </v>
      </c>
      <c r="AB214" s="28" t="str">
        <f>IF('Tabell-kommune'!AA214=0," ",'Tabell-kommune'!AA214)</f>
        <v xml:space="preserve"> </v>
      </c>
      <c r="AC214" s="24" t="str">
        <f>IF('Tabell-kommune'!AB214=0," ",'Tabell-kommune'!AB214)</f>
        <v xml:space="preserve"> </v>
      </c>
      <c r="AD214" s="24" t="str">
        <f>IF('Tabell-kommune'!AC214=0," ",'Tabell-kommune'!AC214)</f>
        <v xml:space="preserve"> </v>
      </c>
      <c r="AE214" s="25" t="str">
        <f>IF('Tabell-kommune'!AD214=0," ",'Tabell-kommune'!AD214)</f>
        <v xml:space="preserve"> </v>
      </c>
      <c r="AF214" s="25" t="str">
        <f>IF('Tabell-kommune'!AE214=0," ",'Tabell-kommune'!AE214)</f>
        <v xml:space="preserve"> </v>
      </c>
      <c r="AG214" s="25" t="str">
        <f>IF('Tabell-kommune'!AF214=0," ",'Tabell-kommune'!AF214)</f>
        <v xml:space="preserve"> </v>
      </c>
      <c r="AH214" s="25" t="str">
        <f>IF('Tabell-kommune'!AG214=0," ",'Tabell-kommune'!AG214)</f>
        <v xml:space="preserve"> </v>
      </c>
      <c r="AI214" s="25" t="str">
        <f>IF('Tabell-kommune'!AH214=0," ",'Tabell-kommune'!AH214)</f>
        <v xml:space="preserve"> </v>
      </c>
      <c r="AJ214" s="24" t="str">
        <f>IF('Tabell-kommune'!AI214=0," ",'Tabell-kommune'!AI214)</f>
        <v xml:space="preserve"> </v>
      </c>
      <c r="AK214" s="24" t="str">
        <f>IF('Tabell-kommune'!AJ214=0," ",'Tabell-kommune'!AJ214)</f>
        <v xml:space="preserve"> </v>
      </c>
      <c r="AL214" s="26" t="str">
        <f>IF('Tabell-kommune'!AK214=0," ",'Tabell-kommune'!AK214)</f>
        <v xml:space="preserve"> </v>
      </c>
      <c r="AM214" s="26" t="str">
        <f>IF('Tabell-kommune'!AL214=0," ",'Tabell-kommune'!AL214)</f>
        <v xml:space="preserve"> </v>
      </c>
      <c r="AN214" s="26" t="str">
        <f>IF('Tabell-kommune'!AM214=0," ",'Tabell-kommune'!AM214)</f>
        <v xml:space="preserve"> </v>
      </c>
      <c r="AO214" s="26" t="str">
        <f>IF('Tabell-kommune'!AN214=0," ",'Tabell-kommune'!AN214)</f>
        <v xml:space="preserve"> </v>
      </c>
      <c r="AP214" s="26" t="str">
        <f>IF('Tabell-kommune'!AO214=0," ",'Tabell-kommune'!AO214)</f>
        <v xml:space="preserve"> </v>
      </c>
    </row>
    <row r="215" spans="2:42" x14ac:dyDescent="0.2">
      <c r="B215" s="24" t="str">
        <f>IF('Tabell-kommune'!A215=0," ",'Tabell-kommune'!A215)</f>
        <v xml:space="preserve"> </v>
      </c>
      <c r="C215" s="28" t="str">
        <f>IF('Tabell-kommune'!B215=0," ",'Tabell-kommune'!B215)</f>
        <v xml:space="preserve"> </v>
      </c>
      <c r="D215" s="28" t="str">
        <f>IF('Tabell-kommune'!C215=0," ",'Tabell-kommune'!C215)</f>
        <v xml:space="preserve"> </v>
      </c>
      <c r="E215" s="28" t="str">
        <f>IF('Tabell-kommune'!D215=0," ",'Tabell-kommune'!D215)</f>
        <v xml:space="preserve"> </v>
      </c>
      <c r="F215" s="28" t="str">
        <f>IF('Tabell-kommune'!E215=0," ",'Tabell-kommune'!E215)</f>
        <v xml:space="preserve"> </v>
      </c>
      <c r="G215" s="28" t="str">
        <f>IF('Tabell-kommune'!F215=0," ",'Tabell-kommune'!F215)</f>
        <v xml:space="preserve"> </v>
      </c>
      <c r="H215" s="24" t="str">
        <f>IF('Tabell-kommune'!G215=0," ",'Tabell-kommune'!G215)</f>
        <v xml:space="preserve"> </v>
      </c>
      <c r="I215" s="24" t="str">
        <f>IF('Tabell-kommune'!H215=0," ",'Tabell-kommune'!H215)</f>
        <v xml:space="preserve"> </v>
      </c>
      <c r="J215" s="18" t="str">
        <f>IF('Tabell-kommune'!I215=0," ",'Tabell-kommune'!I215)</f>
        <v xml:space="preserve"> </v>
      </c>
      <c r="K215" s="25" t="str">
        <f>IF('Tabell-kommune'!J215=0," ",'Tabell-kommune'!J215)</f>
        <v xml:space="preserve"> </v>
      </c>
      <c r="L215" s="25" t="str">
        <f>IF('Tabell-kommune'!K215=0," ",'Tabell-kommune'!K215)</f>
        <v xml:space="preserve"> </v>
      </c>
      <c r="M215" s="25" t="str">
        <f>IF('Tabell-kommune'!L215=0," ",'Tabell-kommune'!L215)</f>
        <v xml:space="preserve"> </v>
      </c>
      <c r="N215" s="25" t="str">
        <f>IF('Tabell-kommune'!M215=0," ",'Tabell-kommune'!M215)</f>
        <v xml:space="preserve"> </v>
      </c>
      <c r="O215" s="24" t="str">
        <f>IF('Tabell-kommune'!N215=0," ",'Tabell-kommune'!N215)</f>
        <v xml:space="preserve"> </v>
      </c>
      <c r="P215" s="24" t="str">
        <f>IF('Tabell-kommune'!O215=0," ",'Tabell-kommune'!O215)</f>
        <v xml:space="preserve"> </v>
      </c>
      <c r="Q215" s="20" t="str">
        <f>IF('Tabell-kommune'!P215=0," ",'Tabell-kommune'!P215)</f>
        <v xml:space="preserve"> </v>
      </c>
      <c r="R215" s="26" t="str">
        <f>IF('Tabell-kommune'!Q215=0," ",'Tabell-kommune'!Q215)</f>
        <v xml:space="preserve"> </v>
      </c>
      <c r="S215" s="26" t="str">
        <f>IF('Tabell-kommune'!R215=0," ",'Tabell-kommune'!R215)</f>
        <v xml:space="preserve"> </v>
      </c>
      <c r="T215" s="26" t="str">
        <f>IF('Tabell-kommune'!S215=0," ",'Tabell-kommune'!S215)</f>
        <v xml:space="preserve"> </v>
      </c>
      <c r="U215" s="26" t="str">
        <f>IF('Tabell-kommune'!T215=0," ",'Tabell-kommune'!T215)</f>
        <v xml:space="preserve"> </v>
      </c>
      <c r="V215" s="24" t="str">
        <f>IF('Tabell-kommune'!U215=0," ",'Tabell-kommune'!U215)</f>
        <v xml:space="preserve"> </v>
      </c>
      <c r="W215" s="24" t="str">
        <f>IF('Tabell-kommune'!V215=0," ",'Tabell-kommune'!V215)</f>
        <v xml:space="preserve"> </v>
      </c>
      <c r="X215" s="28" t="str">
        <f>IF('Tabell-kommune'!W215=0," ",'Tabell-kommune'!W215)</f>
        <v xml:space="preserve"> </v>
      </c>
      <c r="Y215" s="28" t="str">
        <f>IF('Tabell-kommune'!X215=0," ",'Tabell-kommune'!X215)</f>
        <v xml:space="preserve"> </v>
      </c>
      <c r="Z215" s="28" t="str">
        <f>IF('Tabell-kommune'!Y215=0," ",'Tabell-kommune'!Y215)</f>
        <v xml:space="preserve"> </v>
      </c>
      <c r="AA215" s="28" t="str">
        <f>IF('Tabell-kommune'!Z215=0," ",'Tabell-kommune'!Z215)</f>
        <v xml:space="preserve"> </v>
      </c>
      <c r="AB215" s="28" t="str">
        <f>IF('Tabell-kommune'!AA215=0," ",'Tabell-kommune'!AA215)</f>
        <v xml:space="preserve"> </v>
      </c>
      <c r="AC215" s="24" t="str">
        <f>IF('Tabell-kommune'!AB215=0," ",'Tabell-kommune'!AB215)</f>
        <v xml:space="preserve"> </v>
      </c>
      <c r="AD215" s="24" t="str">
        <f>IF('Tabell-kommune'!AC215=0," ",'Tabell-kommune'!AC215)</f>
        <v xml:space="preserve"> </v>
      </c>
      <c r="AE215" s="25" t="str">
        <f>IF('Tabell-kommune'!AD215=0," ",'Tabell-kommune'!AD215)</f>
        <v xml:space="preserve"> </v>
      </c>
      <c r="AF215" s="25" t="str">
        <f>IF('Tabell-kommune'!AE215=0," ",'Tabell-kommune'!AE215)</f>
        <v xml:space="preserve"> </v>
      </c>
      <c r="AG215" s="25" t="str">
        <f>IF('Tabell-kommune'!AF215=0," ",'Tabell-kommune'!AF215)</f>
        <v xml:space="preserve"> </v>
      </c>
      <c r="AH215" s="25" t="str">
        <f>IF('Tabell-kommune'!AG215=0," ",'Tabell-kommune'!AG215)</f>
        <v xml:space="preserve"> </v>
      </c>
      <c r="AI215" s="25" t="str">
        <f>IF('Tabell-kommune'!AH215=0," ",'Tabell-kommune'!AH215)</f>
        <v xml:space="preserve"> </v>
      </c>
      <c r="AJ215" s="24" t="str">
        <f>IF('Tabell-kommune'!AI215=0," ",'Tabell-kommune'!AI215)</f>
        <v xml:space="preserve"> </v>
      </c>
      <c r="AK215" s="24" t="str">
        <f>IF('Tabell-kommune'!AJ215=0," ",'Tabell-kommune'!AJ215)</f>
        <v xml:space="preserve"> </v>
      </c>
      <c r="AL215" s="26" t="str">
        <f>IF('Tabell-kommune'!AK215=0," ",'Tabell-kommune'!AK215)</f>
        <v xml:space="preserve"> </v>
      </c>
      <c r="AM215" s="26" t="str">
        <f>IF('Tabell-kommune'!AL215=0," ",'Tabell-kommune'!AL215)</f>
        <v xml:space="preserve"> </v>
      </c>
      <c r="AN215" s="26" t="str">
        <f>IF('Tabell-kommune'!AM215=0," ",'Tabell-kommune'!AM215)</f>
        <v xml:space="preserve"> </v>
      </c>
      <c r="AO215" s="26" t="str">
        <f>IF('Tabell-kommune'!AN215=0," ",'Tabell-kommune'!AN215)</f>
        <v xml:space="preserve"> </v>
      </c>
      <c r="AP215" s="26" t="str">
        <f>IF('Tabell-kommune'!AO215=0," ",'Tabell-kommune'!AO215)</f>
        <v xml:space="preserve"> </v>
      </c>
    </row>
    <row r="216" spans="2:42" x14ac:dyDescent="0.2">
      <c r="B216" s="24" t="str">
        <f>IF('Tabell-kommune'!A216=0," ",'Tabell-kommune'!A216)</f>
        <v xml:space="preserve"> </v>
      </c>
      <c r="C216" s="28" t="str">
        <f>IF('Tabell-kommune'!B216=0," ",'Tabell-kommune'!B216)</f>
        <v xml:space="preserve"> </v>
      </c>
      <c r="D216" s="28" t="str">
        <f>IF('Tabell-kommune'!C216=0," ",'Tabell-kommune'!C216)</f>
        <v xml:space="preserve"> </v>
      </c>
      <c r="E216" s="28" t="str">
        <f>IF('Tabell-kommune'!D216=0," ",'Tabell-kommune'!D216)</f>
        <v xml:space="preserve"> </v>
      </c>
      <c r="F216" s="28" t="str">
        <f>IF('Tabell-kommune'!E216=0," ",'Tabell-kommune'!E216)</f>
        <v xml:space="preserve"> </v>
      </c>
      <c r="G216" s="28" t="str">
        <f>IF('Tabell-kommune'!F216=0," ",'Tabell-kommune'!F216)</f>
        <v xml:space="preserve"> </v>
      </c>
      <c r="H216" s="24" t="str">
        <f>IF('Tabell-kommune'!G216=0," ",'Tabell-kommune'!G216)</f>
        <v xml:space="preserve"> </v>
      </c>
      <c r="I216" s="24" t="str">
        <f>IF('Tabell-kommune'!H216=0," ",'Tabell-kommune'!H216)</f>
        <v xml:space="preserve"> </v>
      </c>
      <c r="J216" s="18" t="str">
        <f>IF('Tabell-kommune'!I216=0," ",'Tabell-kommune'!I216)</f>
        <v xml:space="preserve"> </v>
      </c>
      <c r="K216" s="25" t="str">
        <f>IF('Tabell-kommune'!J216=0," ",'Tabell-kommune'!J216)</f>
        <v xml:space="preserve"> </v>
      </c>
      <c r="L216" s="25" t="str">
        <f>IF('Tabell-kommune'!K216=0," ",'Tabell-kommune'!K216)</f>
        <v xml:space="preserve"> </v>
      </c>
      <c r="M216" s="25" t="str">
        <f>IF('Tabell-kommune'!L216=0," ",'Tabell-kommune'!L216)</f>
        <v xml:space="preserve"> </v>
      </c>
      <c r="N216" s="25" t="str">
        <f>IF('Tabell-kommune'!M216=0," ",'Tabell-kommune'!M216)</f>
        <v xml:space="preserve"> </v>
      </c>
      <c r="O216" s="24" t="str">
        <f>IF('Tabell-kommune'!N216=0," ",'Tabell-kommune'!N216)</f>
        <v xml:space="preserve"> </v>
      </c>
      <c r="P216" s="24" t="str">
        <f>IF('Tabell-kommune'!O216=0," ",'Tabell-kommune'!O216)</f>
        <v xml:space="preserve"> </v>
      </c>
      <c r="Q216" s="20" t="str">
        <f>IF('Tabell-kommune'!P216=0," ",'Tabell-kommune'!P216)</f>
        <v xml:space="preserve"> </v>
      </c>
      <c r="R216" s="26" t="str">
        <f>IF('Tabell-kommune'!Q216=0," ",'Tabell-kommune'!Q216)</f>
        <v xml:space="preserve"> </v>
      </c>
      <c r="S216" s="26" t="str">
        <f>IF('Tabell-kommune'!R216=0," ",'Tabell-kommune'!R216)</f>
        <v xml:space="preserve"> </v>
      </c>
      <c r="T216" s="26" t="str">
        <f>IF('Tabell-kommune'!S216=0," ",'Tabell-kommune'!S216)</f>
        <v xml:space="preserve"> </v>
      </c>
      <c r="U216" s="26" t="str">
        <f>IF('Tabell-kommune'!T216=0," ",'Tabell-kommune'!T216)</f>
        <v xml:space="preserve"> </v>
      </c>
      <c r="V216" s="24" t="str">
        <f>IF('Tabell-kommune'!U216=0," ",'Tabell-kommune'!U216)</f>
        <v xml:space="preserve"> </v>
      </c>
      <c r="W216" s="24" t="str">
        <f>IF('Tabell-kommune'!V216=0," ",'Tabell-kommune'!V216)</f>
        <v xml:space="preserve"> </v>
      </c>
      <c r="X216" s="28" t="str">
        <f>IF('Tabell-kommune'!W216=0," ",'Tabell-kommune'!W216)</f>
        <v xml:space="preserve"> </v>
      </c>
      <c r="Y216" s="28" t="str">
        <f>IF('Tabell-kommune'!X216=0," ",'Tabell-kommune'!X216)</f>
        <v xml:space="preserve"> </v>
      </c>
      <c r="Z216" s="28" t="str">
        <f>IF('Tabell-kommune'!Y216=0," ",'Tabell-kommune'!Y216)</f>
        <v xml:space="preserve"> </v>
      </c>
      <c r="AA216" s="28" t="str">
        <f>IF('Tabell-kommune'!Z216=0," ",'Tabell-kommune'!Z216)</f>
        <v xml:space="preserve"> </v>
      </c>
      <c r="AB216" s="28" t="str">
        <f>IF('Tabell-kommune'!AA216=0," ",'Tabell-kommune'!AA216)</f>
        <v xml:space="preserve"> </v>
      </c>
      <c r="AC216" s="24" t="str">
        <f>IF('Tabell-kommune'!AB216=0," ",'Tabell-kommune'!AB216)</f>
        <v xml:space="preserve"> </v>
      </c>
      <c r="AD216" s="24" t="str">
        <f>IF('Tabell-kommune'!AC216=0," ",'Tabell-kommune'!AC216)</f>
        <v xml:space="preserve"> </v>
      </c>
      <c r="AE216" s="25" t="str">
        <f>IF('Tabell-kommune'!AD216=0," ",'Tabell-kommune'!AD216)</f>
        <v xml:space="preserve"> </v>
      </c>
      <c r="AF216" s="25" t="str">
        <f>IF('Tabell-kommune'!AE216=0," ",'Tabell-kommune'!AE216)</f>
        <v xml:space="preserve"> </v>
      </c>
      <c r="AG216" s="25" t="str">
        <f>IF('Tabell-kommune'!AF216=0," ",'Tabell-kommune'!AF216)</f>
        <v xml:space="preserve"> </v>
      </c>
      <c r="AH216" s="25" t="str">
        <f>IF('Tabell-kommune'!AG216=0," ",'Tabell-kommune'!AG216)</f>
        <v xml:space="preserve"> </v>
      </c>
      <c r="AI216" s="25" t="str">
        <f>IF('Tabell-kommune'!AH216=0," ",'Tabell-kommune'!AH216)</f>
        <v xml:space="preserve"> </v>
      </c>
      <c r="AJ216" s="24" t="str">
        <f>IF('Tabell-kommune'!AI216=0," ",'Tabell-kommune'!AI216)</f>
        <v xml:space="preserve"> </v>
      </c>
      <c r="AK216" s="24" t="str">
        <f>IF('Tabell-kommune'!AJ216=0," ",'Tabell-kommune'!AJ216)</f>
        <v xml:space="preserve"> </v>
      </c>
      <c r="AL216" s="26" t="str">
        <f>IF('Tabell-kommune'!AK216=0," ",'Tabell-kommune'!AK216)</f>
        <v xml:space="preserve"> </v>
      </c>
      <c r="AM216" s="26" t="str">
        <f>IF('Tabell-kommune'!AL216=0," ",'Tabell-kommune'!AL216)</f>
        <v xml:space="preserve"> </v>
      </c>
      <c r="AN216" s="26" t="str">
        <f>IF('Tabell-kommune'!AM216=0," ",'Tabell-kommune'!AM216)</f>
        <v xml:space="preserve"> </v>
      </c>
      <c r="AO216" s="26" t="str">
        <f>IF('Tabell-kommune'!AN216=0," ",'Tabell-kommune'!AN216)</f>
        <v xml:space="preserve"> </v>
      </c>
      <c r="AP216" s="26" t="str">
        <f>IF('Tabell-kommune'!AO216=0," ",'Tabell-kommune'!AO216)</f>
        <v xml:space="preserve"> </v>
      </c>
    </row>
    <row r="217" spans="2:42" x14ac:dyDescent="0.2">
      <c r="B217" s="24" t="str">
        <f>IF('Tabell-kommune'!A217=0," ",'Tabell-kommune'!A217)</f>
        <v xml:space="preserve"> </v>
      </c>
      <c r="C217" s="28" t="str">
        <f>IF('Tabell-kommune'!B217=0," ",'Tabell-kommune'!B217)</f>
        <v xml:space="preserve"> </v>
      </c>
      <c r="D217" s="28" t="str">
        <f>IF('Tabell-kommune'!C217=0," ",'Tabell-kommune'!C217)</f>
        <v xml:space="preserve"> </v>
      </c>
      <c r="E217" s="28" t="str">
        <f>IF('Tabell-kommune'!D217=0," ",'Tabell-kommune'!D217)</f>
        <v xml:space="preserve"> </v>
      </c>
      <c r="F217" s="28" t="str">
        <f>IF('Tabell-kommune'!E217=0," ",'Tabell-kommune'!E217)</f>
        <v xml:space="preserve"> </v>
      </c>
      <c r="G217" s="28" t="str">
        <f>IF('Tabell-kommune'!F217=0," ",'Tabell-kommune'!F217)</f>
        <v xml:space="preserve"> </v>
      </c>
      <c r="H217" s="24" t="str">
        <f>IF('Tabell-kommune'!G217=0," ",'Tabell-kommune'!G217)</f>
        <v xml:space="preserve"> </v>
      </c>
      <c r="I217" s="24" t="str">
        <f>IF('Tabell-kommune'!H217=0," ",'Tabell-kommune'!H217)</f>
        <v xml:space="preserve"> </v>
      </c>
      <c r="J217" s="18" t="str">
        <f>IF('Tabell-kommune'!I217=0," ",'Tabell-kommune'!I217)</f>
        <v xml:space="preserve"> </v>
      </c>
      <c r="K217" s="25" t="str">
        <f>IF('Tabell-kommune'!J217=0," ",'Tabell-kommune'!J217)</f>
        <v xml:space="preserve"> </v>
      </c>
      <c r="L217" s="25" t="str">
        <f>IF('Tabell-kommune'!K217=0," ",'Tabell-kommune'!K217)</f>
        <v xml:space="preserve"> </v>
      </c>
      <c r="M217" s="25" t="str">
        <f>IF('Tabell-kommune'!L217=0," ",'Tabell-kommune'!L217)</f>
        <v xml:space="preserve"> </v>
      </c>
      <c r="N217" s="25" t="str">
        <f>IF('Tabell-kommune'!M217=0," ",'Tabell-kommune'!M217)</f>
        <v xml:space="preserve"> </v>
      </c>
      <c r="O217" s="24" t="str">
        <f>IF('Tabell-kommune'!N217=0," ",'Tabell-kommune'!N217)</f>
        <v xml:space="preserve"> </v>
      </c>
      <c r="P217" s="24" t="str">
        <f>IF('Tabell-kommune'!O217=0," ",'Tabell-kommune'!O217)</f>
        <v xml:space="preserve"> </v>
      </c>
      <c r="Q217" s="20" t="str">
        <f>IF('Tabell-kommune'!P217=0," ",'Tabell-kommune'!P217)</f>
        <v xml:space="preserve"> </v>
      </c>
      <c r="R217" s="26" t="str">
        <f>IF('Tabell-kommune'!Q217=0," ",'Tabell-kommune'!Q217)</f>
        <v xml:space="preserve"> </v>
      </c>
      <c r="S217" s="26" t="str">
        <f>IF('Tabell-kommune'!R217=0," ",'Tabell-kommune'!R217)</f>
        <v xml:space="preserve"> </v>
      </c>
      <c r="T217" s="26" t="str">
        <f>IF('Tabell-kommune'!S217=0," ",'Tabell-kommune'!S217)</f>
        <v xml:space="preserve"> </v>
      </c>
      <c r="U217" s="26" t="str">
        <f>IF('Tabell-kommune'!T217=0," ",'Tabell-kommune'!T217)</f>
        <v xml:space="preserve"> </v>
      </c>
      <c r="V217" s="24" t="str">
        <f>IF('Tabell-kommune'!U217=0," ",'Tabell-kommune'!U217)</f>
        <v xml:space="preserve"> </v>
      </c>
      <c r="W217" s="24" t="str">
        <f>IF('Tabell-kommune'!V217=0," ",'Tabell-kommune'!V217)</f>
        <v xml:space="preserve"> </v>
      </c>
      <c r="X217" s="28" t="str">
        <f>IF('Tabell-kommune'!W217=0," ",'Tabell-kommune'!W217)</f>
        <v xml:space="preserve"> </v>
      </c>
      <c r="Y217" s="28" t="str">
        <f>IF('Tabell-kommune'!X217=0," ",'Tabell-kommune'!X217)</f>
        <v xml:space="preserve"> </v>
      </c>
      <c r="Z217" s="28" t="str">
        <f>IF('Tabell-kommune'!Y217=0," ",'Tabell-kommune'!Y217)</f>
        <v xml:space="preserve"> </v>
      </c>
      <c r="AA217" s="28" t="str">
        <f>IF('Tabell-kommune'!Z217=0," ",'Tabell-kommune'!Z217)</f>
        <v xml:space="preserve"> </v>
      </c>
      <c r="AB217" s="28" t="str">
        <f>IF('Tabell-kommune'!AA217=0," ",'Tabell-kommune'!AA217)</f>
        <v xml:space="preserve"> </v>
      </c>
      <c r="AC217" s="24" t="str">
        <f>IF('Tabell-kommune'!AB217=0," ",'Tabell-kommune'!AB217)</f>
        <v xml:space="preserve"> </v>
      </c>
      <c r="AD217" s="24" t="str">
        <f>IF('Tabell-kommune'!AC217=0," ",'Tabell-kommune'!AC217)</f>
        <v xml:space="preserve"> </v>
      </c>
      <c r="AE217" s="25" t="str">
        <f>IF('Tabell-kommune'!AD217=0," ",'Tabell-kommune'!AD217)</f>
        <v xml:space="preserve"> </v>
      </c>
      <c r="AF217" s="25" t="str">
        <f>IF('Tabell-kommune'!AE217=0," ",'Tabell-kommune'!AE217)</f>
        <v xml:space="preserve"> </v>
      </c>
      <c r="AG217" s="25" t="str">
        <f>IF('Tabell-kommune'!AF217=0," ",'Tabell-kommune'!AF217)</f>
        <v xml:space="preserve"> </v>
      </c>
      <c r="AH217" s="25" t="str">
        <f>IF('Tabell-kommune'!AG217=0," ",'Tabell-kommune'!AG217)</f>
        <v xml:space="preserve"> </v>
      </c>
      <c r="AI217" s="25" t="str">
        <f>IF('Tabell-kommune'!AH217=0," ",'Tabell-kommune'!AH217)</f>
        <v xml:space="preserve"> </v>
      </c>
      <c r="AJ217" s="24" t="str">
        <f>IF('Tabell-kommune'!AI217=0," ",'Tabell-kommune'!AI217)</f>
        <v xml:space="preserve"> </v>
      </c>
      <c r="AK217" s="24" t="str">
        <f>IF('Tabell-kommune'!AJ217=0," ",'Tabell-kommune'!AJ217)</f>
        <v xml:space="preserve"> </v>
      </c>
      <c r="AL217" s="26" t="str">
        <f>IF('Tabell-kommune'!AK217=0," ",'Tabell-kommune'!AK217)</f>
        <v xml:space="preserve"> </v>
      </c>
      <c r="AM217" s="26" t="str">
        <f>IF('Tabell-kommune'!AL217=0," ",'Tabell-kommune'!AL217)</f>
        <v xml:space="preserve"> </v>
      </c>
      <c r="AN217" s="26" t="str">
        <f>IF('Tabell-kommune'!AM217=0," ",'Tabell-kommune'!AM217)</f>
        <v xml:space="preserve"> </v>
      </c>
      <c r="AO217" s="26" t="str">
        <f>IF('Tabell-kommune'!AN217=0," ",'Tabell-kommune'!AN217)</f>
        <v xml:space="preserve"> </v>
      </c>
      <c r="AP217" s="26" t="str">
        <f>IF('Tabell-kommune'!AO217=0," ",'Tabell-kommune'!AO217)</f>
        <v xml:space="preserve"> </v>
      </c>
    </row>
    <row r="218" spans="2:42" x14ac:dyDescent="0.2">
      <c r="B218" s="24" t="str">
        <f>IF('Tabell-kommune'!A218=0," ",'Tabell-kommune'!A218)</f>
        <v xml:space="preserve"> </v>
      </c>
      <c r="C218" s="28" t="str">
        <f>IF('Tabell-kommune'!B218=0," ",'Tabell-kommune'!B218)</f>
        <v xml:space="preserve"> </v>
      </c>
      <c r="D218" s="28" t="str">
        <f>IF('Tabell-kommune'!C218=0," ",'Tabell-kommune'!C218)</f>
        <v xml:space="preserve"> </v>
      </c>
      <c r="E218" s="28" t="str">
        <f>IF('Tabell-kommune'!D218=0," ",'Tabell-kommune'!D218)</f>
        <v xml:space="preserve"> </v>
      </c>
      <c r="F218" s="28" t="str">
        <f>IF('Tabell-kommune'!E218=0," ",'Tabell-kommune'!E218)</f>
        <v xml:space="preserve"> </v>
      </c>
      <c r="G218" s="28" t="str">
        <f>IF('Tabell-kommune'!F218=0," ",'Tabell-kommune'!F218)</f>
        <v xml:space="preserve"> </v>
      </c>
      <c r="H218" s="24" t="str">
        <f>IF('Tabell-kommune'!G218=0," ",'Tabell-kommune'!G218)</f>
        <v xml:space="preserve"> </v>
      </c>
      <c r="I218" s="24" t="str">
        <f>IF('Tabell-kommune'!H218=0," ",'Tabell-kommune'!H218)</f>
        <v xml:space="preserve"> </v>
      </c>
      <c r="J218" s="18" t="str">
        <f>IF('Tabell-kommune'!I218=0," ",'Tabell-kommune'!I218)</f>
        <v xml:space="preserve"> </v>
      </c>
      <c r="K218" s="25" t="str">
        <f>IF('Tabell-kommune'!J218=0," ",'Tabell-kommune'!J218)</f>
        <v xml:space="preserve"> </v>
      </c>
      <c r="L218" s="25" t="str">
        <f>IF('Tabell-kommune'!K218=0," ",'Tabell-kommune'!K218)</f>
        <v xml:space="preserve"> </v>
      </c>
      <c r="M218" s="25" t="str">
        <f>IF('Tabell-kommune'!L218=0," ",'Tabell-kommune'!L218)</f>
        <v xml:space="preserve"> </v>
      </c>
      <c r="N218" s="25" t="str">
        <f>IF('Tabell-kommune'!M218=0," ",'Tabell-kommune'!M218)</f>
        <v xml:space="preserve"> </v>
      </c>
      <c r="O218" s="24" t="str">
        <f>IF('Tabell-kommune'!N218=0," ",'Tabell-kommune'!N218)</f>
        <v xml:space="preserve"> </v>
      </c>
      <c r="P218" s="24" t="str">
        <f>IF('Tabell-kommune'!O218=0," ",'Tabell-kommune'!O218)</f>
        <v xml:space="preserve"> </v>
      </c>
      <c r="Q218" s="20" t="str">
        <f>IF('Tabell-kommune'!P218=0," ",'Tabell-kommune'!P218)</f>
        <v xml:space="preserve"> </v>
      </c>
      <c r="R218" s="26" t="str">
        <f>IF('Tabell-kommune'!Q218=0," ",'Tabell-kommune'!Q218)</f>
        <v xml:space="preserve"> </v>
      </c>
      <c r="S218" s="26" t="str">
        <f>IF('Tabell-kommune'!R218=0," ",'Tabell-kommune'!R218)</f>
        <v xml:space="preserve"> </v>
      </c>
      <c r="T218" s="26" t="str">
        <f>IF('Tabell-kommune'!S218=0," ",'Tabell-kommune'!S218)</f>
        <v xml:space="preserve"> </v>
      </c>
      <c r="U218" s="26" t="str">
        <f>IF('Tabell-kommune'!T218=0," ",'Tabell-kommune'!T218)</f>
        <v xml:space="preserve"> </v>
      </c>
      <c r="V218" s="24" t="str">
        <f>IF('Tabell-kommune'!U218=0," ",'Tabell-kommune'!U218)</f>
        <v xml:space="preserve"> </v>
      </c>
      <c r="W218" s="24" t="str">
        <f>IF('Tabell-kommune'!V218=0," ",'Tabell-kommune'!V218)</f>
        <v xml:space="preserve"> </v>
      </c>
      <c r="X218" s="28" t="str">
        <f>IF('Tabell-kommune'!W218=0," ",'Tabell-kommune'!W218)</f>
        <v xml:space="preserve"> </v>
      </c>
      <c r="Y218" s="28" t="str">
        <f>IF('Tabell-kommune'!X218=0," ",'Tabell-kommune'!X218)</f>
        <v xml:space="preserve"> </v>
      </c>
      <c r="Z218" s="28" t="str">
        <f>IF('Tabell-kommune'!Y218=0," ",'Tabell-kommune'!Y218)</f>
        <v xml:space="preserve"> </v>
      </c>
      <c r="AA218" s="28" t="str">
        <f>IF('Tabell-kommune'!Z218=0," ",'Tabell-kommune'!Z218)</f>
        <v xml:space="preserve"> </v>
      </c>
      <c r="AB218" s="28" t="str">
        <f>IF('Tabell-kommune'!AA218=0," ",'Tabell-kommune'!AA218)</f>
        <v xml:space="preserve"> </v>
      </c>
      <c r="AC218" s="24" t="str">
        <f>IF('Tabell-kommune'!AB218=0," ",'Tabell-kommune'!AB218)</f>
        <v xml:space="preserve"> </v>
      </c>
      <c r="AD218" s="24" t="str">
        <f>IF('Tabell-kommune'!AC218=0," ",'Tabell-kommune'!AC218)</f>
        <v xml:space="preserve"> </v>
      </c>
      <c r="AE218" s="25" t="str">
        <f>IF('Tabell-kommune'!AD218=0," ",'Tabell-kommune'!AD218)</f>
        <v xml:space="preserve"> </v>
      </c>
      <c r="AF218" s="25" t="str">
        <f>IF('Tabell-kommune'!AE218=0," ",'Tabell-kommune'!AE218)</f>
        <v xml:space="preserve"> </v>
      </c>
      <c r="AG218" s="25" t="str">
        <f>IF('Tabell-kommune'!AF218=0," ",'Tabell-kommune'!AF218)</f>
        <v xml:space="preserve"> </v>
      </c>
      <c r="AH218" s="25" t="str">
        <f>IF('Tabell-kommune'!AG218=0," ",'Tabell-kommune'!AG218)</f>
        <v xml:space="preserve"> </v>
      </c>
      <c r="AI218" s="25" t="str">
        <f>IF('Tabell-kommune'!AH218=0," ",'Tabell-kommune'!AH218)</f>
        <v xml:space="preserve"> </v>
      </c>
      <c r="AJ218" s="24" t="str">
        <f>IF('Tabell-kommune'!AI218=0," ",'Tabell-kommune'!AI218)</f>
        <v xml:space="preserve"> </v>
      </c>
      <c r="AK218" s="24" t="str">
        <f>IF('Tabell-kommune'!AJ218=0," ",'Tabell-kommune'!AJ218)</f>
        <v xml:space="preserve"> </v>
      </c>
      <c r="AL218" s="26" t="str">
        <f>IF('Tabell-kommune'!AK218=0," ",'Tabell-kommune'!AK218)</f>
        <v xml:space="preserve"> </v>
      </c>
      <c r="AM218" s="26" t="str">
        <f>IF('Tabell-kommune'!AL218=0," ",'Tabell-kommune'!AL218)</f>
        <v xml:space="preserve"> </v>
      </c>
      <c r="AN218" s="26" t="str">
        <f>IF('Tabell-kommune'!AM218=0," ",'Tabell-kommune'!AM218)</f>
        <v xml:space="preserve"> </v>
      </c>
      <c r="AO218" s="26" t="str">
        <f>IF('Tabell-kommune'!AN218=0," ",'Tabell-kommune'!AN218)</f>
        <v xml:space="preserve"> </v>
      </c>
      <c r="AP218" s="26" t="str">
        <f>IF('Tabell-kommune'!AO218=0," ",'Tabell-kommune'!AO218)</f>
        <v xml:space="preserve"> </v>
      </c>
    </row>
    <row r="219" spans="2:42" x14ac:dyDescent="0.2">
      <c r="B219" s="24" t="str">
        <f>IF('Tabell-kommune'!A219=0," ",'Tabell-kommune'!A219)</f>
        <v xml:space="preserve"> </v>
      </c>
      <c r="C219" s="28" t="str">
        <f>IF('Tabell-kommune'!B219=0," ",'Tabell-kommune'!B219)</f>
        <v xml:space="preserve"> </v>
      </c>
      <c r="D219" s="28" t="str">
        <f>IF('Tabell-kommune'!C219=0," ",'Tabell-kommune'!C219)</f>
        <v xml:space="preserve"> </v>
      </c>
      <c r="E219" s="28" t="str">
        <f>IF('Tabell-kommune'!D219=0," ",'Tabell-kommune'!D219)</f>
        <v xml:space="preserve"> </v>
      </c>
      <c r="F219" s="28" t="str">
        <f>IF('Tabell-kommune'!E219=0," ",'Tabell-kommune'!E219)</f>
        <v xml:space="preserve"> </v>
      </c>
      <c r="G219" s="28" t="str">
        <f>IF('Tabell-kommune'!F219=0," ",'Tabell-kommune'!F219)</f>
        <v xml:space="preserve"> </v>
      </c>
      <c r="H219" s="24" t="str">
        <f>IF('Tabell-kommune'!G219=0," ",'Tabell-kommune'!G219)</f>
        <v xml:space="preserve"> </v>
      </c>
      <c r="I219" s="24" t="str">
        <f>IF('Tabell-kommune'!H219=0," ",'Tabell-kommune'!H219)</f>
        <v xml:space="preserve"> </v>
      </c>
      <c r="J219" s="18" t="str">
        <f>IF('Tabell-kommune'!I219=0," ",'Tabell-kommune'!I219)</f>
        <v xml:space="preserve"> </v>
      </c>
      <c r="K219" s="25" t="str">
        <f>IF('Tabell-kommune'!J219=0," ",'Tabell-kommune'!J219)</f>
        <v xml:space="preserve"> </v>
      </c>
      <c r="L219" s="25" t="str">
        <f>IF('Tabell-kommune'!K219=0," ",'Tabell-kommune'!K219)</f>
        <v xml:space="preserve"> </v>
      </c>
      <c r="M219" s="25" t="str">
        <f>IF('Tabell-kommune'!L219=0," ",'Tabell-kommune'!L219)</f>
        <v xml:space="preserve"> </v>
      </c>
      <c r="N219" s="25" t="str">
        <f>IF('Tabell-kommune'!M219=0," ",'Tabell-kommune'!M219)</f>
        <v xml:space="preserve"> </v>
      </c>
      <c r="O219" s="24" t="str">
        <f>IF('Tabell-kommune'!N219=0," ",'Tabell-kommune'!N219)</f>
        <v xml:space="preserve"> </v>
      </c>
      <c r="P219" s="24" t="str">
        <f>IF('Tabell-kommune'!O219=0," ",'Tabell-kommune'!O219)</f>
        <v xml:space="preserve"> </v>
      </c>
      <c r="Q219" s="20" t="str">
        <f>IF('Tabell-kommune'!P219=0," ",'Tabell-kommune'!P219)</f>
        <v xml:space="preserve"> </v>
      </c>
      <c r="R219" s="26" t="str">
        <f>IF('Tabell-kommune'!Q219=0," ",'Tabell-kommune'!Q219)</f>
        <v xml:space="preserve"> </v>
      </c>
      <c r="S219" s="26" t="str">
        <f>IF('Tabell-kommune'!R219=0," ",'Tabell-kommune'!R219)</f>
        <v xml:space="preserve"> </v>
      </c>
      <c r="T219" s="26" t="str">
        <f>IF('Tabell-kommune'!S219=0," ",'Tabell-kommune'!S219)</f>
        <v xml:space="preserve"> </v>
      </c>
      <c r="U219" s="26" t="str">
        <f>IF('Tabell-kommune'!T219=0," ",'Tabell-kommune'!T219)</f>
        <v xml:space="preserve"> </v>
      </c>
      <c r="V219" s="24" t="str">
        <f>IF('Tabell-kommune'!U219=0," ",'Tabell-kommune'!U219)</f>
        <v xml:space="preserve"> </v>
      </c>
      <c r="W219" s="24" t="str">
        <f>IF('Tabell-kommune'!V219=0," ",'Tabell-kommune'!V219)</f>
        <v xml:space="preserve"> </v>
      </c>
      <c r="X219" s="28" t="str">
        <f>IF('Tabell-kommune'!W219=0," ",'Tabell-kommune'!W219)</f>
        <v xml:space="preserve"> </v>
      </c>
      <c r="Y219" s="28" t="str">
        <f>IF('Tabell-kommune'!X219=0," ",'Tabell-kommune'!X219)</f>
        <v xml:space="preserve"> </v>
      </c>
      <c r="Z219" s="28" t="str">
        <f>IF('Tabell-kommune'!Y219=0," ",'Tabell-kommune'!Y219)</f>
        <v xml:space="preserve"> </v>
      </c>
      <c r="AA219" s="28" t="str">
        <f>IF('Tabell-kommune'!Z219=0," ",'Tabell-kommune'!Z219)</f>
        <v xml:space="preserve"> </v>
      </c>
      <c r="AB219" s="28" t="str">
        <f>IF('Tabell-kommune'!AA219=0," ",'Tabell-kommune'!AA219)</f>
        <v xml:space="preserve"> </v>
      </c>
      <c r="AC219" s="24" t="str">
        <f>IF('Tabell-kommune'!AB219=0," ",'Tabell-kommune'!AB219)</f>
        <v xml:space="preserve"> </v>
      </c>
      <c r="AD219" s="24" t="str">
        <f>IF('Tabell-kommune'!AC219=0," ",'Tabell-kommune'!AC219)</f>
        <v xml:space="preserve"> </v>
      </c>
      <c r="AE219" s="25" t="str">
        <f>IF('Tabell-kommune'!AD219=0," ",'Tabell-kommune'!AD219)</f>
        <v xml:space="preserve"> </v>
      </c>
      <c r="AF219" s="25" t="str">
        <f>IF('Tabell-kommune'!AE219=0," ",'Tabell-kommune'!AE219)</f>
        <v xml:space="preserve"> </v>
      </c>
      <c r="AG219" s="25" t="str">
        <f>IF('Tabell-kommune'!AF219=0," ",'Tabell-kommune'!AF219)</f>
        <v xml:space="preserve"> </v>
      </c>
      <c r="AH219" s="25" t="str">
        <f>IF('Tabell-kommune'!AG219=0," ",'Tabell-kommune'!AG219)</f>
        <v xml:space="preserve"> </v>
      </c>
      <c r="AI219" s="25" t="str">
        <f>IF('Tabell-kommune'!AH219=0," ",'Tabell-kommune'!AH219)</f>
        <v xml:space="preserve"> </v>
      </c>
      <c r="AJ219" s="24" t="str">
        <f>IF('Tabell-kommune'!AI219=0," ",'Tabell-kommune'!AI219)</f>
        <v xml:space="preserve"> </v>
      </c>
      <c r="AK219" s="24" t="str">
        <f>IF('Tabell-kommune'!AJ219=0," ",'Tabell-kommune'!AJ219)</f>
        <v xml:space="preserve"> </v>
      </c>
      <c r="AL219" s="26" t="str">
        <f>IF('Tabell-kommune'!AK219=0," ",'Tabell-kommune'!AK219)</f>
        <v xml:space="preserve"> </v>
      </c>
      <c r="AM219" s="26" t="str">
        <f>IF('Tabell-kommune'!AL219=0," ",'Tabell-kommune'!AL219)</f>
        <v xml:space="preserve"> </v>
      </c>
      <c r="AN219" s="26" t="str">
        <f>IF('Tabell-kommune'!AM219=0," ",'Tabell-kommune'!AM219)</f>
        <v xml:space="preserve"> </v>
      </c>
      <c r="AO219" s="26" t="str">
        <f>IF('Tabell-kommune'!AN219=0," ",'Tabell-kommune'!AN219)</f>
        <v xml:space="preserve"> </v>
      </c>
      <c r="AP219" s="26" t="str">
        <f>IF('Tabell-kommune'!AO219=0," ",'Tabell-kommune'!AO219)</f>
        <v xml:space="preserve"> </v>
      </c>
    </row>
    <row r="220" spans="2:42" x14ac:dyDescent="0.2">
      <c r="B220" s="24" t="str">
        <f>IF('Tabell-kommune'!A220=0," ",'Tabell-kommune'!A220)</f>
        <v xml:space="preserve"> </v>
      </c>
      <c r="C220" s="28" t="str">
        <f>IF('Tabell-kommune'!B220=0," ",'Tabell-kommune'!B220)</f>
        <v xml:space="preserve"> </v>
      </c>
      <c r="D220" s="28" t="str">
        <f>IF('Tabell-kommune'!C220=0," ",'Tabell-kommune'!C220)</f>
        <v xml:space="preserve"> </v>
      </c>
      <c r="E220" s="28" t="str">
        <f>IF('Tabell-kommune'!D220=0," ",'Tabell-kommune'!D220)</f>
        <v xml:space="preserve"> </v>
      </c>
      <c r="F220" s="28" t="str">
        <f>IF('Tabell-kommune'!E220=0," ",'Tabell-kommune'!E220)</f>
        <v xml:space="preserve"> </v>
      </c>
      <c r="G220" s="28" t="str">
        <f>IF('Tabell-kommune'!F220=0," ",'Tabell-kommune'!F220)</f>
        <v xml:space="preserve"> </v>
      </c>
      <c r="H220" s="24" t="str">
        <f>IF('Tabell-kommune'!G220=0," ",'Tabell-kommune'!G220)</f>
        <v xml:space="preserve"> </v>
      </c>
      <c r="I220" s="24" t="str">
        <f>IF('Tabell-kommune'!H220=0," ",'Tabell-kommune'!H220)</f>
        <v xml:space="preserve"> </v>
      </c>
      <c r="J220" s="18" t="str">
        <f>IF('Tabell-kommune'!I220=0," ",'Tabell-kommune'!I220)</f>
        <v xml:space="preserve"> </v>
      </c>
      <c r="K220" s="25" t="str">
        <f>IF('Tabell-kommune'!J220=0," ",'Tabell-kommune'!J220)</f>
        <v xml:space="preserve"> </v>
      </c>
      <c r="L220" s="25" t="str">
        <f>IF('Tabell-kommune'!K220=0," ",'Tabell-kommune'!K220)</f>
        <v xml:space="preserve"> </v>
      </c>
      <c r="M220" s="25" t="str">
        <f>IF('Tabell-kommune'!L220=0," ",'Tabell-kommune'!L220)</f>
        <v xml:space="preserve"> </v>
      </c>
      <c r="N220" s="25" t="str">
        <f>IF('Tabell-kommune'!M220=0," ",'Tabell-kommune'!M220)</f>
        <v xml:space="preserve"> </v>
      </c>
      <c r="O220" s="24" t="str">
        <f>IF('Tabell-kommune'!N220=0," ",'Tabell-kommune'!N220)</f>
        <v xml:space="preserve"> </v>
      </c>
      <c r="P220" s="24" t="str">
        <f>IF('Tabell-kommune'!O220=0," ",'Tabell-kommune'!O220)</f>
        <v xml:space="preserve"> </v>
      </c>
      <c r="Q220" s="20" t="str">
        <f>IF('Tabell-kommune'!P220=0," ",'Tabell-kommune'!P220)</f>
        <v xml:space="preserve"> </v>
      </c>
      <c r="R220" s="26" t="str">
        <f>IF('Tabell-kommune'!Q220=0," ",'Tabell-kommune'!Q220)</f>
        <v xml:space="preserve"> </v>
      </c>
      <c r="S220" s="26" t="str">
        <f>IF('Tabell-kommune'!R220=0," ",'Tabell-kommune'!R220)</f>
        <v xml:space="preserve"> </v>
      </c>
      <c r="T220" s="26" t="str">
        <f>IF('Tabell-kommune'!S220=0," ",'Tabell-kommune'!S220)</f>
        <v xml:space="preserve"> </v>
      </c>
      <c r="U220" s="26" t="str">
        <f>IF('Tabell-kommune'!T220=0," ",'Tabell-kommune'!T220)</f>
        <v xml:space="preserve"> </v>
      </c>
      <c r="V220" s="24" t="str">
        <f>IF('Tabell-kommune'!U220=0," ",'Tabell-kommune'!U220)</f>
        <v xml:space="preserve"> </v>
      </c>
      <c r="W220" s="24" t="str">
        <f>IF('Tabell-kommune'!V220=0," ",'Tabell-kommune'!V220)</f>
        <v xml:space="preserve"> </v>
      </c>
      <c r="X220" s="28" t="str">
        <f>IF('Tabell-kommune'!W220=0," ",'Tabell-kommune'!W220)</f>
        <v xml:space="preserve"> </v>
      </c>
      <c r="Y220" s="28" t="str">
        <f>IF('Tabell-kommune'!X220=0," ",'Tabell-kommune'!X220)</f>
        <v xml:space="preserve"> </v>
      </c>
      <c r="Z220" s="28" t="str">
        <f>IF('Tabell-kommune'!Y220=0," ",'Tabell-kommune'!Y220)</f>
        <v xml:space="preserve"> </v>
      </c>
      <c r="AA220" s="28" t="str">
        <f>IF('Tabell-kommune'!Z220=0," ",'Tabell-kommune'!Z220)</f>
        <v xml:space="preserve"> </v>
      </c>
      <c r="AB220" s="28" t="str">
        <f>IF('Tabell-kommune'!AA220=0," ",'Tabell-kommune'!AA220)</f>
        <v xml:space="preserve"> </v>
      </c>
      <c r="AC220" s="24" t="str">
        <f>IF('Tabell-kommune'!AB220=0," ",'Tabell-kommune'!AB220)</f>
        <v xml:space="preserve"> </v>
      </c>
      <c r="AD220" s="24" t="str">
        <f>IF('Tabell-kommune'!AC220=0," ",'Tabell-kommune'!AC220)</f>
        <v xml:space="preserve"> </v>
      </c>
      <c r="AE220" s="25" t="str">
        <f>IF('Tabell-kommune'!AD220=0," ",'Tabell-kommune'!AD220)</f>
        <v xml:space="preserve"> </v>
      </c>
      <c r="AF220" s="25" t="str">
        <f>IF('Tabell-kommune'!AE220=0," ",'Tabell-kommune'!AE220)</f>
        <v xml:space="preserve"> </v>
      </c>
      <c r="AG220" s="25" t="str">
        <f>IF('Tabell-kommune'!AF220=0," ",'Tabell-kommune'!AF220)</f>
        <v xml:space="preserve"> </v>
      </c>
      <c r="AH220" s="25" t="str">
        <f>IF('Tabell-kommune'!AG220=0," ",'Tabell-kommune'!AG220)</f>
        <v xml:space="preserve"> </v>
      </c>
      <c r="AI220" s="25" t="str">
        <f>IF('Tabell-kommune'!AH220=0," ",'Tabell-kommune'!AH220)</f>
        <v xml:space="preserve"> </v>
      </c>
      <c r="AJ220" s="24" t="str">
        <f>IF('Tabell-kommune'!AI220=0," ",'Tabell-kommune'!AI220)</f>
        <v xml:space="preserve"> </v>
      </c>
      <c r="AK220" s="24" t="str">
        <f>IF('Tabell-kommune'!AJ220=0," ",'Tabell-kommune'!AJ220)</f>
        <v xml:space="preserve"> </v>
      </c>
      <c r="AL220" s="26" t="str">
        <f>IF('Tabell-kommune'!AK220=0," ",'Tabell-kommune'!AK220)</f>
        <v xml:space="preserve"> </v>
      </c>
      <c r="AM220" s="26" t="str">
        <f>IF('Tabell-kommune'!AL220=0," ",'Tabell-kommune'!AL220)</f>
        <v xml:space="preserve"> </v>
      </c>
      <c r="AN220" s="26" t="str">
        <f>IF('Tabell-kommune'!AM220=0," ",'Tabell-kommune'!AM220)</f>
        <v xml:space="preserve"> </v>
      </c>
      <c r="AO220" s="26" t="str">
        <f>IF('Tabell-kommune'!AN220=0," ",'Tabell-kommune'!AN220)</f>
        <v xml:space="preserve"> </v>
      </c>
      <c r="AP220" s="26" t="str">
        <f>IF('Tabell-kommune'!AO220=0," ",'Tabell-kommune'!AO220)</f>
        <v xml:space="preserve"> </v>
      </c>
    </row>
    <row r="221" spans="2:42" x14ac:dyDescent="0.2">
      <c r="B221" s="24" t="str">
        <f>IF('Tabell-kommune'!A221=0," ",'Tabell-kommune'!A221)</f>
        <v xml:space="preserve"> </v>
      </c>
      <c r="C221" s="28" t="str">
        <f>IF('Tabell-kommune'!B221=0," ",'Tabell-kommune'!B221)</f>
        <v xml:space="preserve"> </v>
      </c>
      <c r="D221" s="28" t="str">
        <f>IF('Tabell-kommune'!C221=0," ",'Tabell-kommune'!C221)</f>
        <v xml:space="preserve"> </v>
      </c>
      <c r="E221" s="28" t="str">
        <f>IF('Tabell-kommune'!D221=0," ",'Tabell-kommune'!D221)</f>
        <v xml:space="preserve"> </v>
      </c>
      <c r="F221" s="28" t="str">
        <f>IF('Tabell-kommune'!E221=0," ",'Tabell-kommune'!E221)</f>
        <v xml:space="preserve"> </v>
      </c>
      <c r="G221" s="28" t="str">
        <f>IF('Tabell-kommune'!F221=0," ",'Tabell-kommune'!F221)</f>
        <v xml:space="preserve"> </v>
      </c>
      <c r="H221" s="24" t="str">
        <f>IF('Tabell-kommune'!G221=0," ",'Tabell-kommune'!G221)</f>
        <v xml:space="preserve"> </v>
      </c>
      <c r="I221" s="24" t="str">
        <f>IF('Tabell-kommune'!H221=0," ",'Tabell-kommune'!H221)</f>
        <v xml:space="preserve"> </v>
      </c>
      <c r="J221" s="18" t="str">
        <f>IF('Tabell-kommune'!I221=0," ",'Tabell-kommune'!I221)</f>
        <v xml:space="preserve"> </v>
      </c>
      <c r="K221" s="25" t="str">
        <f>IF('Tabell-kommune'!J221=0," ",'Tabell-kommune'!J221)</f>
        <v xml:space="preserve"> </v>
      </c>
      <c r="L221" s="25" t="str">
        <f>IF('Tabell-kommune'!K221=0," ",'Tabell-kommune'!K221)</f>
        <v xml:space="preserve"> </v>
      </c>
      <c r="M221" s="25" t="str">
        <f>IF('Tabell-kommune'!L221=0," ",'Tabell-kommune'!L221)</f>
        <v xml:space="preserve"> </v>
      </c>
      <c r="N221" s="25" t="str">
        <f>IF('Tabell-kommune'!M221=0," ",'Tabell-kommune'!M221)</f>
        <v xml:space="preserve"> </v>
      </c>
      <c r="O221" s="24" t="str">
        <f>IF('Tabell-kommune'!N221=0," ",'Tabell-kommune'!N221)</f>
        <v xml:space="preserve"> </v>
      </c>
      <c r="P221" s="24" t="str">
        <f>IF('Tabell-kommune'!O221=0," ",'Tabell-kommune'!O221)</f>
        <v xml:space="preserve"> </v>
      </c>
      <c r="Q221" s="20" t="str">
        <f>IF('Tabell-kommune'!P221=0," ",'Tabell-kommune'!P221)</f>
        <v xml:space="preserve"> </v>
      </c>
      <c r="R221" s="26" t="str">
        <f>IF('Tabell-kommune'!Q221=0," ",'Tabell-kommune'!Q221)</f>
        <v xml:space="preserve"> </v>
      </c>
      <c r="S221" s="26" t="str">
        <f>IF('Tabell-kommune'!R221=0," ",'Tabell-kommune'!R221)</f>
        <v xml:space="preserve"> </v>
      </c>
      <c r="T221" s="26" t="str">
        <f>IF('Tabell-kommune'!S221=0," ",'Tabell-kommune'!S221)</f>
        <v xml:space="preserve"> </v>
      </c>
      <c r="U221" s="26" t="str">
        <f>IF('Tabell-kommune'!T221=0," ",'Tabell-kommune'!T221)</f>
        <v xml:space="preserve"> </v>
      </c>
      <c r="V221" s="24" t="str">
        <f>IF('Tabell-kommune'!U221=0," ",'Tabell-kommune'!U221)</f>
        <v xml:space="preserve"> </v>
      </c>
      <c r="W221" s="24" t="str">
        <f>IF('Tabell-kommune'!V221=0," ",'Tabell-kommune'!V221)</f>
        <v xml:space="preserve"> </v>
      </c>
      <c r="X221" s="28" t="str">
        <f>IF('Tabell-kommune'!W221=0," ",'Tabell-kommune'!W221)</f>
        <v xml:space="preserve"> </v>
      </c>
      <c r="Y221" s="28" t="str">
        <f>IF('Tabell-kommune'!X221=0," ",'Tabell-kommune'!X221)</f>
        <v xml:space="preserve"> </v>
      </c>
      <c r="Z221" s="28" t="str">
        <f>IF('Tabell-kommune'!Y221=0," ",'Tabell-kommune'!Y221)</f>
        <v xml:space="preserve"> </v>
      </c>
      <c r="AA221" s="28" t="str">
        <f>IF('Tabell-kommune'!Z221=0," ",'Tabell-kommune'!Z221)</f>
        <v xml:space="preserve"> </v>
      </c>
      <c r="AB221" s="28" t="str">
        <f>IF('Tabell-kommune'!AA221=0," ",'Tabell-kommune'!AA221)</f>
        <v xml:space="preserve"> </v>
      </c>
      <c r="AC221" s="24" t="str">
        <f>IF('Tabell-kommune'!AB221=0," ",'Tabell-kommune'!AB221)</f>
        <v xml:space="preserve"> </v>
      </c>
      <c r="AD221" s="24" t="str">
        <f>IF('Tabell-kommune'!AC221=0," ",'Tabell-kommune'!AC221)</f>
        <v xml:space="preserve"> </v>
      </c>
      <c r="AE221" s="25" t="str">
        <f>IF('Tabell-kommune'!AD221=0," ",'Tabell-kommune'!AD221)</f>
        <v xml:space="preserve"> </v>
      </c>
      <c r="AF221" s="25" t="str">
        <f>IF('Tabell-kommune'!AE221=0," ",'Tabell-kommune'!AE221)</f>
        <v xml:space="preserve"> </v>
      </c>
      <c r="AG221" s="25" t="str">
        <f>IF('Tabell-kommune'!AF221=0," ",'Tabell-kommune'!AF221)</f>
        <v xml:space="preserve"> </v>
      </c>
      <c r="AH221" s="25" t="str">
        <f>IF('Tabell-kommune'!AG221=0," ",'Tabell-kommune'!AG221)</f>
        <v xml:space="preserve"> </v>
      </c>
      <c r="AI221" s="25" t="str">
        <f>IF('Tabell-kommune'!AH221=0," ",'Tabell-kommune'!AH221)</f>
        <v xml:space="preserve"> </v>
      </c>
      <c r="AJ221" s="24" t="str">
        <f>IF('Tabell-kommune'!AI221=0," ",'Tabell-kommune'!AI221)</f>
        <v xml:space="preserve"> </v>
      </c>
      <c r="AK221" s="24" t="str">
        <f>IF('Tabell-kommune'!AJ221=0," ",'Tabell-kommune'!AJ221)</f>
        <v xml:space="preserve"> </v>
      </c>
      <c r="AL221" s="26" t="str">
        <f>IF('Tabell-kommune'!AK221=0," ",'Tabell-kommune'!AK221)</f>
        <v xml:space="preserve"> </v>
      </c>
      <c r="AM221" s="26" t="str">
        <f>IF('Tabell-kommune'!AL221=0," ",'Tabell-kommune'!AL221)</f>
        <v xml:space="preserve"> </v>
      </c>
      <c r="AN221" s="26" t="str">
        <f>IF('Tabell-kommune'!AM221=0," ",'Tabell-kommune'!AM221)</f>
        <v xml:space="preserve"> </v>
      </c>
      <c r="AO221" s="26" t="str">
        <f>IF('Tabell-kommune'!AN221=0," ",'Tabell-kommune'!AN221)</f>
        <v xml:space="preserve"> </v>
      </c>
      <c r="AP221" s="26" t="str">
        <f>IF('Tabell-kommune'!AO221=0," ",'Tabell-kommune'!AO221)</f>
        <v xml:space="preserve"> </v>
      </c>
    </row>
    <row r="222" spans="2:42" x14ac:dyDescent="0.2">
      <c r="B222" s="24" t="str">
        <f>IF('Tabell-kommune'!A222=0," ",'Tabell-kommune'!A222)</f>
        <v xml:space="preserve"> </v>
      </c>
      <c r="C222" s="28" t="str">
        <f>IF('Tabell-kommune'!B222=0," ",'Tabell-kommune'!B222)</f>
        <v xml:space="preserve"> </v>
      </c>
      <c r="D222" s="28" t="str">
        <f>IF('Tabell-kommune'!C222=0," ",'Tabell-kommune'!C222)</f>
        <v xml:space="preserve"> </v>
      </c>
      <c r="E222" s="28" t="str">
        <f>IF('Tabell-kommune'!D222=0," ",'Tabell-kommune'!D222)</f>
        <v xml:space="preserve"> </v>
      </c>
      <c r="F222" s="28" t="str">
        <f>IF('Tabell-kommune'!E222=0," ",'Tabell-kommune'!E222)</f>
        <v xml:space="preserve"> </v>
      </c>
      <c r="G222" s="28" t="str">
        <f>IF('Tabell-kommune'!F222=0," ",'Tabell-kommune'!F222)</f>
        <v xml:space="preserve"> </v>
      </c>
      <c r="H222" s="24" t="str">
        <f>IF('Tabell-kommune'!G222=0," ",'Tabell-kommune'!G222)</f>
        <v xml:space="preserve"> </v>
      </c>
      <c r="I222" s="24" t="str">
        <f>IF('Tabell-kommune'!H222=0," ",'Tabell-kommune'!H222)</f>
        <v xml:space="preserve"> </v>
      </c>
      <c r="J222" s="18" t="str">
        <f>IF('Tabell-kommune'!I222=0," ",'Tabell-kommune'!I222)</f>
        <v xml:space="preserve"> </v>
      </c>
      <c r="K222" s="25" t="str">
        <f>IF('Tabell-kommune'!J222=0," ",'Tabell-kommune'!J222)</f>
        <v xml:space="preserve"> </v>
      </c>
      <c r="L222" s="25" t="str">
        <f>IF('Tabell-kommune'!K222=0," ",'Tabell-kommune'!K222)</f>
        <v xml:space="preserve"> </v>
      </c>
      <c r="M222" s="25" t="str">
        <f>IF('Tabell-kommune'!L222=0," ",'Tabell-kommune'!L222)</f>
        <v xml:space="preserve"> </v>
      </c>
      <c r="N222" s="25" t="str">
        <f>IF('Tabell-kommune'!M222=0," ",'Tabell-kommune'!M222)</f>
        <v xml:space="preserve"> </v>
      </c>
      <c r="O222" s="24" t="str">
        <f>IF('Tabell-kommune'!N222=0," ",'Tabell-kommune'!N222)</f>
        <v xml:space="preserve"> </v>
      </c>
      <c r="P222" s="24" t="str">
        <f>IF('Tabell-kommune'!O222=0," ",'Tabell-kommune'!O222)</f>
        <v xml:space="preserve"> </v>
      </c>
      <c r="Q222" s="20" t="str">
        <f>IF('Tabell-kommune'!P222=0," ",'Tabell-kommune'!P222)</f>
        <v xml:space="preserve"> </v>
      </c>
      <c r="R222" s="26" t="str">
        <f>IF('Tabell-kommune'!Q222=0," ",'Tabell-kommune'!Q222)</f>
        <v xml:space="preserve"> </v>
      </c>
      <c r="S222" s="26" t="str">
        <f>IF('Tabell-kommune'!R222=0," ",'Tabell-kommune'!R222)</f>
        <v xml:space="preserve"> </v>
      </c>
      <c r="T222" s="26" t="str">
        <f>IF('Tabell-kommune'!S222=0," ",'Tabell-kommune'!S222)</f>
        <v xml:space="preserve"> </v>
      </c>
      <c r="U222" s="26" t="str">
        <f>IF('Tabell-kommune'!T222=0," ",'Tabell-kommune'!T222)</f>
        <v xml:space="preserve"> </v>
      </c>
      <c r="V222" s="24" t="str">
        <f>IF('Tabell-kommune'!U222=0," ",'Tabell-kommune'!U222)</f>
        <v xml:space="preserve"> </v>
      </c>
      <c r="W222" s="24" t="str">
        <f>IF('Tabell-kommune'!V222=0," ",'Tabell-kommune'!V222)</f>
        <v xml:space="preserve"> </v>
      </c>
      <c r="X222" s="28" t="str">
        <f>IF('Tabell-kommune'!W222=0," ",'Tabell-kommune'!W222)</f>
        <v xml:space="preserve"> </v>
      </c>
      <c r="Y222" s="28" t="str">
        <f>IF('Tabell-kommune'!X222=0," ",'Tabell-kommune'!X222)</f>
        <v xml:space="preserve"> </v>
      </c>
      <c r="Z222" s="28" t="str">
        <f>IF('Tabell-kommune'!Y222=0," ",'Tabell-kommune'!Y222)</f>
        <v xml:space="preserve"> </v>
      </c>
      <c r="AA222" s="28" t="str">
        <f>IF('Tabell-kommune'!Z222=0," ",'Tabell-kommune'!Z222)</f>
        <v xml:space="preserve"> </v>
      </c>
      <c r="AB222" s="28" t="str">
        <f>IF('Tabell-kommune'!AA222=0," ",'Tabell-kommune'!AA222)</f>
        <v xml:space="preserve"> </v>
      </c>
      <c r="AC222" s="24" t="str">
        <f>IF('Tabell-kommune'!AB222=0," ",'Tabell-kommune'!AB222)</f>
        <v xml:space="preserve"> </v>
      </c>
      <c r="AD222" s="24" t="str">
        <f>IF('Tabell-kommune'!AC222=0," ",'Tabell-kommune'!AC222)</f>
        <v xml:space="preserve"> </v>
      </c>
      <c r="AE222" s="25" t="str">
        <f>IF('Tabell-kommune'!AD222=0," ",'Tabell-kommune'!AD222)</f>
        <v xml:space="preserve"> </v>
      </c>
      <c r="AF222" s="25" t="str">
        <f>IF('Tabell-kommune'!AE222=0," ",'Tabell-kommune'!AE222)</f>
        <v xml:space="preserve"> </v>
      </c>
      <c r="AG222" s="25" t="str">
        <f>IF('Tabell-kommune'!AF222=0," ",'Tabell-kommune'!AF222)</f>
        <v xml:space="preserve"> </v>
      </c>
      <c r="AH222" s="25" t="str">
        <f>IF('Tabell-kommune'!AG222=0," ",'Tabell-kommune'!AG222)</f>
        <v xml:space="preserve"> </v>
      </c>
      <c r="AI222" s="25" t="str">
        <f>IF('Tabell-kommune'!AH222=0," ",'Tabell-kommune'!AH222)</f>
        <v xml:space="preserve"> </v>
      </c>
      <c r="AJ222" s="24" t="str">
        <f>IF('Tabell-kommune'!AI222=0," ",'Tabell-kommune'!AI222)</f>
        <v xml:space="preserve"> </v>
      </c>
      <c r="AK222" s="24" t="str">
        <f>IF('Tabell-kommune'!AJ222=0," ",'Tabell-kommune'!AJ222)</f>
        <v xml:space="preserve"> </v>
      </c>
      <c r="AL222" s="26" t="str">
        <f>IF('Tabell-kommune'!AK222=0," ",'Tabell-kommune'!AK222)</f>
        <v xml:space="preserve"> </v>
      </c>
      <c r="AM222" s="26" t="str">
        <f>IF('Tabell-kommune'!AL222=0," ",'Tabell-kommune'!AL222)</f>
        <v xml:space="preserve"> </v>
      </c>
      <c r="AN222" s="26" t="str">
        <f>IF('Tabell-kommune'!AM222=0," ",'Tabell-kommune'!AM222)</f>
        <v xml:space="preserve"> </v>
      </c>
      <c r="AO222" s="26" t="str">
        <f>IF('Tabell-kommune'!AN222=0," ",'Tabell-kommune'!AN222)</f>
        <v xml:space="preserve"> </v>
      </c>
      <c r="AP222" s="26" t="str">
        <f>IF('Tabell-kommune'!AO222=0," ",'Tabell-kommune'!AO222)</f>
        <v xml:space="preserve"> </v>
      </c>
    </row>
    <row r="223" spans="2:42" x14ac:dyDescent="0.2">
      <c r="B223" s="24" t="str">
        <f>IF('Tabell-kommune'!A223=0," ",'Tabell-kommune'!A223)</f>
        <v xml:space="preserve"> </v>
      </c>
      <c r="C223" s="28" t="str">
        <f>IF('Tabell-kommune'!B223=0," ",'Tabell-kommune'!B223)</f>
        <v xml:space="preserve"> </v>
      </c>
      <c r="D223" s="28" t="str">
        <f>IF('Tabell-kommune'!C223=0," ",'Tabell-kommune'!C223)</f>
        <v xml:space="preserve"> </v>
      </c>
      <c r="E223" s="28" t="str">
        <f>IF('Tabell-kommune'!D223=0," ",'Tabell-kommune'!D223)</f>
        <v xml:space="preserve"> </v>
      </c>
      <c r="F223" s="28" t="str">
        <f>IF('Tabell-kommune'!E223=0," ",'Tabell-kommune'!E223)</f>
        <v xml:space="preserve"> </v>
      </c>
      <c r="G223" s="28" t="str">
        <f>IF('Tabell-kommune'!F223=0," ",'Tabell-kommune'!F223)</f>
        <v xml:space="preserve"> </v>
      </c>
      <c r="H223" s="24" t="str">
        <f>IF('Tabell-kommune'!G223=0," ",'Tabell-kommune'!G223)</f>
        <v xml:space="preserve"> </v>
      </c>
      <c r="I223" s="24" t="str">
        <f>IF('Tabell-kommune'!H223=0," ",'Tabell-kommune'!H223)</f>
        <v xml:space="preserve"> </v>
      </c>
      <c r="J223" s="18" t="str">
        <f>IF('Tabell-kommune'!I223=0," ",'Tabell-kommune'!I223)</f>
        <v xml:space="preserve"> </v>
      </c>
      <c r="K223" s="25" t="str">
        <f>IF('Tabell-kommune'!J223=0," ",'Tabell-kommune'!J223)</f>
        <v xml:space="preserve"> </v>
      </c>
      <c r="L223" s="25" t="str">
        <f>IF('Tabell-kommune'!K223=0," ",'Tabell-kommune'!K223)</f>
        <v xml:space="preserve"> </v>
      </c>
      <c r="M223" s="25" t="str">
        <f>IF('Tabell-kommune'!L223=0," ",'Tabell-kommune'!L223)</f>
        <v xml:space="preserve"> </v>
      </c>
      <c r="N223" s="25" t="str">
        <f>IF('Tabell-kommune'!M223=0," ",'Tabell-kommune'!M223)</f>
        <v xml:space="preserve"> </v>
      </c>
      <c r="O223" s="24" t="str">
        <f>IF('Tabell-kommune'!N223=0," ",'Tabell-kommune'!N223)</f>
        <v xml:space="preserve"> </v>
      </c>
      <c r="P223" s="24" t="str">
        <f>IF('Tabell-kommune'!O223=0," ",'Tabell-kommune'!O223)</f>
        <v xml:space="preserve"> </v>
      </c>
      <c r="Q223" s="20" t="str">
        <f>IF('Tabell-kommune'!P223=0," ",'Tabell-kommune'!P223)</f>
        <v xml:space="preserve"> </v>
      </c>
      <c r="R223" s="26" t="str">
        <f>IF('Tabell-kommune'!Q223=0," ",'Tabell-kommune'!Q223)</f>
        <v xml:space="preserve"> </v>
      </c>
      <c r="S223" s="26" t="str">
        <f>IF('Tabell-kommune'!R223=0," ",'Tabell-kommune'!R223)</f>
        <v xml:space="preserve"> </v>
      </c>
      <c r="T223" s="26" t="str">
        <f>IF('Tabell-kommune'!S223=0," ",'Tabell-kommune'!S223)</f>
        <v xml:space="preserve"> </v>
      </c>
      <c r="U223" s="26" t="str">
        <f>IF('Tabell-kommune'!T223=0," ",'Tabell-kommune'!T223)</f>
        <v xml:space="preserve"> </v>
      </c>
      <c r="V223" s="24" t="str">
        <f>IF('Tabell-kommune'!U223=0," ",'Tabell-kommune'!U223)</f>
        <v xml:space="preserve"> </v>
      </c>
      <c r="W223" s="24" t="str">
        <f>IF('Tabell-kommune'!V223=0," ",'Tabell-kommune'!V223)</f>
        <v xml:space="preserve"> </v>
      </c>
      <c r="X223" s="28" t="str">
        <f>IF('Tabell-kommune'!W223=0," ",'Tabell-kommune'!W223)</f>
        <v xml:space="preserve"> </v>
      </c>
      <c r="Y223" s="28" t="str">
        <f>IF('Tabell-kommune'!X223=0," ",'Tabell-kommune'!X223)</f>
        <v xml:space="preserve"> </v>
      </c>
      <c r="Z223" s="28" t="str">
        <f>IF('Tabell-kommune'!Y223=0," ",'Tabell-kommune'!Y223)</f>
        <v xml:space="preserve"> </v>
      </c>
      <c r="AA223" s="28" t="str">
        <f>IF('Tabell-kommune'!Z223=0," ",'Tabell-kommune'!Z223)</f>
        <v xml:space="preserve"> </v>
      </c>
      <c r="AB223" s="28" t="str">
        <f>IF('Tabell-kommune'!AA223=0," ",'Tabell-kommune'!AA223)</f>
        <v xml:space="preserve"> </v>
      </c>
      <c r="AC223" s="24" t="str">
        <f>IF('Tabell-kommune'!AB223=0," ",'Tabell-kommune'!AB223)</f>
        <v xml:space="preserve"> </v>
      </c>
      <c r="AD223" s="24" t="str">
        <f>IF('Tabell-kommune'!AC223=0," ",'Tabell-kommune'!AC223)</f>
        <v xml:space="preserve"> </v>
      </c>
      <c r="AE223" s="25" t="str">
        <f>IF('Tabell-kommune'!AD223=0," ",'Tabell-kommune'!AD223)</f>
        <v xml:space="preserve"> </v>
      </c>
      <c r="AF223" s="25" t="str">
        <f>IF('Tabell-kommune'!AE223=0," ",'Tabell-kommune'!AE223)</f>
        <v xml:space="preserve"> </v>
      </c>
      <c r="AG223" s="25" t="str">
        <f>IF('Tabell-kommune'!AF223=0," ",'Tabell-kommune'!AF223)</f>
        <v xml:space="preserve"> </v>
      </c>
      <c r="AH223" s="25" t="str">
        <f>IF('Tabell-kommune'!AG223=0," ",'Tabell-kommune'!AG223)</f>
        <v xml:space="preserve"> </v>
      </c>
      <c r="AI223" s="25" t="str">
        <f>IF('Tabell-kommune'!AH223=0," ",'Tabell-kommune'!AH223)</f>
        <v xml:space="preserve"> </v>
      </c>
      <c r="AJ223" s="24" t="str">
        <f>IF('Tabell-kommune'!AI223=0," ",'Tabell-kommune'!AI223)</f>
        <v xml:space="preserve"> </v>
      </c>
      <c r="AK223" s="24" t="str">
        <f>IF('Tabell-kommune'!AJ223=0," ",'Tabell-kommune'!AJ223)</f>
        <v xml:space="preserve"> </v>
      </c>
      <c r="AL223" s="26" t="str">
        <f>IF('Tabell-kommune'!AK223=0," ",'Tabell-kommune'!AK223)</f>
        <v xml:space="preserve"> </v>
      </c>
      <c r="AM223" s="26" t="str">
        <f>IF('Tabell-kommune'!AL223=0," ",'Tabell-kommune'!AL223)</f>
        <v xml:space="preserve"> </v>
      </c>
      <c r="AN223" s="26" t="str">
        <f>IF('Tabell-kommune'!AM223=0," ",'Tabell-kommune'!AM223)</f>
        <v xml:space="preserve"> </v>
      </c>
      <c r="AO223" s="26" t="str">
        <f>IF('Tabell-kommune'!AN223=0," ",'Tabell-kommune'!AN223)</f>
        <v xml:space="preserve"> </v>
      </c>
      <c r="AP223" s="26" t="str">
        <f>IF('Tabell-kommune'!AO223=0," ",'Tabell-kommune'!AO223)</f>
        <v xml:space="preserve"> </v>
      </c>
    </row>
    <row r="224" spans="2:42" x14ac:dyDescent="0.2">
      <c r="B224" s="24" t="str">
        <f>IF('Tabell-kommune'!A224=0," ",'Tabell-kommune'!A224)</f>
        <v xml:space="preserve"> </v>
      </c>
      <c r="C224" s="28" t="str">
        <f>IF('Tabell-kommune'!B224=0," ",'Tabell-kommune'!B224)</f>
        <v xml:space="preserve"> </v>
      </c>
      <c r="D224" s="28" t="str">
        <f>IF('Tabell-kommune'!C224=0," ",'Tabell-kommune'!C224)</f>
        <v xml:space="preserve"> </v>
      </c>
      <c r="E224" s="28" t="str">
        <f>IF('Tabell-kommune'!D224=0," ",'Tabell-kommune'!D224)</f>
        <v xml:space="preserve"> </v>
      </c>
      <c r="F224" s="28" t="str">
        <f>IF('Tabell-kommune'!E224=0," ",'Tabell-kommune'!E224)</f>
        <v xml:space="preserve"> </v>
      </c>
      <c r="G224" s="28" t="str">
        <f>IF('Tabell-kommune'!F224=0," ",'Tabell-kommune'!F224)</f>
        <v xml:space="preserve"> </v>
      </c>
      <c r="H224" s="24" t="str">
        <f>IF('Tabell-kommune'!G224=0," ",'Tabell-kommune'!G224)</f>
        <v xml:space="preserve"> </v>
      </c>
      <c r="I224" s="24" t="str">
        <f>IF('Tabell-kommune'!H224=0," ",'Tabell-kommune'!H224)</f>
        <v xml:space="preserve"> </v>
      </c>
      <c r="J224" s="18" t="str">
        <f>IF('Tabell-kommune'!I224=0," ",'Tabell-kommune'!I224)</f>
        <v xml:space="preserve"> </v>
      </c>
      <c r="K224" s="25" t="str">
        <f>IF('Tabell-kommune'!J224=0," ",'Tabell-kommune'!J224)</f>
        <v xml:space="preserve"> </v>
      </c>
      <c r="L224" s="25" t="str">
        <f>IF('Tabell-kommune'!K224=0," ",'Tabell-kommune'!K224)</f>
        <v xml:space="preserve"> </v>
      </c>
      <c r="M224" s="25" t="str">
        <f>IF('Tabell-kommune'!L224=0," ",'Tabell-kommune'!L224)</f>
        <v xml:space="preserve"> </v>
      </c>
      <c r="N224" s="25" t="str">
        <f>IF('Tabell-kommune'!M224=0," ",'Tabell-kommune'!M224)</f>
        <v xml:space="preserve"> </v>
      </c>
      <c r="O224" s="24" t="str">
        <f>IF('Tabell-kommune'!N224=0," ",'Tabell-kommune'!N224)</f>
        <v xml:space="preserve"> </v>
      </c>
      <c r="P224" s="24" t="str">
        <f>IF('Tabell-kommune'!O224=0," ",'Tabell-kommune'!O224)</f>
        <v xml:space="preserve"> </v>
      </c>
      <c r="Q224" s="20" t="str">
        <f>IF('Tabell-kommune'!P224=0," ",'Tabell-kommune'!P224)</f>
        <v xml:space="preserve"> </v>
      </c>
      <c r="R224" s="26" t="str">
        <f>IF('Tabell-kommune'!Q224=0," ",'Tabell-kommune'!Q224)</f>
        <v xml:space="preserve"> </v>
      </c>
      <c r="S224" s="26" t="str">
        <f>IF('Tabell-kommune'!R224=0," ",'Tabell-kommune'!R224)</f>
        <v xml:space="preserve"> </v>
      </c>
      <c r="T224" s="26" t="str">
        <f>IF('Tabell-kommune'!S224=0," ",'Tabell-kommune'!S224)</f>
        <v xml:space="preserve"> </v>
      </c>
      <c r="U224" s="26" t="str">
        <f>IF('Tabell-kommune'!T224=0," ",'Tabell-kommune'!T224)</f>
        <v xml:space="preserve"> </v>
      </c>
      <c r="V224" s="24" t="str">
        <f>IF('Tabell-kommune'!U224=0," ",'Tabell-kommune'!U224)</f>
        <v xml:space="preserve"> </v>
      </c>
      <c r="W224" s="24" t="str">
        <f>IF('Tabell-kommune'!V224=0," ",'Tabell-kommune'!V224)</f>
        <v xml:space="preserve"> </v>
      </c>
      <c r="X224" s="28" t="str">
        <f>IF('Tabell-kommune'!W224=0," ",'Tabell-kommune'!W224)</f>
        <v xml:space="preserve"> </v>
      </c>
      <c r="Y224" s="28" t="str">
        <f>IF('Tabell-kommune'!X224=0," ",'Tabell-kommune'!X224)</f>
        <v xml:space="preserve"> </v>
      </c>
      <c r="Z224" s="28" t="str">
        <f>IF('Tabell-kommune'!Y224=0," ",'Tabell-kommune'!Y224)</f>
        <v xml:space="preserve"> </v>
      </c>
      <c r="AA224" s="28" t="str">
        <f>IF('Tabell-kommune'!Z224=0," ",'Tabell-kommune'!Z224)</f>
        <v xml:space="preserve"> </v>
      </c>
      <c r="AB224" s="28" t="str">
        <f>IF('Tabell-kommune'!AA224=0," ",'Tabell-kommune'!AA224)</f>
        <v xml:space="preserve"> </v>
      </c>
      <c r="AC224" s="24" t="str">
        <f>IF('Tabell-kommune'!AB224=0," ",'Tabell-kommune'!AB224)</f>
        <v xml:space="preserve"> </v>
      </c>
      <c r="AD224" s="24" t="str">
        <f>IF('Tabell-kommune'!AC224=0," ",'Tabell-kommune'!AC224)</f>
        <v xml:space="preserve"> </v>
      </c>
      <c r="AE224" s="25" t="str">
        <f>IF('Tabell-kommune'!AD224=0," ",'Tabell-kommune'!AD224)</f>
        <v xml:space="preserve"> </v>
      </c>
      <c r="AF224" s="25" t="str">
        <f>IF('Tabell-kommune'!AE224=0," ",'Tabell-kommune'!AE224)</f>
        <v xml:space="preserve"> </v>
      </c>
      <c r="AG224" s="25" t="str">
        <f>IF('Tabell-kommune'!AF224=0," ",'Tabell-kommune'!AF224)</f>
        <v xml:space="preserve"> </v>
      </c>
      <c r="AH224" s="25" t="str">
        <f>IF('Tabell-kommune'!AG224=0," ",'Tabell-kommune'!AG224)</f>
        <v xml:space="preserve"> </v>
      </c>
      <c r="AI224" s="25" t="str">
        <f>IF('Tabell-kommune'!AH224=0," ",'Tabell-kommune'!AH224)</f>
        <v xml:space="preserve"> </v>
      </c>
      <c r="AJ224" s="24" t="str">
        <f>IF('Tabell-kommune'!AI224=0," ",'Tabell-kommune'!AI224)</f>
        <v xml:space="preserve"> </v>
      </c>
      <c r="AK224" s="24" t="str">
        <f>IF('Tabell-kommune'!AJ224=0," ",'Tabell-kommune'!AJ224)</f>
        <v xml:space="preserve"> </v>
      </c>
      <c r="AL224" s="26" t="str">
        <f>IF('Tabell-kommune'!AK224=0," ",'Tabell-kommune'!AK224)</f>
        <v xml:space="preserve"> </v>
      </c>
      <c r="AM224" s="26" t="str">
        <f>IF('Tabell-kommune'!AL224=0," ",'Tabell-kommune'!AL224)</f>
        <v xml:space="preserve"> </v>
      </c>
      <c r="AN224" s="26" t="str">
        <f>IF('Tabell-kommune'!AM224=0," ",'Tabell-kommune'!AM224)</f>
        <v xml:space="preserve"> </v>
      </c>
      <c r="AO224" s="26" t="str">
        <f>IF('Tabell-kommune'!AN224=0," ",'Tabell-kommune'!AN224)</f>
        <v xml:space="preserve"> </v>
      </c>
      <c r="AP224" s="26" t="str">
        <f>IF('Tabell-kommune'!AO224=0," ",'Tabell-kommune'!AO224)</f>
        <v xml:space="preserve"> </v>
      </c>
    </row>
    <row r="225" spans="2:42" x14ac:dyDescent="0.2">
      <c r="B225" s="24" t="str">
        <f>IF('Tabell-kommune'!A225=0," ",'Tabell-kommune'!A225)</f>
        <v xml:space="preserve"> </v>
      </c>
      <c r="C225" s="28" t="str">
        <f>IF('Tabell-kommune'!B225=0," ",'Tabell-kommune'!B225)</f>
        <v xml:space="preserve"> </v>
      </c>
      <c r="D225" s="28" t="str">
        <f>IF('Tabell-kommune'!C225=0," ",'Tabell-kommune'!C225)</f>
        <v xml:space="preserve"> </v>
      </c>
      <c r="E225" s="28" t="str">
        <f>IF('Tabell-kommune'!D225=0," ",'Tabell-kommune'!D225)</f>
        <v xml:space="preserve"> </v>
      </c>
      <c r="F225" s="28" t="str">
        <f>IF('Tabell-kommune'!E225=0," ",'Tabell-kommune'!E225)</f>
        <v xml:space="preserve"> </v>
      </c>
      <c r="G225" s="28" t="str">
        <f>IF('Tabell-kommune'!F225=0," ",'Tabell-kommune'!F225)</f>
        <v xml:space="preserve"> </v>
      </c>
      <c r="H225" s="24" t="str">
        <f>IF('Tabell-kommune'!G225=0," ",'Tabell-kommune'!G225)</f>
        <v xml:space="preserve"> </v>
      </c>
      <c r="I225" s="24" t="str">
        <f>IF('Tabell-kommune'!H225=0," ",'Tabell-kommune'!H225)</f>
        <v xml:space="preserve"> </v>
      </c>
      <c r="J225" s="18" t="str">
        <f>IF('Tabell-kommune'!I225=0," ",'Tabell-kommune'!I225)</f>
        <v xml:space="preserve"> </v>
      </c>
      <c r="K225" s="25" t="str">
        <f>IF('Tabell-kommune'!J225=0," ",'Tabell-kommune'!J225)</f>
        <v xml:space="preserve"> </v>
      </c>
      <c r="L225" s="25" t="str">
        <f>IF('Tabell-kommune'!K225=0," ",'Tabell-kommune'!K225)</f>
        <v xml:space="preserve"> </v>
      </c>
      <c r="M225" s="25" t="str">
        <f>IF('Tabell-kommune'!L225=0," ",'Tabell-kommune'!L225)</f>
        <v xml:space="preserve"> </v>
      </c>
      <c r="N225" s="25" t="str">
        <f>IF('Tabell-kommune'!M225=0," ",'Tabell-kommune'!M225)</f>
        <v xml:space="preserve"> </v>
      </c>
      <c r="O225" s="24" t="str">
        <f>IF('Tabell-kommune'!N225=0," ",'Tabell-kommune'!N225)</f>
        <v xml:space="preserve"> </v>
      </c>
      <c r="P225" s="24" t="str">
        <f>IF('Tabell-kommune'!O225=0," ",'Tabell-kommune'!O225)</f>
        <v xml:space="preserve"> </v>
      </c>
      <c r="Q225" s="20" t="str">
        <f>IF('Tabell-kommune'!P225=0," ",'Tabell-kommune'!P225)</f>
        <v xml:space="preserve"> </v>
      </c>
      <c r="R225" s="26" t="str">
        <f>IF('Tabell-kommune'!Q225=0," ",'Tabell-kommune'!Q225)</f>
        <v xml:space="preserve"> </v>
      </c>
      <c r="S225" s="26" t="str">
        <f>IF('Tabell-kommune'!R225=0," ",'Tabell-kommune'!R225)</f>
        <v xml:space="preserve"> </v>
      </c>
      <c r="T225" s="26" t="str">
        <f>IF('Tabell-kommune'!S225=0," ",'Tabell-kommune'!S225)</f>
        <v xml:space="preserve"> </v>
      </c>
      <c r="U225" s="26" t="str">
        <f>IF('Tabell-kommune'!T225=0," ",'Tabell-kommune'!T225)</f>
        <v xml:space="preserve"> </v>
      </c>
      <c r="V225" s="24" t="str">
        <f>IF('Tabell-kommune'!U225=0," ",'Tabell-kommune'!U225)</f>
        <v xml:space="preserve"> </v>
      </c>
      <c r="W225" s="24" t="str">
        <f>IF('Tabell-kommune'!V225=0," ",'Tabell-kommune'!V225)</f>
        <v xml:space="preserve"> </v>
      </c>
      <c r="X225" s="28" t="str">
        <f>IF('Tabell-kommune'!W225=0," ",'Tabell-kommune'!W225)</f>
        <v xml:space="preserve"> </v>
      </c>
      <c r="Y225" s="28" t="str">
        <f>IF('Tabell-kommune'!X225=0," ",'Tabell-kommune'!X225)</f>
        <v xml:space="preserve"> </v>
      </c>
      <c r="Z225" s="28" t="str">
        <f>IF('Tabell-kommune'!Y225=0," ",'Tabell-kommune'!Y225)</f>
        <v xml:space="preserve"> </v>
      </c>
      <c r="AA225" s="28" t="str">
        <f>IF('Tabell-kommune'!Z225=0," ",'Tabell-kommune'!Z225)</f>
        <v xml:space="preserve"> </v>
      </c>
      <c r="AB225" s="28" t="str">
        <f>IF('Tabell-kommune'!AA225=0," ",'Tabell-kommune'!AA225)</f>
        <v xml:space="preserve"> </v>
      </c>
      <c r="AC225" s="24" t="str">
        <f>IF('Tabell-kommune'!AB225=0," ",'Tabell-kommune'!AB225)</f>
        <v xml:space="preserve"> </v>
      </c>
      <c r="AD225" s="24" t="str">
        <f>IF('Tabell-kommune'!AC225=0," ",'Tabell-kommune'!AC225)</f>
        <v xml:space="preserve"> </v>
      </c>
      <c r="AE225" s="25" t="str">
        <f>IF('Tabell-kommune'!AD225=0," ",'Tabell-kommune'!AD225)</f>
        <v xml:space="preserve"> </v>
      </c>
      <c r="AF225" s="25" t="str">
        <f>IF('Tabell-kommune'!AE225=0," ",'Tabell-kommune'!AE225)</f>
        <v xml:space="preserve"> </v>
      </c>
      <c r="AG225" s="25" t="str">
        <f>IF('Tabell-kommune'!AF225=0," ",'Tabell-kommune'!AF225)</f>
        <v xml:space="preserve"> </v>
      </c>
      <c r="AH225" s="25" t="str">
        <f>IF('Tabell-kommune'!AG225=0," ",'Tabell-kommune'!AG225)</f>
        <v xml:space="preserve"> </v>
      </c>
      <c r="AI225" s="25" t="str">
        <f>IF('Tabell-kommune'!AH225=0," ",'Tabell-kommune'!AH225)</f>
        <v xml:space="preserve"> </v>
      </c>
      <c r="AJ225" s="24" t="str">
        <f>IF('Tabell-kommune'!AI225=0," ",'Tabell-kommune'!AI225)</f>
        <v xml:space="preserve"> </v>
      </c>
      <c r="AK225" s="24" t="str">
        <f>IF('Tabell-kommune'!AJ225=0," ",'Tabell-kommune'!AJ225)</f>
        <v xml:space="preserve"> </v>
      </c>
      <c r="AL225" s="26" t="str">
        <f>IF('Tabell-kommune'!AK225=0," ",'Tabell-kommune'!AK225)</f>
        <v xml:space="preserve"> </v>
      </c>
      <c r="AM225" s="26" t="str">
        <f>IF('Tabell-kommune'!AL225=0," ",'Tabell-kommune'!AL225)</f>
        <v xml:space="preserve"> </v>
      </c>
      <c r="AN225" s="26" t="str">
        <f>IF('Tabell-kommune'!AM225=0," ",'Tabell-kommune'!AM225)</f>
        <v xml:space="preserve"> </v>
      </c>
      <c r="AO225" s="26" t="str">
        <f>IF('Tabell-kommune'!AN225=0," ",'Tabell-kommune'!AN225)</f>
        <v xml:space="preserve"> </v>
      </c>
      <c r="AP225" s="26" t="str">
        <f>IF('Tabell-kommune'!AO225=0," ",'Tabell-kommune'!AO225)</f>
        <v xml:space="preserve"> </v>
      </c>
    </row>
    <row r="226" spans="2:42" x14ac:dyDescent="0.2">
      <c r="B226" s="24" t="str">
        <f>IF('Tabell-kommune'!A226=0," ",'Tabell-kommune'!A226)</f>
        <v xml:space="preserve"> </v>
      </c>
      <c r="C226" s="28" t="str">
        <f>IF('Tabell-kommune'!B226=0," ",'Tabell-kommune'!B226)</f>
        <v xml:space="preserve"> </v>
      </c>
      <c r="D226" s="28" t="str">
        <f>IF('Tabell-kommune'!C226=0," ",'Tabell-kommune'!C226)</f>
        <v xml:space="preserve"> </v>
      </c>
      <c r="E226" s="28" t="str">
        <f>IF('Tabell-kommune'!D226=0," ",'Tabell-kommune'!D226)</f>
        <v xml:space="preserve"> </v>
      </c>
      <c r="F226" s="28" t="str">
        <f>IF('Tabell-kommune'!E226=0," ",'Tabell-kommune'!E226)</f>
        <v xml:space="preserve"> </v>
      </c>
      <c r="G226" s="28" t="str">
        <f>IF('Tabell-kommune'!F226=0," ",'Tabell-kommune'!F226)</f>
        <v xml:space="preserve"> </v>
      </c>
      <c r="H226" s="24" t="str">
        <f>IF('Tabell-kommune'!G226=0," ",'Tabell-kommune'!G226)</f>
        <v xml:space="preserve"> </v>
      </c>
      <c r="I226" s="24" t="str">
        <f>IF('Tabell-kommune'!H226=0," ",'Tabell-kommune'!H226)</f>
        <v xml:space="preserve"> </v>
      </c>
      <c r="J226" s="18" t="str">
        <f>IF('Tabell-kommune'!I226=0," ",'Tabell-kommune'!I226)</f>
        <v xml:space="preserve"> </v>
      </c>
      <c r="K226" s="25" t="str">
        <f>IF('Tabell-kommune'!J226=0," ",'Tabell-kommune'!J226)</f>
        <v xml:space="preserve"> </v>
      </c>
      <c r="L226" s="25" t="str">
        <f>IF('Tabell-kommune'!K226=0," ",'Tabell-kommune'!K226)</f>
        <v xml:space="preserve"> </v>
      </c>
      <c r="M226" s="25" t="str">
        <f>IF('Tabell-kommune'!L226=0," ",'Tabell-kommune'!L226)</f>
        <v xml:space="preserve"> </v>
      </c>
      <c r="N226" s="25" t="str">
        <f>IF('Tabell-kommune'!M226=0," ",'Tabell-kommune'!M226)</f>
        <v xml:space="preserve"> </v>
      </c>
      <c r="O226" s="24" t="str">
        <f>IF('Tabell-kommune'!N226=0," ",'Tabell-kommune'!N226)</f>
        <v xml:space="preserve"> </v>
      </c>
      <c r="P226" s="24" t="str">
        <f>IF('Tabell-kommune'!O226=0," ",'Tabell-kommune'!O226)</f>
        <v xml:space="preserve"> </v>
      </c>
      <c r="Q226" s="20" t="str">
        <f>IF('Tabell-kommune'!P226=0," ",'Tabell-kommune'!P226)</f>
        <v xml:space="preserve"> </v>
      </c>
      <c r="R226" s="26" t="str">
        <f>IF('Tabell-kommune'!Q226=0," ",'Tabell-kommune'!Q226)</f>
        <v xml:space="preserve"> </v>
      </c>
      <c r="S226" s="26" t="str">
        <f>IF('Tabell-kommune'!R226=0," ",'Tabell-kommune'!R226)</f>
        <v xml:space="preserve"> </v>
      </c>
      <c r="T226" s="26" t="str">
        <f>IF('Tabell-kommune'!S226=0," ",'Tabell-kommune'!S226)</f>
        <v xml:space="preserve"> </v>
      </c>
      <c r="U226" s="26" t="str">
        <f>IF('Tabell-kommune'!T226=0," ",'Tabell-kommune'!T226)</f>
        <v xml:space="preserve"> </v>
      </c>
      <c r="V226" s="24" t="str">
        <f>IF('Tabell-kommune'!U226=0," ",'Tabell-kommune'!U226)</f>
        <v xml:space="preserve"> </v>
      </c>
      <c r="W226" s="24" t="str">
        <f>IF('Tabell-kommune'!V226=0," ",'Tabell-kommune'!V226)</f>
        <v xml:space="preserve"> </v>
      </c>
      <c r="X226" s="28" t="str">
        <f>IF('Tabell-kommune'!W226=0," ",'Tabell-kommune'!W226)</f>
        <v xml:space="preserve"> </v>
      </c>
      <c r="Y226" s="28" t="str">
        <f>IF('Tabell-kommune'!X226=0," ",'Tabell-kommune'!X226)</f>
        <v xml:space="preserve"> </v>
      </c>
      <c r="Z226" s="28" t="str">
        <f>IF('Tabell-kommune'!Y226=0," ",'Tabell-kommune'!Y226)</f>
        <v xml:space="preserve"> </v>
      </c>
      <c r="AA226" s="28" t="str">
        <f>IF('Tabell-kommune'!Z226=0," ",'Tabell-kommune'!Z226)</f>
        <v xml:space="preserve"> </v>
      </c>
      <c r="AB226" s="28" t="str">
        <f>IF('Tabell-kommune'!AA226=0," ",'Tabell-kommune'!AA226)</f>
        <v xml:space="preserve"> </v>
      </c>
      <c r="AC226" s="24" t="str">
        <f>IF('Tabell-kommune'!AB226=0," ",'Tabell-kommune'!AB226)</f>
        <v xml:space="preserve"> </v>
      </c>
      <c r="AD226" s="24" t="str">
        <f>IF('Tabell-kommune'!AC226=0," ",'Tabell-kommune'!AC226)</f>
        <v xml:space="preserve"> </v>
      </c>
      <c r="AE226" s="25" t="str">
        <f>IF('Tabell-kommune'!AD226=0," ",'Tabell-kommune'!AD226)</f>
        <v xml:space="preserve"> </v>
      </c>
      <c r="AF226" s="25" t="str">
        <f>IF('Tabell-kommune'!AE226=0," ",'Tabell-kommune'!AE226)</f>
        <v xml:space="preserve"> </v>
      </c>
      <c r="AG226" s="25" t="str">
        <f>IF('Tabell-kommune'!AF226=0," ",'Tabell-kommune'!AF226)</f>
        <v xml:space="preserve"> </v>
      </c>
      <c r="AH226" s="25" t="str">
        <f>IF('Tabell-kommune'!AG226=0," ",'Tabell-kommune'!AG226)</f>
        <v xml:space="preserve"> </v>
      </c>
      <c r="AI226" s="25" t="str">
        <f>IF('Tabell-kommune'!AH226=0," ",'Tabell-kommune'!AH226)</f>
        <v xml:space="preserve"> </v>
      </c>
      <c r="AJ226" s="24" t="str">
        <f>IF('Tabell-kommune'!AI226=0," ",'Tabell-kommune'!AI226)</f>
        <v xml:space="preserve"> </v>
      </c>
      <c r="AK226" s="24" t="str">
        <f>IF('Tabell-kommune'!AJ226=0," ",'Tabell-kommune'!AJ226)</f>
        <v xml:space="preserve"> </v>
      </c>
      <c r="AL226" s="26" t="str">
        <f>IF('Tabell-kommune'!AK226=0," ",'Tabell-kommune'!AK226)</f>
        <v xml:space="preserve"> </v>
      </c>
      <c r="AM226" s="26" t="str">
        <f>IF('Tabell-kommune'!AL226=0," ",'Tabell-kommune'!AL226)</f>
        <v xml:space="preserve"> </v>
      </c>
      <c r="AN226" s="26" t="str">
        <f>IF('Tabell-kommune'!AM226=0," ",'Tabell-kommune'!AM226)</f>
        <v xml:space="preserve"> </v>
      </c>
      <c r="AO226" s="26" t="str">
        <f>IF('Tabell-kommune'!AN226=0," ",'Tabell-kommune'!AN226)</f>
        <v xml:space="preserve"> </v>
      </c>
      <c r="AP226" s="26" t="str">
        <f>IF('Tabell-kommune'!AO226=0," ",'Tabell-kommune'!AO226)</f>
        <v xml:space="preserve"> </v>
      </c>
    </row>
    <row r="227" spans="2:42" x14ac:dyDescent="0.2">
      <c r="B227" s="24" t="str">
        <f>IF('Tabell-kommune'!A227=0," ",'Tabell-kommune'!A227)</f>
        <v xml:space="preserve"> </v>
      </c>
      <c r="C227" s="28" t="str">
        <f>IF('Tabell-kommune'!B227=0," ",'Tabell-kommune'!B227)</f>
        <v xml:space="preserve"> </v>
      </c>
      <c r="D227" s="28" t="str">
        <f>IF('Tabell-kommune'!C227=0," ",'Tabell-kommune'!C227)</f>
        <v xml:space="preserve"> </v>
      </c>
      <c r="E227" s="28" t="str">
        <f>IF('Tabell-kommune'!D227=0," ",'Tabell-kommune'!D227)</f>
        <v xml:space="preserve"> </v>
      </c>
      <c r="F227" s="28" t="str">
        <f>IF('Tabell-kommune'!E227=0," ",'Tabell-kommune'!E227)</f>
        <v xml:space="preserve"> </v>
      </c>
      <c r="G227" s="28" t="str">
        <f>IF('Tabell-kommune'!F227=0," ",'Tabell-kommune'!F227)</f>
        <v xml:space="preserve"> </v>
      </c>
      <c r="H227" s="24" t="str">
        <f>IF('Tabell-kommune'!G227=0," ",'Tabell-kommune'!G227)</f>
        <v xml:space="preserve"> </v>
      </c>
      <c r="I227" s="24" t="str">
        <f>IF('Tabell-kommune'!H227=0," ",'Tabell-kommune'!H227)</f>
        <v xml:space="preserve"> </v>
      </c>
      <c r="J227" s="18" t="str">
        <f>IF('Tabell-kommune'!I227=0," ",'Tabell-kommune'!I227)</f>
        <v xml:space="preserve"> </v>
      </c>
      <c r="K227" s="25" t="str">
        <f>IF('Tabell-kommune'!J227=0," ",'Tabell-kommune'!J227)</f>
        <v xml:space="preserve"> </v>
      </c>
      <c r="L227" s="25" t="str">
        <f>IF('Tabell-kommune'!K227=0," ",'Tabell-kommune'!K227)</f>
        <v xml:space="preserve"> </v>
      </c>
      <c r="M227" s="25" t="str">
        <f>IF('Tabell-kommune'!L227=0," ",'Tabell-kommune'!L227)</f>
        <v xml:space="preserve"> </v>
      </c>
      <c r="N227" s="25" t="str">
        <f>IF('Tabell-kommune'!M227=0," ",'Tabell-kommune'!M227)</f>
        <v xml:space="preserve"> </v>
      </c>
      <c r="O227" s="24" t="str">
        <f>IF('Tabell-kommune'!N227=0," ",'Tabell-kommune'!N227)</f>
        <v xml:space="preserve"> </v>
      </c>
      <c r="P227" s="24" t="str">
        <f>IF('Tabell-kommune'!O227=0," ",'Tabell-kommune'!O227)</f>
        <v xml:space="preserve"> </v>
      </c>
      <c r="Q227" s="20" t="str">
        <f>IF('Tabell-kommune'!P227=0," ",'Tabell-kommune'!P227)</f>
        <v xml:space="preserve"> </v>
      </c>
      <c r="R227" s="26" t="str">
        <f>IF('Tabell-kommune'!Q227=0," ",'Tabell-kommune'!Q227)</f>
        <v xml:space="preserve"> </v>
      </c>
      <c r="S227" s="26" t="str">
        <f>IF('Tabell-kommune'!R227=0," ",'Tabell-kommune'!R227)</f>
        <v xml:space="preserve"> </v>
      </c>
      <c r="T227" s="26" t="str">
        <f>IF('Tabell-kommune'!S227=0," ",'Tabell-kommune'!S227)</f>
        <v xml:space="preserve"> </v>
      </c>
      <c r="U227" s="26" t="str">
        <f>IF('Tabell-kommune'!T227=0," ",'Tabell-kommune'!T227)</f>
        <v xml:space="preserve"> </v>
      </c>
      <c r="V227" s="24" t="str">
        <f>IF('Tabell-kommune'!U227=0," ",'Tabell-kommune'!U227)</f>
        <v xml:space="preserve"> </v>
      </c>
      <c r="W227" s="24" t="str">
        <f>IF('Tabell-kommune'!V227=0," ",'Tabell-kommune'!V227)</f>
        <v xml:space="preserve"> </v>
      </c>
      <c r="X227" s="28" t="str">
        <f>IF('Tabell-kommune'!W227=0," ",'Tabell-kommune'!W227)</f>
        <v xml:space="preserve"> </v>
      </c>
      <c r="Y227" s="28" t="str">
        <f>IF('Tabell-kommune'!X227=0," ",'Tabell-kommune'!X227)</f>
        <v xml:space="preserve"> </v>
      </c>
      <c r="Z227" s="28" t="str">
        <f>IF('Tabell-kommune'!Y227=0," ",'Tabell-kommune'!Y227)</f>
        <v xml:space="preserve"> </v>
      </c>
      <c r="AA227" s="28" t="str">
        <f>IF('Tabell-kommune'!Z227=0," ",'Tabell-kommune'!Z227)</f>
        <v xml:space="preserve"> </v>
      </c>
      <c r="AB227" s="28" t="str">
        <f>IF('Tabell-kommune'!AA227=0," ",'Tabell-kommune'!AA227)</f>
        <v xml:space="preserve"> </v>
      </c>
      <c r="AC227" s="24" t="str">
        <f>IF('Tabell-kommune'!AB227=0," ",'Tabell-kommune'!AB227)</f>
        <v xml:space="preserve"> </v>
      </c>
      <c r="AD227" s="24" t="str">
        <f>IF('Tabell-kommune'!AC227=0," ",'Tabell-kommune'!AC227)</f>
        <v xml:space="preserve"> </v>
      </c>
      <c r="AE227" s="25" t="str">
        <f>IF('Tabell-kommune'!AD227=0," ",'Tabell-kommune'!AD227)</f>
        <v xml:space="preserve"> </v>
      </c>
      <c r="AF227" s="25" t="str">
        <f>IF('Tabell-kommune'!AE227=0," ",'Tabell-kommune'!AE227)</f>
        <v xml:space="preserve"> </v>
      </c>
      <c r="AG227" s="25" t="str">
        <f>IF('Tabell-kommune'!AF227=0," ",'Tabell-kommune'!AF227)</f>
        <v xml:space="preserve"> </v>
      </c>
      <c r="AH227" s="25" t="str">
        <f>IF('Tabell-kommune'!AG227=0," ",'Tabell-kommune'!AG227)</f>
        <v xml:space="preserve"> </v>
      </c>
      <c r="AI227" s="25" t="str">
        <f>IF('Tabell-kommune'!AH227=0," ",'Tabell-kommune'!AH227)</f>
        <v xml:space="preserve"> </v>
      </c>
      <c r="AJ227" s="24" t="str">
        <f>IF('Tabell-kommune'!AI227=0," ",'Tabell-kommune'!AI227)</f>
        <v xml:space="preserve"> </v>
      </c>
      <c r="AK227" s="24" t="str">
        <f>IF('Tabell-kommune'!AJ227=0," ",'Tabell-kommune'!AJ227)</f>
        <v xml:space="preserve"> </v>
      </c>
      <c r="AL227" s="26" t="str">
        <f>IF('Tabell-kommune'!AK227=0," ",'Tabell-kommune'!AK227)</f>
        <v xml:space="preserve"> </v>
      </c>
      <c r="AM227" s="26" t="str">
        <f>IF('Tabell-kommune'!AL227=0," ",'Tabell-kommune'!AL227)</f>
        <v xml:space="preserve"> </v>
      </c>
      <c r="AN227" s="26" t="str">
        <f>IF('Tabell-kommune'!AM227=0," ",'Tabell-kommune'!AM227)</f>
        <v xml:space="preserve"> </v>
      </c>
      <c r="AO227" s="26" t="str">
        <f>IF('Tabell-kommune'!AN227=0," ",'Tabell-kommune'!AN227)</f>
        <v xml:space="preserve"> </v>
      </c>
      <c r="AP227" s="26" t="str">
        <f>IF('Tabell-kommune'!AO227=0," ",'Tabell-kommune'!AO227)</f>
        <v xml:space="preserve"> </v>
      </c>
    </row>
    <row r="228" spans="2:42" x14ac:dyDescent="0.2">
      <c r="B228" s="24" t="str">
        <f>IF('Tabell-kommune'!A228=0," ",'Tabell-kommune'!A228)</f>
        <v xml:space="preserve"> </v>
      </c>
      <c r="C228" s="28" t="str">
        <f>IF('Tabell-kommune'!B228=0," ",'Tabell-kommune'!B228)</f>
        <v xml:space="preserve"> </v>
      </c>
      <c r="D228" s="28" t="str">
        <f>IF('Tabell-kommune'!C228=0," ",'Tabell-kommune'!C228)</f>
        <v xml:space="preserve"> </v>
      </c>
      <c r="E228" s="28" t="str">
        <f>IF('Tabell-kommune'!D228=0," ",'Tabell-kommune'!D228)</f>
        <v xml:space="preserve"> </v>
      </c>
      <c r="F228" s="28" t="str">
        <f>IF('Tabell-kommune'!E228=0," ",'Tabell-kommune'!E228)</f>
        <v xml:space="preserve"> </v>
      </c>
      <c r="G228" s="28" t="str">
        <f>IF('Tabell-kommune'!F228=0," ",'Tabell-kommune'!F228)</f>
        <v xml:space="preserve"> </v>
      </c>
      <c r="H228" s="24" t="str">
        <f>IF('Tabell-kommune'!G228=0," ",'Tabell-kommune'!G228)</f>
        <v xml:space="preserve"> </v>
      </c>
      <c r="I228" s="24" t="str">
        <f>IF('Tabell-kommune'!H228=0," ",'Tabell-kommune'!H228)</f>
        <v xml:space="preserve"> </v>
      </c>
      <c r="J228" s="18" t="str">
        <f>IF('Tabell-kommune'!I228=0," ",'Tabell-kommune'!I228)</f>
        <v xml:space="preserve"> </v>
      </c>
      <c r="K228" s="25" t="str">
        <f>IF('Tabell-kommune'!J228=0," ",'Tabell-kommune'!J228)</f>
        <v xml:space="preserve"> </v>
      </c>
      <c r="L228" s="25" t="str">
        <f>IF('Tabell-kommune'!K228=0," ",'Tabell-kommune'!K228)</f>
        <v xml:space="preserve"> </v>
      </c>
      <c r="M228" s="25" t="str">
        <f>IF('Tabell-kommune'!L228=0," ",'Tabell-kommune'!L228)</f>
        <v xml:space="preserve"> </v>
      </c>
      <c r="N228" s="25" t="str">
        <f>IF('Tabell-kommune'!M228=0," ",'Tabell-kommune'!M228)</f>
        <v xml:space="preserve"> </v>
      </c>
      <c r="O228" s="24" t="str">
        <f>IF('Tabell-kommune'!N228=0," ",'Tabell-kommune'!N228)</f>
        <v xml:space="preserve"> </v>
      </c>
      <c r="P228" s="24" t="str">
        <f>IF('Tabell-kommune'!O228=0," ",'Tabell-kommune'!O228)</f>
        <v xml:space="preserve"> </v>
      </c>
      <c r="Q228" s="20" t="str">
        <f>IF('Tabell-kommune'!P228=0," ",'Tabell-kommune'!P228)</f>
        <v xml:space="preserve"> </v>
      </c>
      <c r="R228" s="26" t="str">
        <f>IF('Tabell-kommune'!Q228=0," ",'Tabell-kommune'!Q228)</f>
        <v xml:space="preserve"> </v>
      </c>
      <c r="S228" s="26" t="str">
        <f>IF('Tabell-kommune'!R228=0," ",'Tabell-kommune'!R228)</f>
        <v xml:space="preserve"> </v>
      </c>
      <c r="T228" s="26" t="str">
        <f>IF('Tabell-kommune'!S228=0," ",'Tabell-kommune'!S228)</f>
        <v xml:space="preserve"> </v>
      </c>
      <c r="U228" s="26" t="str">
        <f>IF('Tabell-kommune'!T228=0," ",'Tabell-kommune'!T228)</f>
        <v xml:space="preserve"> </v>
      </c>
      <c r="V228" s="24" t="str">
        <f>IF('Tabell-kommune'!U228=0," ",'Tabell-kommune'!U228)</f>
        <v xml:space="preserve"> </v>
      </c>
      <c r="W228" s="24" t="str">
        <f>IF('Tabell-kommune'!V228=0," ",'Tabell-kommune'!V228)</f>
        <v xml:space="preserve"> </v>
      </c>
      <c r="X228" s="28" t="str">
        <f>IF('Tabell-kommune'!W228=0," ",'Tabell-kommune'!W228)</f>
        <v xml:space="preserve"> </v>
      </c>
      <c r="Y228" s="28" t="str">
        <f>IF('Tabell-kommune'!X228=0," ",'Tabell-kommune'!X228)</f>
        <v xml:space="preserve"> </v>
      </c>
      <c r="Z228" s="28" t="str">
        <f>IF('Tabell-kommune'!Y228=0," ",'Tabell-kommune'!Y228)</f>
        <v xml:space="preserve"> </v>
      </c>
      <c r="AA228" s="28" t="str">
        <f>IF('Tabell-kommune'!Z228=0," ",'Tabell-kommune'!Z228)</f>
        <v xml:space="preserve"> </v>
      </c>
      <c r="AB228" s="28" t="str">
        <f>IF('Tabell-kommune'!AA228=0," ",'Tabell-kommune'!AA228)</f>
        <v xml:space="preserve"> </v>
      </c>
      <c r="AC228" s="24" t="str">
        <f>IF('Tabell-kommune'!AB228=0," ",'Tabell-kommune'!AB228)</f>
        <v xml:space="preserve"> </v>
      </c>
      <c r="AD228" s="24" t="str">
        <f>IF('Tabell-kommune'!AC228=0," ",'Tabell-kommune'!AC228)</f>
        <v xml:space="preserve"> </v>
      </c>
      <c r="AE228" s="25" t="str">
        <f>IF('Tabell-kommune'!AD228=0," ",'Tabell-kommune'!AD228)</f>
        <v xml:space="preserve"> </v>
      </c>
      <c r="AF228" s="25" t="str">
        <f>IF('Tabell-kommune'!AE228=0," ",'Tabell-kommune'!AE228)</f>
        <v xml:space="preserve"> </v>
      </c>
      <c r="AG228" s="25" t="str">
        <f>IF('Tabell-kommune'!AF228=0," ",'Tabell-kommune'!AF228)</f>
        <v xml:space="preserve"> </v>
      </c>
      <c r="AH228" s="25" t="str">
        <f>IF('Tabell-kommune'!AG228=0," ",'Tabell-kommune'!AG228)</f>
        <v xml:space="preserve"> </v>
      </c>
      <c r="AI228" s="25" t="str">
        <f>IF('Tabell-kommune'!AH228=0," ",'Tabell-kommune'!AH228)</f>
        <v xml:space="preserve"> </v>
      </c>
      <c r="AJ228" s="24" t="str">
        <f>IF('Tabell-kommune'!AI228=0," ",'Tabell-kommune'!AI228)</f>
        <v xml:space="preserve"> </v>
      </c>
      <c r="AK228" s="24" t="str">
        <f>IF('Tabell-kommune'!AJ228=0," ",'Tabell-kommune'!AJ228)</f>
        <v xml:space="preserve"> </v>
      </c>
      <c r="AL228" s="26" t="str">
        <f>IF('Tabell-kommune'!AK228=0," ",'Tabell-kommune'!AK228)</f>
        <v xml:space="preserve"> </v>
      </c>
      <c r="AM228" s="26" t="str">
        <f>IF('Tabell-kommune'!AL228=0," ",'Tabell-kommune'!AL228)</f>
        <v xml:space="preserve"> </v>
      </c>
      <c r="AN228" s="26" t="str">
        <f>IF('Tabell-kommune'!AM228=0," ",'Tabell-kommune'!AM228)</f>
        <v xml:space="preserve"> </v>
      </c>
      <c r="AO228" s="26" t="str">
        <f>IF('Tabell-kommune'!AN228=0," ",'Tabell-kommune'!AN228)</f>
        <v xml:space="preserve"> </v>
      </c>
      <c r="AP228" s="26" t="str">
        <f>IF('Tabell-kommune'!AO228=0," ",'Tabell-kommune'!AO228)</f>
        <v xml:space="preserve"> </v>
      </c>
    </row>
    <row r="229" spans="2:42" x14ac:dyDescent="0.2">
      <c r="B229" s="24" t="str">
        <f>IF('Tabell-kommune'!A229=0," ",'Tabell-kommune'!A229)</f>
        <v xml:space="preserve"> </v>
      </c>
      <c r="C229" s="28" t="str">
        <f>IF('Tabell-kommune'!B229=0," ",'Tabell-kommune'!B229)</f>
        <v xml:space="preserve"> </v>
      </c>
      <c r="D229" s="28" t="str">
        <f>IF('Tabell-kommune'!C229=0," ",'Tabell-kommune'!C229)</f>
        <v xml:space="preserve"> </v>
      </c>
      <c r="E229" s="28" t="str">
        <f>IF('Tabell-kommune'!D229=0," ",'Tabell-kommune'!D229)</f>
        <v xml:space="preserve"> </v>
      </c>
      <c r="F229" s="28" t="str">
        <f>IF('Tabell-kommune'!E229=0," ",'Tabell-kommune'!E229)</f>
        <v xml:space="preserve"> </v>
      </c>
      <c r="G229" s="28" t="str">
        <f>IF('Tabell-kommune'!F229=0," ",'Tabell-kommune'!F229)</f>
        <v xml:space="preserve"> </v>
      </c>
      <c r="H229" s="24" t="str">
        <f>IF('Tabell-kommune'!G229=0," ",'Tabell-kommune'!G229)</f>
        <v xml:space="preserve"> </v>
      </c>
      <c r="I229" s="24" t="str">
        <f>IF('Tabell-kommune'!H229=0," ",'Tabell-kommune'!H229)</f>
        <v xml:space="preserve"> </v>
      </c>
      <c r="J229" s="18" t="str">
        <f>IF('Tabell-kommune'!I229=0," ",'Tabell-kommune'!I229)</f>
        <v xml:space="preserve"> </v>
      </c>
      <c r="K229" s="25" t="str">
        <f>IF('Tabell-kommune'!J229=0," ",'Tabell-kommune'!J229)</f>
        <v xml:space="preserve"> </v>
      </c>
      <c r="L229" s="25" t="str">
        <f>IF('Tabell-kommune'!K229=0," ",'Tabell-kommune'!K229)</f>
        <v xml:space="preserve"> </v>
      </c>
      <c r="M229" s="25" t="str">
        <f>IF('Tabell-kommune'!L229=0," ",'Tabell-kommune'!L229)</f>
        <v xml:space="preserve"> </v>
      </c>
      <c r="N229" s="25" t="str">
        <f>IF('Tabell-kommune'!M229=0," ",'Tabell-kommune'!M229)</f>
        <v xml:space="preserve"> </v>
      </c>
      <c r="O229" s="24" t="str">
        <f>IF('Tabell-kommune'!N229=0," ",'Tabell-kommune'!N229)</f>
        <v xml:space="preserve"> </v>
      </c>
      <c r="P229" s="24" t="str">
        <f>IF('Tabell-kommune'!O229=0," ",'Tabell-kommune'!O229)</f>
        <v xml:space="preserve"> </v>
      </c>
      <c r="Q229" s="20" t="str">
        <f>IF('Tabell-kommune'!P229=0," ",'Tabell-kommune'!P229)</f>
        <v xml:space="preserve"> </v>
      </c>
      <c r="R229" s="26" t="str">
        <f>IF('Tabell-kommune'!Q229=0," ",'Tabell-kommune'!Q229)</f>
        <v xml:space="preserve"> </v>
      </c>
      <c r="S229" s="26" t="str">
        <f>IF('Tabell-kommune'!R229=0," ",'Tabell-kommune'!R229)</f>
        <v xml:space="preserve"> </v>
      </c>
      <c r="T229" s="26" t="str">
        <f>IF('Tabell-kommune'!S229=0," ",'Tabell-kommune'!S229)</f>
        <v xml:space="preserve"> </v>
      </c>
      <c r="U229" s="26" t="str">
        <f>IF('Tabell-kommune'!T229=0," ",'Tabell-kommune'!T229)</f>
        <v xml:space="preserve"> </v>
      </c>
      <c r="V229" s="24" t="str">
        <f>IF('Tabell-kommune'!U229=0," ",'Tabell-kommune'!U229)</f>
        <v xml:space="preserve"> </v>
      </c>
      <c r="W229" s="24" t="str">
        <f>IF('Tabell-kommune'!V229=0," ",'Tabell-kommune'!V229)</f>
        <v xml:space="preserve"> </v>
      </c>
      <c r="X229" s="28" t="str">
        <f>IF('Tabell-kommune'!W229=0," ",'Tabell-kommune'!W229)</f>
        <v xml:space="preserve"> </v>
      </c>
      <c r="Y229" s="28" t="str">
        <f>IF('Tabell-kommune'!X229=0," ",'Tabell-kommune'!X229)</f>
        <v xml:space="preserve"> </v>
      </c>
      <c r="Z229" s="28" t="str">
        <f>IF('Tabell-kommune'!Y229=0," ",'Tabell-kommune'!Y229)</f>
        <v xml:space="preserve"> </v>
      </c>
      <c r="AA229" s="28" t="str">
        <f>IF('Tabell-kommune'!Z229=0," ",'Tabell-kommune'!Z229)</f>
        <v xml:space="preserve"> </v>
      </c>
      <c r="AB229" s="28" t="str">
        <f>IF('Tabell-kommune'!AA229=0," ",'Tabell-kommune'!AA229)</f>
        <v xml:space="preserve"> </v>
      </c>
      <c r="AC229" s="24" t="str">
        <f>IF('Tabell-kommune'!AB229=0," ",'Tabell-kommune'!AB229)</f>
        <v xml:space="preserve"> </v>
      </c>
      <c r="AD229" s="24" t="str">
        <f>IF('Tabell-kommune'!AC229=0," ",'Tabell-kommune'!AC229)</f>
        <v xml:space="preserve"> </v>
      </c>
      <c r="AE229" s="25" t="str">
        <f>IF('Tabell-kommune'!AD229=0," ",'Tabell-kommune'!AD229)</f>
        <v xml:space="preserve"> </v>
      </c>
      <c r="AF229" s="25" t="str">
        <f>IF('Tabell-kommune'!AE229=0," ",'Tabell-kommune'!AE229)</f>
        <v xml:space="preserve"> </v>
      </c>
      <c r="AG229" s="25" t="str">
        <f>IF('Tabell-kommune'!AF229=0," ",'Tabell-kommune'!AF229)</f>
        <v xml:space="preserve"> </v>
      </c>
      <c r="AH229" s="25" t="str">
        <f>IF('Tabell-kommune'!AG229=0," ",'Tabell-kommune'!AG229)</f>
        <v xml:space="preserve"> </v>
      </c>
      <c r="AI229" s="25" t="str">
        <f>IF('Tabell-kommune'!AH229=0," ",'Tabell-kommune'!AH229)</f>
        <v xml:space="preserve"> </v>
      </c>
      <c r="AJ229" s="24" t="str">
        <f>IF('Tabell-kommune'!AI229=0," ",'Tabell-kommune'!AI229)</f>
        <v xml:space="preserve"> </v>
      </c>
      <c r="AK229" s="24" t="str">
        <f>IF('Tabell-kommune'!AJ229=0," ",'Tabell-kommune'!AJ229)</f>
        <v xml:space="preserve"> </v>
      </c>
      <c r="AL229" s="26" t="str">
        <f>IF('Tabell-kommune'!AK229=0," ",'Tabell-kommune'!AK229)</f>
        <v xml:space="preserve"> </v>
      </c>
      <c r="AM229" s="26" t="str">
        <f>IF('Tabell-kommune'!AL229=0," ",'Tabell-kommune'!AL229)</f>
        <v xml:space="preserve"> </v>
      </c>
      <c r="AN229" s="26" t="str">
        <f>IF('Tabell-kommune'!AM229=0," ",'Tabell-kommune'!AM229)</f>
        <v xml:space="preserve"> </v>
      </c>
      <c r="AO229" s="26" t="str">
        <f>IF('Tabell-kommune'!AN229=0," ",'Tabell-kommune'!AN229)</f>
        <v xml:space="preserve"> </v>
      </c>
      <c r="AP229" s="26" t="str">
        <f>IF('Tabell-kommune'!AO229=0," ",'Tabell-kommune'!AO229)</f>
        <v xml:space="preserve"> </v>
      </c>
    </row>
    <row r="230" spans="2:42" x14ac:dyDescent="0.2">
      <c r="B230" s="24" t="str">
        <f>IF('Tabell-kommune'!A230=0," ",'Tabell-kommune'!A230)</f>
        <v xml:space="preserve"> </v>
      </c>
      <c r="C230" s="28" t="str">
        <f>IF('Tabell-kommune'!B230=0," ",'Tabell-kommune'!B230)</f>
        <v xml:space="preserve"> </v>
      </c>
      <c r="D230" s="28" t="str">
        <f>IF('Tabell-kommune'!C230=0," ",'Tabell-kommune'!C230)</f>
        <v xml:space="preserve"> </v>
      </c>
      <c r="E230" s="28" t="str">
        <f>IF('Tabell-kommune'!D230=0," ",'Tabell-kommune'!D230)</f>
        <v xml:space="preserve"> </v>
      </c>
      <c r="F230" s="28" t="str">
        <f>IF('Tabell-kommune'!E230=0," ",'Tabell-kommune'!E230)</f>
        <v xml:space="preserve"> </v>
      </c>
      <c r="G230" s="28" t="str">
        <f>IF('Tabell-kommune'!F230=0," ",'Tabell-kommune'!F230)</f>
        <v xml:space="preserve"> </v>
      </c>
      <c r="H230" s="24" t="str">
        <f>IF('Tabell-kommune'!G230=0," ",'Tabell-kommune'!G230)</f>
        <v xml:space="preserve"> </v>
      </c>
      <c r="I230" s="24" t="str">
        <f>IF('Tabell-kommune'!H230=0," ",'Tabell-kommune'!H230)</f>
        <v xml:space="preserve"> </v>
      </c>
      <c r="J230" s="18" t="str">
        <f>IF('Tabell-kommune'!I230=0," ",'Tabell-kommune'!I230)</f>
        <v xml:space="preserve"> </v>
      </c>
      <c r="K230" s="25" t="str">
        <f>IF('Tabell-kommune'!J230=0," ",'Tabell-kommune'!J230)</f>
        <v xml:space="preserve"> </v>
      </c>
      <c r="L230" s="25" t="str">
        <f>IF('Tabell-kommune'!K230=0," ",'Tabell-kommune'!K230)</f>
        <v xml:space="preserve"> </v>
      </c>
      <c r="M230" s="25" t="str">
        <f>IF('Tabell-kommune'!L230=0," ",'Tabell-kommune'!L230)</f>
        <v xml:space="preserve"> </v>
      </c>
      <c r="N230" s="25" t="str">
        <f>IF('Tabell-kommune'!M230=0," ",'Tabell-kommune'!M230)</f>
        <v xml:space="preserve"> </v>
      </c>
      <c r="O230" s="24" t="str">
        <f>IF('Tabell-kommune'!N230=0," ",'Tabell-kommune'!N230)</f>
        <v xml:space="preserve"> </v>
      </c>
      <c r="P230" s="24" t="str">
        <f>IF('Tabell-kommune'!O230=0," ",'Tabell-kommune'!O230)</f>
        <v xml:space="preserve"> </v>
      </c>
      <c r="Q230" s="20" t="str">
        <f>IF('Tabell-kommune'!P230=0," ",'Tabell-kommune'!P230)</f>
        <v xml:space="preserve"> </v>
      </c>
      <c r="R230" s="26" t="str">
        <f>IF('Tabell-kommune'!Q230=0," ",'Tabell-kommune'!Q230)</f>
        <v xml:space="preserve"> </v>
      </c>
      <c r="S230" s="26" t="str">
        <f>IF('Tabell-kommune'!R230=0," ",'Tabell-kommune'!R230)</f>
        <v xml:space="preserve"> </v>
      </c>
      <c r="T230" s="26" t="str">
        <f>IF('Tabell-kommune'!S230=0," ",'Tabell-kommune'!S230)</f>
        <v xml:space="preserve"> </v>
      </c>
      <c r="U230" s="26" t="str">
        <f>IF('Tabell-kommune'!T230=0," ",'Tabell-kommune'!T230)</f>
        <v xml:space="preserve"> </v>
      </c>
      <c r="V230" s="24" t="str">
        <f>IF('Tabell-kommune'!U230=0," ",'Tabell-kommune'!U230)</f>
        <v xml:space="preserve"> </v>
      </c>
      <c r="W230" s="24" t="str">
        <f>IF('Tabell-kommune'!V230=0," ",'Tabell-kommune'!V230)</f>
        <v xml:space="preserve"> </v>
      </c>
      <c r="X230" s="28" t="str">
        <f>IF('Tabell-kommune'!W230=0," ",'Tabell-kommune'!W230)</f>
        <v xml:space="preserve"> </v>
      </c>
      <c r="Y230" s="28" t="str">
        <f>IF('Tabell-kommune'!X230=0," ",'Tabell-kommune'!X230)</f>
        <v xml:space="preserve"> </v>
      </c>
      <c r="Z230" s="28" t="str">
        <f>IF('Tabell-kommune'!Y230=0," ",'Tabell-kommune'!Y230)</f>
        <v xml:space="preserve"> </v>
      </c>
      <c r="AA230" s="28" t="str">
        <f>IF('Tabell-kommune'!Z230=0," ",'Tabell-kommune'!Z230)</f>
        <v xml:space="preserve"> </v>
      </c>
      <c r="AB230" s="28" t="str">
        <f>IF('Tabell-kommune'!AA230=0," ",'Tabell-kommune'!AA230)</f>
        <v xml:space="preserve"> </v>
      </c>
      <c r="AC230" s="24" t="str">
        <f>IF('Tabell-kommune'!AB230=0," ",'Tabell-kommune'!AB230)</f>
        <v xml:space="preserve"> </v>
      </c>
      <c r="AD230" s="24" t="str">
        <f>IF('Tabell-kommune'!AC230=0," ",'Tabell-kommune'!AC230)</f>
        <v xml:space="preserve"> </v>
      </c>
      <c r="AE230" s="25" t="str">
        <f>IF('Tabell-kommune'!AD230=0," ",'Tabell-kommune'!AD230)</f>
        <v xml:space="preserve"> </v>
      </c>
      <c r="AF230" s="25" t="str">
        <f>IF('Tabell-kommune'!AE230=0," ",'Tabell-kommune'!AE230)</f>
        <v xml:space="preserve"> </v>
      </c>
      <c r="AG230" s="25" t="str">
        <f>IF('Tabell-kommune'!AF230=0," ",'Tabell-kommune'!AF230)</f>
        <v xml:space="preserve"> </v>
      </c>
      <c r="AH230" s="25" t="str">
        <f>IF('Tabell-kommune'!AG230=0," ",'Tabell-kommune'!AG230)</f>
        <v xml:space="preserve"> </v>
      </c>
      <c r="AI230" s="25" t="str">
        <f>IF('Tabell-kommune'!AH230=0," ",'Tabell-kommune'!AH230)</f>
        <v xml:space="preserve"> </v>
      </c>
      <c r="AJ230" s="24" t="str">
        <f>IF('Tabell-kommune'!AI230=0," ",'Tabell-kommune'!AI230)</f>
        <v xml:space="preserve"> </v>
      </c>
      <c r="AK230" s="24" t="str">
        <f>IF('Tabell-kommune'!AJ230=0," ",'Tabell-kommune'!AJ230)</f>
        <v xml:space="preserve"> </v>
      </c>
      <c r="AL230" s="26" t="str">
        <f>IF('Tabell-kommune'!AK230=0," ",'Tabell-kommune'!AK230)</f>
        <v xml:space="preserve"> </v>
      </c>
      <c r="AM230" s="26" t="str">
        <f>IF('Tabell-kommune'!AL230=0," ",'Tabell-kommune'!AL230)</f>
        <v xml:space="preserve"> </v>
      </c>
      <c r="AN230" s="26" t="str">
        <f>IF('Tabell-kommune'!AM230=0," ",'Tabell-kommune'!AM230)</f>
        <v xml:space="preserve"> </v>
      </c>
      <c r="AO230" s="26" t="str">
        <f>IF('Tabell-kommune'!AN230=0," ",'Tabell-kommune'!AN230)</f>
        <v xml:space="preserve"> </v>
      </c>
      <c r="AP230" s="26" t="str">
        <f>IF('Tabell-kommune'!AO230=0," ",'Tabell-kommune'!AO230)</f>
        <v xml:space="preserve"> </v>
      </c>
    </row>
    <row r="231" spans="2:42" x14ac:dyDescent="0.2">
      <c r="B231" s="24" t="str">
        <f>IF('Tabell-kommune'!A231=0," ",'Tabell-kommune'!A231)</f>
        <v xml:space="preserve"> </v>
      </c>
      <c r="C231" s="28" t="str">
        <f>IF('Tabell-kommune'!B231=0," ",'Tabell-kommune'!B231)</f>
        <v xml:space="preserve"> </v>
      </c>
      <c r="D231" s="28" t="str">
        <f>IF('Tabell-kommune'!C231=0," ",'Tabell-kommune'!C231)</f>
        <v xml:space="preserve"> </v>
      </c>
      <c r="E231" s="28" t="str">
        <f>IF('Tabell-kommune'!D231=0," ",'Tabell-kommune'!D231)</f>
        <v xml:space="preserve"> </v>
      </c>
      <c r="F231" s="28" t="str">
        <f>IF('Tabell-kommune'!E231=0," ",'Tabell-kommune'!E231)</f>
        <v xml:space="preserve"> </v>
      </c>
      <c r="G231" s="28" t="str">
        <f>IF('Tabell-kommune'!F231=0," ",'Tabell-kommune'!F231)</f>
        <v xml:space="preserve"> </v>
      </c>
      <c r="H231" s="24" t="str">
        <f>IF('Tabell-kommune'!G231=0," ",'Tabell-kommune'!G231)</f>
        <v xml:space="preserve"> </v>
      </c>
      <c r="I231" s="24" t="str">
        <f>IF('Tabell-kommune'!H231=0," ",'Tabell-kommune'!H231)</f>
        <v xml:space="preserve"> </v>
      </c>
      <c r="J231" s="18" t="str">
        <f>IF('Tabell-kommune'!I231=0," ",'Tabell-kommune'!I231)</f>
        <v xml:space="preserve"> </v>
      </c>
      <c r="K231" s="25" t="str">
        <f>IF('Tabell-kommune'!J231=0," ",'Tabell-kommune'!J231)</f>
        <v xml:space="preserve"> </v>
      </c>
      <c r="L231" s="25" t="str">
        <f>IF('Tabell-kommune'!K231=0," ",'Tabell-kommune'!K231)</f>
        <v xml:space="preserve"> </v>
      </c>
      <c r="M231" s="25" t="str">
        <f>IF('Tabell-kommune'!L231=0," ",'Tabell-kommune'!L231)</f>
        <v xml:space="preserve"> </v>
      </c>
      <c r="N231" s="25" t="str">
        <f>IF('Tabell-kommune'!M231=0," ",'Tabell-kommune'!M231)</f>
        <v xml:space="preserve"> </v>
      </c>
      <c r="O231" s="24" t="str">
        <f>IF('Tabell-kommune'!N231=0," ",'Tabell-kommune'!N231)</f>
        <v xml:space="preserve"> </v>
      </c>
      <c r="P231" s="24" t="str">
        <f>IF('Tabell-kommune'!O231=0," ",'Tabell-kommune'!O231)</f>
        <v xml:space="preserve"> </v>
      </c>
      <c r="Q231" s="20" t="str">
        <f>IF('Tabell-kommune'!P231=0," ",'Tabell-kommune'!P231)</f>
        <v xml:space="preserve"> </v>
      </c>
      <c r="R231" s="26" t="str">
        <f>IF('Tabell-kommune'!Q231=0," ",'Tabell-kommune'!Q231)</f>
        <v xml:space="preserve"> </v>
      </c>
      <c r="S231" s="26" t="str">
        <f>IF('Tabell-kommune'!R231=0," ",'Tabell-kommune'!R231)</f>
        <v xml:space="preserve"> </v>
      </c>
      <c r="T231" s="26" t="str">
        <f>IF('Tabell-kommune'!S231=0," ",'Tabell-kommune'!S231)</f>
        <v xml:space="preserve"> </v>
      </c>
      <c r="U231" s="26" t="str">
        <f>IF('Tabell-kommune'!T231=0," ",'Tabell-kommune'!T231)</f>
        <v xml:space="preserve"> </v>
      </c>
      <c r="V231" s="24" t="str">
        <f>IF('Tabell-kommune'!U231=0," ",'Tabell-kommune'!U231)</f>
        <v xml:space="preserve"> </v>
      </c>
      <c r="W231" s="24" t="str">
        <f>IF('Tabell-kommune'!V231=0," ",'Tabell-kommune'!V231)</f>
        <v xml:space="preserve"> </v>
      </c>
      <c r="X231" s="28" t="str">
        <f>IF('Tabell-kommune'!W231=0," ",'Tabell-kommune'!W231)</f>
        <v xml:space="preserve"> </v>
      </c>
      <c r="Y231" s="28" t="str">
        <f>IF('Tabell-kommune'!X231=0," ",'Tabell-kommune'!X231)</f>
        <v xml:space="preserve"> </v>
      </c>
      <c r="Z231" s="28" t="str">
        <f>IF('Tabell-kommune'!Y231=0," ",'Tabell-kommune'!Y231)</f>
        <v xml:space="preserve"> </v>
      </c>
      <c r="AA231" s="28" t="str">
        <f>IF('Tabell-kommune'!Z231=0," ",'Tabell-kommune'!Z231)</f>
        <v xml:space="preserve"> </v>
      </c>
      <c r="AB231" s="28" t="str">
        <f>IF('Tabell-kommune'!AA231=0," ",'Tabell-kommune'!AA231)</f>
        <v xml:space="preserve"> </v>
      </c>
      <c r="AC231" s="24" t="str">
        <f>IF('Tabell-kommune'!AB231=0," ",'Tabell-kommune'!AB231)</f>
        <v xml:space="preserve"> </v>
      </c>
      <c r="AD231" s="24" t="str">
        <f>IF('Tabell-kommune'!AC231=0," ",'Tabell-kommune'!AC231)</f>
        <v xml:space="preserve"> </v>
      </c>
      <c r="AE231" s="25" t="str">
        <f>IF('Tabell-kommune'!AD231=0," ",'Tabell-kommune'!AD231)</f>
        <v xml:space="preserve"> </v>
      </c>
      <c r="AF231" s="25" t="str">
        <f>IF('Tabell-kommune'!AE231=0," ",'Tabell-kommune'!AE231)</f>
        <v xml:space="preserve"> </v>
      </c>
      <c r="AG231" s="25" t="str">
        <f>IF('Tabell-kommune'!AF231=0," ",'Tabell-kommune'!AF231)</f>
        <v xml:space="preserve"> </v>
      </c>
      <c r="AH231" s="25" t="str">
        <f>IF('Tabell-kommune'!AG231=0," ",'Tabell-kommune'!AG231)</f>
        <v xml:space="preserve"> </v>
      </c>
      <c r="AI231" s="25" t="str">
        <f>IF('Tabell-kommune'!AH231=0," ",'Tabell-kommune'!AH231)</f>
        <v xml:space="preserve"> </v>
      </c>
      <c r="AJ231" s="24" t="str">
        <f>IF('Tabell-kommune'!AI231=0," ",'Tabell-kommune'!AI231)</f>
        <v xml:space="preserve"> </v>
      </c>
      <c r="AK231" s="24" t="str">
        <f>IF('Tabell-kommune'!AJ231=0," ",'Tabell-kommune'!AJ231)</f>
        <v xml:space="preserve"> </v>
      </c>
      <c r="AL231" s="26" t="str">
        <f>IF('Tabell-kommune'!AK231=0," ",'Tabell-kommune'!AK231)</f>
        <v xml:space="preserve"> </v>
      </c>
      <c r="AM231" s="26" t="str">
        <f>IF('Tabell-kommune'!AL231=0," ",'Tabell-kommune'!AL231)</f>
        <v xml:space="preserve"> </v>
      </c>
      <c r="AN231" s="26" t="str">
        <f>IF('Tabell-kommune'!AM231=0," ",'Tabell-kommune'!AM231)</f>
        <v xml:space="preserve"> </v>
      </c>
      <c r="AO231" s="26" t="str">
        <f>IF('Tabell-kommune'!AN231=0," ",'Tabell-kommune'!AN231)</f>
        <v xml:space="preserve"> </v>
      </c>
      <c r="AP231" s="26" t="str">
        <f>IF('Tabell-kommune'!AO231=0," ",'Tabell-kommune'!AO231)</f>
        <v xml:space="preserve"> </v>
      </c>
    </row>
    <row r="232" spans="2:42" x14ac:dyDescent="0.2">
      <c r="B232" s="24" t="str">
        <f>IF('Tabell-kommune'!A232=0," ",'Tabell-kommune'!A232)</f>
        <v xml:space="preserve"> </v>
      </c>
      <c r="C232" s="28" t="str">
        <f>IF('Tabell-kommune'!B232=0," ",'Tabell-kommune'!B232)</f>
        <v xml:space="preserve"> </v>
      </c>
      <c r="D232" s="28" t="str">
        <f>IF('Tabell-kommune'!C232=0," ",'Tabell-kommune'!C232)</f>
        <v xml:space="preserve"> </v>
      </c>
      <c r="E232" s="28" t="str">
        <f>IF('Tabell-kommune'!D232=0," ",'Tabell-kommune'!D232)</f>
        <v xml:space="preserve"> </v>
      </c>
      <c r="F232" s="28" t="str">
        <f>IF('Tabell-kommune'!E232=0," ",'Tabell-kommune'!E232)</f>
        <v xml:space="preserve"> </v>
      </c>
      <c r="G232" s="28" t="str">
        <f>IF('Tabell-kommune'!F232=0," ",'Tabell-kommune'!F232)</f>
        <v xml:space="preserve"> </v>
      </c>
      <c r="H232" s="24" t="str">
        <f>IF('Tabell-kommune'!G232=0," ",'Tabell-kommune'!G232)</f>
        <v xml:space="preserve"> </v>
      </c>
      <c r="I232" s="24" t="str">
        <f>IF('Tabell-kommune'!H232=0," ",'Tabell-kommune'!H232)</f>
        <v xml:space="preserve"> </v>
      </c>
      <c r="J232" s="18" t="str">
        <f>IF('Tabell-kommune'!I232=0," ",'Tabell-kommune'!I232)</f>
        <v xml:space="preserve"> </v>
      </c>
      <c r="K232" s="25" t="str">
        <f>IF('Tabell-kommune'!J232=0," ",'Tabell-kommune'!J232)</f>
        <v xml:space="preserve"> </v>
      </c>
      <c r="L232" s="25" t="str">
        <f>IF('Tabell-kommune'!K232=0," ",'Tabell-kommune'!K232)</f>
        <v xml:space="preserve"> </v>
      </c>
      <c r="M232" s="25" t="str">
        <f>IF('Tabell-kommune'!L232=0," ",'Tabell-kommune'!L232)</f>
        <v xml:space="preserve"> </v>
      </c>
      <c r="N232" s="25" t="str">
        <f>IF('Tabell-kommune'!M232=0," ",'Tabell-kommune'!M232)</f>
        <v xml:space="preserve"> </v>
      </c>
      <c r="O232" s="24" t="str">
        <f>IF('Tabell-kommune'!N232=0," ",'Tabell-kommune'!N232)</f>
        <v xml:space="preserve"> </v>
      </c>
      <c r="P232" s="24" t="str">
        <f>IF('Tabell-kommune'!O232=0," ",'Tabell-kommune'!O232)</f>
        <v xml:space="preserve"> </v>
      </c>
      <c r="Q232" s="20" t="str">
        <f>IF('Tabell-kommune'!P232=0," ",'Tabell-kommune'!P232)</f>
        <v xml:space="preserve"> </v>
      </c>
      <c r="R232" s="26" t="str">
        <f>IF('Tabell-kommune'!Q232=0," ",'Tabell-kommune'!Q232)</f>
        <v xml:space="preserve"> </v>
      </c>
      <c r="S232" s="26" t="str">
        <f>IF('Tabell-kommune'!R232=0," ",'Tabell-kommune'!R232)</f>
        <v xml:space="preserve"> </v>
      </c>
      <c r="T232" s="26" t="str">
        <f>IF('Tabell-kommune'!S232=0," ",'Tabell-kommune'!S232)</f>
        <v xml:space="preserve"> </v>
      </c>
      <c r="U232" s="26" t="str">
        <f>IF('Tabell-kommune'!T232=0," ",'Tabell-kommune'!T232)</f>
        <v xml:space="preserve"> </v>
      </c>
      <c r="V232" s="24" t="str">
        <f>IF('Tabell-kommune'!U232=0," ",'Tabell-kommune'!U232)</f>
        <v xml:space="preserve"> </v>
      </c>
      <c r="W232" s="24" t="str">
        <f>IF('Tabell-kommune'!V232=0," ",'Tabell-kommune'!V232)</f>
        <v xml:space="preserve"> </v>
      </c>
      <c r="X232" s="28" t="str">
        <f>IF('Tabell-kommune'!W232=0," ",'Tabell-kommune'!W232)</f>
        <v xml:space="preserve"> </v>
      </c>
      <c r="Y232" s="28" t="str">
        <f>IF('Tabell-kommune'!X232=0," ",'Tabell-kommune'!X232)</f>
        <v xml:space="preserve"> </v>
      </c>
      <c r="Z232" s="28" t="str">
        <f>IF('Tabell-kommune'!Y232=0," ",'Tabell-kommune'!Y232)</f>
        <v xml:space="preserve"> </v>
      </c>
      <c r="AA232" s="28" t="str">
        <f>IF('Tabell-kommune'!Z232=0," ",'Tabell-kommune'!Z232)</f>
        <v xml:space="preserve"> </v>
      </c>
      <c r="AB232" s="28" t="str">
        <f>IF('Tabell-kommune'!AA232=0," ",'Tabell-kommune'!AA232)</f>
        <v xml:space="preserve"> </v>
      </c>
      <c r="AC232" s="24" t="str">
        <f>IF('Tabell-kommune'!AB232=0," ",'Tabell-kommune'!AB232)</f>
        <v xml:space="preserve"> </v>
      </c>
      <c r="AD232" s="24" t="str">
        <f>IF('Tabell-kommune'!AC232=0," ",'Tabell-kommune'!AC232)</f>
        <v xml:space="preserve"> </v>
      </c>
      <c r="AE232" s="25" t="str">
        <f>IF('Tabell-kommune'!AD232=0," ",'Tabell-kommune'!AD232)</f>
        <v xml:space="preserve"> </v>
      </c>
      <c r="AF232" s="25" t="str">
        <f>IF('Tabell-kommune'!AE232=0," ",'Tabell-kommune'!AE232)</f>
        <v xml:space="preserve"> </v>
      </c>
      <c r="AG232" s="25" t="str">
        <f>IF('Tabell-kommune'!AF232=0," ",'Tabell-kommune'!AF232)</f>
        <v xml:space="preserve"> </v>
      </c>
      <c r="AH232" s="25" t="str">
        <f>IF('Tabell-kommune'!AG232=0," ",'Tabell-kommune'!AG232)</f>
        <v xml:space="preserve"> </v>
      </c>
      <c r="AI232" s="25" t="str">
        <f>IF('Tabell-kommune'!AH232=0," ",'Tabell-kommune'!AH232)</f>
        <v xml:space="preserve"> </v>
      </c>
      <c r="AJ232" s="24" t="str">
        <f>IF('Tabell-kommune'!AI232=0," ",'Tabell-kommune'!AI232)</f>
        <v xml:space="preserve"> </v>
      </c>
      <c r="AK232" s="24" t="str">
        <f>IF('Tabell-kommune'!AJ232=0," ",'Tabell-kommune'!AJ232)</f>
        <v xml:space="preserve"> </v>
      </c>
      <c r="AL232" s="26" t="str">
        <f>IF('Tabell-kommune'!AK232=0," ",'Tabell-kommune'!AK232)</f>
        <v xml:space="preserve"> </v>
      </c>
      <c r="AM232" s="26" t="str">
        <f>IF('Tabell-kommune'!AL232=0," ",'Tabell-kommune'!AL232)</f>
        <v xml:space="preserve"> </v>
      </c>
      <c r="AN232" s="26" t="str">
        <f>IF('Tabell-kommune'!AM232=0," ",'Tabell-kommune'!AM232)</f>
        <v xml:space="preserve"> </v>
      </c>
      <c r="AO232" s="26" t="str">
        <f>IF('Tabell-kommune'!AN232=0," ",'Tabell-kommune'!AN232)</f>
        <v xml:space="preserve"> </v>
      </c>
      <c r="AP232" s="26" t="str">
        <f>IF('Tabell-kommune'!AO232=0," ",'Tabell-kommune'!AO232)</f>
        <v xml:space="preserve"> </v>
      </c>
    </row>
    <row r="233" spans="2:42" x14ac:dyDescent="0.2">
      <c r="B233" s="24" t="str">
        <f>IF('Tabell-kommune'!A233=0," ",'Tabell-kommune'!A233)</f>
        <v xml:space="preserve"> </v>
      </c>
      <c r="C233" s="28" t="str">
        <f>IF('Tabell-kommune'!B233=0," ",'Tabell-kommune'!B233)</f>
        <v xml:space="preserve"> </v>
      </c>
      <c r="D233" s="28" t="str">
        <f>IF('Tabell-kommune'!C233=0," ",'Tabell-kommune'!C233)</f>
        <v xml:space="preserve"> </v>
      </c>
      <c r="E233" s="28" t="str">
        <f>IF('Tabell-kommune'!D233=0," ",'Tabell-kommune'!D233)</f>
        <v xml:space="preserve"> </v>
      </c>
      <c r="F233" s="28" t="str">
        <f>IF('Tabell-kommune'!E233=0," ",'Tabell-kommune'!E233)</f>
        <v xml:space="preserve"> </v>
      </c>
      <c r="G233" s="28" t="str">
        <f>IF('Tabell-kommune'!F233=0," ",'Tabell-kommune'!F233)</f>
        <v xml:space="preserve"> </v>
      </c>
      <c r="H233" s="24" t="str">
        <f>IF('Tabell-kommune'!G233=0," ",'Tabell-kommune'!G233)</f>
        <v xml:space="preserve"> </v>
      </c>
      <c r="I233" s="24" t="str">
        <f>IF('Tabell-kommune'!H233=0," ",'Tabell-kommune'!H233)</f>
        <v xml:space="preserve"> </v>
      </c>
      <c r="J233" s="18" t="str">
        <f>IF('Tabell-kommune'!I233=0," ",'Tabell-kommune'!I233)</f>
        <v xml:space="preserve"> </v>
      </c>
      <c r="K233" s="25" t="str">
        <f>IF('Tabell-kommune'!J233=0," ",'Tabell-kommune'!J233)</f>
        <v xml:space="preserve"> </v>
      </c>
      <c r="L233" s="25" t="str">
        <f>IF('Tabell-kommune'!K233=0," ",'Tabell-kommune'!K233)</f>
        <v xml:space="preserve"> </v>
      </c>
      <c r="M233" s="25" t="str">
        <f>IF('Tabell-kommune'!L233=0," ",'Tabell-kommune'!L233)</f>
        <v xml:space="preserve"> </v>
      </c>
      <c r="N233" s="25" t="str">
        <f>IF('Tabell-kommune'!M233=0," ",'Tabell-kommune'!M233)</f>
        <v xml:space="preserve"> </v>
      </c>
      <c r="O233" s="24" t="str">
        <f>IF('Tabell-kommune'!N233=0," ",'Tabell-kommune'!N233)</f>
        <v xml:space="preserve"> </v>
      </c>
      <c r="P233" s="24" t="str">
        <f>IF('Tabell-kommune'!O233=0," ",'Tabell-kommune'!O233)</f>
        <v xml:space="preserve"> </v>
      </c>
      <c r="Q233" s="20" t="str">
        <f>IF('Tabell-kommune'!P233=0," ",'Tabell-kommune'!P233)</f>
        <v xml:space="preserve"> </v>
      </c>
      <c r="R233" s="26" t="str">
        <f>IF('Tabell-kommune'!Q233=0," ",'Tabell-kommune'!Q233)</f>
        <v xml:space="preserve"> </v>
      </c>
      <c r="S233" s="26" t="str">
        <f>IF('Tabell-kommune'!R233=0," ",'Tabell-kommune'!R233)</f>
        <v xml:space="preserve"> </v>
      </c>
      <c r="T233" s="26" t="str">
        <f>IF('Tabell-kommune'!S233=0," ",'Tabell-kommune'!S233)</f>
        <v xml:space="preserve"> </v>
      </c>
      <c r="U233" s="26" t="str">
        <f>IF('Tabell-kommune'!T233=0," ",'Tabell-kommune'!T233)</f>
        <v xml:space="preserve"> </v>
      </c>
      <c r="V233" s="24" t="str">
        <f>IF('Tabell-kommune'!U233=0," ",'Tabell-kommune'!U233)</f>
        <v xml:space="preserve"> </v>
      </c>
      <c r="W233" s="24" t="str">
        <f>IF('Tabell-kommune'!V233=0," ",'Tabell-kommune'!V233)</f>
        <v xml:space="preserve"> </v>
      </c>
      <c r="X233" s="28" t="str">
        <f>IF('Tabell-kommune'!W233=0," ",'Tabell-kommune'!W233)</f>
        <v xml:space="preserve"> </v>
      </c>
      <c r="Y233" s="28" t="str">
        <f>IF('Tabell-kommune'!X233=0," ",'Tabell-kommune'!X233)</f>
        <v xml:space="preserve"> </v>
      </c>
      <c r="Z233" s="28" t="str">
        <f>IF('Tabell-kommune'!Y233=0," ",'Tabell-kommune'!Y233)</f>
        <v xml:space="preserve"> </v>
      </c>
      <c r="AA233" s="28" t="str">
        <f>IF('Tabell-kommune'!Z233=0," ",'Tabell-kommune'!Z233)</f>
        <v xml:space="preserve"> </v>
      </c>
      <c r="AB233" s="28" t="str">
        <f>IF('Tabell-kommune'!AA233=0," ",'Tabell-kommune'!AA233)</f>
        <v xml:space="preserve"> </v>
      </c>
      <c r="AC233" s="24" t="str">
        <f>IF('Tabell-kommune'!AB233=0," ",'Tabell-kommune'!AB233)</f>
        <v xml:space="preserve"> </v>
      </c>
      <c r="AD233" s="24" t="str">
        <f>IF('Tabell-kommune'!AC233=0," ",'Tabell-kommune'!AC233)</f>
        <v xml:space="preserve"> </v>
      </c>
      <c r="AE233" s="25" t="str">
        <f>IF('Tabell-kommune'!AD233=0," ",'Tabell-kommune'!AD233)</f>
        <v xml:space="preserve"> </v>
      </c>
      <c r="AF233" s="25" t="str">
        <f>IF('Tabell-kommune'!AE233=0," ",'Tabell-kommune'!AE233)</f>
        <v xml:space="preserve"> </v>
      </c>
      <c r="AG233" s="25" t="str">
        <f>IF('Tabell-kommune'!AF233=0," ",'Tabell-kommune'!AF233)</f>
        <v xml:space="preserve"> </v>
      </c>
      <c r="AH233" s="25" t="str">
        <f>IF('Tabell-kommune'!AG233=0," ",'Tabell-kommune'!AG233)</f>
        <v xml:space="preserve"> </v>
      </c>
      <c r="AI233" s="25" t="str">
        <f>IF('Tabell-kommune'!AH233=0," ",'Tabell-kommune'!AH233)</f>
        <v xml:space="preserve"> </v>
      </c>
      <c r="AJ233" s="24" t="str">
        <f>IF('Tabell-kommune'!AI233=0," ",'Tabell-kommune'!AI233)</f>
        <v xml:space="preserve"> </v>
      </c>
      <c r="AK233" s="24" t="str">
        <f>IF('Tabell-kommune'!AJ233=0," ",'Tabell-kommune'!AJ233)</f>
        <v xml:space="preserve"> </v>
      </c>
      <c r="AL233" s="26" t="str">
        <f>IF('Tabell-kommune'!AK233=0," ",'Tabell-kommune'!AK233)</f>
        <v xml:space="preserve"> </v>
      </c>
      <c r="AM233" s="26" t="str">
        <f>IF('Tabell-kommune'!AL233=0," ",'Tabell-kommune'!AL233)</f>
        <v xml:space="preserve"> </v>
      </c>
      <c r="AN233" s="26" t="str">
        <f>IF('Tabell-kommune'!AM233=0," ",'Tabell-kommune'!AM233)</f>
        <v xml:space="preserve"> </v>
      </c>
      <c r="AO233" s="26" t="str">
        <f>IF('Tabell-kommune'!AN233=0," ",'Tabell-kommune'!AN233)</f>
        <v xml:space="preserve"> </v>
      </c>
      <c r="AP233" s="26" t="str">
        <f>IF('Tabell-kommune'!AO233=0," ",'Tabell-kommune'!AO233)</f>
        <v xml:space="preserve"> </v>
      </c>
    </row>
    <row r="234" spans="2:42" x14ac:dyDescent="0.2">
      <c r="B234" s="24" t="str">
        <f>IF('Tabell-kommune'!A234=0," ",'Tabell-kommune'!A234)</f>
        <v xml:space="preserve"> </v>
      </c>
      <c r="C234" s="28" t="str">
        <f>IF('Tabell-kommune'!B234=0," ",'Tabell-kommune'!B234)</f>
        <v xml:space="preserve"> </v>
      </c>
      <c r="D234" s="28" t="str">
        <f>IF('Tabell-kommune'!C234=0," ",'Tabell-kommune'!C234)</f>
        <v xml:space="preserve"> </v>
      </c>
      <c r="E234" s="28" t="str">
        <f>IF('Tabell-kommune'!D234=0," ",'Tabell-kommune'!D234)</f>
        <v xml:space="preserve"> </v>
      </c>
      <c r="F234" s="28" t="str">
        <f>IF('Tabell-kommune'!E234=0," ",'Tabell-kommune'!E234)</f>
        <v xml:space="preserve"> </v>
      </c>
      <c r="G234" s="28" t="str">
        <f>IF('Tabell-kommune'!F234=0," ",'Tabell-kommune'!F234)</f>
        <v xml:space="preserve"> </v>
      </c>
      <c r="H234" s="24" t="str">
        <f>IF('Tabell-kommune'!G234=0," ",'Tabell-kommune'!G234)</f>
        <v xml:space="preserve"> </v>
      </c>
      <c r="I234" s="24" t="str">
        <f>IF('Tabell-kommune'!H234=0," ",'Tabell-kommune'!H234)</f>
        <v xml:space="preserve"> </v>
      </c>
      <c r="J234" s="18" t="str">
        <f>IF('Tabell-kommune'!I234=0," ",'Tabell-kommune'!I234)</f>
        <v xml:space="preserve"> </v>
      </c>
      <c r="K234" s="25" t="str">
        <f>IF('Tabell-kommune'!J234=0," ",'Tabell-kommune'!J234)</f>
        <v xml:space="preserve"> </v>
      </c>
      <c r="L234" s="25" t="str">
        <f>IF('Tabell-kommune'!K234=0," ",'Tabell-kommune'!K234)</f>
        <v xml:space="preserve"> </v>
      </c>
      <c r="M234" s="25" t="str">
        <f>IF('Tabell-kommune'!L234=0," ",'Tabell-kommune'!L234)</f>
        <v xml:space="preserve"> </v>
      </c>
      <c r="N234" s="25" t="str">
        <f>IF('Tabell-kommune'!M234=0," ",'Tabell-kommune'!M234)</f>
        <v xml:space="preserve"> </v>
      </c>
      <c r="O234" s="24" t="str">
        <f>IF('Tabell-kommune'!N234=0," ",'Tabell-kommune'!N234)</f>
        <v xml:space="preserve"> </v>
      </c>
      <c r="P234" s="24" t="str">
        <f>IF('Tabell-kommune'!O234=0," ",'Tabell-kommune'!O234)</f>
        <v xml:space="preserve"> </v>
      </c>
      <c r="Q234" s="20" t="str">
        <f>IF('Tabell-kommune'!P234=0," ",'Tabell-kommune'!P234)</f>
        <v xml:space="preserve"> </v>
      </c>
      <c r="R234" s="26" t="str">
        <f>IF('Tabell-kommune'!Q234=0," ",'Tabell-kommune'!Q234)</f>
        <v xml:space="preserve"> </v>
      </c>
      <c r="S234" s="26" t="str">
        <f>IF('Tabell-kommune'!R234=0," ",'Tabell-kommune'!R234)</f>
        <v xml:space="preserve"> </v>
      </c>
      <c r="T234" s="26" t="str">
        <f>IF('Tabell-kommune'!S234=0," ",'Tabell-kommune'!S234)</f>
        <v xml:space="preserve"> </v>
      </c>
      <c r="U234" s="26" t="str">
        <f>IF('Tabell-kommune'!T234=0," ",'Tabell-kommune'!T234)</f>
        <v xml:space="preserve"> </v>
      </c>
      <c r="V234" s="24" t="str">
        <f>IF('Tabell-kommune'!U234=0," ",'Tabell-kommune'!U234)</f>
        <v xml:space="preserve"> </v>
      </c>
      <c r="W234" s="24" t="str">
        <f>IF('Tabell-kommune'!V234=0," ",'Tabell-kommune'!V234)</f>
        <v xml:space="preserve"> </v>
      </c>
      <c r="X234" s="28" t="str">
        <f>IF('Tabell-kommune'!W234=0," ",'Tabell-kommune'!W234)</f>
        <v xml:space="preserve"> </v>
      </c>
      <c r="Y234" s="28" t="str">
        <f>IF('Tabell-kommune'!X234=0," ",'Tabell-kommune'!X234)</f>
        <v xml:space="preserve"> </v>
      </c>
      <c r="Z234" s="28" t="str">
        <f>IF('Tabell-kommune'!Y234=0," ",'Tabell-kommune'!Y234)</f>
        <v xml:space="preserve"> </v>
      </c>
      <c r="AA234" s="28" t="str">
        <f>IF('Tabell-kommune'!Z234=0," ",'Tabell-kommune'!Z234)</f>
        <v xml:space="preserve"> </v>
      </c>
      <c r="AB234" s="28" t="str">
        <f>IF('Tabell-kommune'!AA234=0," ",'Tabell-kommune'!AA234)</f>
        <v xml:space="preserve"> </v>
      </c>
      <c r="AC234" s="24" t="str">
        <f>IF('Tabell-kommune'!AB234=0," ",'Tabell-kommune'!AB234)</f>
        <v xml:space="preserve"> </v>
      </c>
      <c r="AD234" s="24" t="str">
        <f>IF('Tabell-kommune'!AC234=0," ",'Tabell-kommune'!AC234)</f>
        <v xml:space="preserve"> </v>
      </c>
      <c r="AE234" s="25" t="str">
        <f>IF('Tabell-kommune'!AD234=0," ",'Tabell-kommune'!AD234)</f>
        <v xml:space="preserve"> </v>
      </c>
      <c r="AF234" s="25" t="str">
        <f>IF('Tabell-kommune'!AE234=0," ",'Tabell-kommune'!AE234)</f>
        <v xml:space="preserve"> </v>
      </c>
      <c r="AG234" s="25" t="str">
        <f>IF('Tabell-kommune'!AF234=0," ",'Tabell-kommune'!AF234)</f>
        <v xml:space="preserve"> </v>
      </c>
      <c r="AH234" s="25" t="str">
        <f>IF('Tabell-kommune'!AG234=0," ",'Tabell-kommune'!AG234)</f>
        <v xml:space="preserve"> </v>
      </c>
      <c r="AI234" s="25" t="str">
        <f>IF('Tabell-kommune'!AH234=0," ",'Tabell-kommune'!AH234)</f>
        <v xml:space="preserve"> </v>
      </c>
      <c r="AJ234" s="24" t="str">
        <f>IF('Tabell-kommune'!AI234=0," ",'Tabell-kommune'!AI234)</f>
        <v xml:space="preserve"> </v>
      </c>
      <c r="AK234" s="24" t="str">
        <f>IF('Tabell-kommune'!AJ234=0," ",'Tabell-kommune'!AJ234)</f>
        <v xml:space="preserve"> </v>
      </c>
      <c r="AL234" s="26" t="str">
        <f>IF('Tabell-kommune'!AK234=0," ",'Tabell-kommune'!AK234)</f>
        <v xml:space="preserve"> </v>
      </c>
      <c r="AM234" s="26" t="str">
        <f>IF('Tabell-kommune'!AL234=0," ",'Tabell-kommune'!AL234)</f>
        <v xml:space="preserve"> </v>
      </c>
      <c r="AN234" s="26" t="str">
        <f>IF('Tabell-kommune'!AM234=0," ",'Tabell-kommune'!AM234)</f>
        <v xml:space="preserve"> </v>
      </c>
      <c r="AO234" s="26" t="str">
        <f>IF('Tabell-kommune'!AN234=0," ",'Tabell-kommune'!AN234)</f>
        <v xml:space="preserve"> </v>
      </c>
      <c r="AP234" s="26" t="str">
        <f>IF('Tabell-kommune'!AO234=0," ",'Tabell-kommune'!AO234)</f>
        <v xml:space="preserve"> </v>
      </c>
    </row>
    <row r="235" spans="2:42" x14ac:dyDescent="0.2">
      <c r="B235" s="24" t="str">
        <f>IF('Tabell-kommune'!A235=0," ",'Tabell-kommune'!A235)</f>
        <v xml:space="preserve"> </v>
      </c>
      <c r="C235" s="28" t="str">
        <f>IF('Tabell-kommune'!B235=0," ",'Tabell-kommune'!B235)</f>
        <v xml:space="preserve"> </v>
      </c>
      <c r="D235" s="28" t="str">
        <f>IF('Tabell-kommune'!C235=0," ",'Tabell-kommune'!C235)</f>
        <v xml:space="preserve"> </v>
      </c>
      <c r="E235" s="28" t="str">
        <f>IF('Tabell-kommune'!D235=0," ",'Tabell-kommune'!D235)</f>
        <v xml:space="preserve"> </v>
      </c>
      <c r="F235" s="28" t="str">
        <f>IF('Tabell-kommune'!E235=0," ",'Tabell-kommune'!E235)</f>
        <v xml:space="preserve"> </v>
      </c>
      <c r="G235" s="28" t="str">
        <f>IF('Tabell-kommune'!F235=0," ",'Tabell-kommune'!F235)</f>
        <v xml:space="preserve"> </v>
      </c>
      <c r="H235" s="24" t="str">
        <f>IF('Tabell-kommune'!G235=0," ",'Tabell-kommune'!G235)</f>
        <v xml:space="preserve"> </v>
      </c>
      <c r="I235" s="24" t="str">
        <f>IF('Tabell-kommune'!H235=0," ",'Tabell-kommune'!H235)</f>
        <v xml:space="preserve"> </v>
      </c>
      <c r="J235" s="18" t="str">
        <f>IF('Tabell-kommune'!I235=0," ",'Tabell-kommune'!I235)</f>
        <v xml:space="preserve"> </v>
      </c>
      <c r="K235" s="25" t="str">
        <f>IF('Tabell-kommune'!J235=0," ",'Tabell-kommune'!J235)</f>
        <v xml:space="preserve"> </v>
      </c>
      <c r="L235" s="25" t="str">
        <f>IF('Tabell-kommune'!K235=0," ",'Tabell-kommune'!K235)</f>
        <v xml:space="preserve"> </v>
      </c>
      <c r="M235" s="25" t="str">
        <f>IF('Tabell-kommune'!L235=0," ",'Tabell-kommune'!L235)</f>
        <v xml:space="preserve"> </v>
      </c>
      <c r="N235" s="25" t="str">
        <f>IF('Tabell-kommune'!M235=0," ",'Tabell-kommune'!M235)</f>
        <v xml:space="preserve"> </v>
      </c>
      <c r="O235" s="24" t="str">
        <f>IF('Tabell-kommune'!N235=0," ",'Tabell-kommune'!N235)</f>
        <v xml:space="preserve"> </v>
      </c>
      <c r="P235" s="24" t="str">
        <f>IF('Tabell-kommune'!O235=0," ",'Tabell-kommune'!O235)</f>
        <v xml:space="preserve"> </v>
      </c>
      <c r="Q235" s="20" t="str">
        <f>IF('Tabell-kommune'!P235=0," ",'Tabell-kommune'!P235)</f>
        <v xml:space="preserve"> </v>
      </c>
      <c r="R235" s="26" t="str">
        <f>IF('Tabell-kommune'!Q235=0," ",'Tabell-kommune'!Q235)</f>
        <v xml:space="preserve"> </v>
      </c>
      <c r="S235" s="26" t="str">
        <f>IF('Tabell-kommune'!R235=0," ",'Tabell-kommune'!R235)</f>
        <v xml:space="preserve"> </v>
      </c>
      <c r="T235" s="26" t="str">
        <f>IF('Tabell-kommune'!S235=0," ",'Tabell-kommune'!S235)</f>
        <v xml:space="preserve"> </v>
      </c>
      <c r="U235" s="26" t="str">
        <f>IF('Tabell-kommune'!T235=0," ",'Tabell-kommune'!T235)</f>
        <v xml:space="preserve"> </v>
      </c>
      <c r="V235" s="24" t="str">
        <f>IF('Tabell-kommune'!U235=0," ",'Tabell-kommune'!U235)</f>
        <v xml:space="preserve"> </v>
      </c>
      <c r="W235" s="24" t="str">
        <f>IF('Tabell-kommune'!V235=0," ",'Tabell-kommune'!V235)</f>
        <v xml:space="preserve"> </v>
      </c>
      <c r="X235" s="28" t="str">
        <f>IF('Tabell-kommune'!W235=0," ",'Tabell-kommune'!W235)</f>
        <v xml:space="preserve"> </v>
      </c>
      <c r="Y235" s="28" t="str">
        <f>IF('Tabell-kommune'!X235=0," ",'Tabell-kommune'!X235)</f>
        <v xml:space="preserve"> </v>
      </c>
      <c r="Z235" s="28" t="str">
        <f>IF('Tabell-kommune'!Y235=0," ",'Tabell-kommune'!Y235)</f>
        <v xml:space="preserve"> </v>
      </c>
      <c r="AA235" s="28" t="str">
        <f>IF('Tabell-kommune'!Z235=0," ",'Tabell-kommune'!Z235)</f>
        <v xml:space="preserve"> </v>
      </c>
      <c r="AB235" s="28" t="str">
        <f>IF('Tabell-kommune'!AA235=0," ",'Tabell-kommune'!AA235)</f>
        <v xml:space="preserve"> </v>
      </c>
      <c r="AC235" s="24" t="str">
        <f>IF('Tabell-kommune'!AB235=0," ",'Tabell-kommune'!AB235)</f>
        <v xml:space="preserve"> </v>
      </c>
      <c r="AD235" s="24" t="str">
        <f>IF('Tabell-kommune'!AC235=0," ",'Tabell-kommune'!AC235)</f>
        <v xml:space="preserve"> </v>
      </c>
      <c r="AE235" s="25" t="str">
        <f>IF('Tabell-kommune'!AD235=0," ",'Tabell-kommune'!AD235)</f>
        <v xml:space="preserve"> </v>
      </c>
      <c r="AF235" s="25" t="str">
        <f>IF('Tabell-kommune'!AE235=0," ",'Tabell-kommune'!AE235)</f>
        <v xml:space="preserve"> </v>
      </c>
      <c r="AG235" s="25" t="str">
        <f>IF('Tabell-kommune'!AF235=0," ",'Tabell-kommune'!AF235)</f>
        <v xml:space="preserve"> </v>
      </c>
      <c r="AH235" s="25" t="str">
        <f>IF('Tabell-kommune'!AG235=0," ",'Tabell-kommune'!AG235)</f>
        <v xml:space="preserve"> </v>
      </c>
      <c r="AI235" s="25" t="str">
        <f>IF('Tabell-kommune'!AH235=0," ",'Tabell-kommune'!AH235)</f>
        <v xml:space="preserve"> </v>
      </c>
      <c r="AJ235" s="24" t="str">
        <f>IF('Tabell-kommune'!AI235=0," ",'Tabell-kommune'!AI235)</f>
        <v xml:space="preserve"> </v>
      </c>
      <c r="AK235" s="24" t="str">
        <f>IF('Tabell-kommune'!AJ235=0," ",'Tabell-kommune'!AJ235)</f>
        <v xml:space="preserve"> </v>
      </c>
      <c r="AL235" s="26" t="str">
        <f>IF('Tabell-kommune'!AK235=0," ",'Tabell-kommune'!AK235)</f>
        <v xml:space="preserve"> </v>
      </c>
      <c r="AM235" s="26" t="str">
        <f>IF('Tabell-kommune'!AL235=0," ",'Tabell-kommune'!AL235)</f>
        <v xml:space="preserve"> </v>
      </c>
      <c r="AN235" s="26" t="str">
        <f>IF('Tabell-kommune'!AM235=0," ",'Tabell-kommune'!AM235)</f>
        <v xml:space="preserve"> </v>
      </c>
      <c r="AO235" s="26" t="str">
        <f>IF('Tabell-kommune'!AN235=0," ",'Tabell-kommune'!AN235)</f>
        <v xml:space="preserve"> </v>
      </c>
      <c r="AP235" s="26" t="str">
        <f>IF('Tabell-kommune'!AO235=0," ",'Tabell-kommune'!AO235)</f>
        <v xml:space="preserve"> </v>
      </c>
    </row>
    <row r="236" spans="2:42" x14ac:dyDescent="0.2">
      <c r="B236" s="24" t="str">
        <f>IF('Tabell-kommune'!A236=0," ",'Tabell-kommune'!A236)</f>
        <v xml:space="preserve"> </v>
      </c>
      <c r="C236" s="28" t="str">
        <f>IF('Tabell-kommune'!B236=0," ",'Tabell-kommune'!B236)</f>
        <v xml:space="preserve"> </v>
      </c>
      <c r="D236" s="28" t="str">
        <f>IF('Tabell-kommune'!C236=0," ",'Tabell-kommune'!C236)</f>
        <v xml:space="preserve"> </v>
      </c>
      <c r="E236" s="28" t="str">
        <f>IF('Tabell-kommune'!D236=0," ",'Tabell-kommune'!D236)</f>
        <v xml:space="preserve"> </v>
      </c>
      <c r="F236" s="28" t="str">
        <f>IF('Tabell-kommune'!E236=0," ",'Tabell-kommune'!E236)</f>
        <v xml:space="preserve"> </v>
      </c>
      <c r="G236" s="28" t="str">
        <f>IF('Tabell-kommune'!F236=0," ",'Tabell-kommune'!F236)</f>
        <v xml:space="preserve"> </v>
      </c>
      <c r="H236" s="24" t="str">
        <f>IF('Tabell-kommune'!G236=0," ",'Tabell-kommune'!G236)</f>
        <v xml:space="preserve"> </v>
      </c>
      <c r="I236" s="24" t="str">
        <f>IF('Tabell-kommune'!H236=0," ",'Tabell-kommune'!H236)</f>
        <v xml:space="preserve"> </v>
      </c>
      <c r="J236" s="18" t="str">
        <f>IF('Tabell-kommune'!I236=0," ",'Tabell-kommune'!I236)</f>
        <v xml:space="preserve"> </v>
      </c>
      <c r="K236" s="25" t="str">
        <f>IF('Tabell-kommune'!J236=0," ",'Tabell-kommune'!J236)</f>
        <v xml:space="preserve"> </v>
      </c>
      <c r="L236" s="25" t="str">
        <f>IF('Tabell-kommune'!K236=0," ",'Tabell-kommune'!K236)</f>
        <v xml:space="preserve"> </v>
      </c>
      <c r="M236" s="25" t="str">
        <f>IF('Tabell-kommune'!L236=0," ",'Tabell-kommune'!L236)</f>
        <v xml:space="preserve"> </v>
      </c>
      <c r="N236" s="25" t="str">
        <f>IF('Tabell-kommune'!M236=0," ",'Tabell-kommune'!M236)</f>
        <v xml:space="preserve"> </v>
      </c>
      <c r="O236" s="24" t="str">
        <f>IF('Tabell-kommune'!N236=0," ",'Tabell-kommune'!N236)</f>
        <v xml:space="preserve"> </v>
      </c>
      <c r="P236" s="24" t="str">
        <f>IF('Tabell-kommune'!O236=0," ",'Tabell-kommune'!O236)</f>
        <v xml:space="preserve"> </v>
      </c>
      <c r="Q236" s="20" t="str">
        <f>IF('Tabell-kommune'!P236=0," ",'Tabell-kommune'!P236)</f>
        <v xml:space="preserve"> </v>
      </c>
      <c r="R236" s="26" t="str">
        <f>IF('Tabell-kommune'!Q236=0," ",'Tabell-kommune'!Q236)</f>
        <v xml:space="preserve"> </v>
      </c>
      <c r="S236" s="26" t="str">
        <f>IF('Tabell-kommune'!R236=0," ",'Tabell-kommune'!R236)</f>
        <v xml:space="preserve"> </v>
      </c>
      <c r="T236" s="26" t="str">
        <f>IF('Tabell-kommune'!S236=0," ",'Tabell-kommune'!S236)</f>
        <v xml:space="preserve"> </v>
      </c>
      <c r="U236" s="26" t="str">
        <f>IF('Tabell-kommune'!T236=0," ",'Tabell-kommune'!T236)</f>
        <v xml:space="preserve"> </v>
      </c>
      <c r="V236" s="24" t="str">
        <f>IF('Tabell-kommune'!U236=0," ",'Tabell-kommune'!U236)</f>
        <v xml:space="preserve"> </v>
      </c>
      <c r="W236" s="24" t="str">
        <f>IF('Tabell-kommune'!V236=0," ",'Tabell-kommune'!V236)</f>
        <v xml:space="preserve"> </v>
      </c>
      <c r="X236" s="28" t="str">
        <f>IF('Tabell-kommune'!W236=0," ",'Tabell-kommune'!W236)</f>
        <v xml:space="preserve"> </v>
      </c>
      <c r="Y236" s="28" t="str">
        <f>IF('Tabell-kommune'!X236=0," ",'Tabell-kommune'!X236)</f>
        <v xml:space="preserve"> </v>
      </c>
      <c r="Z236" s="28" t="str">
        <f>IF('Tabell-kommune'!Y236=0," ",'Tabell-kommune'!Y236)</f>
        <v xml:space="preserve"> </v>
      </c>
      <c r="AA236" s="28" t="str">
        <f>IF('Tabell-kommune'!Z236=0," ",'Tabell-kommune'!Z236)</f>
        <v xml:space="preserve"> </v>
      </c>
      <c r="AB236" s="28" t="str">
        <f>IF('Tabell-kommune'!AA236=0," ",'Tabell-kommune'!AA236)</f>
        <v xml:space="preserve"> </v>
      </c>
      <c r="AC236" s="24" t="str">
        <f>IF('Tabell-kommune'!AB236=0," ",'Tabell-kommune'!AB236)</f>
        <v xml:space="preserve"> </v>
      </c>
      <c r="AD236" s="24" t="str">
        <f>IF('Tabell-kommune'!AC236=0," ",'Tabell-kommune'!AC236)</f>
        <v xml:space="preserve"> </v>
      </c>
      <c r="AE236" s="25" t="str">
        <f>IF('Tabell-kommune'!AD236=0," ",'Tabell-kommune'!AD236)</f>
        <v xml:space="preserve"> </v>
      </c>
      <c r="AF236" s="25" t="str">
        <f>IF('Tabell-kommune'!AE236=0," ",'Tabell-kommune'!AE236)</f>
        <v xml:space="preserve"> </v>
      </c>
      <c r="AG236" s="25" t="str">
        <f>IF('Tabell-kommune'!AF236=0," ",'Tabell-kommune'!AF236)</f>
        <v xml:space="preserve"> </v>
      </c>
      <c r="AH236" s="25" t="str">
        <f>IF('Tabell-kommune'!AG236=0," ",'Tabell-kommune'!AG236)</f>
        <v xml:space="preserve"> </v>
      </c>
      <c r="AI236" s="25" t="str">
        <f>IF('Tabell-kommune'!AH236=0," ",'Tabell-kommune'!AH236)</f>
        <v xml:space="preserve"> </v>
      </c>
      <c r="AJ236" s="24" t="str">
        <f>IF('Tabell-kommune'!AI236=0," ",'Tabell-kommune'!AI236)</f>
        <v xml:space="preserve"> </v>
      </c>
      <c r="AK236" s="24" t="str">
        <f>IF('Tabell-kommune'!AJ236=0," ",'Tabell-kommune'!AJ236)</f>
        <v xml:space="preserve"> </v>
      </c>
      <c r="AL236" s="26" t="str">
        <f>IF('Tabell-kommune'!AK236=0," ",'Tabell-kommune'!AK236)</f>
        <v xml:space="preserve"> </v>
      </c>
      <c r="AM236" s="26" t="str">
        <f>IF('Tabell-kommune'!AL236=0," ",'Tabell-kommune'!AL236)</f>
        <v xml:space="preserve"> </v>
      </c>
      <c r="AN236" s="26" t="str">
        <f>IF('Tabell-kommune'!AM236=0," ",'Tabell-kommune'!AM236)</f>
        <v xml:space="preserve"> </v>
      </c>
      <c r="AO236" s="26" t="str">
        <f>IF('Tabell-kommune'!AN236=0," ",'Tabell-kommune'!AN236)</f>
        <v xml:space="preserve"> </v>
      </c>
      <c r="AP236" s="26" t="str">
        <f>IF('Tabell-kommune'!AO236=0," ",'Tabell-kommune'!AO236)</f>
        <v xml:space="preserve"> </v>
      </c>
    </row>
    <row r="237" spans="2:42" x14ac:dyDescent="0.2">
      <c r="B237" s="24" t="str">
        <f>IF('Tabell-kommune'!A237=0," ",'Tabell-kommune'!A237)</f>
        <v xml:space="preserve"> </v>
      </c>
      <c r="C237" s="28" t="str">
        <f>IF('Tabell-kommune'!B237=0," ",'Tabell-kommune'!B237)</f>
        <v xml:space="preserve"> </v>
      </c>
      <c r="D237" s="28" t="str">
        <f>IF('Tabell-kommune'!C237=0," ",'Tabell-kommune'!C237)</f>
        <v xml:space="preserve"> </v>
      </c>
      <c r="E237" s="28" t="str">
        <f>IF('Tabell-kommune'!D237=0," ",'Tabell-kommune'!D237)</f>
        <v xml:space="preserve"> </v>
      </c>
      <c r="F237" s="28" t="str">
        <f>IF('Tabell-kommune'!E237=0," ",'Tabell-kommune'!E237)</f>
        <v xml:space="preserve"> </v>
      </c>
      <c r="G237" s="28" t="str">
        <f>IF('Tabell-kommune'!F237=0," ",'Tabell-kommune'!F237)</f>
        <v xml:space="preserve"> </v>
      </c>
      <c r="H237" s="24" t="str">
        <f>IF('Tabell-kommune'!G237=0," ",'Tabell-kommune'!G237)</f>
        <v xml:space="preserve"> </v>
      </c>
      <c r="I237" s="24" t="str">
        <f>IF('Tabell-kommune'!H237=0," ",'Tabell-kommune'!H237)</f>
        <v xml:space="preserve"> </v>
      </c>
      <c r="J237" s="18" t="str">
        <f>IF('Tabell-kommune'!I237=0," ",'Tabell-kommune'!I237)</f>
        <v xml:space="preserve"> </v>
      </c>
      <c r="K237" s="25" t="str">
        <f>IF('Tabell-kommune'!J237=0," ",'Tabell-kommune'!J237)</f>
        <v xml:space="preserve"> </v>
      </c>
      <c r="L237" s="25" t="str">
        <f>IF('Tabell-kommune'!K237=0," ",'Tabell-kommune'!K237)</f>
        <v xml:space="preserve"> </v>
      </c>
      <c r="M237" s="25" t="str">
        <f>IF('Tabell-kommune'!L237=0," ",'Tabell-kommune'!L237)</f>
        <v xml:space="preserve"> </v>
      </c>
      <c r="N237" s="25" t="str">
        <f>IF('Tabell-kommune'!M237=0," ",'Tabell-kommune'!M237)</f>
        <v xml:space="preserve"> </v>
      </c>
      <c r="O237" s="24" t="str">
        <f>IF('Tabell-kommune'!N237=0," ",'Tabell-kommune'!N237)</f>
        <v xml:space="preserve"> </v>
      </c>
      <c r="P237" s="24" t="str">
        <f>IF('Tabell-kommune'!O237=0," ",'Tabell-kommune'!O237)</f>
        <v xml:space="preserve"> </v>
      </c>
      <c r="Q237" s="20" t="str">
        <f>IF('Tabell-kommune'!P237=0," ",'Tabell-kommune'!P237)</f>
        <v xml:space="preserve"> </v>
      </c>
      <c r="R237" s="26" t="str">
        <f>IF('Tabell-kommune'!Q237=0," ",'Tabell-kommune'!Q237)</f>
        <v xml:space="preserve"> </v>
      </c>
      <c r="S237" s="26" t="str">
        <f>IF('Tabell-kommune'!R237=0," ",'Tabell-kommune'!R237)</f>
        <v xml:space="preserve"> </v>
      </c>
      <c r="T237" s="26" t="str">
        <f>IF('Tabell-kommune'!S237=0," ",'Tabell-kommune'!S237)</f>
        <v xml:space="preserve"> </v>
      </c>
      <c r="U237" s="26" t="str">
        <f>IF('Tabell-kommune'!T237=0," ",'Tabell-kommune'!T237)</f>
        <v xml:space="preserve"> </v>
      </c>
      <c r="V237" s="24" t="str">
        <f>IF('Tabell-kommune'!U237=0," ",'Tabell-kommune'!U237)</f>
        <v xml:space="preserve"> </v>
      </c>
      <c r="W237" s="24" t="str">
        <f>IF('Tabell-kommune'!V237=0," ",'Tabell-kommune'!V237)</f>
        <v xml:space="preserve"> </v>
      </c>
      <c r="X237" s="28" t="str">
        <f>IF('Tabell-kommune'!W237=0," ",'Tabell-kommune'!W237)</f>
        <v xml:space="preserve"> </v>
      </c>
      <c r="Y237" s="28" t="str">
        <f>IF('Tabell-kommune'!X237=0," ",'Tabell-kommune'!X237)</f>
        <v xml:space="preserve"> </v>
      </c>
      <c r="Z237" s="28" t="str">
        <f>IF('Tabell-kommune'!Y237=0," ",'Tabell-kommune'!Y237)</f>
        <v xml:space="preserve"> </v>
      </c>
      <c r="AA237" s="28" t="str">
        <f>IF('Tabell-kommune'!Z237=0," ",'Tabell-kommune'!Z237)</f>
        <v xml:space="preserve"> </v>
      </c>
      <c r="AB237" s="28" t="str">
        <f>IF('Tabell-kommune'!AA237=0," ",'Tabell-kommune'!AA237)</f>
        <v xml:space="preserve"> </v>
      </c>
      <c r="AC237" s="24" t="str">
        <f>IF('Tabell-kommune'!AB237=0," ",'Tabell-kommune'!AB237)</f>
        <v xml:space="preserve"> </v>
      </c>
      <c r="AD237" s="24" t="str">
        <f>IF('Tabell-kommune'!AC237=0," ",'Tabell-kommune'!AC237)</f>
        <v xml:space="preserve"> </v>
      </c>
      <c r="AE237" s="25" t="str">
        <f>IF('Tabell-kommune'!AD237=0," ",'Tabell-kommune'!AD237)</f>
        <v xml:space="preserve"> </v>
      </c>
      <c r="AF237" s="25" t="str">
        <f>IF('Tabell-kommune'!AE237=0," ",'Tabell-kommune'!AE237)</f>
        <v xml:space="preserve"> </v>
      </c>
      <c r="AG237" s="25" t="str">
        <f>IF('Tabell-kommune'!AF237=0," ",'Tabell-kommune'!AF237)</f>
        <v xml:space="preserve"> </v>
      </c>
      <c r="AH237" s="25" t="str">
        <f>IF('Tabell-kommune'!AG237=0," ",'Tabell-kommune'!AG237)</f>
        <v xml:space="preserve"> </v>
      </c>
      <c r="AI237" s="25" t="str">
        <f>IF('Tabell-kommune'!AH237=0," ",'Tabell-kommune'!AH237)</f>
        <v xml:space="preserve"> </v>
      </c>
      <c r="AJ237" s="24" t="str">
        <f>IF('Tabell-kommune'!AI237=0," ",'Tabell-kommune'!AI237)</f>
        <v xml:space="preserve"> </v>
      </c>
      <c r="AK237" s="24" t="str">
        <f>IF('Tabell-kommune'!AJ237=0," ",'Tabell-kommune'!AJ237)</f>
        <v xml:space="preserve"> </v>
      </c>
      <c r="AL237" s="26" t="str">
        <f>IF('Tabell-kommune'!AK237=0," ",'Tabell-kommune'!AK237)</f>
        <v xml:space="preserve"> </v>
      </c>
      <c r="AM237" s="26" t="str">
        <f>IF('Tabell-kommune'!AL237=0," ",'Tabell-kommune'!AL237)</f>
        <v xml:space="preserve"> </v>
      </c>
      <c r="AN237" s="26" t="str">
        <f>IF('Tabell-kommune'!AM237=0," ",'Tabell-kommune'!AM237)</f>
        <v xml:space="preserve"> </v>
      </c>
      <c r="AO237" s="26" t="str">
        <f>IF('Tabell-kommune'!AN237=0," ",'Tabell-kommune'!AN237)</f>
        <v xml:space="preserve"> </v>
      </c>
      <c r="AP237" s="26" t="str">
        <f>IF('Tabell-kommune'!AO237=0," ",'Tabell-kommune'!AO237)</f>
        <v xml:space="preserve"> </v>
      </c>
    </row>
    <row r="238" spans="2:42" x14ac:dyDescent="0.2">
      <c r="B238" s="24" t="str">
        <f>IF('Tabell-kommune'!A238=0," ",'Tabell-kommune'!A238)</f>
        <v xml:space="preserve"> </v>
      </c>
      <c r="C238" s="28" t="str">
        <f>IF('Tabell-kommune'!B238=0," ",'Tabell-kommune'!B238)</f>
        <v xml:space="preserve"> </v>
      </c>
      <c r="D238" s="28" t="str">
        <f>IF('Tabell-kommune'!C238=0," ",'Tabell-kommune'!C238)</f>
        <v xml:space="preserve"> </v>
      </c>
      <c r="E238" s="28" t="str">
        <f>IF('Tabell-kommune'!D238=0," ",'Tabell-kommune'!D238)</f>
        <v xml:space="preserve"> </v>
      </c>
      <c r="F238" s="28" t="str">
        <f>IF('Tabell-kommune'!E238=0," ",'Tabell-kommune'!E238)</f>
        <v xml:space="preserve"> </v>
      </c>
      <c r="G238" s="28" t="str">
        <f>IF('Tabell-kommune'!F238=0," ",'Tabell-kommune'!F238)</f>
        <v xml:space="preserve"> </v>
      </c>
      <c r="H238" s="24" t="str">
        <f>IF('Tabell-kommune'!G238=0," ",'Tabell-kommune'!G238)</f>
        <v xml:space="preserve"> </v>
      </c>
      <c r="I238" s="24" t="str">
        <f>IF('Tabell-kommune'!H238=0," ",'Tabell-kommune'!H238)</f>
        <v xml:space="preserve"> </v>
      </c>
      <c r="J238" s="18" t="str">
        <f>IF('Tabell-kommune'!I238=0," ",'Tabell-kommune'!I238)</f>
        <v xml:space="preserve"> </v>
      </c>
      <c r="K238" s="25" t="str">
        <f>IF('Tabell-kommune'!J238=0," ",'Tabell-kommune'!J238)</f>
        <v xml:space="preserve"> </v>
      </c>
      <c r="L238" s="25" t="str">
        <f>IF('Tabell-kommune'!K238=0," ",'Tabell-kommune'!K238)</f>
        <v xml:space="preserve"> </v>
      </c>
      <c r="M238" s="25" t="str">
        <f>IF('Tabell-kommune'!L238=0," ",'Tabell-kommune'!L238)</f>
        <v xml:space="preserve"> </v>
      </c>
      <c r="N238" s="25" t="str">
        <f>IF('Tabell-kommune'!M238=0," ",'Tabell-kommune'!M238)</f>
        <v xml:space="preserve"> </v>
      </c>
      <c r="O238" s="24" t="str">
        <f>IF('Tabell-kommune'!N238=0," ",'Tabell-kommune'!N238)</f>
        <v xml:space="preserve"> </v>
      </c>
      <c r="P238" s="24" t="str">
        <f>IF('Tabell-kommune'!O238=0," ",'Tabell-kommune'!O238)</f>
        <v xml:space="preserve"> </v>
      </c>
      <c r="Q238" s="20" t="str">
        <f>IF('Tabell-kommune'!P238=0," ",'Tabell-kommune'!P238)</f>
        <v xml:space="preserve"> </v>
      </c>
      <c r="R238" s="26" t="str">
        <f>IF('Tabell-kommune'!Q238=0," ",'Tabell-kommune'!Q238)</f>
        <v xml:space="preserve"> </v>
      </c>
      <c r="S238" s="26" t="str">
        <f>IF('Tabell-kommune'!R238=0," ",'Tabell-kommune'!R238)</f>
        <v xml:space="preserve"> </v>
      </c>
      <c r="T238" s="26" t="str">
        <f>IF('Tabell-kommune'!S238=0," ",'Tabell-kommune'!S238)</f>
        <v xml:space="preserve"> </v>
      </c>
      <c r="U238" s="26" t="str">
        <f>IF('Tabell-kommune'!T238=0," ",'Tabell-kommune'!T238)</f>
        <v xml:space="preserve"> </v>
      </c>
      <c r="V238" s="24" t="str">
        <f>IF('Tabell-kommune'!U238=0," ",'Tabell-kommune'!U238)</f>
        <v xml:space="preserve"> </v>
      </c>
      <c r="W238" s="24" t="str">
        <f>IF('Tabell-kommune'!V238=0," ",'Tabell-kommune'!V238)</f>
        <v xml:space="preserve"> </v>
      </c>
      <c r="X238" s="28" t="str">
        <f>IF('Tabell-kommune'!W238=0," ",'Tabell-kommune'!W238)</f>
        <v xml:space="preserve"> </v>
      </c>
      <c r="Y238" s="28" t="str">
        <f>IF('Tabell-kommune'!X238=0," ",'Tabell-kommune'!X238)</f>
        <v xml:space="preserve"> </v>
      </c>
      <c r="Z238" s="28" t="str">
        <f>IF('Tabell-kommune'!Y238=0," ",'Tabell-kommune'!Y238)</f>
        <v xml:space="preserve"> </v>
      </c>
      <c r="AA238" s="28" t="str">
        <f>IF('Tabell-kommune'!Z238=0," ",'Tabell-kommune'!Z238)</f>
        <v xml:space="preserve"> </v>
      </c>
      <c r="AB238" s="28" t="str">
        <f>IF('Tabell-kommune'!AA238=0," ",'Tabell-kommune'!AA238)</f>
        <v xml:space="preserve"> </v>
      </c>
      <c r="AC238" s="24" t="str">
        <f>IF('Tabell-kommune'!AB238=0," ",'Tabell-kommune'!AB238)</f>
        <v xml:space="preserve"> </v>
      </c>
      <c r="AD238" s="24" t="str">
        <f>IF('Tabell-kommune'!AC238=0," ",'Tabell-kommune'!AC238)</f>
        <v xml:space="preserve"> </v>
      </c>
      <c r="AE238" s="25" t="str">
        <f>IF('Tabell-kommune'!AD238=0," ",'Tabell-kommune'!AD238)</f>
        <v xml:space="preserve"> </v>
      </c>
      <c r="AF238" s="25" t="str">
        <f>IF('Tabell-kommune'!AE238=0," ",'Tabell-kommune'!AE238)</f>
        <v xml:space="preserve"> </v>
      </c>
      <c r="AG238" s="25" t="str">
        <f>IF('Tabell-kommune'!AF238=0," ",'Tabell-kommune'!AF238)</f>
        <v xml:space="preserve"> </v>
      </c>
      <c r="AH238" s="25" t="str">
        <f>IF('Tabell-kommune'!AG238=0," ",'Tabell-kommune'!AG238)</f>
        <v xml:space="preserve"> </v>
      </c>
      <c r="AI238" s="25" t="str">
        <f>IF('Tabell-kommune'!AH238=0," ",'Tabell-kommune'!AH238)</f>
        <v xml:space="preserve"> </v>
      </c>
      <c r="AJ238" s="24" t="str">
        <f>IF('Tabell-kommune'!AI238=0," ",'Tabell-kommune'!AI238)</f>
        <v xml:space="preserve"> </v>
      </c>
      <c r="AK238" s="24" t="str">
        <f>IF('Tabell-kommune'!AJ238=0," ",'Tabell-kommune'!AJ238)</f>
        <v xml:space="preserve"> </v>
      </c>
      <c r="AL238" s="26" t="str">
        <f>IF('Tabell-kommune'!AK238=0," ",'Tabell-kommune'!AK238)</f>
        <v xml:space="preserve"> </v>
      </c>
      <c r="AM238" s="26" t="str">
        <f>IF('Tabell-kommune'!AL238=0," ",'Tabell-kommune'!AL238)</f>
        <v xml:space="preserve"> </v>
      </c>
      <c r="AN238" s="26" t="str">
        <f>IF('Tabell-kommune'!AM238=0," ",'Tabell-kommune'!AM238)</f>
        <v xml:space="preserve"> </v>
      </c>
      <c r="AO238" s="26" t="str">
        <f>IF('Tabell-kommune'!AN238=0," ",'Tabell-kommune'!AN238)</f>
        <v xml:space="preserve"> </v>
      </c>
      <c r="AP238" s="26" t="str">
        <f>IF('Tabell-kommune'!AO238=0," ",'Tabell-kommune'!AO238)</f>
        <v xml:space="preserve"> </v>
      </c>
    </row>
    <row r="239" spans="2:42" x14ac:dyDescent="0.2">
      <c r="B239" s="24" t="str">
        <f>IF('Tabell-kommune'!A239=0," ",'Tabell-kommune'!A239)</f>
        <v xml:space="preserve"> </v>
      </c>
      <c r="C239" s="28" t="str">
        <f>IF('Tabell-kommune'!B239=0," ",'Tabell-kommune'!B239)</f>
        <v xml:space="preserve"> </v>
      </c>
      <c r="D239" s="28" t="str">
        <f>IF('Tabell-kommune'!C239=0," ",'Tabell-kommune'!C239)</f>
        <v xml:space="preserve"> </v>
      </c>
      <c r="E239" s="28" t="str">
        <f>IF('Tabell-kommune'!D239=0," ",'Tabell-kommune'!D239)</f>
        <v xml:space="preserve"> </v>
      </c>
      <c r="F239" s="28" t="str">
        <f>IF('Tabell-kommune'!E239=0," ",'Tabell-kommune'!E239)</f>
        <v xml:space="preserve"> </v>
      </c>
      <c r="G239" s="28" t="str">
        <f>IF('Tabell-kommune'!F239=0," ",'Tabell-kommune'!F239)</f>
        <v xml:space="preserve"> </v>
      </c>
      <c r="H239" s="24" t="str">
        <f>IF('Tabell-kommune'!G239=0," ",'Tabell-kommune'!G239)</f>
        <v xml:space="preserve"> </v>
      </c>
      <c r="I239" s="24" t="str">
        <f>IF('Tabell-kommune'!H239=0," ",'Tabell-kommune'!H239)</f>
        <v xml:space="preserve"> </v>
      </c>
      <c r="J239" s="18" t="str">
        <f>IF('Tabell-kommune'!I239=0," ",'Tabell-kommune'!I239)</f>
        <v xml:space="preserve"> </v>
      </c>
      <c r="K239" s="25" t="str">
        <f>IF('Tabell-kommune'!J239=0," ",'Tabell-kommune'!J239)</f>
        <v xml:space="preserve"> </v>
      </c>
      <c r="L239" s="25" t="str">
        <f>IF('Tabell-kommune'!K239=0," ",'Tabell-kommune'!K239)</f>
        <v xml:space="preserve"> </v>
      </c>
      <c r="M239" s="25" t="str">
        <f>IF('Tabell-kommune'!L239=0," ",'Tabell-kommune'!L239)</f>
        <v xml:space="preserve"> </v>
      </c>
      <c r="N239" s="25" t="str">
        <f>IF('Tabell-kommune'!M239=0," ",'Tabell-kommune'!M239)</f>
        <v xml:space="preserve"> </v>
      </c>
      <c r="O239" s="24" t="str">
        <f>IF('Tabell-kommune'!N239=0," ",'Tabell-kommune'!N239)</f>
        <v xml:space="preserve"> </v>
      </c>
      <c r="P239" s="24" t="str">
        <f>IF('Tabell-kommune'!O239=0," ",'Tabell-kommune'!O239)</f>
        <v xml:space="preserve"> </v>
      </c>
      <c r="Q239" s="20" t="str">
        <f>IF('Tabell-kommune'!P239=0," ",'Tabell-kommune'!P239)</f>
        <v xml:space="preserve"> </v>
      </c>
      <c r="R239" s="26" t="str">
        <f>IF('Tabell-kommune'!Q239=0," ",'Tabell-kommune'!Q239)</f>
        <v xml:space="preserve"> </v>
      </c>
      <c r="S239" s="26" t="str">
        <f>IF('Tabell-kommune'!R239=0," ",'Tabell-kommune'!R239)</f>
        <v xml:space="preserve"> </v>
      </c>
      <c r="T239" s="26" t="str">
        <f>IF('Tabell-kommune'!S239=0," ",'Tabell-kommune'!S239)</f>
        <v xml:space="preserve"> </v>
      </c>
      <c r="U239" s="26" t="str">
        <f>IF('Tabell-kommune'!T239=0," ",'Tabell-kommune'!T239)</f>
        <v xml:space="preserve"> </v>
      </c>
      <c r="V239" s="24" t="str">
        <f>IF('Tabell-kommune'!U239=0," ",'Tabell-kommune'!U239)</f>
        <v xml:space="preserve"> </v>
      </c>
      <c r="W239" s="24" t="str">
        <f>IF('Tabell-kommune'!V239=0," ",'Tabell-kommune'!V239)</f>
        <v xml:space="preserve"> </v>
      </c>
      <c r="X239" s="28" t="str">
        <f>IF('Tabell-kommune'!W239=0," ",'Tabell-kommune'!W239)</f>
        <v xml:space="preserve"> </v>
      </c>
      <c r="Y239" s="28" t="str">
        <f>IF('Tabell-kommune'!X239=0," ",'Tabell-kommune'!X239)</f>
        <v xml:space="preserve"> </v>
      </c>
      <c r="Z239" s="28" t="str">
        <f>IF('Tabell-kommune'!Y239=0," ",'Tabell-kommune'!Y239)</f>
        <v xml:space="preserve"> </v>
      </c>
      <c r="AA239" s="28" t="str">
        <f>IF('Tabell-kommune'!Z239=0," ",'Tabell-kommune'!Z239)</f>
        <v xml:space="preserve"> </v>
      </c>
      <c r="AB239" s="28" t="str">
        <f>IF('Tabell-kommune'!AA239=0," ",'Tabell-kommune'!AA239)</f>
        <v xml:space="preserve"> </v>
      </c>
      <c r="AC239" s="24" t="str">
        <f>IF('Tabell-kommune'!AB239=0," ",'Tabell-kommune'!AB239)</f>
        <v xml:space="preserve"> </v>
      </c>
      <c r="AD239" s="24" t="str">
        <f>IF('Tabell-kommune'!AC239=0," ",'Tabell-kommune'!AC239)</f>
        <v xml:space="preserve"> </v>
      </c>
      <c r="AE239" s="25" t="str">
        <f>IF('Tabell-kommune'!AD239=0," ",'Tabell-kommune'!AD239)</f>
        <v xml:space="preserve"> </v>
      </c>
      <c r="AF239" s="25" t="str">
        <f>IF('Tabell-kommune'!AE239=0," ",'Tabell-kommune'!AE239)</f>
        <v xml:space="preserve"> </v>
      </c>
      <c r="AG239" s="25" t="str">
        <f>IF('Tabell-kommune'!AF239=0," ",'Tabell-kommune'!AF239)</f>
        <v xml:space="preserve"> </v>
      </c>
      <c r="AH239" s="25" t="str">
        <f>IF('Tabell-kommune'!AG239=0," ",'Tabell-kommune'!AG239)</f>
        <v xml:space="preserve"> </v>
      </c>
      <c r="AI239" s="25" t="str">
        <f>IF('Tabell-kommune'!AH239=0," ",'Tabell-kommune'!AH239)</f>
        <v xml:space="preserve"> </v>
      </c>
      <c r="AJ239" s="24" t="str">
        <f>IF('Tabell-kommune'!AI239=0," ",'Tabell-kommune'!AI239)</f>
        <v xml:space="preserve"> </v>
      </c>
      <c r="AK239" s="24" t="str">
        <f>IF('Tabell-kommune'!AJ239=0," ",'Tabell-kommune'!AJ239)</f>
        <v xml:space="preserve"> </v>
      </c>
      <c r="AL239" s="26" t="str">
        <f>IF('Tabell-kommune'!AK239=0," ",'Tabell-kommune'!AK239)</f>
        <v xml:space="preserve"> </v>
      </c>
      <c r="AM239" s="26" t="str">
        <f>IF('Tabell-kommune'!AL239=0," ",'Tabell-kommune'!AL239)</f>
        <v xml:space="preserve"> </v>
      </c>
      <c r="AN239" s="26" t="str">
        <f>IF('Tabell-kommune'!AM239=0," ",'Tabell-kommune'!AM239)</f>
        <v xml:space="preserve"> </v>
      </c>
      <c r="AO239" s="26" t="str">
        <f>IF('Tabell-kommune'!AN239=0," ",'Tabell-kommune'!AN239)</f>
        <v xml:space="preserve"> </v>
      </c>
      <c r="AP239" s="26" t="str">
        <f>IF('Tabell-kommune'!AO239=0," ",'Tabell-kommune'!AO239)</f>
        <v xml:space="preserve"> </v>
      </c>
    </row>
    <row r="240" spans="2:42" x14ac:dyDescent="0.2">
      <c r="B240" s="24" t="str">
        <f>IF('Tabell-kommune'!A240=0," ",'Tabell-kommune'!A240)</f>
        <v xml:space="preserve"> </v>
      </c>
      <c r="C240" s="28" t="str">
        <f>IF('Tabell-kommune'!B240=0," ",'Tabell-kommune'!B240)</f>
        <v xml:space="preserve"> </v>
      </c>
      <c r="D240" s="28" t="str">
        <f>IF('Tabell-kommune'!C240=0," ",'Tabell-kommune'!C240)</f>
        <v xml:space="preserve"> </v>
      </c>
      <c r="E240" s="28" t="str">
        <f>IF('Tabell-kommune'!D240=0," ",'Tabell-kommune'!D240)</f>
        <v xml:space="preserve"> </v>
      </c>
      <c r="F240" s="28" t="str">
        <f>IF('Tabell-kommune'!E240=0," ",'Tabell-kommune'!E240)</f>
        <v xml:space="preserve"> </v>
      </c>
      <c r="G240" s="28" t="str">
        <f>IF('Tabell-kommune'!F240=0," ",'Tabell-kommune'!F240)</f>
        <v xml:space="preserve"> </v>
      </c>
      <c r="H240" s="24" t="str">
        <f>IF('Tabell-kommune'!G240=0," ",'Tabell-kommune'!G240)</f>
        <v xml:space="preserve"> </v>
      </c>
      <c r="I240" s="24" t="str">
        <f>IF('Tabell-kommune'!H240=0," ",'Tabell-kommune'!H240)</f>
        <v xml:space="preserve"> </v>
      </c>
      <c r="J240" s="18" t="str">
        <f>IF('Tabell-kommune'!I240=0," ",'Tabell-kommune'!I240)</f>
        <v xml:space="preserve"> </v>
      </c>
      <c r="K240" s="25" t="str">
        <f>IF('Tabell-kommune'!J240=0," ",'Tabell-kommune'!J240)</f>
        <v xml:space="preserve"> </v>
      </c>
      <c r="L240" s="25" t="str">
        <f>IF('Tabell-kommune'!K240=0," ",'Tabell-kommune'!K240)</f>
        <v xml:space="preserve"> </v>
      </c>
      <c r="M240" s="25" t="str">
        <f>IF('Tabell-kommune'!L240=0," ",'Tabell-kommune'!L240)</f>
        <v xml:space="preserve"> </v>
      </c>
      <c r="N240" s="25" t="str">
        <f>IF('Tabell-kommune'!M240=0," ",'Tabell-kommune'!M240)</f>
        <v xml:space="preserve"> </v>
      </c>
      <c r="O240" s="24" t="str">
        <f>IF('Tabell-kommune'!N240=0," ",'Tabell-kommune'!N240)</f>
        <v xml:space="preserve"> </v>
      </c>
      <c r="P240" s="24" t="str">
        <f>IF('Tabell-kommune'!O240=0," ",'Tabell-kommune'!O240)</f>
        <v xml:space="preserve"> </v>
      </c>
      <c r="Q240" s="20" t="str">
        <f>IF('Tabell-kommune'!P240=0," ",'Tabell-kommune'!P240)</f>
        <v xml:space="preserve"> </v>
      </c>
      <c r="R240" s="26" t="str">
        <f>IF('Tabell-kommune'!Q240=0," ",'Tabell-kommune'!Q240)</f>
        <v xml:space="preserve"> </v>
      </c>
      <c r="S240" s="26" t="str">
        <f>IF('Tabell-kommune'!R240=0," ",'Tabell-kommune'!R240)</f>
        <v xml:space="preserve"> </v>
      </c>
      <c r="T240" s="26" t="str">
        <f>IF('Tabell-kommune'!S240=0," ",'Tabell-kommune'!S240)</f>
        <v xml:space="preserve"> </v>
      </c>
      <c r="U240" s="26" t="str">
        <f>IF('Tabell-kommune'!T240=0," ",'Tabell-kommune'!T240)</f>
        <v xml:space="preserve"> </v>
      </c>
      <c r="V240" s="24" t="str">
        <f>IF('Tabell-kommune'!U240=0," ",'Tabell-kommune'!U240)</f>
        <v xml:space="preserve"> </v>
      </c>
      <c r="W240" s="24" t="str">
        <f>IF('Tabell-kommune'!V240=0," ",'Tabell-kommune'!V240)</f>
        <v xml:space="preserve"> </v>
      </c>
      <c r="X240" s="28" t="str">
        <f>IF('Tabell-kommune'!W240=0," ",'Tabell-kommune'!W240)</f>
        <v xml:space="preserve"> </v>
      </c>
      <c r="Y240" s="28" t="str">
        <f>IF('Tabell-kommune'!X240=0," ",'Tabell-kommune'!X240)</f>
        <v xml:space="preserve"> </v>
      </c>
      <c r="Z240" s="28" t="str">
        <f>IF('Tabell-kommune'!Y240=0," ",'Tabell-kommune'!Y240)</f>
        <v xml:space="preserve"> </v>
      </c>
      <c r="AA240" s="28" t="str">
        <f>IF('Tabell-kommune'!Z240=0," ",'Tabell-kommune'!Z240)</f>
        <v xml:space="preserve"> </v>
      </c>
      <c r="AB240" s="28" t="str">
        <f>IF('Tabell-kommune'!AA240=0," ",'Tabell-kommune'!AA240)</f>
        <v xml:space="preserve"> </v>
      </c>
      <c r="AC240" s="24" t="str">
        <f>IF('Tabell-kommune'!AB240=0," ",'Tabell-kommune'!AB240)</f>
        <v xml:space="preserve"> </v>
      </c>
      <c r="AD240" s="24" t="str">
        <f>IF('Tabell-kommune'!AC240=0," ",'Tabell-kommune'!AC240)</f>
        <v xml:space="preserve"> </v>
      </c>
      <c r="AE240" s="25" t="str">
        <f>IF('Tabell-kommune'!AD240=0," ",'Tabell-kommune'!AD240)</f>
        <v xml:space="preserve"> </v>
      </c>
      <c r="AF240" s="25" t="str">
        <f>IF('Tabell-kommune'!AE240=0," ",'Tabell-kommune'!AE240)</f>
        <v xml:space="preserve"> </v>
      </c>
      <c r="AG240" s="25" t="str">
        <f>IF('Tabell-kommune'!AF240=0," ",'Tabell-kommune'!AF240)</f>
        <v xml:space="preserve"> </v>
      </c>
      <c r="AH240" s="25" t="str">
        <f>IF('Tabell-kommune'!AG240=0," ",'Tabell-kommune'!AG240)</f>
        <v xml:space="preserve"> </v>
      </c>
      <c r="AI240" s="25" t="str">
        <f>IF('Tabell-kommune'!AH240=0," ",'Tabell-kommune'!AH240)</f>
        <v xml:space="preserve"> </v>
      </c>
      <c r="AJ240" s="24" t="str">
        <f>IF('Tabell-kommune'!AI240=0," ",'Tabell-kommune'!AI240)</f>
        <v xml:space="preserve"> </v>
      </c>
      <c r="AK240" s="24" t="str">
        <f>IF('Tabell-kommune'!AJ240=0," ",'Tabell-kommune'!AJ240)</f>
        <v xml:space="preserve"> </v>
      </c>
      <c r="AL240" s="26" t="str">
        <f>IF('Tabell-kommune'!AK240=0," ",'Tabell-kommune'!AK240)</f>
        <v xml:space="preserve"> </v>
      </c>
      <c r="AM240" s="26" t="str">
        <f>IF('Tabell-kommune'!AL240=0," ",'Tabell-kommune'!AL240)</f>
        <v xml:space="preserve"> </v>
      </c>
      <c r="AN240" s="26" t="str">
        <f>IF('Tabell-kommune'!AM240=0," ",'Tabell-kommune'!AM240)</f>
        <v xml:space="preserve"> </v>
      </c>
      <c r="AO240" s="26" t="str">
        <f>IF('Tabell-kommune'!AN240=0," ",'Tabell-kommune'!AN240)</f>
        <v xml:space="preserve"> </v>
      </c>
      <c r="AP240" s="26" t="str">
        <f>IF('Tabell-kommune'!AO240=0," ",'Tabell-kommune'!AO240)</f>
        <v xml:space="preserve"> </v>
      </c>
    </row>
    <row r="241" spans="2:42" x14ac:dyDescent="0.2">
      <c r="B241" s="24" t="str">
        <f>IF('Tabell-kommune'!A241=0," ",'Tabell-kommune'!A241)</f>
        <v xml:space="preserve"> </v>
      </c>
      <c r="C241" s="28" t="str">
        <f>IF('Tabell-kommune'!B241=0," ",'Tabell-kommune'!B241)</f>
        <v xml:space="preserve"> </v>
      </c>
      <c r="D241" s="28" t="str">
        <f>IF('Tabell-kommune'!C241=0," ",'Tabell-kommune'!C241)</f>
        <v xml:space="preserve"> </v>
      </c>
      <c r="E241" s="28" t="str">
        <f>IF('Tabell-kommune'!D241=0," ",'Tabell-kommune'!D241)</f>
        <v xml:space="preserve"> </v>
      </c>
      <c r="F241" s="28" t="str">
        <f>IF('Tabell-kommune'!E241=0," ",'Tabell-kommune'!E241)</f>
        <v xml:space="preserve"> </v>
      </c>
      <c r="G241" s="28" t="str">
        <f>IF('Tabell-kommune'!F241=0," ",'Tabell-kommune'!F241)</f>
        <v xml:space="preserve"> </v>
      </c>
      <c r="H241" s="24" t="str">
        <f>IF('Tabell-kommune'!G241=0," ",'Tabell-kommune'!G241)</f>
        <v xml:space="preserve"> </v>
      </c>
      <c r="I241" s="24" t="str">
        <f>IF('Tabell-kommune'!H241=0," ",'Tabell-kommune'!H241)</f>
        <v xml:space="preserve"> </v>
      </c>
      <c r="J241" s="18" t="str">
        <f>IF('Tabell-kommune'!I241=0," ",'Tabell-kommune'!I241)</f>
        <v xml:space="preserve"> </v>
      </c>
      <c r="K241" s="25" t="str">
        <f>IF('Tabell-kommune'!J241=0," ",'Tabell-kommune'!J241)</f>
        <v xml:space="preserve"> </v>
      </c>
      <c r="L241" s="25" t="str">
        <f>IF('Tabell-kommune'!K241=0," ",'Tabell-kommune'!K241)</f>
        <v xml:space="preserve"> </v>
      </c>
      <c r="M241" s="25" t="str">
        <f>IF('Tabell-kommune'!L241=0," ",'Tabell-kommune'!L241)</f>
        <v xml:space="preserve"> </v>
      </c>
      <c r="N241" s="25" t="str">
        <f>IF('Tabell-kommune'!M241=0," ",'Tabell-kommune'!M241)</f>
        <v xml:space="preserve"> </v>
      </c>
      <c r="O241" s="24" t="str">
        <f>IF('Tabell-kommune'!N241=0," ",'Tabell-kommune'!N241)</f>
        <v xml:space="preserve"> </v>
      </c>
      <c r="P241" s="24" t="str">
        <f>IF('Tabell-kommune'!O241=0," ",'Tabell-kommune'!O241)</f>
        <v xml:space="preserve"> </v>
      </c>
      <c r="Q241" s="20" t="str">
        <f>IF('Tabell-kommune'!P241=0," ",'Tabell-kommune'!P241)</f>
        <v xml:space="preserve"> </v>
      </c>
      <c r="R241" s="26" t="str">
        <f>IF('Tabell-kommune'!Q241=0," ",'Tabell-kommune'!Q241)</f>
        <v xml:space="preserve"> </v>
      </c>
      <c r="S241" s="26" t="str">
        <f>IF('Tabell-kommune'!R241=0," ",'Tabell-kommune'!R241)</f>
        <v xml:space="preserve"> </v>
      </c>
      <c r="T241" s="26" t="str">
        <f>IF('Tabell-kommune'!S241=0," ",'Tabell-kommune'!S241)</f>
        <v xml:space="preserve"> </v>
      </c>
      <c r="U241" s="26" t="str">
        <f>IF('Tabell-kommune'!T241=0," ",'Tabell-kommune'!T241)</f>
        <v xml:space="preserve"> </v>
      </c>
      <c r="V241" s="24" t="str">
        <f>IF('Tabell-kommune'!U241=0," ",'Tabell-kommune'!U241)</f>
        <v xml:space="preserve"> </v>
      </c>
      <c r="W241" s="24" t="str">
        <f>IF('Tabell-kommune'!V241=0," ",'Tabell-kommune'!V241)</f>
        <v xml:space="preserve"> </v>
      </c>
      <c r="X241" s="28" t="str">
        <f>IF('Tabell-kommune'!W241=0," ",'Tabell-kommune'!W241)</f>
        <v xml:space="preserve"> </v>
      </c>
      <c r="Y241" s="28" t="str">
        <f>IF('Tabell-kommune'!X241=0," ",'Tabell-kommune'!X241)</f>
        <v xml:space="preserve"> </v>
      </c>
      <c r="Z241" s="28" t="str">
        <f>IF('Tabell-kommune'!Y241=0," ",'Tabell-kommune'!Y241)</f>
        <v xml:space="preserve"> </v>
      </c>
      <c r="AA241" s="28" t="str">
        <f>IF('Tabell-kommune'!Z241=0," ",'Tabell-kommune'!Z241)</f>
        <v xml:space="preserve"> </v>
      </c>
      <c r="AB241" s="28" t="str">
        <f>IF('Tabell-kommune'!AA241=0," ",'Tabell-kommune'!AA241)</f>
        <v xml:space="preserve"> </v>
      </c>
      <c r="AC241" s="24" t="str">
        <f>IF('Tabell-kommune'!AB241=0," ",'Tabell-kommune'!AB241)</f>
        <v xml:space="preserve"> </v>
      </c>
      <c r="AD241" s="24" t="str">
        <f>IF('Tabell-kommune'!AC241=0," ",'Tabell-kommune'!AC241)</f>
        <v xml:space="preserve"> </v>
      </c>
      <c r="AE241" s="25" t="str">
        <f>IF('Tabell-kommune'!AD241=0," ",'Tabell-kommune'!AD241)</f>
        <v xml:space="preserve"> </v>
      </c>
      <c r="AF241" s="25" t="str">
        <f>IF('Tabell-kommune'!AE241=0," ",'Tabell-kommune'!AE241)</f>
        <v xml:space="preserve"> </v>
      </c>
      <c r="AG241" s="25" t="str">
        <f>IF('Tabell-kommune'!AF241=0," ",'Tabell-kommune'!AF241)</f>
        <v xml:space="preserve"> </v>
      </c>
      <c r="AH241" s="25" t="str">
        <f>IF('Tabell-kommune'!AG241=0," ",'Tabell-kommune'!AG241)</f>
        <v xml:space="preserve"> </v>
      </c>
      <c r="AI241" s="25" t="str">
        <f>IF('Tabell-kommune'!AH241=0," ",'Tabell-kommune'!AH241)</f>
        <v xml:space="preserve"> </v>
      </c>
      <c r="AJ241" s="24" t="str">
        <f>IF('Tabell-kommune'!AI241=0," ",'Tabell-kommune'!AI241)</f>
        <v xml:space="preserve"> </v>
      </c>
      <c r="AK241" s="24" t="str">
        <f>IF('Tabell-kommune'!AJ241=0," ",'Tabell-kommune'!AJ241)</f>
        <v xml:space="preserve"> </v>
      </c>
      <c r="AL241" s="26" t="str">
        <f>IF('Tabell-kommune'!AK241=0," ",'Tabell-kommune'!AK241)</f>
        <v xml:space="preserve"> </v>
      </c>
      <c r="AM241" s="26" t="str">
        <f>IF('Tabell-kommune'!AL241=0," ",'Tabell-kommune'!AL241)</f>
        <v xml:space="preserve"> </v>
      </c>
      <c r="AN241" s="26" t="str">
        <f>IF('Tabell-kommune'!AM241=0," ",'Tabell-kommune'!AM241)</f>
        <v xml:space="preserve"> </v>
      </c>
      <c r="AO241" s="26" t="str">
        <f>IF('Tabell-kommune'!AN241=0," ",'Tabell-kommune'!AN241)</f>
        <v xml:space="preserve"> </v>
      </c>
      <c r="AP241" s="26" t="str">
        <f>IF('Tabell-kommune'!AO241=0," ",'Tabell-kommune'!AO241)</f>
        <v xml:space="preserve"> </v>
      </c>
    </row>
    <row r="242" spans="2:42" x14ac:dyDescent="0.2">
      <c r="B242" s="24" t="str">
        <f>IF('Tabell-kommune'!A242=0," ",'Tabell-kommune'!A242)</f>
        <v xml:space="preserve"> </v>
      </c>
      <c r="C242" s="28" t="str">
        <f>IF('Tabell-kommune'!B242=0," ",'Tabell-kommune'!B242)</f>
        <v xml:space="preserve"> </v>
      </c>
      <c r="D242" s="28" t="str">
        <f>IF('Tabell-kommune'!C242=0," ",'Tabell-kommune'!C242)</f>
        <v xml:space="preserve"> </v>
      </c>
      <c r="E242" s="28" t="str">
        <f>IF('Tabell-kommune'!D242=0," ",'Tabell-kommune'!D242)</f>
        <v xml:space="preserve"> </v>
      </c>
      <c r="F242" s="28" t="str">
        <f>IF('Tabell-kommune'!E242=0," ",'Tabell-kommune'!E242)</f>
        <v xml:space="preserve"> </v>
      </c>
      <c r="G242" s="28" t="str">
        <f>IF('Tabell-kommune'!F242=0," ",'Tabell-kommune'!F242)</f>
        <v xml:space="preserve"> </v>
      </c>
      <c r="H242" s="24" t="str">
        <f>IF('Tabell-kommune'!G242=0," ",'Tabell-kommune'!G242)</f>
        <v xml:space="preserve"> </v>
      </c>
      <c r="I242" s="24" t="str">
        <f>IF('Tabell-kommune'!H242=0," ",'Tabell-kommune'!H242)</f>
        <v xml:space="preserve"> </v>
      </c>
      <c r="J242" s="18" t="str">
        <f>IF('Tabell-kommune'!I242=0," ",'Tabell-kommune'!I242)</f>
        <v xml:space="preserve"> </v>
      </c>
      <c r="K242" s="25" t="str">
        <f>IF('Tabell-kommune'!J242=0," ",'Tabell-kommune'!J242)</f>
        <v xml:space="preserve"> </v>
      </c>
      <c r="L242" s="25" t="str">
        <f>IF('Tabell-kommune'!K242=0," ",'Tabell-kommune'!K242)</f>
        <v xml:space="preserve"> </v>
      </c>
      <c r="M242" s="25" t="str">
        <f>IF('Tabell-kommune'!L242=0," ",'Tabell-kommune'!L242)</f>
        <v xml:space="preserve"> </v>
      </c>
      <c r="N242" s="25" t="str">
        <f>IF('Tabell-kommune'!M242=0," ",'Tabell-kommune'!M242)</f>
        <v xml:space="preserve"> </v>
      </c>
      <c r="O242" s="24" t="str">
        <f>IF('Tabell-kommune'!N242=0," ",'Tabell-kommune'!N242)</f>
        <v xml:space="preserve"> </v>
      </c>
      <c r="P242" s="24" t="str">
        <f>IF('Tabell-kommune'!O242=0," ",'Tabell-kommune'!O242)</f>
        <v xml:space="preserve"> </v>
      </c>
      <c r="Q242" s="20" t="str">
        <f>IF('Tabell-kommune'!P242=0," ",'Tabell-kommune'!P242)</f>
        <v xml:space="preserve"> </v>
      </c>
      <c r="R242" s="26" t="str">
        <f>IF('Tabell-kommune'!Q242=0," ",'Tabell-kommune'!Q242)</f>
        <v xml:space="preserve"> </v>
      </c>
      <c r="S242" s="26" t="str">
        <f>IF('Tabell-kommune'!R242=0," ",'Tabell-kommune'!R242)</f>
        <v xml:space="preserve"> </v>
      </c>
      <c r="T242" s="26" t="str">
        <f>IF('Tabell-kommune'!S242=0," ",'Tabell-kommune'!S242)</f>
        <v xml:space="preserve"> </v>
      </c>
      <c r="U242" s="26" t="str">
        <f>IF('Tabell-kommune'!T242=0," ",'Tabell-kommune'!T242)</f>
        <v xml:space="preserve"> </v>
      </c>
      <c r="V242" s="24" t="str">
        <f>IF('Tabell-kommune'!U242=0," ",'Tabell-kommune'!U242)</f>
        <v xml:space="preserve"> </v>
      </c>
      <c r="W242" s="24" t="str">
        <f>IF('Tabell-kommune'!V242=0," ",'Tabell-kommune'!V242)</f>
        <v xml:space="preserve"> </v>
      </c>
      <c r="X242" s="28" t="str">
        <f>IF('Tabell-kommune'!W242=0," ",'Tabell-kommune'!W242)</f>
        <v xml:space="preserve"> </v>
      </c>
      <c r="Y242" s="28" t="str">
        <f>IF('Tabell-kommune'!X242=0," ",'Tabell-kommune'!X242)</f>
        <v xml:space="preserve"> </v>
      </c>
      <c r="Z242" s="28" t="str">
        <f>IF('Tabell-kommune'!Y242=0," ",'Tabell-kommune'!Y242)</f>
        <v xml:space="preserve"> </v>
      </c>
      <c r="AA242" s="28" t="str">
        <f>IF('Tabell-kommune'!Z242=0," ",'Tabell-kommune'!Z242)</f>
        <v xml:space="preserve"> </v>
      </c>
      <c r="AB242" s="28" t="str">
        <f>IF('Tabell-kommune'!AA242=0," ",'Tabell-kommune'!AA242)</f>
        <v xml:space="preserve"> </v>
      </c>
      <c r="AC242" s="24" t="str">
        <f>IF('Tabell-kommune'!AB242=0," ",'Tabell-kommune'!AB242)</f>
        <v xml:space="preserve"> </v>
      </c>
      <c r="AD242" s="24" t="str">
        <f>IF('Tabell-kommune'!AC242=0," ",'Tabell-kommune'!AC242)</f>
        <v xml:space="preserve"> </v>
      </c>
      <c r="AE242" s="25" t="str">
        <f>IF('Tabell-kommune'!AD242=0," ",'Tabell-kommune'!AD242)</f>
        <v xml:space="preserve"> </v>
      </c>
      <c r="AF242" s="25" t="str">
        <f>IF('Tabell-kommune'!AE242=0," ",'Tabell-kommune'!AE242)</f>
        <v xml:space="preserve"> </v>
      </c>
      <c r="AG242" s="25" t="str">
        <f>IF('Tabell-kommune'!AF242=0," ",'Tabell-kommune'!AF242)</f>
        <v xml:space="preserve"> </v>
      </c>
      <c r="AH242" s="25" t="str">
        <f>IF('Tabell-kommune'!AG242=0," ",'Tabell-kommune'!AG242)</f>
        <v xml:space="preserve"> </v>
      </c>
      <c r="AI242" s="25" t="str">
        <f>IF('Tabell-kommune'!AH242=0," ",'Tabell-kommune'!AH242)</f>
        <v xml:space="preserve"> </v>
      </c>
      <c r="AJ242" s="24" t="str">
        <f>IF('Tabell-kommune'!AI242=0," ",'Tabell-kommune'!AI242)</f>
        <v xml:space="preserve"> </v>
      </c>
      <c r="AK242" s="24" t="str">
        <f>IF('Tabell-kommune'!AJ242=0," ",'Tabell-kommune'!AJ242)</f>
        <v xml:space="preserve"> </v>
      </c>
      <c r="AL242" s="26" t="str">
        <f>IF('Tabell-kommune'!AK242=0," ",'Tabell-kommune'!AK242)</f>
        <v xml:space="preserve"> </v>
      </c>
      <c r="AM242" s="26" t="str">
        <f>IF('Tabell-kommune'!AL242=0," ",'Tabell-kommune'!AL242)</f>
        <v xml:space="preserve"> </v>
      </c>
      <c r="AN242" s="26" t="str">
        <f>IF('Tabell-kommune'!AM242=0," ",'Tabell-kommune'!AM242)</f>
        <v xml:space="preserve"> </v>
      </c>
      <c r="AO242" s="26" t="str">
        <f>IF('Tabell-kommune'!AN242=0," ",'Tabell-kommune'!AN242)</f>
        <v xml:space="preserve"> </v>
      </c>
      <c r="AP242" s="26" t="str">
        <f>IF('Tabell-kommune'!AO242=0," ",'Tabell-kommune'!AO242)</f>
        <v xml:space="preserve"> </v>
      </c>
    </row>
    <row r="243" spans="2:42" x14ac:dyDescent="0.2">
      <c r="B243" s="24" t="str">
        <f>IF('Tabell-kommune'!A243=0," ",'Tabell-kommune'!A243)</f>
        <v xml:space="preserve"> </v>
      </c>
      <c r="C243" s="28" t="str">
        <f>IF('Tabell-kommune'!B243=0," ",'Tabell-kommune'!B243)</f>
        <v xml:space="preserve"> </v>
      </c>
      <c r="D243" s="28" t="str">
        <f>IF('Tabell-kommune'!C243=0," ",'Tabell-kommune'!C243)</f>
        <v xml:space="preserve"> </v>
      </c>
      <c r="E243" s="28" t="str">
        <f>IF('Tabell-kommune'!D243=0," ",'Tabell-kommune'!D243)</f>
        <v xml:space="preserve"> </v>
      </c>
      <c r="F243" s="28" t="str">
        <f>IF('Tabell-kommune'!E243=0," ",'Tabell-kommune'!E243)</f>
        <v xml:space="preserve"> </v>
      </c>
      <c r="G243" s="28" t="str">
        <f>IF('Tabell-kommune'!F243=0," ",'Tabell-kommune'!F243)</f>
        <v xml:space="preserve"> </v>
      </c>
      <c r="H243" s="24" t="str">
        <f>IF('Tabell-kommune'!G243=0," ",'Tabell-kommune'!G243)</f>
        <v xml:space="preserve"> </v>
      </c>
      <c r="I243" s="24" t="str">
        <f>IF('Tabell-kommune'!H243=0," ",'Tabell-kommune'!H243)</f>
        <v xml:space="preserve"> </v>
      </c>
      <c r="J243" s="18" t="str">
        <f>IF('Tabell-kommune'!I243=0," ",'Tabell-kommune'!I243)</f>
        <v xml:space="preserve"> </v>
      </c>
      <c r="K243" s="25" t="str">
        <f>IF('Tabell-kommune'!J243=0," ",'Tabell-kommune'!J243)</f>
        <v xml:space="preserve"> </v>
      </c>
      <c r="L243" s="25" t="str">
        <f>IF('Tabell-kommune'!K243=0," ",'Tabell-kommune'!K243)</f>
        <v xml:space="preserve"> </v>
      </c>
      <c r="M243" s="25" t="str">
        <f>IF('Tabell-kommune'!L243=0," ",'Tabell-kommune'!L243)</f>
        <v xml:space="preserve"> </v>
      </c>
      <c r="N243" s="25" t="str">
        <f>IF('Tabell-kommune'!M243=0," ",'Tabell-kommune'!M243)</f>
        <v xml:space="preserve"> </v>
      </c>
      <c r="O243" s="24" t="str">
        <f>IF('Tabell-kommune'!N243=0," ",'Tabell-kommune'!N243)</f>
        <v xml:space="preserve"> </v>
      </c>
      <c r="P243" s="24" t="str">
        <f>IF('Tabell-kommune'!O243=0," ",'Tabell-kommune'!O243)</f>
        <v xml:space="preserve"> </v>
      </c>
      <c r="Q243" s="20" t="str">
        <f>IF('Tabell-kommune'!P243=0," ",'Tabell-kommune'!P243)</f>
        <v xml:space="preserve"> </v>
      </c>
      <c r="R243" s="26" t="str">
        <f>IF('Tabell-kommune'!Q243=0," ",'Tabell-kommune'!Q243)</f>
        <v xml:space="preserve"> </v>
      </c>
      <c r="S243" s="26" t="str">
        <f>IF('Tabell-kommune'!R243=0," ",'Tabell-kommune'!R243)</f>
        <v xml:space="preserve"> </v>
      </c>
      <c r="T243" s="26" t="str">
        <f>IF('Tabell-kommune'!S243=0," ",'Tabell-kommune'!S243)</f>
        <v xml:space="preserve"> </v>
      </c>
      <c r="U243" s="26" t="str">
        <f>IF('Tabell-kommune'!T243=0," ",'Tabell-kommune'!T243)</f>
        <v xml:space="preserve"> </v>
      </c>
      <c r="V243" s="24" t="str">
        <f>IF('Tabell-kommune'!U243=0," ",'Tabell-kommune'!U243)</f>
        <v xml:space="preserve"> </v>
      </c>
      <c r="W243" s="24" t="str">
        <f>IF('Tabell-kommune'!V243=0," ",'Tabell-kommune'!V243)</f>
        <v xml:space="preserve"> </v>
      </c>
      <c r="X243" s="28" t="str">
        <f>IF('Tabell-kommune'!W243=0," ",'Tabell-kommune'!W243)</f>
        <v xml:space="preserve"> </v>
      </c>
      <c r="Y243" s="28" t="str">
        <f>IF('Tabell-kommune'!X243=0," ",'Tabell-kommune'!X243)</f>
        <v xml:space="preserve"> </v>
      </c>
      <c r="Z243" s="28" t="str">
        <f>IF('Tabell-kommune'!Y243=0," ",'Tabell-kommune'!Y243)</f>
        <v xml:space="preserve"> </v>
      </c>
      <c r="AA243" s="28" t="str">
        <f>IF('Tabell-kommune'!Z243=0," ",'Tabell-kommune'!Z243)</f>
        <v xml:space="preserve"> </v>
      </c>
      <c r="AB243" s="28" t="str">
        <f>IF('Tabell-kommune'!AA243=0," ",'Tabell-kommune'!AA243)</f>
        <v xml:space="preserve"> </v>
      </c>
      <c r="AC243" s="24" t="str">
        <f>IF('Tabell-kommune'!AB243=0," ",'Tabell-kommune'!AB243)</f>
        <v xml:space="preserve"> </v>
      </c>
      <c r="AD243" s="24" t="str">
        <f>IF('Tabell-kommune'!AC243=0," ",'Tabell-kommune'!AC243)</f>
        <v xml:space="preserve"> </v>
      </c>
      <c r="AE243" s="25" t="str">
        <f>IF('Tabell-kommune'!AD243=0," ",'Tabell-kommune'!AD243)</f>
        <v xml:space="preserve"> </v>
      </c>
      <c r="AF243" s="25" t="str">
        <f>IF('Tabell-kommune'!AE243=0," ",'Tabell-kommune'!AE243)</f>
        <v xml:space="preserve"> </v>
      </c>
      <c r="AG243" s="25" t="str">
        <f>IF('Tabell-kommune'!AF243=0," ",'Tabell-kommune'!AF243)</f>
        <v xml:space="preserve"> </v>
      </c>
      <c r="AH243" s="25" t="str">
        <f>IF('Tabell-kommune'!AG243=0," ",'Tabell-kommune'!AG243)</f>
        <v xml:space="preserve"> </v>
      </c>
      <c r="AI243" s="25" t="str">
        <f>IF('Tabell-kommune'!AH243=0," ",'Tabell-kommune'!AH243)</f>
        <v xml:space="preserve"> </v>
      </c>
      <c r="AJ243" s="24" t="str">
        <f>IF('Tabell-kommune'!AI243=0," ",'Tabell-kommune'!AI243)</f>
        <v xml:space="preserve"> </v>
      </c>
      <c r="AK243" s="24" t="str">
        <f>IF('Tabell-kommune'!AJ243=0," ",'Tabell-kommune'!AJ243)</f>
        <v xml:space="preserve"> </v>
      </c>
      <c r="AL243" s="26" t="str">
        <f>IF('Tabell-kommune'!AK243=0," ",'Tabell-kommune'!AK243)</f>
        <v xml:space="preserve"> </v>
      </c>
      <c r="AM243" s="26" t="str">
        <f>IF('Tabell-kommune'!AL243=0," ",'Tabell-kommune'!AL243)</f>
        <v xml:space="preserve"> </v>
      </c>
      <c r="AN243" s="26" t="str">
        <f>IF('Tabell-kommune'!AM243=0," ",'Tabell-kommune'!AM243)</f>
        <v xml:space="preserve"> </v>
      </c>
      <c r="AO243" s="26" t="str">
        <f>IF('Tabell-kommune'!AN243=0," ",'Tabell-kommune'!AN243)</f>
        <v xml:space="preserve"> </v>
      </c>
      <c r="AP243" s="26" t="str">
        <f>IF('Tabell-kommune'!AO243=0," ",'Tabell-kommune'!AO243)</f>
        <v xml:space="preserve"> </v>
      </c>
    </row>
    <row r="244" spans="2:42" x14ac:dyDescent="0.2">
      <c r="B244" s="24" t="str">
        <f>IF('Tabell-kommune'!A244=0," ",'Tabell-kommune'!A244)</f>
        <v xml:space="preserve"> </v>
      </c>
      <c r="C244" s="28" t="str">
        <f>IF('Tabell-kommune'!B244=0," ",'Tabell-kommune'!B244)</f>
        <v xml:space="preserve"> </v>
      </c>
      <c r="D244" s="28" t="str">
        <f>IF('Tabell-kommune'!C244=0," ",'Tabell-kommune'!C244)</f>
        <v xml:space="preserve"> </v>
      </c>
      <c r="E244" s="28" t="str">
        <f>IF('Tabell-kommune'!D244=0," ",'Tabell-kommune'!D244)</f>
        <v xml:space="preserve"> </v>
      </c>
      <c r="F244" s="28" t="str">
        <f>IF('Tabell-kommune'!E244=0," ",'Tabell-kommune'!E244)</f>
        <v xml:space="preserve"> </v>
      </c>
      <c r="G244" s="28" t="str">
        <f>IF('Tabell-kommune'!F244=0," ",'Tabell-kommune'!F244)</f>
        <v xml:space="preserve"> </v>
      </c>
      <c r="H244" s="24" t="str">
        <f>IF('Tabell-kommune'!G244=0," ",'Tabell-kommune'!G244)</f>
        <v xml:space="preserve"> </v>
      </c>
      <c r="I244" s="24" t="str">
        <f>IF('Tabell-kommune'!H244=0," ",'Tabell-kommune'!H244)</f>
        <v xml:space="preserve"> </v>
      </c>
      <c r="J244" s="18" t="str">
        <f>IF('Tabell-kommune'!I244=0," ",'Tabell-kommune'!I244)</f>
        <v xml:space="preserve"> </v>
      </c>
      <c r="K244" s="25" t="str">
        <f>IF('Tabell-kommune'!J244=0," ",'Tabell-kommune'!J244)</f>
        <v xml:space="preserve"> </v>
      </c>
      <c r="L244" s="25" t="str">
        <f>IF('Tabell-kommune'!K244=0," ",'Tabell-kommune'!K244)</f>
        <v xml:space="preserve"> </v>
      </c>
      <c r="M244" s="25" t="str">
        <f>IF('Tabell-kommune'!L244=0," ",'Tabell-kommune'!L244)</f>
        <v xml:space="preserve"> </v>
      </c>
      <c r="N244" s="25" t="str">
        <f>IF('Tabell-kommune'!M244=0," ",'Tabell-kommune'!M244)</f>
        <v xml:space="preserve"> </v>
      </c>
      <c r="O244" s="24" t="str">
        <f>IF('Tabell-kommune'!N244=0," ",'Tabell-kommune'!N244)</f>
        <v xml:space="preserve"> </v>
      </c>
      <c r="P244" s="24" t="str">
        <f>IF('Tabell-kommune'!O244=0," ",'Tabell-kommune'!O244)</f>
        <v xml:space="preserve"> </v>
      </c>
      <c r="Q244" s="20" t="str">
        <f>IF('Tabell-kommune'!P244=0," ",'Tabell-kommune'!P244)</f>
        <v xml:space="preserve"> </v>
      </c>
      <c r="R244" s="26" t="str">
        <f>IF('Tabell-kommune'!Q244=0," ",'Tabell-kommune'!Q244)</f>
        <v xml:space="preserve"> </v>
      </c>
      <c r="S244" s="26" t="str">
        <f>IF('Tabell-kommune'!R244=0," ",'Tabell-kommune'!R244)</f>
        <v xml:space="preserve"> </v>
      </c>
      <c r="T244" s="26" t="str">
        <f>IF('Tabell-kommune'!S244=0," ",'Tabell-kommune'!S244)</f>
        <v xml:space="preserve"> </v>
      </c>
      <c r="U244" s="26" t="str">
        <f>IF('Tabell-kommune'!T244=0," ",'Tabell-kommune'!T244)</f>
        <v xml:space="preserve"> </v>
      </c>
      <c r="V244" s="24" t="str">
        <f>IF('Tabell-kommune'!U244=0," ",'Tabell-kommune'!U244)</f>
        <v xml:space="preserve"> </v>
      </c>
      <c r="W244" s="24" t="str">
        <f>IF('Tabell-kommune'!V244=0," ",'Tabell-kommune'!V244)</f>
        <v xml:space="preserve"> </v>
      </c>
      <c r="X244" s="28" t="str">
        <f>IF('Tabell-kommune'!W244=0," ",'Tabell-kommune'!W244)</f>
        <v xml:space="preserve"> </v>
      </c>
      <c r="Y244" s="28" t="str">
        <f>IF('Tabell-kommune'!X244=0," ",'Tabell-kommune'!X244)</f>
        <v xml:space="preserve"> </v>
      </c>
      <c r="Z244" s="28" t="str">
        <f>IF('Tabell-kommune'!Y244=0," ",'Tabell-kommune'!Y244)</f>
        <v xml:space="preserve"> </v>
      </c>
      <c r="AA244" s="28" t="str">
        <f>IF('Tabell-kommune'!Z244=0," ",'Tabell-kommune'!Z244)</f>
        <v xml:space="preserve"> </v>
      </c>
      <c r="AB244" s="28" t="str">
        <f>IF('Tabell-kommune'!AA244=0," ",'Tabell-kommune'!AA244)</f>
        <v xml:space="preserve"> </v>
      </c>
      <c r="AC244" s="24" t="str">
        <f>IF('Tabell-kommune'!AB244=0," ",'Tabell-kommune'!AB244)</f>
        <v xml:space="preserve"> </v>
      </c>
      <c r="AD244" s="24" t="str">
        <f>IF('Tabell-kommune'!AC244=0," ",'Tabell-kommune'!AC244)</f>
        <v xml:space="preserve"> </v>
      </c>
      <c r="AE244" s="25" t="str">
        <f>IF('Tabell-kommune'!AD244=0," ",'Tabell-kommune'!AD244)</f>
        <v xml:space="preserve"> </v>
      </c>
      <c r="AF244" s="25" t="str">
        <f>IF('Tabell-kommune'!AE244=0," ",'Tabell-kommune'!AE244)</f>
        <v xml:space="preserve"> </v>
      </c>
      <c r="AG244" s="25" t="str">
        <f>IF('Tabell-kommune'!AF244=0," ",'Tabell-kommune'!AF244)</f>
        <v xml:space="preserve"> </v>
      </c>
      <c r="AH244" s="25" t="str">
        <f>IF('Tabell-kommune'!AG244=0," ",'Tabell-kommune'!AG244)</f>
        <v xml:space="preserve"> </v>
      </c>
      <c r="AI244" s="25" t="str">
        <f>IF('Tabell-kommune'!AH244=0," ",'Tabell-kommune'!AH244)</f>
        <v xml:space="preserve"> </v>
      </c>
      <c r="AJ244" s="24" t="str">
        <f>IF('Tabell-kommune'!AI244=0," ",'Tabell-kommune'!AI244)</f>
        <v xml:space="preserve"> </v>
      </c>
      <c r="AK244" s="24" t="str">
        <f>IF('Tabell-kommune'!AJ244=0," ",'Tabell-kommune'!AJ244)</f>
        <v xml:space="preserve"> </v>
      </c>
      <c r="AL244" s="26" t="str">
        <f>IF('Tabell-kommune'!AK244=0," ",'Tabell-kommune'!AK244)</f>
        <v xml:space="preserve"> </v>
      </c>
      <c r="AM244" s="26" t="str">
        <f>IF('Tabell-kommune'!AL244=0," ",'Tabell-kommune'!AL244)</f>
        <v xml:space="preserve"> </v>
      </c>
      <c r="AN244" s="26" t="str">
        <f>IF('Tabell-kommune'!AM244=0," ",'Tabell-kommune'!AM244)</f>
        <v xml:space="preserve"> </v>
      </c>
      <c r="AO244" s="26" t="str">
        <f>IF('Tabell-kommune'!AN244=0," ",'Tabell-kommune'!AN244)</f>
        <v xml:space="preserve"> </v>
      </c>
      <c r="AP244" s="26" t="str">
        <f>IF('Tabell-kommune'!AO244=0," ",'Tabell-kommune'!AO244)</f>
        <v xml:space="preserve"> </v>
      </c>
    </row>
    <row r="245" spans="2:42" x14ac:dyDescent="0.2">
      <c r="B245" s="24" t="str">
        <f>IF('Tabell-kommune'!A245=0," ",'Tabell-kommune'!A245)</f>
        <v xml:space="preserve"> </v>
      </c>
      <c r="C245" s="28" t="str">
        <f>IF('Tabell-kommune'!B245=0," ",'Tabell-kommune'!B245)</f>
        <v xml:space="preserve"> </v>
      </c>
      <c r="D245" s="28" t="str">
        <f>IF('Tabell-kommune'!C245=0," ",'Tabell-kommune'!C245)</f>
        <v xml:space="preserve"> </v>
      </c>
      <c r="E245" s="28" t="str">
        <f>IF('Tabell-kommune'!D245=0," ",'Tabell-kommune'!D245)</f>
        <v xml:space="preserve"> </v>
      </c>
      <c r="F245" s="28" t="str">
        <f>IF('Tabell-kommune'!E245=0," ",'Tabell-kommune'!E245)</f>
        <v xml:space="preserve"> </v>
      </c>
      <c r="G245" s="28" t="str">
        <f>IF('Tabell-kommune'!F245=0," ",'Tabell-kommune'!F245)</f>
        <v xml:space="preserve"> </v>
      </c>
      <c r="H245" s="24" t="str">
        <f>IF('Tabell-kommune'!G245=0," ",'Tabell-kommune'!G245)</f>
        <v xml:space="preserve"> </v>
      </c>
      <c r="I245" s="24" t="str">
        <f>IF('Tabell-kommune'!H245=0," ",'Tabell-kommune'!H245)</f>
        <v xml:space="preserve"> </v>
      </c>
      <c r="J245" s="18" t="str">
        <f>IF('Tabell-kommune'!I245=0," ",'Tabell-kommune'!I245)</f>
        <v xml:space="preserve"> </v>
      </c>
      <c r="K245" s="25" t="str">
        <f>IF('Tabell-kommune'!J245=0," ",'Tabell-kommune'!J245)</f>
        <v xml:space="preserve"> </v>
      </c>
      <c r="L245" s="25" t="str">
        <f>IF('Tabell-kommune'!K245=0," ",'Tabell-kommune'!K245)</f>
        <v xml:space="preserve"> </v>
      </c>
      <c r="M245" s="25" t="str">
        <f>IF('Tabell-kommune'!L245=0," ",'Tabell-kommune'!L245)</f>
        <v xml:space="preserve"> </v>
      </c>
      <c r="N245" s="25" t="str">
        <f>IF('Tabell-kommune'!M245=0," ",'Tabell-kommune'!M245)</f>
        <v xml:space="preserve"> </v>
      </c>
      <c r="O245" s="24" t="str">
        <f>IF('Tabell-kommune'!N245=0," ",'Tabell-kommune'!N245)</f>
        <v xml:space="preserve"> </v>
      </c>
      <c r="P245" s="24" t="str">
        <f>IF('Tabell-kommune'!O245=0," ",'Tabell-kommune'!O245)</f>
        <v xml:space="preserve"> </v>
      </c>
      <c r="Q245" s="20" t="str">
        <f>IF('Tabell-kommune'!P245=0," ",'Tabell-kommune'!P245)</f>
        <v xml:space="preserve"> </v>
      </c>
      <c r="R245" s="26" t="str">
        <f>IF('Tabell-kommune'!Q245=0," ",'Tabell-kommune'!Q245)</f>
        <v xml:space="preserve"> </v>
      </c>
      <c r="S245" s="26" t="str">
        <f>IF('Tabell-kommune'!R245=0," ",'Tabell-kommune'!R245)</f>
        <v xml:space="preserve"> </v>
      </c>
      <c r="T245" s="26" t="str">
        <f>IF('Tabell-kommune'!S245=0," ",'Tabell-kommune'!S245)</f>
        <v xml:space="preserve"> </v>
      </c>
      <c r="U245" s="26" t="str">
        <f>IF('Tabell-kommune'!T245=0," ",'Tabell-kommune'!T245)</f>
        <v xml:space="preserve"> </v>
      </c>
      <c r="V245" s="24" t="str">
        <f>IF('Tabell-kommune'!U245=0," ",'Tabell-kommune'!U245)</f>
        <v xml:space="preserve"> </v>
      </c>
      <c r="W245" s="24" t="str">
        <f>IF('Tabell-kommune'!V245=0," ",'Tabell-kommune'!V245)</f>
        <v xml:space="preserve"> </v>
      </c>
      <c r="X245" s="28" t="str">
        <f>IF('Tabell-kommune'!W245=0," ",'Tabell-kommune'!W245)</f>
        <v xml:space="preserve"> </v>
      </c>
      <c r="Y245" s="28" t="str">
        <f>IF('Tabell-kommune'!X245=0," ",'Tabell-kommune'!X245)</f>
        <v xml:space="preserve"> </v>
      </c>
      <c r="Z245" s="28" t="str">
        <f>IF('Tabell-kommune'!Y245=0," ",'Tabell-kommune'!Y245)</f>
        <v xml:space="preserve"> </v>
      </c>
      <c r="AA245" s="28" t="str">
        <f>IF('Tabell-kommune'!Z245=0," ",'Tabell-kommune'!Z245)</f>
        <v xml:space="preserve"> </v>
      </c>
      <c r="AB245" s="28" t="str">
        <f>IF('Tabell-kommune'!AA245=0," ",'Tabell-kommune'!AA245)</f>
        <v xml:space="preserve"> </v>
      </c>
      <c r="AC245" s="24" t="str">
        <f>IF('Tabell-kommune'!AB245=0," ",'Tabell-kommune'!AB245)</f>
        <v xml:space="preserve"> </v>
      </c>
      <c r="AD245" s="24" t="str">
        <f>IF('Tabell-kommune'!AC245=0," ",'Tabell-kommune'!AC245)</f>
        <v xml:space="preserve"> </v>
      </c>
      <c r="AE245" s="25" t="str">
        <f>IF('Tabell-kommune'!AD245=0," ",'Tabell-kommune'!AD245)</f>
        <v xml:space="preserve"> </v>
      </c>
      <c r="AF245" s="25" t="str">
        <f>IF('Tabell-kommune'!AE245=0," ",'Tabell-kommune'!AE245)</f>
        <v xml:space="preserve"> </v>
      </c>
      <c r="AG245" s="25" t="str">
        <f>IF('Tabell-kommune'!AF245=0," ",'Tabell-kommune'!AF245)</f>
        <v xml:space="preserve"> </v>
      </c>
      <c r="AH245" s="25" t="str">
        <f>IF('Tabell-kommune'!AG245=0," ",'Tabell-kommune'!AG245)</f>
        <v xml:space="preserve"> </v>
      </c>
      <c r="AI245" s="25" t="str">
        <f>IF('Tabell-kommune'!AH245=0," ",'Tabell-kommune'!AH245)</f>
        <v xml:space="preserve"> </v>
      </c>
      <c r="AJ245" s="24" t="str">
        <f>IF('Tabell-kommune'!AI245=0," ",'Tabell-kommune'!AI245)</f>
        <v xml:space="preserve"> </v>
      </c>
      <c r="AK245" s="24" t="str">
        <f>IF('Tabell-kommune'!AJ245=0," ",'Tabell-kommune'!AJ245)</f>
        <v xml:space="preserve"> </v>
      </c>
      <c r="AL245" s="26" t="str">
        <f>IF('Tabell-kommune'!AK245=0," ",'Tabell-kommune'!AK245)</f>
        <v xml:space="preserve"> </v>
      </c>
      <c r="AM245" s="26" t="str">
        <f>IF('Tabell-kommune'!AL245=0," ",'Tabell-kommune'!AL245)</f>
        <v xml:space="preserve"> </v>
      </c>
      <c r="AN245" s="26" t="str">
        <f>IF('Tabell-kommune'!AM245=0," ",'Tabell-kommune'!AM245)</f>
        <v xml:space="preserve"> </v>
      </c>
      <c r="AO245" s="26" t="str">
        <f>IF('Tabell-kommune'!AN245=0," ",'Tabell-kommune'!AN245)</f>
        <v xml:space="preserve"> </v>
      </c>
      <c r="AP245" s="26" t="str">
        <f>IF('Tabell-kommune'!AO245=0," ",'Tabell-kommune'!AO245)</f>
        <v xml:space="preserve"> </v>
      </c>
    </row>
    <row r="246" spans="2:42" x14ac:dyDescent="0.2">
      <c r="B246" s="24" t="str">
        <f>IF('Tabell-kommune'!A246=0," ",'Tabell-kommune'!A246)</f>
        <v xml:space="preserve"> </v>
      </c>
      <c r="C246" s="28" t="str">
        <f>IF('Tabell-kommune'!B246=0," ",'Tabell-kommune'!B246)</f>
        <v xml:space="preserve"> </v>
      </c>
      <c r="D246" s="28" t="str">
        <f>IF('Tabell-kommune'!C246=0," ",'Tabell-kommune'!C246)</f>
        <v xml:space="preserve"> </v>
      </c>
      <c r="E246" s="28" t="str">
        <f>IF('Tabell-kommune'!D246=0," ",'Tabell-kommune'!D246)</f>
        <v xml:space="preserve"> </v>
      </c>
      <c r="F246" s="28" t="str">
        <f>IF('Tabell-kommune'!E246=0," ",'Tabell-kommune'!E246)</f>
        <v xml:space="preserve"> </v>
      </c>
      <c r="G246" s="28" t="str">
        <f>IF('Tabell-kommune'!F246=0," ",'Tabell-kommune'!F246)</f>
        <v xml:space="preserve"> </v>
      </c>
      <c r="H246" s="24" t="str">
        <f>IF('Tabell-kommune'!G246=0," ",'Tabell-kommune'!G246)</f>
        <v xml:space="preserve"> </v>
      </c>
      <c r="I246" s="24" t="str">
        <f>IF('Tabell-kommune'!H246=0," ",'Tabell-kommune'!H246)</f>
        <v xml:space="preserve"> </v>
      </c>
      <c r="J246" s="18" t="str">
        <f>IF('Tabell-kommune'!I246=0," ",'Tabell-kommune'!I246)</f>
        <v xml:space="preserve"> </v>
      </c>
      <c r="K246" s="25" t="str">
        <f>IF('Tabell-kommune'!J246=0," ",'Tabell-kommune'!J246)</f>
        <v xml:space="preserve"> </v>
      </c>
      <c r="L246" s="25" t="str">
        <f>IF('Tabell-kommune'!K246=0," ",'Tabell-kommune'!K246)</f>
        <v xml:space="preserve"> </v>
      </c>
      <c r="M246" s="25" t="str">
        <f>IF('Tabell-kommune'!L246=0," ",'Tabell-kommune'!L246)</f>
        <v xml:space="preserve"> </v>
      </c>
      <c r="N246" s="25" t="str">
        <f>IF('Tabell-kommune'!M246=0," ",'Tabell-kommune'!M246)</f>
        <v xml:space="preserve"> </v>
      </c>
      <c r="O246" s="24" t="str">
        <f>IF('Tabell-kommune'!N246=0," ",'Tabell-kommune'!N246)</f>
        <v xml:space="preserve"> </v>
      </c>
      <c r="P246" s="24" t="str">
        <f>IF('Tabell-kommune'!O246=0," ",'Tabell-kommune'!O246)</f>
        <v xml:space="preserve"> </v>
      </c>
      <c r="Q246" s="20" t="str">
        <f>IF('Tabell-kommune'!P246=0," ",'Tabell-kommune'!P246)</f>
        <v xml:space="preserve"> </v>
      </c>
      <c r="R246" s="26" t="str">
        <f>IF('Tabell-kommune'!Q246=0," ",'Tabell-kommune'!Q246)</f>
        <v xml:space="preserve"> </v>
      </c>
      <c r="S246" s="26" t="str">
        <f>IF('Tabell-kommune'!R246=0," ",'Tabell-kommune'!R246)</f>
        <v xml:space="preserve"> </v>
      </c>
      <c r="T246" s="26" t="str">
        <f>IF('Tabell-kommune'!S246=0," ",'Tabell-kommune'!S246)</f>
        <v xml:space="preserve"> </v>
      </c>
      <c r="U246" s="26" t="str">
        <f>IF('Tabell-kommune'!T246=0," ",'Tabell-kommune'!T246)</f>
        <v xml:space="preserve"> </v>
      </c>
      <c r="V246" s="24" t="str">
        <f>IF('Tabell-kommune'!U246=0," ",'Tabell-kommune'!U246)</f>
        <v xml:space="preserve"> </v>
      </c>
      <c r="W246" s="24" t="str">
        <f>IF('Tabell-kommune'!V246=0," ",'Tabell-kommune'!V246)</f>
        <v xml:space="preserve"> </v>
      </c>
      <c r="X246" s="28" t="str">
        <f>IF('Tabell-kommune'!W246=0," ",'Tabell-kommune'!W246)</f>
        <v xml:space="preserve"> </v>
      </c>
      <c r="Y246" s="28" t="str">
        <f>IF('Tabell-kommune'!X246=0," ",'Tabell-kommune'!X246)</f>
        <v xml:space="preserve"> </v>
      </c>
      <c r="Z246" s="28" t="str">
        <f>IF('Tabell-kommune'!Y246=0," ",'Tabell-kommune'!Y246)</f>
        <v xml:space="preserve"> </v>
      </c>
      <c r="AA246" s="28" t="str">
        <f>IF('Tabell-kommune'!Z246=0," ",'Tabell-kommune'!Z246)</f>
        <v xml:space="preserve"> </v>
      </c>
      <c r="AB246" s="28" t="str">
        <f>IF('Tabell-kommune'!AA246=0," ",'Tabell-kommune'!AA246)</f>
        <v xml:space="preserve"> </v>
      </c>
      <c r="AC246" s="24" t="str">
        <f>IF('Tabell-kommune'!AB246=0," ",'Tabell-kommune'!AB246)</f>
        <v xml:space="preserve"> </v>
      </c>
      <c r="AD246" s="24" t="str">
        <f>IF('Tabell-kommune'!AC246=0," ",'Tabell-kommune'!AC246)</f>
        <v xml:space="preserve"> </v>
      </c>
      <c r="AE246" s="25" t="str">
        <f>IF('Tabell-kommune'!AD246=0," ",'Tabell-kommune'!AD246)</f>
        <v xml:space="preserve"> </v>
      </c>
      <c r="AF246" s="25" t="str">
        <f>IF('Tabell-kommune'!AE246=0," ",'Tabell-kommune'!AE246)</f>
        <v xml:space="preserve"> </v>
      </c>
      <c r="AG246" s="25" t="str">
        <f>IF('Tabell-kommune'!AF246=0," ",'Tabell-kommune'!AF246)</f>
        <v xml:space="preserve"> </v>
      </c>
      <c r="AH246" s="25" t="str">
        <f>IF('Tabell-kommune'!AG246=0," ",'Tabell-kommune'!AG246)</f>
        <v xml:space="preserve"> </v>
      </c>
      <c r="AI246" s="25" t="str">
        <f>IF('Tabell-kommune'!AH246=0," ",'Tabell-kommune'!AH246)</f>
        <v xml:space="preserve"> </v>
      </c>
      <c r="AJ246" s="24" t="str">
        <f>IF('Tabell-kommune'!AI246=0," ",'Tabell-kommune'!AI246)</f>
        <v xml:space="preserve"> </v>
      </c>
      <c r="AK246" s="24" t="str">
        <f>IF('Tabell-kommune'!AJ246=0," ",'Tabell-kommune'!AJ246)</f>
        <v xml:space="preserve"> </v>
      </c>
      <c r="AL246" s="26" t="str">
        <f>IF('Tabell-kommune'!AK246=0," ",'Tabell-kommune'!AK246)</f>
        <v xml:space="preserve"> </v>
      </c>
      <c r="AM246" s="26" t="str">
        <f>IF('Tabell-kommune'!AL246=0," ",'Tabell-kommune'!AL246)</f>
        <v xml:space="preserve"> </v>
      </c>
      <c r="AN246" s="26" t="str">
        <f>IF('Tabell-kommune'!AM246=0," ",'Tabell-kommune'!AM246)</f>
        <v xml:space="preserve"> </v>
      </c>
      <c r="AO246" s="26" t="str">
        <f>IF('Tabell-kommune'!AN246=0," ",'Tabell-kommune'!AN246)</f>
        <v xml:space="preserve"> </v>
      </c>
      <c r="AP246" s="26" t="str">
        <f>IF('Tabell-kommune'!AO246=0," ",'Tabell-kommune'!AO246)</f>
        <v xml:space="preserve"> </v>
      </c>
    </row>
    <row r="247" spans="2:42" x14ac:dyDescent="0.2">
      <c r="B247" s="24" t="str">
        <f>IF('Tabell-kommune'!A247=0," ",'Tabell-kommune'!A247)</f>
        <v xml:space="preserve"> </v>
      </c>
      <c r="C247" s="28" t="str">
        <f>IF('Tabell-kommune'!B247=0," ",'Tabell-kommune'!B247)</f>
        <v xml:space="preserve"> </v>
      </c>
      <c r="D247" s="28" t="str">
        <f>IF('Tabell-kommune'!C247=0," ",'Tabell-kommune'!C247)</f>
        <v xml:space="preserve"> </v>
      </c>
      <c r="E247" s="28" t="str">
        <f>IF('Tabell-kommune'!D247=0," ",'Tabell-kommune'!D247)</f>
        <v xml:space="preserve"> </v>
      </c>
      <c r="F247" s="28" t="str">
        <f>IF('Tabell-kommune'!E247=0," ",'Tabell-kommune'!E247)</f>
        <v xml:space="preserve"> </v>
      </c>
      <c r="G247" s="28" t="str">
        <f>IF('Tabell-kommune'!F247=0," ",'Tabell-kommune'!F247)</f>
        <v xml:space="preserve"> </v>
      </c>
      <c r="H247" s="24" t="str">
        <f>IF('Tabell-kommune'!G247=0," ",'Tabell-kommune'!G247)</f>
        <v xml:space="preserve"> </v>
      </c>
      <c r="I247" s="24" t="str">
        <f>IF('Tabell-kommune'!H247=0," ",'Tabell-kommune'!H247)</f>
        <v xml:space="preserve"> </v>
      </c>
      <c r="J247" s="18" t="str">
        <f>IF('Tabell-kommune'!I247=0," ",'Tabell-kommune'!I247)</f>
        <v xml:space="preserve"> </v>
      </c>
      <c r="K247" s="25" t="str">
        <f>IF('Tabell-kommune'!J247=0," ",'Tabell-kommune'!J247)</f>
        <v xml:space="preserve"> </v>
      </c>
      <c r="L247" s="25" t="str">
        <f>IF('Tabell-kommune'!K247=0," ",'Tabell-kommune'!K247)</f>
        <v xml:space="preserve"> </v>
      </c>
      <c r="M247" s="25" t="str">
        <f>IF('Tabell-kommune'!L247=0," ",'Tabell-kommune'!L247)</f>
        <v xml:space="preserve"> </v>
      </c>
      <c r="N247" s="25" t="str">
        <f>IF('Tabell-kommune'!M247=0," ",'Tabell-kommune'!M247)</f>
        <v xml:space="preserve"> </v>
      </c>
      <c r="O247" s="24" t="str">
        <f>IF('Tabell-kommune'!N247=0," ",'Tabell-kommune'!N247)</f>
        <v xml:space="preserve"> </v>
      </c>
      <c r="P247" s="24" t="str">
        <f>IF('Tabell-kommune'!O247=0," ",'Tabell-kommune'!O247)</f>
        <v xml:space="preserve"> </v>
      </c>
      <c r="Q247" s="20" t="str">
        <f>IF('Tabell-kommune'!P247=0," ",'Tabell-kommune'!P247)</f>
        <v xml:space="preserve"> </v>
      </c>
      <c r="R247" s="26" t="str">
        <f>IF('Tabell-kommune'!Q247=0," ",'Tabell-kommune'!Q247)</f>
        <v xml:space="preserve"> </v>
      </c>
      <c r="S247" s="26" t="str">
        <f>IF('Tabell-kommune'!R247=0," ",'Tabell-kommune'!R247)</f>
        <v xml:space="preserve"> </v>
      </c>
      <c r="T247" s="26" t="str">
        <f>IF('Tabell-kommune'!S247=0," ",'Tabell-kommune'!S247)</f>
        <v xml:space="preserve"> </v>
      </c>
      <c r="U247" s="26" t="str">
        <f>IF('Tabell-kommune'!T247=0," ",'Tabell-kommune'!T247)</f>
        <v xml:space="preserve"> </v>
      </c>
      <c r="V247" s="24" t="str">
        <f>IF('Tabell-kommune'!U247=0," ",'Tabell-kommune'!U247)</f>
        <v xml:space="preserve"> </v>
      </c>
      <c r="W247" s="24" t="str">
        <f>IF('Tabell-kommune'!V247=0," ",'Tabell-kommune'!V247)</f>
        <v xml:space="preserve"> </v>
      </c>
      <c r="X247" s="28" t="str">
        <f>IF('Tabell-kommune'!W247=0," ",'Tabell-kommune'!W247)</f>
        <v xml:space="preserve"> </v>
      </c>
      <c r="Y247" s="28" t="str">
        <f>IF('Tabell-kommune'!X247=0," ",'Tabell-kommune'!X247)</f>
        <v xml:space="preserve"> </v>
      </c>
      <c r="Z247" s="28" t="str">
        <f>IF('Tabell-kommune'!Y247=0," ",'Tabell-kommune'!Y247)</f>
        <v xml:space="preserve"> </v>
      </c>
      <c r="AA247" s="28" t="str">
        <f>IF('Tabell-kommune'!Z247=0," ",'Tabell-kommune'!Z247)</f>
        <v xml:space="preserve"> </v>
      </c>
      <c r="AB247" s="28" t="str">
        <f>IF('Tabell-kommune'!AA247=0," ",'Tabell-kommune'!AA247)</f>
        <v xml:space="preserve"> </v>
      </c>
      <c r="AC247" s="24" t="str">
        <f>IF('Tabell-kommune'!AB247=0," ",'Tabell-kommune'!AB247)</f>
        <v xml:space="preserve"> </v>
      </c>
      <c r="AD247" s="24" t="str">
        <f>IF('Tabell-kommune'!AC247=0," ",'Tabell-kommune'!AC247)</f>
        <v xml:space="preserve"> </v>
      </c>
      <c r="AE247" s="25" t="str">
        <f>IF('Tabell-kommune'!AD247=0," ",'Tabell-kommune'!AD247)</f>
        <v xml:space="preserve"> </v>
      </c>
      <c r="AF247" s="25" t="str">
        <f>IF('Tabell-kommune'!AE247=0," ",'Tabell-kommune'!AE247)</f>
        <v xml:space="preserve"> </v>
      </c>
      <c r="AG247" s="25" t="str">
        <f>IF('Tabell-kommune'!AF247=0," ",'Tabell-kommune'!AF247)</f>
        <v xml:space="preserve"> </v>
      </c>
      <c r="AH247" s="25" t="str">
        <f>IF('Tabell-kommune'!AG247=0," ",'Tabell-kommune'!AG247)</f>
        <v xml:space="preserve"> </v>
      </c>
      <c r="AI247" s="25" t="str">
        <f>IF('Tabell-kommune'!AH247=0," ",'Tabell-kommune'!AH247)</f>
        <v xml:space="preserve"> </v>
      </c>
      <c r="AJ247" s="24" t="str">
        <f>IF('Tabell-kommune'!AI247=0," ",'Tabell-kommune'!AI247)</f>
        <v xml:space="preserve"> </v>
      </c>
      <c r="AK247" s="24" t="str">
        <f>IF('Tabell-kommune'!AJ247=0," ",'Tabell-kommune'!AJ247)</f>
        <v xml:space="preserve"> </v>
      </c>
      <c r="AL247" s="26" t="str">
        <f>IF('Tabell-kommune'!AK247=0," ",'Tabell-kommune'!AK247)</f>
        <v xml:space="preserve"> </v>
      </c>
      <c r="AM247" s="26" t="str">
        <f>IF('Tabell-kommune'!AL247=0," ",'Tabell-kommune'!AL247)</f>
        <v xml:space="preserve"> </v>
      </c>
      <c r="AN247" s="26" t="str">
        <f>IF('Tabell-kommune'!AM247=0," ",'Tabell-kommune'!AM247)</f>
        <v xml:space="preserve"> </v>
      </c>
      <c r="AO247" s="26" t="str">
        <f>IF('Tabell-kommune'!AN247=0," ",'Tabell-kommune'!AN247)</f>
        <v xml:space="preserve"> </v>
      </c>
      <c r="AP247" s="26" t="str">
        <f>IF('Tabell-kommune'!AO247=0," ",'Tabell-kommune'!AO247)</f>
        <v xml:space="preserve"> </v>
      </c>
    </row>
    <row r="248" spans="2:42" x14ac:dyDescent="0.2">
      <c r="B248" s="24" t="str">
        <f>IF('Tabell-kommune'!A248=0," ",'Tabell-kommune'!A248)</f>
        <v xml:space="preserve"> </v>
      </c>
      <c r="C248" s="28" t="str">
        <f>IF('Tabell-kommune'!B248=0," ",'Tabell-kommune'!B248)</f>
        <v xml:space="preserve"> </v>
      </c>
      <c r="D248" s="28" t="str">
        <f>IF('Tabell-kommune'!C248=0," ",'Tabell-kommune'!C248)</f>
        <v xml:space="preserve"> </v>
      </c>
      <c r="E248" s="28" t="str">
        <f>IF('Tabell-kommune'!D248=0," ",'Tabell-kommune'!D248)</f>
        <v xml:space="preserve"> </v>
      </c>
      <c r="F248" s="28" t="str">
        <f>IF('Tabell-kommune'!E248=0," ",'Tabell-kommune'!E248)</f>
        <v xml:space="preserve"> </v>
      </c>
      <c r="G248" s="28" t="str">
        <f>IF('Tabell-kommune'!F248=0," ",'Tabell-kommune'!F248)</f>
        <v xml:space="preserve"> </v>
      </c>
      <c r="H248" s="24" t="str">
        <f>IF('Tabell-kommune'!G248=0," ",'Tabell-kommune'!G248)</f>
        <v xml:space="preserve"> </v>
      </c>
      <c r="I248" s="24" t="str">
        <f>IF('Tabell-kommune'!H248=0," ",'Tabell-kommune'!H248)</f>
        <v xml:space="preserve"> </v>
      </c>
      <c r="J248" s="18" t="str">
        <f>IF('Tabell-kommune'!I248=0," ",'Tabell-kommune'!I248)</f>
        <v xml:space="preserve"> </v>
      </c>
      <c r="K248" s="25" t="str">
        <f>IF('Tabell-kommune'!J248=0," ",'Tabell-kommune'!J248)</f>
        <v xml:space="preserve"> </v>
      </c>
      <c r="L248" s="25" t="str">
        <f>IF('Tabell-kommune'!K248=0," ",'Tabell-kommune'!K248)</f>
        <v xml:space="preserve"> </v>
      </c>
      <c r="M248" s="25" t="str">
        <f>IF('Tabell-kommune'!L248=0," ",'Tabell-kommune'!L248)</f>
        <v xml:space="preserve"> </v>
      </c>
      <c r="N248" s="25" t="str">
        <f>IF('Tabell-kommune'!M248=0," ",'Tabell-kommune'!M248)</f>
        <v xml:space="preserve"> </v>
      </c>
      <c r="O248" s="24" t="str">
        <f>IF('Tabell-kommune'!N248=0," ",'Tabell-kommune'!N248)</f>
        <v xml:space="preserve"> </v>
      </c>
      <c r="P248" s="24" t="str">
        <f>IF('Tabell-kommune'!O248=0," ",'Tabell-kommune'!O248)</f>
        <v xml:space="preserve"> </v>
      </c>
      <c r="Q248" s="20" t="str">
        <f>IF('Tabell-kommune'!P248=0," ",'Tabell-kommune'!P248)</f>
        <v xml:space="preserve"> </v>
      </c>
      <c r="R248" s="26" t="str">
        <f>IF('Tabell-kommune'!Q248=0," ",'Tabell-kommune'!Q248)</f>
        <v xml:space="preserve"> </v>
      </c>
      <c r="S248" s="26" t="str">
        <f>IF('Tabell-kommune'!R248=0," ",'Tabell-kommune'!R248)</f>
        <v xml:space="preserve"> </v>
      </c>
      <c r="T248" s="26" t="str">
        <f>IF('Tabell-kommune'!S248=0," ",'Tabell-kommune'!S248)</f>
        <v xml:space="preserve"> </v>
      </c>
      <c r="U248" s="26" t="str">
        <f>IF('Tabell-kommune'!T248=0," ",'Tabell-kommune'!T248)</f>
        <v xml:space="preserve"> </v>
      </c>
      <c r="V248" s="24" t="str">
        <f>IF('Tabell-kommune'!U248=0," ",'Tabell-kommune'!U248)</f>
        <v xml:space="preserve"> </v>
      </c>
      <c r="W248" s="24" t="str">
        <f>IF('Tabell-kommune'!V248=0," ",'Tabell-kommune'!V248)</f>
        <v xml:space="preserve"> </v>
      </c>
      <c r="X248" s="28" t="str">
        <f>IF('Tabell-kommune'!W248=0," ",'Tabell-kommune'!W248)</f>
        <v xml:space="preserve"> </v>
      </c>
      <c r="Y248" s="28" t="str">
        <f>IF('Tabell-kommune'!X248=0," ",'Tabell-kommune'!X248)</f>
        <v xml:space="preserve"> </v>
      </c>
      <c r="Z248" s="28" t="str">
        <f>IF('Tabell-kommune'!Y248=0," ",'Tabell-kommune'!Y248)</f>
        <v xml:space="preserve"> </v>
      </c>
      <c r="AA248" s="28" t="str">
        <f>IF('Tabell-kommune'!Z248=0," ",'Tabell-kommune'!Z248)</f>
        <v xml:space="preserve"> </v>
      </c>
      <c r="AB248" s="28" t="str">
        <f>IF('Tabell-kommune'!AA248=0," ",'Tabell-kommune'!AA248)</f>
        <v xml:space="preserve"> </v>
      </c>
      <c r="AC248" s="24" t="str">
        <f>IF('Tabell-kommune'!AB248=0," ",'Tabell-kommune'!AB248)</f>
        <v xml:space="preserve"> </v>
      </c>
      <c r="AD248" s="24" t="str">
        <f>IF('Tabell-kommune'!AC248=0," ",'Tabell-kommune'!AC248)</f>
        <v xml:space="preserve"> </v>
      </c>
      <c r="AE248" s="25" t="str">
        <f>IF('Tabell-kommune'!AD248=0," ",'Tabell-kommune'!AD248)</f>
        <v xml:space="preserve"> </v>
      </c>
      <c r="AF248" s="25" t="str">
        <f>IF('Tabell-kommune'!AE248=0," ",'Tabell-kommune'!AE248)</f>
        <v xml:space="preserve"> </v>
      </c>
      <c r="AG248" s="25" t="str">
        <f>IF('Tabell-kommune'!AF248=0," ",'Tabell-kommune'!AF248)</f>
        <v xml:space="preserve"> </v>
      </c>
      <c r="AH248" s="25" t="str">
        <f>IF('Tabell-kommune'!AG248=0," ",'Tabell-kommune'!AG248)</f>
        <v xml:space="preserve"> </v>
      </c>
      <c r="AI248" s="25" t="str">
        <f>IF('Tabell-kommune'!AH248=0," ",'Tabell-kommune'!AH248)</f>
        <v xml:space="preserve"> </v>
      </c>
      <c r="AJ248" s="24" t="str">
        <f>IF('Tabell-kommune'!AI248=0," ",'Tabell-kommune'!AI248)</f>
        <v xml:space="preserve"> </v>
      </c>
      <c r="AK248" s="24" t="str">
        <f>IF('Tabell-kommune'!AJ248=0," ",'Tabell-kommune'!AJ248)</f>
        <v xml:space="preserve"> </v>
      </c>
      <c r="AL248" s="26" t="str">
        <f>IF('Tabell-kommune'!AK248=0," ",'Tabell-kommune'!AK248)</f>
        <v xml:space="preserve"> </v>
      </c>
      <c r="AM248" s="26" t="str">
        <f>IF('Tabell-kommune'!AL248=0," ",'Tabell-kommune'!AL248)</f>
        <v xml:space="preserve"> </v>
      </c>
      <c r="AN248" s="26" t="str">
        <f>IF('Tabell-kommune'!AM248=0," ",'Tabell-kommune'!AM248)</f>
        <v xml:space="preserve"> </v>
      </c>
      <c r="AO248" s="26" t="str">
        <f>IF('Tabell-kommune'!AN248=0," ",'Tabell-kommune'!AN248)</f>
        <v xml:space="preserve"> </v>
      </c>
      <c r="AP248" s="26" t="str">
        <f>IF('Tabell-kommune'!AO248=0," ",'Tabell-kommune'!AO248)</f>
        <v xml:space="preserve"> </v>
      </c>
    </row>
    <row r="249" spans="2:42" x14ac:dyDescent="0.2">
      <c r="B249" s="24" t="str">
        <f>IF('Tabell-kommune'!A249=0," ",'Tabell-kommune'!A249)</f>
        <v xml:space="preserve"> </v>
      </c>
      <c r="C249" s="28" t="str">
        <f>IF('Tabell-kommune'!B249=0," ",'Tabell-kommune'!B249)</f>
        <v xml:space="preserve"> </v>
      </c>
      <c r="D249" s="28" t="str">
        <f>IF('Tabell-kommune'!C249=0," ",'Tabell-kommune'!C249)</f>
        <v xml:space="preserve"> </v>
      </c>
      <c r="E249" s="28" t="str">
        <f>IF('Tabell-kommune'!D249=0," ",'Tabell-kommune'!D249)</f>
        <v xml:space="preserve"> </v>
      </c>
      <c r="F249" s="28" t="str">
        <f>IF('Tabell-kommune'!E249=0," ",'Tabell-kommune'!E249)</f>
        <v xml:space="preserve"> </v>
      </c>
      <c r="G249" s="28" t="str">
        <f>IF('Tabell-kommune'!F249=0," ",'Tabell-kommune'!F249)</f>
        <v xml:space="preserve"> </v>
      </c>
      <c r="H249" s="24" t="str">
        <f>IF('Tabell-kommune'!G249=0," ",'Tabell-kommune'!G249)</f>
        <v xml:space="preserve"> </v>
      </c>
      <c r="I249" s="24" t="str">
        <f>IF('Tabell-kommune'!H249=0," ",'Tabell-kommune'!H249)</f>
        <v xml:space="preserve"> </v>
      </c>
      <c r="J249" s="18" t="str">
        <f>IF('Tabell-kommune'!I249=0," ",'Tabell-kommune'!I249)</f>
        <v xml:space="preserve"> </v>
      </c>
      <c r="K249" s="25" t="str">
        <f>IF('Tabell-kommune'!J249=0," ",'Tabell-kommune'!J249)</f>
        <v xml:space="preserve"> </v>
      </c>
      <c r="L249" s="25" t="str">
        <f>IF('Tabell-kommune'!K249=0," ",'Tabell-kommune'!K249)</f>
        <v xml:space="preserve"> </v>
      </c>
      <c r="M249" s="25" t="str">
        <f>IF('Tabell-kommune'!L249=0," ",'Tabell-kommune'!L249)</f>
        <v xml:space="preserve"> </v>
      </c>
      <c r="N249" s="25" t="str">
        <f>IF('Tabell-kommune'!M249=0," ",'Tabell-kommune'!M249)</f>
        <v xml:space="preserve"> </v>
      </c>
      <c r="O249" s="24" t="str">
        <f>IF('Tabell-kommune'!N249=0," ",'Tabell-kommune'!N249)</f>
        <v xml:space="preserve"> </v>
      </c>
      <c r="P249" s="24" t="str">
        <f>IF('Tabell-kommune'!O249=0," ",'Tabell-kommune'!O249)</f>
        <v xml:space="preserve"> </v>
      </c>
      <c r="Q249" s="20" t="str">
        <f>IF('Tabell-kommune'!P249=0," ",'Tabell-kommune'!P249)</f>
        <v xml:space="preserve"> </v>
      </c>
      <c r="R249" s="26" t="str">
        <f>IF('Tabell-kommune'!Q249=0," ",'Tabell-kommune'!Q249)</f>
        <v xml:space="preserve"> </v>
      </c>
      <c r="S249" s="26" t="str">
        <f>IF('Tabell-kommune'!R249=0," ",'Tabell-kommune'!R249)</f>
        <v xml:space="preserve"> </v>
      </c>
      <c r="T249" s="26" t="str">
        <f>IF('Tabell-kommune'!S249=0," ",'Tabell-kommune'!S249)</f>
        <v xml:space="preserve"> </v>
      </c>
      <c r="U249" s="26" t="str">
        <f>IF('Tabell-kommune'!T249=0," ",'Tabell-kommune'!T249)</f>
        <v xml:space="preserve"> </v>
      </c>
      <c r="V249" s="24" t="str">
        <f>IF('Tabell-kommune'!U249=0," ",'Tabell-kommune'!U249)</f>
        <v xml:space="preserve"> </v>
      </c>
      <c r="W249" s="24" t="str">
        <f>IF('Tabell-kommune'!V249=0," ",'Tabell-kommune'!V249)</f>
        <v xml:space="preserve"> </v>
      </c>
      <c r="X249" s="28" t="str">
        <f>IF('Tabell-kommune'!W249=0," ",'Tabell-kommune'!W249)</f>
        <v xml:space="preserve"> </v>
      </c>
      <c r="Y249" s="28" t="str">
        <f>IF('Tabell-kommune'!X249=0," ",'Tabell-kommune'!X249)</f>
        <v xml:space="preserve"> </v>
      </c>
      <c r="Z249" s="28" t="str">
        <f>IF('Tabell-kommune'!Y249=0," ",'Tabell-kommune'!Y249)</f>
        <v xml:space="preserve"> </v>
      </c>
      <c r="AA249" s="28" t="str">
        <f>IF('Tabell-kommune'!Z249=0," ",'Tabell-kommune'!Z249)</f>
        <v xml:space="preserve"> </v>
      </c>
      <c r="AB249" s="28" t="str">
        <f>IF('Tabell-kommune'!AA249=0," ",'Tabell-kommune'!AA249)</f>
        <v xml:space="preserve"> </v>
      </c>
      <c r="AC249" s="24" t="str">
        <f>IF('Tabell-kommune'!AB249=0," ",'Tabell-kommune'!AB249)</f>
        <v xml:space="preserve"> </v>
      </c>
      <c r="AD249" s="24" t="str">
        <f>IF('Tabell-kommune'!AC249=0," ",'Tabell-kommune'!AC249)</f>
        <v xml:space="preserve"> </v>
      </c>
      <c r="AE249" s="25" t="str">
        <f>IF('Tabell-kommune'!AD249=0," ",'Tabell-kommune'!AD249)</f>
        <v xml:space="preserve"> </v>
      </c>
      <c r="AF249" s="25" t="str">
        <f>IF('Tabell-kommune'!AE249=0," ",'Tabell-kommune'!AE249)</f>
        <v xml:space="preserve"> </v>
      </c>
      <c r="AG249" s="25" t="str">
        <f>IF('Tabell-kommune'!AF249=0," ",'Tabell-kommune'!AF249)</f>
        <v xml:space="preserve"> </v>
      </c>
      <c r="AH249" s="25" t="str">
        <f>IF('Tabell-kommune'!AG249=0," ",'Tabell-kommune'!AG249)</f>
        <v xml:space="preserve"> </v>
      </c>
      <c r="AI249" s="25" t="str">
        <f>IF('Tabell-kommune'!AH249=0," ",'Tabell-kommune'!AH249)</f>
        <v xml:space="preserve"> </v>
      </c>
      <c r="AJ249" s="24" t="str">
        <f>IF('Tabell-kommune'!AI249=0," ",'Tabell-kommune'!AI249)</f>
        <v xml:space="preserve"> </v>
      </c>
      <c r="AK249" s="24" t="str">
        <f>IF('Tabell-kommune'!AJ249=0," ",'Tabell-kommune'!AJ249)</f>
        <v xml:space="preserve"> </v>
      </c>
      <c r="AL249" s="26" t="str">
        <f>IF('Tabell-kommune'!AK249=0," ",'Tabell-kommune'!AK249)</f>
        <v xml:space="preserve"> </v>
      </c>
      <c r="AM249" s="26" t="str">
        <f>IF('Tabell-kommune'!AL249=0," ",'Tabell-kommune'!AL249)</f>
        <v xml:space="preserve"> </v>
      </c>
      <c r="AN249" s="26" t="str">
        <f>IF('Tabell-kommune'!AM249=0," ",'Tabell-kommune'!AM249)</f>
        <v xml:space="preserve"> </v>
      </c>
      <c r="AO249" s="26" t="str">
        <f>IF('Tabell-kommune'!AN249=0," ",'Tabell-kommune'!AN249)</f>
        <v xml:space="preserve"> </v>
      </c>
      <c r="AP249" s="26" t="str">
        <f>IF('Tabell-kommune'!AO249=0," ",'Tabell-kommune'!AO249)</f>
        <v xml:space="preserve"> </v>
      </c>
    </row>
    <row r="250" spans="2:42" x14ac:dyDescent="0.2">
      <c r="B250" s="24" t="str">
        <f>IF('Tabell-kommune'!A250=0," ",'Tabell-kommune'!A250)</f>
        <v xml:space="preserve"> </v>
      </c>
      <c r="C250" s="28" t="str">
        <f>IF('Tabell-kommune'!B250=0," ",'Tabell-kommune'!B250)</f>
        <v xml:space="preserve"> </v>
      </c>
      <c r="D250" s="28" t="str">
        <f>IF('Tabell-kommune'!C250=0," ",'Tabell-kommune'!C250)</f>
        <v xml:space="preserve"> </v>
      </c>
      <c r="E250" s="28" t="str">
        <f>IF('Tabell-kommune'!D250=0," ",'Tabell-kommune'!D250)</f>
        <v xml:space="preserve"> </v>
      </c>
      <c r="F250" s="28" t="str">
        <f>IF('Tabell-kommune'!E250=0," ",'Tabell-kommune'!E250)</f>
        <v xml:space="preserve"> </v>
      </c>
      <c r="G250" s="28" t="str">
        <f>IF('Tabell-kommune'!F250=0," ",'Tabell-kommune'!F250)</f>
        <v xml:space="preserve"> </v>
      </c>
      <c r="H250" s="24" t="str">
        <f>IF('Tabell-kommune'!G250=0," ",'Tabell-kommune'!G250)</f>
        <v xml:space="preserve"> </v>
      </c>
      <c r="I250" s="24" t="str">
        <f>IF('Tabell-kommune'!H250=0," ",'Tabell-kommune'!H250)</f>
        <v xml:space="preserve"> </v>
      </c>
      <c r="J250" s="18" t="str">
        <f>IF('Tabell-kommune'!I250=0," ",'Tabell-kommune'!I250)</f>
        <v xml:space="preserve"> </v>
      </c>
      <c r="K250" s="25" t="str">
        <f>IF('Tabell-kommune'!J250=0," ",'Tabell-kommune'!J250)</f>
        <v xml:space="preserve"> </v>
      </c>
      <c r="L250" s="25" t="str">
        <f>IF('Tabell-kommune'!K250=0," ",'Tabell-kommune'!K250)</f>
        <v xml:space="preserve"> </v>
      </c>
      <c r="M250" s="25" t="str">
        <f>IF('Tabell-kommune'!L250=0," ",'Tabell-kommune'!L250)</f>
        <v xml:space="preserve"> </v>
      </c>
      <c r="N250" s="25" t="str">
        <f>IF('Tabell-kommune'!M250=0," ",'Tabell-kommune'!M250)</f>
        <v xml:space="preserve"> </v>
      </c>
      <c r="O250" s="24" t="str">
        <f>IF('Tabell-kommune'!N250=0," ",'Tabell-kommune'!N250)</f>
        <v xml:space="preserve"> </v>
      </c>
      <c r="P250" s="24" t="str">
        <f>IF('Tabell-kommune'!O250=0," ",'Tabell-kommune'!O250)</f>
        <v xml:space="preserve"> </v>
      </c>
      <c r="Q250" s="20" t="str">
        <f>IF('Tabell-kommune'!P250=0," ",'Tabell-kommune'!P250)</f>
        <v xml:space="preserve"> </v>
      </c>
      <c r="R250" s="26" t="str">
        <f>IF('Tabell-kommune'!Q250=0," ",'Tabell-kommune'!Q250)</f>
        <v xml:space="preserve"> </v>
      </c>
      <c r="S250" s="26" t="str">
        <f>IF('Tabell-kommune'!R250=0," ",'Tabell-kommune'!R250)</f>
        <v xml:space="preserve"> </v>
      </c>
      <c r="T250" s="26" t="str">
        <f>IF('Tabell-kommune'!S250=0," ",'Tabell-kommune'!S250)</f>
        <v xml:space="preserve"> </v>
      </c>
      <c r="U250" s="26" t="str">
        <f>IF('Tabell-kommune'!T250=0," ",'Tabell-kommune'!T250)</f>
        <v xml:space="preserve"> </v>
      </c>
      <c r="V250" s="24" t="str">
        <f>IF('Tabell-kommune'!U250=0," ",'Tabell-kommune'!U250)</f>
        <v xml:space="preserve"> </v>
      </c>
      <c r="W250" s="24" t="str">
        <f>IF('Tabell-kommune'!V250=0," ",'Tabell-kommune'!V250)</f>
        <v xml:space="preserve"> </v>
      </c>
      <c r="X250" s="28" t="str">
        <f>IF('Tabell-kommune'!W250=0," ",'Tabell-kommune'!W250)</f>
        <v xml:space="preserve"> </v>
      </c>
      <c r="Y250" s="28" t="str">
        <f>IF('Tabell-kommune'!X250=0," ",'Tabell-kommune'!X250)</f>
        <v xml:space="preserve"> </v>
      </c>
      <c r="Z250" s="28" t="str">
        <f>IF('Tabell-kommune'!Y250=0," ",'Tabell-kommune'!Y250)</f>
        <v xml:space="preserve"> </v>
      </c>
      <c r="AA250" s="28" t="str">
        <f>IF('Tabell-kommune'!Z250=0," ",'Tabell-kommune'!Z250)</f>
        <v xml:space="preserve"> </v>
      </c>
      <c r="AB250" s="28" t="str">
        <f>IF('Tabell-kommune'!AA250=0," ",'Tabell-kommune'!AA250)</f>
        <v xml:space="preserve"> </v>
      </c>
      <c r="AC250" s="24" t="str">
        <f>IF('Tabell-kommune'!AB250=0," ",'Tabell-kommune'!AB250)</f>
        <v xml:space="preserve"> </v>
      </c>
      <c r="AD250" s="24" t="str">
        <f>IF('Tabell-kommune'!AC250=0," ",'Tabell-kommune'!AC250)</f>
        <v xml:space="preserve"> </v>
      </c>
      <c r="AE250" s="25" t="str">
        <f>IF('Tabell-kommune'!AD250=0," ",'Tabell-kommune'!AD250)</f>
        <v xml:space="preserve"> </v>
      </c>
      <c r="AF250" s="25" t="str">
        <f>IF('Tabell-kommune'!AE250=0," ",'Tabell-kommune'!AE250)</f>
        <v xml:space="preserve"> </v>
      </c>
      <c r="AG250" s="25" t="str">
        <f>IF('Tabell-kommune'!AF250=0," ",'Tabell-kommune'!AF250)</f>
        <v xml:space="preserve"> </v>
      </c>
      <c r="AH250" s="25" t="str">
        <f>IF('Tabell-kommune'!AG250=0," ",'Tabell-kommune'!AG250)</f>
        <v xml:space="preserve"> </v>
      </c>
      <c r="AI250" s="25" t="str">
        <f>IF('Tabell-kommune'!AH250=0," ",'Tabell-kommune'!AH250)</f>
        <v xml:space="preserve"> </v>
      </c>
      <c r="AJ250" s="24" t="str">
        <f>IF('Tabell-kommune'!AI250=0," ",'Tabell-kommune'!AI250)</f>
        <v xml:space="preserve"> </v>
      </c>
      <c r="AK250" s="24" t="str">
        <f>IF('Tabell-kommune'!AJ250=0," ",'Tabell-kommune'!AJ250)</f>
        <v xml:space="preserve"> </v>
      </c>
      <c r="AL250" s="26" t="str">
        <f>IF('Tabell-kommune'!AK250=0," ",'Tabell-kommune'!AK250)</f>
        <v xml:space="preserve"> </v>
      </c>
      <c r="AM250" s="26" t="str">
        <f>IF('Tabell-kommune'!AL250=0," ",'Tabell-kommune'!AL250)</f>
        <v xml:space="preserve"> </v>
      </c>
      <c r="AN250" s="26" t="str">
        <f>IF('Tabell-kommune'!AM250=0," ",'Tabell-kommune'!AM250)</f>
        <v xml:space="preserve"> </v>
      </c>
      <c r="AO250" s="26" t="str">
        <f>IF('Tabell-kommune'!AN250=0," ",'Tabell-kommune'!AN250)</f>
        <v xml:space="preserve"> </v>
      </c>
      <c r="AP250" s="26" t="str">
        <f>IF('Tabell-kommune'!AO250=0," ",'Tabell-kommune'!AO250)</f>
        <v xml:space="preserve"> </v>
      </c>
    </row>
    <row r="251" spans="2:42" x14ac:dyDescent="0.2">
      <c r="B251" s="24" t="str">
        <f>IF('Tabell-kommune'!A251=0," ",'Tabell-kommune'!A251)</f>
        <v xml:space="preserve"> </v>
      </c>
      <c r="C251" s="28" t="str">
        <f>IF('Tabell-kommune'!B251=0," ",'Tabell-kommune'!B251)</f>
        <v xml:space="preserve"> </v>
      </c>
      <c r="D251" s="28" t="str">
        <f>IF('Tabell-kommune'!C251=0," ",'Tabell-kommune'!C251)</f>
        <v xml:space="preserve"> </v>
      </c>
      <c r="E251" s="28" t="str">
        <f>IF('Tabell-kommune'!D251=0," ",'Tabell-kommune'!D251)</f>
        <v xml:space="preserve"> </v>
      </c>
      <c r="F251" s="28" t="str">
        <f>IF('Tabell-kommune'!E251=0," ",'Tabell-kommune'!E251)</f>
        <v xml:space="preserve"> </v>
      </c>
      <c r="G251" s="28" t="str">
        <f>IF('Tabell-kommune'!F251=0," ",'Tabell-kommune'!F251)</f>
        <v xml:space="preserve"> </v>
      </c>
      <c r="H251" s="24" t="str">
        <f>IF('Tabell-kommune'!G251=0," ",'Tabell-kommune'!G251)</f>
        <v xml:space="preserve"> </v>
      </c>
      <c r="I251" s="24" t="str">
        <f>IF('Tabell-kommune'!H251=0," ",'Tabell-kommune'!H251)</f>
        <v xml:space="preserve"> </v>
      </c>
      <c r="J251" s="18" t="str">
        <f>IF('Tabell-kommune'!I251=0," ",'Tabell-kommune'!I251)</f>
        <v xml:space="preserve"> </v>
      </c>
      <c r="K251" s="25" t="str">
        <f>IF('Tabell-kommune'!J251=0," ",'Tabell-kommune'!J251)</f>
        <v xml:space="preserve"> </v>
      </c>
      <c r="L251" s="25" t="str">
        <f>IF('Tabell-kommune'!K251=0," ",'Tabell-kommune'!K251)</f>
        <v xml:space="preserve"> </v>
      </c>
      <c r="M251" s="25" t="str">
        <f>IF('Tabell-kommune'!L251=0," ",'Tabell-kommune'!L251)</f>
        <v xml:space="preserve"> </v>
      </c>
      <c r="N251" s="25" t="str">
        <f>IF('Tabell-kommune'!M251=0," ",'Tabell-kommune'!M251)</f>
        <v xml:space="preserve"> </v>
      </c>
      <c r="O251" s="24" t="str">
        <f>IF('Tabell-kommune'!N251=0," ",'Tabell-kommune'!N251)</f>
        <v xml:space="preserve"> </v>
      </c>
      <c r="P251" s="24" t="str">
        <f>IF('Tabell-kommune'!O251=0," ",'Tabell-kommune'!O251)</f>
        <v xml:space="preserve"> </v>
      </c>
      <c r="Q251" s="20" t="str">
        <f>IF('Tabell-kommune'!P251=0," ",'Tabell-kommune'!P251)</f>
        <v xml:space="preserve"> </v>
      </c>
      <c r="R251" s="26" t="str">
        <f>IF('Tabell-kommune'!Q251=0," ",'Tabell-kommune'!Q251)</f>
        <v xml:space="preserve"> </v>
      </c>
      <c r="S251" s="26" t="str">
        <f>IF('Tabell-kommune'!R251=0," ",'Tabell-kommune'!R251)</f>
        <v xml:space="preserve"> </v>
      </c>
      <c r="T251" s="26" t="str">
        <f>IF('Tabell-kommune'!S251=0," ",'Tabell-kommune'!S251)</f>
        <v xml:space="preserve"> </v>
      </c>
      <c r="U251" s="26" t="str">
        <f>IF('Tabell-kommune'!T251=0," ",'Tabell-kommune'!T251)</f>
        <v xml:space="preserve"> </v>
      </c>
      <c r="V251" s="24" t="str">
        <f>IF('Tabell-kommune'!U251=0," ",'Tabell-kommune'!U251)</f>
        <v xml:space="preserve"> </v>
      </c>
      <c r="W251" s="24" t="str">
        <f>IF('Tabell-kommune'!V251=0," ",'Tabell-kommune'!V251)</f>
        <v xml:space="preserve"> </v>
      </c>
      <c r="X251" s="28" t="str">
        <f>IF('Tabell-kommune'!W251=0," ",'Tabell-kommune'!W251)</f>
        <v xml:space="preserve"> </v>
      </c>
      <c r="Y251" s="28" t="str">
        <f>IF('Tabell-kommune'!X251=0," ",'Tabell-kommune'!X251)</f>
        <v xml:space="preserve"> </v>
      </c>
      <c r="Z251" s="28" t="str">
        <f>IF('Tabell-kommune'!Y251=0," ",'Tabell-kommune'!Y251)</f>
        <v xml:space="preserve"> </v>
      </c>
      <c r="AA251" s="28" t="str">
        <f>IF('Tabell-kommune'!Z251=0," ",'Tabell-kommune'!Z251)</f>
        <v xml:space="preserve"> </v>
      </c>
      <c r="AB251" s="28" t="str">
        <f>IF('Tabell-kommune'!AA251=0," ",'Tabell-kommune'!AA251)</f>
        <v xml:space="preserve"> </v>
      </c>
      <c r="AC251" s="24" t="str">
        <f>IF('Tabell-kommune'!AB251=0," ",'Tabell-kommune'!AB251)</f>
        <v xml:space="preserve"> </v>
      </c>
      <c r="AD251" s="24" t="str">
        <f>IF('Tabell-kommune'!AC251=0," ",'Tabell-kommune'!AC251)</f>
        <v xml:space="preserve"> </v>
      </c>
      <c r="AE251" s="25" t="str">
        <f>IF('Tabell-kommune'!AD251=0," ",'Tabell-kommune'!AD251)</f>
        <v xml:space="preserve"> </v>
      </c>
      <c r="AF251" s="25" t="str">
        <f>IF('Tabell-kommune'!AE251=0," ",'Tabell-kommune'!AE251)</f>
        <v xml:space="preserve"> </v>
      </c>
      <c r="AG251" s="25" t="str">
        <f>IF('Tabell-kommune'!AF251=0," ",'Tabell-kommune'!AF251)</f>
        <v xml:space="preserve"> </v>
      </c>
      <c r="AH251" s="25" t="str">
        <f>IF('Tabell-kommune'!AG251=0," ",'Tabell-kommune'!AG251)</f>
        <v xml:space="preserve"> </v>
      </c>
      <c r="AI251" s="25" t="str">
        <f>IF('Tabell-kommune'!AH251=0," ",'Tabell-kommune'!AH251)</f>
        <v xml:space="preserve"> </v>
      </c>
      <c r="AJ251" s="24" t="str">
        <f>IF('Tabell-kommune'!AI251=0," ",'Tabell-kommune'!AI251)</f>
        <v xml:space="preserve"> </v>
      </c>
      <c r="AK251" s="24" t="str">
        <f>IF('Tabell-kommune'!AJ251=0," ",'Tabell-kommune'!AJ251)</f>
        <v xml:space="preserve"> </v>
      </c>
      <c r="AL251" s="26" t="str">
        <f>IF('Tabell-kommune'!AK251=0," ",'Tabell-kommune'!AK251)</f>
        <v xml:space="preserve"> </v>
      </c>
      <c r="AM251" s="26" t="str">
        <f>IF('Tabell-kommune'!AL251=0," ",'Tabell-kommune'!AL251)</f>
        <v xml:space="preserve"> </v>
      </c>
      <c r="AN251" s="26" t="str">
        <f>IF('Tabell-kommune'!AM251=0," ",'Tabell-kommune'!AM251)</f>
        <v xml:space="preserve"> </v>
      </c>
      <c r="AO251" s="26" t="str">
        <f>IF('Tabell-kommune'!AN251=0," ",'Tabell-kommune'!AN251)</f>
        <v xml:space="preserve"> </v>
      </c>
      <c r="AP251" s="26" t="str">
        <f>IF('Tabell-kommune'!AO251=0," ",'Tabell-kommune'!AO251)</f>
        <v xml:space="preserve"> </v>
      </c>
    </row>
    <row r="252" spans="2:42" x14ac:dyDescent="0.2">
      <c r="B252" s="24" t="str">
        <f>IF('Tabell-kommune'!A252=0," ",'Tabell-kommune'!A252)</f>
        <v xml:space="preserve"> </v>
      </c>
      <c r="C252" s="28" t="str">
        <f>IF('Tabell-kommune'!B252=0," ",'Tabell-kommune'!B252)</f>
        <v xml:space="preserve"> </v>
      </c>
      <c r="D252" s="28" t="str">
        <f>IF('Tabell-kommune'!C252=0," ",'Tabell-kommune'!C252)</f>
        <v xml:space="preserve"> </v>
      </c>
      <c r="E252" s="28" t="str">
        <f>IF('Tabell-kommune'!D252=0," ",'Tabell-kommune'!D252)</f>
        <v xml:space="preserve"> </v>
      </c>
      <c r="F252" s="28" t="str">
        <f>IF('Tabell-kommune'!E252=0," ",'Tabell-kommune'!E252)</f>
        <v xml:space="preserve"> </v>
      </c>
      <c r="G252" s="28" t="str">
        <f>IF('Tabell-kommune'!F252=0," ",'Tabell-kommune'!F252)</f>
        <v xml:space="preserve"> </v>
      </c>
      <c r="H252" s="24" t="str">
        <f>IF('Tabell-kommune'!G252=0," ",'Tabell-kommune'!G252)</f>
        <v xml:space="preserve"> </v>
      </c>
      <c r="I252" s="24" t="str">
        <f>IF('Tabell-kommune'!H252=0," ",'Tabell-kommune'!H252)</f>
        <v xml:space="preserve"> </v>
      </c>
      <c r="J252" s="18" t="str">
        <f>IF('Tabell-kommune'!I252=0," ",'Tabell-kommune'!I252)</f>
        <v xml:space="preserve"> </v>
      </c>
      <c r="K252" s="25" t="str">
        <f>IF('Tabell-kommune'!J252=0," ",'Tabell-kommune'!J252)</f>
        <v xml:space="preserve"> </v>
      </c>
      <c r="L252" s="25" t="str">
        <f>IF('Tabell-kommune'!K252=0," ",'Tabell-kommune'!K252)</f>
        <v xml:space="preserve"> </v>
      </c>
      <c r="M252" s="25" t="str">
        <f>IF('Tabell-kommune'!L252=0," ",'Tabell-kommune'!L252)</f>
        <v xml:space="preserve"> </v>
      </c>
      <c r="N252" s="25" t="str">
        <f>IF('Tabell-kommune'!M252=0," ",'Tabell-kommune'!M252)</f>
        <v xml:space="preserve"> </v>
      </c>
      <c r="O252" s="24" t="str">
        <f>IF('Tabell-kommune'!N252=0," ",'Tabell-kommune'!N252)</f>
        <v xml:space="preserve"> </v>
      </c>
      <c r="P252" s="24" t="str">
        <f>IF('Tabell-kommune'!O252=0," ",'Tabell-kommune'!O252)</f>
        <v xml:space="preserve"> </v>
      </c>
      <c r="Q252" s="20" t="str">
        <f>IF('Tabell-kommune'!P252=0," ",'Tabell-kommune'!P252)</f>
        <v xml:space="preserve"> </v>
      </c>
      <c r="R252" s="26" t="str">
        <f>IF('Tabell-kommune'!Q252=0," ",'Tabell-kommune'!Q252)</f>
        <v xml:space="preserve"> </v>
      </c>
      <c r="S252" s="26" t="str">
        <f>IF('Tabell-kommune'!R252=0," ",'Tabell-kommune'!R252)</f>
        <v xml:space="preserve"> </v>
      </c>
      <c r="T252" s="26" t="str">
        <f>IF('Tabell-kommune'!S252=0," ",'Tabell-kommune'!S252)</f>
        <v xml:space="preserve"> </v>
      </c>
      <c r="U252" s="26" t="str">
        <f>IF('Tabell-kommune'!T252=0," ",'Tabell-kommune'!T252)</f>
        <v xml:space="preserve"> </v>
      </c>
      <c r="V252" s="24" t="str">
        <f>IF('Tabell-kommune'!U252=0," ",'Tabell-kommune'!U252)</f>
        <v xml:space="preserve"> </v>
      </c>
      <c r="W252" s="24" t="str">
        <f>IF('Tabell-kommune'!V252=0," ",'Tabell-kommune'!V252)</f>
        <v xml:space="preserve"> </v>
      </c>
      <c r="X252" s="28" t="str">
        <f>IF('Tabell-kommune'!W252=0," ",'Tabell-kommune'!W252)</f>
        <v xml:space="preserve"> </v>
      </c>
      <c r="Y252" s="28" t="str">
        <f>IF('Tabell-kommune'!X252=0," ",'Tabell-kommune'!X252)</f>
        <v xml:space="preserve"> </v>
      </c>
      <c r="Z252" s="28" t="str">
        <f>IF('Tabell-kommune'!Y252=0," ",'Tabell-kommune'!Y252)</f>
        <v xml:space="preserve"> </v>
      </c>
      <c r="AA252" s="28" t="str">
        <f>IF('Tabell-kommune'!Z252=0," ",'Tabell-kommune'!Z252)</f>
        <v xml:space="preserve"> </v>
      </c>
      <c r="AB252" s="28" t="str">
        <f>IF('Tabell-kommune'!AA252=0," ",'Tabell-kommune'!AA252)</f>
        <v xml:space="preserve"> </v>
      </c>
      <c r="AC252" s="24" t="str">
        <f>IF('Tabell-kommune'!AB252=0," ",'Tabell-kommune'!AB252)</f>
        <v xml:space="preserve"> </v>
      </c>
      <c r="AD252" s="24" t="str">
        <f>IF('Tabell-kommune'!AC252=0," ",'Tabell-kommune'!AC252)</f>
        <v xml:space="preserve"> </v>
      </c>
      <c r="AE252" s="25" t="str">
        <f>IF('Tabell-kommune'!AD252=0," ",'Tabell-kommune'!AD252)</f>
        <v xml:space="preserve"> </v>
      </c>
      <c r="AF252" s="25" t="str">
        <f>IF('Tabell-kommune'!AE252=0," ",'Tabell-kommune'!AE252)</f>
        <v xml:space="preserve"> </v>
      </c>
      <c r="AG252" s="25" t="str">
        <f>IF('Tabell-kommune'!AF252=0," ",'Tabell-kommune'!AF252)</f>
        <v xml:space="preserve"> </v>
      </c>
      <c r="AH252" s="25" t="str">
        <f>IF('Tabell-kommune'!AG252=0," ",'Tabell-kommune'!AG252)</f>
        <v xml:space="preserve"> </v>
      </c>
      <c r="AI252" s="25" t="str">
        <f>IF('Tabell-kommune'!AH252=0," ",'Tabell-kommune'!AH252)</f>
        <v xml:space="preserve"> </v>
      </c>
      <c r="AJ252" s="24" t="str">
        <f>IF('Tabell-kommune'!AI252=0," ",'Tabell-kommune'!AI252)</f>
        <v xml:space="preserve"> </v>
      </c>
      <c r="AK252" s="24" t="str">
        <f>IF('Tabell-kommune'!AJ252=0," ",'Tabell-kommune'!AJ252)</f>
        <v xml:space="preserve"> </v>
      </c>
      <c r="AL252" s="26" t="str">
        <f>IF('Tabell-kommune'!AK252=0," ",'Tabell-kommune'!AK252)</f>
        <v xml:space="preserve"> </v>
      </c>
      <c r="AM252" s="26" t="str">
        <f>IF('Tabell-kommune'!AL252=0," ",'Tabell-kommune'!AL252)</f>
        <v xml:space="preserve"> </v>
      </c>
      <c r="AN252" s="26" t="str">
        <f>IF('Tabell-kommune'!AM252=0," ",'Tabell-kommune'!AM252)</f>
        <v xml:space="preserve"> </v>
      </c>
      <c r="AO252" s="26" t="str">
        <f>IF('Tabell-kommune'!AN252=0," ",'Tabell-kommune'!AN252)</f>
        <v xml:space="preserve"> </v>
      </c>
      <c r="AP252" s="26" t="str">
        <f>IF('Tabell-kommune'!AO252=0," ",'Tabell-kommune'!AO252)</f>
        <v xml:space="preserve"> </v>
      </c>
    </row>
    <row r="253" spans="2:42" x14ac:dyDescent="0.2">
      <c r="B253" s="24" t="str">
        <f>IF('Tabell-kommune'!A253=0," ",'Tabell-kommune'!A253)</f>
        <v xml:space="preserve"> </v>
      </c>
      <c r="C253" s="28" t="str">
        <f>IF('Tabell-kommune'!B253=0," ",'Tabell-kommune'!B253)</f>
        <v xml:space="preserve"> </v>
      </c>
      <c r="D253" s="28" t="str">
        <f>IF('Tabell-kommune'!C253=0," ",'Tabell-kommune'!C253)</f>
        <v xml:space="preserve"> </v>
      </c>
      <c r="E253" s="28" t="str">
        <f>IF('Tabell-kommune'!D253=0," ",'Tabell-kommune'!D253)</f>
        <v xml:space="preserve"> </v>
      </c>
      <c r="F253" s="28" t="str">
        <f>IF('Tabell-kommune'!E253=0," ",'Tabell-kommune'!E253)</f>
        <v xml:space="preserve"> </v>
      </c>
      <c r="G253" s="28" t="str">
        <f>IF('Tabell-kommune'!F253=0," ",'Tabell-kommune'!F253)</f>
        <v xml:space="preserve"> </v>
      </c>
      <c r="H253" s="24" t="str">
        <f>IF('Tabell-kommune'!G253=0," ",'Tabell-kommune'!G253)</f>
        <v xml:space="preserve"> </v>
      </c>
      <c r="I253" s="24" t="str">
        <f>IF('Tabell-kommune'!H253=0," ",'Tabell-kommune'!H253)</f>
        <v xml:space="preserve"> </v>
      </c>
      <c r="J253" s="18" t="str">
        <f>IF('Tabell-kommune'!I253=0," ",'Tabell-kommune'!I253)</f>
        <v xml:space="preserve"> </v>
      </c>
      <c r="K253" s="25" t="str">
        <f>IF('Tabell-kommune'!J253=0," ",'Tabell-kommune'!J253)</f>
        <v xml:space="preserve"> </v>
      </c>
      <c r="L253" s="25" t="str">
        <f>IF('Tabell-kommune'!K253=0," ",'Tabell-kommune'!K253)</f>
        <v xml:space="preserve"> </v>
      </c>
      <c r="M253" s="25" t="str">
        <f>IF('Tabell-kommune'!L253=0," ",'Tabell-kommune'!L253)</f>
        <v xml:space="preserve"> </v>
      </c>
      <c r="N253" s="25" t="str">
        <f>IF('Tabell-kommune'!M253=0," ",'Tabell-kommune'!M253)</f>
        <v xml:space="preserve"> </v>
      </c>
      <c r="O253" s="24" t="str">
        <f>IF('Tabell-kommune'!N253=0," ",'Tabell-kommune'!N253)</f>
        <v xml:space="preserve"> </v>
      </c>
      <c r="P253" s="24" t="str">
        <f>IF('Tabell-kommune'!O253=0," ",'Tabell-kommune'!O253)</f>
        <v xml:space="preserve"> </v>
      </c>
      <c r="Q253" s="20" t="str">
        <f>IF('Tabell-kommune'!P253=0," ",'Tabell-kommune'!P253)</f>
        <v xml:space="preserve"> </v>
      </c>
      <c r="R253" s="26" t="str">
        <f>IF('Tabell-kommune'!Q253=0," ",'Tabell-kommune'!Q253)</f>
        <v xml:space="preserve"> </v>
      </c>
      <c r="S253" s="26" t="str">
        <f>IF('Tabell-kommune'!R253=0," ",'Tabell-kommune'!R253)</f>
        <v xml:space="preserve"> </v>
      </c>
      <c r="T253" s="26" t="str">
        <f>IF('Tabell-kommune'!S253=0," ",'Tabell-kommune'!S253)</f>
        <v xml:space="preserve"> </v>
      </c>
      <c r="U253" s="26" t="str">
        <f>IF('Tabell-kommune'!T253=0," ",'Tabell-kommune'!T253)</f>
        <v xml:space="preserve"> </v>
      </c>
      <c r="V253" s="24" t="str">
        <f>IF('Tabell-kommune'!U253=0," ",'Tabell-kommune'!U253)</f>
        <v xml:space="preserve"> </v>
      </c>
      <c r="W253" s="24" t="str">
        <f>IF('Tabell-kommune'!V253=0," ",'Tabell-kommune'!V253)</f>
        <v xml:space="preserve"> </v>
      </c>
      <c r="X253" s="28" t="str">
        <f>IF('Tabell-kommune'!W253=0," ",'Tabell-kommune'!W253)</f>
        <v xml:space="preserve"> </v>
      </c>
      <c r="Y253" s="28" t="str">
        <f>IF('Tabell-kommune'!X253=0," ",'Tabell-kommune'!X253)</f>
        <v xml:space="preserve"> </v>
      </c>
      <c r="Z253" s="28" t="str">
        <f>IF('Tabell-kommune'!Y253=0," ",'Tabell-kommune'!Y253)</f>
        <v xml:space="preserve"> </v>
      </c>
      <c r="AA253" s="28" t="str">
        <f>IF('Tabell-kommune'!Z253=0," ",'Tabell-kommune'!Z253)</f>
        <v xml:space="preserve"> </v>
      </c>
      <c r="AB253" s="28" t="str">
        <f>IF('Tabell-kommune'!AA253=0," ",'Tabell-kommune'!AA253)</f>
        <v xml:space="preserve"> </v>
      </c>
      <c r="AC253" s="24" t="str">
        <f>IF('Tabell-kommune'!AB253=0," ",'Tabell-kommune'!AB253)</f>
        <v xml:space="preserve"> </v>
      </c>
      <c r="AD253" s="24" t="str">
        <f>IF('Tabell-kommune'!AC253=0," ",'Tabell-kommune'!AC253)</f>
        <v xml:space="preserve"> </v>
      </c>
      <c r="AE253" s="25" t="str">
        <f>IF('Tabell-kommune'!AD253=0," ",'Tabell-kommune'!AD253)</f>
        <v xml:space="preserve"> </v>
      </c>
      <c r="AF253" s="25" t="str">
        <f>IF('Tabell-kommune'!AE253=0," ",'Tabell-kommune'!AE253)</f>
        <v xml:space="preserve"> </v>
      </c>
      <c r="AG253" s="25" t="str">
        <f>IF('Tabell-kommune'!AF253=0," ",'Tabell-kommune'!AF253)</f>
        <v xml:space="preserve"> </v>
      </c>
      <c r="AH253" s="25" t="str">
        <f>IF('Tabell-kommune'!AG253=0," ",'Tabell-kommune'!AG253)</f>
        <v xml:space="preserve"> </v>
      </c>
      <c r="AI253" s="25" t="str">
        <f>IF('Tabell-kommune'!AH253=0," ",'Tabell-kommune'!AH253)</f>
        <v xml:space="preserve"> </v>
      </c>
      <c r="AJ253" s="24" t="str">
        <f>IF('Tabell-kommune'!AI253=0," ",'Tabell-kommune'!AI253)</f>
        <v xml:space="preserve"> </v>
      </c>
      <c r="AK253" s="24" t="str">
        <f>IF('Tabell-kommune'!AJ253=0," ",'Tabell-kommune'!AJ253)</f>
        <v xml:space="preserve"> </v>
      </c>
      <c r="AL253" s="26" t="str">
        <f>IF('Tabell-kommune'!AK253=0," ",'Tabell-kommune'!AK253)</f>
        <v xml:space="preserve"> </v>
      </c>
      <c r="AM253" s="26" t="str">
        <f>IF('Tabell-kommune'!AL253=0," ",'Tabell-kommune'!AL253)</f>
        <v xml:space="preserve"> </v>
      </c>
      <c r="AN253" s="26" t="str">
        <f>IF('Tabell-kommune'!AM253=0," ",'Tabell-kommune'!AM253)</f>
        <v xml:space="preserve"> </v>
      </c>
      <c r="AO253" s="26" t="str">
        <f>IF('Tabell-kommune'!AN253=0," ",'Tabell-kommune'!AN253)</f>
        <v xml:space="preserve"> </v>
      </c>
      <c r="AP253" s="26" t="str">
        <f>IF('Tabell-kommune'!AO253=0," ",'Tabell-kommune'!AO253)</f>
        <v xml:space="preserve"> </v>
      </c>
    </row>
    <row r="254" spans="2:42" x14ac:dyDescent="0.2">
      <c r="B254" s="24" t="str">
        <f>IF('Tabell-kommune'!A254=0," ",'Tabell-kommune'!A254)</f>
        <v xml:space="preserve"> </v>
      </c>
      <c r="C254" s="28" t="str">
        <f>IF('Tabell-kommune'!B254=0," ",'Tabell-kommune'!B254)</f>
        <v xml:space="preserve"> </v>
      </c>
      <c r="D254" s="28" t="str">
        <f>IF('Tabell-kommune'!C254=0," ",'Tabell-kommune'!C254)</f>
        <v xml:space="preserve"> </v>
      </c>
      <c r="E254" s="28" t="str">
        <f>IF('Tabell-kommune'!D254=0," ",'Tabell-kommune'!D254)</f>
        <v xml:space="preserve"> </v>
      </c>
      <c r="F254" s="28" t="str">
        <f>IF('Tabell-kommune'!E254=0," ",'Tabell-kommune'!E254)</f>
        <v xml:space="preserve"> </v>
      </c>
      <c r="G254" s="28" t="str">
        <f>IF('Tabell-kommune'!F254=0," ",'Tabell-kommune'!F254)</f>
        <v xml:space="preserve"> </v>
      </c>
      <c r="H254" s="24" t="str">
        <f>IF('Tabell-kommune'!G254=0," ",'Tabell-kommune'!G254)</f>
        <v xml:space="preserve"> </v>
      </c>
      <c r="I254" s="24" t="str">
        <f>IF('Tabell-kommune'!H254=0," ",'Tabell-kommune'!H254)</f>
        <v xml:space="preserve"> </v>
      </c>
      <c r="J254" s="18" t="str">
        <f>IF('Tabell-kommune'!I254=0," ",'Tabell-kommune'!I254)</f>
        <v xml:space="preserve"> </v>
      </c>
      <c r="K254" s="25" t="str">
        <f>IF('Tabell-kommune'!J254=0," ",'Tabell-kommune'!J254)</f>
        <v xml:space="preserve"> </v>
      </c>
      <c r="L254" s="25" t="str">
        <f>IF('Tabell-kommune'!K254=0," ",'Tabell-kommune'!K254)</f>
        <v xml:space="preserve"> </v>
      </c>
      <c r="M254" s="25" t="str">
        <f>IF('Tabell-kommune'!L254=0," ",'Tabell-kommune'!L254)</f>
        <v xml:space="preserve"> </v>
      </c>
      <c r="N254" s="25" t="str">
        <f>IF('Tabell-kommune'!M254=0," ",'Tabell-kommune'!M254)</f>
        <v xml:space="preserve"> </v>
      </c>
      <c r="O254" s="24" t="str">
        <f>IF('Tabell-kommune'!N254=0," ",'Tabell-kommune'!N254)</f>
        <v xml:space="preserve"> </v>
      </c>
      <c r="P254" s="24" t="str">
        <f>IF('Tabell-kommune'!O254=0," ",'Tabell-kommune'!O254)</f>
        <v xml:space="preserve"> </v>
      </c>
      <c r="Q254" s="20" t="str">
        <f>IF('Tabell-kommune'!P254=0," ",'Tabell-kommune'!P254)</f>
        <v xml:space="preserve"> </v>
      </c>
      <c r="R254" s="26" t="str">
        <f>IF('Tabell-kommune'!Q254=0," ",'Tabell-kommune'!Q254)</f>
        <v xml:space="preserve"> </v>
      </c>
      <c r="S254" s="26" t="str">
        <f>IF('Tabell-kommune'!R254=0," ",'Tabell-kommune'!R254)</f>
        <v xml:space="preserve"> </v>
      </c>
      <c r="T254" s="26" t="str">
        <f>IF('Tabell-kommune'!S254=0," ",'Tabell-kommune'!S254)</f>
        <v xml:space="preserve"> </v>
      </c>
      <c r="U254" s="26" t="str">
        <f>IF('Tabell-kommune'!T254=0," ",'Tabell-kommune'!T254)</f>
        <v xml:space="preserve"> </v>
      </c>
      <c r="V254" s="24" t="str">
        <f>IF('Tabell-kommune'!U254=0," ",'Tabell-kommune'!U254)</f>
        <v xml:space="preserve"> </v>
      </c>
      <c r="W254" s="24" t="str">
        <f>IF('Tabell-kommune'!V254=0," ",'Tabell-kommune'!V254)</f>
        <v xml:space="preserve"> </v>
      </c>
      <c r="X254" s="28" t="str">
        <f>IF('Tabell-kommune'!W254=0," ",'Tabell-kommune'!W254)</f>
        <v xml:space="preserve"> </v>
      </c>
      <c r="Y254" s="28" t="str">
        <f>IF('Tabell-kommune'!X254=0," ",'Tabell-kommune'!X254)</f>
        <v xml:space="preserve"> </v>
      </c>
      <c r="Z254" s="28" t="str">
        <f>IF('Tabell-kommune'!Y254=0," ",'Tabell-kommune'!Y254)</f>
        <v xml:space="preserve"> </v>
      </c>
      <c r="AA254" s="28" t="str">
        <f>IF('Tabell-kommune'!Z254=0," ",'Tabell-kommune'!Z254)</f>
        <v xml:space="preserve"> </v>
      </c>
      <c r="AB254" s="28" t="str">
        <f>IF('Tabell-kommune'!AA254=0," ",'Tabell-kommune'!AA254)</f>
        <v xml:space="preserve"> </v>
      </c>
      <c r="AC254" s="24" t="str">
        <f>IF('Tabell-kommune'!AB254=0," ",'Tabell-kommune'!AB254)</f>
        <v xml:space="preserve"> </v>
      </c>
      <c r="AD254" s="24" t="str">
        <f>IF('Tabell-kommune'!AC254=0," ",'Tabell-kommune'!AC254)</f>
        <v xml:space="preserve"> </v>
      </c>
      <c r="AE254" s="25" t="str">
        <f>IF('Tabell-kommune'!AD254=0," ",'Tabell-kommune'!AD254)</f>
        <v xml:space="preserve"> </v>
      </c>
      <c r="AF254" s="25" t="str">
        <f>IF('Tabell-kommune'!AE254=0," ",'Tabell-kommune'!AE254)</f>
        <v xml:space="preserve"> </v>
      </c>
      <c r="AG254" s="25" t="str">
        <f>IF('Tabell-kommune'!AF254=0," ",'Tabell-kommune'!AF254)</f>
        <v xml:space="preserve"> </v>
      </c>
      <c r="AH254" s="25" t="str">
        <f>IF('Tabell-kommune'!AG254=0," ",'Tabell-kommune'!AG254)</f>
        <v xml:space="preserve"> </v>
      </c>
      <c r="AI254" s="25" t="str">
        <f>IF('Tabell-kommune'!AH254=0," ",'Tabell-kommune'!AH254)</f>
        <v xml:space="preserve"> </v>
      </c>
      <c r="AJ254" s="24" t="str">
        <f>IF('Tabell-kommune'!AI254=0," ",'Tabell-kommune'!AI254)</f>
        <v xml:space="preserve"> </v>
      </c>
      <c r="AK254" s="24" t="str">
        <f>IF('Tabell-kommune'!AJ254=0," ",'Tabell-kommune'!AJ254)</f>
        <v xml:space="preserve"> </v>
      </c>
      <c r="AL254" s="26" t="str">
        <f>IF('Tabell-kommune'!AK254=0," ",'Tabell-kommune'!AK254)</f>
        <v xml:space="preserve"> </v>
      </c>
      <c r="AM254" s="26" t="str">
        <f>IF('Tabell-kommune'!AL254=0," ",'Tabell-kommune'!AL254)</f>
        <v xml:space="preserve"> </v>
      </c>
      <c r="AN254" s="26" t="str">
        <f>IF('Tabell-kommune'!AM254=0," ",'Tabell-kommune'!AM254)</f>
        <v xml:space="preserve"> </v>
      </c>
      <c r="AO254" s="26" t="str">
        <f>IF('Tabell-kommune'!AN254=0," ",'Tabell-kommune'!AN254)</f>
        <v xml:space="preserve"> </v>
      </c>
      <c r="AP254" s="26" t="str">
        <f>IF('Tabell-kommune'!AO254=0," ",'Tabell-kommune'!AO254)</f>
        <v xml:space="preserve"> </v>
      </c>
    </row>
    <row r="255" spans="2:42" x14ac:dyDescent="0.2">
      <c r="B255" s="24" t="str">
        <f>IF('Tabell-kommune'!A255=0," ",'Tabell-kommune'!A255)</f>
        <v xml:space="preserve"> </v>
      </c>
      <c r="C255" s="28" t="str">
        <f>IF('Tabell-kommune'!B255=0," ",'Tabell-kommune'!B255)</f>
        <v xml:space="preserve"> </v>
      </c>
      <c r="D255" s="28" t="str">
        <f>IF('Tabell-kommune'!C255=0," ",'Tabell-kommune'!C255)</f>
        <v xml:space="preserve"> </v>
      </c>
      <c r="E255" s="28" t="str">
        <f>IF('Tabell-kommune'!D255=0," ",'Tabell-kommune'!D255)</f>
        <v xml:space="preserve"> </v>
      </c>
      <c r="F255" s="28" t="str">
        <f>IF('Tabell-kommune'!E255=0," ",'Tabell-kommune'!E255)</f>
        <v xml:space="preserve"> </v>
      </c>
      <c r="G255" s="28" t="str">
        <f>IF('Tabell-kommune'!F255=0," ",'Tabell-kommune'!F255)</f>
        <v xml:space="preserve"> </v>
      </c>
      <c r="H255" s="24" t="str">
        <f>IF('Tabell-kommune'!G255=0," ",'Tabell-kommune'!G255)</f>
        <v xml:space="preserve"> </v>
      </c>
      <c r="I255" s="24" t="str">
        <f>IF('Tabell-kommune'!H255=0," ",'Tabell-kommune'!H255)</f>
        <v xml:space="preserve"> </v>
      </c>
      <c r="J255" s="18" t="str">
        <f>IF('Tabell-kommune'!I255=0," ",'Tabell-kommune'!I255)</f>
        <v xml:space="preserve"> </v>
      </c>
      <c r="K255" s="25" t="str">
        <f>IF('Tabell-kommune'!J255=0," ",'Tabell-kommune'!J255)</f>
        <v xml:space="preserve"> </v>
      </c>
      <c r="L255" s="25" t="str">
        <f>IF('Tabell-kommune'!K255=0," ",'Tabell-kommune'!K255)</f>
        <v xml:space="preserve"> </v>
      </c>
      <c r="M255" s="25" t="str">
        <f>IF('Tabell-kommune'!L255=0," ",'Tabell-kommune'!L255)</f>
        <v xml:space="preserve"> </v>
      </c>
      <c r="N255" s="25" t="str">
        <f>IF('Tabell-kommune'!M255=0," ",'Tabell-kommune'!M255)</f>
        <v xml:space="preserve"> </v>
      </c>
      <c r="O255" s="24" t="str">
        <f>IF('Tabell-kommune'!N255=0," ",'Tabell-kommune'!N255)</f>
        <v xml:space="preserve"> </v>
      </c>
      <c r="P255" s="24" t="str">
        <f>IF('Tabell-kommune'!O255=0," ",'Tabell-kommune'!O255)</f>
        <v xml:space="preserve"> </v>
      </c>
      <c r="Q255" s="20" t="str">
        <f>IF('Tabell-kommune'!P255=0," ",'Tabell-kommune'!P255)</f>
        <v xml:space="preserve"> </v>
      </c>
      <c r="R255" s="26" t="str">
        <f>IF('Tabell-kommune'!Q255=0," ",'Tabell-kommune'!Q255)</f>
        <v xml:space="preserve"> </v>
      </c>
      <c r="S255" s="26" t="str">
        <f>IF('Tabell-kommune'!R255=0," ",'Tabell-kommune'!R255)</f>
        <v xml:space="preserve"> </v>
      </c>
      <c r="T255" s="26" t="str">
        <f>IF('Tabell-kommune'!S255=0," ",'Tabell-kommune'!S255)</f>
        <v xml:space="preserve"> </v>
      </c>
      <c r="U255" s="26" t="str">
        <f>IF('Tabell-kommune'!T255=0," ",'Tabell-kommune'!T255)</f>
        <v xml:space="preserve"> </v>
      </c>
      <c r="V255" s="24" t="str">
        <f>IF('Tabell-kommune'!U255=0," ",'Tabell-kommune'!U255)</f>
        <v xml:space="preserve"> </v>
      </c>
      <c r="W255" s="24" t="str">
        <f>IF('Tabell-kommune'!V255=0," ",'Tabell-kommune'!V255)</f>
        <v xml:space="preserve"> </v>
      </c>
      <c r="X255" s="28" t="str">
        <f>IF('Tabell-kommune'!W255=0," ",'Tabell-kommune'!W255)</f>
        <v xml:space="preserve"> </v>
      </c>
      <c r="Y255" s="28" t="str">
        <f>IF('Tabell-kommune'!X255=0," ",'Tabell-kommune'!X255)</f>
        <v xml:space="preserve"> </v>
      </c>
      <c r="Z255" s="28" t="str">
        <f>IF('Tabell-kommune'!Y255=0," ",'Tabell-kommune'!Y255)</f>
        <v xml:space="preserve"> </v>
      </c>
      <c r="AA255" s="28" t="str">
        <f>IF('Tabell-kommune'!Z255=0," ",'Tabell-kommune'!Z255)</f>
        <v xml:space="preserve"> </v>
      </c>
      <c r="AB255" s="28" t="str">
        <f>IF('Tabell-kommune'!AA255=0," ",'Tabell-kommune'!AA255)</f>
        <v xml:space="preserve"> </v>
      </c>
      <c r="AC255" s="24" t="str">
        <f>IF('Tabell-kommune'!AB255=0," ",'Tabell-kommune'!AB255)</f>
        <v xml:space="preserve"> </v>
      </c>
      <c r="AD255" s="24" t="str">
        <f>IF('Tabell-kommune'!AC255=0," ",'Tabell-kommune'!AC255)</f>
        <v xml:space="preserve"> </v>
      </c>
      <c r="AE255" s="25" t="str">
        <f>IF('Tabell-kommune'!AD255=0," ",'Tabell-kommune'!AD255)</f>
        <v xml:space="preserve"> </v>
      </c>
      <c r="AF255" s="25" t="str">
        <f>IF('Tabell-kommune'!AE255=0," ",'Tabell-kommune'!AE255)</f>
        <v xml:space="preserve"> </v>
      </c>
      <c r="AG255" s="25" t="str">
        <f>IF('Tabell-kommune'!AF255=0," ",'Tabell-kommune'!AF255)</f>
        <v xml:space="preserve"> </v>
      </c>
      <c r="AH255" s="25" t="str">
        <f>IF('Tabell-kommune'!AG255=0," ",'Tabell-kommune'!AG255)</f>
        <v xml:space="preserve"> </v>
      </c>
      <c r="AI255" s="25" t="str">
        <f>IF('Tabell-kommune'!AH255=0," ",'Tabell-kommune'!AH255)</f>
        <v xml:space="preserve"> </v>
      </c>
      <c r="AJ255" s="24" t="str">
        <f>IF('Tabell-kommune'!AI255=0," ",'Tabell-kommune'!AI255)</f>
        <v xml:space="preserve"> </v>
      </c>
      <c r="AK255" s="24" t="str">
        <f>IF('Tabell-kommune'!AJ255=0," ",'Tabell-kommune'!AJ255)</f>
        <v xml:space="preserve"> </v>
      </c>
      <c r="AL255" s="26" t="str">
        <f>IF('Tabell-kommune'!AK255=0," ",'Tabell-kommune'!AK255)</f>
        <v xml:space="preserve"> </v>
      </c>
      <c r="AM255" s="26" t="str">
        <f>IF('Tabell-kommune'!AL255=0," ",'Tabell-kommune'!AL255)</f>
        <v xml:space="preserve"> </v>
      </c>
      <c r="AN255" s="26" t="str">
        <f>IF('Tabell-kommune'!AM255=0," ",'Tabell-kommune'!AM255)</f>
        <v xml:space="preserve"> </v>
      </c>
      <c r="AO255" s="26" t="str">
        <f>IF('Tabell-kommune'!AN255=0," ",'Tabell-kommune'!AN255)</f>
        <v xml:space="preserve"> </v>
      </c>
      <c r="AP255" s="26" t="str">
        <f>IF('Tabell-kommune'!AO255=0," ",'Tabell-kommune'!AO255)</f>
        <v xml:space="preserve"> </v>
      </c>
    </row>
    <row r="256" spans="2:42" x14ac:dyDescent="0.2">
      <c r="B256" s="24" t="str">
        <f>IF('Tabell-kommune'!A256=0," ",'Tabell-kommune'!A256)</f>
        <v xml:space="preserve"> </v>
      </c>
      <c r="C256" s="28" t="str">
        <f>IF('Tabell-kommune'!B256=0," ",'Tabell-kommune'!B256)</f>
        <v xml:space="preserve"> </v>
      </c>
      <c r="D256" s="28" t="str">
        <f>IF('Tabell-kommune'!C256=0," ",'Tabell-kommune'!C256)</f>
        <v xml:space="preserve"> </v>
      </c>
      <c r="E256" s="28" t="str">
        <f>IF('Tabell-kommune'!D256=0," ",'Tabell-kommune'!D256)</f>
        <v xml:space="preserve"> </v>
      </c>
      <c r="F256" s="28" t="str">
        <f>IF('Tabell-kommune'!E256=0," ",'Tabell-kommune'!E256)</f>
        <v xml:space="preserve"> </v>
      </c>
      <c r="G256" s="28" t="str">
        <f>IF('Tabell-kommune'!F256=0," ",'Tabell-kommune'!F256)</f>
        <v xml:space="preserve"> </v>
      </c>
      <c r="H256" s="24" t="str">
        <f>IF('Tabell-kommune'!G256=0," ",'Tabell-kommune'!G256)</f>
        <v xml:space="preserve"> </v>
      </c>
      <c r="I256" s="24" t="str">
        <f>IF('Tabell-kommune'!H256=0," ",'Tabell-kommune'!H256)</f>
        <v xml:space="preserve"> </v>
      </c>
      <c r="J256" s="18" t="str">
        <f>IF('Tabell-kommune'!I256=0," ",'Tabell-kommune'!I256)</f>
        <v xml:space="preserve"> </v>
      </c>
      <c r="K256" s="25" t="str">
        <f>IF('Tabell-kommune'!J256=0," ",'Tabell-kommune'!J256)</f>
        <v xml:space="preserve"> </v>
      </c>
      <c r="L256" s="25" t="str">
        <f>IF('Tabell-kommune'!K256=0," ",'Tabell-kommune'!K256)</f>
        <v xml:space="preserve"> </v>
      </c>
      <c r="M256" s="25" t="str">
        <f>IF('Tabell-kommune'!L256=0," ",'Tabell-kommune'!L256)</f>
        <v xml:space="preserve"> </v>
      </c>
      <c r="N256" s="25" t="str">
        <f>IF('Tabell-kommune'!M256=0," ",'Tabell-kommune'!M256)</f>
        <v xml:space="preserve"> </v>
      </c>
      <c r="O256" s="24" t="str">
        <f>IF('Tabell-kommune'!N256=0," ",'Tabell-kommune'!N256)</f>
        <v xml:space="preserve"> </v>
      </c>
      <c r="P256" s="24" t="str">
        <f>IF('Tabell-kommune'!O256=0," ",'Tabell-kommune'!O256)</f>
        <v xml:space="preserve"> </v>
      </c>
      <c r="Q256" s="20" t="str">
        <f>IF('Tabell-kommune'!P256=0," ",'Tabell-kommune'!P256)</f>
        <v xml:space="preserve"> </v>
      </c>
      <c r="R256" s="26" t="str">
        <f>IF('Tabell-kommune'!Q256=0," ",'Tabell-kommune'!Q256)</f>
        <v xml:space="preserve"> </v>
      </c>
      <c r="S256" s="26" t="str">
        <f>IF('Tabell-kommune'!R256=0," ",'Tabell-kommune'!R256)</f>
        <v xml:space="preserve"> </v>
      </c>
      <c r="T256" s="26" t="str">
        <f>IF('Tabell-kommune'!S256=0," ",'Tabell-kommune'!S256)</f>
        <v xml:space="preserve"> </v>
      </c>
      <c r="U256" s="26" t="str">
        <f>IF('Tabell-kommune'!T256=0," ",'Tabell-kommune'!T256)</f>
        <v xml:space="preserve"> </v>
      </c>
      <c r="V256" s="24" t="str">
        <f>IF('Tabell-kommune'!U256=0," ",'Tabell-kommune'!U256)</f>
        <v xml:space="preserve"> </v>
      </c>
      <c r="W256" s="24" t="str">
        <f>IF('Tabell-kommune'!V256=0," ",'Tabell-kommune'!V256)</f>
        <v xml:space="preserve"> </v>
      </c>
      <c r="X256" s="28" t="str">
        <f>IF('Tabell-kommune'!W256=0," ",'Tabell-kommune'!W256)</f>
        <v xml:space="preserve"> </v>
      </c>
      <c r="Y256" s="28" t="str">
        <f>IF('Tabell-kommune'!X256=0," ",'Tabell-kommune'!X256)</f>
        <v xml:space="preserve"> </v>
      </c>
      <c r="Z256" s="28" t="str">
        <f>IF('Tabell-kommune'!Y256=0," ",'Tabell-kommune'!Y256)</f>
        <v xml:space="preserve"> </v>
      </c>
      <c r="AA256" s="28" t="str">
        <f>IF('Tabell-kommune'!Z256=0," ",'Tabell-kommune'!Z256)</f>
        <v xml:space="preserve"> </v>
      </c>
      <c r="AB256" s="28" t="str">
        <f>IF('Tabell-kommune'!AA256=0," ",'Tabell-kommune'!AA256)</f>
        <v xml:space="preserve"> </v>
      </c>
      <c r="AC256" s="24" t="str">
        <f>IF('Tabell-kommune'!AB256=0," ",'Tabell-kommune'!AB256)</f>
        <v xml:space="preserve"> </v>
      </c>
      <c r="AD256" s="24" t="str">
        <f>IF('Tabell-kommune'!AC256=0," ",'Tabell-kommune'!AC256)</f>
        <v xml:space="preserve"> </v>
      </c>
      <c r="AE256" s="25" t="str">
        <f>IF('Tabell-kommune'!AD256=0," ",'Tabell-kommune'!AD256)</f>
        <v xml:space="preserve"> </v>
      </c>
      <c r="AF256" s="25" t="str">
        <f>IF('Tabell-kommune'!AE256=0," ",'Tabell-kommune'!AE256)</f>
        <v xml:space="preserve"> </v>
      </c>
      <c r="AG256" s="25" t="str">
        <f>IF('Tabell-kommune'!AF256=0," ",'Tabell-kommune'!AF256)</f>
        <v xml:space="preserve"> </v>
      </c>
      <c r="AH256" s="25" t="str">
        <f>IF('Tabell-kommune'!AG256=0," ",'Tabell-kommune'!AG256)</f>
        <v xml:space="preserve"> </v>
      </c>
      <c r="AI256" s="25" t="str">
        <f>IF('Tabell-kommune'!AH256=0," ",'Tabell-kommune'!AH256)</f>
        <v xml:space="preserve"> </v>
      </c>
      <c r="AJ256" s="24" t="str">
        <f>IF('Tabell-kommune'!AI256=0," ",'Tabell-kommune'!AI256)</f>
        <v xml:space="preserve"> </v>
      </c>
      <c r="AK256" s="24" t="str">
        <f>IF('Tabell-kommune'!AJ256=0," ",'Tabell-kommune'!AJ256)</f>
        <v xml:space="preserve"> </v>
      </c>
      <c r="AL256" s="26" t="str">
        <f>IF('Tabell-kommune'!AK256=0," ",'Tabell-kommune'!AK256)</f>
        <v xml:space="preserve"> </v>
      </c>
      <c r="AM256" s="26" t="str">
        <f>IF('Tabell-kommune'!AL256=0," ",'Tabell-kommune'!AL256)</f>
        <v xml:space="preserve"> </v>
      </c>
      <c r="AN256" s="26" t="str">
        <f>IF('Tabell-kommune'!AM256=0," ",'Tabell-kommune'!AM256)</f>
        <v xml:space="preserve"> </v>
      </c>
      <c r="AO256" s="26" t="str">
        <f>IF('Tabell-kommune'!AN256=0," ",'Tabell-kommune'!AN256)</f>
        <v xml:space="preserve"> </v>
      </c>
      <c r="AP256" s="26" t="str">
        <f>IF('Tabell-kommune'!AO256=0," ",'Tabell-kommune'!AO256)</f>
        <v xml:space="preserve"> </v>
      </c>
    </row>
    <row r="257" spans="2:42" x14ac:dyDescent="0.2">
      <c r="B257" s="24" t="str">
        <f>IF('Tabell-kommune'!A257=0," ",'Tabell-kommune'!A257)</f>
        <v xml:space="preserve"> </v>
      </c>
      <c r="C257" s="28" t="str">
        <f>IF('Tabell-kommune'!B257=0," ",'Tabell-kommune'!B257)</f>
        <v xml:space="preserve"> </v>
      </c>
      <c r="D257" s="28" t="str">
        <f>IF('Tabell-kommune'!C257=0," ",'Tabell-kommune'!C257)</f>
        <v xml:space="preserve"> </v>
      </c>
      <c r="E257" s="28" t="str">
        <f>IF('Tabell-kommune'!D257=0," ",'Tabell-kommune'!D257)</f>
        <v xml:space="preserve"> </v>
      </c>
      <c r="F257" s="28" t="str">
        <f>IF('Tabell-kommune'!E257=0," ",'Tabell-kommune'!E257)</f>
        <v xml:space="preserve"> </v>
      </c>
      <c r="G257" s="28" t="str">
        <f>IF('Tabell-kommune'!F257=0," ",'Tabell-kommune'!F257)</f>
        <v xml:space="preserve"> </v>
      </c>
      <c r="H257" s="24" t="str">
        <f>IF('Tabell-kommune'!G257=0," ",'Tabell-kommune'!G257)</f>
        <v xml:space="preserve"> </v>
      </c>
      <c r="I257" s="24" t="str">
        <f>IF('Tabell-kommune'!H257=0," ",'Tabell-kommune'!H257)</f>
        <v xml:space="preserve"> </v>
      </c>
      <c r="J257" s="18" t="str">
        <f>IF('Tabell-kommune'!I257=0," ",'Tabell-kommune'!I257)</f>
        <v xml:space="preserve"> </v>
      </c>
      <c r="K257" s="25" t="str">
        <f>IF('Tabell-kommune'!J257=0," ",'Tabell-kommune'!J257)</f>
        <v xml:space="preserve"> </v>
      </c>
      <c r="L257" s="25" t="str">
        <f>IF('Tabell-kommune'!K257=0," ",'Tabell-kommune'!K257)</f>
        <v xml:space="preserve"> </v>
      </c>
      <c r="M257" s="25" t="str">
        <f>IF('Tabell-kommune'!L257=0," ",'Tabell-kommune'!L257)</f>
        <v xml:space="preserve"> </v>
      </c>
      <c r="N257" s="25" t="str">
        <f>IF('Tabell-kommune'!M257=0," ",'Tabell-kommune'!M257)</f>
        <v xml:space="preserve"> </v>
      </c>
      <c r="O257" s="24" t="str">
        <f>IF('Tabell-kommune'!N257=0," ",'Tabell-kommune'!N257)</f>
        <v xml:space="preserve"> </v>
      </c>
      <c r="P257" s="24" t="str">
        <f>IF('Tabell-kommune'!O257=0," ",'Tabell-kommune'!O257)</f>
        <v xml:space="preserve"> </v>
      </c>
      <c r="Q257" s="20" t="str">
        <f>IF('Tabell-kommune'!P257=0," ",'Tabell-kommune'!P257)</f>
        <v xml:space="preserve"> </v>
      </c>
      <c r="R257" s="26" t="str">
        <f>IF('Tabell-kommune'!Q257=0," ",'Tabell-kommune'!Q257)</f>
        <v xml:space="preserve"> </v>
      </c>
      <c r="S257" s="26" t="str">
        <f>IF('Tabell-kommune'!R257=0," ",'Tabell-kommune'!R257)</f>
        <v xml:space="preserve"> </v>
      </c>
      <c r="T257" s="26" t="str">
        <f>IF('Tabell-kommune'!S257=0," ",'Tabell-kommune'!S257)</f>
        <v xml:space="preserve"> </v>
      </c>
      <c r="U257" s="26" t="str">
        <f>IF('Tabell-kommune'!T257=0," ",'Tabell-kommune'!T257)</f>
        <v xml:space="preserve"> </v>
      </c>
      <c r="V257" s="24" t="str">
        <f>IF('Tabell-kommune'!U257=0," ",'Tabell-kommune'!U257)</f>
        <v xml:space="preserve"> </v>
      </c>
      <c r="W257" s="24" t="str">
        <f>IF('Tabell-kommune'!V257=0," ",'Tabell-kommune'!V257)</f>
        <v xml:space="preserve"> </v>
      </c>
      <c r="X257" s="28" t="str">
        <f>IF('Tabell-kommune'!W257=0," ",'Tabell-kommune'!W257)</f>
        <v xml:space="preserve"> </v>
      </c>
      <c r="Y257" s="28" t="str">
        <f>IF('Tabell-kommune'!X257=0," ",'Tabell-kommune'!X257)</f>
        <v xml:space="preserve"> </v>
      </c>
      <c r="Z257" s="28" t="str">
        <f>IF('Tabell-kommune'!Y257=0," ",'Tabell-kommune'!Y257)</f>
        <v xml:space="preserve"> </v>
      </c>
      <c r="AA257" s="28" t="str">
        <f>IF('Tabell-kommune'!Z257=0," ",'Tabell-kommune'!Z257)</f>
        <v xml:space="preserve"> </v>
      </c>
      <c r="AB257" s="28" t="str">
        <f>IF('Tabell-kommune'!AA257=0," ",'Tabell-kommune'!AA257)</f>
        <v xml:space="preserve"> </v>
      </c>
      <c r="AC257" s="24" t="str">
        <f>IF('Tabell-kommune'!AB257=0," ",'Tabell-kommune'!AB257)</f>
        <v xml:space="preserve"> </v>
      </c>
      <c r="AD257" s="24" t="str">
        <f>IF('Tabell-kommune'!AC257=0," ",'Tabell-kommune'!AC257)</f>
        <v xml:space="preserve"> </v>
      </c>
      <c r="AE257" s="25" t="str">
        <f>IF('Tabell-kommune'!AD257=0," ",'Tabell-kommune'!AD257)</f>
        <v xml:space="preserve"> </v>
      </c>
      <c r="AF257" s="25" t="str">
        <f>IF('Tabell-kommune'!AE257=0," ",'Tabell-kommune'!AE257)</f>
        <v xml:space="preserve"> </v>
      </c>
      <c r="AG257" s="25" t="str">
        <f>IF('Tabell-kommune'!AF257=0," ",'Tabell-kommune'!AF257)</f>
        <v xml:space="preserve"> </v>
      </c>
      <c r="AH257" s="25" t="str">
        <f>IF('Tabell-kommune'!AG257=0," ",'Tabell-kommune'!AG257)</f>
        <v xml:space="preserve"> </v>
      </c>
      <c r="AI257" s="25" t="str">
        <f>IF('Tabell-kommune'!AH257=0," ",'Tabell-kommune'!AH257)</f>
        <v xml:space="preserve"> </v>
      </c>
      <c r="AJ257" s="24" t="str">
        <f>IF('Tabell-kommune'!AI257=0," ",'Tabell-kommune'!AI257)</f>
        <v xml:space="preserve"> </v>
      </c>
      <c r="AK257" s="24" t="str">
        <f>IF('Tabell-kommune'!AJ257=0," ",'Tabell-kommune'!AJ257)</f>
        <v xml:space="preserve"> </v>
      </c>
      <c r="AL257" s="26" t="str">
        <f>IF('Tabell-kommune'!AK257=0," ",'Tabell-kommune'!AK257)</f>
        <v xml:space="preserve"> </v>
      </c>
      <c r="AM257" s="26" t="str">
        <f>IF('Tabell-kommune'!AL257=0," ",'Tabell-kommune'!AL257)</f>
        <v xml:space="preserve"> </v>
      </c>
      <c r="AN257" s="26" t="str">
        <f>IF('Tabell-kommune'!AM257=0," ",'Tabell-kommune'!AM257)</f>
        <v xml:space="preserve"> </v>
      </c>
      <c r="AO257" s="26" t="str">
        <f>IF('Tabell-kommune'!AN257=0," ",'Tabell-kommune'!AN257)</f>
        <v xml:space="preserve"> </v>
      </c>
      <c r="AP257" s="26" t="str">
        <f>IF('Tabell-kommune'!AO257=0," ",'Tabell-kommune'!AO257)</f>
        <v xml:space="preserve"> </v>
      </c>
    </row>
    <row r="258" spans="2:42" x14ac:dyDescent="0.2">
      <c r="B258" s="24" t="str">
        <f>IF('Tabell-kommune'!A258=0," ",'Tabell-kommune'!A258)</f>
        <v xml:space="preserve"> </v>
      </c>
      <c r="C258" s="28" t="str">
        <f>IF('Tabell-kommune'!B258=0," ",'Tabell-kommune'!B258)</f>
        <v xml:space="preserve"> </v>
      </c>
      <c r="D258" s="28" t="str">
        <f>IF('Tabell-kommune'!C258=0," ",'Tabell-kommune'!C258)</f>
        <v xml:space="preserve"> </v>
      </c>
      <c r="E258" s="28" t="str">
        <f>IF('Tabell-kommune'!D258=0," ",'Tabell-kommune'!D258)</f>
        <v xml:space="preserve"> </v>
      </c>
      <c r="F258" s="28" t="str">
        <f>IF('Tabell-kommune'!E258=0," ",'Tabell-kommune'!E258)</f>
        <v xml:space="preserve"> </v>
      </c>
      <c r="G258" s="28" t="str">
        <f>IF('Tabell-kommune'!F258=0," ",'Tabell-kommune'!F258)</f>
        <v xml:space="preserve"> </v>
      </c>
      <c r="H258" s="24" t="str">
        <f>IF('Tabell-kommune'!G258=0," ",'Tabell-kommune'!G258)</f>
        <v xml:space="preserve"> </v>
      </c>
      <c r="I258" s="24" t="str">
        <f>IF('Tabell-kommune'!H258=0," ",'Tabell-kommune'!H258)</f>
        <v xml:space="preserve"> </v>
      </c>
      <c r="J258" s="18" t="str">
        <f>IF('Tabell-kommune'!I258=0," ",'Tabell-kommune'!I258)</f>
        <v xml:space="preserve"> </v>
      </c>
      <c r="K258" s="25" t="str">
        <f>IF('Tabell-kommune'!J258=0," ",'Tabell-kommune'!J258)</f>
        <v xml:space="preserve"> </v>
      </c>
      <c r="L258" s="25" t="str">
        <f>IF('Tabell-kommune'!K258=0," ",'Tabell-kommune'!K258)</f>
        <v xml:space="preserve"> </v>
      </c>
      <c r="M258" s="25" t="str">
        <f>IF('Tabell-kommune'!L258=0," ",'Tabell-kommune'!L258)</f>
        <v xml:space="preserve"> </v>
      </c>
      <c r="N258" s="25" t="str">
        <f>IF('Tabell-kommune'!M258=0," ",'Tabell-kommune'!M258)</f>
        <v xml:space="preserve"> </v>
      </c>
      <c r="O258" s="24" t="str">
        <f>IF('Tabell-kommune'!N258=0," ",'Tabell-kommune'!N258)</f>
        <v xml:space="preserve"> </v>
      </c>
      <c r="P258" s="24" t="str">
        <f>IF('Tabell-kommune'!O258=0," ",'Tabell-kommune'!O258)</f>
        <v xml:space="preserve"> </v>
      </c>
      <c r="Q258" s="20" t="str">
        <f>IF('Tabell-kommune'!P258=0," ",'Tabell-kommune'!P258)</f>
        <v xml:space="preserve"> </v>
      </c>
      <c r="R258" s="26" t="str">
        <f>IF('Tabell-kommune'!Q258=0," ",'Tabell-kommune'!Q258)</f>
        <v xml:space="preserve"> </v>
      </c>
      <c r="S258" s="26" t="str">
        <f>IF('Tabell-kommune'!R258=0," ",'Tabell-kommune'!R258)</f>
        <v xml:space="preserve"> </v>
      </c>
      <c r="T258" s="26" t="str">
        <f>IF('Tabell-kommune'!S258=0," ",'Tabell-kommune'!S258)</f>
        <v xml:space="preserve"> </v>
      </c>
      <c r="U258" s="26" t="str">
        <f>IF('Tabell-kommune'!T258=0," ",'Tabell-kommune'!T258)</f>
        <v xml:space="preserve"> </v>
      </c>
      <c r="V258" s="24" t="str">
        <f>IF('Tabell-kommune'!U258=0," ",'Tabell-kommune'!U258)</f>
        <v xml:space="preserve"> </v>
      </c>
      <c r="W258" s="24" t="str">
        <f>IF('Tabell-kommune'!V258=0," ",'Tabell-kommune'!V258)</f>
        <v xml:space="preserve"> </v>
      </c>
      <c r="X258" s="28" t="str">
        <f>IF('Tabell-kommune'!W258=0," ",'Tabell-kommune'!W258)</f>
        <v xml:space="preserve"> </v>
      </c>
      <c r="Y258" s="28" t="str">
        <f>IF('Tabell-kommune'!X258=0," ",'Tabell-kommune'!X258)</f>
        <v xml:space="preserve"> </v>
      </c>
      <c r="Z258" s="28" t="str">
        <f>IF('Tabell-kommune'!Y258=0," ",'Tabell-kommune'!Y258)</f>
        <v xml:space="preserve"> </v>
      </c>
      <c r="AA258" s="28" t="str">
        <f>IF('Tabell-kommune'!Z258=0," ",'Tabell-kommune'!Z258)</f>
        <v xml:space="preserve"> </v>
      </c>
      <c r="AB258" s="28" t="str">
        <f>IF('Tabell-kommune'!AA258=0," ",'Tabell-kommune'!AA258)</f>
        <v xml:space="preserve"> </v>
      </c>
      <c r="AC258" s="24" t="str">
        <f>IF('Tabell-kommune'!AB258=0," ",'Tabell-kommune'!AB258)</f>
        <v xml:space="preserve"> </v>
      </c>
      <c r="AD258" s="24" t="str">
        <f>IF('Tabell-kommune'!AC258=0," ",'Tabell-kommune'!AC258)</f>
        <v xml:space="preserve"> </v>
      </c>
      <c r="AE258" s="25" t="str">
        <f>IF('Tabell-kommune'!AD258=0," ",'Tabell-kommune'!AD258)</f>
        <v xml:space="preserve"> </v>
      </c>
      <c r="AF258" s="25" t="str">
        <f>IF('Tabell-kommune'!AE258=0," ",'Tabell-kommune'!AE258)</f>
        <v xml:space="preserve"> </v>
      </c>
      <c r="AG258" s="25" t="str">
        <f>IF('Tabell-kommune'!AF258=0," ",'Tabell-kommune'!AF258)</f>
        <v xml:space="preserve"> </v>
      </c>
      <c r="AH258" s="25" t="str">
        <f>IF('Tabell-kommune'!AG258=0," ",'Tabell-kommune'!AG258)</f>
        <v xml:space="preserve"> </v>
      </c>
      <c r="AI258" s="25" t="str">
        <f>IF('Tabell-kommune'!AH258=0," ",'Tabell-kommune'!AH258)</f>
        <v xml:space="preserve"> </v>
      </c>
      <c r="AJ258" s="24" t="str">
        <f>IF('Tabell-kommune'!AI258=0," ",'Tabell-kommune'!AI258)</f>
        <v xml:space="preserve"> </v>
      </c>
      <c r="AK258" s="24" t="str">
        <f>IF('Tabell-kommune'!AJ258=0," ",'Tabell-kommune'!AJ258)</f>
        <v xml:space="preserve"> </v>
      </c>
      <c r="AL258" s="26" t="str">
        <f>IF('Tabell-kommune'!AK258=0," ",'Tabell-kommune'!AK258)</f>
        <v xml:space="preserve"> </v>
      </c>
      <c r="AM258" s="26" t="str">
        <f>IF('Tabell-kommune'!AL258=0," ",'Tabell-kommune'!AL258)</f>
        <v xml:space="preserve"> </v>
      </c>
      <c r="AN258" s="26" t="str">
        <f>IF('Tabell-kommune'!AM258=0," ",'Tabell-kommune'!AM258)</f>
        <v xml:space="preserve"> </v>
      </c>
      <c r="AO258" s="26" t="str">
        <f>IF('Tabell-kommune'!AN258=0," ",'Tabell-kommune'!AN258)</f>
        <v xml:space="preserve"> </v>
      </c>
      <c r="AP258" s="26" t="str">
        <f>IF('Tabell-kommune'!AO258=0," ",'Tabell-kommune'!AO258)</f>
        <v xml:space="preserve"> </v>
      </c>
    </row>
    <row r="259" spans="2:42" x14ac:dyDescent="0.2">
      <c r="B259" s="24" t="str">
        <f>IF('Tabell-kommune'!A259=0," ",'Tabell-kommune'!A259)</f>
        <v xml:space="preserve"> </v>
      </c>
      <c r="C259" s="28" t="str">
        <f>IF('Tabell-kommune'!B259=0," ",'Tabell-kommune'!B259)</f>
        <v xml:space="preserve"> </v>
      </c>
      <c r="D259" s="28" t="str">
        <f>IF('Tabell-kommune'!C259=0," ",'Tabell-kommune'!C259)</f>
        <v xml:space="preserve"> </v>
      </c>
      <c r="E259" s="28" t="str">
        <f>IF('Tabell-kommune'!D259=0," ",'Tabell-kommune'!D259)</f>
        <v xml:space="preserve"> </v>
      </c>
      <c r="F259" s="28" t="str">
        <f>IF('Tabell-kommune'!E259=0," ",'Tabell-kommune'!E259)</f>
        <v xml:space="preserve"> </v>
      </c>
      <c r="G259" s="28" t="str">
        <f>IF('Tabell-kommune'!F259=0," ",'Tabell-kommune'!F259)</f>
        <v xml:space="preserve"> </v>
      </c>
      <c r="H259" s="24" t="str">
        <f>IF('Tabell-kommune'!G259=0," ",'Tabell-kommune'!G259)</f>
        <v xml:space="preserve"> </v>
      </c>
      <c r="I259" s="24" t="str">
        <f>IF('Tabell-kommune'!H259=0," ",'Tabell-kommune'!H259)</f>
        <v xml:space="preserve"> </v>
      </c>
      <c r="J259" s="18" t="str">
        <f>IF('Tabell-kommune'!I259=0," ",'Tabell-kommune'!I259)</f>
        <v xml:space="preserve"> </v>
      </c>
      <c r="K259" s="25" t="str">
        <f>IF('Tabell-kommune'!J259=0," ",'Tabell-kommune'!J259)</f>
        <v xml:space="preserve"> </v>
      </c>
      <c r="L259" s="25" t="str">
        <f>IF('Tabell-kommune'!K259=0," ",'Tabell-kommune'!K259)</f>
        <v xml:space="preserve"> </v>
      </c>
      <c r="M259" s="25" t="str">
        <f>IF('Tabell-kommune'!L259=0," ",'Tabell-kommune'!L259)</f>
        <v xml:space="preserve"> </v>
      </c>
      <c r="N259" s="25" t="str">
        <f>IF('Tabell-kommune'!M259=0," ",'Tabell-kommune'!M259)</f>
        <v xml:space="preserve"> </v>
      </c>
      <c r="O259" s="24" t="str">
        <f>IF('Tabell-kommune'!N259=0," ",'Tabell-kommune'!N259)</f>
        <v xml:space="preserve"> </v>
      </c>
      <c r="P259" s="24" t="str">
        <f>IF('Tabell-kommune'!O259=0," ",'Tabell-kommune'!O259)</f>
        <v xml:space="preserve"> </v>
      </c>
      <c r="Q259" s="20" t="str">
        <f>IF('Tabell-kommune'!P259=0," ",'Tabell-kommune'!P259)</f>
        <v xml:space="preserve"> </v>
      </c>
      <c r="R259" s="26" t="str">
        <f>IF('Tabell-kommune'!Q259=0," ",'Tabell-kommune'!Q259)</f>
        <v xml:space="preserve"> </v>
      </c>
      <c r="S259" s="26" t="str">
        <f>IF('Tabell-kommune'!R259=0," ",'Tabell-kommune'!R259)</f>
        <v xml:space="preserve"> </v>
      </c>
      <c r="T259" s="26" t="str">
        <f>IF('Tabell-kommune'!S259=0," ",'Tabell-kommune'!S259)</f>
        <v xml:space="preserve"> </v>
      </c>
      <c r="U259" s="26" t="str">
        <f>IF('Tabell-kommune'!T259=0," ",'Tabell-kommune'!T259)</f>
        <v xml:space="preserve"> </v>
      </c>
      <c r="V259" s="24" t="str">
        <f>IF('Tabell-kommune'!U259=0," ",'Tabell-kommune'!U259)</f>
        <v xml:space="preserve"> </v>
      </c>
      <c r="W259" s="24" t="str">
        <f>IF('Tabell-kommune'!V259=0," ",'Tabell-kommune'!V259)</f>
        <v xml:space="preserve"> </v>
      </c>
      <c r="X259" s="28" t="str">
        <f>IF('Tabell-kommune'!W259=0," ",'Tabell-kommune'!W259)</f>
        <v xml:space="preserve"> </v>
      </c>
      <c r="Y259" s="28" t="str">
        <f>IF('Tabell-kommune'!X259=0," ",'Tabell-kommune'!X259)</f>
        <v xml:space="preserve"> </v>
      </c>
      <c r="Z259" s="28" t="str">
        <f>IF('Tabell-kommune'!Y259=0," ",'Tabell-kommune'!Y259)</f>
        <v xml:space="preserve"> </v>
      </c>
      <c r="AA259" s="28" t="str">
        <f>IF('Tabell-kommune'!Z259=0," ",'Tabell-kommune'!Z259)</f>
        <v xml:space="preserve"> </v>
      </c>
      <c r="AB259" s="28" t="str">
        <f>IF('Tabell-kommune'!AA259=0," ",'Tabell-kommune'!AA259)</f>
        <v xml:space="preserve"> </v>
      </c>
      <c r="AC259" s="24" t="str">
        <f>IF('Tabell-kommune'!AB259=0," ",'Tabell-kommune'!AB259)</f>
        <v xml:space="preserve"> </v>
      </c>
      <c r="AD259" s="24" t="str">
        <f>IF('Tabell-kommune'!AC259=0," ",'Tabell-kommune'!AC259)</f>
        <v xml:space="preserve"> </v>
      </c>
      <c r="AE259" s="25" t="str">
        <f>IF('Tabell-kommune'!AD259=0," ",'Tabell-kommune'!AD259)</f>
        <v xml:space="preserve"> </v>
      </c>
      <c r="AF259" s="25" t="str">
        <f>IF('Tabell-kommune'!AE259=0," ",'Tabell-kommune'!AE259)</f>
        <v xml:space="preserve"> </v>
      </c>
      <c r="AG259" s="25" t="str">
        <f>IF('Tabell-kommune'!AF259=0," ",'Tabell-kommune'!AF259)</f>
        <v xml:space="preserve"> </v>
      </c>
      <c r="AH259" s="25" t="str">
        <f>IF('Tabell-kommune'!AG259=0," ",'Tabell-kommune'!AG259)</f>
        <v xml:space="preserve"> </v>
      </c>
      <c r="AI259" s="25" t="str">
        <f>IF('Tabell-kommune'!AH259=0," ",'Tabell-kommune'!AH259)</f>
        <v xml:space="preserve"> </v>
      </c>
      <c r="AJ259" s="24" t="str">
        <f>IF('Tabell-kommune'!AI259=0," ",'Tabell-kommune'!AI259)</f>
        <v xml:space="preserve"> </v>
      </c>
      <c r="AK259" s="24" t="str">
        <f>IF('Tabell-kommune'!AJ259=0," ",'Tabell-kommune'!AJ259)</f>
        <v xml:space="preserve"> </v>
      </c>
      <c r="AL259" s="26" t="str">
        <f>IF('Tabell-kommune'!AK259=0," ",'Tabell-kommune'!AK259)</f>
        <v xml:space="preserve"> </v>
      </c>
      <c r="AM259" s="26" t="str">
        <f>IF('Tabell-kommune'!AL259=0," ",'Tabell-kommune'!AL259)</f>
        <v xml:space="preserve"> </v>
      </c>
      <c r="AN259" s="26" t="str">
        <f>IF('Tabell-kommune'!AM259=0," ",'Tabell-kommune'!AM259)</f>
        <v xml:space="preserve"> </v>
      </c>
      <c r="AO259" s="26" t="str">
        <f>IF('Tabell-kommune'!AN259=0," ",'Tabell-kommune'!AN259)</f>
        <v xml:space="preserve"> </v>
      </c>
      <c r="AP259" s="26" t="str">
        <f>IF('Tabell-kommune'!AO259=0," ",'Tabell-kommune'!AO259)</f>
        <v xml:space="preserve"> </v>
      </c>
    </row>
    <row r="260" spans="2:42" x14ac:dyDescent="0.2">
      <c r="B260" s="24" t="str">
        <f>IF('Tabell-kommune'!A260=0," ",'Tabell-kommune'!A260)</f>
        <v xml:space="preserve"> </v>
      </c>
      <c r="C260" s="28" t="str">
        <f>IF('Tabell-kommune'!B260=0," ",'Tabell-kommune'!B260)</f>
        <v xml:space="preserve"> </v>
      </c>
      <c r="D260" s="28" t="str">
        <f>IF('Tabell-kommune'!C260=0," ",'Tabell-kommune'!C260)</f>
        <v xml:space="preserve"> </v>
      </c>
      <c r="E260" s="28" t="str">
        <f>IF('Tabell-kommune'!D260=0," ",'Tabell-kommune'!D260)</f>
        <v xml:space="preserve"> </v>
      </c>
      <c r="F260" s="28" t="str">
        <f>IF('Tabell-kommune'!E260=0," ",'Tabell-kommune'!E260)</f>
        <v xml:space="preserve"> </v>
      </c>
      <c r="G260" s="28" t="str">
        <f>IF('Tabell-kommune'!F260=0," ",'Tabell-kommune'!F260)</f>
        <v xml:space="preserve"> </v>
      </c>
      <c r="H260" s="24" t="str">
        <f>IF('Tabell-kommune'!G260=0," ",'Tabell-kommune'!G260)</f>
        <v xml:space="preserve"> </v>
      </c>
      <c r="I260" s="24" t="str">
        <f>IF('Tabell-kommune'!H260=0," ",'Tabell-kommune'!H260)</f>
        <v xml:space="preserve"> </v>
      </c>
      <c r="J260" s="18" t="str">
        <f>IF('Tabell-kommune'!I260=0," ",'Tabell-kommune'!I260)</f>
        <v xml:space="preserve"> </v>
      </c>
      <c r="K260" s="25" t="str">
        <f>IF('Tabell-kommune'!J260=0," ",'Tabell-kommune'!J260)</f>
        <v xml:space="preserve"> </v>
      </c>
      <c r="L260" s="25" t="str">
        <f>IF('Tabell-kommune'!K260=0," ",'Tabell-kommune'!K260)</f>
        <v xml:space="preserve"> </v>
      </c>
      <c r="M260" s="25" t="str">
        <f>IF('Tabell-kommune'!L260=0," ",'Tabell-kommune'!L260)</f>
        <v xml:space="preserve"> </v>
      </c>
      <c r="N260" s="25" t="str">
        <f>IF('Tabell-kommune'!M260=0," ",'Tabell-kommune'!M260)</f>
        <v xml:space="preserve"> </v>
      </c>
      <c r="O260" s="24" t="str">
        <f>IF('Tabell-kommune'!N260=0," ",'Tabell-kommune'!N260)</f>
        <v xml:space="preserve"> </v>
      </c>
      <c r="P260" s="24" t="str">
        <f>IF('Tabell-kommune'!O260=0," ",'Tabell-kommune'!O260)</f>
        <v xml:space="preserve"> </v>
      </c>
      <c r="Q260" s="20" t="str">
        <f>IF('Tabell-kommune'!P260=0," ",'Tabell-kommune'!P260)</f>
        <v xml:space="preserve"> </v>
      </c>
      <c r="R260" s="26" t="str">
        <f>IF('Tabell-kommune'!Q260=0," ",'Tabell-kommune'!Q260)</f>
        <v xml:space="preserve"> </v>
      </c>
      <c r="S260" s="26" t="str">
        <f>IF('Tabell-kommune'!R260=0," ",'Tabell-kommune'!R260)</f>
        <v xml:space="preserve"> </v>
      </c>
      <c r="T260" s="26" t="str">
        <f>IF('Tabell-kommune'!S260=0," ",'Tabell-kommune'!S260)</f>
        <v xml:space="preserve"> </v>
      </c>
      <c r="U260" s="26" t="str">
        <f>IF('Tabell-kommune'!T260=0," ",'Tabell-kommune'!T260)</f>
        <v xml:space="preserve"> </v>
      </c>
      <c r="V260" s="24" t="str">
        <f>IF('Tabell-kommune'!U260=0," ",'Tabell-kommune'!U260)</f>
        <v xml:space="preserve"> </v>
      </c>
      <c r="W260" s="24" t="str">
        <f>IF('Tabell-kommune'!V260=0," ",'Tabell-kommune'!V260)</f>
        <v xml:space="preserve"> </v>
      </c>
      <c r="X260" s="28" t="str">
        <f>IF('Tabell-kommune'!W260=0," ",'Tabell-kommune'!W260)</f>
        <v xml:space="preserve"> </v>
      </c>
      <c r="Y260" s="28" t="str">
        <f>IF('Tabell-kommune'!X260=0," ",'Tabell-kommune'!X260)</f>
        <v xml:space="preserve"> </v>
      </c>
      <c r="Z260" s="28" t="str">
        <f>IF('Tabell-kommune'!Y260=0," ",'Tabell-kommune'!Y260)</f>
        <v xml:space="preserve"> </v>
      </c>
      <c r="AA260" s="28" t="str">
        <f>IF('Tabell-kommune'!Z260=0," ",'Tabell-kommune'!Z260)</f>
        <v xml:space="preserve"> </v>
      </c>
      <c r="AB260" s="28" t="str">
        <f>IF('Tabell-kommune'!AA260=0," ",'Tabell-kommune'!AA260)</f>
        <v xml:space="preserve"> </v>
      </c>
      <c r="AC260" s="24" t="str">
        <f>IF('Tabell-kommune'!AB260=0," ",'Tabell-kommune'!AB260)</f>
        <v xml:space="preserve"> </v>
      </c>
      <c r="AD260" s="24" t="str">
        <f>IF('Tabell-kommune'!AC260=0," ",'Tabell-kommune'!AC260)</f>
        <v xml:space="preserve"> </v>
      </c>
      <c r="AE260" s="25" t="str">
        <f>IF('Tabell-kommune'!AD260=0," ",'Tabell-kommune'!AD260)</f>
        <v xml:space="preserve"> </v>
      </c>
      <c r="AF260" s="25" t="str">
        <f>IF('Tabell-kommune'!AE260=0," ",'Tabell-kommune'!AE260)</f>
        <v xml:space="preserve"> </v>
      </c>
      <c r="AG260" s="25" t="str">
        <f>IF('Tabell-kommune'!AF260=0," ",'Tabell-kommune'!AF260)</f>
        <v xml:space="preserve"> </v>
      </c>
      <c r="AH260" s="25" t="str">
        <f>IF('Tabell-kommune'!AG260=0," ",'Tabell-kommune'!AG260)</f>
        <v xml:space="preserve"> </v>
      </c>
      <c r="AI260" s="25" t="str">
        <f>IF('Tabell-kommune'!AH260=0," ",'Tabell-kommune'!AH260)</f>
        <v xml:space="preserve"> </v>
      </c>
      <c r="AJ260" s="24" t="str">
        <f>IF('Tabell-kommune'!AI260=0," ",'Tabell-kommune'!AI260)</f>
        <v xml:space="preserve"> </v>
      </c>
      <c r="AK260" s="24" t="str">
        <f>IF('Tabell-kommune'!AJ260=0," ",'Tabell-kommune'!AJ260)</f>
        <v xml:space="preserve"> </v>
      </c>
      <c r="AL260" s="26" t="str">
        <f>IF('Tabell-kommune'!AK260=0," ",'Tabell-kommune'!AK260)</f>
        <v xml:space="preserve"> </v>
      </c>
      <c r="AM260" s="26" t="str">
        <f>IF('Tabell-kommune'!AL260=0," ",'Tabell-kommune'!AL260)</f>
        <v xml:space="preserve"> </v>
      </c>
      <c r="AN260" s="26" t="str">
        <f>IF('Tabell-kommune'!AM260=0," ",'Tabell-kommune'!AM260)</f>
        <v xml:space="preserve"> </v>
      </c>
      <c r="AO260" s="26" t="str">
        <f>IF('Tabell-kommune'!AN260=0," ",'Tabell-kommune'!AN260)</f>
        <v xml:space="preserve"> </v>
      </c>
      <c r="AP260" s="26" t="str">
        <f>IF('Tabell-kommune'!AO260=0," ",'Tabell-kommune'!AO260)</f>
        <v xml:space="preserve"> </v>
      </c>
    </row>
    <row r="261" spans="2:42" x14ac:dyDescent="0.2">
      <c r="B261" s="24" t="str">
        <f>IF('Tabell-kommune'!A261=0," ",'Tabell-kommune'!A261)</f>
        <v xml:space="preserve"> </v>
      </c>
      <c r="C261" s="28" t="str">
        <f>IF('Tabell-kommune'!B261=0," ",'Tabell-kommune'!B261)</f>
        <v xml:space="preserve"> </v>
      </c>
      <c r="D261" s="28" t="str">
        <f>IF('Tabell-kommune'!C261=0," ",'Tabell-kommune'!C261)</f>
        <v xml:space="preserve"> </v>
      </c>
      <c r="E261" s="28" t="str">
        <f>IF('Tabell-kommune'!D261=0," ",'Tabell-kommune'!D261)</f>
        <v xml:space="preserve"> </v>
      </c>
      <c r="F261" s="28" t="str">
        <f>IF('Tabell-kommune'!E261=0," ",'Tabell-kommune'!E261)</f>
        <v xml:space="preserve"> </v>
      </c>
      <c r="G261" s="28" t="str">
        <f>IF('Tabell-kommune'!F261=0," ",'Tabell-kommune'!F261)</f>
        <v xml:space="preserve"> </v>
      </c>
      <c r="H261" s="24" t="str">
        <f>IF('Tabell-kommune'!G261=0," ",'Tabell-kommune'!G261)</f>
        <v xml:space="preserve"> </v>
      </c>
      <c r="I261" s="24" t="str">
        <f>IF('Tabell-kommune'!H261=0," ",'Tabell-kommune'!H261)</f>
        <v xml:space="preserve"> </v>
      </c>
      <c r="J261" s="18" t="str">
        <f>IF('Tabell-kommune'!I261=0," ",'Tabell-kommune'!I261)</f>
        <v xml:space="preserve"> </v>
      </c>
      <c r="K261" s="25" t="str">
        <f>IF('Tabell-kommune'!J261=0," ",'Tabell-kommune'!J261)</f>
        <v xml:space="preserve"> </v>
      </c>
      <c r="L261" s="25" t="str">
        <f>IF('Tabell-kommune'!K261=0," ",'Tabell-kommune'!K261)</f>
        <v xml:space="preserve"> </v>
      </c>
      <c r="M261" s="25" t="str">
        <f>IF('Tabell-kommune'!L261=0," ",'Tabell-kommune'!L261)</f>
        <v xml:space="preserve"> </v>
      </c>
      <c r="N261" s="25" t="str">
        <f>IF('Tabell-kommune'!M261=0," ",'Tabell-kommune'!M261)</f>
        <v xml:space="preserve"> </v>
      </c>
      <c r="O261" s="24" t="str">
        <f>IF('Tabell-kommune'!N261=0," ",'Tabell-kommune'!N261)</f>
        <v xml:space="preserve"> </v>
      </c>
      <c r="P261" s="24" t="str">
        <f>IF('Tabell-kommune'!O261=0," ",'Tabell-kommune'!O261)</f>
        <v xml:space="preserve"> </v>
      </c>
      <c r="Q261" s="20" t="str">
        <f>IF('Tabell-kommune'!P261=0," ",'Tabell-kommune'!P261)</f>
        <v xml:space="preserve"> </v>
      </c>
      <c r="R261" s="26" t="str">
        <f>IF('Tabell-kommune'!Q261=0," ",'Tabell-kommune'!Q261)</f>
        <v xml:space="preserve"> </v>
      </c>
      <c r="S261" s="26" t="str">
        <f>IF('Tabell-kommune'!R261=0," ",'Tabell-kommune'!R261)</f>
        <v xml:space="preserve"> </v>
      </c>
      <c r="T261" s="26" t="str">
        <f>IF('Tabell-kommune'!S261=0," ",'Tabell-kommune'!S261)</f>
        <v xml:space="preserve"> </v>
      </c>
      <c r="U261" s="26" t="str">
        <f>IF('Tabell-kommune'!T261=0," ",'Tabell-kommune'!T261)</f>
        <v xml:space="preserve"> </v>
      </c>
      <c r="V261" s="24" t="str">
        <f>IF('Tabell-kommune'!U261=0," ",'Tabell-kommune'!U261)</f>
        <v xml:space="preserve"> </v>
      </c>
      <c r="W261" s="24" t="str">
        <f>IF('Tabell-kommune'!V261=0," ",'Tabell-kommune'!V261)</f>
        <v xml:space="preserve"> </v>
      </c>
      <c r="X261" s="28" t="str">
        <f>IF('Tabell-kommune'!W261=0," ",'Tabell-kommune'!W261)</f>
        <v xml:space="preserve"> </v>
      </c>
      <c r="Y261" s="28" t="str">
        <f>IF('Tabell-kommune'!X261=0," ",'Tabell-kommune'!X261)</f>
        <v xml:space="preserve"> </v>
      </c>
      <c r="Z261" s="28" t="str">
        <f>IF('Tabell-kommune'!Y261=0," ",'Tabell-kommune'!Y261)</f>
        <v xml:space="preserve"> </v>
      </c>
      <c r="AA261" s="28" t="str">
        <f>IF('Tabell-kommune'!Z261=0," ",'Tabell-kommune'!Z261)</f>
        <v xml:space="preserve"> </v>
      </c>
      <c r="AB261" s="28" t="str">
        <f>IF('Tabell-kommune'!AA261=0," ",'Tabell-kommune'!AA261)</f>
        <v xml:space="preserve"> </v>
      </c>
      <c r="AC261" s="24" t="str">
        <f>IF('Tabell-kommune'!AB261=0," ",'Tabell-kommune'!AB261)</f>
        <v xml:space="preserve"> </v>
      </c>
      <c r="AD261" s="24" t="str">
        <f>IF('Tabell-kommune'!AC261=0," ",'Tabell-kommune'!AC261)</f>
        <v xml:space="preserve"> </v>
      </c>
      <c r="AE261" s="25" t="str">
        <f>IF('Tabell-kommune'!AD261=0," ",'Tabell-kommune'!AD261)</f>
        <v xml:space="preserve"> </v>
      </c>
      <c r="AF261" s="25" t="str">
        <f>IF('Tabell-kommune'!AE261=0," ",'Tabell-kommune'!AE261)</f>
        <v xml:space="preserve"> </v>
      </c>
      <c r="AG261" s="25" t="str">
        <f>IF('Tabell-kommune'!AF261=0," ",'Tabell-kommune'!AF261)</f>
        <v xml:space="preserve"> </v>
      </c>
      <c r="AH261" s="25" t="str">
        <f>IF('Tabell-kommune'!AG261=0," ",'Tabell-kommune'!AG261)</f>
        <v xml:space="preserve"> </v>
      </c>
      <c r="AI261" s="25" t="str">
        <f>IF('Tabell-kommune'!AH261=0," ",'Tabell-kommune'!AH261)</f>
        <v xml:space="preserve"> </v>
      </c>
      <c r="AJ261" s="24" t="str">
        <f>IF('Tabell-kommune'!AI261=0," ",'Tabell-kommune'!AI261)</f>
        <v xml:space="preserve"> </v>
      </c>
      <c r="AK261" s="24" t="str">
        <f>IF('Tabell-kommune'!AJ261=0," ",'Tabell-kommune'!AJ261)</f>
        <v xml:space="preserve"> </v>
      </c>
      <c r="AL261" s="26" t="str">
        <f>IF('Tabell-kommune'!AK261=0," ",'Tabell-kommune'!AK261)</f>
        <v xml:space="preserve"> </v>
      </c>
      <c r="AM261" s="26" t="str">
        <f>IF('Tabell-kommune'!AL261=0," ",'Tabell-kommune'!AL261)</f>
        <v xml:space="preserve"> </v>
      </c>
      <c r="AN261" s="26" t="str">
        <f>IF('Tabell-kommune'!AM261=0," ",'Tabell-kommune'!AM261)</f>
        <v xml:space="preserve"> </v>
      </c>
      <c r="AO261" s="26" t="str">
        <f>IF('Tabell-kommune'!AN261=0," ",'Tabell-kommune'!AN261)</f>
        <v xml:space="preserve"> </v>
      </c>
      <c r="AP261" s="26" t="str">
        <f>IF('Tabell-kommune'!AO261=0," ",'Tabell-kommune'!AO261)</f>
        <v xml:space="preserve"> </v>
      </c>
    </row>
    <row r="262" spans="2:42" x14ac:dyDescent="0.2">
      <c r="B262" s="24" t="str">
        <f>IF('Tabell-kommune'!A262=0," ",'Tabell-kommune'!A262)</f>
        <v xml:space="preserve"> </v>
      </c>
      <c r="C262" s="28" t="str">
        <f>IF('Tabell-kommune'!B262=0," ",'Tabell-kommune'!B262)</f>
        <v xml:space="preserve"> </v>
      </c>
      <c r="D262" s="28" t="str">
        <f>IF('Tabell-kommune'!C262=0," ",'Tabell-kommune'!C262)</f>
        <v xml:space="preserve"> </v>
      </c>
      <c r="E262" s="28" t="str">
        <f>IF('Tabell-kommune'!D262=0," ",'Tabell-kommune'!D262)</f>
        <v xml:space="preserve"> </v>
      </c>
      <c r="F262" s="28" t="str">
        <f>IF('Tabell-kommune'!E262=0," ",'Tabell-kommune'!E262)</f>
        <v xml:space="preserve"> </v>
      </c>
      <c r="G262" s="28" t="str">
        <f>IF('Tabell-kommune'!F262=0," ",'Tabell-kommune'!F262)</f>
        <v xml:space="preserve"> </v>
      </c>
      <c r="H262" s="24" t="str">
        <f>IF('Tabell-kommune'!G262=0," ",'Tabell-kommune'!G262)</f>
        <v xml:space="preserve"> </v>
      </c>
      <c r="I262" s="24" t="str">
        <f>IF('Tabell-kommune'!H262=0," ",'Tabell-kommune'!H262)</f>
        <v xml:space="preserve"> </v>
      </c>
      <c r="J262" s="18" t="str">
        <f>IF('Tabell-kommune'!I262=0," ",'Tabell-kommune'!I262)</f>
        <v xml:space="preserve"> </v>
      </c>
      <c r="K262" s="25" t="str">
        <f>IF('Tabell-kommune'!J262=0," ",'Tabell-kommune'!J262)</f>
        <v xml:space="preserve"> </v>
      </c>
      <c r="L262" s="25" t="str">
        <f>IF('Tabell-kommune'!K262=0," ",'Tabell-kommune'!K262)</f>
        <v xml:space="preserve"> </v>
      </c>
      <c r="M262" s="25" t="str">
        <f>IF('Tabell-kommune'!L262=0," ",'Tabell-kommune'!L262)</f>
        <v xml:space="preserve"> </v>
      </c>
      <c r="N262" s="25" t="str">
        <f>IF('Tabell-kommune'!M262=0," ",'Tabell-kommune'!M262)</f>
        <v xml:space="preserve"> </v>
      </c>
      <c r="O262" s="24" t="str">
        <f>IF('Tabell-kommune'!N262=0," ",'Tabell-kommune'!N262)</f>
        <v xml:space="preserve"> </v>
      </c>
      <c r="P262" s="24" t="str">
        <f>IF('Tabell-kommune'!O262=0," ",'Tabell-kommune'!O262)</f>
        <v xml:space="preserve"> </v>
      </c>
      <c r="Q262" s="20" t="str">
        <f>IF('Tabell-kommune'!P262=0," ",'Tabell-kommune'!P262)</f>
        <v xml:space="preserve"> </v>
      </c>
      <c r="R262" s="26" t="str">
        <f>IF('Tabell-kommune'!Q262=0," ",'Tabell-kommune'!Q262)</f>
        <v xml:space="preserve"> </v>
      </c>
      <c r="S262" s="26" t="str">
        <f>IF('Tabell-kommune'!R262=0," ",'Tabell-kommune'!R262)</f>
        <v xml:space="preserve"> </v>
      </c>
      <c r="T262" s="26" t="str">
        <f>IF('Tabell-kommune'!S262=0," ",'Tabell-kommune'!S262)</f>
        <v xml:space="preserve"> </v>
      </c>
      <c r="U262" s="26" t="str">
        <f>IF('Tabell-kommune'!T262=0," ",'Tabell-kommune'!T262)</f>
        <v xml:space="preserve"> </v>
      </c>
      <c r="V262" s="24" t="str">
        <f>IF('Tabell-kommune'!U262=0," ",'Tabell-kommune'!U262)</f>
        <v xml:space="preserve"> </v>
      </c>
      <c r="W262" s="24" t="str">
        <f>IF('Tabell-kommune'!V262=0," ",'Tabell-kommune'!V262)</f>
        <v xml:space="preserve"> </v>
      </c>
      <c r="X262" s="28" t="str">
        <f>IF('Tabell-kommune'!W262=0," ",'Tabell-kommune'!W262)</f>
        <v xml:space="preserve"> </v>
      </c>
      <c r="Y262" s="28" t="str">
        <f>IF('Tabell-kommune'!X262=0," ",'Tabell-kommune'!X262)</f>
        <v xml:space="preserve"> </v>
      </c>
      <c r="Z262" s="28" t="str">
        <f>IF('Tabell-kommune'!Y262=0," ",'Tabell-kommune'!Y262)</f>
        <v xml:space="preserve"> </v>
      </c>
      <c r="AA262" s="28" t="str">
        <f>IF('Tabell-kommune'!Z262=0," ",'Tabell-kommune'!Z262)</f>
        <v xml:space="preserve"> </v>
      </c>
      <c r="AB262" s="28" t="str">
        <f>IF('Tabell-kommune'!AA262=0," ",'Tabell-kommune'!AA262)</f>
        <v xml:space="preserve"> </v>
      </c>
      <c r="AC262" s="24" t="str">
        <f>IF('Tabell-kommune'!AB262=0," ",'Tabell-kommune'!AB262)</f>
        <v xml:space="preserve"> </v>
      </c>
      <c r="AD262" s="24" t="str">
        <f>IF('Tabell-kommune'!AC262=0," ",'Tabell-kommune'!AC262)</f>
        <v xml:space="preserve"> </v>
      </c>
      <c r="AE262" s="25" t="str">
        <f>IF('Tabell-kommune'!AD262=0," ",'Tabell-kommune'!AD262)</f>
        <v xml:space="preserve"> </v>
      </c>
      <c r="AF262" s="25" t="str">
        <f>IF('Tabell-kommune'!AE262=0," ",'Tabell-kommune'!AE262)</f>
        <v xml:space="preserve"> </v>
      </c>
      <c r="AG262" s="25" t="str">
        <f>IF('Tabell-kommune'!AF262=0," ",'Tabell-kommune'!AF262)</f>
        <v xml:space="preserve"> </v>
      </c>
      <c r="AH262" s="25" t="str">
        <f>IF('Tabell-kommune'!AG262=0," ",'Tabell-kommune'!AG262)</f>
        <v xml:space="preserve"> </v>
      </c>
      <c r="AI262" s="25" t="str">
        <f>IF('Tabell-kommune'!AH262=0," ",'Tabell-kommune'!AH262)</f>
        <v xml:space="preserve"> </v>
      </c>
      <c r="AJ262" s="24" t="str">
        <f>IF('Tabell-kommune'!AI262=0," ",'Tabell-kommune'!AI262)</f>
        <v xml:space="preserve"> </v>
      </c>
      <c r="AK262" s="24" t="str">
        <f>IF('Tabell-kommune'!AJ262=0," ",'Tabell-kommune'!AJ262)</f>
        <v xml:space="preserve"> </v>
      </c>
      <c r="AL262" s="26" t="str">
        <f>IF('Tabell-kommune'!AK262=0," ",'Tabell-kommune'!AK262)</f>
        <v xml:space="preserve"> </v>
      </c>
      <c r="AM262" s="26" t="str">
        <f>IF('Tabell-kommune'!AL262=0," ",'Tabell-kommune'!AL262)</f>
        <v xml:space="preserve"> </v>
      </c>
      <c r="AN262" s="26" t="str">
        <f>IF('Tabell-kommune'!AM262=0," ",'Tabell-kommune'!AM262)</f>
        <v xml:space="preserve"> </v>
      </c>
      <c r="AO262" s="26" t="str">
        <f>IF('Tabell-kommune'!AN262=0," ",'Tabell-kommune'!AN262)</f>
        <v xml:space="preserve"> </v>
      </c>
      <c r="AP262" s="26" t="str">
        <f>IF('Tabell-kommune'!AO262=0," ",'Tabell-kommune'!AO262)</f>
        <v xml:space="preserve"> </v>
      </c>
    </row>
    <row r="263" spans="2:42" x14ac:dyDescent="0.2">
      <c r="B263" s="24" t="str">
        <f>IF('Tabell-kommune'!A263=0," ",'Tabell-kommune'!A263)</f>
        <v xml:space="preserve"> </v>
      </c>
      <c r="C263" s="28" t="str">
        <f>IF('Tabell-kommune'!B263=0," ",'Tabell-kommune'!B263)</f>
        <v xml:space="preserve"> </v>
      </c>
      <c r="D263" s="28" t="str">
        <f>IF('Tabell-kommune'!C263=0," ",'Tabell-kommune'!C263)</f>
        <v xml:space="preserve"> </v>
      </c>
      <c r="E263" s="28" t="str">
        <f>IF('Tabell-kommune'!D263=0," ",'Tabell-kommune'!D263)</f>
        <v xml:space="preserve"> </v>
      </c>
      <c r="F263" s="28" t="str">
        <f>IF('Tabell-kommune'!E263=0," ",'Tabell-kommune'!E263)</f>
        <v xml:space="preserve"> </v>
      </c>
      <c r="G263" s="28" t="str">
        <f>IF('Tabell-kommune'!F263=0," ",'Tabell-kommune'!F263)</f>
        <v xml:space="preserve"> </v>
      </c>
      <c r="H263" s="24" t="str">
        <f>IF('Tabell-kommune'!G263=0," ",'Tabell-kommune'!G263)</f>
        <v xml:space="preserve"> </v>
      </c>
      <c r="I263" s="24" t="str">
        <f>IF('Tabell-kommune'!H263=0," ",'Tabell-kommune'!H263)</f>
        <v xml:space="preserve"> </v>
      </c>
      <c r="J263" s="18" t="str">
        <f>IF('Tabell-kommune'!I263=0," ",'Tabell-kommune'!I263)</f>
        <v xml:space="preserve"> </v>
      </c>
      <c r="K263" s="25" t="str">
        <f>IF('Tabell-kommune'!J263=0," ",'Tabell-kommune'!J263)</f>
        <v xml:space="preserve"> </v>
      </c>
      <c r="L263" s="25" t="str">
        <f>IF('Tabell-kommune'!K263=0," ",'Tabell-kommune'!K263)</f>
        <v xml:space="preserve"> </v>
      </c>
      <c r="M263" s="25" t="str">
        <f>IF('Tabell-kommune'!L263=0," ",'Tabell-kommune'!L263)</f>
        <v xml:space="preserve"> </v>
      </c>
      <c r="N263" s="25" t="str">
        <f>IF('Tabell-kommune'!M263=0," ",'Tabell-kommune'!M263)</f>
        <v xml:space="preserve"> </v>
      </c>
      <c r="O263" s="24" t="str">
        <f>IF('Tabell-kommune'!N263=0," ",'Tabell-kommune'!N263)</f>
        <v xml:space="preserve"> </v>
      </c>
      <c r="P263" s="24" t="str">
        <f>IF('Tabell-kommune'!O263=0," ",'Tabell-kommune'!O263)</f>
        <v xml:space="preserve"> </v>
      </c>
      <c r="Q263" s="20" t="str">
        <f>IF('Tabell-kommune'!P263=0," ",'Tabell-kommune'!P263)</f>
        <v xml:space="preserve"> </v>
      </c>
      <c r="R263" s="26" t="str">
        <f>IF('Tabell-kommune'!Q263=0," ",'Tabell-kommune'!Q263)</f>
        <v xml:space="preserve"> </v>
      </c>
      <c r="S263" s="26" t="str">
        <f>IF('Tabell-kommune'!R263=0," ",'Tabell-kommune'!R263)</f>
        <v xml:space="preserve"> </v>
      </c>
      <c r="T263" s="26" t="str">
        <f>IF('Tabell-kommune'!S263=0," ",'Tabell-kommune'!S263)</f>
        <v xml:space="preserve"> </v>
      </c>
      <c r="U263" s="26" t="str">
        <f>IF('Tabell-kommune'!T263=0," ",'Tabell-kommune'!T263)</f>
        <v xml:space="preserve"> </v>
      </c>
      <c r="V263" s="24" t="str">
        <f>IF('Tabell-kommune'!U263=0," ",'Tabell-kommune'!U263)</f>
        <v xml:space="preserve"> </v>
      </c>
      <c r="W263" s="24" t="str">
        <f>IF('Tabell-kommune'!V263=0," ",'Tabell-kommune'!V263)</f>
        <v xml:space="preserve"> </v>
      </c>
      <c r="X263" s="28" t="str">
        <f>IF('Tabell-kommune'!W263=0," ",'Tabell-kommune'!W263)</f>
        <v xml:space="preserve"> </v>
      </c>
      <c r="Y263" s="28" t="str">
        <f>IF('Tabell-kommune'!X263=0," ",'Tabell-kommune'!X263)</f>
        <v xml:space="preserve"> </v>
      </c>
      <c r="Z263" s="28" t="str">
        <f>IF('Tabell-kommune'!Y263=0," ",'Tabell-kommune'!Y263)</f>
        <v xml:space="preserve"> </v>
      </c>
      <c r="AA263" s="28" t="str">
        <f>IF('Tabell-kommune'!Z263=0," ",'Tabell-kommune'!Z263)</f>
        <v xml:space="preserve"> </v>
      </c>
      <c r="AB263" s="28" t="str">
        <f>IF('Tabell-kommune'!AA263=0," ",'Tabell-kommune'!AA263)</f>
        <v xml:space="preserve"> </v>
      </c>
      <c r="AC263" s="24" t="str">
        <f>IF('Tabell-kommune'!AB263=0," ",'Tabell-kommune'!AB263)</f>
        <v xml:space="preserve"> </v>
      </c>
      <c r="AD263" s="24" t="str">
        <f>IF('Tabell-kommune'!AC263=0," ",'Tabell-kommune'!AC263)</f>
        <v xml:space="preserve"> </v>
      </c>
      <c r="AE263" s="25" t="str">
        <f>IF('Tabell-kommune'!AD263=0," ",'Tabell-kommune'!AD263)</f>
        <v xml:space="preserve"> </v>
      </c>
      <c r="AF263" s="25" t="str">
        <f>IF('Tabell-kommune'!AE263=0," ",'Tabell-kommune'!AE263)</f>
        <v xml:space="preserve"> </v>
      </c>
      <c r="AG263" s="25" t="str">
        <f>IF('Tabell-kommune'!AF263=0," ",'Tabell-kommune'!AF263)</f>
        <v xml:space="preserve"> </v>
      </c>
      <c r="AH263" s="25" t="str">
        <f>IF('Tabell-kommune'!AG263=0," ",'Tabell-kommune'!AG263)</f>
        <v xml:space="preserve"> </v>
      </c>
      <c r="AI263" s="25" t="str">
        <f>IF('Tabell-kommune'!AH263=0," ",'Tabell-kommune'!AH263)</f>
        <v xml:space="preserve"> </v>
      </c>
      <c r="AJ263" s="24" t="str">
        <f>IF('Tabell-kommune'!AI263=0," ",'Tabell-kommune'!AI263)</f>
        <v xml:space="preserve"> </v>
      </c>
      <c r="AK263" s="24" t="str">
        <f>IF('Tabell-kommune'!AJ263=0," ",'Tabell-kommune'!AJ263)</f>
        <v xml:space="preserve"> </v>
      </c>
      <c r="AL263" s="26" t="str">
        <f>IF('Tabell-kommune'!AK263=0," ",'Tabell-kommune'!AK263)</f>
        <v xml:space="preserve"> </v>
      </c>
      <c r="AM263" s="26" t="str">
        <f>IF('Tabell-kommune'!AL263=0," ",'Tabell-kommune'!AL263)</f>
        <v xml:space="preserve"> </v>
      </c>
      <c r="AN263" s="26" t="str">
        <f>IF('Tabell-kommune'!AM263=0," ",'Tabell-kommune'!AM263)</f>
        <v xml:space="preserve"> </v>
      </c>
      <c r="AO263" s="26" t="str">
        <f>IF('Tabell-kommune'!AN263=0," ",'Tabell-kommune'!AN263)</f>
        <v xml:space="preserve"> </v>
      </c>
      <c r="AP263" s="26" t="str">
        <f>IF('Tabell-kommune'!AO263=0," ",'Tabell-kommune'!AO263)</f>
        <v xml:space="preserve"> </v>
      </c>
    </row>
    <row r="264" spans="2:42" x14ac:dyDescent="0.2">
      <c r="B264" s="24" t="str">
        <f>IF('Tabell-kommune'!A264=0," ",'Tabell-kommune'!A264)</f>
        <v xml:space="preserve"> </v>
      </c>
      <c r="C264" s="28" t="str">
        <f>IF('Tabell-kommune'!B264=0," ",'Tabell-kommune'!B264)</f>
        <v xml:space="preserve"> </v>
      </c>
      <c r="D264" s="28" t="str">
        <f>IF('Tabell-kommune'!C264=0," ",'Tabell-kommune'!C264)</f>
        <v xml:space="preserve"> </v>
      </c>
      <c r="E264" s="28" t="str">
        <f>IF('Tabell-kommune'!D264=0," ",'Tabell-kommune'!D264)</f>
        <v xml:space="preserve"> </v>
      </c>
      <c r="F264" s="28" t="str">
        <f>IF('Tabell-kommune'!E264=0," ",'Tabell-kommune'!E264)</f>
        <v xml:space="preserve"> </v>
      </c>
      <c r="G264" s="28" t="str">
        <f>IF('Tabell-kommune'!F264=0," ",'Tabell-kommune'!F264)</f>
        <v xml:space="preserve"> </v>
      </c>
      <c r="H264" s="24" t="str">
        <f>IF('Tabell-kommune'!G264=0," ",'Tabell-kommune'!G264)</f>
        <v xml:space="preserve"> </v>
      </c>
      <c r="I264" s="24" t="str">
        <f>IF('Tabell-kommune'!H264=0," ",'Tabell-kommune'!H264)</f>
        <v xml:space="preserve"> </v>
      </c>
      <c r="J264" s="18" t="str">
        <f>IF('Tabell-kommune'!I264=0," ",'Tabell-kommune'!I264)</f>
        <v xml:space="preserve"> </v>
      </c>
      <c r="K264" s="25" t="str">
        <f>IF('Tabell-kommune'!J264=0," ",'Tabell-kommune'!J264)</f>
        <v xml:space="preserve"> </v>
      </c>
      <c r="L264" s="25" t="str">
        <f>IF('Tabell-kommune'!K264=0," ",'Tabell-kommune'!K264)</f>
        <v xml:space="preserve"> </v>
      </c>
      <c r="M264" s="25" t="str">
        <f>IF('Tabell-kommune'!L264=0," ",'Tabell-kommune'!L264)</f>
        <v xml:space="preserve"> </v>
      </c>
      <c r="N264" s="25" t="str">
        <f>IF('Tabell-kommune'!M264=0," ",'Tabell-kommune'!M264)</f>
        <v xml:space="preserve"> </v>
      </c>
      <c r="O264" s="24" t="str">
        <f>IF('Tabell-kommune'!N264=0," ",'Tabell-kommune'!N264)</f>
        <v xml:space="preserve"> </v>
      </c>
      <c r="P264" s="24" t="str">
        <f>IF('Tabell-kommune'!O264=0," ",'Tabell-kommune'!O264)</f>
        <v xml:space="preserve"> </v>
      </c>
      <c r="Q264" s="20" t="str">
        <f>IF('Tabell-kommune'!P264=0," ",'Tabell-kommune'!P264)</f>
        <v xml:space="preserve"> </v>
      </c>
      <c r="R264" s="26" t="str">
        <f>IF('Tabell-kommune'!Q264=0," ",'Tabell-kommune'!Q264)</f>
        <v xml:space="preserve"> </v>
      </c>
      <c r="S264" s="26" t="str">
        <f>IF('Tabell-kommune'!R264=0," ",'Tabell-kommune'!R264)</f>
        <v xml:space="preserve"> </v>
      </c>
      <c r="T264" s="26" t="str">
        <f>IF('Tabell-kommune'!S264=0," ",'Tabell-kommune'!S264)</f>
        <v xml:space="preserve"> </v>
      </c>
      <c r="U264" s="26" t="str">
        <f>IF('Tabell-kommune'!T264=0," ",'Tabell-kommune'!T264)</f>
        <v xml:space="preserve"> </v>
      </c>
      <c r="V264" s="24" t="str">
        <f>IF('Tabell-kommune'!U264=0," ",'Tabell-kommune'!U264)</f>
        <v xml:space="preserve"> </v>
      </c>
      <c r="W264" s="24" t="str">
        <f>IF('Tabell-kommune'!V264=0," ",'Tabell-kommune'!V264)</f>
        <v xml:space="preserve"> </v>
      </c>
      <c r="X264" s="28" t="str">
        <f>IF('Tabell-kommune'!W264=0," ",'Tabell-kommune'!W264)</f>
        <v xml:space="preserve"> </v>
      </c>
      <c r="Y264" s="28" t="str">
        <f>IF('Tabell-kommune'!X264=0," ",'Tabell-kommune'!X264)</f>
        <v xml:space="preserve"> </v>
      </c>
      <c r="Z264" s="28" t="str">
        <f>IF('Tabell-kommune'!Y264=0," ",'Tabell-kommune'!Y264)</f>
        <v xml:space="preserve"> </v>
      </c>
      <c r="AA264" s="28" t="str">
        <f>IF('Tabell-kommune'!Z264=0," ",'Tabell-kommune'!Z264)</f>
        <v xml:space="preserve"> </v>
      </c>
      <c r="AB264" s="28" t="str">
        <f>IF('Tabell-kommune'!AA264=0," ",'Tabell-kommune'!AA264)</f>
        <v xml:space="preserve"> </v>
      </c>
      <c r="AC264" s="24" t="str">
        <f>IF('Tabell-kommune'!AB264=0," ",'Tabell-kommune'!AB264)</f>
        <v xml:space="preserve"> </v>
      </c>
      <c r="AD264" s="24" t="str">
        <f>IF('Tabell-kommune'!AC264=0," ",'Tabell-kommune'!AC264)</f>
        <v xml:space="preserve"> </v>
      </c>
      <c r="AE264" s="25" t="str">
        <f>IF('Tabell-kommune'!AD264=0," ",'Tabell-kommune'!AD264)</f>
        <v xml:space="preserve"> </v>
      </c>
      <c r="AF264" s="25" t="str">
        <f>IF('Tabell-kommune'!AE264=0," ",'Tabell-kommune'!AE264)</f>
        <v xml:space="preserve"> </v>
      </c>
      <c r="AG264" s="25" t="str">
        <f>IF('Tabell-kommune'!AF264=0," ",'Tabell-kommune'!AF264)</f>
        <v xml:space="preserve"> </v>
      </c>
      <c r="AH264" s="25" t="str">
        <f>IF('Tabell-kommune'!AG264=0," ",'Tabell-kommune'!AG264)</f>
        <v xml:space="preserve"> </v>
      </c>
      <c r="AI264" s="25" t="str">
        <f>IF('Tabell-kommune'!AH264=0," ",'Tabell-kommune'!AH264)</f>
        <v xml:space="preserve"> </v>
      </c>
      <c r="AJ264" s="24" t="str">
        <f>IF('Tabell-kommune'!AI264=0," ",'Tabell-kommune'!AI264)</f>
        <v xml:space="preserve"> </v>
      </c>
      <c r="AK264" s="24" t="str">
        <f>IF('Tabell-kommune'!AJ264=0," ",'Tabell-kommune'!AJ264)</f>
        <v xml:space="preserve"> </v>
      </c>
      <c r="AL264" s="26" t="str">
        <f>IF('Tabell-kommune'!AK264=0," ",'Tabell-kommune'!AK264)</f>
        <v xml:space="preserve"> </v>
      </c>
      <c r="AM264" s="26" t="str">
        <f>IF('Tabell-kommune'!AL264=0," ",'Tabell-kommune'!AL264)</f>
        <v xml:space="preserve"> </v>
      </c>
      <c r="AN264" s="26" t="str">
        <f>IF('Tabell-kommune'!AM264=0," ",'Tabell-kommune'!AM264)</f>
        <v xml:space="preserve"> </v>
      </c>
      <c r="AO264" s="26" t="str">
        <f>IF('Tabell-kommune'!AN264=0," ",'Tabell-kommune'!AN264)</f>
        <v xml:space="preserve"> </v>
      </c>
      <c r="AP264" s="26" t="str">
        <f>IF('Tabell-kommune'!AO264=0," ",'Tabell-kommune'!AO264)</f>
        <v xml:space="preserve"> </v>
      </c>
    </row>
    <row r="265" spans="2:42" x14ac:dyDescent="0.2">
      <c r="B265" s="24" t="str">
        <f>IF('Tabell-kommune'!A265=0," ",'Tabell-kommune'!A265)</f>
        <v xml:space="preserve"> </v>
      </c>
      <c r="C265" s="28" t="str">
        <f>IF('Tabell-kommune'!B265=0," ",'Tabell-kommune'!B265)</f>
        <v xml:space="preserve"> </v>
      </c>
      <c r="D265" s="28" t="str">
        <f>IF('Tabell-kommune'!C265=0," ",'Tabell-kommune'!C265)</f>
        <v xml:space="preserve"> </v>
      </c>
      <c r="E265" s="28" t="str">
        <f>IF('Tabell-kommune'!D265=0," ",'Tabell-kommune'!D265)</f>
        <v xml:space="preserve"> </v>
      </c>
      <c r="F265" s="28" t="str">
        <f>IF('Tabell-kommune'!E265=0," ",'Tabell-kommune'!E265)</f>
        <v xml:space="preserve"> </v>
      </c>
      <c r="G265" s="28" t="str">
        <f>IF('Tabell-kommune'!F265=0," ",'Tabell-kommune'!F265)</f>
        <v xml:space="preserve"> </v>
      </c>
      <c r="H265" s="24" t="str">
        <f>IF('Tabell-kommune'!G265=0," ",'Tabell-kommune'!G265)</f>
        <v xml:space="preserve"> </v>
      </c>
      <c r="I265" s="24" t="str">
        <f>IF('Tabell-kommune'!H265=0," ",'Tabell-kommune'!H265)</f>
        <v xml:space="preserve"> </v>
      </c>
      <c r="J265" s="18" t="str">
        <f>IF('Tabell-kommune'!I265=0," ",'Tabell-kommune'!I265)</f>
        <v xml:space="preserve"> </v>
      </c>
      <c r="K265" s="25" t="str">
        <f>IF('Tabell-kommune'!J265=0," ",'Tabell-kommune'!J265)</f>
        <v xml:space="preserve"> </v>
      </c>
      <c r="L265" s="25" t="str">
        <f>IF('Tabell-kommune'!K265=0," ",'Tabell-kommune'!K265)</f>
        <v xml:space="preserve"> </v>
      </c>
      <c r="M265" s="25" t="str">
        <f>IF('Tabell-kommune'!L265=0," ",'Tabell-kommune'!L265)</f>
        <v xml:space="preserve"> </v>
      </c>
      <c r="N265" s="25" t="str">
        <f>IF('Tabell-kommune'!M265=0," ",'Tabell-kommune'!M265)</f>
        <v xml:space="preserve"> </v>
      </c>
      <c r="O265" s="24" t="str">
        <f>IF('Tabell-kommune'!N265=0," ",'Tabell-kommune'!N265)</f>
        <v xml:space="preserve"> </v>
      </c>
      <c r="P265" s="24" t="str">
        <f>IF('Tabell-kommune'!O265=0," ",'Tabell-kommune'!O265)</f>
        <v xml:space="preserve"> </v>
      </c>
      <c r="Q265" s="20" t="str">
        <f>IF('Tabell-kommune'!P265=0," ",'Tabell-kommune'!P265)</f>
        <v xml:space="preserve"> </v>
      </c>
      <c r="R265" s="26" t="str">
        <f>IF('Tabell-kommune'!Q265=0," ",'Tabell-kommune'!Q265)</f>
        <v xml:space="preserve"> </v>
      </c>
      <c r="S265" s="26" t="str">
        <f>IF('Tabell-kommune'!R265=0," ",'Tabell-kommune'!R265)</f>
        <v xml:space="preserve"> </v>
      </c>
      <c r="T265" s="26" t="str">
        <f>IF('Tabell-kommune'!S265=0," ",'Tabell-kommune'!S265)</f>
        <v xml:space="preserve"> </v>
      </c>
      <c r="U265" s="26" t="str">
        <f>IF('Tabell-kommune'!T265=0," ",'Tabell-kommune'!T265)</f>
        <v xml:space="preserve"> </v>
      </c>
      <c r="V265" s="24" t="str">
        <f>IF('Tabell-kommune'!U265=0," ",'Tabell-kommune'!U265)</f>
        <v xml:space="preserve"> </v>
      </c>
      <c r="W265" s="24" t="str">
        <f>IF('Tabell-kommune'!V265=0," ",'Tabell-kommune'!V265)</f>
        <v xml:space="preserve"> </v>
      </c>
      <c r="X265" s="28" t="str">
        <f>IF('Tabell-kommune'!W265=0," ",'Tabell-kommune'!W265)</f>
        <v xml:space="preserve"> </v>
      </c>
      <c r="Y265" s="28" t="str">
        <f>IF('Tabell-kommune'!X265=0," ",'Tabell-kommune'!X265)</f>
        <v xml:space="preserve"> </v>
      </c>
      <c r="Z265" s="28" t="str">
        <f>IF('Tabell-kommune'!Y265=0," ",'Tabell-kommune'!Y265)</f>
        <v xml:space="preserve"> </v>
      </c>
      <c r="AA265" s="28" t="str">
        <f>IF('Tabell-kommune'!Z265=0," ",'Tabell-kommune'!Z265)</f>
        <v xml:space="preserve"> </v>
      </c>
      <c r="AB265" s="28" t="str">
        <f>IF('Tabell-kommune'!AA265=0," ",'Tabell-kommune'!AA265)</f>
        <v xml:space="preserve"> </v>
      </c>
      <c r="AC265" s="24" t="str">
        <f>IF('Tabell-kommune'!AB265=0," ",'Tabell-kommune'!AB265)</f>
        <v xml:space="preserve"> </v>
      </c>
      <c r="AD265" s="24" t="str">
        <f>IF('Tabell-kommune'!AC265=0," ",'Tabell-kommune'!AC265)</f>
        <v xml:space="preserve"> </v>
      </c>
      <c r="AE265" s="25" t="str">
        <f>IF('Tabell-kommune'!AD265=0," ",'Tabell-kommune'!AD265)</f>
        <v xml:space="preserve"> </v>
      </c>
      <c r="AF265" s="25" t="str">
        <f>IF('Tabell-kommune'!AE265=0," ",'Tabell-kommune'!AE265)</f>
        <v xml:space="preserve"> </v>
      </c>
      <c r="AG265" s="25" t="str">
        <f>IF('Tabell-kommune'!AF265=0," ",'Tabell-kommune'!AF265)</f>
        <v xml:space="preserve"> </v>
      </c>
      <c r="AH265" s="25" t="str">
        <f>IF('Tabell-kommune'!AG265=0," ",'Tabell-kommune'!AG265)</f>
        <v xml:space="preserve"> </v>
      </c>
      <c r="AI265" s="25" t="str">
        <f>IF('Tabell-kommune'!AH265=0," ",'Tabell-kommune'!AH265)</f>
        <v xml:space="preserve"> </v>
      </c>
      <c r="AJ265" s="24" t="str">
        <f>IF('Tabell-kommune'!AI265=0," ",'Tabell-kommune'!AI265)</f>
        <v xml:space="preserve"> </v>
      </c>
      <c r="AK265" s="24" t="str">
        <f>IF('Tabell-kommune'!AJ265=0," ",'Tabell-kommune'!AJ265)</f>
        <v xml:space="preserve"> </v>
      </c>
      <c r="AL265" s="26" t="str">
        <f>IF('Tabell-kommune'!AK265=0," ",'Tabell-kommune'!AK265)</f>
        <v xml:space="preserve"> </v>
      </c>
      <c r="AM265" s="26" t="str">
        <f>IF('Tabell-kommune'!AL265=0," ",'Tabell-kommune'!AL265)</f>
        <v xml:space="preserve"> </v>
      </c>
      <c r="AN265" s="26" t="str">
        <f>IF('Tabell-kommune'!AM265=0," ",'Tabell-kommune'!AM265)</f>
        <v xml:space="preserve"> </v>
      </c>
      <c r="AO265" s="26" t="str">
        <f>IF('Tabell-kommune'!AN265=0," ",'Tabell-kommune'!AN265)</f>
        <v xml:space="preserve"> </v>
      </c>
      <c r="AP265" s="26" t="str">
        <f>IF('Tabell-kommune'!AO265=0," ",'Tabell-kommune'!AO265)</f>
        <v xml:space="preserve"> </v>
      </c>
    </row>
    <row r="266" spans="2:42" x14ac:dyDescent="0.2">
      <c r="B266" s="24" t="str">
        <f>IF('Tabell-kommune'!A266=0," ",'Tabell-kommune'!A266)</f>
        <v xml:space="preserve"> </v>
      </c>
      <c r="C266" s="28" t="str">
        <f>IF('Tabell-kommune'!B266=0," ",'Tabell-kommune'!B266)</f>
        <v xml:space="preserve"> </v>
      </c>
      <c r="D266" s="28" t="str">
        <f>IF('Tabell-kommune'!C266=0," ",'Tabell-kommune'!C266)</f>
        <v xml:space="preserve"> </v>
      </c>
      <c r="E266" s="28" t="str">
        <f>IF('Tabell-kommune'!D266=0," ",'Tabell-kommune'!D266)</f>
        <v xml:space="preserve"> </v>
      </c>
      <c r="F266" s="28" t="str">
        <f>IF('Tabell-kommune'!E266=0," ",'Tabell-kommune'!E266)</f>
        <v xml:space="preserve"> </v>
      </c>
      <c r="G266" s="28" t="str">
        <f>IF('Tabell-kommune'!F266=0," ",'Tabell-kommune'!F266)</f>
        <v xml:space="preserve"> </v>
      </c>
      <c r="H266" s="24" t="str">
        <f>IF('Tabell-kommune'!G266=0," ",'Tabell-kommune'!G266)</f>
        <v xml:space="preserve"> </v>
      </c>
      <c r="I266" s="24" t="str">
        <f>IF('Tabell-kommune'!H266=0," ",'Tabell-kommune'!H266)</f>
        <v xml:space="preserve"> </v>
      </c>
      <c r="J266" s="18" t="str">
        <f>IF('Tabell-kommune'!I266=0," ",'Tabell-kommune'!I266)</f>
        <v xml:space="preserve"> </v>
      </c>
      <c r="K266" s="25" t="str">
        <f>IF('Tabell-kommune'!J266=0," ",'Tabell-kommune'!J266)</f>
        <v xml:space="preserve"> </v>
      </c>
      <c r="L266" s="25" t="str">
        <f>IF('Tabell-kommune'!K266=0," ",'Tabell-kommune'!K266)</f>
        <v xml:space="preserve"> </v>
      </c>
      <c r="M266" s="25" t="str">
        <f>IF('Tabell-kommune'!L266=0," ",'Tabell-kommune'!L266)</f>
        <v xml:space="preserve"> </v>
      </c>
      <c r="N266" s="25" t="str">
        <f>IF('Tabell-kommune'!M266=0," ",'Tabell-kommune'!M266)</f>
        <v xml:space="preserve"> </v>
      </c>
      <c r="O266" s="24" t="str">
        <f>IF('Tabell-kommune'!N266=0," ",'Tabell-kommune'!N266)</f>
        <v xml:space="preserve"> </v>
      </c>
      <c r="P266" s="24" t="str">
        <f>IF('Tabell-kommune'!O266=0," ",'Tabell-kommune'!O266)</f>
        <v xml:space="preserve"> </v>
      </c>
      <c r="Q266" s="20" t="str">
        <f>IF('Tabell-kommune'!P266=0," ",'Tabell-kommune'!P266)</f>
        <v xml:space="preserve"> </v>
      </c>
      <c r="R266" s="26" t="str">
        <f>IF('Tabell-kommune'!Q266=0," ",'Tabell-kommune'!Q266)</f>
        <v xml:space="preserve"> </v>
      </c>
      <c r="S266" s="26" t="str">
        <f>IF('Tabell-kommune'!R266=0," ",'Tabell-kommune'!R266)</f>
        <v xml:space="preserve"> </v>
      </c>
      <c r="T266" s="26" t="str">
        <f>IF('Tabell-kommune'!S266=0," ",'Tabell-kommune'!S266)</f>
        <v xml:space="preserve"> </v>
      </c>
      <c r="U266" s="26" t="str">
        <f>IF('Tabell-kommune'!T266=0," ",'Tabell-kommune'!T266)</f>
        <v xml:space="preserve"> </v>
      </c>
      <c r="V266" s="24" t="str">
        <f>IF('Tabell-kommune'!U266=0," ",'Tabell-kommune'!U266)</f>
        <v xml:space="preserve"> </v>
      </c>
      <c r="W266" s="24" t="str">
        <f>IF('Tabell-kommune'!V266=0," ",'Tabell-kommune'!V266)</f>
        <v xml:space="preserve"> </v>
      </c>
      <c r="X266" s="28" t="str">
        <f>IF('Tabell-kommune'!W266=0," ",'Tabell-kommune'!W266)</f>
        <v xml:space="preserve"> </v>
      </c>
      <c r="Y266" s="28" t="str">
        <f>IF('Tabell-kommune'!X266=0," ",'Tabell-kommune'!X266)</f>
        <v xml:space="preserve"> </v>
      </c>
      <c r="Z266" s="28" t="str">
        <f>IF('Tabell-kommune'!Y266=0," ",'Tabell-kommune'!Y266)</f>
        <v xml:space="preserve"> </v>
      </c>
      <c r="AA266" s="28" t="str">
        <f>IF('Tabell-kommune'!Z266=0," ",'Tabell-kommune'!Z266)</f>
        <v xml:space="preserve"> </v>
      </c>
      <c r="AB266" s="28" t="str">
        <f>IF('Tabell-kommune'!AA266=0," ",'Tabell-kommune'!AA266)</f>
        <v xml:space="preserve"> </v>
      </c>
      <c r="AC266" s="24" t="str">
        <f>IF('Tabell-kommune'!AB266=0," ",'Tabell-kommune'!AB266)</f>
        <v xml:space="preserve"> </v>
      </c>
      <c r="AD266" s="24" t="str">
        <f>IF('Tabell-kommune'!AC266=0," ",'Tabell-kommune'!AC266)</f>
        <v xml:space="preserve"> </v>
      </c>
      <c r="AE266" s="25" t="str">
        <f>IF('Tabell-kommune'!AD266=0," ",'Tabell-kommune'!AD266)</f>
        <v xml:space="preserve"> </v>
      </c>
      <c r="AF266" s="25" t="str">
        <f>IF('Tabell-kommune'!AE266=0," ",'Tabell-kommune'!AE266)</f>
        <v xml:space="preserve"> </v>
      </c>
      <c r="AG266" s="25" t="str">
        <f>IF('Tabell-kommune'!AF266=0," ",'Tabell-kommune'!AF266)</f>
        <v xml:space="preserve"> </v>
      </c>
      <c r="AH266" s="25" t="str">
        <f>IF('Tabell-kommune'!AG266=0," ",'Tabell-kommune'!AG266)</f>
        <v xml:space="preserve"> </v>
      </c>
      <c r="AI266" s="25" t="str">
        <f>IF('Tabell-kommune'!AH266=0," ",'Tabell-kommune'!AH266)</f>
        <v xml:space="preserve"> </v>
      </c>
      <c r="AJ266" s="24" t="str">
        <f>IF('Tabell-kommune'!AI266=0," ",'Tabell-kommune'!AI266)</f>
        <v xml:space="preserve"> </v>
      </c>
      <c r="AK266" s="24" t="str">
        <f>IF('Tabell-kommune'!AJ266=0," ",'Tabell-kommune'!AJ266)</f>
        <v xml:space="preserve"> </v>
      </c>
      <c r="AL266" s="26" t="str">
        <f>IF('Tabell-kommune'!AK266=0," ",'Tabell-kommune'!AK266)</f>
        <v xml:space="preserve"> </v>
      </c>
      <c r="AM266" s="26" t="str">
        <f>IF('Tabell-kommune'!AL266=0," ",'Tabell-kommune'!AL266)</f>
        <v xml:space="preserve"> </v>
      </c>
      <c r="AN266" s="26" t="str">
        <f>IF('Tabell-kommune'!AM266=0," ",'Tabell-kommune'!AM266)</f>
        <v xml:space="preserve"> </v>
      </c>
      <c r="AO266" s="26" t="str">
        <f>IF('Tabell-kommune'!AN266=0," ",'Tabell-kommune'!AN266)</f>
        <v xml:space="preserve"> </v>
      </c>
      <c r="AP266" s="26" t="str">
        <f>IF('Tabell-kommune'!AO266=0," ",'Tabell-kommune'!AO266)</f>
        <v xml:space="preserve"> </v>
      </c>
    </row>
    <row r="267" spans="2:42" x14ac:dyDescent="0.2">
      <c r="B267" s="24" t="str">
        <f>IF('Tabell-kommune'!A267=0," ",'Tabell-kommune'!A267)</f>
        <v xml:space="preserve"> </v>
      </c>
      <c r="C267" s="28" t="str">
        <f>IF('Tabell-kommune'!B267=0," ",'Tabell-kommune'!B267)</f>
        <v xml:space="preserve"> </v>
      </c>
      <c r="D267" s="28" t="str">
        <f>IF('Tabell-kommune'!C267=0," ",'Tabell-kommune'!C267)</f>
        <v xml:space="preserve"> </v>
      </c>
      <c r="E267" s="28" t="str">
        <f>IF('Tabell-kommune'!D267=0," ",'Tabell-kommune'!D267)</f>
        <v xml:space="preserve"> </v>
      </c>
      <c r="F267" s="28" t="str">
        <f>IF('Tabell-kommune'!E267=0," ",'Tabell-kommune'!E267)</f>
        <v xml:space="preserve"> </v>
      </c>
      <c r="G267" s="28" t="str">
        <f>IF('Tabell-kommune'!F267=0," ",'Tabell-kommune'!F267)</f>
        <v xml:space="preserve"> </v>
      </c>
      <c r="H267" s="24" t="str">
        <f>IF('Tabell-kommune'!G267=0," ",'Tabell-kommune'!G267)</f>
        <v xml:space="preserve"> </v>
      </c>
      <c r="I267" s="24" t="str">
        <f>IF('Tabell-kommune'!H267=0," ",'Tabell-kommune'!H267)</f>
        <v xml:space="preserve"> </v>
      </c>
      <c r="J267" s="18" t="str">
        <f>IF('Tabell-kommune'!I267=0," ",'Tabell-kommune'!I267)</f>
        <v xml:space="preserve"> </v>
      </c>
      <c r="K267" s="25" t="str">
        <f>IF('Tabell-kommune'!J267=0," ",'Tabell-kommune'!J267)</f>
        <v xml:space="preserve"> </v>
      </c>
      <c r="L267" s="25" t="str">
        <f>IF('Tabell-kommune'!K267=0," ",'Tabell-kommune'!K267)</f>
        <v xml:space="preserve"> </v>
      </c>
      <c r="M267" s="25" t="str">
        <f>IF('Tabell-kommune'!L267=0," ",'Tabell-kommune'!L267)</f>
        <v xml:space="preserve"> </v>
      </c>
      <c r="N267" s="25" t="str">
        <f>IF('Tabell-kommune'!M267=0," ",'Tabell-kommune'!M267)</f>
        <v xml:space="preserve"> </v>
      </c>
      <c r="O267" s="24" t="str">
        <f>IF('Tabell-kommune'!N267=0," ",'Tabell-kommune'!N267)</f>
        <v xml:space="preserve"> </v>
      </c>
      <c r="P267" s="24" t="str">
        <f>IF('Tabell-kommune'!O267=0," ",'Tabell-kommune'!O267)</f>
        <v xml:space="preserve"> </v>
      </c>
      <c r="Q267" s="20" t="str">
        <f>IF('Tabell-kommune'!P267=0," ",'Tabell-kommune'!P267)</f>
        <v xml:space="preserve"> </v>
      </c>
      <c r="R267" s="26" t="str">
        <f>IF('Tabell-kommune'!Q267=0," ",'Tabell-kommune'!Q267)</f>
        <v xml:space="preserve"> </v>
      </c>
      <c r="S267" s="26" t="str">
        <f>IF('Tabell-kommune'!R267=0," ",'Tabell-kommune'!R267)</f>
        <v xml:space="preserve"> </v>
      </c>
      <c r="T267" s="26" t="str">
        <f>IF('Tabell-kommune'!S267=0," ",'Tabell-kommune'!S267)</f>
        <v xml:space="preserve"> </v>
      </c>
      <c r="U267" s="26" t="str">
        <f>IF('Tabell-kommune'!T267=0," ",'Tabell-kommune'!T267)</f>
        <v xml:space="preserve"> </v>
      </c>
      <c r="V267" s="24" t="str">
        <f>IF('Tabell-kommune'!U267=0," ",'Tabell-kommune'!U267)</f>
        <v xml:space="preserve"> </v>
      </c>
      <c r="W267" s="24" t="str">
        <f>IF('Tabell-kommune'!V267=0," ",'Tabell-kommune'!V267)</f>
        <v xml:space="preserve"> </v>
      </c>
      <c r="X267" s="28" t="str">
        <f>IF('Tabell-kommune'!W267=0," ",'Tabell-kommune'!W267)</f>
        <v xml:space="preserve"> </v>
      </c>
      <c r="Y267" s="28" t="str">
        <f>IF('Tabell-kommune'!X267=0," ",'Tabell-kommune'!X267)</f>
        <v xml:space="preserve"> </v>
      </c>
      <c r="Z267" s="28" t="str">
        <f>IF('Tabell-kommune'!Y267=0," ",'Tabell-kommune'!Y267)</f>
        <v xml:space="preserve"> </v>
      </c>
      <c r="AA267" s="28" t="str">
        <f>IF('Tabell-kommune'!Z267=0," ",'Tabell-kommune'!Z267)</f>
        <v xml:space="preserve"> </v>
      </c>
      <c r="AB267" s="28" t="str">
        <f>IF('Tabell-kommune'!AA267=0," ",'Tabell-kommune'!AA267)</f>
        <v xml:space="preserve"> </v>
      </c>
      <c r="AC267" s="24" t="str">
        <f>IF('Tabell-kommune'!AB267=0," ",'Tabell-kommune'!AB267)</f>
        <v xml:space="preserve"> </v>
      </c>
      <c r="AD267" s="24" t="str">
        <f>IF('Tabell-kommune'!AC267=0," ",'Tabell-kommune'!AC267)</f>
        <v xml:space="preserve"> </v>
      </c>
      <c r="AE267" s="25" t="str">
        <f>IF('Tabell-kommune'!AD267=0," ",'Tabell-kommune'!AD267)</f>
        <v xml:space="preserve"> </v>
      </c>
      <c r="AF267" s="25" t="str">
        <f>IF('Tabell-kommune'!AE267=0," ",'Tabell-kommune'!AE267)</f>
        <v xml:space="preserve"> </v>
      </c>
      <c r="AG267" s="25" t="str">
        <f>IF('Tabell-kommune'!AF267=0," ",'Tabell-kommune'!AF267)</f>
        <v xml:space="preserve"> </v>
      </c>
      <c r="AH267" s="25" t="str">
        <f>IF('Tabell-kommune'!AG267=0," ",'Tabell-kommune'!AG267)</f>
        <v xml:space="preserve"> </v>
      </c>
      <c r="AI267" s="25" t="str">
        <f>IF('Tabell-kommune'!AH267=0," ",'Tabell-kommune'!AH267)</f>
        <v xml:space="preserve"> </v>
      </c>
      <c r="AJ267" s="24" t="str">
        <f>IF('Tabell-kommune'!AI267=0," ",'Tabell-kommune'!AI267)</f>
        <v xml:space="preserve"> </v>
      </c>
      <c r="AK267" s="24" t="str">
        <f>IF('Tabell-kommune'!AJ267=0," ",'Tabell-kommune'!AJ267)</f>
        <v xml:space="preserve"> </v>
      </c>
      <c r="AL267" s="26" t="str">
        <f>IF('Tabell-kommune'!AK267=0," ",'Tabell-kommune'!AK267)</f>
        <v xml:space="preserve"> </v>
      </c>
      <c r="AM267" s="26" t="str">
        <f>IF('Tabell-kommune'!AL267=0," ",'Tabell-kommune'!AL267)</f>
        <v xml:space="preserve"> </v>
      </c>
      <c r="AN267" s="26" t="str">
        <f>IF('Tabell-kommune'!AM267=0," ",'Tabell-kommune'!AM267)</f>
        <v xml:space="preserve"> </v>
      </c>
      <c r="AO267" s="26" t="str">
        <f>IF('Tabell-kommune'!AN267=0," ",'Tabell-kommune'!AN267)</f>
        <v xml:space="preserve"> </v>
      </c>
      <c r="AP267" s="26" t="str">
        <f>IF('Tabell-kommune'!AO267=0," ",'Tabell-kommune'!AO267)</f>
        <v xml:space="preserve"> </v>
      </c>
    </row>
    <row r="268" spans="2:42" x14ac:dyDescent="0.2">
      <c r="B268" s="24" t="str">
        <f>IF('Tabell-kommune'!A268=0," ",'Tabell-kommune'!A268)</f>
        <v xml:space="preserve"> </v>
      </c>
      <c r="C268" s="28" t="str">
        <f>IF('Tabell-kommune'!B268=0," ",'Tabell-kommune'!B268)</f>
        <v xml:space="preserve"> </v>
      </c>
      <c r="D268" s="28" t="str">
        <f>IF('Tabell-kommune'!C268=0," ",'Tabell-kommune'!C268)</f>
        <v xml:space="preserve"> </v>
      </c>
      <c r="E268" s="28" t="str">
        <f>IF('Tabell-kommune'!D268=0," ",'Tabell-kommune'!D268)</f>
        <v xml:space="preserve"> </v>
      </c>
      <c r="F268" s="28" t="str">
        <f>IF('Tabell-kommune'!E268=0," ",'Tabell-kommune'!E268)</f>
        <v xml:space="preserve"> </v>
      </c>
      <c r="G268" s="28" t="str">
        <f>IF('Tabell-kommune'!F268=0," ",'Tabell-kommune'!F268)</f>
        <v xml:space="preserve"> </v>
      </c>
      <c r="H268" s="24" t="str">
        <f>IF('Tabell-kommune'!G268=0," ",'Tabell-kommune'!G268)</f>
        <v xml:space="preserve"> </v>
      </c>
      <c r="I268" s="24" t="str">
        <f>IF('Tabell-kommune'!H268=0," ",'Tabell-kommune'!H268)</f>
        <v xml:space="preserve"> </v>
      </c>
      <c r="J268" s="18" t="str">
        <f>IF('Tabell-kommune'!I268=0," ",'Tabell-kommune'!I268)</f>
        <v xml:space="preserve"> </v>
      </c>
      <c r="K268" s="25" t="str">
        <f>IF('Tabell-kommune'!J268=0," ",'Tabell-kommune'!J268)</f>
        <v xml:space="preserve"> </v>
      </c>
      <c r="L268" s="25" t="str">
        <f>IF('Tabell-kommune'!K268=0," ",'Tabell-kommune'!K268)</f>
        <v xml:space="preserve"> </v>
      </c>
      <c r="M268" s="25" t="str">
        <f>IF('Tabell-kommune'!L268=0," ",'Tabell-kommune'!L268)</f>
        <v xml:space="preserve"> </v>
      </c>
      <c r="N268" s="25" t="str">
        <f>IF('Tabell-kommune'!M268=0," ",'Tabell-kommune'!M268)</f>
        <v xml:space="preserve"> </v>
      </c>
      <c r="O268" s="24" t="str">
        <f>IF('Tabell-kommune'!N268=0," ",'Tabell-kommune'!N268)</f>
        <v xml:space="preserve"> </v>
      </c>
      <c r="P268" s="24" t="str">
        <f>IF('Tabell-kommune'!O268=0," ",'Tabell-kommune'!O268)</f>
        <v xml:space="preserve"> </v>
      </c>
      <c r="Q268" s="20" t="str">
        <f>IF('Tabell-kommune'!P268=0," ",'Tabell-kommune'!P268)</f>
        <v xml:space="preserve"> </v>
      </c>
      <c r="R268" s="26" t="str">
        <f>IF('Tabell-kommune'!Q268=0," ",'Tabell-kommune'!Q268)</f>
        <v xml:space="preserve"> </v>
      </c>
      <c r="S268" s="26" t="str">
        <f>IF('Tabell-kommune'!R268=0," ",'Tabell-kommune'!R268)</f>
        <v xml:space="preserve"> </v>
      </c>
      <c r="T268" s="26" t="str">
        <f>IF('Tabell-kommune'!S268=0," ",'Tabell-kommune'!S268)</f>
        <v xml:space="preserve"> </v>
      </c>
      <c r="U268" s="26" t="str">
        <f>IF('Tabell-kommune'!T268=0," ",'Tabell-kommune'!T268)</f>
        <v xml:space="preserve"> </v>
      </c>
      <c r="V268" s="24" t="str">
        <f>IF('Tabell-kommune'!U268=0," ",'Tabell-kommune'!U268)</f>
        <v xml:space="preserve"> </v>
      </c>
      <c r="W268" s="24" t="str">
        <f>IF('Tabell-kommune'!V268=0," ",'Tabell-kommune'!V268)</f>
        <v xml:space="preserve"> </v>
      </c>
      <c r="X268" s="28" t="str">
        <f>IF('Tabell-kommune'!W268=0," ",'Tabell-kommune'!W268)</f>
        <v xml:space="preserve"> </v>
      </c>
      <c r="Y268" s="28" t="str">
        <f>IF('Tabell-kommune'!X268=0," ",'Tabell-kommune'!X268)</f>
        <v xml:space="preserve"> </v>
      </c>
      <c r="Z268" s="28" t="str">
        <f>IF('Tabell-kommune'!Y268=0," ",'Tabell-kommune'!Y268)</f>
        <v xml:space="preserve"> </v>
      </c>
      <c r="AA268" s="28" t="str">
        <f>IF('Tabell-kommune'!Z268=0," ",'Tabell-kommune'!Z268)</f>
        <v xml:space="preserve"> </v>
      </c>
      <c r="AB268" s="28" t="str">
        <f>IF('Tabell-kommune'!AA268=0," ",'Tabell-kommune'!AA268)</f>
        <v xml:space="preserve"> </v>
      </c>
      <c r="AC268" s="24" t="str">
        <f>IF('Tabell-kommune'!AB268=0," ",'Tabell-kommune'!AB268)</f>
        <v xml:space="preserve"> </v>
      </c>
      <c r="AD268" s="24" t="str">
        <f>IF('Tabell-kommune'!AC268=0," ",'Tabell-kommune'!AC268)</f>
        <v xml:space="preserve"> </v>
      </c>
      <c r="AE268" s="25" t="str">
        <f>IF('Tabell-kommune'!AD268=0," ",'Tabell-kommune'!AD268)</f>
        <v xml:space="preserve"> </v>
      </c>
      <c r="AF268" s="25" t="str">
        <f>IF('Tabell-kommune'!AE268=0," ",'Tabell-kommune'!AE268)</f>
        <v xml:space="preserve"> </v>
      </c>
      <c r="AG268" s="25" t="str">
        <f>IF('Tabell-kommune'!AF268=0," ",'Tabell-kommune'!AF268)</f>
        <v xml:space="preserve"> </v>
      </c>
      <c r="AH268" s="25" t="str">
        <f>IF('Tabell-kommune'!AG268=0," ",'Tabell-kommune'!AG268)</f>
        <v xml:space="preserve"> </v>
      </c>
      <c r="AI268" s="25" t="str">
        <f>IF('Tabell-kommune'!AH268=0," ",'Tabell-kommune'!AH268)</f>
        <v xml:space="preserve"> </v>
      </c>
      <c r="AJ268" s="24" t="str">
        <f>IF('Tabell-kommune'!AI268=0," ",'Tabell-kommune'!AI268)</f>
        <v xml:space="preserve"> </v>
      </c>
      <c r="AK268" s="24" t="str">
        <f>IF('Tabell-kommune'!AJ268=0," ",'Tabell-kommune'!AJ268)</f>
        <v xml:space="preserve"> </v>
      </c>
      <c r="AL268" s="26" t="str">
        <f>IF('Tabell-kommune'!AK268=0," ",'Tabell-kommune'!AK268)</f>
        <v xml:space="preserve"> </v>
      </c>
      <c r="AM268" s="26" t="str">
        <f>IF('Tabell-kommune'!AL268=0," ",'Tabell-kommune'!AL268)</f>
        <v xml:space="preserve"> </v>
      </c>
      <c r="AN268" s="26" t="str">
        <f>IF('Tabell-kommune'!AM268=0," ",'Tabell-kommune'!AM268)</f>
        <v xml:space="preserve"> </v>
      </c>
      <c r="AO268" s="26" t="str">
        <f>IF('Tabell-kommune'!AN268=0," ",'Tabell-kommune'!AN268)</f>
        <v xml:space="preserve"> </v>
      </c>
      <c r="AP268" s="26" t="str">
        <f>IF('Tabell-kommune'!AO268=0," ",'Tabell-kommune'!AO268)</f>
        <v xml:space="preserve"> </v>
      </c>
    </row>
    <row r="269" spans="2:42" x14ac:dyDescent="0.2">
      <c r="B269" s="24" t="str">
        <f>IF('Tabell-kommune'!A269=0," ",'Tabell-kommune'!A269)</f>
        <v xml:space="preserve"> </v>
      </c>
      <c r="C269" s="28" t="str">
        <f>IF('Tabell-kommune'!B269=0," ",'Tabell-kommune'!B269)</f>
        <v xml:space="preserve"> </v>
      </c>
      <c r="D269" s="28" t="str">
        <f>IF('Tabell-kommune'!C269=0," ",'Tabell-kommune'!C269)</f>
        <v xml:space="preserve"> </v>
      </c>
      <c r="E269" s="28" t="str">
        <f>IF('Tabell-kommune'!D269=0," ",'Tabell-kommune'!D269)</f>
        <v xml:space="preserve"> </v>
      </c>
      <c r="F269" s="28" t="str">
        <f>IF('Tabell-kommune'!E269=0," ",'Tabell-kommune'!E269)</f>
        <v xml:space="preserve"> </v>
      </c>
      <c r="G269" s="28" t="str">
        <f>IF('Tabell-kommune'!F269=0," ",'Tabell-kommune'!F269)</f>
        <v xml:space="preserve"> </v>
      </c>
      <c r="H269" s="24" t="str">
        <f>IF('Tabell-kommune'!G269=0," ",'Tabell-kommune'!G269)</f>
        <v xml:space="preserve"> </v>
      </c>
      <c r="I269" s="24" t="str">
        <f>IF('Tabell-kommune'!H269=0," ",'Tabell-kommune'!H269)</f>
        <v xml:space="preserve"> </v>
      </c>
      <c r="J269" s="18" t="str">
        <f>IF('Tabell-kommune'!I269=0," ",'Tabell-kommune'!I269)</f>
        <v xml:space="preserve"> </v>
      </c>
      <c r="K269" s="25" t="str">
        <f>IF('Tabell-kommune'!J269=0," ",'Tabell-kommune'!J269)</f>
        <v xml:space="preserve"> </v>
      </c>
      <c r="L269" s="25" t="str">
        <f>IF('Tabell-kommune'!K269=0," ",'Tabell-kommune'!K269)</f>
        <v xml:space="preserve"> </v>
      </c>
      <c r="M269" s="25" t="str">
        <f>IF('Tabell-kommune'!L269=0," ",'Tabell-kommune'!L269)</f>
        <v xml:space="preserve"> </v>
      </c>
      <c r="N269" s="25" t="str">
        <f>IF('Tabell-kommune'!M269=0," ",'Tabell-kommune'!M269)</f>
        <v xml:space="preserve"> </v>
      </c>
      <c r="O269" s="24" t="str">
        <f>IF('Tabell-kommune'!N269=0," ",'Tabell-kommune'!N269)</f>
        <v xml:space="preserve"> </v>
      </c>
      <c r="P269" s="24" t="str">
        <f>IF('Tabell-kommune'!O269=0," ",'Tabell-kommune'!O269)</f>
        <v xml:space="preserve"> </v>
      </c>
      <c r="Q269" s="20" t="str">
        <f>IF('Tabell-kommune'!P269=0," ",'Tabell-kommune'!P269)</f>
        <v xml:space="preserve"> </v>
      </c>
      <c r="R269" s="26" t="str">
        <f>IF('Tabell-kommune'!Q269=0," ",'Tabell-kommune'!Q269)</f>
        <v xml:space="preserve"> </v>
      </c>
      <c r="S269" s="26" t="str">
        <f>IF('Tabell-kommune'!R269=0," ",'Tabell-kommune'!R269)</f>
        <v xml:space="preserve"> </v>
      </c>
      <c r="T269" s="26" t="str">
        <f>IF('Tabell-kommune'!S269=0," ",'Tabell-kommune'!S269)</f>
        <v xml:space="preserve"> </v>
      </c>
      <c r="U269" s="26" t="str">
        <f>IF('Tabell-kommune'!T269=0," ",'Tabell-kommune'!T269)</f>
        <v xml:space="preserve"> </v>
      </c>
      <c r="V269" s="24" t="str">
        <f>IF('Tabell-kommune'!U269=0," ",'Tabell-kommune'!U269)</f>
        <v xml:space="preserve"> </v>
      </c>
      <c r="W269" s="24" t="str">
        <f>IF('Tabell-kommune'!V269=0," ",'Tabell-kommune'!V269)</f>
        <v xml:space="preserve"> </v>
      </c>
      <c r="X269" s="28" t="str">
        <f>IF('Tabell-kommune'!W269=0," ",'Tabell-kommune'!W269)</f>
        <v xml:space="preserve"> </v>
      </c>
      <c r="Y269" s="28" t="str">
        <f>IF('Tabell-kommune'!X269=0," ",'Tabell-kommune'!X269)</f>
        <v xml:space="preserve"> </v>
      </c>
      <c r="Z269" s="28" t="str">
        <f>IF('Tabell-kommune'!Y269=0," ",'Tabell-kommune'!Y269)</f>
        <v xml:space="preserve"> </v>
      </c>
      <c r="AA269" s="28" t="str">
        <f>IF('Tabell-kommune'!Z269=0," ",'Tabell-kommune'!Z269)</f>
        <v xml:space="preserve"> </v>
      </c>
      <c r="AB269" s="28" t="str">
        <f>IF('Tabell-kommune'!AA269=0," ",'Tabell-kommune'!AA269)</f>
        <v xml:space="preserve"> </v>
      </c>
      <c r="AC269" s="24" t="str">
        <f>IF('Tabell-kommune'!AB269=0," ",'Tabell-kommune'!AB269)</f>
        <v xml:space="preserve"> </v>
      </c>
      <c r="AD269" s="24" t="str">
        <f>IF('Tabell-kommune'!AC269=0," ",'Tabell-kommune'!AC269)</f>
        <v xml:space="preserve"> </v>
      </c>
      <c r="AE269" s="25" t="str">
        <f>IF('Tabell-kommune'!AD269=0," ",'Tabell-kommune'!AD269)</f>
        <v xml:space="preserve"> </v>
      </c>
      <c r="AF269" s="25" t="str">
        <f>IF('Tabell-kommune'!AE269=0," ",'Tabell-kommune'!AE269)</f>
        <v xml:space="preserve"> </v>
      </c>
      <c r="AG269" s="25" t="str">
        <f>IF('Tabell-kommune'!AF269=0," ",'Tabell-kommune'!AF269)</f>
        <v xml:space="preserve"> </v>
      </c>
      <c r="AH269" s="25" t="str">
        <f>IF('Tabell-kommune'!AG269=0," ",'Tabell-kommune'!AG269)</f>
        <v xml:space="preserve"> </v>
      </c>
      <c r="AI269" s="25" t="str">
        <f>IF('Tabell-kommune'!AH269=0," ",'Tabell-kommune'!AH269)</f>
        <v xml:space="preserve"> </v>
      </c>
      <c r="AJ269" s="24" t="str">
        <f>IF('Tabell-kommune'!AI269=0," ",'Tabell-kommune'!AI269)</f>
        <v xml:space="preserve"> </v>
      </c>
      <c r="AK269" s="24" t="str">
        <f>IF('Tabell-kommune'!AJ269=0," ",'Tabell-kommune'!AJ269)</f>
        <v xml:space="preserve"> </v>
      </c>
      <c r="AL269" s="26" t="str">
        <f>IF('Tabell-kommune'!AK269=0," ",'Tabell-kommune'!AK269)</f>
        <v xml:space="preserve"> </v>
      </c>
      <c r="AM269" s="26" t="str">
        <f>IF('Tabell-kommune'!AL269=0," ",'Tabell-kommune'!AL269)</f>
        <v xml:space="preserve"> </v>
      </c>
      <c r="AN269" s="26" t="str">
        <f>IF('Tabell-kommune'!AM269=0," ",'Tabell-kommune'!AM269)</f>
        <v xml:space="preserve"> </v>
      </c>
      <c r="AO269" s="26" t="str">
        <f>IF('Tabell-kommune'!AN269=0," ",'Tabell-kommune'!AN269)</f>
        <v xml:space="preserve"> </v>
      </c>
      <c r="AP269" s="26" t="str">
        <f>IF('Tabell-kommune'!AO269=0," ",'Tabell-kommune'!AO269)</f>
        <v xml:space="preserve"> </v>
      </c>
    </row>
    <row r="270" spans="2:42" x14ac:dyDescent="0.2">
      <c r="B270" s="24" t="str">
        <f>IF('Tabell-kommune'!A270=0," ",'Tabell-kommune'!A270)</f>
        <v xml:space="preserve"> </v>
      </c>
      <c r="C270" s="28" t="str">
        <f>IF('Tabell-kommune'!B270=0," ",'Tabell-kommune'!B270)</f>
        <v xml:space="preserve"> </v>
      </c>
      <c r="D270" s="28" t="str">
        <f>IF('Tabell-kommune'!C270=0," ",'Tabell-kommune'!C270)</f>
        <v xml:space="preserve"> </v>
      </c>
      <c r="E270" s="28" t="str">
        <f>IF('Tabell-kommune'!D270=0," ",'Tabell-kommune'!D270)</f>
        <v xml:space="preserve"> </v>
      </c>
      <c r="F270" s="28" t="str">
        <f>IF('Tabell-kommune'!E270=0," ",'Tabell-kommune'!E270)</f>
        <v xml:space="preserve"> </v>
      </c>
      <c r="G270" s="28" t="str">
        <f>IF('Tabell-kommune'!F270=0," ",'Tabell-kommune'!F270)</f>
        <v xml:space="preserve"> </v>
      </c>
      <c r="H270" s="24" t="str">
        <f>IF('Tabell-kommune'!G270=0," ",'Tabell-kommune'!G270)</f>
        <v xml:space="preserve"> </v>
      </c>
      <c r="I270" s="24" t="str">
        <f>IF('Tabell-kommune'!H270=0," ",'Tabell-kommune'!H270)</f>
        <v xml:space="preserve"> </v>
      </c>
      <c r="J270" s="18" t="str">
        <f>IF('Tabell-kommune'!I270=0," ",'Tabell-kommune'!I270)</f>
        <v xml:space="preserve"> </v>
      </c>
      <c r="K270" s="25" t="str">
        <f>IF('Tabell-kommune'!J270=0," ",'Tabell-kommune'!J270)</f>
        <v xml:space="preserve"> </v>
      </c>
      <c r="L270" s="25" t="str">
        <f>IF('Tabell-kommune'!K270=0," ",'Tabell-kommune'!K270)</f>
        <v xml:space="preserve"> </v>
      </c>
      <c r="M270" s="25" t="str">
        <f>IF('Tabell-kommune'!L270=0," ",'Tabell-kommune'!L270)</f>
        <v xml:space="preserve"> </v>
      </c>
      <c r="N270" s="25" t="str">
        <f>IF('Tabell-kommune'!M270=0," ",'Tabell-kommune'!M270)</f>
        <v xml:space="preserve"> </v>
      </c>
      <c r="O270" s="24" t="str">
        <f>IF('Tabell-kommune'!N270=0," ",'Tabell-kommune'!N270)</f>
        <v xml:space="preserve"> </v>
      </c>
      <c r="P270" s="24" t="str">
        <f>IF('Tabell-kommune'!O270=0," ",'Tabell-kommune'!O270)</f>
        <v xml:space="preserve"> </v>
      </c>
      <c r="Q270" s="20" t="str">
        <f>IF('Tabell-kommune'!P270=0," ",'Tabell-kommune'!P270)</f>
        <v xml:space="preserve"> </v>
      </c>
      <c r="R270" s="26" t="str">
        <f>IF('Tabell-kommune'!Q270=0," ",'Tabell-kommune'!Q270)</f>
        <v xml:space="preserve"> </v>
      </c>
      <c r="S270" s="26" t="str">
        <f>IF('Tabell-kommune'!R270=0," ",'Tabell-kommune'!R270)</f>
        <v xml:space="preserve"> </v>
      </c>
      <c r="T270" s="26" t="str">
        <f>IF('Tabell-kommune'!S270=0," ",'Tabell-kommune'!S270)</f>
        <v xml:space="preserve"> </v>
      </c>
      <c r="U270" s="26" t="str">
        <f>IF('Tabell-kommune'!T270=0," ",'Tabell-kommune'!T270)</f>
        <v xml:space="preserve"> </v>
      </c>
      <c r="V270" s="24" t="str">
        <f>IF('Tabell-kommune'!U270=0," ",'Tabell-kommune'!U270)</f>
        <v xml:space="preserve"> </v>
      </c>
      <c r="W270" s="24" t="str">
        <f>IF('Tabell-kommune'!V270=0," ",'Tabell-kommune'!V270)</f>
        <v xml:space="preserve"> </v>
      </c>
      <c r="X270" s="28" t="str">
        <f>IF('Tabell-kommune'!W270=0," ",'Tabell-kommune'!W270)</f>
        <v xml:space="preserve"> </v>
      </c>
      <c r="Y270" s="28" t="str">
        <f>IF('Tabell-kommune'!X270=0," ",'Tabell-kommune'!X270)</f>
        <v xml:space="preserve"> </v>
      </c>
      <c r="Z270" s="28" t="str">
        <f>IF('Tabell-kommune'!Y270=0," ",'Tabell-kommune'!Y270)</f>
        <v xml:space="preserve"> </v>
      </c>
      <c r="AA270" s="28" t="str">
        <f>IF('Tabell-kommune'!Z270=0," ",'Tabell-kommune'!Z270)</f>
        <v xml:space="preserve"> </v>
      </c>
      <c r="AB270" s="28" t="str">
        <f>IF('Tabell-kommune'!AA270=0," ",'Tabell-kommune'!AA270)</f>
        <v xml:space="preserve"> </v>
      </c>
      <c r="AC270" s="24" t="str">
        <f>IF('Tabell-kommune'!AB270=0," ",'Tabell-kommune'!AB270)</f>
        <v xml:space="preserve"> </v>
      </c>
      <c r="AD270" s="24" t="str">
        <f>IF('Tabell-kommune'!AC270=0," ",'Tabell-kommune'!AC270)</f>
        <v xml:space="preserve"> </v>
      </c>
      <c r="AE270" s="25" t="str">
        <f>IF('Tabell-kommune'!AD270=0," ",'Tabell-kommune'!AD270)</f>
        <v xml:space="preserve"> </v>
      </c>
      <c r="AF270" s="25" t="str">
        <f>IF('Tabell-kommune'!AE270=0," ",'Tabell-kommune'!AE270)</f>
        <v xml:space="preserve"> </v>
      </c>
      <c r="AG270" s="25" t="str">
        <f>IF('Tabell-kommune'!AF270=0," ",'Tabell-kommune'!AF270)</f>
        <v xml:space="preserve"> </v>
      </c>
      <c r="AH270" s="25" t="str">
        <f>IF('Tabell-kommune'!AG270=0," ",'Tabell-kommune'!AG270)</f>
        <v xml:space="preserve"> </v>
      </c>
      <c r="AI270" s="25" t="str">
        <f>IF('Tabell-kommune'!AH270=0," ",'Tabell-kommune'!AH270)</f>
        <v xml:space="preserve"> </v>
      </c>
      <c r="AJ270" s="24" t="str">
        <f>IF('Tabell-kommune'!AI270=0," ",'Tabell-kommune'!AI270)</f>
        <v xml:space="preserve"> </v>
      </c>
      <c r="AK270" s="24" t="str">
        <f>IF('Tabell-kommune'!AJ270=0," ",'Tabell-kommune'!AJ270)</f>
        <v xml:space="preserve"> </v>
      </c>
      <c r="AL270" s="26" t="str">
        <f>IF('Tabell-kommune'!AK270=0," ",'Tabell-kommune'!AK270)</f>
        <v xml:space="preserve"> </v>
      </c>
      <c r="AM270" s="26" t="str">
        <f>IF('Tabell-kommune'!AL270=0," ",'Tabell-kommune'!AL270)</f>
        <v xml:space="preserve"> </v>
      </c>
      <c r="AN270" s="26" t="str">
        <f>IF('Tabell-kommune'!AM270=0," ",'Tabell-kommune'!AM270)</f>
        <v xml:space="preserve"> </v>
      </c>
      <c r="AO270" s="26" t="str">
        <f>IF('Tabell-kommune'!AN270=0," ",'Tabell-kommune'!AN270)</f>
        <v xml:space="preserve"> </v>
      </c>
      <c r="AP270" s="26" t="str">
        <f>IF('Tabell-kommune'!AO270=0," ",'Tabell-kommune'!AO270)</f>
        <v xml:space="preserve"> </v>
      </c>
    </row>
    <row r="271" spans="2:42" x14ac:dyDescent="0.2">
      <c r="B271" s="24" t="str">
        <f>IF('Tabell-kommune'!A271=0," ",'Tabell-kommune'!A271)</f>
        <v xml:space="preserve"> </v>
      </c>
      <c r="C271" s="28" t="str">
        <f>IF('Tabell-kommune'!B271=0," ",'Tabell-kommune'!B271)</f>
        <v xml:space="preserve"> </v>
      </c>
      <c r="D271" s="28" t="str">
        <f>IF('Tabell-kommune'!C271=0," ",'Tabell-kommune'!C271)</f>
        <v xml:space="preserve"> </v>
      </c>
      <c r="E271" s="28" t="str">
        <f>IF('Tabell-kommune'!D271=0," ",'Tabell-kommune'!D271)</f>
        <v xml:space="preserve"> </v>
      </c>
      <c r="F271" s="28" t="str">
        <f>IF('Tabell-kommune'!E271=0," ",'Tabell-kommune'!E271)</f>
        <v xml:space="preserve"> </v>
      </c>
      <c r="G271" s="28" t="str">
        <f>IF('Tabell-kommune'!F271=0," ",'Tabell-kommune'!F271)</f>
        <v xml:space="preserve"> </v>
      </c>
      <c r="H271" s="24" t="str">
        <f>IF('Tabell-kommune'!G271=0," ",'Tabell-kommune'!G271)</f>
        <v xml:space="preserve"> </v>
      </c>
      <c r="I271" s="24" t="str">
        <f>IF('Tabell-kommune'!H271=0," ",'Tabell-kommune'!H271)</f>
        <v xml:space="preserve"> </v>
      </c>
      <c r="J271" s="18" t="str">
        <f>IF('Tabell-kommune'!I271=0," ",'Tabell-kommune'!I271)</f>
        <v xml:space="preserve"> </v>
      </c>
      <c r="K271" s="25" t="str">
        <f>IF('Tabell-kommune'!J271=0," ",'Tabell-kommune'!J271)</f>
        <v xml:space="preserve"> </v>
      </c>
      <c r="L271" s="25" t="str">
        <f>IF('Tabell-kommune'!K271=0," ",'Tabell-kommune'!K271)</f>
        <v xml:space="preserve"> </v>
      </c>
      <c r="M271" s="25" t="str">
        <f>IF('Tabell-kommune'!L271=0," ",'Tabell-kommune'!L271)</f>
        <v xml:space="preserve"> </v>
      </c>
      <c r="N271" s="25" t="str">
        <f>IF('Tabell-kommune'!M271=0," ",'Tabell-kommune'!M271)</f>
        <v xml:space="preserve"> </v>
      </c>
      <c r="O271" s="24" t="str">
        <f>IF('Tabell-kommune'!N271=0," ",'Tabell-kommune'!N271)</f>
        <v xml:space="preserve"> </v>
      </c>
      <c r="P271" s="24" t="str">
        <f>IF('Tabell-kommune'!O271=0," ",'Tabell-kommune'!O271)</f>
        <v xml:space="preserve"> </v>
      </c>
      <c r="Q271" s="20" t="str">
        <f>IF('Tabell-kommune'!P271=0," ",'Tabell-kommune'!P271)</f>
        <v xml:space="preserve"> </v>
      </c>
      <c r="R271" s="26" t="str">
        <f>IF('Tabell-kommune'!Q271=0," ",'Tabell-kommune'!Q271)</f>
        <v xml:space="preserve"> </v>
      </c>
      <c r="S271" s="26" t="str">
        <f>IF('Tabell-kommune'!R271=0," ",'Tabell-kommune'!R271)</f>
        <v xml:space="preserve"> </v>
      </c>
      <c r="T271" s="26" t="str">
        <f>IF('Tabell-kommune'!S271=0," ",'Tabell-kommune'!S271)</f>
        <v xml:space="preserve"> </v>
      </c>
      <c r="U271" s="26" t="str">
        <f>IF('Tabell-kommune'!T271=0," ",'Tabell-kommune'!T271)</f>
        <v xml:space="preserve"> </v>
      </c>
      <c r="V271" s="24" t="str">
        <f>IF('Tabell-kommune'!U271=0," ",'Tabell-kommune'!U271)</f>
        <v xml:space="preserve"> </v>
      </c>
      <c r="W271" s="24" t="str">
        <f>IF('Tabell-kommune'!V271=0," ",'Tabell-kommune'!V271)</f>
        <v xml:space="preserve"> </v>
      </c>
      <c r="X271" s="28" t="str">
        <f>IF('Tabell-kommune'!W271=0," ",'Tabell-kommune'!W271)</f>
        <v xml:space="preserve"> </v>
      </c>
      <c r="Y271" s="28" t="str">
        <f>IF('Tabell-kommune'!X271=0," ",'Tabell-kommune'!X271)</f>
        <v xml:space="preserve"> </v>
      </c>
      <c r="Z271" s="28" t="str">
        <f>IF('Tabell-kommune'!Y271=0," ",'Tabell-kommune'!Y271)</f>
        <v xml:space="preserve"> </v>
      </c>
      <c r="AA271" s="28" t="str">
        <f>IF('Tabell-kommune'!Z271=0," ",'Tabell-kommune'!Z271)</f>
        <v xml:space="preserve"> </v>
      </c>
      <c r="AB271" s="28" t="str">
        <f>IF('Tabell-kommune'!AA271=0," ",'Tabell-kommune'!AA271)</f>
        <v xml:space="preserve"> </v>
      </c>
      <c r="AC271" s="24" t="str">
        <f>IF('Tabell-kommune'!AB271=0," ",'Tabell-kommune'!AB271)</f>
        <v xml:space="preserve"> </v>
      </c>
      <c r="AD271" s="24" t="str">
        <f>IF('Tabell-kommune'!AC271=0," ",'Tabell-kommune'!AC271)</f>
        <v xml:space="preserve"> </v>
      </c>
      <c r="AE271" s="25" t="str">
        <f>IF('Tabell-kommune'!AD271=0," ",'Tabell-kommune'!AD271)</f>
        <v xml:space="preserve"> </v>
      </c>
      <c r="AF271" s="25" t="str">
        <f>IF('Tabell-kommune'!AE271=0," ",'Tabell-kommune'!AE271)</f>
        <v xml:space="preserve"> </v>
      </c>
      <c r="AG271" s="25" t="str">
        <f>IF('Tabell-kommune'!AF271=0," ",'Tabell-kommune'!AF271)</f>
        <v xml:space="preserve"> </v>
      </c>
      <c r="AH271" s="25" t="str">
        <f>IF('Tabell-kommune'!AG271=0," ",'Tabell-kommune'!AG271)</f>
        <v xml:space="preserve"> </v>
      </c>
      <c r="AI271" s="25" t="str">
        <f>IF('Tabell-kommune'!AH271=0," ",'Tabell-kommune'!AH271)</f>
        <v xml:space="preserve"> </v>
      </c>
      <c r="AJ271" s="24" t="str">
        <f>IF('Tabell-kommune'!AI271=0," ",'Tabell-kommune'!AI271)</f>
        <v xml:space="preserve"> </v>
      </c>
      <c r="AK271" s="24" t="str">
        <f>IF('Tabell-kommune'!AJ271=0," ",'Tabell-kommune'!AJ271)</f>
        <v xml:space="preserve"> </v>
      </c>
      <c r="AL271" s="26" t="str">
        <f>IF('Tabell-kommune'!AK271=0," ",'Tabell-kommune'!AK271)</f>
        <v xml:space="preserve"> </v>
      </c>
      <c r="AM271" s="26" t="str">
        <f>IF('Tabell-kommune'!AL271=0," ",'Tabell-kommune'!AL271)</f>
        <v xml:space="preserve"> </v>
      </c>
      <c r="AN271" s="26" t="str">
        <f>IF('Tabell-kommune'!AM271=0," ",'Tabell-kommune'!AM271)</f>
        <v xml:space="preserve"> </v>
      </c>
      <c r="AO271" s="26" t="str">
        <f>IF('Tabell-kommune'!AN271=0," ",'Tabell-kommune'!AN271)</f>
        <v xml:space="preserve"> </v>
      </c>
      <c r="AP271" s="26" t="str">
        <f>IF('Tabell-kommune'!AO271=0," ",'Tabell-kommune'!AO271)</f>
        <v xml:space="preserve"> </v>
      </c>
    </row>
    <row r="272" spans="2:42" x14ac:dyDescent="0.2">
      <c r="B272" s="24" t="str">
        <f>IF('Tabell-kommune'!A272=0," ",'Tabell-kommune'!A272)</f>
        <v xml:space="preserve"> </v>
      </c>
      <c r="C272" s="28" t="str">
        <f>IF('Tabell-kommune'!B272=0," ",'Tabell-kommune'!B272)</f>
        <v xml:space="preserve"> </v>
      </c>
      <c r="D272" s="28" t="str">
        <f>IF('Tabell-kommune'!C272=0," ",'Tabell-kommune'!C272)</f>
        <v xml:space="preserve"> </v>
      </c>
      <c r="E272" s="28" t="str">
        <f>IF('Tabell-kommune'!D272=0," ",'Tabell-kommune'!D272)</f>
        <v xml:space="preserve"> </v>
      </c>
      <c r="F272" s="28" t="str">
        <f>IF('Tabell-kommune'!E272=0," ",'Tabell-kommune'!E272)</f>
        <v xml:space="preserve"> </v>
      </c>
      <c r="G272" s="28" t="str">
        <f>IF('Tabell-kommune'!F272=0," ",'Tabell-kommune'!F272)</f>
        <v xml:space="preserve"> </v>
      </c>
      <c r="H272" s="24" t="str">
        <f>IF('Tabell-kommune'!G272=0," ",'Tabell-kommune'!G272)</f>
        <v xml:space="preserve"> </v>
      </c>
      <c r="I272" s="24" t="str">
        <f>IF('Tabell-kommune'!H272=0," ",'Tabell-kommune'!H272)</f>
        <v xml:space="preserve"> </v>
      </c>
      <c r="J272" s="18" t="str">
        <f>IF('Tabell-kommune'!I272=0," ",'Tabell-kommune'!I272)</f>
        <v xml:space="preserve"> </v>
      </c>
      <c r="K272" s="25" t="str">
        <f>IF('Tabell-kommune'!J272=0," ",'Tabell-kommune'!J272)</f>
        <v xml:space="preserve"> </v>
      </c>
      <c r="L272" s="25" t="str">
        <f>IF('Tabell-kommune'!K272=0," ",'Tabell-kommune'!K272)</f>
        <v xml:space="preserve"> </v>
      </c>
      <c r="M272" s="25" t="str">
        <f>IF('Tabell-kommune'!L272=0," ",'Tabell-kommune'!L272)</f>
        <v xml:space="preserve"> </v>
      </c>
      <c r="N272" s="25" t="str">
        <f>IF('Tabell-kommune'!M272=0," ",'Tabell-kommune'!M272)</f>
        <v xml:space="preserve"> </v>
      </c>
      <c r="O272" s="24" t="str">
        <f>IF('Tabell-kommune'!N272=0," ",'Tabell-kommune'!N272)</f>
        <v xml:space="preserve"> </v>
      </c>
      <c r="P272" s="24" t="str">
        <f>IF('Tabell-kommune'!O272=0," ",'Tabell-kommune'!O272)</f>
        <v xml:space="preserve"> </v>
      </c>
      <c r="Q272" s="20" t="str">
        <f>IF('Tabell-kommune'!P272=0," ",'Tabell-kommune'!P272)</f>
        <v xml:space="preserve"> </v>
      </c>
      <c r="R272" s="26" t="str">
        <f>IF('Tabell-kommune'!Q272=0," ",'Tabell-kommune'!Q272)</f>
        <v xml:space="preserve"> </v>
      </c>
      <c r="S272" s="26" t="str">
        <f>IF('Tabell-kommune'!R272=0," ",'Tabell-kommune'!R272)</f>
        <v xml:space="preserve"> </v>
      </c>
      <c r="T272" s="26" t="str">
        <f>IF('Tabell-kommune'!S272=0," ",'Tabell-kommune'!S272)</f>
        <v xml:space="preserve"> </v>
      </c>
      <c r="U272" s="26" t="str">
        <f>IF('Tabell-kommune'!T272=0," ",'Tabell-kommune'!T272)</f>
        <v xml:space="preserve"> </v>
      </c>
      <c r="V272" s="24" t="str">
        <f>IF('Tabell-kommune'!U272=0," ",'Tabell-kommune'!U272)</f>
        <v xml:space="preserve"> </v>
      </c>
      <c r="W272" s="24" t="str">
        <f>IF('Tabell-kommune'!V272=0," ",'Tabell-kommune'!V272)</f>
        <v xml:space="preserve"> </v>
      </c>
      <c r="X272" s="28" t="str">
        <f>IF('Tabell-kommune'!W272=0," ",'Tabell-kommune'!W272)</f>
        <v xml:space="preserve"> </v>
      </c>
      <c r="Y272" s="28" t="str">
        <f>IF('Tabell-kommune'!X272=0," ",'Tabell-kommune'!X272)</f>
        <v xml:space="preserve"> </v>
      </c>
      <c r="Z272" s="28" t="str">
        <f>IF('Tabell-kommune'!Y272=0," ",'Tabell-kommune'!Y272)</f>
        <v xml:space="preserve"> </v>
      </c>
      <c r="AA272" s="28" t="str">
        <f>IF('Tabell-kommune'!Z272=0," ",'Tabell-kommune'!Z272)</f>
        <v xml:space="preserve"> </v>
      </c>
      <c r="AB272" s="28" t="str">
        <f>IF('Tabell-kommune'!AA272=0," ",'Tabell-kommune'!AA272)</f>
        <v xml:space="preserve"> </v>
      </c>
      <c r="AC272" s="24" t="str">
        <f>IF('Tabell-kommune'!AB272=0," ",'Tabell-kommune'!AB272)</f>
        <v xml:space="preserve"> </v>
      </c>
      <c r="AD272" s="24" t="str">
        <f>IF('Tabell-kommune'!AC272=0," ",'Tabell-kommune'!AC272)</f>
        <v xml:space="preserve"> </v>
      </c>
      <c r="AE272" s="25" t="str">
        <f>IF('Tabell-kommune'!AD272=0," ",'Tabell-kommune'!AD272)</f>
        <v xml:space="preserve"> </v>
      </c>
      <c r="AF272" s="25" t="str">
        <f>IF('Tabell-kommune'!AE272=0," ",'Tabell-kommune'!AE272)</f>
        <v xml:space="preserve"> </v>
      </c>
      <c r="AG272" s="25" t="str">
        <f>IF('Tabell-kommune'!AF272=0," ",'Tabell-kommune'!AF272)</f>
        <v xml:space="preserve"> </v>
      </c>
      <c r="AH272" s="25" t="str">
        <f>IF('Tabell-kommune'!AG272=0," ",'Tabell-kommune'!AG272)</f>
        <v xml:space="preserve"> </v>
      </c>
      <c r="AI272" s="25" t="str">
        <f>IF('Tabell-kommune'!AH272=0," ",'Tabell-kommune'!AH272)</f>
        <v xml:space="preserve"> </v>
      </c>
      <c r="AJ272" s="24" t="str">
        <f>IF('Tabell-kommune'!AI272=0," ",'Tabell-kommune'!AI272)</f>
        <v xml:space="preserve"> </v>
      </c>
      <c r="AK272" s="24" t="str">
        <f>IF('Tabell-kommune'!AJ272=0," ",'Tabell-kommune'!AJ272)</f>
        <v xml:space="preserve"> </v>
      </c>
      <c r="AL272" s="26" t="str">
        <f>IF('Tabell-kommune'!AK272=0," ",'Tabell-kommune'!AK272)</f>
        <v xml:space="preserve"> </v>
      </c>
      <c r="AM272" s="26" t="str">
        <f>IF('Tabell-kommune'!AL272=0," ",'Tabell-kommune'!AL272)</f>
        <v xml:space="preserve"> </v>
      </c>
      <c r="AN272" s="26" t="str">
        <f>IF('Tabell-kommune'!AM272=0," ",'Tabell-kommune'!AM272)</f>
        <v xml:space="preserve"> </v>
      </c>
      <c r="AO272" s="26" t="str">
        <f>IF('Tabell-kommune'!AN272=0," ",'Tabell-kommune'!AN272)</f>
        <v xml:space="preserve"> </v>
      </c>
      <c r="AP272" s="26" t="str">
        <f>IF('Tabell-kommune'!AO272=0," ",'Tabell-kommune'!AO272)</f>
        <v xml:space="preserve"> </v>
      </c>
    </row>
    <row r="273" spans="2:42" x14ac:dyDescent="0.2">
      <c r="B273" s="24" t="str">
        <f>IF('Tabell-kommune'!A273=0," ",'Tabell-kommune'!A273)</f>
        <v xml:space="preserve"> </v>
      </c>
      <c r="C273" s="28" t="str">
        <f>IF('Tabell-kommune'!B273=0," ",'Tabell-kommune'!B273)</f>
        <v xml:space="preserve"> </v>
      </c>
      <c r="D273" s="28" t="str">
        <f>IF('Tabell-kommune'!C273=0," ",'Tabell-kommune'!C273)</f>
        <v xml:space="preserve"> </v>
      </c>
      <c r="E273" s="28" t="str">
        <f>IF('Tabell-kommune'!D273=0," ",'Tabell-kommune'!D273)</f>
        <v xml:space="preserve"> </v>
      </c>
      <c r="F273" s="28" t="str">
        <f>IF('Tabell-kommune'!E273=0," ",'Tabell-kommune'!E273)</f>
        <v xml:space="preserve"> </v>
      </c>
      <c r="G273" s="28" t="str">
        <f>IF('Tabell-kommune'!F273=0," ",'Tabell-kommune'!F273)</f>
        <v xml:space="preserve"> </v>
      </c>
      <c r="H273" s="24" t="str">
        <f>IF('Tabell-kommune'!G273=0," ",'Tabell-kommune'!G273)</f>
        <v xml:space="preserve"> </v>
      </c>
      <c r="I273" s="24" t="str">
        <f>IF('Tabell-kommune'!H273=0," ",'Tabell-kommune'!H273)</f>
        <v xml:space="preserve"> </v>
      </c>
      <c r="J273" s="18" t="str">
        <f>IF('Tabell-kommune'!I273=0," ",'Tabell-kommune'!I273)</f>
        <v xml:space="preserve"> </v>
      </c>
      <c r="K273" s="25" t="str">
        <f>IF('Tabell-kommune'!J273=0," ",'Tabell-kommune'!J273)</f>
        <v xml:space="preserve"> </v>
      </c>
      <c r="L273" s="25" t="str">
        <f>IF('Tabell-kommune'!K273=0," ",'Tabell-kommune'!K273)</f>
        <v xml:space="preserve"> </v>
      </c>
      <c r="M273" s="25" t="str">
        <f>IF('Tabell-kommune'!L273=0," ",'Tabell-kommune'!L273)</f>
        <v xml:space="preserve"> </v>
      </c>
      <c r="N273" s="25" t="str">
        <f>IF('Tabell-kommune'!M273=0," ",'Tabell-kommune'!M273)</f>
        <v xml:space="preserve"> </v>
      </c>
      <c r="O273" s="24" t="str">
        <f>IF('Tabell-kommune'!N273=0," ",'Tabell-kommune'!N273)</f>
        <v xml:space="preserve"> </v>
      </c>
      <c r="P273" s="24" t="str">
        <f>IF('Tabell-kommune'!O273=0," ",'Tabell-kommune'!O273)</f>
        <v xml:space="preserve"> </v>
      </c>
      <c r="Q273" s="20" t="str">
        <f>IF('Tabell-kommune'!P273=0," ",'Tabell-kommune'!P273)</f>
        <v xml:space="preserve"> </v>
      </c>
      <c r="R273" s="26" t="str">
        <f>IF('Tabell-kommune'!Q273=0," ",'Tabell-kommune'!Q273)</f>
        <v xml:space="preserve"> </v>
      </c>
      <c r="S273" s="26" t="str">
        <f>IF('Tabell-kommune'!R273=0," ",'Tabell-kommune'!R273)</f>
        <v xml:space="preserve"> </v>
      </c>
      <c r="T273" s="26" t="str">
        <f>IF('Tabell-kommune'!S273=0," ",'Tabell-kommune'!S273)</f>
        <v xml:space="preserve"> </v>
      </c>
      <c r="U273" s="26" t="str">
        <f>IF('Tabell-kommune'!T273=0," ",'Tabell-kommune'!T273)</f>
        <v xml:space="preserve"> </v>
      </c>
      <c r="V273" s="24" t="str">
        <f>IF('Tabell-kommune'!U273=0," ",'Tabell-kommune'!U273)</f>
        <v xml:space="preserve"> </v>
      </c>
      <c r="W273" s="24" t="str">
        <f>IF('Tabell-kommune'!V273=0," ",'Tabell-kommune'!V273)</f>
        <v xml:space="preserve"> </v>
      </c>
      <c r="X273" s="28" t="str">
        <f>IF('Tabell-kommune'!W273=0," ",'Tabell-kommune'!W273)</f>
        <v xml:space="preserve"> </v>
      </c>
      <c r="Y273" s="28" t="str">
        <f>IF('Tabell-kommune'!X273=0," ",'Tabell-kommune'!X273)</f>
        <v xml:space="preserve"> </v>
      </c>
      <c r="Z273" s="28" t="str">
        <f>IF('Tabell-kommune'!Y273=0," ",'Tabell-kommune'!Y273)</f>
        <v xml:space="preserve"> </v>
      </c>
      <c r="AA273" s="28" t="str">
        <f>IF('Tabell-kommune'!Z273=0," ",'Tabell-kommune'!Z273)</f>
        <v xml:space="preserve"> </v>
      </c>
      <c r="AB273" s="28" t="str">
        <f>IF('Tabell-kommune'!AA273=0," ",'Tabell-kommune'!AA273)</f>
        <v xml:space="preserve"> </v>
      </c>
      <c r="AC273" s="24" t="str">
        <f>IF('Tabell-kommune'!AB273=0," ",'Tabell-kommune'!AB273)</f>
        <v xml:space="preserve"> </v>
      </c>
      <c r="AD273" s="24" t="str">
        <f>IF('Tabell-kommune'!AC273=0," ",'Tabell-kommune'!AC273)</f>
        <v xml:space="preserve"> </v>
      </c>
      <c r="AE273" s="25" t="str">
        <f>IF('Tabell-kommune'!AD273=0," ",'Tabell-kommune'!AD273)</f>
        <v xml:space="preserve"> </v>
      </c>
      <c r="AF273" s="25" t="str">
        <f>IF('Tabell-kommune'!AE273=0," ",'Tabell-kommune'!AE273)</f>
        <v xml:space="preserve"> </v>
      </c>
      <c r="AG273" s="25" t="str">
        <f>IF('Tabell-kommune'!AF273=0," ",'Tabell-kommune'!AF273)</f>
        <v xml:space="preserve"> </v>
      </c>
      <c r="AH273" s="25" t="str">
        <f>IF('Tabell-kommune'!AG273=0," ",'Tabell-kommune'!AG273)</f>
        <v xml:space="preserve"> </v>
      </c>
      <c r="AI273" s="25" t="str">
        <f>IF('Tabell-kommune'!AH273=0," ",'Tabell-kommune'!AH273)</f>
        <v xml:space="preserve"> </v>
      </c>
      <c r="AJ273" s="24" t="str">
        <f>IF('Tabell-kommune'!AI273=0," ",'Tabell-kommune'!AI273)</f>
        <v xml:space="preserve"> </v>
      </c>
      <c r="AK273" s="24" t="str">
        <f>IF('Tabell-kommune'!AJ273=0," ",'Tabell-kommune'!AJ273)</f>
        <v xml:space="preserve"> </v>
      </c>
      <c r="AL273" s="26" t="str">
        <f>IF('Tabell-kommune'!AK273=0," ",'Tabell-kommune'!AK273)</f>
        <v xml:space="preserve"> </v>
      </c>
      <c r="AM273" s="26" t="str">
        <f>IF('Tabell-kommune'!AL273=0," ",'Tabell-kommune'!AL273)</f>
        <v xml:space="preserve"> </v>
      </c>
      <c r="AN273" s="26" t="str">
        <f>IF('Tabell-kommune'!AM273=0," ",'Tabell-kommune'!AM273)</f>
        <v xml:space="preserve"> </v>
      </c>
      <c r="AO273" s="26" t="str">
        <f>IF('Tabell-kommune'!AN273=0," ",'Tabell-kommune'!AN273)</f>
        <v xml:space="preserve"> </v>
      </c>
      <c r="AP273" s="26" t="str">
        <f>IF('Tabell-kommune'!AO273=0," ",'Tabell-kommune'!AO273)</f>
        <v xml:space="preserve"> </v>
      </c>
    </row>
    <row r="274" spans="2:42" x14ac:dyDescent="0.2">
      <c r="B274" s="24" t="str">
        <f>IF('Tabell-kommune'!A274=0," ",'Tabell-kommune'!A274)</f>
        <v xml:space="preserve"> </v>
      </c>
      <c r="C274" s="28" t="str">
        <f>IF('Tabell-kommune'!B274=0," ",'Tabell-kommune'!B274)</f>
        <v xml:space="preserve"> </v>
      </c>
      <c r="D274" s="28" t="str">
        <f>IF('Tabell-kommune'!C274=0," ",'Tabell-kommune'!C274)</f>
        <v xml:space="preserve"> </v>
      </c>
      <c r="E274" s="28" t="str">
        <f>IF('Tabell-kommune'!D274=0," ",'Tabell-kommune'!D274)</f>
        <v xml:space="preserve"> </v>
      </c>
      <c r="F274" s="28" t="str">
        <f>IF('Tabell-kommune'!E274=0," ",'Tabell-kommune'!E274)</f>
        <v xml:space="preserve"> </v>
      </c>
      <c r="G274" s="28" t="str">
        <f>IF('Tabell-kommune'!F274=0," ",'Tabell-kommune'!F274)</f>
        <v xml:space="preserve"> </v>
      </c>
      <c r="H274" s="24" t="str">
        <f>IF('Tabell-kommune'!G274=0," ",'Tabell-kommune'!G274)</f>
        <v xml:space="preserve"> </v>
      </c>
      <c r="I274" s="24" t="str">
        <f>IF('Tabell-kommune'!H274=0," ",'Tabell-kommune'!H274)</f>
        <v xml:space="preserve"> </v>
      </c>
      <c r="J274" s="18" t="str">
        <f>IF('Tabell-kommune'!I274=0," ",'Tabell-kommune'!I274)</f>
        <v xml:space="preserve"> </v>
      </c>
      <c r="K274" s="25" t="str">
        <f>IF('Tabell-kommune'!J274=0," ",'Tabell-kommune'!J274)</f>
        <v xml:space="preserve"> </v>
      </c>
      <c r="L274" s="25" t="str">
        <f>IF('Tabell-kommune'!K274=0," ",'Tabell-kommune'!K274)</f>
        <v xml:space="preserve"> </v>
      </c>
      <c r="M274" s="25" t="str">
        <f>IF('Tabell-kommune'!L274=0," ",'Tabell-kommune'!L274)</f>
        <v xml:space="preserve"> </v>
      </c>
      <c r="N274" s="25" t="str">
        <f>IF('Tabell-kommune'!M274=0," ",'Tabell-kommune'!M274)</f>
        <v xml:space="preserve"> </v>
      </c>
      <c r="O274" s="24" t="str">
        <f>IF('Tabell-kommune'!N274=0," ",'Tabell-kommune'!N274)</f>
        <v xml:space="preserve"> </v>
      </c>
      <c r="P274" s="24" t="str">
        <f>IF('Tabell-kommune'!O274=0," ",'Tabell-kommune'!O274)</f>
        <v xml:space="preserve"> </v>
      </c>
      <c r="Q274" s="20" t="str">
        <f>IF('Tabell-kommune'!P274=0," ",'Tabell-kommune'!P274)</f>
        <v xml:space="preserve"> </v>
      </c>
      <c r="R274" s="26" t="str">
        <f>IF('Tabell-kommune'!Q274=0," ",'Tabell-kommune'!Q274)</f>
        <v xml:space="preserve"> </v>
      </c>
      <c r="S274" s="26" t="str">
        <f>IF('Tabell-kommune'!R274=0," ",'Tabell-kommune'!R274)</f>
        <v xml:space="preserve"> </v>
      </c>
      <c r="T274" s="26" t="str">
        <f>IF('Tabell-kommune'!S274=0," ",'Tabell-kommune'!S274)</f>
        <v xml:space="preserve"> </v>
      </c>
      <c r="U274" s="26" t="str">
        <f>IF('Tabell-kommune'!T274=0," ",'Tabell-kommune'!T274)</f>
        <v xml:space="preserve"> </v>
      </c>
      <c r="V274" s="24" t="str">
        <f>IF('Tabell-kommune'!U274=0," ",'Tabell-kommune'!U274)</f>
        <v xml:space="preserve"> </v>
      </c>
      <c r="W274" s="24" t="str">
        <f>IF('Tabell-kommune'!V274=0," ",'Tabell-kommune'!V274)</f>
        <v xml:space="preserve"> </v>
      </c>
      <c r="X274" s="28" t="str">
        <f>IF('Tabell-kommune'!W274=0," ",'Tabell-kommune'!W274)</f>
        <v xml:space="preserve"> </v>
      </c>
      <c r="Y274" s="28" t="str">
        <f>IF('Tabell-kommune'!X274=0," ",'Tabell-kommune'!X274)</f>
        <v xml:space="preserve"> </v>
      </c>
      <c r="Z274" s="28" t="str">
        <f>IF('Tabell-kommune'!Y274=0," ",'Tabell-kommune'!Y274)</f>
        <v xml:space="preserve"> </v>
      </c>
      <c r="AA274" s="28" t="str">
        <f>IF('Tabell-kommune'!Z274=0," ",'Tabell-kommune'!Z274)</f>
        <v xml:space="preserve"> </v>
      </c>
      <c r="AB274" s="28" t="str">
        <f>IF('Tabell-kommune'!AA274=0," ",'Tabell-kommune'!AA274)</f>
        <v xml:space="preserve"> </v>
      </c>
      <c r="AC274" s="24" t="str">
        <f>IF('Tabell-kommune'!AB274=0," ",'Tabell-kommune'!AB274)</f>
        <v xml:space="preserve"> </v>
      </c>
      <c r="AD274" s="24" t="str">
        <f>IF('Tabell-kommune'!AC274=0," ",'Tabell-kommune'!AC274)</f>
        <v xml:space="preserve"> </v>
      </c>
      <c r="AE274" s="25" t="str">
        <f>IF('Tabell-kommune'!AD274=0," ",'Tabell-kommune'!AD274)</f>
        <v xml:space="preserve"> </v>
      </c>
      <c r="AF274" s="25" t="str">
        <f>IF('Tabell-kommune'!AE274=0," ",'Tabell-kommune'!AE274)</f>
        <v xml:space="preserve"> </v>
      </c>
      <c r="AG274" s="25" t="str">
        <f>IF('Tabell-kommune'!AF274=0," ",'Tabell-kommune'!AF274)</f>
        <v xml:space="preserve"> </v>
      </c>
      <c r="AH274" s="25" t="str">
        <f>IF('Tabell-kommune'!AG274=0," ",'Tabell-kommune'!AG274)</f>
        <v xml:space="preserve"> </v>
      </c>
      <c r="AI274" s="25" t="str">
        <f>IF('Tabell-kommune'!AH274=0," ",'Tabell-kommune'!AH274)</f>
        <v xml:space="preserve"> </v>
      </c>
      <c r="AJ274" s="24" t="str">
        <f>IF('Tabell-kommune'!AI274=0," ",'Tabell-kommune'!AI274)</f>
        <v xml:space="preserve"> </v>
      </c>
      <c r="AK274" s="24" t="str">
        <f>IF('Tabell-kommune'!AJ274=0," ",'Tabell-kommune'!AJ274)</f>
        <v xml:space="preserve"> </v>
      </c>
      <c r="AL274" s="26" t="str">
        <f>IF('Tabell-kommune'!AK274=0," ",'Tabell-kommune'!AK274)</f>
        <v xml:space="preserve"> </v>
      </c>
      <c r="AM274" s="26" t="str">
        <f>IF('Tabell-kommune'!AL274=0," ",'Tabell-kommune'!AL274)</f>
        <v xml:space="preserve"> </v>
      </c>
      <c r="AN274" s="26" t="str">
        <f>IF('Tabell-kommune'!AM274=0," ",'Tabell-kommune'!AM274)</f>
        <v xml:space="preserve"> </v>
      </c>
      <c r="AO274" s="26" t="str">
        <f>IF('Tabell-kommune'!AN274=0," ",'Tabell-kommune'!AN274)</f>
        <v xml:space="preserve"> </v>
      </c>
      <c r="AP274" s="26" t="str">
        <f>IF('Tabell-kommune'!AO274=0," ",'Tabell-kommune'!AO274)</f>
        <v xml:space="preserve"> </v>
      </c>
    </row>
    <row r="275" spans="2:42" x14ac:dyDescent="0.2">
      <c r="B275" s="24" t="str">
        <f>IF('Tabell-kommune'!A275=0," ",'Tabell-kommune'!A275)</f>
        <v xml:space="preserve"> </v>
      </c>
      <c r="C275" s="28" t="str">
        <f>IF('Tabell-kommune'!B275=0," ",'Tabell-kommune'!B275)</f>
        <v xml:space="preserve"> </v>
      </c>
      <c r="D275" s="28" t="str">
        <f>IF('Tabell-kommune'!C275=0," ",'Tabell-kommune'!C275)</f>
        <v xml:space="preserve"> </v>
      </c>
      <c r="E275" s="28" t="str">
        <f>IF('Tabell-kommune'!D275=0," ",'Tabell-kommune'!D275)</f>
        <v xml:space="preserve"> </v>
      </c>
      <c r="F275" s="28" t="str">
        <f>IF('Tabell-kommune'!E275=0," ",'Tabell-kommune'!E275)</f>
        <v xml:space="preserve"> </v>
      </c>
      <c r="G275" s="28" t="str">
        <f>IF('Tabell-kommune'!F275=0," ",'Tabell-kommune'!F275)</f>
        <v xml:space="preserve"> </v>
      </c>
      <c r="H275" s="24" t="str">
        <f>IF('Tabell-kommune'!G275=0," ",'Tabell-kommune'!G275)</f>
        <v xml:space="preserve"> </v>
      </c>
      <c r="I275" s="24" t="str">
        <f>IF('Tabell-kommune'!H275=0," ",'Tabell-kommune'!H275)</f>
        <v xml:space="preserve"> </v>
      </c>
      <c r="J275" s="18" t="str">
        <f>IF('Tabell-kommune'!I275=0," ",'Tabell-kommune'!I275)</f>
        <v xml:space="preserve"> </v>
      </c>
      <c r="K275" s="25" t="str">
        <f>IF('Tabell-kommune'!J275=0," ",'Tabell-kommune'!J275)</f>
        <v xml:space="preserve"> </v>
      </c>
      <c r="L275" s="25" t="str">
        <f>IF('Tabell-kommune'!K275=0," ",'Tabell-kommune'!K275)</f>
        <v xml:space="preserve"> </v>
      </c>
      <c r="M275" s="25" t="str">
        <f>IF('Tabell-kommune'!L275=0," ",'Tabell-kommune'!L275)</f>
        <v xml:space="preserve"> </v>
      </c>
      <c r="N275" s="25" t="str">
        <f>IF('Tabell-kommune'!M275=0," ",'Tabell-kommune'!M275)</f>
        <v xml:space="preserve"> </v>
      </c>
      <c r="O275" s="24" t="str">
        <f>IF('Tabell-kommune'!N275=0," ",'Tabell-kommune'!N275)</f>
        <v xml:space="preserve"> </v>
      </c>
      <c r="P275" s="24" t="str">
        <f>IF('Tabell-kommune'!O275=0," ",'Tabell-kommune'!O275)</f>
        <v xml:space="preserve"> </v>
      </c>
      <c r="Q275" s="20" t="str">
        <f>IF('Tabell-kommune'!P275=0," ",'Tabell-kommune'!P275)</f>
        <v xml:space="preserve"> </v>
      </c>
      <c r="R275" s="26" t="str">
        <f>IF('Tabell-kommune'!Q275=0," ",'Tabell-kommune'!Q275)</f>
        <v xml:space="preserve"> </v>
      </c>
      <c r="S275" s="26" t="str">
        <f>IF('Tabell-kommune'!R275=0," ",'Tabell-kommune'!R275)</f>
        <v xml:space="preserve"> </v>
      </c>
      <c r="T275" s="26" t="str">
        <f>IF('Tabell-kommune'!S275=0," ",'Tabell-kommune'!S275)</f>
        <v xml:space="preserve"> </v>
      </c>
      <c r="U275" s="26" t="str">
        <f>IF('Tabell-kommune'!T275=0," ",'Tabell-kommune'!T275)</f>
        <v xml:space="preserve"> </v>
      </c>
      <c r="V275" s="24" t="str">
        <f>IF('Tabell-kommune'!U275=0," ",'Tabell-kommune'!U275)</f>
        <v xml:space="preserve"> </v>
      </c>
      <c r="W275" s="24" t="str">
        <f>IF('Tabell-kommune'!V275=0," ",'Tabell-kommune'!V275)</f>
        <v xml:space="preserve"> </v>
      </c>
      <c r="X275" s="28" t="str">
        <f>IF('Tabell-kommune'!W275=0," ",'Tabell-kommune'!W275)</f>
        <v xml:space="preserve"> </v>
      </c>
      <c r="Y275" s="28" t="str">
        <f>IF('Tabell-kommune'!X275=0," ",'Tabell-kommune'!X275)</f>
        <v xml:space="preserve"> </v>
      </c>
      <c r="Z275" s="28" t="str">
        <f>IF('Tabell-kommune'!Y275=0," ",'Tabell-kommune'!Y275)</f>
        <v xml:space="preserve"> </v>
      </c>
      <c r="AA275" s="28" t="str">
        <f>IF('Tabell-kommune'!Z275=0," ",'Tabell-kommune'!Z275)</f>
        <v xml:space="preserve"> </v>
      </c>
      <c r="AB275" s="28" t="str">
        <f>IF('Tabell-kommune'!AA275=0," ",'Tabell-kommune'!AA275)</f>
        <v xml:space="preserve"> </v>
      </c>
      <c r="AC275" s="24" t="str">
        <f>IF('Tabell-kommune'!AB275=0," ",'Tabell-kommune'!AB275)</f>
        <v xml:space="preserve"> </v>
      </c>
      <c r="AD275" s="24" t="str">
        <f>IF('Tabell-kommune'!AC275=0," ",'Tabell-kommune'!AC275)</f>
        <v xml:space="preserve"> </v>
      </c>
      <c r="AE275" s="25" t="str">
        <f>IF('Tabell-kommune'!AD275=0," ",'Tabell-kommune'!AD275)</f>
        <v xml:space="preserve"> </v>
      </c>
      <c r="AF275" s="25" t="str">
        <f>IF('Tabell-kommune'!AE275=0," ",'Tabell-kommune'!AE275)</f>
        <v xml:space="preserve"> </v>
      </c>
      <c r="AG275" s="25" t="str">
        <f>IF('Tabell-kommune'!AF275=0," ",'Tabell-kommune'!AF275)</f>
        <v xml:space="preserve"> </v>
      </c>
      <c r="AH275" s="25" t="str">
        <f>IF('Tabell-kommune'!AG275=0," ",'Tabell-kommune'!AG275)</f>
        <v xml:space="preserve"> </v>
      </c>
      <c r="AI275" s="25" t="str">
        <f>IF('Tabell-kommune'!AH275=0," ",'Tabell-kommune'!AH275)</f>
        <v xml:space="preserve"> </v>
      </c>
      <c r="AJ275" s="24" t="str">
        <f>IF('Tabell-kommune'!AI275=0," ",'Tabell-kommune'!AI275)</f>
        <v xml:space="preserve"> </v>
      </c>
      <c r="AK275" s="24" t="str">
        <f>IF('Tabell-kommune'!AJ275=0," ",'Tabell-kommune'!AJ275)</f>
        <v xml:space="preserve"> </v>
      </c>
      <c r="AL275" s="26" t="str">
        <f>IF('Tabell-kommune'!AK275=0," ",'Tabell-kommune'!AK275)</f>
        <v xml:space="preserve"> </v>
      </c>
      <c r="AM275" s="26" t="str">
        <f>IF('Tabell-kommune'!AL275=0," ",'Tabell-kommune'!AL275)</f>
        <v xml:space="preserve"> </v>
      </c>
      <c r="AN275" s="26" t="str">
        <f>IF('Tabell-kommune'!AM275=0," ",'Tabell-kommune'!AM275)</f>
        <v xml:space="preserve"> </v>
      </c>
      <c r="AO275" s="26" t="str">
        <f>IF('Tabell-kommune'!AN275=0," ",'Tabell-kommune'!AN275)</f>
        <v xml:space="preserve"> </v>
      </c>
      <c r="AP275" s="26" t="str">
        <f>IF('Tabell-kommune'!AO275=0," ",'Tabell-kommune'!AO275)</f>
        <v xml:space="preserve"> </v>
      </c>
    </row>
    <row r="276" spans="2:42" x14ac:dyDescent="0.2">
      <c r="B276" s="24" t="str">
        <f>IF('Tabell-kommune'!A276=0," ",'Tabell-kommune'!A276)</f>
        <v xml:space="preserve"> </v>
      </c>
      <c r="C276" s="28" t="str">
        <f>IF('Tabell-kommune'!B276=0," ",'Tabell-kommune'!B276)</f>
        <v xml:space="preserve"> </v>
      </c>
      <c r="D276" s="28" t="str">
        <f>IF('Tabell-kommune'!C276=0," ",'Tabell-kommune'!C276)</f>
        <v xml:space="preserve"> </v>
      </c>
      <c r="E276" s="28" t="str">
        <f>IF('Tabell-kommune'!D276=0," ",'Tabell-kommune'!D276)</f>
        <v xml:space="preserve"> </v>
      </c>
      <c r="F276" s="28" t="str">
        <f>IF('Tabell-kommune'!E276=0," ",'Tabell-kommune'!E276)</f>
        <v xml:space="preserve"> </v>
      </c>
      <c r="G276" s="28" t="str">
        <f>IF('Tabell-kommune'!F276=0," ",'Tabell-kommune'!F276)</f>
        <v xml:space="preserve"> </v>
      </c>
      <c r="H276" s="24" t="str">
        <f>IF('Tabell-kommune'!G276=0," ",'Tabell-kommune'!G276)</f>
        <v xml:space="preserve"> </v>
      </c>
      <c r="I276" s="24" t="str">
        <f>IF('Tabell-kommune'!H276=0," ",'Tabell-kommune'!H276)</f>
        <v xml:space="preserve"> </v>
      </c>
      <c r="J276" s="18" t="str">
        <f>IF('Tabell-kommune'!I276=0," ",'Tabell-kommune'!I276)</f>
        <v xml:space="preserve"> </v>
      </c>
      <c r="K276" s="25" t="str">
        <f>IF('Tabell-kommune'!J276=0," ",'Tabell-kommune'!J276)</f>
        <v xml:space="preserve"> </v>
      </c>
      <c r="L276" s="25" t="str">
        <f>IF('Tabell-kommune'!K276=0," ",'Tabell-kommune'!K276)</f>
        <v xml:space="preserve"> </v>
      </c>
      <c r="M276" s="25" t="str">
        <f>IF('Tabell-kommune'!L276=0," ",'Tabell-kommune'!L276)</f>
        <v xml:space="preserve"> </v>
      </c>
      <c r="N276" s="25" t="str">
        <f>IF('Tabell-kommune'!M276=0," ",'Tabell-kommune'!M276)</f>
        <v xml:space="preserve"> </v>
      </c>
      <c r="O276" s="24" t="str">
        <f>IF('Tabell-kommune'!N276=0," ",'Tabell-kommune'!N276)</f>
        <v xml:space="preserve"> </v>
      </c>
      <c r="P276" s="24" t="str">
        <f>IF('Tabell-kommune'!O276=0," ",'Tabell-kommune'!O276)</f>
        <v xml:space="preserve"> </v>
      </c>
      <c r="Q276" s="20" t="str">
        <f>IF('Tabell-kommune'!P276=0," ",'Tabell-kommune'!P276)</f>
        <v xml:space="preserve"> </v>
      </c>
      <c r="R276" s="26" t="str">
        <f>IF('Tabell-kommune'!Q276=0," ",'Tabell-kommune'!Q276)</f>
        <v xml:space="preserve"> </v>
      </c>
      <c r="S276" s="26" t="str">
        <f>IF('Tabell-kommune'!R276=0," ",'Tabell-kommune'!R276)</f>
        <v xml:space="preserve"> </v>
      </c>
      <c r="T276" s="26" t="str">
        <f>IF('Tabell-kommune'!S276=0," ",'Tabell-kommune'!S276)</f>
        <v xml:space="preserve"> </v>
      </c>
      <c r="U276" s="26" t="str">
        <f>IF('Tabell-kommune'!T276=0," ",'Tabell-kommune'!T276)</f>
        <v xml:space="preserve"> </v>
      </c>
      <c r="V276" s="24" t="str">
        <f>IF('Tabell-kommune'!U276=0," ",'Tabell-kommune'!U276)</f>
        <v xml:space="preserve"> </v>
      </c>
      <c r="W276" s="24" t="str">
        <f>IF('Tabell-kommune'!V276=0," ",'Tabell-kommune'!V276)</f>
        <v xml:space="preserve"> </v>
      </c>
      <c r="X276" s="28" t="str">
        <f>IF('Tabell-kommune'!W276=0," ",'Tabell-kommune'!W276)</f>
        <v xml:space="preserve"> </v>
      </c>
      <c r="Y276" s="28" t="str">
        <f>IF('Tabell-kommune'!X276=0," ",'Tabell-kommune'!X276)</f>
        <v xml:space="preserve"> </v>
      </c>
      <c r="Z276" s="28" t="str">
        <f>IF('Tabell-kommune'!Y276=0," ",'Tabell-kommune'!Y276)</f>
        <v xml:space="preserve"> </v>
      </c>
      <c r="AA276" s="28" t="str">
        <f>IF('Tabell-kommune'!Z276=0," ",'Tabell-kommune'!Z276)</f>
        <v xml:space="preserve"> </v>
      </c>
      <c r="AB276" s="28" t="str">
        <f>IF('Tabell-kommune'!AA276=0," ",'Tabell-kommune'!AA276)</f>
        <v xml:space="preserve"> </v>
      </c>
      <c r="AC276" s="24" t="str">
        <f>IF('Tabell-kommune'!AB276=0," ",'Tabell-kommune'!AB276)</f>
        <v xml:space="preserve"> </v>
      </c>
      <c r="AD276" s="24" t="str">
        <f>IF('Tabell-kommune'!AC276=0," ",'Tabell-kommune'!AC276)</f>
        <v xml:space="preserve"> </v>
      </c>
      <c r="AE276" s="25" t="str">
        <f>IF('Tabell-kommune'!AD276=0," ",'Tabell-kommune'!AD276)</f>
        <v xml:space="preserve"> </v>
      </c>
      <c r="AF276" s="25" t="str">
        <f>IF('Tabell-kommune'!AE276=0," ",'Tabell-kommune'!AE276)</f>
        <v xml:space="preserve"> </v>
      </c>
      <c r="AG276" s="25" t="str">
        <f>IF('Tabell-kommune'!AF276=0," ",'Tabell-kommune'!AF276)</f>
        <v xml:space="preserve"> </v>
      </c>
      <c r="AH276" s="25" t="str">
        <f>IF('Tabell-kommune'!AG276=0," ",'Tabell-kommune'!AG276)</f>
        <v xml:space="preserve"> </v>
      </c>
      <c r="AI276" s="25" t="str">
        <f>IF('Tabell-kommune'!AH276=0," ",'Tabell-kommune'!AH276)</f>
        <v xml:space="preserve"> </v>
      </c>
      <c r="AJ276" s="24" t="str">
        <f>IF('Tabell-kommune'!AI276=0," ",'Tabell-kommune'!AI276)</f>
        <v xml:space="preserve"> </v>
      </c>
      <c r="AK276" s="24" t="str">
        <f>IF('Tabell-kommune'!AJ276=0," ",'Tabell-kommune'!AJ276)</f>
        <v xml:space="preserve"> </v>
      </c>
      <c r="AL276" s="26" t="str">
        <f>IF('Tabell-kommune'!AK276=0," ",'Tabell-kommune'!AK276)</f>
        <v xml:space="preserve"> </v>
      </c>
      <c r="AM276" s="26" t="str">
        <f>IF('Tabell-kommune'!AL276=0," ",'Tabell-kommune'!AL276)</f>
        <v xml:space="preserve"> </v>
      </c>
      <c r="AN276" s="26" t="str">
        <f>IF('Tabell-kommune'!AM276=0," ",'Tabell-kommune'!AM276)</f>
        <v xml:space="preserve"> </v>
      </c>
      <c r="AO276" s="26" t="str">
        <f>IF('Tabell-kommune'!AN276=0," ",'Tabell-kommune'!AN276)</f>
        <v xml:space="preserve"> </v>
      </c>
      <c r="AP276" s="26" t="str">
        <f>IF('Tabell-kommune'!AO276=0," ",'Tabell-kommune'!AO276)</f>
        <v xml:space="preserve"> </v>
      </c>
    </row>
    <row r="277" spans="2:42" x14ac:dyDescent="0.2">
      <c r="B277" s="24" t="str">
        <f>IF('Tabell-kommune'!A277=0," ",'Tabell-kommune'!A277)</f>
        <v xml:space="preserve"> </v>
      </c>
      <c r="C277" s="28" t="str">
        <f>IF('Tabell-kommune'!B277=0," ",'Tabell-kommune'!B277)</f>
        <v xml:space="preserve"> </v>
      </c>
      <c r="D277" s="28" t="str">
        <f>IF('Tabell-kommune'!C277=0," ",'Tabell-kommune'!C277)</f>
        <v xml:space="preserve"> </v>
      </c>
      <c r="E277" s="28" t="str">
        <f>IF('Tabell-kommune'!D277=0," ",'Tabell-kommune'!D277)</f>
        <v xml:space="preserve"> </v>
      </c>
      <c r="F277" s="28" t="str">
        <f>IF('Tabell-kommune'!E277=0," ",'Tabell-kommune'!E277)</f>
        <v xml:space="preserve"> </v>
      </c>
      <c r="G277" s="28" t="str">
        <f>IF('Tabell-kommune'!F277=0," ",'Tabell-kommune'!F277)</f>
        <v xml:space="preserve"> </v>
      </c>
      <c r="H277" s="24" t="str">
        <f>IF('Tabell-kommune'!G277=0," ",'Tabell-kommune'!G277)</f>
        <v xml:space="preserve"> </v>
      </c>
      <c r="I277" s="24" t="str">
        <f>IF('Tabell-kommune'!H277=0," ",'Tabell-kommune'!H277)</f>
        <v xml:space="preserve"> </v>
      </c>
      <c r="J277" s="18" t="str">
        <f>IF('Tabell-kommune'!I277=0," ",'Tabell-kommune'!I277)</f>
        <v xml:space="preserve"> </v>
      </c>
      <c r="K277" s="25" t="str">
        <f>IF('Tabell-kommune'!J277=0," ",'Tabell-kommune'!J277)</f>
        <v xml:space="preserve"> </v>
      </c>
      <c r="L277" s="25" t="str">
        <f>IF('Tabell-kommune'!K277=0," ",'Tabell-kommune'!K277)</f>
        <v xml:space="preserve"> </v>
      </c>
      <c r="M277" s="25" t="str">
        <f>IF('Tabell-kommune'!L277=0," ",'Tabell-kommune'!L277)</f>
        <v xml:space="preserve"> </v>
      </c>
      <c r="N277" s="25" t="str">
        <f>IF('Tabell-kommune'!M277=0," ",'Tabell-kommune'!M277)</f>
        <v xml:space="preserve"> </v>
      </c>
      <c r="O277" s="24" t="str">
        <f>IF('Tabell-kommune'!N277=0," ",'Tabell-kommune'!N277)</f>
        <v xml:space="preserve"> </v>
      </c>
      <c r="P277" s="24" t="str">
        <f>IF('Tabell-kommune'!O277=0," ",'Tabell-kommune'!O277)</f>
        <v xml:space="preserve"> </v>
      </c>
      <c r="Q277" s="20" t="str">
        <f>IF('Tabell-kommune'!P277=0," ",'Tabell-kommune'!P277)</f>
        <v xml:space="preserve"> </v>
      </c>
      <c r="R277" s="26" t="str">
        <f>IF('Tabell-kommune'!Q277=0," ",'Tabell-kommune'!Q277)</f>
        <v xml:space="preserve"> </v>
      </c>
      <c r="S277" s="26" t="str">
        <f>IF('Tabell-kommune'!R277=0," ",'Tabell-kommune'!R277)</f>
        <v xml:space="preserve"> </v>
      </c>
      <c r="T277" s="26" t="str">
        <f>IF('Tabell-kommune'!S277=0," ",'Tabell-kommune'!S277)</f>
        <v xml:space="preserve"> </v>
      </c>
      <c r="U277" s="26" t="str">
        <f>IF('Tabell-kommune'!T277=0," ",'Tabell-kommune'!T277)</f>
        <v xml:space="preserve"> </v>
      </c>
      <c r="V277" s="24" t="str">
        <f>IF('Tabell-kommune'!U277=0," ",'Tabell-kommune'!U277)</f>
        <v xml:space="preserve"> </v>
      </c>
      <c r="W277" s="24" t="str">
        <f>IF('Tabell-kommune'!V277=0," ",'Tabell-kommune'!V277)</f>
        <v xml:space="preserve"> </v>
      </c>
      <c r="X277" s="28" t="str">
        <f>IF('Tabell-kommune'!W277=0," ",'Tabell-kommune'!W277)</f>
        <v xml:space="preserve"> </v>
      </c>
      <c r="Y277" s="28" t="str">
        <f>IF('Tabell-kommune'!X277=0," ",'Tabell-kommune'!X277)</f>
        <v xml:space="preserve"> </v>
      </c>
      <c r="Z277" s="28" t="str">
        <f>IF('Tabell-kommune'!Y277=0," ",'Tabell-kommune'!Y277)</f>
        <v xml:space="preserve"> </v>
      </c>
      <c r="AA277" s="28" t="str">
        <f>IF('Tabell-kommune'!Z277=0," ",'Tabell-kommune'!Z277)</f>
        <v xml:space="preserve"> </v>
      </c>
      <c r="AB277" s="28" t="str">
        <f>IF('Tabell-kommune'!AA277=0," ",'Tabell-kommune'!AA277)</f>
        <v xml:space="preserve"> </v>
      </c>
      <c r="AC277" s="24" t="str">
        <f>IF('Tabell-kommune'!AB277=0," ",'Tabell-kommune'!AB277)</f>
        <v xml:space="preserve"> </v>
      </c>
      <c r="AD277" s="24" t="str">
        <f>IF('Tabell-kommune'!AC277=0," ",'Tabell-kommune'!AC277)</f>
        <v xml:space="preserve"> </v>
      </c>
      <c r="AE277" s="25" t="str">
        <f>IF('Tabell-kommune'!AD277=0," ",'Tabell-kommune'!AD277)</f>
        <v xml:space="preserve"> </v>
      </c>
      <c r="AF277" s="25" t="str">
        <f>IF('Tabell-kommune'!AE277=0," ",'Tabell-kommune'!AE277)</f>
        <v xml:space="preserve"> </v>
      </c>
      <c r="AG277" s="25" t="str">
        <f>IF('Tabell-kommune'!AF277=0," ",'Tabell-kommune'!AF277)</f>
        <v xml:space="preserve"> </v>
      </c>
      <c r="AH277" s="25" t="str">
        <f>IF('Tabell-kommune'!AG277=0," ",'Tabell-kommune'!AG277)</f>
        <v xml:space="preserve"> </v>
      </c>
      <c r="AI277" s="25" t="str">
        <f>IF('Tabell-kommune'!AH277=0," ",'Tabell-kommune'!AH277)</f>
        <v xml:space="preserve"> </v>
      </c>
      <c r="AJ277" s="24" t="str">
        <f>IF('Tabell-kommune'!AI277=0," ",'Tabell-kommune'!AI277)</f>
        <v xml:space="preserve"> </v>
      </c>
      <c r="AK277" s="24" t="str">
        <f>IF('Tabell-kommune'!AJ277=0," ",'Tabell-kommune'!AJ277)</f>
        <v xml:space="preserve"> </v>
      </c>
      <c r="AL277" s="26" t="str">
        <f>IF('Tabell-kommune'!AK277=0," ",'Tabell-kommune'!AK277)</f>
        <v xml:space="preserve"> </v>
      </c>
      <c r="AM277" s="26" t="str">
        <f>IF('Tabell-kommune'!AL277=0," ",'Tabell-kommune'!AL277)</f>
        <v xml:space="preserve"> </v>
      </c>
      <c r="AN277" s="26" t="str">
        <f>IF('Tabell-kommune'!AM277=0," ",'Tabell-kommune'!AM277)</f>
        <v xml:space="preserve"> </v>
      </c>
      <c r="AO277" s="26" t="str">
        <f>IF('Tabell-kommune'!AN277=0," ",'Tabell-kommune'!AN277)</f>
        <v xml:space="preserve"> </v>
      </c>
      <c r="AP277" s="26" t="str">
        <f>IF('Tabell-kommune'!AO277=0," ",'Tabell-kommune'!AO277)</f>
        <v xml:space="preserve"> </v>
      </c>
    </row>
    <row r="278" spans="2:42" x14ac:dyDescent="0.2">
      <c r="B278" s="24" t="str">
        <f>IF('Tabell-kommune'!A278=0," ",'Tabell-kommune'!A278)</f>
        <v xml:space="preserve"> </v>
      </c>
      <c r="C278" s="28" t="str">
        <f>IF('Tabell-kommune'!B278=0," ",'Tabell-kommune'!B278)</f>
        <v xml:space="preserve"> </v>
      </c>
      <c r="D278" s="28" t="str">
        <f>IF('Tabell-kommune'!C278=0," ",'Tabell-kommune'!C278)</f>
        <v xml:space="preserve"> </v>
      </c>
      <c r="E278" s="28" t="str">
        <f>IF('Tabell-kommune'!D278=0," ",'Tabell-kommune'!D278)</f>
        <v xml:space="preserve"> </v>
      </c>
      <c r="F278" s="28" t="str">
        <f>IF('Tabell-kommune'!E278=0," ",'Tabell-kommune'!E278)</f>
        <v xml:space="preserve"> </v>
      </c>
      <c r="G278" s="28" t="str">
        <f>IF('Tabell-kommune'!F278=0," ",'Tabell-kommune'!F278)</f>
        <v xml:space="preserve"> </v>
      </c>
      <c r="H278" s="24" t="str">
        <f>IF('Tabell-kommune'!G278=0," ",'Tabell-kommune'!G278)</f>
        <v xml:space="preserve"> </v>
      </c>
      <c r="I278" s="24" t="str">
        <f>IF('Tabell-kommune'!H278=0," ",'Tabell-kommune'!H278)</f>
        <v xml:space="preserve"> </v>
      </c>
      <c r="J278" s="18" t="str">
        <f>IF('Tabell-kommune'!I278=0," ",'Tabell-kommune'!I278)</f>
        <v xml:space="preserve"> </v>
      </c>
      <c r="K278" s="25" t="str">
        <f>IF('Tabell-kommune'!J278=0," ",'Tabell-kommune'!J278)</f>
        <v xml:space="preserve"> </v>
      </c>
      <c r="L278" s="25" t="str">
        <f>IF('Tabell-kommune'!K278=0," ",'Tabell-kommune'!K278)</f>
        <v xml:space="preserve"> </v>
      </c>
      <c r="M278" s="25" t="str">
        <f>IF('Tabell-kommune'!L278=0," ",'Tabell-kommune'!L278)</f>
        <v xml:space="preserve"> </v>
      </c>
      <c r="N278" s="25" t="str">
        <f>IF('Tabell-kommune'!M278=0," ",'Tabell-kommune'!M278)</f>
        <v xml:space="preserve"> </v>
      </c>
      <c r="O278" s="24" t="str">
        <f>IF('Tabell-kommune'!N278=0," ",'Tabell-kommune'!N278)</f>
        <v xml:space="preserve"> </v>
      </c>
      <c r="P278" s="24" t="str">
        <f>IF('Tabell-kommune'!O278=0," ",'Tabell-kommune'!O278)</f>
        <v xml:space="preserve"> </v>
      </c>
      <c r="Q278" s="20" t="str">
        <f>IF('Tabell-kommune'!P278=0," ",'Tabell-kommune'!P278)</f>
        <v xml:space="preserve"> </v>
      </c>
      <c r="R278" s="26" t="str">
        <f>IF('Tabell-kommune'!Q278=0," ",'Tabell-kommune'!Q278)</f>
        <v xml:space="preserve"> </v>
      </c>
      <c r="S278" s="26" t="str">
        <f>IF('Tabell-kommune'!R278=0," ",'Tabell-kommune'!R278)</f>
        <v xml:space="preserve"> </v>
      </c>
      <c r="T278" s="26" t="str">
        <f>IF('Tabell-kommune'!S278=0," ",'Tabell-kommune'!S278)</f>
        <v xml:space="preserve"> </v>
      </c>
      <c r="U278" s="26" t="str">
        <f>IF('Tabell-kommune'!T278=0," ",'Tabell-kommune'!T278)</f>
        <v xml:space="preserve"> </v>
      </c>
      <c r="V278" s="24" t="str">
        <f>IF('Tabell-kommune'!U278=0," ",'Tabell-kommune'!U278)</f>
        <v xml:space="preserve"> </v>
      </c>
      <c r="W278" s="24" t="str">
        <f>IF('Tabell-kommune'!V278=0," ",'Tabell-kommune'!V278)</f>
        <v xml:space="preserve"> </v>
      </c>
      <c r="X278" s="28" t="str">
        <f>IF('Tabell-kommune'!W278=0," ",'Tabell-kommune'!W278)</f>
        <v xml:space="preserve"> </v>
      </c>
      <c r="Y278" s="28" t="str">
        <f>IF('Tabell-kommune'!X278=0," ",'Tabell-kommune'!X278)</f>
        <v xml:space="preserve"> </v>
      </c>
      <c r="Z278" s="28" t="str">
        <f>IF('Tabell-kommune'!Y278=0," ",'Tabell-kommune'!Y278)</f>
        <v xml:space="preserve"> </v>
      </c>
      <c r="AA278" s="28" t="str">
        <f>IF('Tabell-kommune'!Z278=0," ",'Tabell-kommune'!Z278)</f>
        <v xml:space="preserve"> </v>
      </c>
      <c r="AB278" s="28" t="str">
        <f>IF('Tabell-kommune'!AA278=0," ",'Tabell-kommune'!AA278)</f>
        <v xml:space="preserve"> </v>
      </c>
      <c r="AC278" s="24" t="str">
        <f>IF('Tabell-kommune'!AB278=0," ",'Tabell-kommune'!AB278)</f>
        <v xml:space="preserve"> </v>
      </c>
      <c r="AD278" s="24" t="str">
        <f>IF('Tabell-kommune'!AC278=0," ",'Tabell-kommune'!AC278)</f>
        <v xml:space="preserve"> </v>
      </c>
      <c r="AE278" s="25" t="str">
        <f>IF('Tabell-kommune'!AD278=0," ",'Tabell-kommune'!AD278)</f>
        <v xml:space="preserve"> </v>
      </c>
      <c r="AF278" s="25" t="str">
        <f>IF('Tabell-kommune'!AE278=0," ",'Tabell-kommune'!AE278)</f>
        <v xml:space="preserve"> </v>
      </c>
      <c r="AG278" s="25" t="str">
        <f>IF('Tabell-kommune'!AF278=0," ",'Tabell-kommune'!AF278)</f>
        <v xml:space="preserve"> </v>
      </c>
      <c r="AH278" s="25" t="str">
        <f>IF('Tabell-kommune'!AG278=0," ",'Tabell-kommune'!AG278)</f>
        <v xml:space="preserve"> </v>
      </c>
      <c r="AI278" s="25" t="str">
        <f>IF('Tabell-kommune'!AH278=0," ",'Tabell-kommune'!AH278)</f>
        <v xml:space="preserve"> </v>
      </c>
      <c r="AJ278" s="24" t="str">
        <f>IF('Tabell-kommune'!AI278=0," ",'Tabell-kommune'!AI278)</f>
        <v xml:space="preserve"> </v>
      </c>
      <c r="AK278" s="24" t="str">
        <f>IF('Tabell-kommune'!AJ278=0," ",'Tabell-kommune'!AJ278)</f>
        <v xml:space="preserve"> </v>
      </c>
      <c r="AL278" s="26" t="str">
        <f>IF('Tabell-kommune'!AK278=0," ",'Tabell-kommune'!AK278)</f>
        <v xml:space="preserve"> </v>
      </c>
      <c r="AM278" s="26" t="str">
        <f>IF('Tabell-kommune'!AL278=0," ",'Tabell-kommune'!AL278)</f>
        <v xml:space="preserve"> </v>
      </c>
      <c r="AN278" s="26" t="str">
        <f>IF('Tabell-kommune'!AM278=0," ",'Tabell-kommune'!AM278)</f>
        <v xml:space="preserve"> </v>
      </c>
      <c r="AO278" s="26" t="str">
        <f>IF('Tabell-kommune'!AN278=0," ",'Tabell-kommune'!AN278)</f>
        <v xml:space="preserve"> </v>
      </c>
      <c r="AP278" s="26" t="str">
        <f>IF('Tabell-kommune'!AO278=0," ",'Tabell-kommune'!AO278)</f>
        <v xml:space="preserve"> </v>
      </c>
    </row>
    <row r="279" spans="2:42" x14ac:dyDescent="0.2">
      <c r="B279" s="24" t="str">
        <f>IF('Tabell-kommune'!A279=0," ",'Tabell-kommune'!A279)</f>
        <v xml:space="preserve"> </v>
      </c>
      <c r="C279" s="28" t="str">
        <f>IF('Tabell-kommune'!B279=0," ",'Tabell-kommune'!B279)</f>
        <v xml:space="preserve"> </v>
      </c>
      <c r="D279" s="28" t="str">
        <f>IF('Tabell-kommune'!C279=0," ",'Tabell-kommune'!C279)</f>
        <v xml:space="preserve"> </v>
      </c>
      <c r="E279" s="28" t="str">
        <f>IF('Tabell-kommune'!D279=0," ",'Tabell-kommune'!D279)</f>
        <v xml:space="preserve"> </v>
      </c>
      <c r="F279" s="28" t="str">
        <f>IF('Tabell-kommune'!E279=0," ",'Tabell-kommune'!E279)</f>
        <v xml:space="preserve"> </v>
      </c>
      <c r="G279" s="28" t="str">
        <f>IF('Tabell-kommune'!F279=0," ",'Tabell-kommune'!F279)</f>
        <v xml:space="preserve"> </v>
      </c>
      <c r="H279" s="24" t="str">
        <f>IF('Tabell-kommune'!G279=0," ",'Tabell-kommune'!G279)</f>
        <v xml:space="preserve"> </v>
      </c>
      <c r="I279" s="24" t="str">
        <f>IF('Tabell-kommune'!H279=0," ",'Tabell-kommune'!H279)</f>
        <v xml:space="preserve"> </v>
      </c>
      <c r="J279" s="18" t="str">
        <f>IF('Tabell-kommune'!I279=0," ",'Tabell-kommune'!I279)</f>
        <v xml:space="preserve"> </v>
      </c>
      <c r="K279" s="25" t="str">
        <f>IF('Tabell-kommune'!J279=0," ",'Tabell-kommune'!J279)</f>
        <v xml:space="preserve"> </v>
      </c>
      <c r="L279" s="25" t="str">
        <f>IF('Tabell-kommune'!K279=0," ",'Tabell-kommune'!K279)</f>
        <v xml:space="preserve"> </v>
      </c>
      <c r="M279" s="25" t="str">
        <f>IF('Tabell-kommune'!L279=0," ",'Tabell-kommune'!L279)</f>
        <v xml:space="preserve"> </v>
      </c>
      <c r="N279" s="25" t="str">
        <f>IF('Tabell-kommune'!M279=0," ",'Tabell-kommune'!M279)</f>
        <v xml:space="preserve"> </v>
      </c>
      <c r="O279" s="24" t="str">
        <f>IF('Tabell-kommune'!N279=0," ",'Tabell-kommune'!N279)</f>
        <v xml:space="preserve"> </v>
      </c>
      <c r="P279" s="24" t="str">
        <f>IF('Tabell-kommune'!O279=0," ",'Tabell-kommune'!O279)</f>
        <v xml:space="preserve"> </v>
      </c>
      <c r="Q279" s="20" t="str">
        <f>IF('Tabell-kommune'!P279=0," ",'Tabell-kommune'!P279)</f>
        <v xml:space="preserve"> </v>
      </c>
      <c r="R279" s="26" t="str">
        <f>IF('Tabell-kommune'!Q279=0," ",'Tabell-kommune'!Q279)</f>
        <v xml:space="preserve"> </v>
      </c>
      <c r="S279" s="26" t="str">
        <f>IF('Tabell-kommune'!R279=0," ",'Tabell-kommune'!R279)</f>
        <v xml:space="preserve"> </v>
      </c>
      <c r="T279" s="26" t="str">
        <f>IF('Tabell-kommune'!S279=0," ",'Tabell-kommune'!S279)</f>
        <v xml:space="preserve"> </v>
      </c>
      <c r="U279" s="26" t="str">
        <f>IF('Tabell-kommune'!T279=0," ",'Tabell-kommune'!T279)</f>
        <v xml:space="preserve"> </v>
      </c>
      <c r="V279" s="24" t="str">
        <f>IF('Tabell-kommune'!U279=0," ",'Tabell-kommune'!U279)</f>
        <v xml:space="preserve"> </v>
      </c>
      <c r="W279" s="24" t="str">
        <f>IF('Tabell-kommune'!V279=0," ",'Tabell-kommune'!V279)</f>
        <v xml:space="preserve"> </v>
      </c>
      <c r="X279" s="28" t="str">
        <f>IF('Tabell-kommune'!W279=0," ",'Tabell-kommune'!W279)</f>
        <v xml:space="preserve"> </v>
      </c>
      <c r="Y279" s="28" t="str">
        <f>IF('Tabell-kommune'!X279=0," ",'Tabell-kommune'!X279)</f>
        <v xml:space="preserve"> </v>
      </c>
      <c r="Z279" s="28" t="str">
        <f>IF('Tabell-kommune'!Y279=0," ",'Tabell-kommune'!Y279)</f>
        <v xml:space="preserve"> </v>
      </c>
      <c r="AA279" s="28" t="str">
        <f>IF('Tabell-kommune'!Z279=0," ",'Tabell-kommune'!Z279)</f>
        <v xml:space="preserve"> </v>
      </c>
      <c r="AB279" s="28" t="str">
        <f>IF('Tabell-kommune'!AA279=0," ",'Tabell-kommune'!AA279)</f>
        <v xml:space="preserve"> </v>
      </c>
      <c r="AC279" s="24" t="str">
        <f>IF('Tabell-kommune'!AB279=0," ",'Tabell-kommune'!AB279)</f>
        <v xml:space="preserve"> </v>
      </c>
      <c r="AD279" s="24" t="str">
        <f>IF('Tabell-kommune'!AC279=0," ",'Tabell-kommune'!AC279)</f>
        <v xml:space="preserve"> </v>
      </c>
      <c r="AE279" s="25" t="str">
        <f>IF('Tabell-kommune'!AD279=0," ",'Tabell-kommune'!AD279)</f>
        <v xml:space="preserve"> </v>
      </c>
      <c r="AF279" s="25" t="str">
        <f>IF('Tabell-kommune'!AE279=0," ",'Tabell-kommune'!AE279)</f>
        <v xml:space="preserve"> </v>
      </c>
      <c r="AG279" s="25" t="str">
        <f>IF('Tabell-kommune'!AF279=0," ",'Tabell-kommune'!AF279)</f>
        <v xml:space="preserve"> </v>
      </c>
      <c r="AH279" s="25" t="str">
        <f>IF('Tabell-kommune'!AG279=0," ",'Tabell-kommune'!AG279)</f>
        <v xml:space="preserve"> </v>
      </c>
      <c r="AI279" s="25" t="str">
        <f>IF('Tabell-kommune'!AH279=0," ",'Tabell-kommune'!AH279)</f>
        <v xml:space="preserve"> </v>
      </c>
      <c r="AJ279" s="24" t="str">
        <f>IF('Tabell-kommune'!AI279=0," ",'Tabell-kommune'!AI279)</f>
        <v xml:space="preserve"> </v>
      </c>
      <c r="AK279" s="24" t="str">
        <f>IF('Tabell-kommune'!AJ279=0," ",'Tabell-kommune'!AJ279)</f>
        <v xml:space="preserve"> </v>
      </c>
      <c r="AL279" s="26" t="str">
        <f>IF('Tabell-kommune'!AK279=0," ",'Tabell-kommune'!AK279)</f>
        <v xml:space="preserve"> </v>
      </c>
      <c r="AM279" s="26" t="str">
        <f>IF('Tabell-kommune'!AL279=0," ",'Tabell-kommune'!AL279)</f>
        <v xml:space="preserve"> </v>
      </c>
      <c r="AN279" s="26" t="str">
        <f>IF('Tabell-kommune'!AM279=0," ",'Tabell-kommune'!AM279)</f>
        <v xml:space="preserve"> </v>
      </c>
      <c r="AO279" s="26" t="str">
        <f>IF('Tabell-kommune'!AN279=0," ",'Tabell-kommune'!AN279)</f>
        <v xml:space="preserve"> </v>
      </c>
      <c r="AP279" s="26" t="str">
        <f>IF('Tabell-kommune'!AO279=0," ",'Tabell-kommune'!AO279)</f>
        <v xml:space="preserve"> </v>
      </c>
    </row>
    <row r="280" spans="2:42" x14ac:dyDescent="0.2">
      <c r="B280" s="24" t="str">
        <f>IF('Tabell-kommune'!A280=0," ",'Tabell-kommune'!A280)</f>
        <v xml:space="preserve"> </v>
      </c>
      <c r="C280" s="28" t="str">
        <f>IF('Tabell-kommune'!B280=0," ",'Tabell-kommune'!B280)</f>
        <v xml:space="preserve"> </v>
      </c>
      <c r="D280" s="28" t="str">
        <f>IF('Tabell-kommune'!C280=0," ",'Tabell-kommune'!C280)</f>
        <v xml:space="preserve"> </v>
      </c>
      <c r="E280" s="28" t="str">
        <f>IF('Tabell-kommune'!D280=0," ",'Tabell-kommune'!D280)</f>
        <v xml:space="preserve"> </v>
      </c>
      <c r="F280" s="28" t="str">
        <f>IF('Tabell-kommune'!E280=0," ",'Tabell-kommune'!E280)</f>
        <v xml:space="preserve"> </v>
      </c>
      <c r="G280" s="28" t="str">
        <f>IF('Tabell-kommune'!F280=0," ",'Tabell-kommune'!F280)</f>
        <v xml:space="preserve"> </v>
      </c>
      <c r="H280" s="24" t="str">
        <f>IF('Tabell-kommune'!G280=0," ",'Tabell-kommune'!G280)</f>
        <v xml:space="preserve"> </v>
      </c>
      <c r="I280" s="24" t="str">
        <f>IF('Tabell-kommune'!H280=0," ",'Tabell-kommune'!H280)</f>
        <v xml:space="preserve"> </v>
      </c>
      <c r="J280" s="18" t="str">
        <f>IF('Tabell-kommune'!I280=0," ",'Tabell-kommune'!I280)</f>
        <v xml:space="preserve"> </v>
      </c>
      <c r="K280" s="25" t="str">
        <f>IF('Tabell-kommune'!J280=0," ",'Tabell-kommune'!J280)</f>
        <v xml:space="preserve"> </v>
      </c>
      <c r="L280" s="25" t="str">
        <f>IF('Tabell-kommune'!K280=0," ",'Tabell-kommune'!K280)</f>
        <v xml:space="preserve"> </v>
      </c>
      <c r="M280" s="25" t="str">
        <f>IF('Tabell-kommune'!L280=0," ",'Tabell-kommune'!L280)</f>
        <v xml:space="preserve"> </v>
      </c>
      <c r="N280" s="25" t="str">
        <f>IF('Tabell-kommune'!M280=0," ",'Tabell-kommune'!M280)</f>
        <v xml:space="preserve"> </v>
      </c>
      <c r="O280" s="24" t="str">
        <f>IF('Tabell-kommune'!N280=0," ",'Tabell-kommune'!N280)</f>
        <v xml:space="preserve"> </v>
      </c>
      <c r="P280" s="24" t="str">
        <f>IF('Tabell-kommune'!O280=0," ",'Tabell-kommune'!O280)</f>
        <v xml:space="preserve"> </v>
      </c>
      <c r="Q280" s="20" t="str">
        <f>IF('Tabell-kommune'!P280=0," ",'Tabell-kommune'!P280)</f>
        <v xml:space="preserve"> </v>
      </c>
      <c r="R280" s="26" t="str">
        <f>IF('Tabell-kommune'!Q280=0," ",'Tabell-kommune'!Q280)</f>
        <v xml:space="preserve"> </v>
      </c>
      <c r="S280" s="26" t="str">
        <f>IF('Tabell-kommune'!R280=0," ",'Tabell-kommune'!R280)</f>
        <v xml:space="preserve"> </v>
      </c>
      <c r="T280" s="26" t="str">
        <f>IF('Tabell-kommune'!S280=0," ",'Tabell-kommune'!S280)</f>
        <v xml:space="preserve"> </v>
      </c>
      <c r="U280" s="26" t="str">
        <f>IF('Tabell-kommune'!T280=0," ",'Tabell-kommune'!T280)</f>
        <v xml:space="preserve"> </v>
      </c>
      <c r="V280" s="24" t="str">
        <f>IF('Tabell-kommune'!U280=0," ",'Tabell-kommune'!U280)</f>
        <v xml:space="preserve"> </v>
      </c>
      <c r="W280" s="24" t="str">
        <f>IF('Tabell-kommune'!V280=0," ",'Tabell-kommune'!V280)</f>
        <v xml:space="preserve"> </v>
      </c>
      <c r="X280" s="28" t="str">
        <f>IF('Tabell-kommune'!W280=0," ",'Tabell-kommune'!W280)</f>
        <v xml:space="preserve"> </v>
      </c>
      <c r="Y280" s="28" t="str">
        <f>IF('Tabell-kommune'!X280=0," ",'Tabell-kommune'!X280)</f>
        <v xml:space="preserve"> </v>
      </c>
      <c r="Z280" s="28" t="str">
        <f>IF('Tabell-kommune'!Y280=0," ",'Tabell-kommune'!Y280)</f>
        <v xml:space="preserve"> </v>
      </c>
      <c r="AA280" s="28" t="str">
        <f>IF('Tabell-kommune'!Z280=0," ",'Tabell-kommune'!Z280)</f>
        <v xml:space="preserve"> </v>
      </c>
      <c r="AB280" s="28" t="str">
        <f>IF('Tabell-kommune'!AA280=0," ",'Tabell-kommune'!AA280)</f>
        <v xml:space="preserve"> </v>
      </c>
      <c r="AC280" s="24" t="str">
        <f>IF('Tabell-kommune'!AB280=0," ",'Tabell-kommune'!AB280)</f>
        <v xml:space="preserve"> </v>
      </c>
      <c r="AD280" s="24" t="str">
        <f>IF('Tabell-kommune'!AC280=0," ",'Tabell-kommune'!AC280)</f>
        <v xml:space="preserve"> </v>
      </c>
      <c r="AE280" s="25" t="str">
        <f>IF('Tabell-kommune'!AD280=0," ",'Tabell-kommune'!AD280)</f>
        <v xml:space="preserve"> </v>
      </c>
      <c r="AF280" s="25" t="str">
        <f>IF('Tabell-kommune'!AE280=0," ",'Tabell-kommune'!AE280)</f>
        <v xml:space="preserve"> </v>
      </c>
      <c r="AG280" s="25" t="str">
        <f>IF('Tabell-kommune'!AF280=0," ",'Tabell-kommune'!AF280)</f>
        <v xml:space="preserve"> </v>
      </c>
      <c r="AH280" s="25" t="str">
        <f>IF('Tabell-kommune'!AG280=0," ",'Tabell-kommune'!AG280)</f>
        <v xml:space="preserve"> </v>
      </c>
      <c r="AI280" s="25" t="str">
        <f>IF('Tabell-kommune'!AH280=0," ",'Tabell-kommune'!AH280)</f>
        <v xml:space="preserve"> </v>
      </c>
      <c r="AJ280" s="24" t="str">
        <f>IF('Tabell-kommune'!AI280=0," ",'Tabell-kommune'!AI280)</f>
        <v xml:space="preserve"> </v>
      </c>
      <c r="AK280" s="24" t="str">
        <f>IF('Tabell-kommune'!AJ280=0," ",'Tabell-kommune'!AJ280)</f>
        <v xml:space="preserve"> </v>
      </c>
      <c r="AL280" s="26" t="str">
        <f>IF('Tabell-kommune'!AK280=0," ",'Tabell-kommune'!AK280)</f>
        <v xml:space="preserve"> </v>
      </c>
      <c r="AM280" s="26" t="str">
        <f>IF('Tabell-kommune'!AL280=0," ",'Tabell-kommune'!AL280)</f>
        <v xml:space="preserve"> </v>
      </c>
      <c r="AN280" s="26" t="str">
        <f>IF('Tabell-kommune'!AM280=0," ",'Tabell-kommune'!AM280)</f>
        <v xml:space="preserve"> </v>
      </c>
      <c r="AO280" s="26" t="str">
        <f>IF('Tabell-kommune'!AN280=0," ",'Tabell-kommune'!AN280)</f>
        <v xml:space="preserve"> </v>
      </c>
      <c r="AP280" s="26" t="str">
        <f>IF('Tabell-kommune'!AO280=0," ",'Tabell-kommune'!AO280)</f>
        <v xml:space="preserve"> </v>
      </c>
    </row>
    <row r="281" spans="2:42" x14ac:dyDescent="0.2">
      <c r="B281" s="24" t="str">
        <f>IF('Tabell-kommune'!A281=0," ",'Tabell-kommune'!A281)</f>
        <v xml:space="preserve"> </v>
      </c>
      <c r="C281" s="28" t="str">
        <f>IF('Tabell-kommune'!B281=0," ",'Tabell-kommune'!B281)</f>
        <v xml:space="preserve"> </v>
      </c>
      <c r="D281" s="28" t="str">
        <f>IF('Tabell-kommune'!C281=0," ",'Tabell-kommune'!C281)</f>
        <v xml:space="preserve"> </v>
      </c>
      <c r="E281" s="28" t="str">
        <f>IF('Tabell-kommune'!D281=0," ",'Tabell-kommune'!D281)</f>
        <v xml:space="preserve"> </v>
      </c>
      <c r="F281" s="28" t="str">
        <f>IF('Tabell-kommune'!E281=0," ",'Tabell-kommune'!E281)</f>
        <v xml:space="preserve"> </v>
      </c>
      <c r="G281" s="28" t="str">
        <f>IF('Tabell-kommune'!F281=0," ",'Tabell-kommune'!F281)</f>
        <v xml:space="preserve"> </v>
      </c>
      <c r="H281" s="24" t="str">
        <f>IF('Tabell-kommune'!G281=0," ",'Tabell-kommune'!G281)</f>
        <v xml:space="preserve"> </v>
      </c>
      <c r="I281" s="24" t="str">
        <f>IF('Tabell-kommune'!H281=0," ",'Tabell-kommune'!H281)</f>
        <v xml:space="preserve"> </v>
      </c>
      <c r="J281" s="18" t="str">
        <f>IF('Tabell-kommune'!I281=0," ",'Tabell-kommune'!I281)</f>
        <v xml:space="preserve"> </v>
      </c>
      <c r="K281" s="25" t="str">
        <f>IF('Tabell-kommune'!J281=0," ",'Tabell-kommune'!J281)</f>
        <v xml:space="preserve"> </v>
      </c>
      <c r="L281" s="25" t="str">
        <f>IF('Tabell-kommune'!K281=0," ",'Tabell-kommune'!K281)</f>
        <v xml:space="preserve"> </v>
      </c>
      <c r="M281" s="25" t="str">
        <f>IF('Tabell-kommune'!L281=0," ",'Tabell-kommune'!L281)</f>
        <v xml:space="preserve"> </v>
      </c>
      <c r="N281" s="25" t="str">
        <f>IF('Tabell-kommune'!M281=0," ",'Tabell-kommune'!M281)</f>
        <v xml:space="preserve"> </v>
      </c>
      <c r="O281" s="24" t="str">
        <f>IF('Tabell-kommune'!N281=0," ",'Tabell-kommune'!N281)</f>
        <v xml:space="preserve"> </v>
      </c>
      <c r="P281" s="24" t="str">
        <f>IF('Tabell-kommune'!O281=0," ",'Tabell-kommune'!O281)</f>
        <v xml:space="preserve"> </v>
      </c>
      <c r="Q281" s="20" t="str">
        <f>IF('Tabell-kommune'!P281=0," ",'Tabell-kommune'!P281)</f>
        <v xml:space="preserve"> </v>
      </c>
      <c r="R281" s="26" t="str">
        <f>IF('Tabell-kommune'!Q281=0," ",'Tabell-kommune'!Q281)</f>
        <v xml:space="preserve"> </v>
      </c>
      <c r="S281" s="26" t="str">
        <f>IF('Tabell-kommune'!R281=0," ",'Tabell-kommune'!R281)</f>
        <v xml:space="preserve"> </v>
      </c>
      <c r="T281" s="26" t="str">
        <f>IF('Tabell-kommune'!S281=0," ",'Tabell-kommune'!S281)</f>
        <v xml:space="preserve"> </v>
      </c>
      <c r="U281" s="26" t="str">
        <f>IF('Tabell-kommune'!T281=0," ",'Tabell-kommune'!T281)</f>
        <v xml:space="preserve"> </v>
      </c>
      <c r="V281" s="24" t="str">
        <f>IF('Tabell-kommune'!U281=0," ",'Tabell-kommune'!U281)</f>
        <v xml:space="preserve"> </v>
      </c>
      <c r="W281" s="24" t="str">
        <f>IF('Tabell-kommune'!V281=0," ",'Tabell-kommune'!V281)</f>
        <v xml:space="preserve"> </v>
      </c>
      <c r="X281" s="28" t="str">
        <f>IF('Tabell-kommune'!W281=0," ",'Tabell-kommune'!W281)</f>
        <v xml:space="preserve"> </v>
      </c>
      <c r="Y281" s="28" t="str">
        <f>IF('Tabell-kommune'!X281=0," ",'Tabell-kommune'!X281)</f>
        <v xml:space="preserve"> </v>
      </c>
      <c r="Z281" s="28" t="str">
        <f>IF('Tabell-kommune'!Y281=0," ",'Tabell-kommune'!Y281)</f>
        <v xml:space="preserve"> </v>
      </c>
      <c r="AA281" s="28" t="str">
        <f>IF('Tabell-kommune'!Z281=0," ",'Tabell-kommune'!Z281)</f>
        <v xml:space="preserve"> </v>
      </c>
      <c r="AB281" s="28" t="str">
        <f>IF('Tabell-kommune'!AA281=0," ",'Tabell-kommune'!AA281)</f>
        <v xml:space="preserve"> </v>
      </c>
      <c r="AC281" s="24" t="str">
        <f>IF('Tabell-kommune'!AB281=0," ",'Tabell-kommune'!AB281)</f>
        <v xml:space="preserve"> </v>
      </c>
      <c r="AD281" s="24" t="str">
        <f>IF('Tabell-kommune'!AC281=0," ",'Tabell-kommune'!AC281)</f>
        <v xml:space="preserve"> </v>
      </c>
      <c r="AE281" s="25" t="str">
        <f>IF('Tabell-kommune'!AD281=0," ",'Tabell-kommune'!AD281)</f>
        <v xml:space="preserve"> </v>
      </c>
      <c r="AF281" s="25" t="str">
        <f>IF('Tabell-kommune'!AE281=0," ",'Tabell-kommune'!AE281)</f>
        <v xml:space="preserve"> </v>
      </c>
      <c r="AG281" s="25" t="str">
        <f>IF('Tabell-kommune'!AF281=0," ",'Tabell-kommune'!AF281)</f>
        <v xml:space="preserve"> </v>
      </c>
      <c r="AH281" s="25" t="str">
        <f>IF('Tabell-kommune'!AG281=0," ",'Tabell-kommune'!AG281)</f>
        <v xml:space="preserve"> </v>
      </c>
      <c r="AI281" s="25" t="str">
        <f>IF('Tabell-kommune'!AH281=0," ",'Tabell-kommune'!AH281)</f>
        <v xml:space="preserve"> </v>
      </c>
      <c r="AJ281" s="24" t="str">
        <f>IF('Tabell-kommune'!AI281=0," ",'Tabell-kommune'!AI281)</f>
        <v xml:space="preserve"> </v>
      </c>
      <c r="AK281" s="24" t="str">
        <f>IF('Tabell-kommune'!AJ281=0," ",'Tabell-kommune'!AJ281)</f>
        <v xml:space="preserve"> </v>
      </c>
      <c r="AL281" s="26" t="str">
        <f>IF('Tabell-kommune'!AK281=0," ",'Tabell-kommune'!AK281)</f>
        <v xml:space="preserve"> </v>
      </c>
      <c r="AM281" s="26" t="str">
        <f>IF('Tabell-kommune'!AL281=0," ",'Tabell-kommune'!AL281)</f>
        <v xml:space="preserve"> </v>
      </c>
      <c r="AN281" s="26" t="str">
        <f>IF('Tabell-kommune'!AM281=0," ",'Tabell-kommune'!AM281)</f>
        <v xml:space="preserve"> </v>
      </c>
      <c r="AO281" s="26" t="str">
        <f>IF('Tabell-kommune'!AN281=0," ",'Tabell-kommune'!AN281)</f>
        <v xml:space="preserve"> </v>
      </c>
      <c r="AP281" s="26" t="str">
        <f>IF('Tabell-kommune'!AO281=0," ",'Tabell-kommune'!AO281)</f>
        <v xml:space="preserve"> </v>
      </c>
    </row>
    <row r="282" spans="2:42" x14ac:dyDescent="0.2">
      <c r="B282" s="24" t="str">
        <f>IF('Tabell-kommune'!A282=0," ",'Tabell-kommune'!A282)</f>
        <v xml:space="preserve"> </v>
      </c>
      <c r="C282" s="28" t="str">
        <f>IF('Tabell-kommune'!B282=0," ",'Tabell-kommune'!B282)</f>
        <v xml:space="preserve"> </v>
      </c>
      <c r="D282" s="28" t="str">
        <f>IF('Tabell-kommune'!C282=0," ",'Tabell-kommune'!C282)</f>
        <v xml:space="preserve"> </v>
      </c>
      <c r="E282" s="28" t="str">
        <f>IF('Tabell-kommune'!D282=0," ",'Tabell-kommune'!D282)</f>
        <v xml:space="preserve"> </v>
      </c>
      <c r="F282" s="28" t="str">
        <f>IF('Tabell-kommune'!E282=0," ",'Tabell-kommune'!E282)</f>
        <v xml:space="preserve"> </v>
      </c>
      <c r="G282" s="28" t="str">
        <f>IF('Tabell-kommune'!F282=0," ",'Tabell-kommune'!F282)</f>
        <v xml:space="preserve"> </v>
      </c>
      <c r="H282" s="24" t="str">
        <f>IF('Tabell-kommune'!G282=0," ",'Tabell-kommune'!G282)</f>
        <v xml:space="preserve"> </v>
      </c>
      <c r="I282" s="24" t="str">
        <f>IF('Tabell-kommune'!H282=0," ",'Tabell-kommune'!H282)</f>
        <v xml:space="preserve"> </v>
      </c>
      <c r="J282" s="18" t="str">
        <f>IF('Tabell-kommune'!I282=0," ",'Tabell-kommune'!I282)</f>
        <v xml:space="preserve"> </v>
      </c>
      <c r="K282" s="25" t="str">
        <f>IF('Tabell-kommune'!J282=0," ",'Tabell-kommune'!J282)</f>
        <v xml:space="preserve"> </v>
      </c>
      <c r="L282" s="25" t="str">
        <f>IF('Tabell-kommune'!K282=0," ",'Tabell-kommune'!K282)</f>
        <v xml:space="preserve"> </v>
      </c>
      <c r="M282" s="25" t="str">
        <f>IF('Tabell-kommune'!L282=0," ",'Tabell-kommune'!L282)</f>
        <v xml:space="preserve"> </v>
      </c>
      <c r="N282" s="25" t="str">
        <f>IF('Tabell-kommune'!M282=0," ",'Tabell-kommune'!M282)</f>
        <v xml:space="preserve"> </v>
      </c>
      <c r="O282" s="24" t="str">
        <f>IF('Tabell-kommune'!N282=0," ",'Tabell-kommune'!N282)</f>
        <v xml:space="preserve"> </v>
      </c>
      <c r="P282" s="24" t="str">
        <f>IF('Tabell-kommune'!O282=0," ",'Tabell-kommune'!O282)</f>
        <v xml:space="preserve"> </v>
      </c>
      <c r="Q282" s="20" t="str">
        <f>IF('Tabell-kommune'!P282=0," ",'Tabell-kommune'!P282)</f>
        <v xml:space="preserve"> </v>
      </c>
      <c r="R282" s="26" t="str">
        <f>IF('Tabell-kommune'!Q282=0," ",'Tabell-kommune'!Q282)</f>
        <v xml:space="preserve"> </v>
      </c>
      <c r="S282" s="26" t="str">
        <f>IF('Tabell-kommune'!R282=0," ",'Tabell-kommune'!R282)</f>
        <v xml:space="preserve"> </v>
      </c>
      <c r="T282" s="26" t="str">
        <f>IF('Tabell-kommune'!S282=0," ",'Tabell-kommune'!S282)</f>
        <v xml:space="preserve"> </v>
      </c>
      <c r="U282" s="26" t="str">
        <f>IF('Tabell-kommune'!T282=0," ",'Tabell-kommune'!T282)</f>
        <v xml:space="preserve"> </v>
      </c>
      <c r="V282" s="24" t="str">
        <f>IF('Tabell-kommune'!U282=0," ",'Tabell-kommune'!U282)</f>
        <v xml:space="preserve"> </v>
      </c>
      <c r="W282" s="24" t="str">
        <f>IF('Tabell-kommune'!V282=0," ",'Tabell-kommune'!V282)</f>
        <v xml:space="preserve"> </v>
      </c>
      <c r="X282" s="28" t="str">
        <f>IF('Tabell-kommune'!W282=0," ",'Tabell-kommune'!W282)</f>
        <v xml:space="preserve"> </v>
      </c>
      <c r="Y282" s="28" t="str">
        <f>IF('Tabell-kommune'!X282=0," ",'Tabell-kommune'!X282)</f>
        <v xml:space="preserve"> </v>
      </c>
      <c r="Z282" s="28" t="str">
        <f>IF('Tabell-kommune'!Y282=0," ",'Tabell-kommune'!Y282)</f>
        <v xml:space="preserve"> </v>
      </c>
      <c r="AA282" s="28" t="str">
        <f>IF('Tabell-kommune'!Z282=0," ",'Tabell-kommune'!Z282)</f>
        <v xml:space="preserve"> </v>
      </c>
      <c r="AB282" s="28" t="str">
        <f>IF('Tabell-kommune'!AA282=0," ",'Tabell-kommune'!AA282)</f>
        <v xml:space="preserve"> </v>
      </c>
      <c r="AC282" s="24" t="str">
        <f>IF('Tabell-kommune'!AB282=0," ",'Tabell-kommune'!AB282)</f>
        <v xml:space="preserve"> </v>
      </c>
      <c r="AD282" s="24" t="str">
        <f>IF('Tabell-kommune'!AC282=0," ",'Tabell-kommune'!AC282)</f>
        <v xml:space="preserve"> </v>
      </c>
      <c r="AE282" s="25" t="str">
        <f>IF('Tabell-kommune'!AD282=0," ",'Tabell-kommune'!AD282)</f>
        <v xml:space="preserve"> </v>
      </c>
      <c r="AF282" s="25" t="str">
        <f>IF('Tabell-kommune'!AE282=0," ",'Tabell-kommune'!AE282)</f>
        <v xml:space="preserve"> </v>
      </c>
      <c r="AG282" s="25" t="str">
        <f>IF('Tabell-kommune'!AF282=0," ",'Tabell-kommune'!AF282)</f>
        <v xml:space="preserve"> </v>
      </c>
      <c r="AH282" s="25" t="str">
        <f>IF('Tabell-kommune'!AG282=0," ",'Tabell-kommune'!AG282)</f>
        <v xml:space="preserve"> </v>
      </c>
      <c r="AI282" s="25" t="str">
        <f>IF('Tabell-kommune'!AH282=0," ",'Tabell-kommune'!AH282)</f>
        <v xml:space="preserve"> </v>
      </c>
      <c r="AJ282" s="24" t="str">
        <f>IF('Tabell-kommune'!AI282=0," ",'Tabell-kommune'!AI282)</f>
        <v xml:space="preserve"> </v>
      </c>
      <c r="AK282" s="24" t="str">
        <f>IF('Tabell-kommune'!AJ282=0," ",'Tabell-kommune'!AJ282)</f>
        <v xml:space="preserve"> </v>
      </c>
      <c r="AL282" s="26" t="str">
        <f>IF('Tabell-kommune'!AK282=0," ",'Tabell-kommune'!AK282)</f>
        <v xml:space="preserve"> </v>
      </c>
      <c r="AM282" s="26" t="str">
        <f>IF('Tabell-kommune'!AL282=0," ",'Tabell-kommune'!AL282)</f>
        <v xml:space="preserve"> </v>
      </c>
      <c r="AN282" s="26" t="str">
        <f>IF('Tabell-kommune'!AM282=0," ",'Tabell-kommune'!AM282)</f>
        <v xml:space="preserve"> </v>
      </c>
      <c r="AO282" s="26" t="str">
        <f>IF('Tabell-kommune'!AN282=0," ",'Tabell-kommune'!AN282)</f>
        <v xml:space="preserve"> </v>
      </c>
      <c r="AP282" s="26" t="str">
        <f>IF('Tabell-kommune'!AO282=0," ",'Tabell-kommune'!AO282)</f>
        <v xml:space="preserve"> </v>
      </c>
    </row>
    <row r="283" spans="2:42" x14ac:dyDescent="0.2">
      <c r="B283" s="24" t="str">
        <f>IF('Tabell-kommune'!A283=0," ",'Tabell-kommune'!A283)</f>
        <v xml:space="preserve"> </v>
      </c>
      <c r="C283" s="28" t="str">
        <f>IF('Tabell-kommune'!B283=0," ",'Tabell-kommune'!B283)</f>
        <v xml:space="preserve"> </v>
      </c>
      <c r="D283" s="28" t="str">
        <f>IF('Tabell-kommune'!C283=0," ",'Tabell-kommune'!C283)</f>
        <v xml:space="preserve"> </v>
      </c>
      <c r="E283" s="28" t="str">
        <f>IF('Tabell-kommune'!D283=0," ",'Tabell-kommune'!D283)</f>
        <v xml:space="preserve"> </v>
      </c>
      <c r="F283" s="28" t="str">
        <f>IF('Tabell-kommune'!E283=0," ",'Tabell-kommune'!E283)</f>
        <v xml:space="preserve"> </v>
      </c>
      <c r="G283" s="28" t="str">
        <f>IF('Tabell-kommune'!F283=0," ",'Tabell-kommune'!F283)</f>
        <v xml:space="preserve"> </v>
      </c>
      <c r="H283" s="24" t="str">
        <f>IF('Tabell-kommune'!G283=0," ",'Tabell-kommune'!G283)</f>
        <v xml:space="preserve"> </v>
      </c>
      <c r="I283" s="24" t="str">
        <f>IF('Tabell-kommune'!H283=0," ",'Tabell-kommune'!H283)</f>
        <v xml:space="preserve"> </v>
      </c>
      <c r="J283" s="18" t="str">
        <f>IF('Tabell-kommune'!I283=0," ",'Tabell-kommune'!I283)</f>
        <v xml:space="preserve"> </v>
      </c>
      <c r="K283" s="25" t="str">
        <f>IF('Tabell-kommune'!J283=0," ",'Tabell-kommune'!J283)</f>
        <v xml:space="preserve"> </v>
      </c>
      <c r="L283" s="25" t="str">
        <f>IF('Tabell-kommune'!K283=0," ",'Tabell-kommune'!K283)</f>
        <v xml:space="preserve"> </v>
      </c>
      <c r="M283" s="25" t="str">
        <f>IF('Tabell-kommune'!L283=0," ",'Tabell-kommune'!L283)</f>
        <v xml:space="preserve"> </v>
      </c>
      <c r="N283" s="25" t="str">
        <f>IF('Tabell-kommune'!M283=0," ",'Tabell-kommune'!M283)</f>
        <v xml:space="preserve"> </v>
      </c>
      <c r="O283" s="24" t="str">
        <f>IF('Tabell-kommune'!N283=0," ",'Tabell-kommune'!N283)</f>
        <v xml:space="preserve"> </v>
      </c>
      <c r="P283" s="24" t="str">
        <f>IF('Tabell-kommune'!O283=0," ",'Tabell-kommune'!O283)</f>
        <v xml:space="preserve"> </v>
      </c>
      <c r="Q283" s="20" t="str">
        <f>IF('Tabell-kommune'!P283=0," ",'Tabell-kommune'!P283)</f>
        <v xml:space="preserve"> </v>
      </c>
      <c r="R283" s="26" t="str">
        <f>IF('Tabell-kommune'!Q283=0," ",'Tabell-kommune'!Q283)</f>
        <v xml:space="preserve"> </v>
      </c>
      <c r="S283" s="26" t="str">
        <f>IF('Tabell-kommune'!R283=0," ",'Tabell-kommune'!R283)</f>
        <v xml:space="preserve"> </v>
      </c>
      <c r="T283" s="26" t="str">
        <f>IF('Tabell-kommune'!S283=0," ",'Tabell-kommune'!S283)</f>
        <v xml:space="preserve"> </v>
      </c>
      <c r="U283" s="26" t="str">
        <f>IF('Tabell-kommune'!T283=0," ",'Tabell-kommune'!T283)</f>
        <v xml:space="preserve"> </v>
      </c>
      <c r="V283" s="24" t="str">
        <f>IF('Tabell-kommune'!U283=0," ",'Tabell-kommune'!U283)</f>
        <v xml:space="preserve"> </v>
      </c>
      <c r="W283" s="24" t="str">
        <f>IF('Tabell-kommune'!V283=0," ",'Tabell-kommune'!V283)</f>
        <v xml:space="preserve"> </v>
      </c>
      <c r="X283" s="28" t="str">
        <f>IF('Tabell-kommune'!W283=0," ",'Tabell-kommune'!W283)</f>
        <v xml:space="preserve"> </v>
      </c>
      <c r="Y283" s="28" t="str">
        <f>IF('Tabell-kommune'!X283=0," ",'Tabell-kommune'!X283)</f>
        <v xml:space="preserve"> </v>
      </c>
      <c r="Z283" s="28" t="str">
        <f>IF('Tabell-kommune'!Y283=0," ",'Tabell-kommune'!Y283)</f>
        <v xml:space="preserve"> </v>
      </c>
      <c r="AA283" s="28" t="str">
        <f>IF('Tabell-kommune'!Z283=0," ",'Tabell-kommune'!Z283)</f>
        <v xml:space="preserve"> </v>
      </c>
      <c r="AB283" s="28" t="str">
        <f>IF('Tabell-kommune'!AA283=0," ",'Tabell-kommune'!AA283)</f>
        <v xml:space="preserve"> </v>
      </c>
      <c r="AC283" s="24" t="str">
        <f>IF('Tabell-kommune'!AB283=0," ",'Tabell-kommune'!AB283)</f>
        <v xml:space="preserve"> </v>
      </c>
      <c r="AD283" s="24" t="str">
        <f>IF('Tabell-kommune'!AC283=0," ",'Tabell-kommune'!AC283)</f>
        <v xml:space="preserve"> </v>
      </c>
      <c r="AE283" s="25" t="str">
        <f>IF('Tabell-kommune'!AD283=0," ",'Tabell-kommune'!AD283)</f>
        <v xml:space="preserve"> </v>
      </c>
      <c r="AF283" s="25" t="str">
        <f>IF('Tabell-kommune'!AE283=0," ",'Tabell-kommune'!AE283)</f>
        <v xml:space="preserve"> </v>
      </c>
      <c r="AG283" s="25" t="str">
        <f>IF('Tabell-kommune'!AF283=0," ",'Tabell-kommune'!AF283)</f>
        <v xml:space="preserve"> </v>
      </c>
      <c r="AH283" s="25" t="str">
        <f>IF('Tabell-kommune'!AG283=0," ",'Tabell-kommune'!AG283)</f>
        <v xml:space="preserve"> </v>
      </c>
      <c r="AI283" s="25" t="str">
        <f>IF('Tabell-kommune'!AH283=0," ",'Tabell-kommune'!AH283)</f>
        <v xml:space="preserve"> </v>
      </c>
      <c r="AJ283" s="24" t="str">
        <f>IF('Tabell-kommune'!AI283=0," ",'Tabell-kommune'!AI283)</f>
        <v xml:space="preserve"> </v>
      </c>
      <c r="AK283" s="24" t="str">
        <f>IF('Tabell-kommune'!AJ283=0," ",'Tabell-kommune'!AJ283)</f>
        <v xml:space="preserve"> </v>
      </c>
      <c r="AL283" s="26" t="str">
        <f>IF('Tabell-kommune'!AK283=0," ",'Tabell-kommune'!AK283)</f>
        <v xml:space="preserve"> </v>
      </c>
      <c r="AM283" s="26" t="str">
        <f>IF('Tabell-kommune'!AL283=0," ",'Tabell-kommune'!AL283)</f>
        <v xml:space="preserve"> </v>
      </c>
      <c r="AN283" s="26" t="str">
        <f>IF('Tabell-kommune'!AM283=0," ",'Tabell-kommune'!AM283)</f>
        <v xml:space="preserve"> </v>
      </c>
      <c r="AO283" s="26" t="str">
        <f>IF('Tabell-kommune'!AN283=0," ",'Tabell-kommune'!AN283)</f>
        <v xml:space="preserve"> </v>
      </c>
      <c r="AP283" s="26" t="str">
        <f>IF('Tabell-kommune'!AO283=0," ",'Tabell-kommune'!AO283)</f>
        <v xml:space="preserve"> </v>
      </c>
    </row>
    <row r="284" spans="2:42" x14ac:dyDescent="0.2">
      <c r="B284" s="24" t="str">
        <f>IF('Tabell-kommune'!A284=0," ",'Tabell-kommune'!A284)</f>
        <v xml:space="preserve"> </v>
      </c>
      <c r="C284" s="28" t="str">
        <f>IF('Tabell-kommune'!B284=0," ",'Tabell-kommune'!B284)</f>
        <v xml:space="preserve"> </v>
      </c>
      <c r="D284" s="28" t="str">
        <f>IF('Tabell-kommune'!C284=0," ",'Tabell-kommune'!C284)</f>
        <v xml:space="preserve"> </v>
      </c>
      <c r="E284" s="28" t="str">
        <f>IF('Tabell-kommune'!D284=0," ",'Tabell-kommune'!D284)</f>
        <v xml:space="preserve"> </v>
      </c>
      <c r="F284" s="28" t="str">
        <f>IF('Tabell-kommune'!E284=0," ",'Tabell-kommune'!E284)</f>
        <v xml:space="preserve"> </v>
      </c>
      <c r="G284" s="28" t="str">
        <f>IF('Tabell-kommune'!F284=0," ",'Tabell-kommune'!F284)</f>
        <v xml:space="preserve"> </v>
      </c>
      <c r="H284" s="24" t="str">
        <f>IF('Tabell-kommune'!G284=0," ",'Tabell-kommune'!G284)</f>
        <v xml:space="preserve"> </v>
      </c>
      <c r="I284" s="24" t="str">
        <f>IF('Tabell-kommune'!H284=0," ",'Tabell-kommune'!H284)</f>
        <v xml:space="preserve"> </v>
      </c>
      <c r="J284" s="18" t="str">
        <f>IF('Tabell-kommune'!I284=0," ",'Tabell-kommune'!I284)</f>
        <v xml:space="preserve"> </v>
      </c>
      <c r="K284" s="25" t="str">
        <f>IF('Tabell-kommune'!J284=0," ",'Tabell-kommune'!J284)</f>
        <v xml:space="preserve"> </v>
      </c>
      <c r="L284" s="25" t="str">
        <f>IF('Tabell-kommune'!K284=0," ",'Tabell-kommune'!K284)</f>
        <v xml:space="preserve"> </v>
      </c>
      <c r="M284" s="25" t="str">
        <f>IF('Tabell-kommune'!L284=0," ",'Tabell-kommune'!L284)</f>
        <v xml:space="preserve"> </v>
      </c>
      <c r="N284" s="25" t="str">
        <f>IF('Tabell-kommune'!M284=0," ",'Tabell-kommune'!M284)</f>
        <v xml:space="preserve"> </v>
      </c>
      <c r="O284" s="24" t="str">
        <f>IF('Tabell-kommune'!N284=0," ",'Tabell-kommune'!N284)</f>
        <v xml:space="preserve"> </v>
      </c>
      <c r="P284" s="24" t="str">
        <f>IF('Tabell-kommune'!O284=0," ",'Tabell-kommune'!O284)</f>
        <v xml:space="preserve"> </v>
      </c>
      <c r="Q284" s="20" t="str">
        <f>IF('Tabell-kommune'!P284=0," ",'Tabell-kommune'!P284)</f>
        <v xml:space="preserve"> </v>
      </c>
      <c r="R284" s="26" t="str">
        <f>IF('Tabell-kommune'!Q284=0," ",'Tabell-kommune'!Q284)</f>
        <v xml:space="preserve"> </v>
      </c>
      <c r="S284" s="26" t="str">
        <f>IF('Tabell-kommune'!R284=0," ",'Tabell-kommune'!R284)</f>
        <v xml:space="preserve"> </v>
      </c>
      <c r="T284" s="26" t="str">
        <f>IF('Tabell-kommune'!S284=0," ",'Tabell-kommune'!S284)</f>
        <v xml:space="preserve"> </v>
      </c>
      <c r="U284" s="26" t="str">
        <f>IF('Tabell-kommune'!T284=0," ",'Tabell-kommune'!T284)</f>
        <v xml:space="preserve"> </v>
      </c>
      <c r="V284" s="24" t="str">
        <f>IF('Tabell-kommune'!U284=0," ",'Tabell-kommune'!U284)</f>
        <v xml:space="preserve"> </v>
      </c>
      <c r="W284" s="24" t="str">
        <f>IF('Tabell-kommune'!V284=0," ",'Tabell-kommune'!V284)</f>
        <v xml:space="preserve"> </v>
      </c>
      <c r="X284" s="28" t="str">
        <f>IF('Tabell-kommune'!W284=0," ",'Tabell-kommune'!W284)</f>
        <v xml:space="preserve"> </v>
      </c>
      <c r="Y284" s="28" t="str">
        <f>IF('Tabell-kommune'!X284=0," ",'Tabell-kommune'!X284)</f>
        <v xml:space="preserve"> </v>
      </c>
      <c r="Z284" s="28" t="str">
        <f>IF('Tabell-kommune'!Y284=0," ",'Tabell-kommune'!Y284)</f>
        <v xml:space="preserve"> </v>
      </c>
      <c r="AA284" s="28" t="str">
        <f>IF('Tabell-kommune'!Z284=0," ",'Tabell-kommune'!Z284)</f>
        <v xml:space="preserve"> </v>
      </c>
      <c r="AB284" s="28" t="str">
        <f>IF('Tabell-kommune'!AA284=0," ",'Tabell-kommune'!AA284)</f>
        <v xml:space="preserve"> </v>
      </c>
      <c r="AC284" s="24" t="str">
        <f>IF('Tabell-kommune'!AB284=0," ",'Tabell-kommune'!AB284)</f>
        <v xml:space="preserve"> </v>
      </c>
      <c r="AD284" s="24" t="str">
        <f>IF('Tabell-kommune'!AC284=0," ",'Tabell-kommune'!AC284)</f>
        <v xml:space="preserve"> </v>
      </c>
      <c r="AE284" s="25" t="str">
        <f>IF('Tabell-kommune'!AD284=0," ",'Tabell-kommune'!AD284)</f>
        <v xml:space="preserve"> </v>
      </c>
      <c r="AF284" s="25" t="str">
        <f>IF('Tabell-kommune'!AE284=0," ",'Tabell-kommune'!AE284)</f>
        <v xml:space="preserve"> </v>
      </c>
      <c r="AG284" s="25" t="str">
        <f>IF('Tabell-kommune'!AF284=0," ",'Tabell-kommune'!AF284)</f>
        <v xml:space="preserve"> </v>
      </c>
      <c r="AH284" s="25" t="str">
        <f>IF('Tabell-kommune'!AG284=0," ",'Tabell-kommune'!AG284)</f>
        <v xml:space="preserve"> </v>
      </c>
      <c r="AI284" s="25" t="str">
        <f>IF('Tabell-kommune'!AH284=0," ",'Tabell-kommune'!AH284)</f>
        <v xml:space="preserve"> </v>
      </c>
      <c r="AJ284" s="24" t="str">
        <f>IF('Tabell-kommune'!AI284=0," ",'Tabell-kommune'!AI284)</f>
        <v xml:space="preserve"> </v>
      </c>
      <c r="AK284" s="24" t="str">
        <f>IF('Tabell-kommune'!AJ284=0," ",'Tabell-kommune'!AJ284)</f>
        <v xml:space="preserve"> </v>
      </c>
      <c r="AL284" s="26" t="str">
        <f>IF('Tabell-kommune'!AK284=0," ",'Tabell-kommune'!AK284)</f>
        <v xml:space="preserve"> </v>
      </c>
      <c r="AM284" s="26" t="str">
        <f>IF('Tabell-kommune'!AL284=0," ",'Tabell-kommune'!AL284)</f>
        <v xml:space="preserve"> </v>
      </c>
      <c r="AN284" s="26" t="str">
        <f>IF('Tabell-kommune'!AM284=0," ",'Tabell-kommune'!AM284)</f>
        <v xml:space="preserve"> </v>
      </c>
      <c r="AO284" s="26" t="str">
        <f>IF('Tabell-kommune'!AN284=0," ",'Tabell-kommune'!AN284)</f>
        <v xml:space="preserve"> </v>
      </c>
      <c r="AP284" s="26" t="str">
        <f>IF('Tabell-kommune'!AO284=0," ",'Tabell-kommune'!AO284)</f>
        <v xml:space="preserve"> </v>
      </c>
    </row>
    <row r="285" spans="2:42" x14ac:dyDescent="0.2">
      <c r="B285" s="24" t="str">
        <f>IF('Tabell-kommune'!A285=0," ",'Tabell-kommune'!A285)</f>
        <v xml:space="preserve"> </v>
      </c>
      <c r="C285" s="28" t="str">
        <f>IF('Tabell-kommune'!B285=0," ",'Tabell-kommune'!B285)</f>
        <v xml:space="preserve"> </v>
      </c>
      <c r="D285" s="28" t="str">
        <f>IF('Tabell-kommune'!C285=0," ",'Tabell-kommune'!C285)</f>
        <v xml:space="preserve"> </v>
      </c>
      <c r="E285" s="28" t="str">
        <f>IF('Tabell-kommune'!D285=0," ",'Tabell-kommune'!D285)</f>
        <v xml:space="preserve"> </v>
      </c>
      <c r="F285" s="28" t="str">
        <f>IF('Tabell-kommune'!E285=0," ",'Tabell-kommune'!E285)</f>
        <v xml:space="preserve"> </v>
      </c>
      <c r="G285" s="28" t="str">
        <f>IF('Tabell-kommune'!F285=0," ",'Tabell-kommune'!F285)</f>
        <v xml:space="preserve"> </v>
      </c>
      <c r="H285" s="24" t="str">
        <f>IF('Tabell-kommune'!G285=0," ",'Tabell-kommune'!G285)</f>
        <v xml:space="preserve"> </v>
      </c>
      <c r="I285" s="24" t="str">
        <f>IF('Tabell-kommune'!H285=0," ",'Tabell-kommune'!H285)</f>
        <v xml:space="preserve"> </v>
      </c>
      <c r="J285" s="18" t="str">
        <f>IF('Tabell-kommune'!I285=0," ",'Tabell-kommune'!I285)</f>
        <v xml:space="preserve"> </v>
      </c>
      <c r="K285" s="25" t="str">
        <f>IF('Tabell-kommune'!J285=0," ",'Tabell-kommune'!J285)</f>
        <v xml:space="preserve"> </v>
      </c>
      <c r="L285" s="25" t="str">
        <f>IF('Tabell-kommune'!K285=0," ",'Tabell-kommune'!K285)</f>
        <v xml:space="preserve"> </v>
      </c>
      <c r="M285" s="25" t="str">
        <f>IF('Tabell-kommune'!L285=0," ",'Tabell-kommune'!L285)</f>
        <v xml:space="preserve"> </v>
      </c>
      <c r="N285" s="25" t="str">
        <f>IF('Tabell-kommune'!M285=0," ",'Tabell-kommune'!M285)</f>
        <v xml:space="preserve"> </v>
      </c>
      <c r="O285" s="24" t="str">
        <f>IF('Tabell-kommune'!N285=0," ",'Tabell-kommune'!N285)</f>
        <v xml:space="preserve"> </v>
      </c>
      <c r="P285" s="24" t="str">
        <f>IF('Tabell-kommune'!O285=0," ",'Tabell-kommune'!O285)</f>
        <v xml:space="preserve"> </v>
      </c>
      <c r="Q285" s="20" t="str">
        <f>IF('Tabell-kommune'!P285=0," ",'Tabell-kommune'!P285)</f>
        <v xml:space="preserve"> </v>
      </c>
      <c r="R285" s="26" t="str">
        <f>IF('Tabell-kommune'!Q285=0," ",'Tabell-kommune'!Q285)</f>
        <v xml:space="preserve"> </v>
      </c>
      <c r="S285" s="26" t="str">
        <f>IF('Tabell-kommune'!R285=0," ",'Tabell-kommune'!R285)</f>
        <v xml:space="preserve"> </v>
      </c>
      <c r="T285" s="26" t="str">
        <f>IF('Tabell-kommune'!S285=0," ",'Tabell-kommune'!S285)</f>
        <v xml:space="preserve"> </v>
      </c>
      <c r="U285" s="26" t="str">
        <f>IF('Tabell-kommune'!T285=0," ",'Tabell-kommune'!T285)</f>
        <v xml:space="preserve"> </v>
      </c>
      <c r="V285" s="24" t="str">
        <f>IF('Tabell-kommune'!U285=0," ",'Tabell-kommune'!U285)</f>
        <v xml:space="preserve"> </v>
      </c>
      <c r="W285" s="24" t="str">
        <f>IF('Tabell-kommune'!V285=0," ",'Tabell-kommune'!V285)</f>
        <v xml:space="preserve"> </v>
      </c>
      <c r="X285" s="28" t="str">
        <f>IF('Tabell-kommune'!W285=0," ",'Tabell-kommune'!W285)</f>
        <v xml:space="preserve"> </v>
      </c>
      <c r="Y285" s="28" t="str">
        <f>IF('Tabell-kommune'!X285=0," ",'Tabell-kommune'!X285)</f>
        <v xml:space="preserve"> </v>
      </c>
      <c r="Z285" s="28" t="str">
        <f>IF('Tabell-kommune'!Y285=0," ",'Tabell-kommune'!Y285)</f>
        <v xml:space="preserve"> </v>
      </c>
      <c r="AA285" s="28" t="str">
        <f>IF('Tabell-kommune'!Z285=0," ",'Tabell-kommune'!Z285)</f>
        <v xml:space="preserve"> </v>
      </c>
      <c r="AB285" s="28" t="str">
        <f>IF('Tabell-kommune'!AA285=0," ",'Tabell-kommune'!AA285)</f>
        <v xml:space="preserve"> </v>
      </c>
      <c r="AC285" s="24" t="str">
        <f>IF('Tabell-kommune'!AB285=0," ",'Tabell-kommune'!AB285)</f>
        <v xml:space="preserve"> </v>
      </c>
      <c r="AD285" s="24" t="str">
        <f>IF('Tabell-kommune'!AC285=0," ",'Tabell-kommune'!AC285)</f>
        <v xml:space="preserve"> </v>
      </c>
      <c r="AE285" s="25" t="str">
        <f>IF('Tabell-kommune'!AD285=0," ",'Tabell-kommune'!AD285)</f>
        <v xml:space="preserve"> </v>
      </c>
      <c r="AF285" s="25" t="str">
        <f>IF('Tabell-kommune'!AE285=0," ",'Tabell-kommune'!AE285)</f>
        <v xml:space="preserve"> </v>
      </c>
      <c r="AG285" s="25" t="str">
        <f>IF('Tabell-kommune'!AF285=0," ",'Tabell-kommune'!AF285)</f>
        <v xml:space="preserve"> </v>
      </c>
      <c r="AH285" s="25" t="str">
        <f>IF('Tabell-kommune'!AG285=0," ",'Tabell-kommune'!AG285)</f>
        <v xml:space="preserve"> </v>
      </c>
      <c r="AI285" s="25" t="str">
        <f>IF('Tabell-kommune'!AH285=0," ",'Tabell-kommune'!AH285)</f>
        <v xml:space="preserve"> </v>
      </c>
      <c r="AJ285" s="24" t="str">
        <f>IF('Tabell-kommune'!AI285=0," ",'Tabell-kommune'!AI285)</f>
        <v xml:space="preserve"> </v>
      </c>
      <c r="AK285" s="24" t="str">
        <f>IF('Tabell-kommune'!AJ285=0," ",'Tabell-kommune'!AJ285)</f>
        <v xml:space="preserve"> </v>
      </c>
      <c r="AL285" s="26" t="str">
        <f>IF('Tabell-kommune'!AK285=0," ",'Tabell-kommune'!AK285)</f>
        <v xml:space="preserve"> </v>
      </c>
      <c r="AM285" s="26" t="str">
        <f>IF('Tabell-kommune'!AL285=0," ",'Tabell-kommune'!AL285)</f>
        <v xml:space="preserve"> </v>
      </c>
      <c r="AN285" s="26" t="str">
        <f>IF('Tabell-kommune'!AM285=0," ",'Tabell-kommune'!AM285)</f>
        <v xml:space="preserve"> </v>
      </c>
      <c r="AO285" s="26" t="str">
        <f>IF('Tabell-kommune'!AN285=0," ",'Tabell-kommune'!AN285)</f>
        <v xml:space="preserve"> </v>
      </c>
      <c r="AP285" s="26" t="str">
        <f>IF('Tabell-kommune'!AO285=0," ",'Tabell-kommune'!AO285)</f>
        <v xml:space="preserve"> </v>
      </c>
    </row>
    <row r="286" spans="2:42" x14ac:dyDescent="0.2">
      <c r="B286" s="24" t="str">
        <f>IF('Tabell-kommune'!A286=0," ",'Tabell-kommune'!A286)</f>
        <v xml:space="preserve"> </v>
      </c>
      <c r="C286" s="28" t="str">
        <f>IF('Tabell-kommune'!B286=0," ",'Tabell-kommune'!B286)</f>
        <v xml:space="preserve"> </v>
      </c>
      <c r="D286" s="28" t="str">
        <f>IF('Tabell-kommune'!C286=0," ",'Tabell-kommune'!C286)</f>
        <v xml:space="preserve"> </v>
      </c>
      <c r="E286" s="28" t="str">
        <f>IF('Tabell-kommune'!D286=0," ",'Tabell-kommune'!D286)</f>
        <v xml:space="preserve"> </v>
      </c>
      <c r="F286" s="28" t="str">
        <f>IF('Tabell-kommune'!E286=0," ",'Tabell-kommune'!E286)</f>
        <v xml:space="preserve"> </v>
      </c>
      <c r="G286" s="28" t="str">
        <f>IF('Tabell-kommune'!F286=0," ",'Tabell-kommune'!F286)</f>
        <v xml:space="preserve"> </v>
      </c>
      <c r="H286" s="24" t="str">
        <f>IF('Tabell-kommune'!G286=0," ",'Tabell-kommune'!G286)</f>
        <v xml:space="preserve"> </v>
      </c>
      <c r="I286" s="24" t="str">
        <f>IF('Tabell-kommune'!H286=0," ",'Tabell-kommune'!H286)</f>
        <v xml:space="preserve"> </v>
      </c>
      <c r="J286" s="18" t="str">
        <f>IF('Tabell-kommune'!I286=0," ",'Tabell-kommune'!I286)</f>
        <v xml:space="preserve"> </v>
      </c>
      <c r="K286" s="25" t="str">
        <f>IF('Tabell-kommune'!J286=0," ",'Tabell-kommune'!J286)</f>
        <v xml:space="preserve"> </v>
      </c>
      <c r="L286" s="25" t="str">
        <f>IF('Tabell-kommune'!K286=0," ",'Tabell-kommune'!K286)</f>
        <v xml:space="preserve"> </v>
      </c>
      <c r="M286" s="25" t="str">
        <f>IF('Tabell-kommune'!L286=0," ",'Tabell-kommune'!L286)</f>
        <v xml:space="preserve"> </v>
      </c>
      <c r="N286" s="25" t="str">
        <f>IF('Tabell-kommune'!M286=0," ",'Tabell-kommune'!M286)</f>
        <v xml:space="preserve"> </v>
      </c>
      <c r="O286" s="24" t="str">
        <f>IF('Tabell-kommune'!N286=0," ",'Tabell-kommune'!N286)</f>
        <v xml:space="preserve"> </v>
      </c>
      <c r="P286" s="24" t="str">
        <f>IF('Tabell-kommune'!O286=0," ",'Tabell-kommune'!O286)</f>
        <v xml:space="preserve"> </v>
      </c>
      <c r="Q286" s="20" t="str">
        <f>IF('Tabell-kommune'!P286=0," ",'Tabell-kommune'!P286)</f>
        <v xml:space="preserve"> </v>
      </c>
      <c r="R286" s="26" t="str">
        <f>IF('Tabell-kommune'!Q286=0," ",'Tabell-kommune'!Q286)</f>
        <v xml:space="preserve"> </v>
      </c>
      <c r="S286" s="26" t="str">
        <f>IF('Tabell-kommune'!R286=0," ",'Tabell-kommune'!R286)</f>
        <v xml:space="preserve"> </v>
      </c>
      <c r="T286" s="26" t="str">
        <f>IF('Tabell-kommune'!S286=0," ",'Tabell-kommune'!S286)</f>
        <v xml:space="preserve"> </v>
      </c>
      <c r="U286" s="26" t="str">
        <f>IF('Tabell-kommune'!T286=0," ",'Tabell-kommune'!T286)</f>
        <v xml:space="preserve"> </v>
      </c>
      <c r="V286" s="24" t="str">
        <f>IF('Tabell-kommune'!U286=0," ",'Tabell-kommune'!U286)</f>
        <v xml:space="preserve"> </v>
      </c>
      <c r="W286" s="24" t="str">
        <f>IF('Tabell-kommune'!V286=0," ",'Tabell-kommune'!V286)</f>
        <v xml:space="preserve"> </v>
      </c>
      <c r="X286" s="28" t="str">
        <f>IF('Tabell-kommune'!W286=0," ",'Tabell-kommune'!W286)</f>
        <v xml:space="preserve"> </v>
      </c>
      <c r="Y286" s="28" t="str">
        <f>IF('Tabell-kommune'!X286=0," ",'Tabell-kommune'!X286)</f>
        <v xml:space="preserve"> </v>
      </c>
      <c r="Z286" s="28" t="str">
        <f>IF('Tabell-kommune'!Y286=0," ",'Tabell-kommune'!Y286)</f>
        <v xml:space="preserve"> </v>
      </c>
      <c r="AA286" s="28" t="str">
        <f>IF('Tabell-kommune'!Z286=0," ",'Tabell-kommune'!Z286)</f>
        <v xml:space="preserve"> </v>
      </c>
      <c r="AB286" s="28" t="str">
        <f>IF('Tabell-kommune'!AA286=0," ",'Tabell-kommune'!AA286)</f>
        <v xml:space="preserve"> </v>
      </c>
      <c r="AC286" s="24" t="str">
        <f>IF('Tabell-kommune'!AB286=0," ",'Tabell-kommune'!AB286)</f>
        <v xml:space="preserve"> </v>
      </c>
      <c r="AD286" s="24" t="str">
        <f>IF('Tabell-kommune'!AC286=0," ",'Tabell-kommune'!AC286)</f>
        <v xml:space="preserve"> </v>
      </c>
      <c r="AE286" s="25" t="str">
        <f>IF('Tabell-kommune'!AD286=0," ",'Tabell-kommune'!AD286)</f>
        <v xml:space="preserve"> </v>
      </c>
      <c r="AF286" s="25" t="str">
        <f>IF('Tabell-kommune'!AE286=0," ",'Tabell-kommune'!AE286)</f>
        <v xml:space="preserve"> </v>
      </c>
      <c r="AG286" s="25" t="str">
        <f>IF('Tabell-kommune'!AF286=0," ",'Tabell-kommune'!AF286)</f>
        <v xml:space="preserve"> </v>
      </c>
      <c r="AH286" s="25" t="str">
        <f>IF('Tabell-kommune'!AG286=0," ",'Tabell-kommune'!AG286)</f>
        <v xml:space="preserve"> </v>
      </c>
      <c r="AI286" s="25" t="str">
        <f>IF('Tabell-kommune'!AH286=0," ",'Tabell-kommune'!AH286)</f>
        <v xml:space="preserve"> </v>
      </c>
      <c r="AJ286" s="24" t="str">
        <f>IF('Tabell-kommune'!AI286=0," ",'Tabell-kommune'!AI286)</f>
        <v xml:space="preserve"> </v>
      </c>
      <c r="AK286" s="24" t="str">
        <f>IF('Tabell-kommune'!AJ286=0," ",'Tabell-kommune'!AJ286)</f>
        <v xml:space="preserve"> </v>
      </c>
      <c r="AL286" s="26" t="str">
        <f>IF('Tabell-kommune'!AK286=0," ",'Tabell-kommune'!AK286)</f>
        <v xml:space="preserve"> </v>
      </c>
      <c r="AM286" s="26" t="str">
        <f>IF('Tabell-kommune'!AL286=0," ",'Tabell-kommune'!AL286)</f>
        <v xml:space="preserve"> </v>
      </c>
      <c r="AN286" s="26" t="str">
        <f>IF('Tabell-kommune'!AM286=0," ",'Tabell-kommune'!AM286)</f>
        <v xml:space="preserve"> </v>
      </c>
      <c r="AO286" s="26" t="str">
        <f>IF('Tabell-kommune'!AN286=0," ",'Tabell-kommune'!AN286)</f>
        <v xml:space="preserve"> </v>
      </c>
      <c r="AP286" s="26" t="str">
        <f>IF('Tabell-kommune'!AO286=0," ",'Tabell-kommune'!AO286)</f>
        <v xml:space="preserve"> </v>
      </c>
    </row>
    <row r="287" spans="2:42" x14ac:dyDescent="0.2">
      <c r="B287" s="24" t="str">
        <f>IF('Tabell-kommune'!A287=0," ",'Tabell-kommune'!A287)</f>
        <v xml:space="preserve"> </v>
      </c>
      <c r="C287" s="28" t="str">
        <f>IF('Tabell-kommune'!B287=0," ",'Tabell-kommune'!B287)</f>
        <v xml:space="preserve"> </v>
      </c>
      <c r="D287" s="28" t="str">
        <f>IF('Tabell-kommune'!C287=0," ",'Tabell-kommune'!C287)</f>
        <v xml:space="preserve"> </v>
      </c>
      <c r="E287" s="28" t="str">
        <f>IF('Tabell-kommune'!D287=0," ",'Tabell-kommune'!D287)</f>
        <v xml:space="preserve"> </v>
      </c>
      <c r="F287" s="28" t="str">
        <f>IF('Tabell-kommune'!E287=0," ",'Tabell-kommune'!E287)</f>
        <v xml:space="preserve"> </v>
      </c>
      <c r="G287" s="28" t="str">
        <f>IF('Tabell-kommune'!F287=0," ",'Tabell-kommune'!F287)</f>
        <v xml:space="preserve"> </v>
      </c>
      <c r="H287" s="24" t="str">
        <f>IF('Tabell-kommune'!G287=0," ",'Tabell-kommune'!G287)</f>
        <v xml:space="preserve"> </v>
      </c>
      <c r="I287" s="24" t="str">
        <f>IF('Tabell-kommune'!H287=0," ",'Tabell-kommune'!H287)</f>
        <v xml:space="preserve"> </v>
      </c>
      <c r="J287" s="18" t="str">
        <f>IF('Tabell-kommune'!I287=0," ",'Tabell-kommune'!I287)</f>
        <v xml:space="preserve"> </v>
      </c>
      <c r="K287" s="25" t="str">
        <f>IF('Tabell-kommune'!J287=0," ",'Tabell-kommune'!J287)</f>
        <v xml:space="preserve"> </v>
      </c>
      <c r="L287" s="25" t="str">
        <f>IF('Tabell-kommune'!K287=0," ",'Tabell-kommune'!K287)</f>
        <v xml:space="preserve"> </v>
      </c>
      <c r="M287" s="25" t="str">
        <f>IF('Tabell-kommune'!L287=0," ",'Tabell-kommune'!L287)</f>
        <v xml:space="preserve"> </v>
      </c>
      <c r="N287" s="25" t="str">
        <f>IF('Tabell-kommune'!M287=0," ",'Tabell-kommune'!M287)</f>
        <v xml:space="preserve"> </v>
      </c>
      <c r="O287" s="24" t="str">
        <f>IF('Tabell-kommune'!N287=0," ",'Tabell-kommune'!N287)</f>
        <v xml:space="preserve"> </v>
      </c>
      <c r="P287" s="24" t="str">
        <f>IF('Tabell-kommune'!O287=0," ",'Tabell-kommune'!O287)</f>
        <v xml:space="preserve"> </v>
      </c>
      <c r="Q287" s="20" t="str">
        <f>IF('Tabell-kommune'!P287=0," ",'Tabell-kommune'!P287)</f>
        <v xml:space="preserve"> </v>
      </c>
      <c r="R287" s="26" t="str">
        <f>IF('Tabell-kommune'!Q287=0," ",'Tabell-kommune'!Q287)</f>
        <v xml:space="preserve"> </v>
      </c>
      <c r="S287" s="26" t="str">
        <f>IF('Tabell-kommune'!R287=0," ",'Tabell-kommune'!R287)</f>
        <v xml:space="preserve"> </v>
      </c>
      <c r="T287" s="26" t="str">
        <f>IF('Tabell-kommune'!S287=0," ",'Tabell-kommune'!S287)</f>
        <v xml:space="preserve"> </v>
      </c>
      <c r="U287" s="26" t="str">
        <f>IF('Tabell-kommune'!T287=0," ",'Tabell-kommune'!T287)</f>
        <v xml:space="preserve"> </v>
      </c>
      <c r="V287" s="24" t="str">
        <f>IF('Tabell-kommune'!U287=0," ",'Tabell-kommune'!U287)</f>
        <v xml:space="preserve"> </v>
      </c>
      <c r="W287" s="24" t="str">
        <f>IF('Tabell-kommune'!V287=0," ",'Tabell-kommune'!V287)</f>
        <v xml:space="preserve"> </v>
      </c>
      <c r="X287" s="28" t="str">
        <f>IF('Tabell-kommune'!W287=0," ",'Tabell-kommune'!W287)</f>
        <v xml:space="preserve"> </v>
      </c>
      <c r="Y287" s="28" t="str">
        <f>IF('Tabell-kommune'!X287=0," ",'Tabell-kommune'!X287)</f>
        <v xml:space="preserve"> </v>
      </c>
      <c r="Z287" s="28" t="str">
        <f>IF('Tabell-kommune'!Y287=0," ",'Tabell-kommune'!Y287)</f>
        <v xml:space="preserve"> </v>
      </c>
      <c r="AA287" s="28" t="str">
        <f>IF('Tabell-kommune'!Z287=0," ",'Tabell-kommune'!Z287)</f>
        <v xml:space="preserve"> </v>
      </c>
      <c r="AB287" s="28" t="str">
        <f>IF('Tabell-kommune'!AA287=0," ",'Tabell-kommune'!AA287)</f>
        <v xml:space="preserve"> </v>
      </c>
      <c r="AC287" s="24" t="str">
        <f>IF('Tabell-kommune'!AB287=0," ",'Tabell-kommune'!AB287)</f>
        <v xml:space="preserve"> </v>
      </c>
      <c r="AD287" s="24" t="str">
        <f>IF('Tabell-kommune'!AC287=0," ",'Tabell-kommune'!AC287)</f>
        <v xml:space="preserve"> </v>
      </c>
      <c r="AE287" s="25" t="str">
        <f>IF('Tabell-kommune'!AD287=0," ",'Tabell-kommune'!AD287)</f>
        <v xml:space="preserve"> </v>
      </c>
      <c r="AF287" s="25" t="str">
        <f>IF('Tabell-kommune'!AE287=0," ",'Tabell-kommune'!AE287)</f>
        <v xml:space="preserve"> </v>
      </c>
      <c r="AG287" s="25" t="str">
        <f>IF('Tabell-kommune'!AF287=0," ",'Tabell-kommune'!AF287)</f>
        <v xml:space="preserve"> </v>
      </c>
      <c r="AH287" s="25" t="str">
        <f>IF('Tabell-kommune'!AG287=0," ",'Tabell-kommune'!AG287)</f>
        <v xml:space="preserve"> </v>
      </c>
      <c r="AI287" s="25" t="str">
        <f>IF('Tabell-kommune'!AH287=0," ",'Tabell-kommune'!AH287)</f>
        <v xml:space="preserve"> </v>
      </c>
      <c r="AJ287" s="24" t="str">
        <f>IF('Tabell-kommune'!AI287=0," ",'Tabell-kommune'!AI287)</f>
        <v xml:space="preserve"> </v>
      </c>
      <c r="AK287" s="24" t="str">
        <f>IF('Tabell-kommune'!AJ287=0," ",'Tabell-kommune'!AJ287)</f>
        <v xml:space="preserve"> </v>
      </c>
      <c r="AL287" s="26" t="str">
        <f>IF('Tabell-kommune'!AK287=0," ",'Tabell-kommune'!AK287)</f>
        <v xml:space="preserve"> </v>
      </c>
      <c r="AM287" s="26" t="str">
        <f>IF('Tabell-kommune'!AL287=0," ",'Tabell-kommune'!AL287)</f>
        <v xml:space="preserve"> </v>
      </c>
      <c r="AN287" s="26" t="str">
        <f>IF('Tabell-kommune'!AM287=0," ",'Tabell-kommune'!AM287)</f>
        <v xml:space="preserve"> </v>
      </c>
      <c r="AO287" s="26" t="str">
        <f>IF('Tabell-kommune'!AN287=0," ",'Tabell-kommune'!AN287)</f>
        <v xml:space="preserve"> </v>
      </c>
      <c r="AP287" s="26" t="str">
        <f>IF('Tabell-kommune'!AO287=0," ",'Tabell-kommune'!AO287)</f>
        <v xml:space="preserve"> </v>
      </c>
    </row>
    <row r="288" spans="2:42" x14ac:dyDescent="0.2">
      <c r="B288" s="24" t="str">
        <f>IF('Tabell-kommune'!A288=0," ",'Tabell-kommune'!A288)</f>
        <v xml:space="preserve"> </v>
      </c>
      <c r="C288" s="28" t="str">
        <f>IF('Tabell-kommune'!B288=0," ",'Tabell-kommune'!B288)</f>
        <v xml:space="preserve"> </v>
      </c>
      <c r="D288" s="28" t="str">
        <f>IF('Tabell-kommune'!C288=0," ",'Tabell-kommune'!C288)</f>
        <v xml:space="preserve"> </v>
      </c>
      <c r="E288" s="28" t="str">
        <f>IF('Tabell-kommune'!D288=0," ",'Tabell-kommune'!D288)</f>
        <v xml:space="preserve"> </v>
      </c>
      <c r="F288" s="28" t="str">
        <f>IF('Tabell-kommune'!E288=0," ",'Tabell-kommune'!E288)</f>
        <v xml:space="preserve"> </v>
      </c>
      <c r="G288" s="28" t="str">
        <f>IF('Tabell-kommune'!F288=0," ",'Tabell-kommune'!F288)</f>
        <v xml:space="preserve"> </v>
      </c>
      <c r="H288" s="24" t="str">
        <f>IF('Tabell-kommune'!G288=0," ",'Tabell-kommune'!G288)</f>
        <v xml:space="preserve"> </v>
      </c>
      <c r="I288" s="24" t="str">
        <f>IF('Tabell-kommune'!H288=0," ",'Tabell-kommune'!H288)</f>
        <v xml:space="preserve"> </v>
      </c>
      <c r="J288" s="18" t="str">
        <f>IF('Tabell-kommune'!I288=0," ",'Tabell-kommune'!I288)</f>
        <v xml:space="preserve"> </v>
      </c>
      <c r="K288" s="25" t="str">
        <f>IF('Tabell-kommune'!J288=0," ",'Tabell-kommune'!J288)</f>
        <v xml:space="preserve"> </v>
      </c>
      <c r="L288" s="25" t="str">
        <f>IF('Tabell-kommune'!K288=0," ",'Tabell-kommune'!K288)</f>
        <v xml:space="preserve"> </v>
      </c>
      <c r="M288" s="25" t="str">
        <f>IF('Tabell-kommune'!L288=0," ",'Tabell-kommune'!L288)</f>
        <v xml:space="preserve"> </v>
      </c>
      <c r="N288" s="25" t="str">
        <f>IF('Tabell-kommune'!M288=0," ",'Tabell-kommune'!M288)</f>
        <v xml:space="preserve"> </v>
      </c>
      <c r="O288" s="24" t="str">
        <f>IF('Tabell-kommune'!N288=0," ",'Tabell-kommune'!N288)</f>
        <v xml:space="preserve"> </v>
      </c>
      <c r="P288" s="24" t="str">
        <f>IF('Tabell-kommune'!O288=0," ",'Tabell-kommune'!O288)</f>
        <v xml:space="preserve"> </v>
      </c>
      <c r="Q288" s="20" t="str">
        <f>IF('Tabell-kommune'!P288=0," ",'Tabell-kommune'!P288)</f>
        <v xml:space="preserve"> </v>
      </c>
      <c r="R288" s="26" t="str">
        <f>IF('Tabell-kommune'!Q288=0," ",'Tabell-kommune'!Q288)</f>
        <v xml:space="preserve"> </v>
      </c>
      <c r="S288" s="26" t="str">
        <f>IF('Tabell-kommune'!R288=0," ",'Tabell-kommune'!R288)</f>
        <v xml:space="preserve"> </v>
      </c>
      <c r="T288" s="26" t="str">
        <f>IF('Tabell-kommune'!S288=0," ",'Tabell-kommune'!S288)</f>
        <v xml:space="preserve"> </v>
      </c>
      <c r="U288" s="26" t="str">
        <f>IF('Tabell-kommune'!T288=0," ",'Tabell-kommune'!T288)</f>
        <v xml:space="preserve"> </v>
      </c>
      <c r="V288" s="24" t="str">
        <f>IF('Tabell-kommune'!U288=0," ",'Tabell-kommune'!U288)</f>
        <v xml:space="preserve"> </v>
      </c>
      <c r="W288" s="24" t="str">
        <f>IF('Tabell-kommune'!V288=0," ",'Tabell-kommune'!V288)</f>
        <v xml:space="preserve"> </v>
      </c>
      <c r="X288" s="28" t="str">
        <f>IF('Tabell-kommune'!W288=0," ",'Tabell-kommune'!W288)</f>
        <v xml:space="preserve"> </v>
      </c>
      <c r="Y288" s="28" t="str">
        <f>IF('Tabell-kommune'!X288=0," ",'Tabell-kommune'!X288)</f>
        <v xml:space="preserve"> </v>
      </c>
      <c r="Z288" s="28" t="str">
        <f>IF('Tabell-kommune'!Y288=0," ",'Tabell-kommune'!Y288)</f>
        <v xml:space="preserve"> </v>
      </c>
      <c r="AA288" s="28" t="str">
        <f>IF('Tabell-kommune'!Z288=0," ",'Tabell-kommune'!Z288)</f>
        <v xml:space="preserve"> </v>
      </c>
      <c r="AB288" s="28" t="str">
        <f>IF('Tabell-kommune'!AA288=0," ",'Tabell-kommune'!AA288)</f>
        <v xml:space="preserve"> </v>
      </c>
      <c r="AC288" s="24" t="str">
        <f>IF('Tabell-kommune'!AB288=0," ",'Tabell-kommune'!AB288)</f>
        <v xml:space="preserve"> </v>
      </c>
      <c r="AD288" s="24" t="str">
        <f>IF('Tabell-kommune'!AC288=0," ",'Tabell-kommune'!AC288)</f>
        <v xml:space="preserve"> </v>
      </c>
      <c r="AE288" s="25" t="str">
        <f>IF('Tabell-kommune'!AD288=0," ",'Tabell-kommune'!AD288)</f>
        <v xml:space="preserve"> </v>
      </c>
      <c r="AF288" s="25" t="str">
        <f>IF('Tabell-kommune'!AE288=0," ",'Tabell-kommune'!AE288)</f>
        <v xml:space="preserve"> </v>
      </c>
      <c r="AG288" s="25" t="str">
        <f>IF('Tabell-kommune'!AF288=0," ",'Tabell-kommune'!AF288)</f>
        <v xml:space="preserve"> </v>
      </c>
      <c r="AH288" s="25" t="str">
        <f>IF('Tabell-kommune'!AG288=0," ",'Tabell-kommune'!AG288)</f>
        <v xml:space="preserve"> </v>
      </c>
      <c r="AI288" s="25" t="str">
        <f>IF('Tabell-kommune'!AH288=0," ",'Tabell-kommune'!AH288)</f>
        <v xml:space="preserve"> </v>
      </c>
      <c r="AJ288" s="24" t="str">
        <f>IF('Tabell-kommune'!AI288=0," ",'Tabell-kommune'!AI288)</f>
        <v xml:space="preserve"> </v>
      </c>
      <c r="AK288" s="24" t="str">
        <f>IF('Tabell-kommune'!AJ288=0," ",'Tabell-kommune'!AJ288)</f>
        <v xml:space="preserve"> </v>
      </c>
      <c r="AL288" s="26" t="str">
        <f>IF('Tabell-kommune'!AK288=0," ",'Tabell-kommune'!AK288)</f>
        <v xml:space="preserve"> </v>
      </c>
      <c r="AM288" s="26" t="str">
        <f>IF('Tabell-kommune'!AL288=0," ",'Tabell-kommune'!AL288)</f>
        <v xml:space="preserve"> </v>
      </c>
      <c r="AN288" s="26" t="str">
        <f>IF('Tabell-kommune'!AM288=0," ",'Tabell-kommune'!AM288)</f>
        <v xml:space="preserve"> </v>
      </c>
      <c r="AO288" s="26" t="str">
        <f>IF('Tabell-kommune'!AN288=0," ",'Tabell-kommune'!AN288)</f>
        <v xml:space="preserve"> </v>
      </c>
      <c r="AP288" s="26" t="str">
        <f>IF('Tabell-kommune'!AO288=0," ",'Tabell-kommune'!AO288)</f>
        <v xml:space="preserve"> </v>
      </c>
    </row>
    <row r="289" spans="2:42" x14ac:dyDescent="0.2">
      <c r="B289" s="24" t="str">
        <f>IF('Tabell-kommune'!A289=0," ",'Tabell-kommune'!A289)</f>
        <v xml:space="preserve"> </v>
      </c>
      <c r="C289" s="28" t="str">
        <f>IF('Tabell-kommune'!B289=0," ",'Tabell-kommune'!B289)</f>
        <v xml:space="preserve"> </v>
      </c>
      <c r="D289" s="28" t="str">
        <f>IF('Tabell-kommune'!C289=0," ",'Tabell-kommune'!C289)</f>
        <v xml:space="preserve"> </v>
      </c>
      <c r="E289" s="28" t="str">
        <f>IF('Tabell-kommune'!D289=0," ",'Tabell-kommune'!D289)</f>
        <v xml:space="preserve"> </v>
      </c>
      <c r="F289" s="28" t="str">
        <f>IF('Tabell-kommune'!E289=0," ",'Tabell-kommune'!E289)</f>
        <v xml:space="preserve"> </v>
      </c>
      <c r="G289" s="28" t="str">
        <f>IF('Tabell-kommune'!F289=0," ",'Tabell-kommune'!F289)</f>
        <v xml:space="preserve"> </v>
      </c>
      <c r="H289" s="24" t="str">
        <f>IF('Tabell-kommune'!G289=0," ",'Tabell-kommune'!G289)</f>
        <v xml:space="preserve"> </v>
      </c>
      <c r="I289" s="24" t="str">
        <f>IF('Tabell-kommune'!H289=0," ",'Tabell-kommune'!H289)</f>
        <v xml:space="preserve"> </v>
      </c>
      <c r="J289" s="18" t="str">
        <f>IF('Tabell-kommune'!I289=0," ",'Tabell-kommune'!I289)</f>
        <v xml:space="preserve"> </v>
      </c>
      <c r="K289" s="25" t="str">
        <f>IF('Tabell-kommune'!J289=0," ",'Tabell-kommune'!J289)</f>
        <v xml:space="preserve"> </v>
      </c>
      <c r="L289" s="25" t="str">
        <f>IF('Tabell-kommune'!K289=0," ",'Tabell-kommune'!K289)</f>
        <v xml:space="preserve"> </v>
      </c>
      <c r="M289" s="25" t="str">
        <f>IF('Tabell-kommune'!L289=0," ",'Tabell-kommune'!L289)</f>
        <v xml:space="preserve"> </v>
      </c>
      <c r="N289" s="25" t="str">
        <f>IF('Tabell-kommune'!M289=0," ",'Tabell-kommune'!M289)</f>
        <v xml:space="preserve"> </v>
      </c>
      <c r="O289" s="24" t="str">
        <f>IF('Tabell-kommune'!N289=0," ",'Tabell-kommune'!N289)</f>
        <v xml:space="preserve"> </v>
      </c>
      <c r="P289" s="24" t="str">
        <f>IF('Tabell-kommune'!O289=0," ",'Tabell-kommune'!O289)</f>
        <v xml:space="preserve"> </v>
      </c>
      <c r="Q289" s="20" t="str">
        <f>IF('Tabell-kommune'!P289=0," ",'Tabell-kommune'!P289)</f>
        <v xml:space="preserve"> </v>
      </c>
      <c r="R289" s="26" t="str">
        <f>IF('Tabell-kommune'!Q289=0," ",'Tabell-kommune'!Q289)</f>
        <v xml:space="preserve"> </v>
      </c>
      <c r="S289" s="26" t="str">
        <f>IF('Tabell-kommune'!R289=0," ",'Tabell-kommune'!R289)</f>
        <v xml:space="preserve"> </v>
      </c>
      <c r="T289" s="26" t="str">
        <f>IF('Tabell-kommune'!S289=0," ",'Tabell-kommune'!S289)</f>
        <v xml:space="preserve"> </v>
      </c>
      <c r="U289" s="26" t="str">
        <f>IF('Tabell-kommune'!T289=0," ",'Tabell-kommune'!T289)</f>
        <v xml:space="preserve"> </v>
      </c>
      <c r="V289" s="24" t="str">
        <f>IF('Tabell-kommune'!U289=0," ",'Tabell-kommune'!U289)</f>
        <v xml:space="preserve"> </v>
      </c>
      <c r="W289" s="24" t="str">
        <f>IF('Tabell-kommune'!V289=0," ",'Tabell-kommune'!V289)</f>
        <v xml:space="preserve"> </v>
      </c>
      <c r="X289" s="28" t="str">
        <f>IF('Tabell-kommune'!W289=0," ",'Tabell-kommune'!W289)</f>
        <v xml:space="preserve"> </v>
      </c>
      <c r="Y289" s="28" t="str">
        <f>IF('Tabell-kommune'!X289=0," ",'Tabell-kommune'!X289)</f>
        <v xml:space="preserve"> </v>
      </c>
      <c r="Z289" s="28" t="str">
        <f>IF('Tabell-kommune'!Y289=0," ",'Tabell-kommune'!Y289)</f>
        <v xml:space="preserve"> </v>
      </c>
      <c r="AA289" s="28" t="str">
        <f>IF('Tabell-kommune'!Z289=0," ",'Tabell-kommune'!Z289)</f>
        <v xml:space="preserve"> </v>
      </c>
      <c r="AB289" s="28" t="str">
        <f>IF('Tabell-kommune'!AA289=0," ",'Tabell-kommune'!AA289)</f>
        <v xml:space="preserve"> </v>
      </c>
      <c r="AC289" s="24" t="str">
        <f>IF('Tabell-kommune'!AB289=0," ",'Tabell-kommune'!AB289)</f>
        <v xml:space="preserve"> </v>
      </c>
      <c r="AD289" s="24" t="str">
        <f>IF('Tabell-kommune'!AC289=0," ",'Tabell-kommune'!AC289)</f>
        <v xml:space="preserve"> </v>
      </c>
      <c r="AE289" s="25" t="str">
        <f>IF('Tabell-kommune'!AD289=0," ",'Tabell-kommune'!AD289)</f>
        <v xml:space="preserve"> </v>
      </c>
      <c r="AF289" s="25" t="str">
        <f>IF('Tabell-kommune'!AE289=0," ",'Tabell-kommune'!AE289)</f>
        <v xml:space="preserve"> </v>
      </c>
      <c r="AG289" s="25" t="str">
        <f>IF('Tabell-kommune'!AF289=0," ",'Tabell-kommune'!AF289)</f>
        <v xml:space="preserve"> </v>
      </c>
      <c r="AH289" s="25" t="str">
        <f>IF('Tabell-kommune'!AG289=0," ",'Tabell-kommune'!AG289)</f>
        <v xml:space="preserve"> </v>
      </c>
      <c r="AI289" s="25" t="str">
        <f>IF('Tabell-kommune'!AH289=0," ",'Tabell-kommune'!AH289)</f>
        <v xml:space="preserve"> </v>
      </c>
      <c r="AJ289" s="24" t="str">
        <f>IF('Tabell-kommune'!AI289=0," ",'Tabell-kommune'!AI289)</f>
        <v xml:space="preserve"> </v>
      </c>
      <c r="AK289" s="24" t="str">
        <f>IF('Tabell-kommune'!AJ289=0," ",'Tabell-kommune'!AJ289)</f>
        <v xml:space="preserve"> </v>
      </c>
      <c r="AL289" s="26" t="str">
        <f>IF('Tabell-kommune'!AK289=0," ",'Tabell-kommune'!AK289)</f>
        <v xml:space="preserve"> </v>
      </c>
      <c r="AM289" s="26" t="str">
        <f>IF('Tabell-kommune'!AL289=0," ",'Tabell-kommune'!AL289)</f>
        <v xml:space="preserve"> </v>
      </c>
      <c r="AN289" s="26" t="str">
        <f>IF('Tabell-kommune'!AM289=0," ",'Tabell-kommune'!AM289)</f>
        <v xml:space="preserve"> </v>
      </c>
      <c r="AO289" s="26" t="str">
        <f>IF('Tabell-kommune'!AN289=0," ",'Tabell-kommune'!AN289)</f>
        <v xml:space="preserve"> </v>
      </c>
      <c r="AP289" s="26" t="str">
        <f>IF('Tabell-kommune'!AO289=0," ",'Tabell-kommune'!AO289)</f>
        <v xml:space="preserve"> </v>
      </c>
    </row>
    <row r="290" spans="2:42" x14ac:dyDescent="0.2">
      <c r="B290" s="24" t="str">
        <f>IF('Tabell-kommune'!A290=0," ",'Tabell-kommune'!A290)</f>
        <v xml:space="preserve"> </v>
      </c>
      <c r="C290" s="28" t="str">
        <f>IF('Tabell-kommune'!B290=0," ",'Tabell-kommune'!B290)</f>
        <v xml:space="preserve"> </v>
      </c>
      <c r="D290" s="28" t="str">
        <f>IF('Tabell-kommune'!C290=0," ",'Tabell-kommune'!C290)</f>
        <v xml:space="preserve"> </v>
      </c>
      <c r="E290" s="28" t="str">
        <f>IF('Tabell-kommune'!D290=0," ",'Tabell-kommune'!D290)</f>
        <v xml:space="preserve"> </v>
      </c>
      <c r="F290" s="28" t="str">
        <f>IF('Tabell-kommune'!E290=0," ",'Tabell-kommune'!E290)</f>
        <v xml:space="preserve"> </v>
      </c>
      <c r="G290" s="28" t="str">
        <f>IF('Tabell-kommune'!F290=0," ",'Tabell-kommune'!F290)</f>
        <v xml:space="preserve"> </v>
      </c>
      <c r="H290" s="24" t="str">
        <f>IF('Tabell-kommune'!G290=0," ",'Tabell-kommune'!G290)</f>
        <v xml:space="preserve"> </v>
      </c>
      <c r="I290" s="24" t="str">
        <f>IF('Tabell-kommune'!H290=0," ",'Tabell-kommune'!H290)</f>
        <v xml:space="preserve"> </v>
      </c>
      <c r="J290" s="18" t="str">
        <f>IF('Tabell-kommune'!I290=0," ",'Tabell-kommune'!I290)</f>
        <v xml:space="preserve"> </v>
      </c>
      <c r="K290" s="25" t="str">
        <f>IF('Tabell-kommune'!J290=0," ",'Tabell-kommune'!J290)</f>
        <v xml:space="preserve"> </v>
      </c>
      <c r="L290" s="25" t="str">
        <f>IF('Tabell-kommune'!K290=0," ",'Tabell-kommune'!K290)</f>
        <v xml:space="preserve"> </v>
      </c>
      <c r="M290" s="25" t="str">
        <f>IF('Tabell-kommune'!L290=0," ",'Tabell-kommune'!L290)</f>
        <v xml:space="preserve"> </v>
      </c>
      <c r="N290" s="25" t="str">
        <f>IF('Tabell-kommune'!M290=0," ",'Tabell-kommune'!M290)</f>
        <v xml:space="preserve"> </v>
      </c>
      <c r="O290" s="24" t="str">
        <f>IF('Tabell-kommune'!N290=0," ",'Tabell-kommune'!N290)</f>
        <v xml:space="preserve"> </v>
      </c>
      <c r="P290" s="24" t="str">
        <f>IF('Tabell-kommune'!O290=0," ",'Tabell-kommune'!O290)</f>
        <v xml:space="preserve"> </v>
      </c>
      <c r="Q290" s="20" t="str">
        <f>IF('Tabell-kommune'!P290=0," ",'Tabell-kommune'!P290)</f>
        <v xml:space="preserve"> </v>
      </c>
      <c r="R290" s="26" t="str">
        <f>IF('Tabell-kommune'!Q290=0," ",'Tabell-kommune'!Q290)</f>
        <v xml:space="preserve"> </v>
      </c>
      <c r="S290" s="26" t="str">
        <f>IF('Tabell-kommune'!R290=0," ",'Tabell-kommune'!R290)</f>
        <v xml:space="preserve"> </v>
      </c>
      <c r="T290" s="26" t="str">
        <f>IF('Tabell-kommune'!S290=0," ",'Tabell-kommune'!S290)</f>
        <v xml:space="preserve"> </v>
      </c>
      <c r="U290" s="26" t="str">
        <f>IF('Tabell-kommune'!T290=0," ",'Tabell-kommune'!T290)</f>
        <v xml:space="preserve"> </v>
      </c>
      <c r="V290" s="24" t="str">
        <f>IF('Tabell-kommune'!U290=0," ",'Tabell-kommune'!U290)</f>
        <v xml:space="preserve"> </v>
      </c>
      <c r="W290" s="24" t="str">
        <f>IF('Tabell-kommune'!V290=0," ",'Tabell-kommune'!V290)</f>
        <v xml:space="preserve"> </v>
      </c>
      <c r="X290" s="28" t="str">
        <f>IF('Tabell-kommune'!W290=0," ",'Tabell-kommune'!W290)</f>
        <v xml:space="preserve"> </v>
      </c>
      <c r="Y290" s="28" t="str">
        <f>IF('Tabell-kommune'!X290=0," ",'Tabell-kommune'!X290)</f>
        <v xml:space="preserve"> </v>
      </c>
      <c r="Z290" s="28" t="str">
        <f>IF('Tabell-kommune'!Y290=0," ",'Tabell-kommune'!Y290)</f>
        <v xml:space="preserve"> </v>
      </c>
      <c r="AA290" s="28" t="str">
        <f>IF('Tabell-kommune'!Z290=0," ",'Tabell-kommune'!Z290)</f>
        <v xml:space="preserve"> </v>
      </c>
      <c r="AB290" s="28" t="str">
        <f>IF('Tabell-kommune'!AA290=0," ",'Tabell-kommune'!AA290)</f>
        <v xml:space="preserve"> </v>
      </c>
      <c r="AC290" s="24" t="str">
        <f>IF('Tabell-kommune'!AB290=0," ",'Tabell-kommune'!AB290)</f>
        <v xml:space="preserve"> </v>
      </c>
      <c r="AD290" s="24" t="str">
        <f>IF('Tabell-kommune'!AC290=0," ",'Tabell-kommune'!AC290)</f>
        <v xml:space="preserve"> </v>
      </c>
      <c r="AE290" s="25" t="str">
        <f>IF('Tabell-kommune'!AD290=0," ",'Tabell-kommune'!AD290)</f>
        <v xml:space="preserve"> </v>
      </c>
      <c r="AF290" s="25" t="str">
        <f>IF('Tabell-kommune'!AE290=0," ",'Tabell-kommune'!AE290)</f>
        <v xml:space="preserve"> </v>
      </c>
      <c r="AG290" s="25" t="str">
        <f>IF('Tabell-kommune'!AF290=0," ",'Tabell-kommune'!AF290)</f>
        <v xml:space="preserve"> </v>
      </c>
      <c r="AH290" s="25" t="str">
        <f>IF('Tabell-kommune'!AG290=0," ",'Tabell-kommune'!AG290)</f>
        <v xml:space="preserve"> </v>
      </c>
      <c r="AI290" s="25" t="str">
        <f>IF('Tabell-kommune'!AH290=0," ",'Tabell-kommune'!AH290)</f>
        <v xml:space="preserve"> </v>
      </c>
      <c r="AJ290" s="24" t="str">
        <f>IF('Tabell-kommune'!AI290=0," ",'Tabell-kommune'!AI290)</f>
        <v xml:space="preserve"> </v>
      </c>
      <c r="AK290" s="24" t="str">
        <f>IF('Tabell-kommune'!AJ290=0," ",'Tabell-kommune'!AJ290)</f>
        <v xml:space="preserve"> </v>
      </c>
      <c r="AL290" s="26" t="str">
        <f>IF('Tabell-kommune'!AK290=0," ",'Tabell-kommune'!AK290)</f>
        <v xml:space="preserve"> </v>
      </c>
      <c r="AM290" s="26" t="str">
        <f>IF('Tabell-kommune'!AL290=0," ",'Tabell-kommune'!AL290)</f>
        <v xml:space="preserve"> </v>
      </c>
      <c r="AN290" s="26" t="str">
        <f>IF('Tabell-kommune'!AM290=0," ",'Tabell-kommune'!AM290)</f>
        <v xml:space="preserve"> </v>
      </c>
      <c r="AO290" s="26" t="str">
        <f>IF('Tabell-kommune'!AN290=0," ",'Tabell-kommune'!AN290)</f>
        <v xml:space="preserve"> </v>
      </c>
      <c r="AP290" s="26" t="str">
        <f>IF('Tabell-kommune'!AO290=0," ",'Tabell-kommune'!AO290)</f>
        <v xml:space="preserve"> </v>
      </c>
    </row>
    <row r="291" spans="2:42" x14ac:dyDescent="0.2">
      <c r="B291" s="24" t="str">
        <f>IF('Tabell-kommune'!A291=0," ",'Tabell-kommune'!A291)</f>
        <v xml:space="preserve"> </v>
      </c>
      <c r="C291" s="28" t="str">
        <f>IF('Tabell-kommune'!B291=0," ",'Tabell-kommune'!B291)</f>
        <v xml:space="preserve"> </v>
      </c>
      <c r="D291" s="28" t="str">
        <f>IF('Tabell-kommune'!C291=0," ",'Tabell-kommune'!C291)</f>
        <v xml:space="preserve"> </v>
      </c>
      <c r="E291" s="28" t="str">
        <f>IF('Tabell-kommune'!D291=0," ",'Tabell-kommune'!D291)</f>
        <v xml:space="preserve"> </v>
      </c>
      <c r="F291" s="28" t="str">
        <f>IF('Tabell-kommune'!E291=0," ",'Tabell-kommune'!E291)</f>
        <v xml:space="preserve"> </v>
      </c>
      <c r="G291" s="28" t="str">
        <f>IF('Tabell-kommune'!F291=0," ",'Tabell-kommune'!F291)</f>
        <v xml:space="preserve"> </v>
      </c>
      <c r="H291" s="24" t="str">
        <f>IF('Tabell-kommune'!G291=0," ",'Tabell-kommune'!G291)</f>
        <v xml:space="preserve"> </v>
      </c>
      <c r="I291" s="24" t="str">
        <f>IF('Tabell-kommune'!H291=0," ",'Tabell-kommune'!H291)</f>
        <v xml:space="preserve"> </v>
      </c>
      <c r="J291" s="18" t="str">
        <f>IF('Tabell-kommune'!I291=0," ",'Tabell-kommune'!I291)</f>
        <v xml:space="preserve"> </v>
      </c>
      <c r="K291" s="25" t="str">
        <f>IF('Tabell-kommune'!J291=0," ",'Tabell-kommune'!J291)</f>
        <v xml:space="preserve"> </v>
      </c>
      <c r="L291" s="25" t="str">
        <f>IF('Tabell-kommune'!K291=0," ",'Tabell-kommune'!K291)</f>
        <v xml:space="preserve"> </v>
      </c>
      <c r="M291" s="25" t="str">
        <f>IF('Tabell-kommune'!L291=0," ",'Tabell-kommune'!L291)</f>
        <v xml:space="preserve"> </v>
      </c>
      <c r="N291" s="25" t="str">
        <f>IF('Tabell-kommune'!M291=0," ",'Tabell-kommune'!M291)</f>
        <v xml:space="preserve"> </v>
      </c>
      <c r="O291" s="24" t="str">
        <f>IF('Tabell-kommune'!N291=0," ",'Tabell-kommune'!N291)</f>
        <v xml:space="preserve"> </v>
      </c>
      <c r="P291" s="24" t="str">
        <f>IF('Tabell-kommune'!O291=0," ",'Tabell-kommune'!O291)</f>
        <v xml:space="preserve"> </v>
      </c>
      <c r="Q291" s="20" t="str">
        <f>IF('Tabell-kommune'!P291=0," ",'Tabell-kommune'!P291)</f>
        <v xml:space="preserve"> </v>
      </c>
      <c r="R291" s="26" t="str">
        <f>IF('Tabell-kommune'!Q291=0," ",'Tabell-kommune'!Q291)</f>
        <v xml:space="preserve"> </v>
      </c>
      <c r="S291" s="26" t="str">
        <f>IF('Tabell-kommune'!R291=0," ",'Tabell-kommune'!R291)</f>
        <v xml:space="preserve"> </v>
      </c>
      <c r="T291" s="26" t="str">
        <f>IF('Tabell-kommune'!S291=0," ",'Tabell-kommune'!S291)</f>
        <v xml:space="preserve"> </v>
      </c>
      <c r="U291" s="26" t="str">
        <f>IF('Tabell-kommune'!T291=0," ",'Tabell-kommune'!T291)</f>
        <v xml:space="preserve"> </v>
      </c>
      <c r="V291" s="24" t="str">
        <f>IF('Tabell-kommune'!U291=0," ",'Tabell-kommune'!U291)</f>
        <v xml:space="preserve"> </v>
      </c>
      <c r="W291" s="24" t="str">
        <f>IF('Tabell-kommune'!V291=0," ",'Tabell-kommune'!V291)</f>
        <v xml:space="preserve"> </v>
      </c>
      <c r="X291" s="28" t="str">
        <f>IF('Tabell-kommune'!W291=0," ",'Tabell-kommune'!W291)</f>
        <v xml:space="preserve"> </v>
      </c>
      <c r="Y291" s="28" t="str">
        <f>IF('Tabell-kommune'!X291=0," ",'Tabell-kommune'!X291)</f>
        <v xml:space="preserve"> </v>
      </c>
      <c r="Z291" s="28" t="str">
        <f>IF('Tabell-kommune'!Y291=0," ",'Tabell-kommune'!Y291)</f>
        <v xml:space="preserve"> </v>
      </c>
      <c r="AA291" s="28" t="str">
        <f>IF('Tabell-kommune'!Z291=0," ",'Tabell-kommune'!Z291)</f>
        <v xml:space="preserve"> </v>
      </c>
      <c r="AB291" s="28" t="str">
        <f>IF('Tabell-kommune'!AA291=0," ",'Tabell-kommune'!AA291)</f>
        <v xml:space="preserve"> </v>
      </c>
      <c r="AC291" s="24" t="str">
        <f>IF('Tabell-kommune'!AB291=0," ",'Tabell-kommune'!AB291)</f>
        <v xml:space="preserve"> </v>
      </c>
      <c r="AD291" s="24" t="str">
        <f>IF('Tabell-kommune'!AC291=0," ",'Tabell-kommune'!AC291)</f>
        <v xml:space="preserve"> </v>
      </c>
      <c r="AE291" s="25" t="str">
        <f>IF('Tabell-kommune'!AD291=0," ",'Tabell-kommune'!AD291)</f>
        <v xml:space="preserve"> </v>
      </c>
      <c r="AF291" s="25" t="str">
        <f>IF('Tabell-kommune'!AE291=0," ",'Tabell-kommune'!AE291)</f>
        <v xml:space="preserve"> </v>
      </c>
      <c r="AG291" s="25" t="str">
        <f>IF('Tabell-kommune'!AF291=0," ",'Tabell-kommune'!AF291)</f>
        <v xml:space="preserve"> </v>
      </c>
      <c r="AH291" s="25" t="str">
        <f>IF('Tabell-kommune'!AG291=0," ",'Tabell-kommune'!AG291)</f>
        <v xml:space="preserve"> </v>
      </c>
      <c r="AI291" s="25" t="str">
        <f>IF('Tabell-kommune'!AH291=0," ",'Tabell-kommune'!AH291)</f>
        <v xml:space="preserve"> </v>
      </c>
      <c r="AJ291" s="24" t="str">
        <f>IF('Tabell-kommune'!AI291=0," ",'Tabell-kommune'!AI291)</f>
        <v xml:space="preserve"> </v>
      </c>
      <c r="AK291" s="24" t="str">
        <f>IF('Tabell-kommune'!AJ291=0," ",'Tabell-kommune'!AJ291)</f>
        <v xml:space="preserve"> </v>
      </c>
      <c r="AL291" s="26" t="str">
        <f>IF('Tabell-kommune'!AK291=0," ",'Tabell-kommune'!AK291)</f>
        <v xml:space="preserve"> </v>
      </c>
      <c r="AM291" s="26" t="str">
        <f>IF('Tabell-kommune'!AL291=0," ",'Tabell-kommune'!AL291)</f>
        <v xml:space="preserve"> </v>
      </c>
      <c r="AN291" s="26" t="str">
        <f>IF('Tabell-kommune'!AM291=0," ",'Tabell-kommune'!AM291)</f>
        <v xml:space="preserve"> </v>
      </c>
      <c r="AO291" s="26" t="str">
        <f>IF('Tabell-kommune'!AN291=0," ",'Tabell-kommune'!AN291)</f>
        <v xml:space="preserve"> </v>
      </c>
      <c r="AP291" s="26" t="str">
        <f>IF('Tabell-kommune'!AO291=0," ",'Tabell-kommune'!AO291)</f>
        <v xml:space="preserve"> </v>
      </c>
    </row>
    <row r="292" spans="2:42" x14ac:dyDescent="0.2">
      <c r="B292" s="24" t="str">
        <f>IF('Tabell-kommune'!A292=0," ",'Tabell-kommune'!A292)</f>
        <v xml:space="preserve"> </v>
      </c>
      <c r="C292" s="28" t="str">
        <f>IF('Tabell-kommune'!B292=0," ",'Tabell-kommune'!B292)</f>
        <v xml:space="preserve"> </v>
      </c>
      <c r="D292" s="28" t="str">
        <f>IF('Tabell-kommune'!C292=0," ",'Tabell-kommune'!C292)</f>
        <v xml:space="preserve"> </v>
      </c>
      <c r="E292" s="28" t="str">
        <f>IF('Tabell-kommune'!D292=0," ",'Tabell-kommune'!D292)</f>
        <v xml:space="preserve"> </v>
      </c>
      <c r="F292" s="28" t="str">
        <f>IF('Tabell-kommune'!E292=0," ",'Tabell-kommune'!E292)</f>
        <v xml:space="preserve"> </v>
      </c>
      <c r="G292" s="28" t="str">
        <f>IF('Tabell-kommune'!F292=0," ",'Tabell-kommune'!F292)</f>
        <v xml:space="preserve"> </v>
      </c>
      <c r="H292" s="24" t="str">
        <f>IF('Tabell-kommune'!G292=0," ",'Tabell-kommune'!G292)</f>
        <v xml:space="preserve"> </v>
      </c>
      <c r="I292" s="24" t="str">
        <f>IF('Tabell-kommune'!H292=0," ",'Tabell-kommune'!H292)</f>
        <v xml:space="preserve"> </v>
      </c>
      <c r="J292" s="18" t="str">
        <f>IF('Tabell-kommune'!I292=0," ",'Tabell-kommune'!I292)</f>
        <v xml:space="preserve"> </v>
      </c>
      <c r="K292" s="25" t="str">
        <f>IF('Tabell-kommune'!J292=0," ",'Tabell-kommune'!J292)</f>
        <v xml:space="preserve"> </v>
      </c>
      <c r="L292" s="25" t="str">
        <f>IF('Tabell-kommune'!K292=0," ",'Tabell-kommune'!K292)</f>
        <v xml:space="preserve"> </v>
      </c>
      <c r="M292" s="25" t="str">
        <f>IF('Tabell-kommune'!L292=0," ",'Tabell-kommune'!L292)</f>
        <v xml:space="preserve"> </v>
      </c>
      <c r="N292" s="25" t="str">
        <f>IF('Tabell-kommune'!M292=0," ",'Tabell-kommune'!M292)</f>
        <v xml:space="preserve"> </v>
      </c>
      <c r="O292" s="24" t="str">
        <f>IF('Tabell-kommune'!N292=0," ",'Tabell-kommune'!N292)</f>
        <v xml:space="preserve"> </v>
      </c>
      <c r="P292" s="24" t="str">
        <f>IF('Tabell-kommune'!O292=0," ",'Tabell-kommune'!O292)</f>
        <v xml:space="preserve"> </v>
      </c>
      <c r="Q292" s="20" t="str">
        <f>IF('Tabell-kommune'!P292=0," ",'Tabell-kommune'!P292)</f>
        <v xml:space="preserve"> </v>
      </c>
      <c r="R292" s="26" t="str">
        <f>IF('Tabell-kommune'!Q292=0," ",'Tabell-kommune'!Q292)</f>
        <v xml:space="preserve"> </v>
      </c>
      <c r="S292" s="26" t="str">
        <f>IF('Tabell-kommune'!R292=0," ",'Tabell-kommune'!R292)</f>
        <v xml:space="preserve"> </v>
      </c>
      <c r="T292" s="26" t="str">
        <f>IF('Tabell-kommune'!S292=0," ",'Tabell-kommune'!S292)</f>
        <v xml:space="preserve"> </v>
      </c>
      <c r="U292" s="26" t="str">
        <f>IF('Tabell-kommune'!T292=0," ",'Tabell-kommune'!T292)</f>
        <v xml:space="preserve"> </v>
      </c>
      <c r="V292" s="24" t="str">
        <f>IF('Tabell-kommune'!U292=0," ",'Tabell-kommune'!U292)</f>
        <v xml:space="preserve"> </v>
      </c>
      <c r="W292" s="24" t="str">
        <f>IF('Tabell-kommune'!V292=0," ",'Tabell-kommune'!V292)</f>
        <v xml:space="preserve"> </v>
      </c>
      <c r="X292" s="28" t="str">
        <f>IF('Tabell-kommune'!W292=0," ",'Tabell-kommune'!W292)</f>
        <v xml:space="preserve"> </v>
      </c>
      <c r="Y292" s="28" t="str">
        <f>IF('Tabell-kommune'!X292=0," ",'Tabell-kommune'!X292)</f>
        <v xml:space="preserve"> </v>
      </c>
      <c r="Z292" s="28" t="str">
        <f>IF('Tabell-kommune'!Y292=0," ",'Tabell-kommune'!Y292)</f>
        <v xml:space="preserve"> </v>
      </c>
      <c r="AA292" s="28" t="str">
        <f>IF('Tabell-kommune'!Z292=0," ",'Tabell-kommune'!Z292)</f>
        <v xml:space="preserve"> </v>
      </c>
      <c r="AB292" s="28" t="str">
        <f>IF('Tabell-kommune'!AA292=0," ",'Tabell-kommune'!AA292)</f>
        <v xml:space="preserve"> </v>
      </c>
      <c r="AC292" s="24" t="str">
        <f>IF('Tabell-kommune'!AB292=0," ",'Tabell-kommune'!AB292)</f>
        <v xml:space="preserve"> </v>
      </c>
      <c r="AD292" s="24" t="str">
        <f>IF('Tabell-kommune'!AC292=0," ",'Tabell-kommune'!AC292)</f>
        <v xml:space="preserve"> </v>
      </c>
      <c r="AE292" s="25" t="str">
        <f>IF('Tabell-kommune'!AD292=0," ",'Tabell-kommune'!AD292)</f>
        <v xml:space="preserve"> </v>
      </c>
      <c r="AF292" s="25" t="str">
        <f>IF('Tabell-kommune'!AE292=0," ",'Tabell-kommune'!AE292)</f>
        <v xml:space="preserve"> </v>
      </c>
      <c r="AG292" s="25" t="str">
        <f>IF('Tabell-kommune'!AF292=0," ",'Tabell-kommune'!AF292)</f>
        <v xml:space="preserve"> </v>
      </c>
      <c r="AH292" s="25" t="str">
        <f>IF('Tabell-kommune'!AG292=0," ",'Tabell-kommune'!AG292)</f>
        <v xml:space="preserve"> </v>
      </c>
      <c r="AI292" s="25" t="str">
        <f>IF('Tabell-kommune'!AH292=0," ",'Tabell-kommune'!AH292)</f>
        <v xml:space="preserve"> </v>
      </c>
      <c r="AJ292" s="24" t="str">
        <f>IF('Tabell-kommune'!AI292=0," ",'Tabell-kommune'!AI292)</f>
        <v xml:space="preserve"> </v>
      </c>
      <c r="AK292" s="24" t="str">
        <f>IF('Tabell-kommune'!AJ292=0," ",'Tabell-kommune'!AJ292)</f>
        <v xml:space="preserve"> </v>
      </c>
      <c r="AL292" s="26" t="str">
        <f>IF('Tabell-kommune'!AK292=0," ",'Tabell-kommune'!AK292)</f>
        <v xml:space="preserve"> </v>
      </c>
      <c r="AM292" s="26" t="str">
        <f>IF('Tabell-kommune'!AL292=0," ",'Tabell-kommune'!AL292)</f>
        <v xml:space="preserve"> </v>
      </c>
      <c r="AN292" s="26" t="str">
        <f>IF('Tabell-kommune'!AM292=0," ",'Tabell-kommune'!AM292)</f>
        <v xml:space="preserve"> </v>
      </c>
      <c r="AO292" s="26" t="str">
        <f>IF('Tabell-kommune'!AN292=0," ",'Tabell-kommune'!AN292)</f>
        <v xml:space="preserve"> </v>
      </c>
      <c r="AP292" s="26" t="str">
        <f>IF('Tabell-kommune'!AO292=0," ",'Tabell-kommune'!AO292)</f>
        <v xml:space="preserve"> </v>
      </c>
    </row>
    <row r="293" spans="2:42" x14ac:dyDescent="0.2">
      <c r="B293" s="24" t="str">
        <f>IF('Tabell-kommune'!A293=0," ",'Tabell-kommune'!A293)</f>
        <v xml:space="preserve"> </v>
      </c>
      <c r="C293" s="28" t="str">
        <f>IF('Tabell-kommune'!B293=0," ",'Tabell-kommune'!B293)</f>
        <v xml:space="preserve"> </v>
      </c>
      <c r="D293" s="28" t="str">
        <f>IF('Tabell-kommune'!C293=0," ",'Tabell-kommune'!C293)</f>
        <v xml:space="preserve"> </v>
      </c>
      <c r="E293" s="28" t="str">
        <f>IF('Tabell-kommune'!D293=0," ",'Tabell-kommune'!D293)</f>
        <v xml:space="preserve"> </v>
      </c>
      <c r="F293" s="28" t="str">
        <f>IF('Tabell-kommune'!E293=0," ",'Tabell-kommune'!E293)</f>
        <v xml:space="preserve"> </v>
      </c>
      <c r="G293" s="28" t="str">
        <f>IF('Tabell-kommune'!F293=0," ",'Tabell-kommune'!F293)</f>
        <v xml:space="preserve"> </v>
      </c>
      <c r="H293" s="24" t="str">
        <f>IF('Tabell-kommune'!G293=0," ",'Tabell-kommune'!G293)</f>
        <v xml:space="preserve"> </v>
      </c>
      <c r="I293" s="24" t="str">
        <f>IF('Tabell-kommune'!H293=0," ",'Tabell-kommune'!H293)</f>
        <v xml:space="preserve"> </v>
      </c>
      <c r="J293" s="18" t="str">
        <f>IF('Tabell-kommune'!I293=0," ",'Tabell-kommune'!I293)</f>
        <v xml:space="preserve"> </v>
      </c>
      <c r="K293" s="25" t="str">
        <f>IF('Tabell-kommune'!J293=0," ",'Tabell-kommune'!J293)</f>
        <v xml:space="preserve"> </v>
      </c>
      <c r="L293" s="25" t="str">
        <f>IF('Tabell-kommune'!K293=0," ",'Tabell-kommune'!K293)</f>
        <v xml:space="preserve"> </v>
      </c>
      <c r="M293" s="25" t="str">
        <f>IF('Tabell-kommune'!L293=0," ",'Tabell-kommune'!L293)</f>
        <v xml:space="preserve"> </v>
      </c>
      <c r="N293" s="25" t="str">
        <f>IF('Tabell-kommune'!M293=0," ",'Tabell-kommune'!M293)</f>
        <v xml:space="preserve"> </v>
      </c>
      <c r="O293" s="24" t="str">
        <f>IF('Tabell-kommune'!N293=0," ",'Tabell-kommune'!N293)</f>
        <v xml:space="preserve"> </v>
      </c>
      <c r="P293" s="24" t="str">
        <f>IF('Tabell-kommune'!O293=0," ",'Tabell-kommune'!O293)</f>
        <v xml:space="preserve"> </v>
      </c>
      <c r="Q293" s="20" t="str">
        <f>IF('Tabell-kommune'!P293=0," ",'Tabell-kommune'!P293)</f>
        <v xml:space="preserve"> </v>
      </c>
      <c r="R293" s="26" t="str">
        <f>IF('Tabell-kommune'!Q293=0," ",'Tabell-kommune'!Q293)</f>
        <v xml:space="preserve"> </v>
      </c>
      <c r="S293" s="26" t="str">
        <f>IF('Tabell-kommune'!R293=0," ",'Tabell-kommune'!R293)</f>
        <v xml:space="preserve"> </v>
      </c>
      <c r="T293" s="26" t="str">
        <f>IF('Tabell-kommune'!S293=0," ",'Tabell-kommune'!S293)</f>
        <v xml:space="preserve"> </v>
      </c>
      <c r="U293" s="26" t="str">
        <f>IF('Tabell-kommune'!T293=0," ",'Tabell-kommune'!T293)</f>
        <v xml:space="preserve"> </v>
      </c>
      <c r="V293" s="24" t="str">
        <f>IF('Tabell-kommune'!U293=0," ",'Tabell-kommune'!U293)</f>
        <v xml:space="preserve"> </v>
      </c>
      <c r="W293" s="24" t="str">
        <f>IF('Tabell-kommune'!V293=0," ",'Tabell-kommune'!V293)</f>
        <v xml:space="preserve"> </v>
      </c>
      <c r="X293" s="28" t="str">
        <f>IF('Tabell-kommune'!W293=0," ",'Tabell-kommune'!W293)</f>
        <v xml:space="preserve"> </v>
      </c>
      <c r="Y293" s="28" t="str">
        <f>IF('Tabell-kommune'!X293=0," ",'Tabell-kommune'!X293)</f>
        <v xml:space="preserve"> </v>
      </c>
      <c r="Z293" s="28" t="str">
        <f>IF('Tabell-kommune'!Y293=0," ",'Tabell-kommune'!Y293)</f>
        <v xml:space="preserve"> </v>
      </c>
      <c r="AA293" s="28" t="str">
        <f>IF('Tabell-kommune'!Z293=0," ",'Tabell-kommune'!Z293)</f>
        <v xml:space="preserve"> </v>
      </c>
      <c r="AB293" s="28" t="str">
        <f>IF('Tabell-kommune'!AA293=0," ",'Tabell-kommune'!AA293)</f>
        <v xml:space="preserve"> </v>
      </c>
      <c r="AC293" s="24" t="str">
        <f>IF('Tabell-kommune'!AB293=0," ",'Tabell-kommune'!AB293)</f>
        <v xml:space="preserve"> </v>
      </c>
      <c r="AD293" s="24" t="str">
        <f>IF('Tabell-kommune'!AC293=0," ",'Tabell-kommune'!AC293)</f>
        <v xml:space="preserve"> </v>
      </c>
      <c r="AE293" s="25" t="str">
        <f>IF('Tabell-kommune'!AD293=0," ",'Tabell-kommune'!AD293)</f>
        <v xml:space="preserve"> </v>
      </c>
      <c r="AF293" s="25" t="str">
        <f>IF('Tabell-kommune'!AE293=0," ",'Tabell-kommune'!AE293)</f>
        <v xml:space="preserve"> </v>
      </c>
      <c r="AG293" s="25" t="str">
        <f>IF('Tabell-kommune'!AF293=0," ",'Tabell-kommune'!AF293)</f>
        <v xml:space="preserve"> </v>
      </c>
      <c r="AH293" s="25" t="str">
        <f>IF('Tabell-kommune'!AG293=0," ",'Tabell-kommune'!AG293)</f>
        <v xml:space="preserve"> </v>
      </c>
      <c r="AI293" s="25" t="str">
        <f>IF('Tabell-kommune'!AH293=0," ",'Tabell-kommune'!AH293)</f>
        <v xml:space="preserve"> </v>
      </c>
      <c r="AJ293" s="24" t="str">
        <f>IF('Tabell-kommune'!AI293=0," ",'Tabell-kommune'!AI293)</f>
        <v xml:space="preserve"> </v>
      </c>
      <c r="AK293" s="24" t="str">
        <f>IF('Tabell-kommune'!AJ293=0," ",'Tabell-kommune'!AJ293)</f>
        <v xml:space="preserve"> </v>
      </c>
      <c r="AL293" s="26" t="str">
        <f>IF('Tabell-kommune'!AK293=0," ",'Tabell-kommune'!AK293)</f>
        <v xml:space="preserve"> </v>
      </c>
      <c r="AM293" s="26" t="str">
        <f>IF('Tabell-kommune'!AL293=0," ",'Tabell-kommune'!AL293)</f>
        <v xml:space="preserve"> </v>
      </c>
      <c r="AN293" s="26" t="str">
        <f>IF('Tabell-kommune'!AM293=0," ",'Tabell-kommune'!AM293)</f>
        <v xml:space="preserve"> </v>
      </c>
      <c r="AO293" s="26" t="str">
        <f>IF('Tabell-kommune'!AN293=0," ",'Tabell-kommune'!AN293)</f>
        <v xml:space="preserve"> </v>
      </c>
      <c r="AP293" s="26" t="str">
        <f>IF('Tabell-kommune'!AO293=0," ",'Tabell-kommune'!AO293)</f>
        <v xml:space="preserve"> </v>
      </c>
    </row>
    <row r="294" spans="2:42" x14ac:dyDescent="0.2">
      <c r="B294" s="24" t="str">
        <f>IF('Tabell-kommune'!A294=0," ",'Tabell-kommune'!A294)</f>
        <v xml:space="preserve"> </v>
      </c>
      <c r="C294" s="28" t="str">
        <f>IF('Tabell-kommune'!B294=0," ",'Tabell-kommune'!B294)</f>
        <v xml:space="preserve"> </v>
      </c>
      <c r="D294" s="28" t="str">
        <f>IF('Tabell-kommune'!C294=0," ",'Tabell-kommune'!C294)</f>
        <v xml:space="preserve"> </v>
      </c>
      <c r="E294" s="28" t="str">
        <f>IF('Tabell-kommune'!D294=0," ",'Tabell-kommune'!D294)</f>
        <v xml:space="preserve"> </v>
      </c>
      <c r="F294" s="28" t="str">
        <f>IF('Tabell-kommune'!E294=0," ",'Tabell-kommune'!E294)</f>
        <v xml:space="preserve"> </v>
      </c>
      <c r="G294" s="28" t="str">
        <f>IF('Tabell-kommune'!F294=0," ",'Tabell-kommune'!F294)</f>
        <v xml:space="preserve"> </v>
      </c>
      <c r="H294" s="24" t="str">
        <f>IF('Tabell-kommune'!G294=0," ",'Tabell-kommune'!G294)</f>
        <v xml:space="preserve"> </v>
      </c>
      <c r="I294" s="24" t="str">
        <f>IF('Tabell-kommune'!H294=0," ",'Tabell-kommune'!H294)</f>
        <v xml:space="preserve"> </v>
      </c>
      <c r="J294" s="18" t="str">
        <f>IF('Tabell-kommune'!I294=0," ",'Tabell-kommune'!I294)</f>
        <v xml:space="preserve"> </v>
      </c>
      <c r="K294" s="25" t="str">
        <f>IF('Tabell-kommune'!J294=0," ",'Tabell-kommune'!J294)</f>
        <v xml:space="preserve"> </v>
      </c>
      <c r="L294" s="25" t="str">
        <f>IF('Tabell-kommune'!K294=0," ",'Tabell-kommune'!K294)</f>
        <v xml:space="preserve"> </v>
      </c>
      <c r="M294" s="25" t="str">
        <f>IF('Tabell-kommune'!L294=0," ",'Tabell-kommune'!L294)</f>
        <v xml:space="preserve"> </v>
      </c>
      <c r="N294" s="25" t="str">
        <f>IF('Tabell-kommune'!M294=0," ",'Tabell-kommune'!M294)</f>
        <v xml:space="preserve"> </v>
      </c>
      <c r="O294" s="24" t="str">
        <f>IF('Tabell-kommune'!N294=0," ",'Tabell-kommune'!N294)</f>
        <v xml:space="preserve"> </v>
      </c>
      <c r="P294" s="24" t="str">
        <f>IF('Tabell-kommune'!O294=0," ",'Tabell-kommune'!O294)</f>
        <v xml:space="preserve"> </v>
      </c>
      <c r="Q294" s="20" t="str">
        <f>IF('Tabell-kommune'!P294=0," ",'Tabell-kommune'!P294)</f>
        <v xml:space="preserve"> </v>
      </c>
      <c r="R294" s="26" t="str">
        <f>IF('Tabell-kommune'!Q294=0," ",'Tabell-kommune'!Q294)</f>
        <v xml:space="preserve"> </v>
      </c>
      <c r="S294" s="26" t="str">
        <f>IF('Tabell-kommune'!R294=0," ",'Tabell-kommune'!R294)</f>
        <v xml:space="preserve"> </v>
      </c>
      <c r="T294" s="26" t="str">
        <f>IF('Tabell-kommune'!S294=0," ",'Tabell-kommune'!S294)</f>
        <v xml:space="preserve"> </v>
      </c>
      <c r="U294" s="26" t="str">
        <f>IF('Tabell-kommune'!T294=0," ",'Tabell-kommune'!T294)</f>
        <v xml:space="preserve"> </v>
      </c>
      <c r="V294" s="24" t="str">
        <f>IF('Tabell-kommune'!U294=0," ",'Tabell-kommune'!U294)</f>
        <v xml:space="preserve"> </v>
      </c>
      <c r="W294" s="24" t="str">
        <f>IF('Tabell-kommune'!V294=0," ",'Tabell-kommune'!V294)</f>
        <v xml:space="preserve"> </v>
      </c>
      <c r="X294" s="28" t="str">
        <f>IF('Tabell-kommune'!W294=0," ",'Tabell-kommune'!W294)</f>
        <v xml:space="preserve"> </v>
      </c>
      <c r="Y294" s="28" t="str">
        <f>IF('Tabell-kommune'!X294=0," ",'Tabell-kommune'!X294)</f>
        <v xml:space="preserve"> </v>
      </c>
      <c r="Z294" s="28" t="str">
        <f>IF('Tabell-kommune'!Y294=0," ",'Tabell-kommune'!Y294)</f>
        <v xml:space="preserve"> </v>
      </c>
      <c r="AA294" s="28" t="str">
        <f>IF('Tabell-kommune'!Z294=0," ",'Tabell-kommune'!Z294)</f>
        <v xml:space="preserve"> </v>
      </c>
      <c r="AB294" s="28" t="str">
        <f>IF('Tabell-kommune'!AA294=0," ",'Tabell-kommune'!AA294)</f>
        <v xml:space="preserve"> </v>
      </c>
      <c r="AC294" s="24" t="str">
        <f>IF('Tabell-kommune'!AB294=0," ",'Tabell-kommune'!AB294)</f>
        <v xml:space="preserve"> </v>
      </c>
      <c r="AD294" s="24" t="str">
        <f>IF('Tabell-kommune'!AC294=0," ",'Tabell-kommune'!AC294)</f>
        <v xml:space="preserve"> </v>
      </c>
      <c r="AE294" s="25" t="str">
        <f>IF('Tabell-kommune'!AD294=0," ",'Tabell-kommune'!AD294)</f>
        <v xml:space="preserve"> </v>
      </c>
      <c r="AF294" s="25" t="str">
        <f>IF('Tabell-kommune'!AE294=0," ",'Tabell-kommune'!AE294)</f>
        <v xml:space="preserve"> </v>
      </c>
      <c r="AG294" s="25" t="str">
        <f>IF('Tabell-kommune'!AF294=0," ",'Tabell-kommune'!AF294)</f>
        <v xml:space="preserve"> </v>
      </c>
      <c r="AH294" s="25" t="str">
        <f>IF('Tabell-kommune'!AG294=0," ",'Tabell-kommune'!AG294)</f>
        <v xml:space="preserve"> </v>
      </c>
      <c r="AI294" s="25" t="str">
        <f>IF('Tabell-kommune'!AH294=0," ",'Tabell-kommune'!AH294)</f>
        <v xml:space="preserve"> </v>
      </c>
      <c r="AJ294" s="24" t="str">
        <f>IF('Tabell-kommune'!AI294=0," ",'Tabell-kommune'!AI294)</f>
        <v xml:space="preserve"> </v>
      </c>
      <c r="AK294" s="24" t="str">
        <f>IF('Tabell-kommune'!AJ294=0," ",'Tabell-kommune'!AJ294)</f>
        <v xml:space="preserve"> </v>
      </c>
      <c r="AL294" s="26" t="str">
        <f>IF('Tabell-kommune'!AK294=0," ",'Tabell-kommune'!AK294)</f>
        <v xml:space="preserve"> </v>
      </c>
      <c r="AM294" s="26" t="str">
        <f>IF('Tabell-kommune'!AL294=0," ",'Tabell-kommune'!AL294)</f>
        <v xml:space="preserve"> </v>
      </c>
      <c r="AN294" s="26" t="str">
        <f>IF('Tabell-kommune'!AM294=0," ",'Tabell-kommune'!AM294)</f>
        <v xml:space="preserve"> </v>
      </c>
      <c r="AO294" s="26" t="str">
        <f>IF('Tabell-kommune'!AN294=0," ",'Tabell-kommune'!AN294)</f>
        <v xml:space="preserve"> </v>
      </c>
      <c r="AP294" s="26" t="str">
        <f>IF('Tabell-kommune'!AO294=0," ",'Tabell-kommune'!AO294)</f>
        <v xml:space="preserve"> </v>
      </c>
    </row>
    <row r="295" spans="2:42" x14ac:dyDescent="0.2">
      <c r="B295" s="24" t="str">
        <f>IF('Tabell-kommune'!A295=0," ",'Tabell-kommune'!A295)</f>
        <v xml:space="preserve"> </v>
      </c>
      <c r="C295" s="28" t="str">
        <f>IF('Tabell-kommune'!B295=0," ",'Tabell-kommune'!B295)</f>
        <v xml:space="preserve"> </v>
      </c>
      <c r="D295" s="28" t="str">
        <f>IF('Tabell-kommune'!C295=0," ",'Tabell-kommune'!C295)</f>
        <v xml:space="preserve"> </v>
      </c>
      <c r="E295" s="28" t="str">
        <f>IF('Tabell-kommune'!D295=0," ",'Tabell-kommune'!D295)</f>
        <v xml:space="preserve"> </v>
      </c>
      <c r="F295" s="28" t="str">
        <f>IF('Tabell-kommune'!E295=0," ",'Tabell-kommune'!E295)</f>
        <v xml:space="preserve"> </v>
      </c>
      <c r="G295" s="28" t="str">
        <f>IF('Tabell-kommune'!F295=0," ",'Tabell-kommune'!F295)</f>
        <v xml:space="preserve"> </v>
      </c>
      <c r="H295" s="24" t="str">
        <f>IF('Tabell-kommune'!G295=0," ",'Tabell-kommune'!G295)</f>
        <v xml:space="preserve"> </v>
      </c>
      <c r="I295" s="24" t="str">
        <f>IF('Tabell-kommune'!H295=0," ",'Tabell-kommune'!H295)</f>
        <v xml:space="preserve"> </v>
      </c>
      <c r="J295" s="18" t="str">
        <f>IF('Tabell-kommune'!I295=0," ",'Tabell-kommune'!I295)</f>
        <v xml:space="preserve"> </v>
      </c>
      <c r="K295" s="25" t="str">
        <f>IF('Tabell-kommune'!J295=0," ",'Tabell-kommune'!J295)</f>
        <v xml:space="preserve"> </v>
      </c>
      <c r="L295" s="25" t="str">
        <f>IF('Tabell-kommune'!K295=0," ",'Tabell-kommune'!K295)</f>
        <v xml:space="preserve"> </v>
      </c>
      <c r="M295" s="25" t="str">
        <f>IF('Tabell-kommune'!L295=0," ",'Tabell-kommune'!L295)</f>
        <v xml:space="preserve"> </v>
      </c>
      <c r="N295" s="25" t="str">
        <f>IF('Tabell-kommune'!M295=0," ",'Tabell-kommune'!M295)</f>
        <v xml:space="preserve"> </v>
      </c>
      <c r="O295" s="24" t="str">
        <f>IF('Tabell-kommune'!N295=0," ",'Tabell-kommune'!N295)</f>
        <v xml:space="preserve"> </v>
      </c>
      <c r="P295" s="24" t="str">
        <f>IF('Tabell-kommune'!O295=0," ",'Tabell-kommune'!O295)</f>
        <v xml:space="preserve"> </v>
      </c>
      <c r="Q295" s="20" t="str">
        <f>IF('Tabell-kommune'!P295=0," ",'Tabell-kommune'!P295)</f>
        <v xml:space="preserve"> </v>
      </c>
      <c r="R295" s="26" t="str">
        <f>IF('Tabell-kommune'!Q295=0," ",'Tabell-kommune'!Q295)</f>
        <v xml:space="preserve"> </v>
      </c>
      <c r="S295" s="26" t="str">
        <f>IF('Tabell-kommune'!R295=0," ",'Tabell-kommune'!R295)</f>
        <v xml:space="preserve"> </v>
      </c>
      <c r="T295" s="26" t="str">
        <f>IF('Tabell-kommune'!S295=0," ",'Tabell-kommune'!S295)</f>
        <v xml:space="preserve"> </v>
      </c>
      <c r="U295" s="26" t="str">
        <f>IF('Tabell-kommune'!T295=0," ",'Tabell-kommune'!T295)</f>
        <v xml:space="preserve"> </v>
      </c>
      <c r="V295" s="24" t="str">
        <f>IF('Tabell-kommune'!U295=0," ",'Tabell-kommune'!U295)</f>
        <v xml:space="preserve"> </v>
      </c>
      <c r="W295" s="24" t="str">
        <f>IF('Tabell-kommune'!V295=0," ",'Tabell-kommune'!V295)</f>
        <v xml:space="preserve"> </v>
      </c>
      <c r="X295" s="28" t="str">
        <f>IF('Tabell-kommune'!W295=0," ",'Tabell-kommune'!W295)</f>
        <v xml:space="preserve"> </v>
      </c>
      <c r="Y295" s="28" t="str">
        <f>IF('Tabell-kommune'!X295=0," ",'Tabell-kommune'!X295)</f>
        <v xml:space="preserve"> </v>
      </c>
      <c r="Z295" s="28" t="str">
        <f>IF('Tabell-kommune'!Y295=0," ",'Tabell-kommune'!Y295)</f>
        <v xml:space="preserve"> </v>
      </c>
      <c r="AA295" s="28" t="str">
        <f>IF('Tabell-kommune'!Z295=0," ",'Tabell-kommune'!Z295)</f>
        <v xml:space="preserve"> </v>
      </c>
      <c r="AB295" s="28" t="str">
        <f>IF('Tabell-kommune'!AA295=0," ",'Tabell-kommune'!AA295)</f>
        <v xml:space="preserve"> </v>
      </c>
      <c r="AC295" s="24" t="str">
        <f>IF('Tabell-kommune'!AB295=0," ",'Tabell-kommune'!AB295)</f>
        <v xml:space="preserve"> </v>
      </c>
      <c r="AD295" s="24" t="str">
        <f>IF('Tabell-kommune'!AC295=0," ",'Tabell-kommune'!AC295)</f>
        <v xml:space="preserve"> </v>
      </c>
      <c r="AE295" s="25" t="str">
        <f>IF('Tabell-kommune'!AD295=0," ",'Tabell-kommune'!AD295)</f>
        <v xml:space="preserve"> </v>
      </c>
      <c r="AF295" s="25" t="str">
        <f>IF('Tabell-kommune'!AE295=0," ",'Tabell-kommune'!AE295)</f>
        <v xml:space="preserve"> </v>
      </c>
      <c r="AG295" s="25" t="str">
        <f>IF('Tabell-kommune'!AF295=0," ",'Tabell-kommune'!AF295)</f>
        <v xml:space="preserve"> </v>
      </c>
      <c r="AH295" s="25" t="str">
        <f>IF('Tabell-kommune'!AG295=0," ",'Tabell-kommune'!AG295)</f>
        <v xml:space="preserve"> </v>
      </c>
      <c r="AI295" s="25" t="str">
        <f>IF('Tabell-kommune'!AH295=0," ",'Tabell-kommune'!AH295)</f>
        <v xml:space="preserve"> </v>
      </c>
      <c r="AJ295" s="24" t="str">
        <f>IF('Tabell-kommune'!AI295=0," ",'Tabell-kommune'!AI295)</f>
        <v xml:space="preserve"> </v>
      </c>
      <c r="AK295" s="24" t="str">
        <f>IF('Tabell-kommune'!AJ295=0," ",'Tabell-kommune'!AJ295)</f>
        <v xml:space="preserve"> </v>
      </c>
      <c r="AL295" s="26" t="str">
        <f>IF('Tabell-kommune'!AK295=0," ",'Tabell-kommune'!AK295)</f>
        <v xml:space="preserve"> </v>
      </c>
      <c r="AM295" s="26" t="str">
        <f>IF('Tabell-kommune'!AL295=0," ",'Tabell-kommune'!AL295)</f>
        <v xml:space="preserve"> </v>
      </c>
      <c r="AN295" s="26" t="str">
        <f>IF('Tabell-kommune'!AM295=0," ",'Tabell-kommune'!AM295)</f>
        <v xml:space="preserve"> </v>
      </c>
      <c r="AO295" s="26" t="str">
        <f>IF('Tabell-kommune'!AN295=0," ",'Tabell-kommune'!AN295)</f>
        <v xml:space="preserve"> </v>
      </c>
      <c r="AP295" s="26" t="str">
        <f>IF('Tabell-kommune'!AO295=0," ",'Tabell-kommune'!AO295)</f>
        <v xml:space="preserve"> </v>
      </c>
    </row>
    <row r="296" spans="2:42" x14ac:dyDescent="0.2">
      <c r="B296" s="24" t="str">
        <f>IF('Tabell-kommune'!A296=0," ",'Tabell-kommune'!A296)</f>
        <v xml:space="preserve"> </v>
      </c>
      <c r="C296" s="28" t="str">
        <f>IF('Tabell-kommune'!B296=0," ",'Tabell-kommune'!B296)</f>
        <v xml:space="preserve"> </v>
      </c>
      <c r="D296" s="28" t="str">
        <f>IF('Tabell-kommune'!C296=0," ",'Tabell-kommune'!C296)</f>
        <v xml:space="preserve"> </v>
      </c>
      <c r="E296" s="28" t="str">
        <f>IF('Tabell-kommune'!D296=0," ",'Tabell-kommune'!D296)</f>
        <v xml:space="preserve"> </v>
      </c>
      <c r="F296" s="28" t="str">
        <f>IF('Tabell-kommune'!E296=0," ",'Tabell-kommune'!E296)</f>
        <v xml:space="preserve"> </v>
      </c>
      <c r="G296" s="28" t="str">
        <f>IF('Tabell-kommune'!F296=0," ",'Tabell-kommune'!F296)</f>
        <v xml:space="preserve"> </v>
      </c>
      <c r="H296" s="24" t="str">
        <f>IF('Tabell-kommune'!G296=0," ",'Tabell-kommune'!G296)</f>
        <v xml:space="preserve"> </v>
      </c>
      <c r="I296" s="24" t="str">
        <f>IF('Tabell-kommune'!H296=0," ",'Tabell-kommune'!H296)</f>
        <v xml:space="preserve"> </v>
      </c>
      <c r="J296" s="18" t="str">
        <f>IF('Tabell-kommune'!I296=0," ",'Tabell-kommune'!I296)</f>
        <v xml:space="preserve"> </v>
      </c>
      <c r="K296" s="25" t="str">
        <f>IF('Tabell-kommune'!J296=0," ",'Tabell-kommune'!J296)</f>
        <v xml:space="preserve"> </v>
      </c>
      <c r="L296" s="25" t="str">
        <f>IF('Tabell-kommune'!K296=0," ",'Tabell-kommune'!K296)</f>
        <v xml:space="preserve"> </v>
      </c>
      <c r="M296" s="25" t="str">
        <f>IF('Tabell-kommune'!L296=0," ",'Tabell-kommune'!L296)</f>
        <v xml:space="preserve"> </v>
      </c>
      <c r="N296" s="25" t="str">
        <f>IF('Tabell-kommune'!M296=0," ",'Tabell-kommune'!M296)</f>
        <v xml:space="preserve"> </v>
      </c>
      <c r="O296" s="24" t="str">
        <f>IF('Tabell-kommune'!N296=0," ",'Tabell-kommune'!N296)</f>
        <v xml:space="preserve"> </v>
      </c>
      <c r="P296" s="24" t="str">
        <f>IF('Tabell-kommune'!O296=0," ",'Tabell-kommune'!O296)</f>
        <v xml:space="preserve"> </v>
      </c>
      <c r="Q296" s="20" t="str">
        <f>IF('Tabell-kommune'!P296=0," ",'Tabell-kommune'!P296)</f>
        <v xml:space="preserve"> </v>
      </c>
      <c r="R296" s="26" t="str">
        <f>IF('Tabell-kommune'!Q296=0," ",'Tabell-kommune'!Q296)</f>
        <v xml:space="preserve"> </v>
      </c>
      <c r="S296" s="26" t="str">
        <f>IF('Tabell-kommune'!R296=0," ",'Tabell-kommune'!R296)</f>
        <v xml:space="preserve"> </v>
      </c>
      <c r="T296" s="26" t="str">
        <f>IF('Tabell-kommune'!S296=0," ",'Tabell-kommune'!S296)</f>
        <v xml:space="preserve"> </v>
      </c>
      <c r="U296" s="26" t="str">
        <f>IF('Tabell-kommune'!T296=0," ",'Tabell-kommune'!T296)</f>
        <v xml:space="preserve"> </v>
      </c>
      <c r="V296" s="24" t="str">
        <f>IF('Tabell-kommune'!U296=0," ",'Tabell-kommune'!U296)</f>
        <v xml:space="preserve"> </v>
      </c>
      <c r="W296" s="24" t="str">
        <f>IF('Tabell-kommune'!V296=0," ",'Tabell-kommune'!V296)</f>
        <v xml:space="preserve"> </v>
      </c>
      <c r="X296" s="28" t="str">
        <f>IF('Tabell-kommune'!W296=0," ",'Tabell-kommune'!W296)</f>
        <v xml:space="preserve"> </v>
      </c>
      <c r="Y296" s="28" t="str">
        <f>IF('Tabell-kommune'!X296=0," ",'Tabell-kommune'!X296)</f>
        <v xml:space="preserve"> </v>
      </c>
      <c r="Z296" s="28" t="str">
        <f>IF('Tabell-kommune'!Y296=0," ",'Tabell-kommune'!Y296)</f>
        <v xml:space="preserve"> </v>
      </c>
      <c r="AA296" s="28" t="str">
        <f>IF('Tabell-kommune'!Z296=0," ",'Tabell-kommune'!Z296)</f>
        <v xml:space="preserve"> </v>
      </c>
      <c r="AB296" s="28" t="str">
        <f>IF('Tabell-kommune'!AA296=0," ",'Tabell-kommune'!AA296)</f>
        <v xml:space="preserve"> </v>
      </c>
      <c r="AC296" s="24" t="str">
        <f>IF('Tabell-kommune'!AB296=0," ",'Tabell-kommune'!AB296)</f>
        <v xml:space="preserve"> </v>
      </c>
      <c r="AD296" s="24" t="str">
        <f>IF('Tabell-kommune'!AC296=0," ",'Tabell-kommune'!AC296)</f>
        <v xml:space="preserve"> </v>
      </c>
      <c r="AE296" s="25" t="str">
        <f>IF('Tabell-kommune'!AD296=0," ",'Tabell-kommune'!AD296)</f>
        <v xml:space="preserve"> </v>
      </c>
      <c r="AF296" s="25" t="str">
        <f>IF('Tabell-kommune'!AE296=0," ",'Tabell-kommune'!AE296)</f>
        <v xml:space="preserve"> </v>
      </c>
      <c r="AG296" s="25" t="str">
        <f>IF('Tabell-kommune'!AF296=0," ",'Tabell-kommune'!AF296)</f>
        <v xml:space="preserve"> </v>
      </c>
      <c r="AH296" s="25" t="str">
        <f>IF('Tabell-kommune'!AG296=0," ",'Tabell-kommune'!AG296)</f>
        <v xml:space="preserve"> </v>
      </c>
      <c r="AI296" s="25" t="str">
        <f>IF('Tabell-kommune'!AH296=0," ",'Tabell-kommune'!AH296)</f>
        <v xml:space="preserve"> </v>
      </c>
      <c r="AJ296" s="24" t="str">
        <f>IF('Tabell-kommune'!AI296=0," ",'Tabell-kommune'!AI296)</f>
        <v xml:space="preserve"> </v>
      </c>
      <c r="AK296" s="24" t="str">
        <f>IF('Tabell-kommune'!AJ296=0," ",'Tabell-kommune'!AJ296)</f>
        <v xml:space="preserve"> </v>
      </c>
      <c r="AL296" s="26" t="str">
        <f>IF('Tabell-kommune'!AK296=0," ",'Tabell-kommune'!AK296)</f>
        <v xml:space="preserve"> </v>
      </c>
      <c r="AM296" s="26" t="str">
        <f>IF('Tabell-kommune'!AL296=0," ",'Tabell-kommune'!AL296)</f>
        <v xml:space="preserve"> </v>
      </c>
      <c r="AN296" s="26" t="str">
        <f>IF('Tabell-kommune'!AM296=0," ",'Tabell-kommune'!AM296)</f>
        <v xml:space="preserve"> </v>
      </c>
      <c r="AO296" s="26" t="str">
        <f>IF('Tabell-kommune'!AN296=0," ",'Tabell-kommune'!AN296)</f>
        <v xml:space="preserve"> </v>
      </c>
      <c r="AP296" s="26" t="str">
        <f>IF('Tabell-kommune'!AO296=0," ",'Tabell-kommune'!AO296)</f>
        <v xml:space="preserve"> </v>
      </c>
    </row>
    <row r="297" spans="2:42" x14ac:dyDescent="0.2">
      <c r="B297" s="24" t="str">
        <f>IF('Tabell-kommune'!A297=0," ",'Tabell-kommune'!A297)</f>
        <v xml:space="preserve"> </v>
      </c>
      <c r="C297" s="28" t="str">
        <f>IF('Tabell-kommune'!B297=0," ",'Tabell-kommune'!B297)</f>
        <v xml:space="preserve"> </v>
      </c>
      <c r="D297" s="28" t="str">
        <f>IF('Tabell-kommune'!C297=0," ",'Tabell-kommune'!C297)</f>
        <v xml:space="preserve"> </v>
      </c>
      <c r="E297" s="28" t="str">
        <f>IF('Tabell-kommune'!D297=0," ",'Tabell-kommune'!D297)</f>
        <v xml:space="preserve"> </v>
      </c>
      <c r="F297" s="28" t="str">
        <f>IF('Tabell-kommune'!E297=0," ",'Tabell-kommune'!E297)</f>
        <v xml:space="preserve"> </v>
      </c>
      <c r="G297" s="28" t="str">
        <f>IF('Tabell-kommune'!F297=0," ",'Tabell-kommune'!F297)</f>
        <v xml:space="preserve"> </v>
      </c>
      <c r="H297" s="24" t="str">
        <f>IF('Tabell-kommune'!G297=0," ",'Tabell-kommune'!G297)</f>
        <v xml:space="preserve"> </v>
      </c>
      <c r="I297" s="24" t="str">
        <f>IF('Tabell-kommune'!H297=0," ",'Tabell-kommune'!H297)</f>
        <v xml:space="preserve"> </v>
      </c>
      <c r="J297" s="18" t="str">
        <f>IF('Tabell-kommune'!I297=0," ",'Tabell-kommune'!I297)</f>
        <v xml:space="preserve"> </v>
      </c>
      <c r="K297" s="25" t="str">
        <f>IF('Tabell-kommune'!J297=0," ",'Tabell-kommune'!J297)</f>
        <v xml:space="preserve"> </v>
      </c>
      <c r="L297" s="25" t="str">
        <f>IF('Tabell-kommune'!K297=0," ",'Tabell-kommune'!K297)</f>
        <v xml:space="preserve"> </v>
      </c>
      <c r="M297" s="25" t="str">
        <f>IF('Tabell-kommune'!L297=0," ",'Tabell-kommune'!L297)</f>
        <v xml:space="preserve"> </v>
      </c>
      <c r="N297" s="25" t="str">
        <f>IF('Tabell-kommune'!M297=0," ",'Tabell-kommune'!M297)</f>
        <v xml:space="preserve"> </v>
      </c>
      <c r="O297" s="24" t="str">
        <f>IF('Tabell-kommune'!N297=0," ",'Tabell-kommune'!N297)</f>
        <v xml:space="preserve"> </v>
      </c>
      <c r="P297" s="24" t="str">
        <f>IF('Tabell-kommune'!O297=0," ",'Tabell-kommune'!O297)</f>
        <v xml:space="preserve"> </v>
      </c>
      <c r="Q297" s="20" t="str">
        <f>IF('Tabell-kommune'!P297=0," ",'Tabell-kommune'!P297)</f>
        <v xml:space="preserve"> </v>
      </c>
      <c r="R297" s="26" t="str">
        <f>IF('Tabell-kommune'!Q297=0," ",'Tabell-kommune'!Q297)</f>
        <v xml:space="preserve"> </v>
      </c>
      <c r="S297" s="26" t="str">
        <f>IF('Tabell-kommune'!R297=0," ",'Tabell-kommune'!R297)</f>
        <v xml:space="preserve"> </v>
      </c>
      <c r="T297" s="26" t="str">
        <f>IF('Tabell-kommune'!S297=0," ",'Tabell-kommune'!S297)</f>
        <v xml:space="preserve"> </v>
      </c>
      <c r="U297" s="26" t="str">
        <f>IF('Tabell-kommune'!T297=0," ",'Tabell-kommune'!T297)</f>
        <v xml:space="preserve"> </v>
      </c>
      <c r="V297" s="24" t="str">
        <f>IF('Tabell-kommune'!U297=0," ",'Tabell-kommune'!U297)</f>
        <v xml:space="preserve"> </v>
      </c>
      <c r="W297" s="24" t="str">
        <f>IF('Tabell-kommune'!V297=0," ",'Tabell-kommune'!V297)</f>
        <v xml:space="preserve"> </v>
      </c>
      <c r="X297" s="28" t="str">
        <f>IF('Tabell-kommune'!W297=0," ",'Tabell-kommune'!W297)</f>
        <v xml:space="preserve"> </v>
      </c>
      <c r="Y297" s="28" t="str">
        <f>IF('Tabell-kommune'!X297=0," ",'Tabell-kommune'!X297)</f>
        <v xml:space="preserve"> </v>
      </c>
      <c r="Z297" s="28" t="str">
        <f>IF('Tabell-kommune'!Y297=0," ",'Tabell-kommune'!Y297)</f>
        <v xml:space="preserve"> </v>
      </c>
      <c r="AA297" s="28" t="str">
        <f>IF('Tabell-kommune'!Z297=0," ",'Tabell-kommune'!Z297)</f>
        <v xml:space="preserve"> </v>
      </c>
      <c r="AB297" s="28" t="str">
        <f>IF('Tabell-kommune'!AA297=0," ",'Tabell-kommune'!AA297)</f>
        <v xml:space="preserve"> </v>
      </c>
      <c r="AC297" s="24" t="str">
        <f>IF('Tabell-kommune'!AB297=0," ",'Tabell-kommune'!AB297)</f>
        <v xml:space="preserve"> </v>
      </c>
      <c r="AD297" s="24" t="str">
        <f>IF('Tabell-kommune'!AC297=0," ",'Tabell-kommune'!AC297)</f>
        <v xml:space="preserve"> </v>
      </c>
      <c r="AE297" s="25" t="str">
        <f>IF('Tabell-kommune'!AD297=0," ",'Tabell-kommune'!AD297)</f>
        <v xml:space="preserve"> </v>
      </c>
      <c r="AF297" s="25" t="str">
        <f>IF('Tabell-kommune'!AE297=0," ",'Tabell-kommune'!AE297)</f>
        <v xml:space="preserve"> </v>
      </c>
      <c r="AG297" s="25" t="str">
        <f>IF('Tabell-kommune'!AF297=0," ",'Tabell-kommune'!AF297)</f>
        <v xml:space="preserve"> </v>
      </c>
      <c r="AH297" s="25" t="str">
        <f>IF('Tabell-kommune'!AG297=0," ",'Tabell-kommune'!AG297)</f>
        <v xml:space="preserve"> </v>
      </c>
      <c r="AI297" s="25" t="str">
        <f>IF('Tabell-kommune'!AH297=0," ",'Tabell-kommune'!AH297)</f>
        <v xml:space="preserve"> </v>
      </c>
      <c r="AJ297" s="24" t="str">
        <f>IF('Tabell-kommune'!AI297=0," ",'Tabell-kommune'!AI297)</f>
        <v xml:space="preserve"> </v>
      </c>
      <c r="AK297" s="24" t="str">
        <f>IF('Tabell-kommune'!AJ297=0," ",'Tabell-kommune'!AJ297)</f>
        <v xml:space="preserve"> </v>
      </c>
      <c r="AL297" s="26" t="str">
        <f>IF('Tabell-kommune'!AK297=0," ",'Tabell-kommune'!AK297)</f>
        <v xml:space="preserve"> </v>
      </c>
      <c r="AM297" s="26" t="str">
        <f>IF('Tabell-kommune'!AL297=0," ",'Tabell-kommune'!AL297)</f>
        <v xml:space="preserve"> </v>
      </c>
      <c r="AN297" s="26" t="str">
        <f>IF('Tabell-kommune'!AM297=0," ",'Tabell-kommune'!AM297)</f>
        <v xml:space="preserve"> </v>
      </c>
      <c r="AO297" s="26" t="str">
        <f>IF('Tabell-kommune'!AN297=0," ",'Tabell-kommune'!AN297)</f>
        <v xml:space="preserve"> </v>
      </c>
      <c r="AP297" s="26" t="str">
        <f>IF('Tabell-kommune'!AO297=0," ",'Tabell-kommune'!AO297)</f>
        <v xml:space="preserve"> </v>
      </c>
    </row>
    <row r="298" spans="2:42" x14ac:dyDescent="0.2">
      <c r="B298" s="24" t="str">
        <f>IF('Tabell-kommune'!A298=0," ",'Tabell-kommune'!A298)</f>
        <v xml:space="preserve"> </v>
      </c>
      <c r="C298" s="28" t="str">
        <f>IF('Tabell-kommune'!B298=0," ",'Tabell-kommune'!B298)</f>
        <v xml:space="preserve"> </v>
      </c>
      <c r="D298" s="28" t="str">
        <f>IF('Tabell-kommune'!C298=0," ",'Tabell-kommune'!C298)</f>
        <v xml:space="preserve"> </v>
      </c>
      <c r="E298" s="28" t="str">
        <f>IF('Tabell-kommune'!D298=0," ",'Tabell-kommune'!D298)</f>
        <v xml:space="preserve"> </v>
      </c>
      <c r="F298" s="28" t="str">
        <f>IF('Tabell-kommune'!E298=0," ",'Tabell-kommune'!E298)</f>
        <v xml:space="preserve"> </v>
      </c>
      <c r="G298" s="28" t="str">
        <f>IF('Tabell-kommune'!F298=0," ",'Tabell-kommune'!F298)</f>
        <v xml:space="preserve"> </v>
      </c>
      <c r="H298" s="24" t="str">
        <f>IF('Tabell-kommune'!G298=0," ",'Tabell-kommune'!G298)</f>
        <v xml:space="preserve"> </v>
      </c>
      <c r="I298" s="24" t="str">
        <f>IF('Tabell-kommune'!H298=0," ",'Tabell-kommune'!H298)</f>
        <v xml:space="preserve"> </v>
      </c>
      <c r="J298" s="18" t="str">
        <f>IF('Tabell-kommune'!I298=0," ",'Tabell-kommune'!I298)</f>
        <v xml:space="preserve"> </v>
      </c>
      <c r="K298" s="25" t="str">
        <f>IF('Tabell-kommune'!J298=0," ",'Tabell-kommune'!J298)</f>
        <v xml:space="preserve"> </v>
      </c>
      <c r="L298" s="25" t="str">
        <f>IF('Tabell-kommune'!K298=0," ",'Tabell-kommune'!K298)</f>
        <v xml:space="preserve"> </v>
      </c>
      <c r="M298" s="25" t="str">
        <f>IF('Tabell-kommune'!L298=0," ",'Tabell-kommune'!L298)</f>
        <v xml:space="preserve"> </v>
      </c>
      <c r="N298" s="25" t="str">
        <f>IF('Tabell-kommune'!M298=0," ",'Tabell-kommune'!M298)</f>
        <v xml:space="preserve"> </v>
      </c>
      <c r="O298" s="24" t="str">
        <f>IF('Tabell-kommune'!N298=0," ",'Tabell-kommune'!N298)</f>
        <v xml:space="preserve"> </v>
      </c>
      <c r="P298" s="24" t="str">
        <f>IF('Tabell-kommune'!O298=0," ",'Tabell-kommune'!O298)</f>
        <v xml:space="preserve"> </v>
      </c>
      <c r="Q298" s="20" t="str">
        <f>IF('Tabell-kommune'!P298=0," ",'Tabell-kommune'!P298)</f>
        <v xml:space="preserve"> </v>
      </c>
      <c r="R298" s="26" t="str">
        <f>IF('Tabell-kommune'!Q298=0," ",'Tabell-kommune'!Q298)</f>
        <v xml:space="preserve"> </v>
      </c>
      <c r="S298" s="26" t="str">
        <f>IF('Tabell-kommune'!R298=0," ",'Tabell-kommune'!R298)</f>
        <v xml:space="preserve"> </v>
      </c>
      <c r="T298" s="26" t="str">
        <f>IF('Tabell-kommune'!S298=0," ",'Tabell-kommune'!S298)</f>
        <v xml:space="preserve"> </v>
      </c>
      <c r="U298" s="26" t="str">
        <f>IF('Tabell-kommune'!T298=0," ",'Tabell-kommune'!T298)</f>
        <v xml:space="preserve"> </v>
      </c>
      <c r="V298" s="24" t="str">
        <f>IF('Tabell-kommune'!U298=0," ",'Tabell-kommune'!U298)</f>
        <v xml:space="preserve"> </v>
      </c>
      <c r="W298" s="24" t="str">
        <f>IF('Tabell-kommune'!V298=0," ",'Tabell-kommune'!V298)</f>
        <v xml:space="preserve"> </v>
      </c>
      <c r="X298" s="28" t="str">
        <f>IF('Tabell-kommune'!W298=0," ",'Tabell-kommune'!W298)</f>
        <v xml:space="preserve"> </v>
      </c>
      <c r="Y298" s="28" t="str">
        <f>IF('Tabell-kommune'!X298=0," ",'Tabell-kommune'!X298)</f>
        <v xml:space="preserve"> </v>
      </c>
      <c r="Z298" s="28" t="str">
        <f>IF('Tabell-kommune'!Y298=0," ",'Tabell-kommune'!Y298)</f>
        <v xml:space="preserve"> </v>
      </c>
      <c r="AA298" s="28" t="str">
        <f>IF('Tabell-kommune'!Z298=0," ",'Tabell-kommune'!Z298)</f>
        <v xml:space="preserve"> </v>
      </c>
      <c r="AB298" s="28" t="str">
        <f>IF('Tabell-kommune'!AA298=0," ",'Tabell-kommune'!AA298)</f>
        <v xml:space="preserve"> </v>
      </c>
      <c r="AC298" s="24" t="str">
        <f>IF('Tabell-kommune'!AB298=0," ",'Tabell-kommune'!AB298)</f>
        <v xml:space="preserve"> </v>
      </c>
      <c r="AD298" s="24" t="str">
        <f>IF('Tabell-kommune'!AC298=0," ",'Tabell-kommune'!AC298)</f>
        <v xml:space="preserve"> </v>
      </c>
      <c r="AE298" s="25" t="str">
        <f>IF('Tabell-kommune'!AD298=0," ",'Tabell-kommune'!AD298)</f>
        <v xml:space="preserve"> </v>
      </c>
      <c r="AF298" s="25" t="str">
        <f>IF('Tabell-kommune'!AE298=0," ",'Tabell-kommune'!AE298)</f>
        <v xml:space="preserve"> </v>
      </c>
      <c r="AG298" s="25" t="str">
        <f>IF('Tabell-kommune'!AF298=0," ",'Tabell-kommune'!AF298)</f>
        <v xml:space="preserve"> </v>
      </c>
      <c r="AH298" s="25" t="str">
        <f>IF('Tabell-kommune'!AG298=0," ",'Tabell-kommune'!AG298)</f>
        <v xml:space="preserve"> </v>
      </c>
      <c r="AI298" s="25" t="str">
        <f>IF('Tabell-kommune'!AH298=0," ",'Tabell-kommune'!AH298)</f>
        <v xml:space="preserve"> </v>
      </c>
      <c r="AJ298" s="24" t="str">
        <f>IF('Tabell-kommune'!AI298=0," ",'Tabell-kommune'!AI298)</f>
        <v xml:space="preserve"> </v>
      </c>
      <c r="AK298" s="24" t="str">
        <f>IF('Tabell-kommune'!AJ298=0," ",'Tabell-kommune'!AJ298)</f>
        <v xml:space="preserve"> </v>
      </c>
      <c r="AL298" s="26" t="str">
        <f>IF('Tabell-kommune'!AK298=0," ",'Tabell-kommune'!AK298)</f>
        <v xml:space="preserve"> </v>
      </c>
      <c r="AM298" s="26" t="str">
        <f>IF('Tabell-kommune'!AL298=0," ",'Tabell-kommune'!AL298)</f>
        <v xml:space="preserve"> </v>
      </c>
      <c r="AN298" s="26" t="str">
        <f>IF('Tabell-kommune'!AM298=0," ",'Tabell-kommune'!AM298)</f>
        <v xml:space="preserve"> </v>
      </c>
      <c r="AO298" s="26" t="str">
        <f>IF('Tabell-kommune'!AN298=0," ",'Tabell-kommune'!AN298)</f>
        <v xml:space="preserve"> </v>
      </c>
      <c r="AP298" s="26" t="str">
        <f>IF('Tabell-kommune'!AO298=0," ",'Tabell-kommune'!AO298)</f>
        <v xml:space="preserve"> </v>
      </c>
    </row>
    <row r="299" spans="2:42" x14ac:dyDescent="0.2">
      <c r="B299" s="24" t="str">
        <f>IF('Tabell-kommune'!A299=0," ",'Tabell-kommune'!A299)</f>
        <v xml:space="preserve"> </v>
      </c>
      <c r="C299" s="28" t="str">
        <f>IF('Tabell-kommune'!B299=0," ",'Tabell-kommune'!B299)</f>
        <v xml:space="preserve"> </v>
      </c>
      <c r="D299" s="28" t="str">
        <f>IF('Tabell-kommune'!C299=0," ",'Tabell-kommune'!C299)</f>
        <v xml:space="preserve"> </v>
      </c>
      <c r="E299" s="28" t="str">
        <f>IF('Tabell-kommune'!D299=0," ",'Tabell-kommune'!D299)</f>
        <v xml:space="preserve"> </v>
      </c>
      <c r="F299" s="28" t="str">
        <f>IF('Tabell-kommune'!E299=0," ",'Tabell-kommune'!E299)</f>
        <v xml:space="preserve"> </v>
      </c>
      <c r="G299" s="28" t="str">
        <f>IF('Tabell-kommune'!F299=0," ",'Tabell-kommune'!F299)</f>
        <v xml:space="preserve"> </v>
      </c>
      <c r="H299" s="24" t="str">
        <f>IF('Tabell-kommune'!G299=0," ",'Tabell-kommune'!G299)</f>
        <v xml:space="preserve"> </v>
      </c>
      <c r="I299" s="24" t="str">
        <f>IF('Tabell-kommune'!H299=0," ",'Tabell-kommune'!H299)</f>
        <v xml:space="preserve"> </v>
      </c>
      <c r="J299" s="18" t="str">
        <f>IF('Tabell-kommune'!I299=0," ",'Tabell-kommune'!I299)</f>
        <v xml:space="preserve"> </v>
      </c>
      <c r="K299" s="25" t="str">
        <f>IF('Tabell-kommune'!J299=0," ",'Tabell-kommune'!J299)</f>
        <v xml:space="preserve"> </v>
      </c>
      <c r="L299" s="25" t="str">
        <f>IF('Tabell-kommune'!K299=0," ",'Tabell-kommune'!K299)</f>
        <v xml:space="preserve"> </v>
      </c>
      <c r="M299" s="25" t="str">
        <f>IF('Tabell-kommune'!L299=0," ",'Tabell-kommune'!L299)</f>
        <v xml:space="preserve"> </v>
      </c>
      <c r="N299" s="25" t="str">
        <f>IF('Tabell-kommune'!M299=0," ",'Tabell-kommune'!M299)</f>
        <v xml:space="preserve"> </v>
      </c>
      <c r="O299" s="24" t="str">
        <f>IF('Tabell-kommune'!N299=0," ",'Tabell-kommune'!N299)</f>
        <v xml:space="preserve"> </v>
      </c>
      <c r="P299" s="24" t="str">
        <f>IF('Tabell-kommune'!O299=0," ",'Tabell-kommune'!O299)</f>
        <v xml:space="preserve"> </v>
      </c>
      <c r="Q299" s="20" t="str">
        <f>IF('Tabell-kommune'!P299=0," ",'Tabell-kommune'!P299)</f>
        <v xml:space="preserve"> </v>
      </c>
      <c r="R299" s="26" t="str">
        <f>IF('Tabell-kommune'!Q299=0," ",'Tabell-kommune'!Q299)</f>
        <v xml:space="preserve"> </v>
      </c>
      <c r="S299" s="26" t="str">
        <f>IF('Tabell-kommune'!R299=0," ",'Tabell-kommune'!R299)</f>
        <v xml:space="preserve"> </v>
      </c>
      <c r="T299" s="26" t="str">
        <f>IF('Tabell-kommune'!S299=0," ",'Tabell-kommune'!S299)</f>
        <v xml:space="preserve"> </v>
      </c>
      <c r="U299" s="26" t="str">
        <f>IF('Tabell-kommune'!T299=0," ",'Tabell-kommune'!T299)</f>
        <v xml:space="preserve"> </v>
      </c>
      <c r="V299" s="24" t="str">
        <f>IF('Tabell-kommune'!U299=0," ",'Tabell-kommune'!U299)</f>
        <v xml:space="preserve"> </v>
      </c>
      <c r="W299" s="24" t="str">
        <f>IF('Tabell-kommune'!V299=0," ",'Tabell-kommune'!V299)</f>
        <v xml:space="preserve"> </v>
      </c>
      <c r="X299" s="28" t="str">
        <f>IF('Tabell-kommune'!W299=0," ",'Tabell-kommune'!W299)</f>
        <v xml:space="preserve"> </v>
      </c>
      <c r="Y299" s="28" t="str">
        <f>IF('Tabell-kommune'!X299=0," ",'Tabell-kommune'!X299)</f>
        <v xml:space="preserve"> </v>
      </c>
      <c r="Z299" s="28" t="str">
        <f>IF('Tabell-kommune'!Y299=0," ",'Tabell-kommune'!Y299)</f>
        <v xml:space="preserve"> </v>
      </c>
      <c r="AA299" s="28" t="str">
        <f>IF('Tabell-kommune'!Z299=0," ",'Tabell-kommune'!Z299)</f>
        <v xml:space="preserve"> </v>
      </c>
      <c r="AB299" s="28" t="str">
        <f>IF('Tabell-kommune'!AA299=0," ",'Tabell-kommune'!AA299)</f>
        <v xml:space="preserve"> </v>
      </c>
      <c r="AC299" s="24" t="str">
        <f>IF('Tabell-kommune'!AB299=0," ",'Tabell-kommune'!AB299)</f>
        <v xml:space="preserve"> </v>
      </c>
      <c r="AD299" s="24" t="str">
        <f>IF('Tabell-kommune'!AC299=0," ",'Tabell-kommune'!AC299)</f>
        <v xml:space="preserve"> </v>
      </c>
      <c r="AE299" s="25" t="str">
        <f>IF('Tabell-kommune'!AD299=0," ",'Tabell-kommune'!AD299)</f>
        <v xml:space="preserve"> </v>
      </c>
      <c r="AF299" s="25" t="str">
        <f>IF('Tabell-kommune'!AE299=0," ",'Tabell-kommune'!AE299)</f>
        <v xml:space="preserve"> </v>
      </c>
      <c r="AG299" s="25" t="str">
        <f>IF('Tabell-kommune'!AF299=0," ",'Tabell-kommune'!AF299)</f>
        <v xml:space="preserve"> </v>
      </c>
      <c r="AH299" s="25" t="str">
        <f>IF('Tabell-kommune'!AG299=0," ",'Tabell-kommune'!AG299)</f>
        <v xml:space="preserve"> </v>
      </c>
      <c r="AI299" s="25" t="str">
        <f>IF('Tabell-kommune'!AH299=0," ",'Tabell-kommune'!AH299)</f>
        <v xml:space="preserve"> </v>
      </c>
      <c r="AJ299" s="24" t="str">
        <f>IF('Tabell-kommune'!AI299=0," ",'Tabell-kommune'!AI299)</f>
        <v xml:space="preserve"> </v>
      </c>
      <c r="AK299" s="24" t="str">
        <f>IF('Tabell-kommune'!AJ299=0," ",'Tabell-kommune'!AJ299)</f>
        <v xml:space="preserve"> </v>
      </c>
      <c r="AL299" s="26" t="str">
        <f>IF('Tabell-kommune'!AK299=0," ",'Tabell-kommune'!AK299)</f>
        <v xml:space="preserve"> </v>
      </c>
      <c r="AM299" s="26" t="str">
        <f>IF('Tabell-kommune'!AL299=0," ",'Tabell-kommune'!AL299)</f>
        <v xml:space="preserve"> </v>
      </c>
      <c r="AN299" s="26" t="str">
        <f>IF('Tabell-kommune'!AM299=0," ",'Tabell-kommune'!AM299)</f>
        <v xml:space="preserve"> </v>
      </c>
      <c r="AO299" s="26" t="str">
        <f>IF('Tabell-kommune'!AN299=0," ",'Tabell-kommune'!AN299)</f>
        <v xml:space="preserve"> </v>
      </c>
      <c r="AP299" s="26" t="str">
        <f>IF('Tabell-kommune'!AO299=0," ",'Tabell-kommune'!AO299)</f>
        <v xml:space="preserve"> </v>
      </c>
    </row>
    <row r="300" spans="2:42" x14ac:dyDescent="0.2">
      <c r="B300" s="24" t="str">
        <f>IF('Tabell-kommune'!A300=0," ",'Tabell-kommune'!A300)</f>
        <v xml:space="preserve"> </v>
      </c>
      <c r="C300" s="28" t="str">
        <f>IF('Tabell-kommune'!B300=0," ",'Tabell-kommune'!B300)</f>
        <v xml:space="preserve"> </v>
      </c>
      <c r="D300" s="28" t="str">
        <f>IF('Tabell-kommune'!C300=0," ",'Tabell-kommune'!C300)</f>
        <v xml:space="preserve"> </v>
      </c>
      <c r="E300" s="28" t="str">
        <f>IF('Tabell-kommune'!D300=0," ",'Tabell-kommune'!D300)</f>
        <v xml:space="preserve"> </v>
      </c>
      <c r="F300" s="28" t="str">
        <f>IF('Tabell-kommune'!E300=0," ",'Tabell-kommune'!E300)</f>
        <v xml:space="preserve"> </v>
      </c>
      <c r="G300" s="28" t="str">
        <f>IF('Tabell-kommune'!F300=0," ",'Tabell-kommune'!F300)</f>
        <v xml:space="preserve"> </v>
      </c>
      <c r="H300" s="24" t="str">
        <f>IF('Tabell-kommune'!G300=0," ",'Tabell-kommune'!G300)</f>
        <v xml:space="preserve"> </v>
      </c>
      <c r="I300" s="24" t="str">
        <f>IF('Tabell-kommune'!H300=0," ",'Tabell-kommune'!H300)</f>
        <v xml:space="preserve"> </v>
      </c>
      <c r="J300" s="18" t="str">
        <f>IF('Tabell-kommune'!I300=0," ",'Tabell-kommune'!I300)</f>
        <v xml:space="preserve"> </v>
      </c>
      <c r="K300" s="25" t="str">
        <f>IF('Tabell-kommune'!J300=0," ",'Tabell-kommune'!J300)</f>
        <v xml:space="preserve"> </v>
      </c>
      <c r="L300" s="25" t="str">
        <f>IF('Tabell-kommune'!K300=0," ",'Tabell-kommune'!K300)</f>
        <v xml:space="preserve"> </v>
      </c>
      <c r="M300" s="25" t="str">
        <f>IF('Tabell-kommune'!L300=0," ",'Tabell-kommune'!L300)</f>
        <v xml:space="preserve"> </v>
      </c>
      <c r="N300" s="25" t="str">
        <f>IF('Tabell-kommune'!M300=0," ",'Tabell-kommune'!M300)</f>
        <v xml:space="preserve"> </v>
      </c>
      <c r="O300" s="24" t="str">
        <f>IF('Tabell-kommune'!N300=0," ",'Tabell-kommune'!N300)</f>
        <v xml:space="preserve"> </v>
      </c>
      <c r="P300" s="24" t="str">
        <f>IF('Tabell-kommune'!O300=0," ",'Tabell-kommune'!O300)</f>
        <v xml:space="preserve"> </v>
      </c>
      <c r="Q300" s="20" t="str">
        <f>IF('Tabell-kommune'!P300=0," ",'Tabell-kommune'!P300)</f>
        <v xml:space="preserve"> </v>
      </c>
      <c r="R300" s="26" t="str">
        <f>IF('Tabell-kommune'!Q300=0," ",'Tabell-kommune'!Q300)</f>
        <v xml:space="preserve"> </v>
      </c>
      <c r="S300" s="26" t="str">
        <f>IF('Tabell-kommune'!R300=0," ",'Tabell-kommune'!R300)</f>
        <v xml:space="preserve"> </v>
      </c>
      <c r="T300" s="26" t="str">
        <f>IF('Tabell-kommune'!S300=0," ",'Tabell-kommune'!S300)</f>
        <v xml:space="preserve"> </v>
      </c>
      <c r="U300" s="26" t="str">
        <f>IF('Tabell-kommune'!T300=0," ",'Tabell-kommune'!T300)</f>
        <v xml:space="preserve"> </v>
      </c>
      <c r="V300" s="24" t="str">
        <f>IF('Tabell-kommune'!U300=0," ",'Tabell-kommune'!U300)</f>
        <v xml:space="preserve"> </v>
      </c>
      <c r="W300" s="24" t="str">
        <f>IF('Tabell-kommune'!V300=0," ",'Tabell-kommune'!V300)</f>
        <v xml:space="preserve"> </v>
      </c>
      <c r="X300" s="28" t="str">
        <f>IF('Tabell-kommune'!W300=0," ",'Tabell-kommune'!W300)</f>
        <v xml:space="preserve"> </v>
      </c>
      <c r="Y300" s="28" t="str">
        <f>IF('Tabell-kommune'!X300=0," ",'Tabell-kommune'!X300)</f>
        <v xml:space="preserve"> </v>
      </c>
      <c r="Z300" s="28" t="str">
        <f>IF('Tabell-kommune'!Y300=0," ",'Tabell-kommune'!Y300)</f>
        <v xml:space="preserve"> </v>
      </c>
      <c r="AA300" s="28" t="str">
        <f>IF('Tabell-kommune'!Z300=0," ",'Tabell-kommune'!Z300)</f>
        <v xml:space="preserve"> </v>
      </c>
      <c r="AB300" s="28" t="str">
        <f>IF('Tabell-kommune'!AA300=0," ",'Tabell-kommune'!AA300)</f>
        <v xml:space="preserve"> </v>
      </c>
      <c r="AC300" s="24" t="str">
        <f>IF('Tabell-kommune'!AB300=0," ",'Tabell-kommune'!AB300)</f>
        <v xml:space="preserve"> </v>
      </c>
      <c r="AD300" s="24" t="str">
        <f>IF('Tabell-kommune'!AC300=0," ",'Tabell-kommune'!AC300)</f>
        <v xml:space="preserve"> </v>
      </c>
      <c r="AE300" s="25" t="str">
        <f>IF('Tabell-kommune'!AD300=0," ",'Tabell-kommune'!AD300)</f>
        <v xml:space="preserve"> </v>
      </c>
      <c r="AF300" s="25" t="str">
        <f>IF('Tabell-kommune'!AE300=0," ",'Tabell-kommune'!AE300)</f>
        <v xml:space="preserve"> </v>
      </c>
      <c r="AG300" s="25" t="str">
        <f>IF('Tabell-kommune'!AF300=0," ",'Tabell-kommune'!AF300)</f>
        <v xml:space="preserve"> </v>
      </c>
      <c r="AH300" s="25" t="str">
        <f>IF('Tabell-kommune'!AG300=0," ",'Tabell-kommune'!AG300)</f>
        <v xml:space="preserve"> </v>
      </c>
      <c r="AI300" s="25" t="str">
        <f>IF('Tabell-kommune'!AH300=0," ",'Tabell-kommune'!AH300)</f>
        <v xml:space="preserve"> </v>
      </c>
      <c r="AJ300" s="24" t="str">
        <f>IF('Tabell-kommune'!AI300=0," ",'Tabell-kommune'!AI300)</f>
        <v xml:space="preserve"> </v>
      </c>
      <c r="AK300" s="24" t="str">
        <f>IF('Tabell-kommune'!AJ300=0," ",'Tabell-kommune'!AJ300)</f>
        <v xml:space="preserve"> </v>
      </c>
      <c r="AL300" s="26" t="str">
        <f>IF('Tabell-kommune'!AK300=0," ",'Tabell-kommune'!AK300)</f>
        <v xml:space="preserve"> </v>
      </c>
      <c r="AM300" s="26" t="str">
        <f>IF('Tabell-kommune'!AL300=0," ",'Tabell-kommune'!AL300)</f>
        <v xml:space="preserve"> </v>
      </c>
      <c r="AN300" s="26" t="str">
        <f>IF('Tabell-kommune'!AM300=0," ",'Tabell-kommune'!AM300)</f>
        <v xml:space="preserve"> </v>
      </c>
      <c r="AO300" s="26" t="str">
        <f>IF('Tabell-kommune'!AN300=0," ",'Tabell-kommune'!AN300)</f>
        <v xml:space="preserve"> </v>
      </c>
      <c r="AP300" s="26" t="str">
        <f>IF('Tabell-kommune'!AO300=0," ",'Tabell-kommune'!AO300)</f>
        <v xml:space="preserve"> </v>
      </c>
    </row>
    <row r="301" spans="2:42" x14ac:dyDescent="0.2">
      <c r="B301" s="24" t="str">
        <f>IF('Tabell-kommune'!A301=0," ",'Tabell-kommune'!A301)</f>
        <v xml:space="preserve"> </v>
      </c>
      <c r="C301" s="28" t="str">
        <f>IF('Tabell-kommune'!B301=0," ",'Tabell-kommune'!B301)</f>
        <v xml:space="preserve"> </v>
      </c>
      <c r="D301" s="28" t="str">
        <f>IF('Tabell-kommune'!C301=0," ",'Tabell-kommune'!C301)</f>
        <v xml:space="preserve"> </v>
      </c>
      <c r="E301" s="28" t="str">
        <f>IF('Tabell-kommune'!D301=0," ",'Tabell-kommune'!D301)</f>
        <v xml:space="preserve"> </v>
      </c>
      <c r="F301" s="28" t="str">
        <f>IF('Tabell-kommune'!E301=0," ",'Tabell-kommune'!E301)</f>
        <v xml:space="preserve"> </v>
      </c>
      <c r="G301" s="28" t="str">
        <f>IF('Tabell-kommune'!F301=0," ",'Tabell-kommune'!F301)</f>
        <v xml:space="preserve"> </v>
      </c>
      <c r="H301" s="24" t="str">
        <f>IF('Tabell-kommune'!G301=0," ",'Tabell-kommune'!G301)</f>
        <v xml:space="preserve"> </v>
      </c>
      <c r="I301" s="24" t="str">
        <f>IF('Tabell-kommune'!H301=0," ",'Tabell-kommune'!H301)</f>
        <v xml:space="preserve"> </v>
      </c>
      <c r="J301" s="18" t="str">
        <f>IF('Tabell-kommune'!I301=0," ",'Tabell-kommune'!I301)</f>
        <v xml:space="preserve"> </v>
      </c>
      <c r="K301" s="25" t="str">
        <f>IF('Tabell-kommune'!J301=0," ",'Tabell-kommune'!J301)</f>
        <v xml:space="preserve"> </v>
      </c>
      <c r="L301" s="25" t="str">
        <f>IF('Tabell-kommune'!K301=0," ",'Tabell-kommune'!K301)</f>
        <v xml:space="preserve"> </v>
      </c>
      <c r="M301" s="25" t="str">
        <f>IF('Tabell-kommune'!L301=0," ",'Tabell-kommune'!L301)</f>
        <v xml:space="preserve"> </v>
      </c>
      <c r="N301" s="25" t="str">
        <f>IF('Tabell-kommune'!M301=0," ",'Tabell-kommune'!M301)</f>
        <v xml:space="preserve"> </v>
      </c>
      <c r="O301" s="24" t="str">
        <f>IF('Tabell-kommune'!N301=0," ",'Tabell-kommune'!N301)</f>
        <v xml:space="preserve"> </v>
      </c>
      <c r="P301" s="24" t="str">
        <f>IF('Tabell-kommune'!O301=0," ",'Tabell-kommune'!O301)</f>
        <v xml:space="preserve"> </v>
      </c>
      <c r="Q301" s="20" t="str">
        <f>IF('Tabell-kommune'!P301=0," ",'Tabell-kommune'!P301)</f>
        <v xml:space="preserve"> </v>
      </c>
      <c r="R301" s="26" t="str">
        <f>IF('Tabell-kommune'!Q301=0," ",'Tabell-kommune'!Q301)</f>
        <v xml:space="preserve"> </v>
      </c>
      <c r="S301" s="26" t="str">
        <f>IF('Tabell-kommune'!R301=0," ",'Tabell-kommune'!R301)</f>
        <v xml:space="preserve"> </v>
      </c>
      <c r="T301" s="26" t="str">
        <f>IF('Tabell-kommune'!S301=0," ",'Tabell-kommune'!S301)</f>
        <v xml:space="preserve"> </v>
      </c>
      <c r="U301" s="26" t="str">
        <f>IF('Tabell-kommune'!T301=0," ",'Tabell-kommune'!T301)</f>
        <v xml:space="preserve"> </v>
      </c>
      <c r="V301" s="24" t="str">
        <f>IF('Tabell-kommune'!U301=0," ",'Tabell-kommune'!U301)</f>
        <v xml:space="preserve"> </v>
      </c>
      <c r="W301" s="24" t="str">
        <f>IF('Tabell-kommune'!V301=0," ",'Tabell-kommune'!V301)</f>
        <v xml:space="preserve"> </v>
      </c>
      <c r="X301" s="28" t="str">
        <f>IF('Tabell-kommune'!W301=0," ",'Tabell-kommune'!W301)</f>
        <v xml:space="preserve"> </v>
      </c>
      <c r="Y301" s="28" t="str">
        <f>IF('Tabell-kommune'!X301=0," ",'Tabell-kommune'!X301)</f>
        <v xml:space="preserve"> </v>
      </c>
      <c r="Z301" s="28" t="str">
        <f>IF('Tabell-kommune'!Y301=0," ",'Tabell-kommune'!Y301)</f>
        <v xml:space="preserve"> </v>
      </c>
      <c r="AA301" s="28" t="str">
        <f>IF('Tabell-kommune'!Z301=0," ",'Tabell-kommune'!Z301)</f>
        <v xml:space="preserve"> </v>
      </c>
      <c r="AB301" s="28" t="str">
        <f>IF('Tabell-kommune'!AA301=0," ",'Tabell-kommune'!AA301)</f>
        <v xml:space="preserve"> </v>
      </c>
      <c r="AC301" s="24" t="str">
        <f>IF('Tabell-kommune'!AB301=0," ",'Tabell-kommune'!AB301)</f>
        <v xml:space="preserve"> </v>
      </c>
      <c r="AD301" s="24" t="str">
        <f>IF('Tabell-kommune'!AC301=0," ",'Tabell-kommune'!AC301)</f>
        <v xml:space="preserve"> </v>
      </c>
      <c r="AE301" s="25" t="str">
        <f>IF('Tabell-kommune'!AD301=0," ",'Tabell-kommune'!AD301)</f>
        <v xml:space="preserve"> </v>
      </c>
      <c r="AF301" s="25" t="str">
        <f>IF('Tabell-kommune'!AE301=0," ",'Tabell-kommune'!AE301)</f>
        <v xml:space="preserve"> </v>
      </c>
      <c r="AG301" s="25" t="str">
        <f>IF('Tabell-kommune'!AF301=0," ",'Tabell-kommune'!AF301)</f>
        <v xml:space="preserve"> </v>
      </c>
      <c r="AH301" s="25" t="str">
        <f>IF('Tabell-kommune'!AG301=0," ",'Tabell-kommune'!AG301)</f>
        <v xml:space="preserve"> </v>
      </c>
      <c r="AI301" s="25" t="str">
        <f>IF('Tabell-kommune'!AH301=0," ",'Tabell-kommune'!AH301)</f>
        <v xml:space="preserve"> </v>
      </c>
      <c r="AJ301" s="24" t="str">
        <f>IF('Tabell-kommune'!AI301=0," ",'Tabell-kommune'!AI301)</f>
        <v xml:space="preserve"> </v>
      </c>
      <c r="AK301" s="24" t="str">
        <f>IF('Tabell-kommune'!AJ301=0," ",'Tabell-kommune'!AJ301)</f>
        <v xml:space="preserve"> </v>
      </c>
      <c r="AL301" s="26" t="str">
        <f>IF('Tabell-kommune'!AK301=0," ",'Tabell-kommune'!AK301)</f>
        <v xml:space="preserve"> </v>
      </c>
      <c r="AM301" s="26" t="str">
        <f>IF('Tabell-kommune'!AL301=0," ",'Tabell-kommune'!AL301)</f>
        <v xml:space="preserve"> </v>
      </c>
      <c r="AN301" s="26" t="str">
        <f>IF('Tabell-kommune'!AM301=0," ",'Tabell-kommune'!AM301)</f>
        <v xml:space="preserve"> </v>
      </c>
      <c r="AO301" s="26" t="str">
        <f>IF('Tabell-kommune'!AN301=0," ",'Tabell-kommune'!AN301)</f>
        <v xml:space="preserve"> </v>
      </c>
      <c r="AP301" s="26" t="str">
        <f>IF('Tabell-kommune'!AO301=0," ",'Tabell-kommune'!AO301)</f>
        <v xml:space="preserve"> </v>
      </c>
    </row>
    <row r="302" spans="2:42" x14ac:dyDescent="0.2">
      <c r="B302" s="24" t="str">
        <f>IF('Tabell-kommune'!A302=0," ",'Tabell-kommune'!A302)</f>
        <v xml:space="preserve"> </v>
      </c>
      <c r="C302" s="28" t="str">
        <f>IF('Tabell-kommune'!B302=0," ",'Tabell-kommune'!B302)</f>
        <v xml:space="preserve"> </v>
      </c>
      <c r="D302" s="28" t="str">
        <f>IF('Tabell-kommune'!C302=0," ",'Tabell-kommune'!C302)</f>
        <v xml:space="preserve"> </v>
      </c>
      <c r="E302" s="28" t="str">
        <f>IF('Tabell-kommune'!D302=0," ",'Tabell-kommune'!D302)</f>
        <v xml:space="preserve"> </v>
      </c>
      <c r="F302" s="28" t="str">
        <f>IF('Tabell-kommune'!E302=0," ",'Tabell-kommune'!E302)</f>
        <v xml:space="preserve"> </v>
      </c>
      <c r="G302" s="28" t="str">
        <f>IF('Tabell-kommune'!F302=0," ",'Tabell-kommune'!F302)</f>
        <v xml:space="preserve"> </v>
      </c>
      <c r="H302" s="24" t="str">
        <f>IF('Tabell-kommune'!G302=0," ",'Tabell-kommune'!G302)</f>
        <v xml:space="preserve"> </v>
      </c>
      <c r="I302" s="24" t="str">
        <f>IF('Tabell-kommune'!H302=0," ",'Tabell-kommune'!H302)</f>
        <v xml:space="preserve"> </v>
      </c>
      <c r="J302" s="18" t="str">
        <f>IF('Tabell-kommune'!I302=0," ",'Tabell-kommune'!I302)</f>
        <v xml:space="preserve"> </v>
      </c>
      <c r="K302" s="25" t="str">
        <f>IF('Tabell-kommune'!J302=0," ",'Tabell-kommune'!J302)</f>
        <v xml:space="preserve"> </v>
      </c>
      <c r="L302" s="25" t="str">
        <f>IF('Tabell-kommune'!K302=0," ",'Tabell-kommune'!K302)</f>
        <v xml:space="preserve"> </v>
      </c>
      <c r="M302" s="25" t="str">
        <f>IF('Tabell-kommune'!L302=0," ",'Tabell-kommune'!L302)</f>
        <v xml:space="preserve"> </v>
      </c>
      <c r="N302" s="25" t="str">
        <f>IF('Tabell-kommune'!M302=0," ",'Tabell-kommune'!M302)</f>
        <v xml:space="preserve"> </v>
      </c>
      <c r="O302" s="24" t="str">
        <f>IF('Tabell-kommune'!N302=0," ",'Tabell-kommune'!N302)</f>
        <v xml:space="preserve"> </v>
      </c>
      <c r="P302" s="24" t="str">
        <f>IF('Tabell-kommune'!O302=0," ",'Tabell-kommune'!O302)</f>
        <v xml:space="preserve"> </v>
      </c>
      <c r="Q302" s="20" t="str">
        <f>IF('Tabell-kommune'!P302=0," ",'Tabell-kommune'!P302)</f>
        <v xml:space="preserve"> </v>
      </c>
      <c r="R302" s="26" t="str">
        <f>IF('Tabell-kommune'!Q302=0," ",'Tabell-kommune'!Q302)</f>
        <v xml:space="preserve"> </v>
      </c>
      <c r="S302" s="26" t="str">
        <f>IF('Tabell-kommune'!R302=0," ",'Tabell-kommune'!R302)</f>
        <v xml:space="preserve"> </v>
      </c>
      <c r="T302" s="26" t="str">
        <f>IF('Tabell-kommune'!S302=0," ",'Tabell-kommune'!S302)</f>
        <v xml:space="preserve"> </v>
      </c>
      <c r="U302" s="26" t="str">
        <f>IF('Tabell-kommune'!T302=0," ",'Tabell-kommune'!T302)</f>
        <v xml:space="preserve"> </v>
      </c>
      <c r="V302" s="24" t="str">
        <f>IF('Tabell-kommune'!U302=0," ",'Tabell-kommune'!U302)</f>
        <v xml:space="preserve"> </v>
      </c>
      <c r="W302" s="24" t="str">
        <f>IF('Tabell-kommune'!V302=0," ",'Tabell-kommune'!V302)</f>
        <v xml:space="preserve"> </v>
      </c>
      <c r="X302" s="28" t="str">
        <f>IF('Tabell-kommune'!W302=0," ",'Tabell-kommune'!W302)</f>
        <v xml:space="preserve"> </v>
      </c>
      <c r="Y302" s="28" t="str">
        <f>IF('Tabell-kommune'!X302=0," ",'Tabell-kommune'!X302)</f>
        <v xml:space="preserve"> </v>
      </c>
      <c r="Z302" s="28" t="str">
        <f>IF('Tabell-kommune'!Y302=0," ",'Tabell-kommune'!Y302)</f>
        <v xml:space="preserve"> </v>
      </c>
      <c r="AA302" s="28" t="str">
        <f>IF('Tabell-kommune'!Z302=0," ",'Tabell-kommune'!Z302)</f>
        <v xml:space="preserve"> </v>
      </c>
      <c r="AB302" s="28" t="str">
        <f>IF('Tabell-kommune'!AA302=0," ",'Tabell-kommune'!AA302)</f>
        <v xml:space="preserve"> </v>
      </c>
      <c r="AC302" s="24" t="str">
        <f>IF('Tabell-kommune'!AB302=0," ",'Tabell-kommune'!AB302)</f>
        <v xml:space="preserve"> </v>
      </c>
      <c r="AD302" s="24" t="str">
        <f>IF('Tabell-kommune'!AC302=0," ",'Tabell-kommune'!AC302)</f>
        <v xml:space="preserve"> </v>
      </c>
      <c r="AE302" s="25" t="str">
        <f>IF('Tabell-kommune'!AD302=0," ",'Tabell-kommune'!AD302)</f>
        <v xml:space="preserve"> </v>
      </c>
      <c r="AF302" s="25" t="str">
        <f>IF('Tabell-kommune'!AE302=0," ",'Tabell-kommune'!AE302)</f>
        <v xml:space="preserve"> </v>
      </c>
      <c r="AG302" s="25" t="str">
        <f>IF('Tabell-kommune'!AF302=0," ",'Tabell-kommune'!AF302)</f>
        <v xml:space="preserve"> </v>
      </c>
      <c r="AH302" s="25" t="str">
        <f>IF('Tabell-kommune'!AG302=0," ",'Tabell-kommune'!AG302)</f>
        <v xml:space="preserve"> </v>
      </c>
      <c r="AI302" s="25" t="str">
        <f>IF('Tabell-kommune'!AH302=0," ",'Tabell-kommune'!AH302)</f>
        <v xml:space="preserve"> </v>
      </c>
      <c r="AJ302" s="24" t="str">
        <f>IF('Tabell-kommune'!AI302=0," ",'Tabell-kommune'!AI302)</f>
        <v xml:space="preserve"> </v>
      </c>
      <c r="AK302" s="24" t="str">
        <f>IF('Tabell-kommune'!AJ302=0," ",'Tabell-kommune'!AJ302)</f>
        <v xml:space="preserve"> </v>
      </c>
      <c r="AL302" s="26" t="str">
        <f>IF('Tabell-kommune'!AK302=0," ",'Tabell-kommune'!AK302)</f>
        <v xml:space="preserve"> </v>
      </c>
      <c r="AM302" s="26" t="str">
        <f>IF('Tabell-kommune'!AL302=0," ",'Tabell-kommune'!AL302)</f>
        <v xml:space="preserve"> </v>
      </c>
      <c r="AN302" s="26" t="str">
        <f>IF('Tabell-kommune'!AM302=0," ",'Tabell-kommune'!AM302)</f>
        <v xml:space="preserve"> </v>
      </c>
      <c r="AO302" s="26" t="str">
        <f>IF('Tabell-kommune'!AN302=0," ",'Tabell-kommune'!AN302)</f>
        <v xml:space="preserve"> </v>
      </c>
      <c r="AP302" s="26" t="str">
        <f>IF('Tabell-kommune'!AO302=0," ",'Tabell-kommune'!AO302)</f>
        <v xml:space="preserve"> </v>
      </c>
    </row>
    <row r="303" spans="2:42" x14ac:dyDescent="0.2">
      <c r="B303" s="24" t="str">
        <f>IF('Tabell-kommune'!A303=0," ",'Tabell-kommune'!A303)</f>
        <v xml:space="preserve"> </v>
      </c>
      <c r="C303" s="28" t="str">
        <f>IF('Tabell-kommune'!B303=0," ",'Tabell-kommune'!B303)</f>
        <v xml:space="preserve"> </v>
      </c>
      <c r="D303" s="28" t="str">
        <f>IF('Tabell-kommune'!C303=0," ",'Tabell-kommune'!C303)</f>
        <v xml:space="preserve"> </v>
      </c>
      <c r="E303" s="28" t="str">
        <f>IF('Tabell-kommune'!D303=0," ",'Tabell-kommune'!D303)</f>
        <v xml:space="preserve"> </v>
      </c>
      <c r="F303" s="28" t="str">
        <f>IF('Tabell-kommune'!E303=0," ",'Tabell-kommune'!E303)</f>
        <v xml:space="preserve"> </v>
      </c>
      <c r="G303" s="28" t="str">
        <f>IF('Tabell-kommune'!F303=0," ",'Tabell-kommune'!F303)</f>
        <v xml:space="preserve"> </v>
      </c>
      <c r="H303" s="24" t="str">
        <f>IF('Tabell-kommune'!G303=0," ",'Tabell-kommune'!G303)</f>
        <v xml:space="preserve"> </v>
      </c>
      <c r="I303" s="24" t="str">
        <f>IF('Tabell-kommune'!H303=0," ",'Tabell-kommune'!H303)</f>
        <v xml:space="preserve"> </v>
      </c>
      <c r="J303" s="18" t="str">
        <f>IF('Tabell-kommune'!I303=0," ",'Tabell-kommune'!I303)</f>
        <v xml:space="preserve"> </v>
      </c>
      <c r="K303" s="25" t="str">
        <f>IF('Tabell-kommune'!J303=0," ",'Tabell-kommune'!J303)</f>
        <v xml:space="preserve"> </v>
      </c>
      <c r="L303" s="25" t="str">
        <f>IF('Tabell-kommune'!K303=0," ",'Tabell-kommune'!K303)</f>
        <v xml:space="preserve"> </v>
      </c>
      <c r="M303" s="25" t="str">
        <f>IF('Tabell-kommune'!L303=0," ",'Tabell-kommune'!L303)</f>
        <v xml:space="preserve"> </v>
      </c>
      <c r="N303" s="25" t="str">
        <f>IF('Tabell-kommune'!M303=0," ",'Tabell-kommune'!M303)</f>
        <v xml:space="preserve"> </v>
      </c>
      <c r="O303" s="24" t="str">
        <f>IF('Tabell-kommune'!N303=0," ",'Tabell-kommune'!N303)</f>
        <v xml:space="preserve"> </v>
      </c>
      <c r="P303" s="24" t="str">
        <f>IF('Tabell-kommune'!O303=0," ",'Tabell-kommune'!O303)</f>
        <v xml:space="preserve"> </v>
      </c>
      <c r="Q303" s="20" t="str">
        <f>IF('Tabell-kommune'!P303=0," ",'Tabell-kommune'!P303)</f>
        <v xml:space="preserve"> </v>
      </c>
      <c r="R303" s="26" t="str">
        <f>IF('Tabell-kommune'!Q303=0," ",'Tabell-kommune'!Q303)</f>
        <v xml:space="preserve"> </v>
      </c>
      <c r="S303" s="26" t="str">
        <f>IF('Tabell-kommune'!R303=0," ",'Tabell-kommune'!R303)</f>
        <v xml:space="preserve"> </v>
      </c>
      <c r="T303" s="26" t="str">
        <f>IF('Tabell-kommune'!S303=0," ",'Tabell-kommune'!S303)</f>
        <v xml:space="preserve"> </v>
      </c>
      <c r="U303" s="26" t="str">
        <f>IF('Tabell-kommune'!T303=0," ",'Tabell-kommune'!T303)</f>
        <v xml:space="preserve"> </v>
      </c>
      <c r="V303" s="24" t="str">
        <f>IF('Tabell-kommune'!U303=0," ",'Tabell-kommune'!U303)</f>
        <v xml:space="preserve"> </v>
      </c>
      <c r="W303" s="24" t="str">
        <f>IF('Tabell-kommune'!V303=0," ",'Tabell-kommune'!V303)</f>
        <v xml:space="preserve"> </v>
      </c>
      <c r="X303" s="28" t="str">
        <f>IF('Tabell-kommune'!W303=0," ",'Tabell-kommune'!W303)</f>
        <v xml:space="preserve"> </v>
      </c>
      <c r="Y303" s="28" t="str">
        <f>IF('Tabell-kommune'!X303=0," ",'Tabell-kommune'!X303)</f>
        <v xml:space="preserve"> </v>
      </c>
      <c r="Z303" s="28" t="str">
        <f>IF('Tabell-kommune'!Y303=0," ",'Tabell-kommune'!Y303)</f>
        <v xml:space="preserve"> </v>
      </c>
      <c r="AA303" s="28" t="str">
        <f>IF('Tabell-kommune'!Z303=0," ",'Tabell-kommune'!Z303)</f>
        <v xml:space="preserve"> </v>
      </c>
      <c r="AB303" s="28" t="str">
        <f>IF('Tabell-kommune'!AA303=0," ",'Tabell-kommune'!AA303)</f>
        <v xml:space="preserve"> </v>
      </c>
      <c r="AC303" s="24" t="str">
        <f>IF('Tabell-kommune'!AB303=0," ",'Tabell-kommune'!AB303)</f>
        <v xml:space="preserve"> </v>
      </c>
      <c r="AD303" s="24" t="str">
        <f>IF('Tabell-kommune'!AC303=0," ",'Tabell-kommune'!AC303)</f>
        <v xml:space="preserve"> </v>
      </c>
      <c r="AE303" s="25" t="str">
        <f>IF('Tabell-kommune'!AD303=0," ",'Tabell-kommune'!AD303)</f>
        <v xml:space="preserve"> </v>
      </c>
      <c r="AF303" s="25" t="str">
        <f>IF('Tabell-kommune'!AE303=0," ",'Tabell-kommune'!AE303)</f>
        <v xml:space="preserve"> </v>
      </c>
      <c r="AG303" s="25" t="str">
        <f>IF('Tabell-kommune'!AF303=0," ",'Tabell-kommune'!AF303)</f>
        <v xml:space="preserve"> </v>
      </c>
      <c r="AH303" s="25" t="str">
        <f>IF('Tabell-kommune'!AG303=0," ",'Tabell-kommune'!AG303)</f>
        <v xml:space="preserve"> </v>
      </c>
      <c r="AI303" s="25" t="str">
        <f>IF('Tabell-kommune'!AH303=0," ",'Tabell-kommune'!AH303)</f>
        <v xml:space="preserve"> </v>
      </c>
      <c r="AJ303" s="24" t="str">
        <f>IF('Tabell-kommune'!AI303=0," ",'Tabell-kommune'!AI303)</f>
        <v xml:space="preserve"> </v>
      </c>
      <c r="AK303" s="24" t="str">
        <f>IF('Tabell-kommune'!AJ303=0," ",'Tabell-kommune'!AJ303)</f>
        <v xml:space="preserve"> </v>
      </c>
      <c r="AL303" s="26" t="str">
        <f>IF('Tabell-kommune'!AK303=0," ",'Tabell-kommune'!AK303)</f>
        <v xml:space="preserve"> </v>
      </c>
      <c r="AM303" s="26" t="str">
        <f>IF('Tabell-kommune'!AL303=0," ",'Tabell-kommune'!AL303)</f>
        <v xml:space="preserve"> </v>
      </c>
      <c r="AN303" s="26" t="str">
        <f>IF('Tabell-kommune'!AM303=0," ",'Tabell-kommune'!AM303)</f>
        <v xml:space="preserve"> </v>
      </c>
      <c r="AO303" s="26" t="str">
        <f>IF('Tabell-kommune'!AN303=0," ",'Tabell-kommune'!AN303)</f>
        <v xml:space="preserve"> </v>
      </c>
      <c r="AP303" s="26" t="str">
        <f>IF('Tabell-kommune'!AO303=0," ",'Tabell-kommune'!AO303)</f>
        <v xml:space="preserve"> </v>
      </c>
    </row>
    <row r="304" spans="2:42" x14ac:dyDescent="0.2">
      <c r="B304" s="24" t="str">
        <f>IF('Tabell-kommune'!A304=0," ",'Tabell-kommune'!A304)</f>
        <v xml:space="preserve"> </v>
      </c>
      <c r="C304" s="28" t="str">
        <f>IF('Tabell-kommune'!B304=0," ",'Tabell-kommune'!B304)</f>
        <v xml:space="preserve"> </v>
      </c>
      <c r="D304" s="28" t="str">
        <f>IF('Tabell-kommune'!C304=0," ",'Tabell-kommune'!C304)</f>
        <v xml:space="preserve"> </v>
      </c>
      <c r="E304" s="28" t="str">
        <f>IF('Tabell-kommune'!D304=0," ",'Tabell-kommune'!D304)</f>
        <v xml:space="preserve"> </v>
      </c>
      <c r="F304" s="28" t="str">
        <f>IF('Tabell-kommune'!E304=0," ",'Tabell-kommune'!E304)</f>
        <v xml:space="preserve"> </v>
      </c>
      <c r="G304" s="28" t="str">
        <f>IF('Tabell-kommune'!F304=0," ",'Tabell-kommune'!F304)</f>
        <v xml:space="preserve"> </v>
      </c>
      <c r="H304" s="24" t="str">
        <f>IF('Tabell-kommune'!G304=0," ",'Tabell-kommune'!G304)</f>
        <v xml:space="preserve"> </v>
      </c>
      <c r="I304" s="24" t="str">
        <f>IF('Tabell-kommune'!H304=0," ",'Tabell-kommune'!H304)</f>
        <v xml:space="preserve"> </v>
      </c>
      <c r="J304" s="18" t="str">
        <f>IF('Tabell-kommune'!I304=0," ",'Tabell-kommune'!I304)</f>
        <v xml:space="preserve"> </v>
      </c>
      <c r="K304" s="25" t="str">
        <f>IF('Tabell-kommune'!J304=0," ",'Tabell-kommune'!J304)</f>
        <v xml:space="preserve"> </v>
      </c>
      <c r="L304" s="25" t="str">
        <f>IF('Tabell-kommune'!K304=0," ",'Tabell-kommune'!K304)</f>
        <v xml:space="preserve"> </v>
      </c>
      <c r="M304" s="25" t="str">
        <f>IF('Tabell-kommune'!L304=0," ",'Tabell-kommune'!L304)</f>
        <v xml:space="preserve"> </v>
      </c>
      <c r="N304" s="25" t="str">
        <f>IF('Tabell-kommune'!M304=0," ",'Tabell-kommune'!M304)</f>
        <v xml:space="preserve"> </v>
      </c>
      <c r="O304" s="24" t="str">
        <f>IF('Tabell-kommune'!N304=0," ",'Tabell-kommune'!N304)</f>
        <v xml:space="preserve"> </v>
      </c>
      <c r="P304" s="24" t="str">
        <f>IF('Tabell-kommune'!O304=0," ",'Tabell-kommune'!O304)</f>
        <v xml:space="preserve"> </v>
      </c>
      <c r="Q304" s="20" t="str">
        <f>IF('Tabell-kommune'!P304=0," ",'Tabell-kommune'!P304)</f>
        <v xml:space="preserve"> </v>
      </c>
      <c r="R304" s="26" t="str">
        <f>IF('Tabell-kommune'!Q304=0," ",'Tabell-kommune'!Q304)</f>
        <v xml:space="preserve"> </v>
      </c>
      <c r="S304" s="26" t="str">
        <f>IF('Tabell-kommune'!R304=0," ",'Tabell-kommune'!R304)</f>
        <v xml:space="preserve"> </v>
      </c>
      <c r="T304" s="26" t="str">
        <f>IF('Tabell-kommune'!S304=0," ",'Tabell-kommune'!S304)</f>
        <v xml:space="preserve"> </v>
      </c>
      <c r="U304" s="26" t="str">
        <f>IF('Tabell-kommune'!T304=0," ",'Tabell-kommune'!T304)</f>
        <v xml:space="preserve"> </v>
      </c>
      <c r="V304" s="24" t="str">
        <f>IF('Tabell-kommune'!U304=0," ",'Tabell-kommune'!U304)</f>
        <v xml:space="preserve"> </v>
      </c>
      <c r="W304" s="24" t="str">
        <f>IF('Tabell-kommune'!V304=0," ",'Tabell-kommune'!V304)</f>
        <v xml:space="preserve"> </v>
      </c>
      <c r="X304" s="28" t="str">
        <f>IF('Tabell-kommune'!W304=0," ",'Tabell-kommune'!W304)</f>
        <v xml:space="preserve"> </v>
      </c>
      <c r="Y304" s="28" t="str">
        <f>IF('Tabell-kommune'!X304=0," ",'Tabell-kommune'!X304)</f>
        <v xml:space="preserve"> </v>
      </c>
      <c r="Z304" s="28" t="str">
        <f>IF('Tabell-kommune'!Y304=0," ",'Tabell-kommune'!Y304)</f>
        <v xml:space="preserve"> </v>
      </c>
      <c r="AA304" s="28" t="str">
        <f>IF('Tabell-kommune'!Z304=0," ",'Tabell-kommune'!Z304)</f>
        <v xml:space="preserve"> </v>
      </c>
      <c r="AB304" s="28" t="str">
        <f>IF('Tabell-kommune'!AA304=0," ",'Tabell-kommune'!AA304)</f>
        <v xml:space="preserve"> </v>
      </c>
      <c r="AC304" s="24" t="str">
        <f>IF('Tabell-kommune'!AB304=0," ",'Tabell-kommune'!AB304)</f>
        <v xml:space="preserve"> </v>
      </c>
      <c r="AD304" s="24" t="str">
        <f>IF('Tabell-kommune'!AC304=0," ",'Tabell-kommune'!AC304)</f>
        <v xml:space="preserve"> </v>
      </c>
      <c r="AE304" s="25" t="str">
        <f>IF('Tabell-kommune'!AD304=0," ",'Tabell-kommune'!AD304)</f>
        <v xml:space="preserve"> </v>
      </c>
      <c r="AF304" s="25" t="str">
        <f>IF('Tabell-kommune'!AE304=0," ",'Tabell-kommune'!AE304)</f>
        <v xml:space="preserve"> </v>
      </c>
      <c r="AG304" s="25" t="str">
        <f>IF('Tabell-kommune'!AF304=0," ",'Tabell-kommune'!AF304)</f>
        <v xml:space="preserve"> </v>
      </c>
      <c r="AH304" s="25" t="str">
        <f>IF('Tabell-kommune'!AG304=0," ",'Tabell-kommune'!AG304)</f>
        <v xml:space="preserve"> </v>
      </c>
      <c r="AI304" s="25" t="str">
        <f>IF('Tabell-kommune'!AH304=0," ",'Tabell-kommune'!AH304)</f>
        <v xml:space="preserve"> </v>
      </c>
      <c r="AJ304" s="24" t="str">
        <f>IF('Tabell-kommune'!AI304=0," ",'Tabell-kommune'!AI304)</f>
        <v xml:space="preserve"> </v>
      </c>
      <c r="AK304" s="24" t="str">
        <f>IF('Tabell-kommune'!AJ304=0," ",'Tabell-kommune'!AJ304)</f>
        <v xml:space="preserve"> </v>
      </c>
      <c r="AL304" s="26" t="str">
        <f>IF('Tabell-kommune'!AK304=0," ",'Tabell-kommune'!AK304)</f>
        <v xml:space="preserve"> </v>
      </c>
      <c r="AM304" s="26" t="str">
        <f>IF('Tabell-kommune'!AL304=0," ",'Tabell-kommune'!AL304)</f>
        <v xml:space="preserve"> </v>
      </c>
      <c r="AN304" s="26" t="str">
        <f>IF('Tabell-kommune'!AM304=0," ",'Tabell-kommune'!AM304)</f>
        <v xml:space="preserve"> </v>
      </c>
      <c r="AO304" s="26" t="str">
        <f>IF('Tabell-kommune'!AN304=0," ",'Tabell-kommune'!AN304)</f>
        <v xml:space="preserve"> </v>
      </c>
      <c r="AP304" s="26" t="str">
        <f>IF('Tabell-kommune'!AO304=0," ",'Tabell-kommune'!AO304)</f>
        <v xml:space="preserve"> </v>
      </c>
    </row>
    <row r="305" spans="2:42" x14ac:dyDescent="0.2">
      <c r="B305" s="24" t="str">
        <f>IF('Tabell-kommune'!A305=0," ",'Tabell-kommune'!A305)</f>
        <v xml:space="preserve"> </v>
      </c>
      <c r="C305" s="28" t="str">
        <f>IF('Tabell-kommune'!B305=0," ",'Tabell-kommune'!B305)</f>
        <v xml:space="preserve"> </v>
      </c>
      <c r="D305" s="28" t="str">
        <f>IF('Tabell-kommune'!C305=0," ",'Tabell-kommune'!C305)</f>
        <v xml:space="preserve"> </v>
      </c>
      <c r="E305" s="28" t="str">
        <f>IF('Tabell-kommune'!D305=0," ",'Tabell-kommune'!D305)</f>
        <v xml:space="preserve"> </v>
      </c>
      <c r="F305" s="28" t="str">
        <f>IF('Tabell-kommune'!E305=0," ",'Tabell-kommune'!E305)</f>
        <v xml:space="preserve"> </v>
      </c>
      <c r="G305" s="28" t="str">
        <f>IF('Tabell-kommune'!F305=0," ",'Tabell-kommune'!F305)</f>
        <v xml:space="preserve"> </v>
      </c>
      <c r="H305" s="24" t="str">
        <f>IF('Tabell-kommune'!G305=0," ",'Tabell-kommune'!G305)</f>
        <v xml:space="preserve"> </v>
      </c>
      <c r="I305" s="24" t="str">
        <f>IF('Tabell-kommune'!H305=0," ",'Tabell-kommune'!H305)</f>
        <v xml:space="preserve"> </v>
      </c>
      <c r="J305" s="18" t="str">
        <f>IF('Tabell-kommune'!I305=0," ",'Tabell-kommune'!I305)</f>
        <v xml:space="preserve"> </v>
      </c>
      <c r="K305" s="25" t="str">
        <f>IF('Tabell-kommune'!J305=0," ",'Tabell-kommune'!J305)</f>
        <v xml:space="preserve"> </v>
      </c>
      <c r="L305" s="25" t="str">
        <f>IF('Tabell-kommune'!K305=0," ",'Tabell-kommune'!K305)</f>
        <v xml:space="preserve"> </v>
      </c>
      <c r="M305" s="25" t="str">
        <f>IF('Tabell-kommune'!L305=0," ",'Tabell-kommune'!L305)</f>
        <v xml:space="preserve"> </v>
      </c>
      <c r="N305" s="25" t="str">
        <f>IF('Tabell-kommune'!M305=0," ",'Tabell-kommune'!M305)</f>
        <v xml:space="preserve"> </v>
      </c>
      <c r="O305" s="24" t="str">
        <f>IF('Tabell-kommune'!N305=0," ",'Tabell-kommune'!N305)</f>
        <v xml:space="preserve"> </v>
      </c>
      <c r="P305" s="24" t="str">
        <f>IF('Tabell-kommune'!O305=0," ",'Tabell-kommune'!O305)</f>
        <v xml:space="preserve"> </v>
      </c>
      <c r="Q305" s="20" t="str">
        <f>IF('Tabell-kommune'!P305=0," ",'Tabell-kommune'!P305)</f>
        <v xml:space="preserve"> </v>
      </c>
      <c r="R305" s="26" t="str">
        <f>IF('Tabell-kommune'!Q305=0," ",'Tabell-kommune'!Q305)</f>
        <v xml:space="preserve"> </v>
      </c>
      <c r="S305" s="26" t="str">
        <f>IF('Tabell-kommune'!R305=0," ",'Tabell-kommune'!R305)</f>
        <v xml:space="preserve"> </v>
      </c>
      <c r="T305" s="26" t="str">
        <f>IF('Tabell-kommune'!S305=0," ",'Tabell-kommune'!S305)</f>
        <v xml:space="preserve"> </v>
      </c>
      <c r="U305" s="26" t="str">
        <f>IF('Tabell-kommune'!T305=0," ",'Tabell-kommune'!T305)</f>
        <v xml:space="preserve"> </v>
      </c>
      <c r="V305" s="24" t="str">
        <f>IF('Tabell-kommune'!U305=0," ",'Tabell-kommune'!U305)</f>
        <v xml:space="preserve"> </v>
      </c>
      <c r="W305" s="24" t="str">
        <f>IF('Tabell-kommune'!V305=0," ",'Tabell-kommune'!V305)</f>
        <v xml:space="preserve"> </v>
      </c>
      <c r="X305" s="28" t="str">
        <f>IF('Tabell-kommune'!W305=0," ",'Tabell-kommune'!W305)</f>
        <v xml:space="preserve"> </v>
      </c>
      <c r="Y305" s="28" t="str">
        <f>IF('Tabell-kommune'!X305=0," ",'Tabell-kommune'!X305)</f>
        <v xml:space="preserve"> </v>
      </c>
      <c r="Z305" s="28" t="str">
        <f>IF('Tabell-kommune'!Y305=0," ",'Tabell-kommune'!Y305)</f>
        <v xml:space="preserve"> </v>
      </c>
      <c r="AA305" s="28" t="str">
        <f>IF('Tabell-kommune'!Z305=0," ",'Tabell-kommune'!Z305)</f>
        <v xml:space="preserve"> </v>
      </c>
      <c r="AB305" s="28" t="str">
        <f>IF('Tabell-kommune'!AA305=0," ",'Tabell-kommune'!AA305)</f>
        <v xml:space="preserve"> </v>
      </c>
      <c r="AC305" s="24" t="str">
        <f>IF('Tabell-kommune'!AB305=0," ",'Tabell-kommune'!AB305)</f>
        <v xml:space="preserve"> </v>
      </c>
      <c r="AD305" s="24" t="str">
        <f>IF('Tabell-kommune'!AC305=0," ",'Tabell-kommune'!AC305)</f>
        <v xml:space="preserve"> </v>
      </c>
      <c r="AE305" s="25" t="str">
        <f>IF('Tabell-kommune'!AD305=0," ",'Tabell-kommune'!AD305)</f>
        <v xml:space="preserve"> </v>
      </c>
      <c r="AF305" s="25" t="str">
        <f>IF('Tabell-kommune'!AE305=0," ",'Tabell-kommune'!AE305)</f>
        <v xml:space="preserve"> </v>
      </c>
      <c r="AG305" s="25" t="str">
        <f>IF('Tabell-kommune'!AF305=0," ",'Tabell-kommune'!AF305)</f>
        <v xml:space="preserve"> </v>
      </c>
      <c r="AH305" s="25" t="str">
        <f>IF('Tabell-kommune'!AG305=0," ",'Tabell-kommune'!AG305)</f>
        <v xml:space="preserve"> </v>
      </c>
      <c r="AI305" s="25" t="str">
        <f>IF('Tabell-kommune'!AH305=0," ",'Tabell-kommune'!AH305)</f>
        <v xml:space="preserve"> </v>
      </c>
      <c r="AJ305" s="24" t="str">
        <f>IF('Tabell-kommune'!AI305=0," ",'Tabell-kommune'!AI305)</f>
        <v xml:space="preserve"> </v>
      </c>
      <c r="AK305" s="24" t="str">
        <f>IF('Tabell-kommune'!AJ305=0," ",'Tabell-kommune'!AJ305)</f>
        <v xml:space="preserve"> </v>
      </c>
      <c r="AL305" s="26" t="str">
        <f>IF('Tabell-kommune'!AK305=0," ",'Tabell-kommune'!AK305)</f>
        <v xml:space="preserve"> </v>
      </c>
      <c r="AM305" s="26" t="str">
        <f>IF('Tabell-kommune'!AL305=0," ",'Tabell-kommune'!AL305)</f>
        <v xml:space="preserve"> </v>
      </c>
      <c r="AN305" s="26" t="str">
        <f>IF('Tabell-kommune'!AM305=0," ",'Tabell-kommune'!AM305)</f>
        <v xml:space="preserve"> </v>
      </c>
      <c r="AO305" s="26" t="str">
        <f>IF('Tabell-kommune'!AN305=0," ",'Tabell-kommune'!AN305)</f>
        <v xml:space="preserve"> </v>
      </c>
      <c r="AP305" s="26" t="str">
        <f>IF('Tabell-kommune'!AO305=0," ",'Tabell-kommune'!AO305)</f>
        <v xml:space="preserve"> </v>
      </c>
    </row>
    <row r="306" spans="2:42" x14ac:dyDescent="0.2">
      <c r="B306" s="24" t="str">
        <f>IF('Tabell-kommune'!A306=0," ",'Tabell-kommune'!A306)</f>
        <v xml:space="preserve"> </v>
      </c>
      <c r="C306" s="28" t="str">
        <f>IF('Tabell-kommune'!B306=0," ",'Tabell-kommune'!B306)</f>
        <v xml:space="preserve"> </v>
      </c>
      <c r="D306" s="28" t="str">
        <f>IF('Tabell-kommune'!C306=0," ",'Tabell-kommune'!C306)</f>
        <v xml:space="preserve"> </v>
      </c>
      <c r="E306" s="28" t="str">
        <f>IF('Tabell-kommune'!D306=0," ",'Tabell-kommune'!D306)</f>
        <v xml:space="preserve"> </v>
      </c>
      <c r="F306" s="28" t="str">
        <f>IF('Tabell-kommune'!E306=0," ",'Tabell-kommune'!E306)</f>
        <v xml:space="preserve"> </v>
      </c>
      <c r="G306" s="28" t="str">
        <f>IF('Tabell-kommune'!F306=0," ",'Tabell-kommune'!F306)</f>
        <v xml:space="preserve"> </v>
      </c>
      <c r="H306" s="24" t="str">
        <f>IF('Tabell-kommune'!G306=0," ",'Tabell-kommune'!G306)</f>
        <v xml:space="preserve"> </v>
      </c>
      <c r="I306" s="24" t="str">
        <f>IF('Tabell-kommune'!H306=0," ",'Tabell-kommune'!H306)</f>
        <v xml:space="preserve"> </v>
      </c>
      <c r="J306" s="18" t="str">
        <f>IF('Tabell-kommune'!I306=0," ",'Tabell-kommune'!I306)</f>
        <v xml:space="preserve"> </v>
      </c>
      <c r="K306" s="25" t="str">
        <f>IF('Tabell-kommune'!J306=0," ",'Tabell-kommune'!J306)</f>
        <v xml:space="preserve"> </v>
      </c>
      <c r="L306" s="25" t="str">
        <f>IF('Tabell-kommune'!K306=0," ",'Tabell-kommune'!K306)</f>
        <v xml:space="preserve"> </v>
      </c>
      <c r="M306" s="25" t="str">
        <f>IF('Tabell-kommune'!L306=0," ",'Tabell-kommune'!L306)</f>
        <v xml:space="preserve"> </v>
      </c>
      <c r="N306" s="25" t="str">
        <f>IF('Tabell-kommune'!M306=0," ",'Tabell-kommune'!M306)</f>
        <v xml:space="preserve"> </v>
      </c>
      <c r="O306" s="24" t="str">
        <f>IF('Tabell-kommune'!N306=0," ",'Tabell-kommune'!N306)</f>
        <v xml:space="preserve"> </v>
      </c>
      <c r="P306" s="24" t="str">
        <f>IF('Tabell-kommune'!O306=0," ",'Tabell-kommune'!O306)</f>
        <v xml:space="preserve"> </v>
      </c>
      <c r="Q306" s="20" t="str">
        <f>IF('Tabell-kommune'!P306=0," ",'Tabell-kommune'!P306)</f>
        <v xml:space="preserve"> </v>
      </c>
      <c r="R306" s="26" t="str">
        <f>IF('Tabell-kommune'!Q306=0," ",'Tabell-kommune'!Q306)</f>
        <v xml:space="preserve"> </v>
      </c>
      <c r="S306" s="26" t="str">
        <f>IF('Tabell-kommune'!R306=0," ",'Tabell-kommune'!R306)</f>
        <v xml:space="preserve"> </v>
      </c>
      <c r="T306" s="26" t="str">
        <f>IF('Tabell-kommune'!S306=0," ",'Tabell-kommune'!S306)</f>
        <v xml:space="preserve"> </v>
      </c>
      <c r="U306" s="26" t="str">
        <f>IF('Tabell-kommune'!T306=0," ",'Tabell-kommune'!T306)</f>
        <v xml:space="preserve"> </v>
      </c>
      <c r="V306" s="24" t="str">
        <f>IF('Tabell-kommune'!U306=0," ",'Tabell-kommune'!U306)</f>
        <v xml:space="preserve"> </v>
      </c>
      <c r="W306" s="24" t="str">
        <f>IF('Tabell-kommune'!V306=0," ",'Tabell-kommune'!V306)</f>
        <v xml:space="preserve"> </v>
      </c>
      <c r="X306" s="28" t="str">
        <f>IF('Tabell-kommune'!W306=0," ",'Tabell-kommune'!W306)</f>
        <v xml:space="preserve"> </v>
      </c>
      <c r="Y306" s="28" t="str">
        <f>IF('Tabell-kommune'!X306=0," ",'Tabell-kommune'!X306)</f>
        <v xml:space="preserve"> </v>
      </c>
      <c r="Z306" s="28" t="str">
        <f>IF('Tabell-kommune'!Y306=0," ",'Tabell-kommune'!Y306)</f>
        <v xml:space="preserve"> </v>
      </c>
      <c r="AA306" s="28" t="str">
        <f>IF('Tabell-kommune'!Z306=0," ",'Tabell-kommune'!Z306)</f>
        <v xml:space="preserve"> </v>
      </c>
      <c r="AB306" s="28" t="str">
        <f>IF('Tabell-kommune'!AA306=0," ",'Tabell-kommune'!AA306)</f>
        <v xml:space="preserve"> </v>
      </c>
      <c r="AC306" s="24" t="str">
        <f>IF('Tabell-kommune'!AB306=0," ",'Tabell-kommune'!AB306)</f>
        <v xml:space="preserve"> </v>
      </c>
      <c r="AD306" s="24" t="str">
        <f>IF('Tabell-kommune'!AC306=0," ",'Tabell-kommune'!AC306)</f>
        <v xml:space="preserve"> </v>
      </c>
      <c r="AE306" s="25" t="str">
        <f>IF('Tabell-kommune'!AD306=0," ",'Tabell-kommune'!AD306)</f>
        <v xml:space="preserve"> </v>
      </c>
      <c r="AF306" s="25" t="str">
        <f>IF('Tabell-kommune'!AE306=0," ",'Tabell-kommune'!AE306)</f>
        <v xml:space="preserve"> </v>
      </c>
      <c r="AG306" s="25" t="str">
        <f>IF('Tabell-kommune'!AF306=0," ",'Tabell-kommune'!AF306)</f>
        <v xml:space="preserve"> </v>
      </c>
      <c r="AH306" s="25" t="str">
        <f>IF('Tabell-kommune'!AG306=0," ",'Tabell-kommune'!AG306)</f>
        <v xml:space="preserve"> </v>
      </c>
      <c r="AI306" s="25" t="str">
        <f>IF('Tabell-kommune'!AH306=0," ",'Tabell-kommune'!AH306)</f>
        <v xml:space="preserve"> </v>
      </c>
      <c r="AJ306" s="24" t="str">
        <f>IF('Tabell-kommune'!AI306=0," ",'Tabell-kommune'!AI306)</f>
        <v xml:space="preserve"> </v>
      </c>
      <c r="AK306" s="24" t="str">
        <f>IF('Tabell-kommune'!AJ306=0," ",'Tabell-kommune'!AJ306)</f>
        <v xml:space="preserve"> </v>
      </c>
      <c r="AL306" s="26" t="str">
        <f>IF('Tabell-kommune'!AK306=0," ",'Tabell-kommune'!AK306)</f>
        <v xml:space="preserve"> </v>
      </c>
      <c r="AM306" s="26" t="str">
        <f>IF('Tabell-kommune'!AL306=0," ",'Tabell-kommune'!AL306)</f>
        <v xml:space="preserve"> </v>
      </c>
      <c r="AN306" s="26" t="str">
        <f>IF('Tabell-kommune'!AM306=0," ",'Tabell-kommune'!AM306)</f>
        <v xml:space="preserve"> </v>
      </c>
      <c r="AO306" s="26" t="str">
        <f>IF('Tabell-kommune'!AN306=0," ",'Tabell-kommune'!AN306)</f>
        <v xml:space="preserve"> </v>
      </c>
      <c r="AP306" s="26" t="str">
        <f>IF('Tabell-kommune'!AO306=0," ",'Tabell-kommune'!AO306)</f>
        <v xml:space="preserve"> </v>
      </c>
    </row>
    <row r="307" spans="2:42" x14ac:dyDescent="0.2">
      <c r="B307" s="24" t="str">
        <f>IF('Tabell-kommune'!A307=0," ",'Tabell-kommune'!A307)</f>
        <v xml:space="preserve"> </v>
      </c>
      <c r="C307" s="28" t="str">
        <f>IF('Tabell-kommune'!B307=0," ",'Tabell-kommune'!B307)</f>
        <v xml:space="preserve"> </v>
      </c>
      <c r="D307" s="28" t="str">
        <f>IF('Tabell-kommune'!C307=0," ",'Tabell-kommune'!C307)</f>
        <v xml:space="preserve"> </v>
      </c>
      <c r="E307" s="28" t="str">
        <f>IF('Tabell-kommune'!D307=0," ",'Tabell-kommune'!D307)</f>
        <v xml:space="preserve"> </v>
      </c>
      <c r="F307" s="28" t="str">
        <f>IF('Tabell-kommune'!E307=0," ",'Tabell-kommune'!E307)</f>
        <v xml:space="preserve"> </v>
      </c>
      <c r="G307" s="28" t="str">
        <f>IF('Tabell-kommune'!F307=0," ",'Tabell-kommune'!F307)</f>
        <v xml:space="preserve"> </v>
      </c>
      <c r="H307" s="24" t="str">
        <f>IF('Tabell-kommune'!G307=0," ",'Tabell-kommune'!G307)</f>
        <v xml:space="preserve"> </v>
      </c>
      <c r="I307" s="24" t="str">
        <f>IF('Tabell-kommune'!H307=0," ",'Tabell-kommune'!H307)</f>
        <v xml:space="preserve"> </v>
      </c>
      <c r="J307" s="18" t="str">
        <f>IF('Tabell-kommune'!I307=0," ",'Tabell-kommune'!I307)</f>
        <v xml:space="preserve"> </v>
      </c>
      <c r="K307" s="25" t="str">
        <f>IF('Tabell-kommune'!J307=0," ",'Tabell-kommune'!J307)</f>
        <v xml:space="preserve"> </v>
      </c>
      <c r="L307" s="25" t="str">
        <f>IF('Tabell-kommune'!K307=0," ",'Tabell-kommune'!K307)</f>
        <v xml:space="preserve"> </v>
      </c>
      <c r="M307" s="25" t="str">
        <f>IF('Tabell-kommune'!L307=0," ",'Tabell-kommune'!L307)</f>
        <v xml:space="preserve"> </v>
      </c>
      <c r="N307" s="25" t="str">
        <f>IF('Tabell-kommune'!M307=0," ",'Tabell-kommune'!M307)</f>
        <v xml:space="preserve"> </v>
      </c>
      <c r="O307" s="24" t="str">
        <f>IF('Tabell-kommune'!N307=0," ",'Tabell-kommune'!N307)</f>
        <v xml:space="preserve"> </v>
      </c>
      <c r="P307" s="24" t="str">
        <f>IF('Tabell-kommune'!O307=0," ",'Tabell-kommune'!O307)</f>
        <v xml:space="preserve"> </v>
      </c>
      <c r="Q307" s="20" t="str">
        <f>IF('Tabell-kommune'!P307=0," ",'Tabell-kommune'!P307)</f>
        <v xml:space="preserve"> </v>
      </c>
      <c r="R307" s="26" t="str">
        <f>IF('Tabell-kommune'!Q307=0," ",'Tabell-kommune'!Q307)</f>
        <v xml:space="preserve"> </v>
      </c>
      <c r="S307" s="26" t="str">
        <f>IF('Tabell-kommune'!R307=0," ",'Tabell-kommune'!R307)</f>
        <v xml:space="preserve"> </v>
      </c>
      <c r="T307" s="26" t="str">
        <f>IF('Tabell-kommune'!S307=0," ",'Tabell-kommune'!S307)</f>
        <v xml:space="preserve"> </v>
      </c>
      <c r="U307" s="26" t="str">
        <f>IF('Tabell-kommune'!T307=0," ",'Tabell-kommune'!T307)</f>
        <v xml:space="preserve"> </v>
      </c>
      <c r="V307" s="24" t="str">
        <f>IF('Tabell-kommune'!U307=0," ",'Tabell-kommune'!U307)</f>
        <v xml:space="preserve"> </v>
      </c>
      <c r="W307" s="24" t="str">
        <f>IF('Tabell-kommune'!V307=0," ",'Tabell-kommune'!V307)</f>
        <v xml:space="preserve"> </v>
      </c>
      <c r="X307" s="28" t="str">
        <f>IF('Tabell-kommune'!W307=0," ",'Tabell-kommune'!W307)</f>
        <v xml:space="preserve"> </v>
      </c>
      <c r="Y307" s="28" t="str">
        <f>IF('Tabell-kommune'!X307=0," ",'Tabell-kommune'!X307)</f>
        <v xml:space="preserve"> </v>
      </c>
      <c r="Z307" s="28" t="str">
        <f>IF('Tabell-kommune'!Y307=0," ",'Tabell-kommune'!Y307)</f>
        <v xml:space="preserve"> </v>
      </c>
      <c r="AA307" s="28" t="str">
        <f>IF('Tabell-kommune'!Z307=0," ",'Tabell-kommune'!Z307)</f>
        <v xml:space="preserve"> </v>
      </c>
      <c r="AB307" s="28" t="str">
        <f>IF('Tabell-kommune'!AA307=0," ",'Tabell-kommune'!AA307)</f>
        <v xml:space="preserve"> </v>
      </c>
      <c r="AC307" s="24" t="str">
        <f>IF('Tabell-kommune'!AB307=0," ",'Tabell-kommune'!AB307)</f>
        <v xml:space="preserve"> </v>
      </c>
      <c r="AD307" s="24" t="str">
        <f>IF('Tabell-kommune'!AC307=0," ",'Tabell-kommune'!AC307)</f>
        <v xml:space="preserve"> </v>
      </c>
      <c r="AE307" s="25" t="str">
        <f>IF('Tabell-kommune'!AD307=0," ",'Tabell-kommune'!AD307)</f>
        <v xml:space="preserve"> </v>
      </c>
      <c r="AF307" s="25" t="str">
        <f>IF('Tabell-kommune'!AE307=0," ",'Tabell-kommune'!AE307)</f>
        <v xml:space="preserve"> </v>
      </c>
      <c r="AG307" s="25" t="str">
        <f>IF('Tabell-kommune'!AF307=0," ",'Tabell-kommune'!AF307)</f>
        <v xml:space="preserve"> </v>
      </c>
      <c r="AH307" s="25" t="str">
        <f>IF('Tabell-kommune'!AG307=0," ",'Tabell-kommune'!AG307)</f>
        <v xml:space="preserve"> </v>
      </c>
      <c r="AI307" s="25" t="str">
        <f>IF('Tabell-kommune'!AH307=0," ",'Tabell-kommune'!AH307)</f>
        <v xml:space="preserve"> </v>
      </c>
      <c r="AJ307" s="24" t="str">
        <f>IF('Tabell-kommune'!AI307=0," ",'Tabell-kommune'!AI307)</f>
        <v xml:space="preserve"> </v>
      </c>
      <c r="AK307" s="24" t="str">
        <f>IF('Tabell-kommune'!AJ307=0," ",'Tabell-kommune'!AJ307)</f>
        <v xml:space="preserve"> </v>
      </c>
      <c r="AL307" s="26" t="str">
        <f>IF('Tabell-kommune'!AK307=0," ",'Tabell-kommune'!AK307)</f>
        <v xml:space="preserve"> </v>
      </c>
      <c r="AM307" s="26" t="str">
        <f>IF('Tabell-kommune'!AL307=0," ",'Tabell-kommune'!AL307)</f>
        <v xml:space="preserve"> </v>
      </c>
      <c r="AN307" s="26" t="str">
        <f>IF('Tabell-kommune'!AM307=0," ",'Tabell-kommune'!AM307)</f>
        <v xml:space="preserve"> </v>
      </c>
      <c r="AO307" s="26" t="str">
        <f>IF('Tabell-kommune'!AN307=0," ",'Tabell-kommune'!AN307)</f>
        <v xml:space="preserve"> </v>
      </c>
      <c r="AP307" s="26" t="str">
        <f>IF('Tabell-kommune'!AO307=0," ",'Tabell-kommune'!AO307)</f>
        <v xml:space="preserve"> </v>
      </c>
    </row>
    <row r="308" spans="2:42" x14ac:dyDescent="0.2">
      <c r="B308" s="24" t="str">
        <f>IF('Tabell-kommune'!A308=0," ",'Tabell-kommune'!A308)</f>
        <v xml:space="preserve"> </v>
      </c>
      <c r="C308" s="28" t="str">
        <f>IF('Tabell-kommune'!B308=0," ",'Tabell-kommune'!B308)</f>
        <v xml:space="preserve"> </v>
      </c>
      <c r="D308" s="28" t="str">
        <f>IF('Tabell-kommune'!C308=0," ",'Tabell-kommune'!C308)</f>
        <v xml:space="preserve"> </v>
      </c>
      <c r="E308" s="28" t="str">
        <f>IF('Tabell-kommune'!D308=0," ",'Tabell-kommune'!D308)</f>
        <v xml:space="preserve"> </v>
      </c>
      <c r="F308" s="28" t="str">
        <f>IF('Tabell-kommune'!E308=0," ",'Tabell-kommune'!E308)</f>
        <v xml:space="preserve"> </v>
      </c>
      <c r="G308" s="28" t="str">
        <f>IF('Tabell-kommune'!F308=0," ",'Tabell-kommune'!F308)</f>
        <v xml:space="preserve"> </v>
      </c>
      <c r="H308" s="24" t="str">
        <f>IF('Tabell-kommune'!G308=0," ",'Tabell-kommune'!G308)</f>
        <v xml:space="preserve"> </v>
      </c>
      <c r="I308" s="24" t="str">
        <f>IF('Tabell-kommune'!H308=0," ",'Tabell-kommune'!H308)</f>
        <v xml:space="preserve"> </v>
      </c>
      <c r="J308" s="18" t="str">
        <f>IF('Tabell-kommune'!I308=0," ",'Tabell-kommune'!I308)</f>
        <v xml:space="preserve"> </v>
      </c>
      <c r="K308" s="25" t="str">
        <f>IF('Tabell-kommune'!J308=0," ",'Tabell-kommune'!J308)</f>
        <v xml:space="preserve"> </v>
      </c>
      <c r="L308" s="25" t="str">
        <f>IF('Tabell-kommune'!K308=0," ",'Tabell-kommune'!K308)</f>
        <v xml:space="preserve"> </v>
      </c>
      <c r="M308" s="25" t="str">
        <f>IF('Tabell-kommune'!L308=0," ",'Tabell-kommune'!L308)</f>
        <v xml:space="preserve"> </v>
      </c>
      <c r="N308" s="25" t="str">
        <f>IF('Tabell-kommune'!M308=0," ",'Tabell-kommune'!M308)</f>
        <v xml:space="preserve"> </v>
      </c>
      <c r="O308" s="24" t="str">
        <f>IF('Tabell-kommune'!N308=0," ",'Tabell-kommune'!N308)</f>
        <v xml:space="preserve"> </v>
      </c>
      <c r="P308" s="24" t="str">
        <f>IF('Tabell-kommune'!O308=0," ",'Tabell-kommune'!O308)</f>
        <v xml:space="preserve"> </v>
      </c>
      <c r="Q308" s="20" t="str">
        <f>IF('Tabell-kommune'!P308=0," ",'Tabell-kommune'!P308)</f>
        <v xml:space="preserve"> </v>
      </c>
      <c r="R308" s="26" t="str">
        <f>IF('Tabell-kommune'!Q308=0," ",'Tabell-kommune'!Q308)</f>
        <v xml:space="preserve"> </v>
      </c>
      <c r="S308" s="26" t="str">
        <f>IF('Tabell-kommune'!R308=0," ",'Tabell-kommune'!R308)</f>
        <v xml:space="preserve"> </v>
      </c>
      <c r="T308" s="26" t="str">
        <f>IF('Tabell-kommune'!S308=0," ",'Tabell-kommune'!S308)</f>
        <v xml:space="preserve"> </v>
      </c>
      <c r="U308" s="26" t="str">
        <f>IF('Tabell-kommune'!T308=0," ",'Tabell-kommune'!T308)</f>
        <v xml:space="preserve"> </v>
      </c>
      <c r="V308" s="24" t="str">
        <f>IF('Tabell-kommune'!U308=0," ",'Tabell-kommune'!U308)</f>
        <v xml:space="preserve"> </v>
      </c>
      <c r="W308" s="24" t="str">
        <f>IF('Tabell-kommune'!V308=0," ",'Tabell-kommune'!V308)</f>
        <v xml:space="preserve"> </v>
      </c>
      <c r="X308" s="28" t="str">
        <f>IF('Tabell-kommune'!W308=0," ",'Tabell-kommune'!W308)</f>
        <v xml:space="preserve"> </v>
      </c>
      <c r="Y308" s="28" t="str">
        <f>IF('Tabell-kommune'!X308=0," ",'Tabell-kommune'!X308)</f>
        <v xml:space="preserve"> </v>
      </c>
      <c r="Z308" s="28" t="str">
        <f>IF('Tabell-kommune'!Y308=0," ",'Tabell-kommune'!Y308)</f>
        <v xml:space="preserve"> </v>
      </c>
      <c r="AA308" s="28" t="str">
        <f>IF('Tabell-kommune'!Z308=0," ",'Tabell-kommune'!Z308)</f>
        <v xml:space="preserve"> </v>
      </c>
      <c r="AB308" s="28" t="str">
        <f>IF('Tabell-kommune'!AA308=0," ",'Tabell-kommune'!AA308)</f>
        <v xml:space="preserve"> </v>
      </c>
      <c r="AC308" s="24" t="str">
        <f>IF('Tabell-kommune'!AB308=0," ",'Tabell-kommune'!AB308)</f>
        <v xml:space="preserve"> </v>
      </c>
      <c r="AD308" s="24" t="str">
        <f>IF('Tabell-kommune'!AC308=0," ",'Tabell-kommune'!AC308)</f>
        <v xml:space="preserve"> </v>
      </c>
      <c r="AE308" s="25" t="str">
        <f>IF('Tabell-kommune'!AD308=0," ",'Tabell-kommune'!AD308)</f>
        <v xml:space="preserve"> </v>
      </c>
      <c r="AF308" s="25" t="str">
        <f>IF('Tabell-kommune'!AE308=0," ",'Tabell-kommune'!AE308)</f>
        <v xml:space="preserve"> </v>
      </c>
      <c r="AG308" s="25" t="str">
        <f>IF('Tabell-kommune'!AF308=0," ",'Tabell-kommune'!AF308)</f>
        <v xml:space="preserve"> </v>
      </c>
      <c r="AH308" s="25" t="str">
        <f>IF('Tabell-kommune'!AG308=0," ",'Tabell-kommune'!AG308)</f>
        <v xml:space="preserve"> </v>
      </c>
      <c r="AI308" s="25" t="str">
        <f>IF('Tabell-kommune'!AH308=0," ",'Tabell-kommune'!AH308)</f>
        <v xml:space="preserve"> </v>
      </c>
      <c r="AJ308" s="24" t="str">
        <f>IF('Tabell-kommune'!AI308=0," ",'Tabell-kommune'!AI308)</f>
        <v xml:space="preserve"> </v>
      </c>
      <c r="AK308" s="24" t="str">
        <f>IF('Tabell-kommune'!AJ308=0," ",'Tabell-kommune'!AJ308)</f>
        <v xml:space="preserve"> </v>
      </c>
      <c r="AL308" s="26" t="str">
        <f>IF('Tabell-kommune'!AK308=0," ",'Tabell-kommune'!AK308)</f>
        <v xml:space="preserve"> </v>
      </c>
      <c r="AM308" s="26" t="str">
        <f>IF('Tabell-kommune'!AL308=0," ",'Tabell-kommune'!AL308)</f>
        <v xml:space="preserve"> </v>
      </c>
      <c r="AN308" s="26" t="str">
        <f>IF('Tabell-kommune'!AM308=0," ",'Tabell-kommune'!AM308)</f>
        <v xml:space="preserve"> </v>
      </c>
      <c r="AO308" s="26" t="str">
        <f>IF('Tabell-kommune'!AN308=0," ",'Tabell-kommune'!AN308)</f>
        <v xml:space="preserve"> </v>
      </c>
      <c r="AP308" s="26" t="str">
        <f>IF('Tabell-kommune'!AO308=0," ",'Tabell-kommune'!AO308)</f>
        <v xml:space="preserve"> </v>
      </c>
    </row>
    <row r="309" spans="2:42" x14ac:dyDescent="0.2">
      <c r="B309" s="24" t="str">
        <f>IF('Tabell-kommune'!A309=0," ",'Tabell-kommune'!A309)</f>
        <v xml:space="preserve"> </v>
      </c>
      <c r="C309" s="28" t="str">
        <f>IF('Tabell-kommune'!B309=0," ",'Tabell-kommune'!B309)</f>
        <v xml:space="preserve"> </v>
      </c>
      <c r="D309" s="28" t="str">
        <f>IF('Tabell-kommune'!C309=0," ",'Tabell-kommune'!C309)</f>
        <v xml:space="preserve"> </v>
      </c>
      <c r="E309" s="28" t="str">
        <f>IF('Tabell-kommune'!D309=0," ",'Tabell-kommune'!D309)</f>
        <v xml:space="preserve"> </v>
      </c>
      <c r="F309" s="28" t="str">
        <f>IF('Tabell-kommune'!E309=0," ",'Tabell-kommune'!E309)</f>
        <v xml:space="preserve"> </v>
      </c>
      <c r="G309" s="28" t="str">
        <f>IF('Tabell-kommune'!F309=0," ",'Tabell-kommune'!F309)</f>
        <v xml:space="preserve"> </v>
      </c>
      <c r="H309" s="24" t="str">
        <f>IF('Tabell-kommune'!G309=0," ",'Tabell-kommune'!G309)</f>
        <v xml:space="preserve"> </v>
      </c>
      <c r="I309" s="24" t="str">
        <f>IF('Tabell-kommune'!H309=0," ",'Tabell-kommune'!H309)</f>
        <v xml:space="preserve"> </v>
      </c>
      <c r="J309" s="18" t="str">
        <f>IF('Tabell-kommune'!I309=0," ",'Tabell-kommune'!I309)</f>
        <v xml:space="preserve"> </v>
      </c>
      <c r="K309" s="25" t="str">
        <f>IF('Tabell-kommune'!J309=0," ",'Tabell-kommune'!J309)</f>
        <v xml:space="preserve"> </v>
      </c>
      <c r="L309" s="25" t="str">
        <f>IF('Tabell-kommune'!K309=0," ",'Tabell-kommune'!K309)</f>
        <v xml:space="preserve"> </v>
      </c>
      <c r="M309" s="25" t="str">
        <f>IF('Tabell-kommune'!L309=0," ",'Tabell-kommune'!L309)</f>
        <v xml:space="preserve"> </v>
      </c>
      <c r="N309" s="25" t="str">
        <f>IF('Tabell-kommune'!M309=0," ",'Tabell-kommune'!M309)</f>
        <v xml:space="preserve"> </v>
      </c>
      <c r="O309" s="24" t="str">
        <f>IF('Tabell-kommune'!N309=0," ",'Tabell-kommune'!N309)</f>
        <v xml:space="preserve"> </v>
      </c>
      <c r="P309" s="24" t="str">
        <f>IF('Tabell-kommune'!O309=0," ",'Tabell-kommune'!O309)</f>
        <v xml:space="preserve"> </v>
      </c>
      <c r="Q309" s="20" t="str">
        <f>IF('Tabell-kommune'!P309=0," ",'Tabell-kommune'!P309)</f>
        <v xml:space="preserve"> </v>
      </c>
      <c r="R309" s="26" t="str">
        <f>IF('Tabell-kommune'!Q309=0," ",'Tabell-kommune'!Q309)</f>
        <v xml:space="preserve"> </v>
      </c>
      <c r="S309" s="26" t="str">
        <f>IF('Tabell-kommune'!R309=0," ",'Tabell-kommune'!R309)</f>
        <v xml:space="preserve"> </v>
      </c>
      <c r="T309" s="26" t="str">
        <f>IF('Tabell-kommune'!S309=0," ",'Tabell-kommune'!S309)</f>
        <v xml:space="preserve"> </v>
      </c>
      <c r="U309" s="26" t="str">
        <f>IF('Tabell-kommune'!T309=0," ",'Tabell-kommune'!T309)</f>
        <v xml:space="preserve"> </v>
      </c>
      <c r="V309" s="24" t="str">
        <f>IF('Tabell-kommune'!U309=0," ",'Tabell-kommune'!U309)</f>
        <v xml:space="preserve"> </v>
      </c>
      <c r="W309" s="24" t="str">
        <f>IF('Tabell-kommune'!V309=0," ",'Tabell-kommune'!V309)</f>
        <v xml:space="preserve"> </v>
      </c>
      <c r="X309" s="28" t="str">
        <f>IF('Tabell-kommune'!W309=0," ",'Tabell-kommune'!W309)</f>
        <v xml:space="preserve"> </v>
      </c>
      <c r="Y309" s="28" t="str">
        <f>IF('Tabell-kommune'!X309=0," ",'Tabell-kommune'!X309)</f>
        <v xml:space="preserve"> </v>
      </c>
      <c r="Z309" s="28" t="str">
        <f>IF('Tabell-kommune'!Y309=0," ",'Tabell-kommune'!Y309)</f>
        <v xml:space="preserve"> </v>
      </c>
      <c r="AA309" s="28" t="str">
        <f>IF('Tabell-kommune'!Z309=0," ",'Tabell-kommune'!Z309)</f>
        <v xml:space="preserve"> </v>
      </c>
      <c r="AB309" s="28" t="str">
        <f>IF('Tabell-kommune'!AA309=0," ",'Tabell-kommune'!AA309)</f>
        <v xml:space="preserve"> </v>
      </c>
      <c r="AC309" s="24" t="str">
        <f>IF('Tabell-kommune'!AB309=0," ",'Tabell-kommune'!AB309)</f>
        <v xml:space="preserve"> </v>
      </c>
      <c r="AD309" s="24" t="str">
        <f>IF('Tabell-kommune'!AC309=0," ",'Tabell-kommune'!AC309)</f>
        <v xml:space="preserve"> </v>
      </c>
      <c r="AE309" s="25" t="str">
        <f>IF('Tabell-kommune'!AD309=0," ",'Tabell-kommune'!AD309)</f>
        <v xml:space="preserve"> </v>
      </c>
      <c r="AF309" s="25" t="str">
        <f>IF('Tabell-kommune'!AE309=0," ",'Tabell-kommune'!AE309)</f>
        <v xml:space="preserve"> </v>
      </c>
      <c r="AG309" s="25" t="str">
        <f>IF('Tabell-kommune'!AF309=0," ",'Tabell-kommune'!AF309)</f>
        <v xml:space="preserve"> </v>
      </c>
      <c r="AH309" s="25" t="str">
        <f>IF('Tabell-kommune'!AG309=0," ",'Tabell-kommune'!AG309)</f>
        <v xml:space="preserve"> </v>
      </c>
      <c r="AI309" s="25" t="str">
        <f>IF('Tabell-kommune'!AH309=0," ",'Tabell-kommune'!AH309)</f>
        <v xml:space="preserve"> </v>
      </c>
      <c r="AJ309" s="24" t="str">
        <f>IF('Tabell-kommune'!AI309=0," ",'Tabell-kommune'!AI309)</f>
        <v xml:space="preserve"> </v>
      </c>
      <c r="AK309" s="24" t="str">
        <f>IF('Tabell-kommune'!AJ309=0," ",'Tabell-kommune'!AJ309)</f>
        <v xml:space="preserve"> </v>
      </c>
      <c r="AL309" s="26" t="str">
        <f>IF('Tabell-kommune'!AK309=0," ",'Tabell-kommune'!AK309)</f>
        <v xml:space="preserve"> </v>
      </c>
      <c r="AM309" s="26" t="str">
        <f>IF('Tabell-kommune'!AL309=0," ",'Tabell-kommune'!AL309)</f>
        <v xml:space="preserve"> </v>
      </c>
      <c r="AN309" s="26" t="str">
        <f>IF('Tabell-kommune'!AM309=0," ",'Tabell-kommune'!AM309)</f>
        <v xml:space="preserve"> </v>
      </c>
      <c r="AO309" s="26" t="str">
        <f>IF('Tabell-kommune'!AN309=0," ",'Tabell-kommune'!AN309)</f>
        <v xml:space="preserve"> </v>
      </c>
      <c r="AP309" s="26" t="str">
        <f>IF('Tabell-kommune'!AO309=0," ",'Tabell-kommune'!AO309)</f>
        <v xml:space="preserve"> </v>
      </c>
    </row>
    <row r="310" spans="2:42" x14ac:dyDescent="0.2">
      <c r="B310" s="24" t="str">
        <f>IF('Tabell-kommune'!A310=0," ",'Tabell-kommune'!A310)</f>
        <v xml:space="preserve"> </v>
      </c>
      <c r="C310" s="28" t="str">
        <f>IF('Tabell-kommune'!B310=0," ",'Tabell-kommune'!B310)</f>
        <v xml:space="preserve"> </v>
      </c>
      <c r="D310" s="28" t="str">
        <f>IF('Tabell-kommune'!C310=0," ",'Tabell-kommune'!C310)</f>
        <v xml:space="preserve"> </v>
      </c>
      <c r="E310" s="28" t="str">
        <f>IF('Tabell-kommune'!D310=0," ",'Tabell-kommune'!D310)</f>
        <v xml:space="preserve"> </v>
      </c>
      <c r="F310" s="28" t="str">
        <f>IF('Tabell-kommune'!E310=0," ",'Tabell-kommune'!E310)</f>
        <v xml:space="preserve"> </v>
      </c>
      <c r="G310" s="28" t="str">
        <f>IF('Tabell-kommune'!F310=0," ",'Tabell-kommune'!F310)</f>
        <v xml:space="preserve"> </v>
      </c>
      <c r="H310" s="24" t="str">
        <f>IF('Tabell-kommune'!G310=0," ",'Tabell-kommune'!G310)</f>
        <v xml:space="preserve"> </v>
      </c>
      <c r="I310" s="24" t="str">
        <f>IF('Tabell-kommune'!H310=0," ",'Tabell-kommune'!H310)</f>
        <v xml:space="preserve"> </v>
      </c>
      <c r="J310" s="18" t="str">
        <f>IF('Tabell-kommune'!I310=0," ",'Tabell-kommune'!I310)</f>
        <v xml:space="preserve"> </v>
      </c>
      <c r="K310" s="25" t="str">
        <f>IF('Tabell-kommune'!J310=0," ",'Tabell-kommune'!J310)</f>
        <v xml:space="preserve"> </v>
      </c>
      <c r="L310" s="25" t="str">
        <f>IF('Tabell-kommune'!K310=0," ",'Tabell-kommune'!K310)</f>
        <v xml:space="preserve"> </v>
      </c>
      <c r="M310" s="25" t="str">
        <f>IF('Tabell-kommune'!L310=0," ",'Tabell-kommune'!L310)</f>
        <v xml:space="preserve"> </v>
      </c>
      <c r="N310" s="25" t="str">
        <f>IF('Tabell-kommune'!M310=0," ",'Tabell-kommune'!M310)</f>
        <v xml:space="preserve"> </v>
      </c>
      <c r="O310" s="24" t="str">
        <f>IF('Tabell-kommune'!N310=0," ",'Tabell-kommune'!N310)</f>
        <v xml:space="preserve"> </v>
      </c>
      <c r="P310" s="24" t="str">
        <f>IF('Tabell-kommune'!O310=0," ",'Tabell-kommune'!O310)</f>
        <v xml:space="preserve"> </v>
      </c>
      <c r="Q310" s="20" t="str">
        <f>IF('Tabell-kommune'!P310=0," ",'Tabell-kommune'!P310)</f>
        <v xml:space="preserve"> </v>
      </c>
      <c r="R310" s="26" t="str">
        <f>IF('Tabell-kommune'!Q310=0," ",'Tabell-kommune'!Q310)</f>
        <v xml:space="preserve"> </v>
      </c>
      <c r="S310" s="26" t="str">
        <f>IF('Tabell-kommune'!R310=0," ",'Tabell-kommune'!R310)</f>
        <v xml:space="preserve"> </v>
      </c>
      <c r="T310" s="26" t="str">
        <f>IF('Tabell-kommune'!S310=0," ",'Tabell-kommune'!S310)</f>
        <v xml:space="preserve"> </v>
      </c>
      <c r="U310" s="26" t="str">
        <f>IF('Tabell-kommune'!T310=0," ",'Tabell-kommune'!T310)</f>
        <v xml:space="preserve"> </v>
      </c>
      <c r="V310" s="24" t="str">
        <f>IF('Tabell-kommune'!U310=0," ",'Tabell-kommune'!U310)</f>
        <v xml:space="preserve"> </v>
      </c>
      <c r="W310" s="24" t="str">
        <f>IF('Tabell-kommune'!V310=0," ",'Tabell-kommune'!V310)</f>
        <v xml:space="preserve"> </v>
      </c>
      <c r="X310" s="28" t="str">
        <f>IF('Tabell-kommune'!W310=0," ",'Tabell-kommune'!W310)</f>
        <v xml:space="preserve"> </v>
      </c>
      <c r="Y310" s="28" t="str">
        <f>IF('Tabell-kommune'!X310=0," ",'Tabell-kommune'!X310)</f>
        <v xml:space="preserve"> </v>
      </c>
      <c r="Z310" s="28" t="str">
        <f>IF('Tabell-kommune'!Y310=0," ",'Tabell-kommune'!Y310)</f>
        <v xml:space="preserve"> </v>
      </c>
      <c r="AA310" s="28" t="str">
        <f>IF('Tabell-kommune'!Z310=0," ",'Tabell-kommune'!Z310)</f>
        <v xml:space="preserve"> </v>
      </c>
      <c r="AB310" s="28" t="str">
        <f>IF('Tabell-kommune'!AA310=0," ",'Tabell-kommune'!AA310)</f>
        <v xml:space="preserve"> </v>
      </c>
      <c r="AC310" s="24" t="str">
        <f>IF('Tabell-kommune'!AB310=0," ",'Tabell-kommune'!AB310)</f>
        <v xml:space="preserve"> </v>
      </c>
      <c r="AD310" s="24" t="str">
        <f>IF('Tabell-kommune'!AC310=0," ",'Tabell-kommune'!AC310)</f>
        <v xml:space="preserve"> </v>
      </c>
      <c r="AE310" s="25" t="str">
        <f>IF('Tabell-kommune'!AD310=0," ",'Tabell-kommune'!AD310)</f>
        <v xml:space="preserve"> </v>
      </c>
      <c r="AF310" s="25" t="str">
        <f>IF('Tabell-kommune'!AE310=0," ",'Tabell-kommune'!AE310)</f>
        <v xml:space="preserve"> </v>
      </c>
      <c r="AG310" s="25" t="str">
        <f>IF('Tabell-kommune'!AF310=0," ",'Tabell-kommune'!AF310)</f>
        <v xml:space="preserve"> </v>
      </c>
      <c r="AH310" s="25" t="str">
        <f>IF('Tabell-kommune'!AG310=0," ",'Tabell-kommune'!AG310)</f>
        <v xml:space="preserve"> </v>
      </c>
      <c r="AI310" s="25" t="str">
        <f>IF('Tabell-kommune'!AH310=0," ",'Tabell-kommune'!AH310)</f>
        <v xml:space="preserve"> </v>
      </c>
      <c r="AJ310" s="24" t="str">
        <f>IF('Tabell-kommune'!AI310=0," ",'Tabell-kommune'!AI310)</f>
        <v xml:space="preserve"> </v>
      </c>
      <c r="AK310" s="24" t="str">
        <f>IF('Tabell-kommune'!AJ310=0," ",'Tabell-kommune'!AJ310)</f>
        <v xml:space="preserve"> </v>
      </c>
      <c r="AL310" s="26" t="str">
        <f>IF('Tabell-kommune'!AK310=0," ",'Tabell-kommune'!AK310)</f>
        <v xml:space="preserve"> </v>
      </c>
      <c r="AM310" s="26" t="str">
        <f>IF('Tabell-kommune'!AL310=0," ",'Tabell-kommune'!AL310)</f>
        <v xml:space="preserve"> </v>
      </c>
      <c r="AN310" s="26" t="str">
        <f>IF('Tabell-kommune'!AM310=0," ",'Tabell-kommune'!AM310)</f>
        <v xml:space="preserve"> </v>
      </c>
      <c r="AO310" s="26" t="str">
        <f>IF('Tabell-kommune'!AN310=0," ",'Tabell-kommune'!AN310)</f>
        <v xml:space="preserve"> </v>
      </c>
      <c r="AP310" s="26" t="str">
        <f>IF('Tabell-kommune'!AO310=0," ",'Tabell-kommune'!AO310)</f>
        <v xml:space="preserve"> </v>
      </c>
    </row>
    <row r="311" spans="2:42" x14ac:dyDescent="0.2">
      <c r="B311" s="24" t="str">
        <f>IF('Tabell-kommune'!A311=0," ",'Tabell-kommune'!A311)</f>
        <v xml:space="preserve"> </v>
      </c>
      <c r="C311" s="28" t="str">
        <f>IF('Tabell-kommune'!B311=0," ",'Tabell-kommune'!B311)</f>
        <v xml:space="preserve"> </v>
      </c>
      <c r="D311" s="28" t="str">
        <f>IF('Tabell-kommune'!C311=0," ",'Tabell-kommune'!C311)</f>
        <v xml:space="preserve"> </v>
      </c>
      <c r="E311" s="28" t="str">
        <f>IF('Tabell-kommune'!D311=0," ",'Tabell-kommune'!D311)</f>
        <v xml:space="preserve"> </v>
      </c>
      <c r="F311" s="28" t="str">
        <f>IF('Tabell-kommune'!E311=0," ",'Tabell-kommune'!E311)</f>
        <v xml:space="preserve"> </v>
      </c>
      <c r="G311" s="28" t="str">
        <f>IF('Tabell-kommune'!F311=0," ",'Tabell-kommune'!F311)</f>
        <v xml:space="preserve"> </v>
      </c>
      <c r="H311" s="24" t="str">
        <f>IF('Tabell-kommune'!G311=0," ",'Tabell-kommune'!G311)</f>
        <v xml:space="preserve"> </v>
      </c>
      <c r="I311" s="24" t="str">
        <f>IF('Tabell-kommune'!H311=0," ",'Tabell-kommune'!H311)</f>
        <v xml:space="preserve"> </v>
      </c>
      <c r="J311" s="18" t="str">
        <f>IF('Tabell-kommune'!I311=0," ",'Tabell-kommune'!I311)</f>
        <v xml:space="preserve"> </v>
      </c>
      <c r="K311" s="25" t="str">
        <f>IF('Tabell-kommune'!J311=0," ",'Tabell-kommune'!J311)</f>
        <v xml:space="preserve"> </v>
      </c>
      <c r="L311" s="25" t="str">
        <f>IF('Tabell-kommune'!K311=0," ",'Tabell-kommune'!K311)</f>
        <v xml:space="preserve"> </v>
      </c>
      <c r="M311" s="25" t="str">
        <f>IF('Tabell-kommune'!L311=0," ",'Tabell-kommune'!L311)</f>
        <v xml:space="preserve"> </v>
      </c>
      <c r="N311" s="25" t="str">
        <f>IF('Tabell-kommune'!M311=0," ",'Tabell-kommune'!M311)</f>
        <v xml:space="preserve"> </v>
      </c>
      <c r="O311" s="24" t="str">
        <f>IF('Tabell-kommune'!N311=0," ",'Tabell-kommune'!N311)</f>
        <v xml:space="preserve"> </v>
      </c>
      <c r="P311" s="24" t="str">
        <f>IF('Tabell-kommune'!O311=0," ",'Tabell-kommune'!O311)</f>
        <v xml:space="preserve"> </v>
      </c>
      <c r="Q311" s="20" t="str">
        <f>IF('Tabell-kommune'!P311=0," ",'Tabell-kommune'!P311)</f>
        <v xml:space="preserve"> </v>
      </c>
      <c r="R311" s="26" t="str">
        <f>IF('Tabell-kommune'!Q311=0," ",'Tabell-kommune'!Q311)</f>
        <v xml:space="preserve"> </v>
      </c>
      <c r="S311" s="26" t="str">
        <f>IF('Tabell-kommune'!R311=0," ",'Tabell-kommune'!R311)</f>
        <v xml:space="preserve"> </v>
      </c>
      <c r="T311" s="26" t="str">
        <f>IF('Tabell-kommune'!S311=0," ",'Tabell-kommune'!S311)</f>
        <v xml:space="preserve"> </v>
      </c>
      <c r="U311" s="26" t="str">
        <f>IF('Tabell-kommune'!T311=0," ",'Tabell-kommune'!T311)</f>
        <v xml:space="preserve"> </v>
      </c>
      <c r="V311" s="24" t="str">
        <f>IF('Tabell-kommune'!U311=0," ",'Tabell-kommune'!U311)</f>
        <v xml:space="preserve"> </v>
      </c>
      <c r="W311" s="24" t="str">
        <f>IF('Tabell-kommune'!V311=0," ",'Tabell-kommune'!V311)</f>
        <v xml:space="preserve"> </v>
      </c>
      <c r="X311" s="28" t="str">
        <f>IF('Tabell-kommune'!W311=0," ",'Tabell-kommune'!W311)</f>
        <v xml:space="preserve"> </v>
      </c>
      <c r="Y311" s="28" t="str">
        <f>IF('Tabell-kommune'!X311=0," ",'Tabell-kommune'!X311)</f>
        <v xml:space="preserve"> </v>
      </c>
      <c r="Z311" s="28" t="str">
        <f>IF('Tabell-kommune'!Y311=0," ",'Tabell-kommune'!Y311)</f>
        <v xml:space="preserve"> </v>
      </c>
      <c r="AA311" s="28" t="str">
        <f>IF('Tabell-kommune'!Z311=0," ",'Tabell-kommune'!Z311)</f>
        <v xml:space="preserve"> </v>
      </c>
      <c r="AB311" s="28" t="str">
        <f>IF('Tabell-kommune'!AA311=0," ",'Tabell-kommune'!AA311)</f>
        <v xml:space="preserve"> </v>
      </c>
      <c r="AC311" s="24" t="str">
        <f>IF('Tabell-kommune'!AB311=0," ",'Tabell-kommune'!AB311)</f>
        <v xml:space="preserve"> </v>
      </c>
      <c r="AD311" s="24" t="str">
        <f>IF('Tabell-kommune'!AC311=0," ",'Tabell-kommune'!AC311)</f>
        <v xml:space="preserve"> </v>
      </c>
      <c r="AE311" s="25" t="str">
        <f>IF('Tabell-kommune'!AD311=0," ",'Tabell-kommune'!AD311)</f>
        <v xml:space="preserve"> </v>
      </c>
      <c r="AF311" s="25" t="str">
        <f>IF('Tabell-kommune'!AE311=0," ",'Tabell-kommune'!AE311)</f>
        <v xml:space="preserve"> </v>
      </c>
      <c r="AG311" s="25" t="str">
        <f>IF('Tabell-kommune'!AF311=0," ",'Tabell-kommune'!AF311)</f>
        <v xml:space="preserve"> </v>
      </c>
      <c r="AH311" s="25" t="str">
        <f>IF('Tabell-kommune'!AG311=0," ",'Tabell-kommune'!AG311)</f>
        <v xml:space="preserve"> </v>
      </c>
      <c r="AI311" s="25" t="str">
        <f>IF('Tabell-kommune'!AH311=0," ",'Tabell-kommune'!AH311)</f>
        <v xml:space="preserve"> </v>
      </c>
      <c r="AJ311" s="24" t="str">
        <f>IF('Tabell-kommune'!AI311=0," ",'Tabell-kommune'!AI311)</f>
        <v xml:space="preserve"> </v>
      </c>
      <c r="AK311" s="24" t="str">
        <f>IF('Tabell-kommune'!AJ311=0," ",'Tabell-kommune'!AJ311)</f>
        <v xml:space="preserve"> </v>
      </c>
      <c r="AL311" s="26" t="str">
        <f>IF('Tabell-kommune'!AK311=0," ",'Tabell-kommune'!AK311)</f>
        <v xml:space="preserve"> </v>
      </c>
      <c r="AM311" s="26" t="str">
        <f>IF('Tabell-kommune'!AL311=0," ",'Tabell-kommune'!AL311)</f>
        <v xml:space="preserve"> </v>
      </c>
      <c r="AN311" s="26" t="str">
        <f>IF('Tabell-kommune'!AM311=0," ",'Tabell-kommune'!AM311)</f>
        <v xml:space="preserve"> </v>
      </c>
      <c r="AO311" s="26" t="str">
        <f>IF('Tabell-kommune'!AN311=0," ",'Tabell-kommune'!AN311)</f>
        <v xml:space="preserve"> </v>
      </c>
      <c r="AP311" s="26" t="str">
        <f>IF('Tabell-kommune'!AO311=0," ",'Tabell-kommune'!AO311)</f>
        <v xml:space="preserve"> </v>
      </c>
    </row>
    <row r="312" spans="2:42" x14ac:dyDescent="0.2">
      <c r="B312" s="24" t="str">
        <f>IF('Tabell-kommune'!A312=0," ",'Tabell-kommune'!A312)</f>
        <v xml:space="preserve"> </v>
      </c>
      <c r="C312" s="28" t="str">
        <f>IF('Tabell-kommune'!B312=0," ",'Tabell-kommune'!B312)</f>
        <v xml:space="preserve"> </v>
      </c>
      <c r="D312" s="28" t="str">
        <f>IF('Tabell-kommune'!C312=0," ",'Tabell-kommune'!C312)</f>
        <v xml:space="preserve"> </v>
      </c>
      <c r="E312" s="28" t="str">
        <f>IF('Tabell-kommune'!D312=0," ",'Tabell-kommune'!D312)</f>
        <v xml:space="preserve"> </v>
      </c>
      <c r="F312" s="28" t="str">
        <f>IF('Tabell-kommune'!E312=0," ",'Tabell-kommune'!E312)</f>
        <v xml:space="preserve"> </v>
      </c>
      <c r="G312" s="28" t="str">
        <f>IF('Tabell-kommune'!F312=0," ",'Tabell-kommune'!F312)</f>
        <v xml:space="preserve"> </v>
      </c>
      <c r="H312" s="24" t="str">
        <f>IF('Tabell-kommune'!G312=0," ",'Tabell-kommune'!G312)</f>
        <v xml:space="preserve"> </v>
      </c>
      <c r="I312" s="24" t="str">
        <f>IF('Tabell-kommune'!H312=0," ",'Tabell-kommune'!H312)</f>
        <v xml:space="preserve"> </v>
      </c>
      <c r="J312" s="18" t="str">
        <f>IF('Tabell-kommune'!I312=0," ",'Tabell-kommune'!I312)</f>
        <v xml:space="preserve"> </v>
      </c>
      <c r="K312" s="25" t="str">
        <f>IF('Tabell-kommune'!J312=0," ",'Tabell-kommune'!J312)</f>
        <v xml:space="preserve"> </v>
      </c>
      <c r="L312" s="25" t="str">
        <f>IF('Tabell-kommune'!K312=0," ",'Tabell-kommune'!K312)</f>
        <v xml:space="preserve"> </v>
      </c>
      <c r="M312" s="25" t="str">
        <f>IF('Tabell-kommune'!L312=0," ",'Tabell-kommune'!L312)</f>
        <v xml:space="preserve"> </v>
      </c>
      <c r="N312" s="25" t="str">
        <f>IF('Tabell-kommune'!M312=0," ",'Tabell-kommune'!M312)</f>
        <v xml:space="preserve"> </v>
      </c>
      <c r="O312" s="24" t="str">
        <f>IF('Tabell-kommune'!N312=0," ",'Tabell-kommune'!N312)</f>
        <v xml:space="preserve"> </v>
      </c>
      <c r="P312" s="24" t="str">
        <f>IF('Tabell-kommune'!O312=0," ",'Tabell-kommune'!O312)</f>
        <v xml:space="preserve"> </v>
      </c>
      <c r="Q312" s="20" t="str">
        <f>IF('Tabell-kommune'!P312=0," ",'Tabell-kommune'!P312)</f>
        <v xml:space="preserve"> </v>
      </c>
      <c r="R312" s="26" t="str">
        <f>IF('Tabell-kommune'!Q312=0," ",'Tabell-kommune'!Q312)</f>
        <v xml:space="preserve"> </v>
      </c>
      <c r="S312" s="26" t="str">
        <f>IF('Tabell-kommune'!R312=0," ",'Tabell-kommune'!R312)</f>
        <v xml:space="preserve"> </v>
      </c>
      <c r="T312" s="26" t="str">
        <f>IF('Tabell-kommune'!S312=0," ",'Tabell-kommune'!S312)</f>
        <v xml:space="preserve"> </v>
      </c>
      <c r="U312" s="26" t="str">
        <f>IF('Tabell-kommune'!T312=0," ",'Tabell-kommune'!T312)</f>
        <v xml:space="preserve"> </v>
      </c>
      <c r="V312" s="24" t="str">
        <f>IF('Tabell-kommune'!U312=0," ",'Tabell-kommune'!U312)</f>
        <v xml:space="preserve"> </v>
      </c>
      <c r="W312" s="24" t="str">
        <f>IF('Tabell-kommune'!V312=0," ",'Tabell-kommune'!V312)</f>
        <v xml:space="preserve"> </v>
      </c>
      <c r="X312" s="28" t="str">
        <f>IF('Tabell-kommune'!W312=0," ",'Tabell-kommune'!W312)</f>
        <v xml:space="preserve"> </v>
      </c>
      <c r="Y312" s="28" t="str">
        <f>IF('Tabell-kommune'!X312=0," ",'Tabell-kommune'!X312)</f>
        <v xml:space="preserve"> </v>
      </c>
      <c r="Z312" s="28" t="str">
        <f>IF('Tabell-kommune'!Y312=0," ",'Tabell-kommune'!Y312)</f>
        <v xml:space="preserve"> </v>
      </c>
      <c r="AA312" s="28" t="str">
        <f>IF('Tabell-kommune'!Z312=0," ",'Tabell-kommune'!Z312)</f>
        <v xml:space="preserve"> </v>
      </c>
      <c r="AB312" s="28" t="str">
        <f>IF('Tabell-kommune'!AA312=0," ",'Tabell-kommune'!AA312)</f>
        <v xml:space="preserve"> </v>
      </c>
      <c r="AC312" s="24" t="str">
        <f>IF('Tabell-kommune'!AB312=0," ",'Tabell-kommune'!AB312)</f>
        <v xml:space="preserve"> </v>
      </c>
      <c r="AD312" s="24" t="str">
        <f>IF('Tabell-kommune'!AC312=0," ",'Tabell-kommune'!AC312)</f>
        <v xml:space="preserve"> </v>
      </c>
      <c r="AE312" s="25" t="str">
        <f>IF('Tabell-kommune'!AD312=0," ",'Tabell-kommune'!AD312)</f>
        <v xml:space="preserve"> </v>
      </c>
      <c r="AF312" s="25" t="str">
        <f>IF('Tabell-kommune'!AE312=0," ",'Tabell-kommune'!AE312)</f>
        <v xml:space="preserve"> </v>
      </c>
      <c r="AG312" s="25" t="str">
        <f>IF('Tabell-kommune'!AF312=0," ",'Tabell-kommune'!AF312)</f>
        <v xml:space="preserve"> </v>
      </c>
      <c r="AH312" s="25" t="str">
        <f>IF('Tabell-kommune'!AG312=0," ",'Tabell-kommune'!AG312)</f>
        <v xml:space="preserve"> </v>
      </c>
      <c r="AI312" s="25" t="str">
        <f>IF('Tabell-kommune'!AH312=0," ",'Tabell-kommune'!AH312)</f>
        <v xml:space="preserve"> </v>
      </c>
      <c r="AJ312" s="24" t="str">
        <f>IF('Tabell-kommune'!AI312=0," ",'Tabell-kommune'!AI312)</f>
        <v xml:space="preserve"> </v>
      </c>
      <c r="AK312" s="24" t="str">
        <f>IF('Tabell-kommune'!AJ312=0," ",'Tabell-kommune'!AJ312)</f>
        <v xml:space="preserve"> </v>
      </c>
      <c r="AL312" s="26" t="str">
        <f>IF('Tabell-kommune'!AK312=0," ",'Tabell-kommune'!AK312)</f>
        <v xml:space="preserve"> </v>
      </c>
      <c r="AM312" s="26" t="str">
        <f>IF('Tabell-kommune'!AL312=0," ",'Tabell-kommune'!AL312)</f>
        <v xml:space="preserve"> </v>
      </c>
      <c r="AN312" s="26" t="str">
        <f>IF('Tabell-kommune'!AM312=0," ",'Tabell-kommune'!AM312)</f>
        <v xml:space="preserve"> </v>
      </c>
      <c r="AO312" s="26" t="str">
        <f>IF('Tabell-kommune'!AN312=0," ",'Tabell-kommune'!AN312)</f>
        <v xml:space="preserve"> </v>
      </c>
      <c r="AP312" s="26" t="str">
        <f>IF('Tabell-kommune'!AO312=0," ",'Tabell-kommune'!AO312)</f>
        <v xml:space="preserve"> </v>
      </c>
    </row>
    <row r="313" spans="2:42" x14ac:dyDescent="0.2">
      <c r="B313" s="24" t="str">
        <f>IF('Tabell-kommune'!A313=0," ",'Tabell-kommune'!A313)</f>
        <v xml:space="preserve"> </v>
      </c>
      <c r="C313" s="28" t="str">
        <f>IF('Tabell-kommune'!B313=0," ",'Tabell-kommune'!B313)</f>
        <v xml:space="preserve"> </v>
      </c>
      <c r="D313" s="28" t="str">
        <f>IF('Tabell-kommune'!C313=0," ",'Tabell-kommune'!C313)</f>
        <v xml:space="preserve"> </v>
      </c>
      <c r="E313" s="28" t="str">
        <f>IF('Tabell-kommune'!D313=0," ",'Tabell-kommune'!D313)</f>
        <v xml:space="preserve"> </v>
      </c>
      <c r="F313" s="28" t="str">
        <f>IF('Tabell-kommune'!E313=0," ",'Tabell-kommune'!E313)</f>
        <v xml:space="preserve"> </v>
      </c>
      <c r="G313" s="28" t="str">
        <f>IF('Tabell-kommune'!F313=0," ",'Tabell-kommune'!F313)</f>
        <v xml:space="preserve"> </v>
      </c>
      <c r="H313" s="24" t="str">
        <f>IF('Tabell-kommune'!G313=0," ",'Tabell-kommune'!G313)</f>
        <v xml:space="preserve"> </v>
      </c>
      <c r="I313" s="24" t="str">
        <f>IF('Tabell-kommune'!H313=0," ",'Tabell-kommune'!H313)</f>
        <v xml:space="preserve"> </v>
      </c>
      <c r="J313" s="18" t="str">
        <f>IF('Tabell-kommune'!I313=0," ",'Tabell-kommune'!I313)</f>
        <v xml:space="preserve"> </v>
      </c>
      <c r="K313" s="25" t="str">
        <f>IF('Tabell-kommune'!J313=0," ",'Tabell-kommune'!J313)</f>
        <v xml:space="preserve"> </v>
      </c>
      <c r="L313" s="25" t="str">
        <f>IF('Tabell-kommune'!K313=0," ",'Tabell-kommune'!K313)</f>
        <v xml:space="preserve"> </v>
      </c>
      <c r="M313" s="25" t="str">
        <f>IF('Tabell-kommune'!L313=0," ",'Tabell-kommune'!L313)</f>
        <v xml:space="preserve"> </v>
      </c>
      <c r="N313" s="25" t="str">
        <f>IF('Tabell-kommune'!M313=0," ",'Tabell-kommune'!M313)</f>
        <v xml:space="preserve"> </v>
      </c>
      <c r="O313" s="24" t="str">
        <f>IF('Tabell-kommune'!N313=0," ",'Tabell-kommune'!N313)</f>
        <v xml:space="preserve"> </v>
      </c>
      <c r="P313" s="24" t="str">
        <f>IF('Tabell-kommune'!O313=0," ",'Tabell-kommune'!O313)</f>
        <v xml:space="preserve"> </v>
      </c>
      <c r="Q313" s="20" t="str">
        <f>IF('Tabell-kommune'!P313=0," ",'Tabell-kommune'!P313)</f>
        <v xml:space="preserve"> </v>
      </c>
      <c r="R313" s="26" t="str">
        <f>IF('Tabell-kommune'!Q313=0," ",'Tabell-kommune'!Q313)</f>
        <v xml:space="preserve"> </v>
      </c>
      <c r="S313" s="26" t="str">
        <f>IF('Tabell-kommune'!R313=0," ",'Tabell-kommune'!R313)</f>
        <v xml:space="preserve"> </v>
      </c>
      <c r="T313" s="26" t="str">
        <f>IF('Tabell-kommune'!S313=0," ",'Tabell-kommune'!S313)</f>
        <v xml:space="preserve"> </v>
      </c>
      <c r="U313" s="26" t="str">
        <f>IF('Tabell-kommune'!T313=0," ",'Tabell-kommune'!T313)</f>
        <v xml:space="preserve"> </v>
      </c>
      <c r="V313" s="24" t="str">
        <f>IF('Tabell-kommune'!U313=0," ",'Tabell-kommune'!U313)</f>
        <v xml:space="preserve"> </v>
      </c>
      <c r="W313" s="24" t="str">
        <f>IF('Tabell-kommune'!V313=0," ",'Tabell-kommune'!V313)</f>
        <v xml:space="preserve"> </v>
      </c>
      <c r="X313" s="28" t="str">
        <f>IF('Tabell-kommune'!W313=0," ",'Tabell-kommune'!W313)</f>
        <v xml:space="preserve"> </v>
      </c>
      <c r="Y313" s="28" t="str">
        <f>IF('Tabell-kommune'!X313=0," ",'Tabell-kommune'!X313)</f>
        <v xml:space="preserve"> </v>
      </c>
      <c r="Z313" s="28" t="str">
        <f>IF('Tabell-kommune'!Y313=0," ",'Tabell-kommune'!Y313)</f>
        <v xml:space="preserve"> </v>
      </c>
      <c r="AA313" s="28" t="str">
        <f>IF('Tabell-kommune'!Z313=0," ",'Tabell-kommune'!Z313)</f>
        <v xml:space="preserve"> </v>
      </c>
      <c r="AB313" s="28" t="str">
        <f>IF('Tabell-kommune'!AA313=0," ",'Tabell-kommune'!AA313)</f>
        <v xml:space="preserve"> </v>
      </c>
      <c r="AC313" s="24" t="str">
        <f>IF('Tabell-kommune'!AB313=0," ",'Tabell-kommune'!AB313)</f>
        <v xml:space="preserve"> </v>
      </c>
      <c r="AD313" s="24" t="str">
        <f>IF('Tabell-kommune'!AC313=0," ",'Tabell-kommune'!AC313)</f>
        <v xml:space="preserve"> </v>
      </c>
      <c r="AE313" s="25" t="str">
        <f>IF('Tabell-kommune'!AD313=0," ",'Tabell-kommune'!AD313)</f>
        <v xml:space="preserve"> </v>
      </c>
      <c r="AF313" s="25" t="str">
        <f>IF('Tabell-kommune'!AE313=0," ",'Tabell-kommune'!AE313)</f>
        <v xml:space="preserve"> </v>
      </c>
      <c r="AG313" s="25" t="str">
        <f>IF('Tabell-kommune'!AF313=0," ",'Tabell-kommune'!AF313)</f>
        <v xml:space="preserve"> </v>
      </c>
      <c r="AH313" s="25" t="str">
        <f>IF('Tabell-kommune'!AG313=0," ",'Tabell-kommune'!AG313)</f>
        <v xml:space="preserve"> </v>
      </c>
      <c r="AI313" s="25" t="str">
        <f>IF('Tabell-kommune'!AH313=0," ",'Tabell-kommune'!AH313)</f>
        <v xml:space="preserve"> </v>
      </c>
      <c r="AJ313" s="24" t="str">
        <f>IF('Tabell-kommune'!AI313=0," ",'Tabell-kommune'!AI313)</f>
        <v xml:space="preserve"> </v>
      </c>
      <c r="AK313" s="24" t="str">
        <f>IF('Tabell-kommune'!AJ313=0," ",'Tabell-kommune'!AJ313)</f>
        <v xml:space="preserve"> </v>
      </c>
      <c r="AL313" s="26" t="str">
        <f>IF('Tabell-kommune'!AK313=0," ",'Tabell-kommune'!AK313)</f>
        <v xml:space="preserve"> </v>
      </c>
      <c r="AM313" s="26" t="str">
        <f>IF('Tabell-kommune'!AL313=0," ",'Tabell-kommune'!AL313)</f>
        <v xml:space="preserve"> </v>
      </c>
      <c r="AN313" s="26" t="str">
        <f>IF('Tabell-kommune'!AM313=0," ",'Tabell-kommune'!AM313)</f>
        <v xml:space="preserve"> </v>
      </c>
      <c r="AO313" s="26" t="str">
        <f>IF('Tabell-kommune'!AN313=0," ",'Tabell-kommune'!AN313)</f>
        <v xml:space="preserve"> </v>
      </c>
      <c r="AP313" s="26" t="str">
        <f>IF('Tabell-kommune'!AO313=0," ",'Tabell-kommune'!AO313)</f>
        <v xml:space="preserve"> </v>
      </c>
    </row>
    <row r="314" spans="2:42" x14ac:dyDescent="0.2">
      <c r="B314" s="24" t="str">
        <f>IF('Tabell-kommune'!A314=0," ",'Tabell-kommune'!A314)</f>
        <v xml:space="preserve"> </v>
      </c>
      <c r="C314" s="28" t="str">
        <f>IF('Tabell-kommune'!B314=0," ",'Tabell-kommune'!B314)</f>
        <v xml:space="preserve"> </v>
      </c>
      <c r="D314" s="28" t="str">
        <f>IF('Tabell-kommune'!C314=0," ",'Tabell-kommune'!C314)</f>
        <v xml:space="preserve"> </v>
      </c>
      <c r="E314" s="28" t="str">
        <f>IF('Tabell-kommune'!D314=0," ",'Tabell-kommune'!D314)</f>
        <v xml:space="preserve"> </v>
      </c>
      <c r="F314" s="28" t="str">
        <f>IF('Tabell-kommune'!E314=0," ",'Tabell-kommune'!E314)</f>
        <v xml:space="preserve"> </v>
      </c>
      <c r="G314" s="28" t="str">
        <f>IF('Tabell-kommune'!F314=0," ",'Tabell-kommune'!F314)</f>
        <v xml:space="preserve"> </v>
      </c>
      <c r="H314" s="24" t="str">
        <f>IF('Tabell-kommune'!G314=0," ",'Tabell-kommune'!G314)</f>
        <v xml:space="preserve"> </v>
      </c>
      <c r="I314" s="24" t="str">
        <f>IF('Tabell-kommune'!H314=0," ",'Tabell-kommune'!H314)</f>
        <v xml:space="preserve"> </v>
      </c>
      <c r="J314" s="18" t="str">
        <f>IF('Tabell-kommune'!I314=0," ",'Tabell-kommune'!I314)</f>
        <v xml:space="preserve"> </v>
      </c>
      <c r="K314" s="25" t="str">
        <f>IF('Tabell-kommune'!J314=0," ",'Tabell-kommune'!J314)</f>
        <v xml:space="preserve"> </v>
      </c>
      <c r="L314" s="25" t="str">
        <f>IF('Tabell-kommune'!K314=0," ",'Tabell-kommune'!K314)</f>
        <v xml:space="preserve"> </v>
      </c>
      <c r="M314" s="25" t="str">
        <f>IF('Tabell-kommune'!L314=0," ",'Tabell-kommune'!L314)</f>
        <v xml:space="preserve"> </v>
      </c>
      <c r="N314" s="25" t="str">
        <f>IF('Tabell-kommune'!M314=0," ",'Tabell-kommune'!M314)</f>
        <v xml:space="preserve"> </v>
      </c>
      <c r="O314" s="24" t="str">
        <f>IF('Tabell-kommune'!N314=0," ",'Tabell-kommune'!N314)</f>
        <v xml:space="preserve"> </v>
      </c>
      <c r="P314" s="24" t="str">
        <f>IF('Tabell-kommune'!O314=0," ",'Tabell-kommune'!O314)</f>
        <v xml:space="preserve"> </v>
      </c>
      <c r="Q314" s="20" t="str">
        <f>IF('Tabell-kommune'!P314=0," ",'Tabell-kommune'!P314)</f>
        <v xml:space="preserve"> </v>
      </c>
      <c r="R314" s="26" t="str">
        <f>IF('Tabell-kommune'!Q314=0," ",'Tabell-kommune'!Q314)</f>
        <v xml:space="preserve"> </v>
      </c>
      <c r="S314" s="26" t="str">
        <f>IF('Tabell-kommune'!R314=0," ",'Tabell-kommune'!R314)</f>
        <v xml:space="preserve"> </v>
      </c>
      <c r="T314" s="26" t="str">
        <f>IF('Tabell-kommune'!S314=0," ",'Tabell-kommune'!S314)</f>
        <v xml:space="preserve"> </v>
      </c>
      <c r="U314" s="26" t="str">
        <f>IF('Tabell-kommune'!T314=0," ",'Tabell-kommune'!T314)</f>
        <v xml:space="preserve"> </v>
      </c>
      <c r="V314" s="24" t="str">
        <f>IF('Tabell-kommune'!U314=0," ",'Tabell-kommune'!U314)</f>
        <v xml:space="preserve"> </v>
      </c>
      <c r="W314" s="24" t="str">
        <f>IF('Tabell-kommune'!V314=0," ",'Tabell-kommune'!V314)</f>
        <v xml:space="preserve"> </v>
      </c>
      <c r="X314" s="28" t="str">
        <f>IF('Tabell-kommune'!W314=0," ",'Tabell-kommune'!W314)</f>
        <v xml:space="preserve"> </v>
      </c>
      <c r="Y314" s="28" t="str">
        <f>IF('Tabell-kommune'!X314=0," ",'Tabell-kommune'!X314)</f>
        <v xml:space="preserve"> </v>
      </c>
      <c r="Z314" s="28" t="str">
        <f>IF('Tabell-kommune'!Y314=0," ",'Tabell-kommune'!Y314)</f>
        <v xml:space="preserve"> </v>
      </c>
      <c r="AA314" s="28" t="str">
        <f>IF('Tabell-kommune'!Z314=0," ",'Tabell-kommune'!Z314)</f>
        <v xml:space="preserve"> </v>
      </c>
      <c r="AB314" s="28" t="str">
        <f>IF('Tabell-kommune'!AA314=0," ",'Tabell-kommune'!AA314)</f>
        <v xml:space="preserve"> </v>
      </c>
      <c r="AC314" s="24" t="str">
        <f>IF('Tabell-kommune'!AB314=0," ",'Tabell-kommune'!AB314)</f>
        <v xml:space="preserve"> </v>
      </c>
      <c r="AD314" s="24" t="str">
        <f>IF('Tabell-kommune'!AC314=0," ",'Tabell-kommune'!AC314)</f>
        <v xml:space="preserve"> </v>
      </c>
      <c r="AE314" s="25" t="str">
        <f>IF('Tabell-kommune'!AD314=0," ",'Tabell-kommune'!AD314)</f>
        <v xml:space="preserve"> </v>
      </c>
      <c r="AF314" s="25" t="str">
        <f>IF('Tabell-kommune'!AE314=0," ",'Tabell-kommune'!AE314)</f>
        <v xml:space="preserve"> </v>
      </c>
      <c r="AG314" s="25" t="str">
        <f>IF('Tabell-kommune'!AF314=0," ",'Tabell-kommune'!AF314)</f>
        <v xml:space="preserve"> </v>
      </c>
      <c r="AH314" s="25" t="str">
        <f>IF('Tabell-kommune'!AG314=0," ",'Tabell-kommune'!AG314)</f>
        <v xml:space="preserve"> </v>
      </c>
      <c r="AI314" s="25" t="str">
        <f>IF('Tabell-kommune'!AH314=0," ",'Tabell-kommune'!AH314)</f>
        <v xml:space="preserve"> </v>
      </c>
      <c r="AJ314" s="24" t="str">
        <f>IF('Tabell-kommune'!AI314=0," ",'Tabell-kommune'!AI314)</f>
        <v xml:space="preserve"> </v>
      </c>
      <c r="AK314" s="24" t="str">
        <f>IF('Tabell-kommune'!AJ314=0," ",'Tabell-kommune'!AJ314)</f>
        <v xml:space="preserve"> </v>
      </c>
      <c r="AL314" s="26" t="str">
        <f>IF('Tabell-kommune'!AK314=0," ",'Tabell-kommune'!AK314)</f>
        <v xml:space="preserve"> </v>
      </c>
      <c r="AM314" s="26" t="str">
        <f>IF('Tabell-kommune'!AL314=0," ",'Tabell-kommune'!AL314)</f>
        <v xml:space="preserve"> </v>
      </c>
      <c r="AN314" s="26" t="str">
        <f>IF('Tabell-kommune'!AM314=0," ",'Tabell-kommune'!AM314)</f>
        <v xml:space="preserve"> </v>
      </c>
      <c r="AO314" s="26" t="str">
        <f>IF('Tabell-kommune'!AN314=0," ",'Tabell-kommune'!AN314)</f>
        <v xml:space="preserve"> </v>
      </c>
      <c r="AP314" s="26" t="str">
        <f>IF('Tabell-kommune'!AO314=0," ",'Tabell-kommune'!AO314)</f>
        <v xml:space="preserve"> </v>
      </c>
    </row>
    <row r="315" spans="2:42" x14ac:dyDescent="0.2">
      <c r="B315" s="24" t="str">
        <f>IF('Tabell-kommune'!A315=0," ",'Tabell-kommune'!A315)</f>
        <v xml:space="preserve"> </v>
      </c>
      <c r="C315" s="28" t="str">
        <f>IF('Tabell-kommune'!B315=0," ",'Tabell-kommune'!B315)</f>
        <v xml:space="preserve"> </v>
      </c>
      <c r="D315" s="28" t="str">
        <f>IF('Tabell-kommune'!C315=0," ",'Tabell-kommune'!C315)</f>
        <v xml:space="preserve"> </v>
      </c>
      <c r="E315" s="28" t="str">
        <f>IF('Tabell-kommune'!D315=0," ",'Tabell-kommune'!D315)</f>
        <v xml:space="preserve"> </v>
      </c>
      <c r="F315" s="28" t="str">
        <f>IF('Tabell-kommune'!E315=0," ",'Tabell-kommune'!E315)</f>
        <v xml:space="preserve"> </v>
      </c>
      <c r="G315" s="28" t="str">
        <f>IF('Tabell-kommune'!F315=0," ",'Tabell-kommune'!F315)</f>
        <v xml:space="preserve"> </v>
      </c>
      <c r="H315" s="24" t="str">
        <f>IF('Tabell-kommune'!G315=0," ",'Tabell-kommune'!G315)</f>
        <v xml:space="preserve"> </v>
      </c>
      <c r="I315" s="24" t="str">
        <f>IF('Tabell-kommune'!H315=0," ",'Tabell-kommune'!H315)</f>
        <v xml:space="preserve"> </v>
      </c>
      <c r="J315" s="18" t="str">
        <f>IF('Tabell-kommune'!I315=0," ",'Tabell-kommune'!I315)</f>
        <v xml:space="preserve"> </v>
      </c>
      <c r="K315" s="25" t="str">
        <f>IF('Tabell-kommune'!J315=0," ",'Tabell-kommune'!J315)</f>
        <v xml:space="preserve"> </v>
      </c>
      <c r="L315" s="25" t="str">
        <f>IF('Tabell-kommune'!K315=0," ",'Tabell-kommune'!K315)</f>
        <v xml:space="preserve"> </v>
      </c>
      <c r="M315" s="25" t="str">
        <f>IF('Tabell-kommune'!L315=0," ",'Tabell-kommune'!L315)</f>
        <v xml:space="preserve"> </v>
      </c>
      <c r="N315" s="25" t="str">
        <f>IF('Tabell-kommune'!M315=0," ",'Tabell-kommune'!M315)</f>
        <v xml:space="preserve"> </v>
      </c>
      <c r="O315" s="24" t="str">
        <f>IF('Tabell-kommune'!N315=0," ",'Tabell-kommune'!N315)</f>
        <v xml:space="preserve"> </v>
      </c>
      <c r="P315" s="24" t="str">
        <f>IF('Tabell-kommune'!O315=0," ",'Tabell-kommune'!O315)</f>
        <v xml:space="preserve"> </v>
      </c>
      <c r="Q315" s="20" t="str">
        <f>IF('Tabell-kommune'!P315=0," ",'Tabell-kommune'!P315)</f>
        <v xml:space="preserve"> </v>
      </c>
      <c r="R315" s="26" t="str">
        <f>IF('Tabell-kommune'!Q315=0," ",'Tabell-kommune'!Q315)</f>
        <v xml:space="preserve"> </v>
      </c>
      <c r="S315" s="26" t="str">
        <f>IF('Tabell-kommune'!R315=0," ",'Tabell-kommune'!R315)</f>
        <v xml:space="preserve"> </v>
      </c>
      <c r="T315" s="26" t="str">
        <f>IF('Tabell-kommune'!S315=0," ",'Tabell-kommune'!S315)</f>
        <v xml:space="preserve"> </v>
      </c>
      <c r="U315" s="26" t="str">
        <f>IF('Tabell-kommune'!T315=0," ",'Tabell-kommune'!T315)</f>
        <v xml:space="preserve"> </v>
      </c>
      <c r="V315" s="24" t="str">
        <f>IF('Tabell-kommune'!U315=0," ",'Tabell-kommune'!U315)</f>
        <v xml:space="preserve"> </v>
      </c>
      <c r="W315" s="24" t="str">
        <f>IF('Tabell-kommune'!V315=0," ",'Tabell-kommune'!V315)</f>
        <v xml:space="preserve"> </v>
      </c>
      <c r="X315" s="28" t="str">
        <f>IF('Tabell-kommune'!W315=0," ",'Tabell-kommune'!W315)</f>
        <v xml:space="preserve"> </v>
      </c>
      <c r="Y315" s="28" t="str">
        <f>IF('Tabell-kommune'!X315=0," ",'Tabell-kommune'!X315)</f>
        <v xml:space="preserve"> </v>
      </c>
      <c r="Z315" s="28" t="str">
        <f>IF('Tabell-kommune'!Y315=0," ",'Tabell-kommune'!Y315)</f>
        <v xml:space="preserve"> </v>
      </c>
      <c r="AA315" s="28" t="str">
        <f>IF('Tabell-kommune'!Z315=0," ",'Tabell-kommune'!Z315)</f>
        <v xml:space="preserve"> </v>
      </c>
      <c r="AB315" s="28" t="str">
        <f>IF('Tabell-kommune'!AA315=0," ",'Tabell-kommune'!AA315)</f>
        <v xml:space="preserve"> </v>
      </c>
      <c r="AC315" s="24" t="str">
        <f>IF('Tabell-kommune'!AB315=0," ",'Tabell-kommune'!AB315)</f>
        <v xml:space="preserve"> </v>
      </c>
      <c r="AD315" s="24" t="str">
        <f>IF('Tabell-kommune'!AC315=0," ",'Tabell-kommune'!AC315)</f>
        <v xml:space="preserve"> </v>
      </c>
      <c r="AE315" s="25" t="str">
        <f>IF('Tabell-kommune'!AD315=0," ",'Tabell-kommune'!AD315)</f>
        <v xml:space="preserve"> </v>
      </c>
      <c r="AF315" s="25" t="str">
        <f>IF('Tabell-kommune'!AE315=0," ",'Tabell-kommune'!AE315)</f>
        <v xml:space="preserve"> </v>
      </c>
      <c r="AG315" s="25" t="str">
        <f>IF('Tabell-kommune'!AF315=0," ",'Tabell-kommune'!AF315)</f>
        <v xml:space="preserve"> </v>
      </c>
      <c r="AH315" s="25" t="str">
        <f>IF('Tabell-kommune'!AG315=0," ",'Tabell-kommune'!AG315)</f>
        <v xml:space="preserve"> </v>
      </c>
      <c r="AI315" s="25" t="str">
        <f>IF('Tabell-kommune'!AH315=0," ",'Tabell-kommune'!AH315)</f>
        <v xml:space="preserve"> </v>
      </c>
      <c r="AJ315" s="24" t="str">
        <f>IF('Tabell-kommune'!AI315=0," ",'Tabell-kommune'!AI315)</f>
        <v xml:space="preserve"> </v>
      </c>
      <c r="AK315" s="24" t="str">
        <f>IF('Tabell-kommune'!AJ315=0," ",'Tabell-kommune'!AJ315)</f>
        <v xml:space="preserve"> </v>
      </c>
      <c r="AL315" s="26" t="str">
        <f>IF('Tabell-kommune'!AK315=0," ",'Tabell-kommune'!AK315)</f>
        <v xml:space="preserve"> </v>
      </c>
      <c r="AM315" s="26" t="str">
        <f>IF('Tabell-kommune'!AL315=0," ",'Tabell-kommune'!AL315)</f>
        <v xml:space="preserve"> </v>
      </c>
      <c r="AN315" s="26" t="str">
        <f>IF('Tabell-kommune'!AM315=0," ",'Tabell-kommune'!AM315)</f>
        <v xml:space="preserve"> </v>
      </c>
      <c r="AO315" s="26" t="str">
        <f>IF('Tabell-kommune'!AN315=0," ",'Tabell-kommune'!AN315)</f>
        <v xml:space="preserve"> </v>
      </c>
      <c r="AP315" s="26" t="str">
        <f>IF('Tabell-kommune'!AO315=0," ",'Tabell-kommune'!AO315)</f>
        <v xml:space="preserve"> </v>
      </c>
    </row>
    <row r="316" spans="2:42" x14ac:dyDescent="0.2">
      <c r="B316" s="24" t="str">
        <f>IF('Tabell-kommune'!A316=0," ",'Tabell-kommune'!A316)</f>
        <v xml:space="preserve"> </v>
      </c>
      <c r="C316" s="28" t="str">
        <f>IF('Tabell-kommune'!B316=0," ",'Tabell-kommune'!B316)</f>
        <v xml:space="preserve"> </v>
      </c>
      <c r="D316" s="28" t="str">
        <f>IF('Tabell-kommune'!C316=0," ",'Tabell-kommune'!C316)</f>
        <v xml:space="preserve"> </v>
      </c>
      <c r="E316" s="28" t="str">
        <f>IF('Tabell-kommune'!D316=0," ",'Tabell-kommune'!D316)</f>
        <v xml:space="preserve"> </v>
      </c>
      <c r="F316" s="28" t="str">
        <f>IF('Tabell-kommune'!E316=0," ",'Tabell-kommune'!E316)</f>
        <v xml:space="preserve"> </v>
      </c>
      <c r="G316" s="28" t="str">
        <f>IF('Tabell-kommune'!F316=0," ",'Tabell-kommune'!F316)</f>
        <v xml:space="preserve"> </v>
      </c>
      <c r="H316" s="24" t="str">
        <f>IF('Tabell-kommune'!G316=0," ",'Tabell-kommune'!G316)</f>
        <v xml:space="preserve"> </v>
      </c>
      <c r="I316" s="24" t="str">
        <f>IF('Tabell-kommune'!H316=0," ",'Tabell-kommune'!H316)</f>
        <v xml:space="preserve"> </v>
      </c>
      <c r="J316" s="18" t="str">
        <f>IF('Tabell-kommune'!I316=0," ",'Tabell-kommune'!I316)</f>
        <v xml:space="preserve"> </v>
      </c>
      <c r="K316" s="25" t="str">
        <f>IF('Tabell-kommune'!J316=0," ",'Tabell-kommune'!J316)</f>
        <v xml:space="preserve"> </v>
      </c>
      <c r="L316" s="25" t="str">
        <f>IF('Tabell-kommune'!K316=0," ",'Tabell-kommune'!K316)</f>
        <v xml:space="preserve"> </v>
      </c>
      <c r="M316" s="25" t="str">
        <f>IF('Tabell-kommune'!L316=0," ",'Tabell-kommune'!L316)</f>
        <v xml:space="preserve"> </v>
      </c>
      <c r="N316" s="25" t="str">
        <f>IF('Tabell-kommune'!M316=0," ",'Tabell-kommune'!M316)</f>
        <v xml:space="preserve"> </v>
      </c>
      <c r="O316" s="24" t="str">
        <f>IF('Tabell-kommune'!N316=0," ",'Tabell-kommune'!N316)</f>
        <v xml:space="preserve"> </v>
      </c>
      <c r="P316" s="24" t="str">
        <f>IF('Tabell-kommune'!O316=0," ",'Tabell-kommune'!O316)</f>
        <v xml:space="preserve"> </v>
      </c>
      <c r="Q316" s="20" t="str">
        <f>IF('Tabell-kommune'!P316=0," ",'Tabell-kommune'!P316)</f>
        <v xml:space="preserve"> </v>
      </c>
      <c r="R316" s="26" t="str">
        <f>IF('Tabell-kommune'!Q316=0," ",'Tabell-kommune'!Q316)</f>
        <v xml:space="preserve"> </v>
      </c>
      <c r="S316" s="26" t="str">
        <f>IF('Tabell-kommune'!R316=0," ",'Tabell-kommune'!R316)</f>
        <v xml:space="preserve"> </v>
      </c>
      <c r="T316" s="26" t="str">
        <f>IF('Tabell-kommune'!S316=0," ",'Tabell-kommune'!S316)</f>
        <v xml:space="preserve"> </v>
      </c>
      <c r="U316" s="26" t="str">
        <f>IF('Tabell-kommune'!T316=0," ",'Tabell-kommune'!T316)</f>
        <v xml:space="preserve"> </v>
      </c>
      <c r="V316" s="24" t="str">
        <f>IF('Tabell-kommune'!U316=0," ",'Tabell-kommune'!U316)</f>
        <v xml:space="preserve"> </v>
      </c>
      <c r="W316" s="24" t="str">
        <f>IF('Tabell-kommune'!V316=0," ",'Tabell-kommune'!V316)</f>
        <v xml:space="preserve"> </v>
      </c>
      <c r="X316" s="28" t="str">
        <f>IF('Tabell-kommune'!W316=0," ",'Tabell-kommune'!W316)</f>
        <v xml:space="preserve"> </v>
      </c>
      <c r="Y316" s="28" t="str">
        <f>IF('Tabell-kommune'!X316=0," ",'Tabell-kommune'!X316)</f>
        <v xml:space="preserve"> </v>
      </c>
      <c r="Z316" s="28" t="str">
        <f>IF('Tabell-kommune'!Y316=0," ",'Tabell-kommune'!Y316)</f>
        <v xml:space="preserve"> </v>
      </c>
      <c r="AA316" s="28" t="str">
        <f>IF('Tabell-kommune'!Z316=0," ",'Tabell-kommune'!Z316)</f>
        <v xml:space="preserve"> </v>
      </c>
      <c r="AB316" s="28" t="str">
        <f>IF('Tabell-kommune'!AA316=0," ",'Tabell-kommune'!AA316)</f>
        <v xml:space="preserve"> </v>
      </c>
      <c r="AC316" s="24" t="str">
        <f>IF('Tabell-kommune'!AB316=0," ",'Tabell-kommune'!AB316)</f>
        <v xml:space="preserve"> </v>
      </c>
      <c r="AD316" s="24" t="str">
        <f>IF('Tabell-kommune'!AC316=0," ",'Tabell-kommune'!AC316)</f>
        <v xml:space="preserve"> </v>
      </c>
      <c r="AE316" s="25" t="str">
        <f>IF('Tabell-kommune'!AD316=0," ",'Tabell-kommune'!AD316)</f>
        <v xml:space="preserve"> </v>
      </c>
      <c r="AF316" s="25" t="str">
        <f>IF('Tabell-kommune'!AE316=0," ",'Tabell-kommune'!AE316)</f>
        <v xml:space="preserve"> </v>
      </c>
      <c r="AG316" s="25" t="str">
        <f>IF('Tabell-kommune'!AF316=0," ",'Tabell-kommune'!AF316)</f>
        <v xml:space="preserve"> </v>
      </c>
      <c r="AH316" s="25" t="str">
        <f>IF('Tabell-kommune'!AG316=0," ",'Tabell-kommune'!AG316)</f>
        <v xml:space="preserve"> </v>
      </c>
      <c r="AI316" s="25" t="str">
        <f>IF('Tabell-kommune'!AH316=0," ",'Tabell-kommune'!AH316)</f>
        <v xml:space="preserve"> </v>
      </c>
      <c r="AJ316" s="24" t="str">
        <f>IF('Tabell-kommune'!AI316=0," ",'Tabell-kommune'!AI316)</f>
        <v xml:space="preserve"> </v>
      </c>
      <c r="AK316" s="24" t="str">
        <f>IF('Tabell-kommune'!AJ316=0," ",'Tabell-kommune'!AJ316)</f>
        <v xml:space="preserve"> </v>
      </c>
      <c r="AL316" s="26" t="str">
        <f>IF('Tabell-kommune'!AK316=0," ",'Tabell-kommune'!AK316)</f>
        <v xml:space="preserve"> </v>
      </c>
      <c r="AM316" s="26" t="str">
        <f>IF('Tabell-kommune'!AL316=0," ",'Tabell-kommune'!AL316)</f>
        <v xml:space="preserve"> </v>
      </c>
      <c r="AN316" s="26" t="str">
        <f>IF('Tabell-kommune'!AM316=0," ",'Tabell-kommune'!AM316)</f>
        <v xml:space="preserve"> </v>
      </c>
      <c r="AO316" s="26" t="str">
        <f>IF('Tabell-kommune'!AN316=0," ",'Tabell-kommune'!AN316)</f>
        <v xml:space="preserve"> </v>
      </c>
      <c r="AP316" s="26" t="str">
        <f>IF('Tabell-kommune'!AO316=0," ",'Tabell-kommune'!AO316)</f>
        <v xml:space="preserve"> </v>
      </c>
    </row>
    <row r="317" spans="2:42" x14ac:dyDescent="0.2">
      <c r="B317" s="24" t="str">
        <f>IF('Tabell-kommune'!A317=0," ",'Tabell-kommune'!A317)</f>
        <v xml:space="preserve"> </v>
      </c>
      <c r="C317" s="28" t="str">
        <f>IF('Tabell-kommune'!B317=0," ",'Tabell-kommune'!B317)</f>
        <v xml:space="preserve"> </v>
      </c>
      <c r="D317" s="28" t="str">
        <f>IF('Tabell-kommune'!C317=0," ",'Tabell-kommune'!C317)</f>
        <v xml:space="preserve"> </v>
      </c>
      <c r="E317" s="28" t="str">
        <f>IF('Tabell-kommune'!D317=0," ",'Tabell-kommune'!D317)</f>
        <v xml:space="preserve"> </v>
      </c>
      <c r="F317" s="28" t="str">
        <f>IF('Tabell-kommune'!E317=0," ",'Tabell-kommune'!E317)</f>
        <v xml:space="preserve"> </v>
      </c>
      <c r="G317" s="28" t="str">
        <f>IF('Tabell-kommune'!F317=0," ",'Tabell-kommune'!F317)</f>
        <v xml:space="preserve"> </v>
      </c>
      <c r="H317" s="24" t="str">
        <f>IF('Tabell-kommune'!G317=0," ",'Tabell-kommune'!G317)</f>
        <v xml:space="preserve"> </v>
      </c>
      <c r="I317" s="24" t="str">
        <f>IF('Tabell-kommune'!H317=0," ",'Tabell-kommune'!H317)</f>
        <v xml:space="preserve"> </v>
      </c>
      <c r="J317" s="18" t="str">
        <f>IF('Tabell-kommune'!I317=0," ",'Tabell-kommune'!I317)</f>
        <v xml:space="preserve"> </v>
      </c>
      <c r="K317" s="25" t="str">
        <f>IF('Tabell-kommune'!J317=0," ",'Tabell-kommune'!J317)</f>
        <v xml:space="preserve"> </v>
      </c>
      <c r="L317" s="25" t="str">
        <f>IF('Tabell-kommune'!K317=0," ",'Tabell-kommune'!K317)</f>
        <v xml:space="preserve"> </v>
      </c>
      <c r="M317" s="25" t="str">
        <f>IF('Tabell-kommune'!L317=0," ",'Tabell-kommune'!L317)</f>
        <v xml:space="preserve"> </v>
      </c>
      <c r="N317" s="25" t="str">
        <f>IF('Tabell-kommune'!M317=0," ",'Tabell-kommune'!M317)</f>
        <v xml:space="preserve"> </v>
      </c>
      <c r="O317" s="24" t="str">
        <f>IF('Tabell-kommune'!N317=0," ",'Tabell-kommune'!N317)</f>
        <v xml:space="preserve"> </v>
      </c>
      <c r="P317" s="24" t="str">
        <f>IF('Tabell-kommune'!O317=0," ",'Tabell-kommune'!O317)</f>
        <v xml:space="preserve"> </v>
      </c>
      <c r="Q317" s="20" t="str">
        <f>IF('Tabell-kommune'!P317=0," ",'Tabell-kommune'!P317)</f>
        <v xml:space="preserve"> </v>
      </c>
      <c r="R317" s="26" t="str">
        <f>IF('Tabell-kommune'!Q317=0," ",'Tabell-kommune'!Q317)</f>
        <v xml:space="preserve"> </v>
      </c>
      <c r="S317" s="26" t="str">
        <f>IF('Tabell-kommune'!R317=0," ",'Tabell-kommune'!R317)</f>
        <v xml:space="preserve"> </v>
      </c>
      <c r="T317" s="26" t="str">
        <f>IF('Tabell-kommune'!S317=0," ",'Tabell-kommune'!S317)</f>
        <v xml:space="preserve"> </v>
      </c>
      <c r="U317" s="26" t="str">
        <f>IF('Tabell-kommune'!T317=0," ",'Tabell-kommune'!T317)</f>
        <v xml:space="preserve"> </v>
      </c>
      <c r="V317" s="24" t="str">
        <f>IF('Tabell-kommune'!U317=0," ",'Tabell-kommune'!U317)</f>
        <v xml:space="preserve"> </v>
      </c>
      <c r="W317" s="24" t="str">
        <f>IF('Tabell-kommune'!V317=0," ",'Tabell-kommune'!V317)</f>
        <v xml:space="preserve"> </v>
      </c>
      <c r="X317" s="28" t="str">
        <f>IF('Tabell-kommune'!W317=0," ",'Tabell-kommune'!W317)</f>
        <v xml:space="preserve"> </v>
      </c>
      <c r="Y317" s="28" t="str">
        <f>IF('Tabell-kommune'!X317=0," ",'Tabell-kommune'!X317)</f>
        <v xml:space="preserve"> </v>
      </c>
      <c r="Z317" s="28" t="str">
        <f>IF('Tabell-kommune'!Y317=0," ",'Tabell-kommune'!Y317)</f>
        <v xml:space="preserve"> </v>
      </c>
      <c r="AA317" s="28" t="str">
        <f>IF('Tabell-kommune'!Z317=0," ",'Tabell-kommune'!Z317)</f>
        <v xml:space="preserve"> </v>
      </c>
      <c r="AB317" s="28" t="str">
        <f>IF('Tabell-kommune'!AA317=0," ",'Tabell-kommune'!AA317)</f>
        <v xml:space="preserve"> </v>
      </c>
      <c r="AC317" s="24" t="str">
        <f>IF('Tabell-kommune'!AB317=0," ",'Tabell-kommune'!AB317)</f>
        <v xml:space="preserve"> </v>
      </c>
      <c r="AD317" s="24" t="str">
        <f>IF('Tabell-kommune'!AC317=0," ",'Tabell-kommune'!AC317)</f>
        <v xml:space="preserve"> </v>
      </c>
      <c r="AE317" s="25" t="str">
        <f>IF('Tabell-kommune'!AD317=0," ",'Tabell-kommune'!AD317)</f>
        <v xml:space="preserve"> </v>
      </c>
      <c r="AF317" s="25" t="str">
        <f>IF('Tabell-kommune'!AE317=0," ",'Tabell-kommune'!AE317)</f>
        <v xml:space="preserve"> </v>
      </c>
      <c r="AG317" s="25" t="str">
        <f>IF('Tabell-kommune'!AF317=0," ",'Tabell-kommune'!AF317)</f>
        <v xml:space="preserve"> </v>
      </c>
      <c r="AH317" s="25" t="str">
        <f>IF('Tabell-kommune'!AG317=0," ",'Tabell-kommune'!AG317)</f>
        <v xml:space="preserve"> </v>
      </c>
      <c r="AI317" s="25" t="str">
        <f>IF('Tabell-kommune'!AH317=0," ",'Tabell-kommune'!AH317)</f>
        <v xml:space="preserve"> </v>
      </c>
      <c r="AJ317" s="24" t="str">
        <f>IF('Tabell-kommune'!AI317=0," ",'Tabell-kommune'!AI317)</f>
        <v xml:space="preserve"> </v>
      </c>
      <c r="AK317" s="24" t="str">
        <f>IF('Tabell-kommune'!AJ317=0," ",'Tabell-kommune'!AJ317)</f>
        <v xml:space="preserve"> </v>
      </c>
      <c r="AL317" s="26" t="str">
        <f>IF('Tabell-kommune'!AK317=0," ",'Tabell-kommune'!AK317)</f>
        <v xml:space="preserve"> </v>
      </c>
      <c r="AM317" s="26" t="str">
        <f>IF('Tabell-kommune'!AL317=0," ",'Tabell-kommune'!AL317)</f>
        <v xml:space="preserve"> </v>
      </c>
      <c r="AN317" s="26" t="str">
        <f>IF('Tabell-kommune'!AM317=0," ",'Tabell-kommune'!AM317)</f>
        <v xml:space="preserve"> </v>
      </c>
      <c r="AO317" s="26" t="str">
        <f>IF('Tabell-kommune'!AN317=0," ",'Tabell-kommune'!AN317)</f>
        <v xml:space="preserve"> </v>
      </c>
      <c r="AP317" s="26" t="str">
        <f>IF('Tabell-kommune'!AO317=0," ",'Tabell-kommune'!AO317)</f>
        <v xml:space="preserve"> </v>
      </c>
    </row>
    <row r="318" spans="2:42" x14ac:dyDescent="0.2">
      <c r="B318" s="24" t="str">
        <f>IF('Tabell-kommune'!A318=0," ",'Tabell-kommune'!A318)</f>
        <v xml:space="preserve"> </v>
      </c>
      <c r="C318" s="28" t="str">
        <f>IF('Tabell-kommune'!B318=0," ",'Tabell-kommune'!B318)</f>
        <v xml:space="preserve"> </v>
      </c>
      <c r="D318" s="28" t="str">
        <f>IF('Tabell-kommune'!C318=0," ",'Tabell-kommune'!C318)</f>
        <v xml:space="preserve"> </v>
      </c>
      <c r="E318" s="28" t="str">
        <f>IF('Tabell-kommune'!D318=0," ",'Tabell-kommune'!D318)</f>
        <v xml:space="preserve"> </v>
      </c>
      <c r="F318" s="28" t="str">
        <f>IF('Tabell-kommune'!E318=0," ",'Tabell-kommune'!E318)</f>
        <v xml:space="preserve"> </v>
      </c>
      <c r="G318" s="28" t="str">
        <f>IF('Tabell-kommune'!F318=0," ",'Tabell-kommune'!F318)</f>
        <v xml:space="preserve"> </v>
      </c>
      <c r="H318" s="24" t="str">
        <f>IF('Tabell-kommune'!G318=0," ",'Tabell-kommune'!G318)</f>
        <v xml:space="preserve"> </v>
      </c>
      <c r="I318" s="24" t="str">
        <f>IF('Tabell-kommune'!H318=0," ",'Tabell-kommune'!H318)</f>
        <v xml:space="preserve"> </v>
      </c>
      <c r="J318" s="18" t="str">
        <f>IF('Tabell-kommune'!I318=0," ",'Tabell-kommune'!I318)</f>
        <v xml:space="preserve"> </v>
      </c>
      <c r="K318" s="25" t="str">
        <f>IF('Tabell-kommune'!J318=0," ",'Tabell-kommune'!J318)</f>
        <v xml:space="preserve"> </v>
      </c>
      <c r="L318" s="25" t="str">
        <f>IF('Tabell-kommune'!K318=0," ",'Tabell-kommune'!K318)</f>
        <v xml:space="preserve"> </v>
      </c>
      <c r="M318" s="25" t="str">
        <f>IF('Tabell-kommune'!L318=0," ",'Tabell-kommune'!L318)</f>
        <v xml:space="preserve"> </v>
      </c>
      <c r="N318" s="25" t="str">
        <f>IF('Tabell-kommune'!M318=0," ",'Tabell-kommune'!M318)</f>
        <v xml:space="preserve"> </v>
      </c>
      <c r="O318" s="24" t="str">
        <f>IF('Tabell-kommune'!N318=0," ",'Tabell-kommune'!N318)</f>
        <v xml:space="preserve"> </v>
      </c>
      <c r="P318" s="24" t="str">
        <f>IF('Tabell-kommune'!O318=0," ",'Tabell-kommune'!O318)</f>
        <v xml:space="preserve"> </v>
      </c>
      <c r="Q318" s="20" t="str">
        <f>IF('Tabell-kommune'!P318=0," ",'Tabell-kommune'!P318)</f>
        <v xml:space="preserve"> </v>
      </c>
      <c r="R318" s="26" t="str">
        <f>IF('Tabell-kommune'!Q318=0," ",'Tabell-kommune'!Q318)</f>
        <v xml:space="preserve"> </v>
      </c>
      <c r="S318" s="26" t="str">
        <f>IF('Tabell-kommune'!R318=0," ",'Tabell-kommune'!R318)</f>
        <v xml:space="preserve"> </v>
      </c>
      <c r="T318" s="26" t="str">
        <f>IF('Tabell-kommune'!S318=0," ",'Tabell-kommune'!S318)</f>
        <v xml:space="preserve"> </v>
      </c>
      <c r="U318" s="26" t="str">
        <f>IF('Tabell-kommune'!T318=0," ",'Tabell-kommune'!T318)</f>
        <v xml:space="preserve"> </v>
      </c>
      <c r="V318" s="24" t="str">
        <f>IF('Tabell-kommune'!U318=0," ",'Tabell-kommune'!U318)</f>
        <v xml:space="preserve"> </v>
      </c>
      <c r="W318" s="24" t="str">
        <f>IF('Tabell-kommune'!V318=0," ",'Tabell-kommune'!V318)</f>
        <v xml:space="preserve"> </v>
      </c>
      <c r="X318" s="28" t="str">
        <f>IF('Tabell-kommune'!W318=0," ",'Tabell-kommune'!W318)</f>
        <v xml:space="preserve"> </v>
      </c>
      <c r="Y318" s="28" t="str">
        <f>IF('Tabell-kommune'!X318=0," ",'Tabell-kommune'!X318)</f>
        <v xml:space="preserve"> </v>
      </c>
      <c r="Z318" s="28" t="str">
        <f>IF('Tabell-kommune'!Y318=0," ",'Tabell-kommune'!Y318)</f>
        <v xml:space="preserve"> </v>
      </c>
      <c r="AA318" s="28" t="str">
        <f>IF('Tabell-kommune'!Z318=0," ",'Tabell-kommune'!Z318)</f>
        <v xml:space="preserve"> </v>
      </c>
      <c r="AB318" s="28" t="str">
        <f>IF('Tabell-kommune'!AA318=0," ",'Tabell-kommune'!AA318)</f>
        <v xml:space="preserve"> </v>
      </c>
      <c r="AC318" s="24" t="str">
        <f>IF('Tabell-kommune'!AB318=0," ",'Tabell-kommune'!AB318)</f>
        <v xml:space="preserve"> </v>
      </c>
      <c r="AD318" s="24" t="str">
        <f>IF('Tabell-kommune'!AC318=0," ",'Tabell-kommune'!AC318)</f>
        <v xml:space="preserve"> </v>
      </c>
      <c r="AE318" s="25" t="str">
        <f>IF('Tabell-kommune'!AD318=0," ",'Tabell-kommune'!AD318)</f>
        <v xml:space="preserve"> </v>
      </c>
      <c r="AF318" s="25" t="str">
        <f>IF('Tabell-kommune'!AE318=0," ",'Tabell-kommune'!AE318)</f>
        <v xml:space="preserve"> </v>
      </c>
      <c r="AG318" s="25" t="str">
        <f>IF('Tabell-kommune'!AF318=0," ",'Tabell-kommune'!AF318)</f>
        <v xml:space="preserve"> </v>
      </c>
      <c r="AH318" s="25" t="str">
        <f>IF('Tabell-kommune'!AG318=0," ",'Tabell-kommune'!AG318)</f>
        <v xml:space="preserve"> </v>
      </c>
      <c r="AI318" s="25" t="str">
        <f>IF('Tabell-kommune'!AH318=0," ",'Tabell-kommune'!AH318)</f>
        <v xml:space="preserve"> </v>
      </c>
      <c r="AJ318" s="24" t="str">
        <f>IF('Tabell-kommune'!AI318=0," ",'Tabell-kommune'!AI318)</f>
        <v xml:space="preserve"> </v>
      </c>
      <c r="AK318" s="24" t="str">
        <f>IF('Tabell-kommune'!AJ318=0," ",'Tabell-kommune'!AJ318)</f>
        <v xml:space="preserve"> </v>
      </c>
      <c r="AL318" s="26" t="str">
        <f>IF('Tabell-kommune'!AK318=0," ",'Tabell-kommune'!AK318)</f>
        <v xml:space="preserve"> </v>
      </c>
      <c r="AM318" s="26" t="str">
        <f>IF('Tabell-kommune'!AL318=0," ",'Tabell-kommune'!AL318)</f>
        <v xml:space="preserve"> </v>
      </c>
      <c r="AN318" s="26" t="str">
        <f>IF('Tabell-kommune'!AM318=0," ",'Tabell-kommune'!AM318)</f>
        <v xml:space="preserve"> </v>
      </c>
      <c r="AO318" s="26" t="str">
        <f>IF('Tabell-kommune'!AN318=0," ",'Tabell-kommune'!AN318)</f>
        <v xml:space="preserve"> </v>
      </c>
      <c r="AP318" s="26" t="str">
        <f>IF('Tabell-kommune'!AO318=0," ",'Tabell-kommune'!AO318)</f>
        <v xml:space="preserve"> </v>
      </c>
    </row>
    <row r="319" spans="2:42" x14ac:dyDescent="0.2">
      <c r="B319" s="24" t="str">
        <f>IF('Tabell-kommune'!A319=0," ",'Tabell-kommune'!A319)</f>
        <v xml:space="preserve"> </v>
      </c>
      <c r="C319" s="28" t="str">
        <f>IF('Tabell-kommune'!B319=0," ",'Tabell-kommune'!B319)</f>
        <v xml:space="preserve"> </v>
      </c>
      <c r="D319" s="28" t="str">
        <f>IF('Tabell-kommune'!C319=0," ",'Tabell-kommune'!C319)</f>
        <v xml:space="preserve"> </v>
      </c>
      <c r="E319" s="28" t="str">
        <f>IF('Tabell-kommune'!D319=0," ",'Tabell-kommune'!D319)</f>
        <v xml:space="preserve"> </v>
      </c>
      <c r="F319" s="28" t="str">
        <f>IF('Tabell-kommune'!E319=0," ",'Tabell-kommune'!E319)</f>
        <v xml:space="preserve"> </v>
      </c>
      <c r="G319" s="28" t="str">
        <f>IF('Tabell-kommune'!F319=0," ",'Tabell-kommune'!F319)</f>
        <v xml:space="preserve"> </v>
      </c>
      <c r="H319" s="24" t="str">
        <f>IF('Tabell-kommune'!G319=0," ",'Tabell-kommune'!G319)</f>
        <v xml:space="preserve"> </v>
      </c>
      <c r="I319" s="24" t="str">
        <f>IF('Tabell-kommune'!H319=0," ",'Tabell-kommune'!H319)</f>
        <v xml:space="preserve"> </v>
      </c>
      <c r="J319" s="18" t="str">
        <f>IF('Tabell-kommune'!I319=0," ",'Tabell-kommune'!I319)</f>
        <v xml:space="preserve"> </v>
      </c>
      <c r="K319" s="25" t="str">
        <f>IF('Tabell-kommune'!J319=0," ",'Tabell-kommune'!J319)</f>
        <v xml:space="preserve"> </v>
      </c>
      <c r="L319" s="25" t="str">
        <f>IF('Tabell-kommune'!K319=0," ",'Tabell-kommune'!K319)</f>
        <v xml:space="preserve"> </v>
      </c>
      <c r="M319" s="25" t="str">
        <f>IF('Tabell-kommune'!L319=0," ",'Tabell-kommune'!L319)</f>
        <v xml:space="preserve"> </v>
      </c>
      <c r="N319" s="25" t="str">
        <f>IF('Tabell-kommune'!M319=0," ",'Tabell-kommune'!M319)</f>
        <v xml:space="preserve"> </v>
      </c>
      <c r="O319" s="24" t="str">
        <f>IF('Tabell-kommune'!N319=0," ",'Tabell-kommune'!N319)</f>
        <v xml:space="preserve"> </v>
      </c>
      <c r="P319" s="24" t="str">
        <f>IF('Tabell-kommune'!O319=0," ",'Tabell-kommune'!O319)</f>
        <v xml:space="preserve"> </v>
      </c>
      <c r="Q319" s="20" t="str">
        <f>IF('Tabell-kommune'!P319=0," ",'Tabell-kommune'!P319)</f>
        <v xml:space="preserve"> </v>
      </c>
      <c r="R319" s="26" t="str">
        <f>IF('Tabell-kommune'!Q319=0," ",'Tabell-kommune'!Q319)</f>
        <v xml:space="preserve"> </v>
      </c>
      <c r="S319" s="26" t="str">
        <f>IF('Tabell-kommune'!R319=0," ",'Tabell-kommune'!R319)</f>
        <v xml:space="preserve"> </v>
      </c>
      <c r="T319" s="26" t="str">
        <f>IF('Tabell-kommune'!S319=0," ",'Tabell-kommune'!S319)</f>
        <v xml:space="preserve"> </v>
      </c>
      <c r="U319" s="26" t="str">
        <f>IF('Tabell-kommune'!T319=0," ",'Tabell-kommune'!T319)</f>
        <v xml:space="preserve"> </v>
      </c>
      <c r="V319" s="24" t="str">
        <f>IF('Tabell-kommune'!U319=0," ",'Tabell-kommune'!U319)</f>
        <v xml:space="preserve"> </v>
      </c>
      <c r="W319" s="24" t="str">
        <f>IF('Tabell-kommune'!V319=0," ",'Tabell-kommune'!V319)</f>
        <v xml:space="preserve"> </v>
      </c>
      <c r="X319" s="28" t="str">
        <f>IF('Tabell-kommune'!W319=0," ",'Tabell-kommune'!W319)</f>
        <v xml:space="preserve"> </v>
      </c>
      <c r="Y319" s="28" t="str">
        <f>IF('Tabell-kommune'!X319=0," ",'Tabell-kommune'!X319)</f>
        <v xml:space="preserve"> </v>
      </c>
      <c r="Z319" s="28" t="str">
        <f>IF('Tabell-kommune'!Y319=0," ",'Tabell-kommune'!Y319)</f>
        <v xml:space="preserve"> </v>
      </c>
      <c r="AA319" s="28" t="str">
        <f>IF('Tabell-kommune'!Z319=0," ",'Tabell-kommune'!Z319)</f>
        <v xml:space="preserve"> </v>
      </c>
      <c r="AB319" s="28" t="str">
        <f>IF('Tabell-kommune'!AA319=0," ",'Tabell-kommune'!AA319)</f>
        <v xml:space="preserve"> </v>
      </c>
      <c r="AC319" s="24" t="str">
        <f>IF('Tabell-kommune'!AB319=0," ",'Tabell-kommune'!AB319)</f>
        <v xml:space="preserve"> </v>
      </c>
      <c r="AD319" s="24" t="str">
        <f>IF('Tabell-kommune'!AC319=0," ",'Tabell-kommune'!AC319)</f>
        <v xml:space="preserve"> </v>
      </c>
      <c r="AE319" s="25" t="str">
        <f>IF('Tabell-kommune'!AD319=0," ",'Tabell-kommune'!AD319)</f>
        <v xml:space="preserve"> </v>
      </c>
      <c r="AF319" s="25" t="str">
        <f>IF('Tabell-kommune'!AE319=0," ",'Tabell-kommune'!AE319)</f>
        <v xml:space="preserve"> </v>
      </c>
      <c r="AG319" s="25" t="str">
        <f>IF('Tabell-kommune'!AF319=0," ",'Tabell-kommune'!AF319)</f>
        <v xml:space="preserve"> </v>
      </c>
      <c r="AH319" s="25" t="str">
        <f>IF('Tabell-kommune'!AG319=0," ",'Tabell-kommune'!AG319)</f>
        <v xml:space="preserve"> </v>
      </c>
      <c r="AI319" s="25" t="str">
        <f>IF('Tabell-kommune'!AH319=0," ",'Tabell-kommune'!AH319)</f>
        <v xml:space="preserve"> </v>
      </c>
      <c r="AJ319" s="24" t="str">
        <f>IF('Tabell-kommune'!AI319=0," ",'Tabell-kommune'!AI319)</f>
        <v xml:space="preserve"> </v>
      </c>
      <c r="AK319" s="24" t="str">
        <f>IF('Tabell-kommune'!AJ319=0," ",'Tabell-kommune'!AJ319)</f>
        <v xml:space="preserve"> </v>
      </c>
      <c r="AL319" s="26" t="str">
        <f>IF('Tabell-kommune'!AK319=0," ",'Tabell-kommune'!AK319)</f>
        <v xml:space="preserve"> </v>
      </c>
      <c r="AM319" s="26" t="str">
        <f>IF('Tabell-kommune'!AL319=0," ",'Tabell-kommune'!AL319)</f>
        <v xml:space="preserve"> </v>
      </c>
      <c r="AN319" s="26" t="str">
        <f>IF('Tabell-kommune'!AM319=0," ",'Tabell-kommune'!AM319)</f>
        <v xml:space="preserve"> </v>
      </c>
      <c r="AO319" s="26" t="str">
        <f>IF('Tabell-kommune'!AN319=0," ",'Tabell-kommune'!AN319)</f>
        <v xml:space="preserve"> </v>
      </c>
      <c r="AP319" s="26" t="str">
        <f>IF('Tabell-kommune'!AO319=0," ",'Tabell-kommune'!AO319)</f>
        <v xml:space="preserve"> </v>
      </c>
    </row>
    <row r="320" spans="2:42" x14ac:dyDescent="0.2">
      <c r="B320" s="24" t="str">
        <f>IF('Tabell-kommune'!A320=0," ",'Tabell-kommune'!A320)</f>
        <v xml:space="preserve"> </v>
      </c>
      <c r="C320" s="28" t="str">
        <f>IF('Tabell-kommune'!B320=0," ",'Tabell-kommune'!B320)</f>
        <v xml:space="preserve"> </v>
      </c>
      <c r="D320" s="28" t="str">
        <f>IF('Tabell-kommune'!C320=0," ",'Tabell-kommune'!C320)</f>
        <v xml:space="preserve"> </v>
      </c>
      <c r="E320" s="28" t="str">
        <f>IF('Tabell-kommune'!D320=0," ",'Tabell-kommune'!D320)</f>
        <v xml:space="preserve"> </v>
      </c>
      <c r="F320" s="28" t="str">
        <f>IF('Tabell-kommune'!E320=0," ",'Tabell-kommune'!E320)</f>
        <v xml:space="preserve"> </v>
      </c>
      <c r="G320" s="28" t="str">
        <f>IF('Tabell-kommune'!F320=0," ",'Tabell-kommune'!F320)</f>
        <v xml:space="preserve"> </v>
      </c>
      <c r="H320" s="24" t="str">
        <f>IF('Tabell-kommune'!G320=0," ",'Tabell-kommune'!G320)</f>
        <v xml:space="preserve"> </v>
      </c>
      <c r="I320" s="24" t="str">
        <f>IF('Tabell-kommune'!H320=0," ",'Tabell-kommune'!H320)</f>
        <v xml:space="preserve"> </v>
      </c>
      <c r="J320" s="18" t="str">
        <f>IF('Tabell-kommune'!I320=0," ",'Tabell-kommune'!I320)</f>
        <v xml:space="preserve"> </v>
      </c>
      <c r="K320" s="25" t="str">
        <f>IF('Tabell-kommune'!J320=0," ",'Tabell-kommune'!J320)</f>
        <v xml:space="preserve"> </v>
      </c>
      <c r="L320" s="25" t="str">
        <f>IF('Tabell-kommune'!K320=0," ",'Tabell-kommune'!K320)</f>
        <v xml:space="preserve"> </v>
      </c>
      <c r="M320" s="25" t="str">
        <f>IF('Tabell-kommune'!L320=0," ",'Tabell-kommune'!L320)</f>
        <v xml:space="preserve"> </v>
      </c>
      <c r="N320" s="25" t="str">
        <f>IF('Tabell-kommune'!M320=0," ",'Tabell-kommune'!M320)</f>
        <v xml:space="preserve"> </v>
      </c>
      <c r="O320" s="24" t="str">
        <f>IF('Tabell-kommune'!N320=0," ",'Tabell-kommune'!N320)</f>
        <v xml:space="preserve"> </v>
      </c>
      <c r="P320" s="24" t="str">
        <f>IF('Tabell-kommune'!O320=0," ",'Tabell-kommune'!O320)</f>
        <v xml:space="preserve"> </v>
      </c>
      <c r="Q320" s="20" t="str">
        <f>IF('Tabell-kommune'!P320=0," ",'Tabell-kommune'!P320)</f>
        <v xml:space="preserve"> </v>
      </c>
      <c r="R320" s="26" t="str">
        <f>IF('Tabell-kommune'!Q320=0," ",'Tabell-kommune'!Q320)</f>
        <v xml:space="preserve"> </v>
      </c>
      <c r="S320" s="26" t="str">
        <f>IF('Tabell-kommune'!R320=0," ",'Tabell-kommune'!R320)</f>
        <v xml:space="preserve"> </v>
      </c>
      <c r="T320" s="26" t="str">
        <f>IF('Tabell-kommune'!S320=0," ",'Tabell-kommune'!S320)</f>
        <v xml:space="preserve"> </v>
      </c>
      <c r="U320" s="26" t="str">
        <f>IF('Tabell-kommune'!T320=0," ",'Tabell-kommune'!T320)</f>
        <v xml:space="preserve"> </v>
      </c>
      <c r="V320" s="24" t="str">
        <f>IF('Tabell-kommune'!U320=0," ",'Tabell-kommune'!U320)</f>
        <v xml:space="preserve"> </v>
      </c>
      <c r="W320" s="24" t="str">
        <f>IF('Tabell-kommune'!V320=0," ",'Tabell-kommune'!V320)</f>
        <v xml:space="preserve"> </v>
      </c>
      <c r="X320" s="28" t="str">
        <f>IF('Tabell-kommune'!W320=0," ",'Tabell-kommune'!W320)</f>
        <v xml:space="preserve"> </v>
      </c>
      <c r="Y320" s="28" t="str">
        <f>IF('Tabell-kommune'!X320=0," ",'Tabell-kommune'!X320)</f>
        <v xml:space="preserve"> </v>
      </c>
      <c r="Z320" s="28" t="str">
        <f>IF('Tabell-kommune'!Y320=0," ",'Tabell-kommune'!Y320)</f>
        <v xml:space="preserve"> </v>
      </c>
      <c r="AA320" s="28" t="str">
        <f>IF('Tabell-kommune'!Z320=0," ",'Tabell-kommune'!Z320)</f>
        <v xml:space="preserve"> </v>
      </c>
      <c r="AB320" s="28" t="str">
        <f>IF('Tabell-kommune'!AA320=0," ",'Tabell-kommune'!AA320)</f>
        <v xml:space="preserve"> </v>
      </c>
      <c r="AC320" s="24" t="str">
        <f>IF('Tabell-kommune'!AB320=0," ",'Tabell-kommune'!AB320)</f>
        <v xml:space="preserve"> </v>
      </c>
      <c r="AD320" s="24" t="str">
        <f>IF('Tabell-kommune'!AC320=0," ",'Tabell-kommune'!AC320)</f>
        <v xml:space="preserve"> </v>
      </c>
      <c r="AE320" s="25" t="str">
        <f>IF('Tabell-kommune'!AD320=0," ",'Tabell-kommune'!AD320)</f>
        <v xml:space="preserve"> </v>
      </c>
      <c r="AF320" s="25" t="str">
        <f>IF('Tabell-kommune'!AE320=0," ",'Tabell-kommune'!AE320)</f>
        <v xml:space="preserve"> </v>
      </c>
      <c r="AG320" s="25" t="str">
        <f>IF('Tabell-kommune'!AF320=0," ",'Tabell-kommune'!AF320)</f>
        <v xml:space="preserve"> </v>
      </c>
      <c r="AH320" s="25" t="str">
        <f>IF('Tabell-kommune'!AG320=0," ",'Tabell-kommune'!AG320)</f>
        <v xml:space="preserve"> </v>
      </c>
      <c r="AI320" s="25" t="str">
        <f>IF('Tabell-kommune'!AH320=0," ",'Tabell-kommune'!AH320)</f>
        <v xml:space="preserve"> </v>
      </c>
      <c r="AJ320" s="24" t="str">
        <f>IF('Tabell-kommune'!AI320=0," ",'Tabell-kommune'!AI320)</f>
        <v xml:space="preserve"> </v>
      </c>
      <c r="AK320" s="24" t="str">
        <f>IF('Tabell-kommune'!AJ320=0," ",'Tabell-kommune'!AJ320)</f>
        <v xml:space="preserve"> </v>
      </c>
      <c r="AL320" s="26" t="str">
        <f>IF('Tabell-kommune'!AK320=0," ",'Tabell-kommune'!AK320)</f>
        <v xml:space="preserve"> </v>
      </c>
      <c r="AM320" s="26" t="str">
        <f>IF('Tabell-kommune'!AL320=0," ",'Tabell-kommune'!AL320)</f>
        <v xml:space="preserve"> </v>
      </c>
      <c r="AN320" s="26" t="str">
        <f>IF('Tabell-kommune'!AM320=0," ",'Tabell-kommune'!AM320)</f>
        <v xml:space="preserve"> </v>
      </c>
      <c r="AO320" s="26" t="str">
        <f>IF('Tabell-kommune'!AN320=0," ",'Tabell-kommune'!AN320)</f>
        <v xml:space="preserve"> </v>
      </c>
      <c r="AP320" s="26" t="str">
        <f>IF('Tabell-kommune'!AO320=0," ",'Tabell-kommune'!AO320)</f>
        <v xml:space="preserve"> </v>
      </c>
    </row>
    <row r="321" spans="2:42" x14ac:dyDescent="0.2">
      <c r="B321" s="24" t="str">
        <f>IF('Tabell-kommune'!A321=0," ",'Tabell-kommune'!A321)</f>
        <v xml:space="preserve"> </v>
      </c>
      <c r="C321" s="28" t="str">
        <f>IF('Tabell-kommune'!B321=0," ",'Tabell-kommune'!B321)</f>
        <v xml:space="preserve"> </v>
      </c>
      <c r="D321" s="28" t="str">
        <f>IF('Tabell-kommune'!C321=0," ",'Tabell-kommune'!C321)</f>
        <v xml:space="preserve"> </v>
      </c>
      <c r="E321" s="28" t="str">
        <f>IF('Tabell-kommune'!D321=0," ",'Tabell-kommune'!D321)</f>
        <v xml:space="preserve"> </v>
      </c>
      <c r="F321" s="28" t="str">
        <f>IF('Tabell-kommune'!E321=0," ",'Tabell-kommune'!E321)</f>
        <v xml:space="preserve"> </v>
      </c>
      <c r="G321" s="28" t="str">
        <f>IF('Tabell-kommune'!F321=0," ",'Tabell-kommune'!F321)</f>
        <v xml:space="preserve"> </v>
      </c>
      <c r="H321" s="24" t="str">
        <f>IF('Tabell-kommune'!G321=0," ",'Tabell-kommune'!G321)</f>
        <v xml:space="preserve"> </v>
      </c>
      <c r="I321" s="24" t="str">
        <f>IF('Tabell-kommune'!H321=0," ",'Tabell-kommune'!H321)</f>
        <v xml:space="preserve"> </v>
      </c>
      <c r="J321" s="18" t="str">
        <f>IF('Tabell-kommune'!I321=0," ",'Tabell-kommune'!I321)</f>
        <v xml:space="preserve"> </v>
      </c>
      <c r="K321" s="25" t="str">
        <f>IF('Tabell-kommune'!J321=0," ",'Tabell-kommune'!J321)</f>
        <v xml:space="preserve"> </v>
      </c>
      <c r="L321" s="25" t="str">
        <f>IF('Tabell-kommune'!K321=0," ",'Tabell-kommune'!K321)</f>
        <v xml:space="preserve"> </v>
      </c>
      <c r="M321" s="25" t="str">
        <f>IF('Tabell-kommune'!L321=0," ",'Tabell-kommune'!L321)</f>
        <v xml:space="preserve"> </v>
      </c>
      <c r="N321" s="25" t="str">
        <f>IF('Tabell-kommune'!M321=0," ",'Tabell-kommune'!M321)</f>
        <v xml:space="preserve"> </v>
      </c>
      <c r="O321" s="24" t="str">
        <f>IF('Tabell-kommune'!N321=0," ",'Tabell-kommune'!N321)</f>
        <v xml:space="preserve"> </v>
      </c>
      <c r="P321" s="24" t="str">
        <f>IF('Tabell-kommune'!O321=0," ",'Tabell-kommune'!O321)</f>
        <v xml:space="preserve"> </v>
      </c>
      <c r="Q321" s="20" t="str">
        <f>IF('Tabell-kommune'!P321=0," ",'Tabell-kommune'!P321)</f>
        <v xml:space="preserve"> </v>
      </c>
      <c r="R321" s="26" t="str">
        <f>IF('Tabell-kommune'!Q321=0," ",'Tabell-kommune'!Q321)</f>
        <v xml:space="preserve"> </v>
      </c>
      <c r="S321" s="26" t="str">
        <f>IF('Tabell-kommune'!R321=0," ",'Tabell-kommune'!R321)</f>
        <v xml:space="preserve"> </v>
      </c>
      <c r="T321" s="26" t="str">
        <f>IF('Tabell-kommune'!S321=0," ",'Tabell-kommune'!S321)</f>
        <v xml:space="preserve"> </v>
      </c>
      <c r="U321" s="26" t="str">
        <f>IF('Tabell-kommune'!T321=0," ",'Tabell-kommune'!T321)</f>
        <v xml:space="preserve"> </v>
      </c>
      <c r="V321" s="24" t="str">
        <f>IF('Tabell-kommune'!U321=0," ",'Tabell-kommune'!U321)</f>
        <v xml:space="preserve"> </v>
      </c>
      <c r="W321" s="24" t="str">
        <f>IF('Tabell-kommune'!V321=0," ",'Tabell-kommune'!V321)</f>
        <v xml:space="preserve"> </v>
      </c>
      <c r="X321" s="28" t="str">
        <f>IF('Tabell-kommune'!W321=0," ",'Tabell-kommune'!W321)</f>
        <v xml:space="preserve"> </v>
      </c>
      <c r="Y321" s="28" t="str">
        <f>IF('Tabell-kommune'!X321=0," ",'Tabell-kommune'!X321)</f>
        <v xml:space="preserve"> </v>
      </c>
      <c r="Z321" s="28" t="str">
        <f>IF('Tabell-kommune'!Y321=0," ",'Tabell-kommune'!Y321)</f>
        <v xml:space="preserve"> </v>
      </c>
      <c r="AA321" s="28" t="str">
        <f>IF('Tabell-kommune'!Z321=0," ",'Tabell-kommune'!Z321)</f>
        <v xml:space="preserve"> </v>
      </c>
      <c r="AB321" s="28" t="str">
        <f>IF('Tabell-kommune'!AA321=0," ",'Tabell-kommune'!AA321)</f>
        <v xml:space="preserve"> </v>
      </c>
      <c r="AC321" s="24" t="str">
        <f>IF('Tabell-kommune'!AB321=0," ",'Tabell-kommune'!AB321)</f>
        <v xml:space="preserve"> </v>
      </c>
      <c r="AD321" s="24" t="str">
        <f>IF('Tabell-kommune'!AC321=0," ",'Tabell-kommune'!AC321)</f>
        <v xml:space="preserve"> </v>
      </c>
      <c r="AE321" s="25" t="str">
        <f>IF('Tabell-kommune'!AD321=0," ",'Tabell-kommune'!AD321)</f>
        <v xml:space="preserve"> </v>
      </c>
      <c r="AF321" s="25" t="str">
        <f>IF('Tabell-kommune'!AE321=0," ",'Tabell-kommune'!AE321)</f>
        <v xml:space="preserve"> </v>
      </c>
      <c r="AG321" s="25" t="str">
        <f>IF('Tabell-kommune'!AF321=0," ",'Tabell-kommune'!AF321)</f>
        <v xml:space="preserve"> </v>
      </c>
      <c r="AH321" s="25" t="str">
        <f>IF('Tabell-kommune'!AG321=0," ",'Tabell-kommune'!AG321)</f>
        <v xml:space="preserve"> </v>
      </c>
      <c r="AI321" s="25" t="str">
        <f>IF('Tabell-kommune'!AH321=0," ",'Tabell-kommune'!AH321)</f>
        <v xml:space="preserve"> </v>
      </c>
      <c r="AJ321" s="24" t="str">
        <f>IF('Tabell-kommune'!AI321=0," ",'Tabell-kommune'!AI321)</f>
        <v xml:space="preserve"> </v>
      </c>
      <c r="AK321" s="24" t="str">
        <f>IF('Tabell-kommune'!AJ321=0," ",'Tabell-kommune'!AJ321)</f>
        <v xml:space="preserve"> </v>
      </c>
      <c r="AL321" s="26" t="str">
        <f>IF('Tabell-kommune'!AK321=0," ",'Tabell-kommune'!AK321)</f>
        <v xml:space="preserve"> </v>
      </c>
      <c r="AM321" s="26" t="str">
        <f>IF('Tabell-kommune'!AL321=0," ",'Tabell-kommune'!AL321)</f>
        <v xml:space="preserve"> </v>
      </c>
      <c r="AN321" s="26" t="str">
        <f>IF('Tabell-kommune'!AM321=0," ",'Tabell-kommune'!AM321)</f>
        <v xml:space="preserve"> </v>
      </c>
      <c r="AO321" s="26" t="str">
        <f>IF('Tabell-kommune'!AN321=0," ",'Tabell-kommune'!AN321)</f>
        <v xml:space="preserve"> </v>
      </c>
      <c r="AP321" s="26" t="str">
        <f>IF('Tabell-kommune'!AO321=0," ",'Tabell-kommune'!AO321)</f>
        <v xml:space="preserve"> </v>
      </c>
    </row>
    <row r="322" spans="2:42" x14ac:dyDescent="0.2">
      <c r="B322" s="24" t="str">
        <f>IF('Tabell-kommune'!A322=0," ",'Tabell-kommune'!A322)</f>
        <v xml:space="preserve"> </v>
      </c>
      <c r="C322" s="28" t="str">
        <f>IF('Tabell-kommune'!B322=0," ",'Tabell-kommune'!B322)</f>
        <v xml:space="preserve"> </v>
      </c>
      <c r="D322" s="28" t="str">
        <f>IF('Tabell-kommune'!C322=0," ",'Tabell-kommune'!C322)</f>
        <v xml:space="preserve"> </v>
      </c>
      <c r="E322" s="28" t="str">
        <f>IF('Tabell-kommune'!D322=0," ",'Tabell-kommune'!D322)</f>
        <v xml:space="preserve"> </v>
      </c>
      <c r="F322" s="28" t="str">
        <f>IF('Tabell-kommune'!E322=0," ",'Tabell-kommune'!E322)</f>
        <v xml:space="preserve"> </v>
      </c>
      <c r="G322" s="28" t="str">
        <f>IF('Tabell-kommune'!F322=0," ",'Tabell-kommune'!F322)</f>
        <v xml:space="preserve"> </v>
      </c>
      <c r="H322" s="24" t="str">
        <f>IF('Tabell-kommune'!G322=0," ",'Tabell-kommune'!G322)</f>
        <v xml:space="preserve"> </v>
      </c>
      <c r="I322" s="24" t="str">
        <f>IF('Tabell-kommune'!H322=0," ",'Tabell-kommune'!H322)</f>
        <v xml:space="preserve"> </v>
      </c>
      <c r="J322" s="18" t="str">
        <f>IF('Tabell-kommune'!I322=0," ",'Tabell-kommune'!I322)</f>
        <v xml:space="preserve"> </v>
      </c>
      <c r="K322" s="25" t="str">
        <f>IF('Tabell-kommune'!J322=0," ",'Tabell-kommune'!J322)</f>
        <v xml:space="preserve"> </v>
      </c>
      <c r="L322" s="25" t="str">
        <f>IF('Tabell-kommune'!K322=0," ",'Tabell-kommune'!K322)</f>
        <v xml:space="preserve"> </v>
      </c>
      <c r="M322" s="25" t="str">
        <f>IF('Tabell-kommune'!L322=0," ",'Tabell-kommune'!L322)</f>
        <v xml:space="preserve"> </v>
      </c>
      <c r="N322" s="25" t="str">
        <f>IF('Tabell-kommune'!M322=0," ",'Tabell-kommune'!M322)</f>
        <v xml:space="preserve"> </v>
      </c>
      <c r="O322" s="24" t="str">
        <f>IF('Tabell-kommune'!N322=0," ",'Tabell-kommune'!N322)</f>
        <v xml:space="preserve"> </v>
      </c>
      <c r="P322" s="24" t="str">
        <f>IF('Tabell-kommune'!O322=0," ",'Tabell-kommune'!O322)</f>
        <v xml:space="preserve"> </v>
      </c>
      <c r="Q322" s="20" t="str">
        <f>IF('Tabell-kommune'!P322=0," ",'Tabell-kommune'!P322)</f>
        <v xml:space="preserve"> </v>
      </c>
      <c r="R322" s="26" t="str">
        <f>IF('Tabell-kommune'!Q322=0," ",'Tabell-kommune'!Q322)</f>
        <v xml:space="preserve"> </v>
      </c>
      <c r="S322" s="26" t="str">
        <f>IF('Tabell-kommune'!R322=0," ",'Tabell-kommune'!R322)</f>
        <v xml:space="preserve"> </v>
      </c>
      <c r="T322" s="26" t="str">
        <f>IF('Tabell-kommune'!S322=0," ",'Tabell-kommune'!S322)</f>
        <v xml:space="preserve"> </v>
      </c>
      <c r="U322" s="26" t="str">
        <f>IF('Tabell-kommune'!T322=0," ",'Tabell-kommune'!T322)</f>
        <v xml:space="preserve"> </v>
      </c>
      <c r="V322" s="24" t="str">
        <f>IF('Tabell-kommune'!U322=0," ",'Tabell-kommune'!U322)</f>
        <v xml:space="preserve"> </v>
      </c>
      <c r="W322" s="24" t="str">
        <f>IF('Tabell-kommune'!V322=0," ",'Tabell-kommune'!V322)</f>
        <v xml:space="preserve"> </v>
      </c>
      <c r="X322" s="28" t="str">
        <f>IF('Tabell-kommune'!W322=0," ",'Tabell-kommune'!W322)</f>
        <v xml:space="preserve"> </v>
      </c>
      <c r="Y322" s="28" t="str">
        <f>IF('Tabell-kommune'!X322=0," ",'Tabell-kommune'!X322)</f>
        <v xml:space="preserve"> </v>
      </c>
      <c r="Z322" s="28" t="str">
        <f>IF('Tabell-kommune'!Y322=0," ",'Tabell-kommune'!Y322)</f>
        <v xml:space="preserve"> </v>
      </c>
      <c r="AA322" s="28" t="str">
        <f>IF('Tabell-kommune'!Z322=0," ",'Tabell-kommune'!Z322)</f>
        <v xml:space="preserve"> </v>
      </c>
      <c r="AB322" s="28" t="str">
        <f>IF('Tabell-kommune'!AA322=0," ",'Tabell-kommune'!AA322)</f>
        <v xml:space="preserve"> </v>
      </c>
      <c r="AC322" s="24" t="str">
        <f>IF('Tabell-kommune'!AB322=0," ",'Tabell-kommune'!AB322)</f>
        <v xml:space="preserve"> </v>
      </c>
      <c r="AD322" s="24" t="str">
        <f>IF('Tabell-kommune'!AC322=0," ",'Tabell-kommune'!AC322)</f>
        <v xml:space="preserve"> </v>
      </c>
      <c r="AE322" s="25" t="str">
        <f>IF('Tabell-kommune'!AD322=0," ",'Tabell-kommune'!AD322)</f>
        <v xml:space="preserve"> </v>
      </c>
      <c r="AF322" s="25" t="str">
        <f>IF('Tabell-kommune'!AE322=0," ",'Tabell-kommune'!AE322)</f>
        <v xml:space="preserve"> </v>
      </c>
      <c r="AG322" s="25" t="str">
        <f>IF('Tabell-kommune'!AF322=0," ",'Tabell-kommune'!AF322)</f>
        <v xml:space="preserve"> </v>
      </c>
      <c r="AH322" s="25" t="str">
        <f>IF('Tabell-kommune'!AG322=0," ",'Tabell-kommune'!AG322)</f>
        <v xml:space="preserve"> </v>
      </c>
      <c r="AI322" s="25" t="str">
        <f>IF('Tabell-kommune'!AH322=0," ",'Tabell-kommune'!AH322)</f>
        <v xml:space="preserve"> </v>
      </c>
      <c r="AJ322" s="24" t="str">
        <f>IF('Tabell-kommune'!AI322=0," ",'Tabell-kommune'!AI322)</f>
        <v xml:space="preserve"> </v>
      </c>
      <c r="AK322" s="24" t="str">
        <f>IF('Tabell-kommune'!AJ322=0," ",'Tabell-kommune'!AJ322)</f>
        <v xml:space="preserve"> </v>
      </c>
      <c r="AL322" s="26" t="str">
        <f>IF('Tabell-kommune'!AK322=0," ",'Tabell-kommune'!AK322)</f>
        <v xml:space="preserve"> </v>
      </c>
      <c r="AM322" s="26" t="str">
        <f>IF('Tabell-kommune'!AL322=0," ",'Tabell-kommune'!AL322)</f>
        <v xml:space="preserve"> </v>
      </c>
      <c r="AN322" s="26" t="str">
        <f>IF('Tabell-kommune'!AM322=0," ",'Tabell-kommune'!AM322)</f>
        <v xml:space="preserve"> </v>
      </c>
      <c r="AO322" s="26" t="str">
        <f>IF('Tabell-kommune'!AN322=0," ",'Tabell-kommune'!AN322)</f>
        <v xml:space="preserve"> </v>
      </c>
      <c r="AP322" s="26" t="str">
        <f>IF('Tabell-kommune'!AO322=0," ",'Tabell-kommune'!AO322)</f>
        <v xml:space="preserve"> </v>
      </c>
    </row>
    <row r="323" spans="2:42" x14ac:dyDescent="0.2">
      <c r="B323" s="24" t="str">
        <f>IF('Tabell-kommune'!A323=0," ",'Tabell-kommune'!A323)</f>
        <v xml:space="preserve"> </v>
      </c>
      <c r="C323" s="28" t="str">
        <f>IF('Tabell-kommune'!B323=0," ",'Tabell-kommune'!B323)</f>
        <v xml:space="preserve"> </v>
      </c>
      <c r="D323" s="28" t="str">
        <f>IF('Tabell-kommune'!C323=0," ",'Tabell-kommune'!C323)</f>
        <v xml:space="preserve"> </v>
      </c>
      <c r="E323" s="28" t="str">
        <f>IF('Tabell-kommune'!D323=0," ",'Tabell-kommune'!D323)</f>
        <v xml:space="preserve"> </v>
      </c>
      <c r="F323" s="28" t="str">
        <f>IF('Tabell-kommune'!E323=0," ",'Tabell-kommune'!E323)</f>
        <v xml:space="preserve"> </v>
      </c>
      <c r="G323" s="28" t="str">
        <f>IF('Tabell-kommune'!F323=0," ",'Tabell-kommune'!F323)</f>
        <v xml:space="preserve"> </v>
      </c>
      <c r="H323" s="24" t="str">
        <f>IF('Tabell-kommune'!G323=0," ",'Tabell-kommune'!G323)</f>
        <v xml:space="preserve"> </v>
      </c>
      <c r="I323" s="24" t="str">
        <f>IF('Tabell-kommune'!H323=0," ",'Tabell-kommune'!H323)</f>
        <v xml:space="preserve"> </v>
      </c>
      <c r="J323" s="18" t="str">
        <f>IF('Tabell-kommune'!I323=0," ",'Tabell-kommune'!I323)</f>
        <v xml:space="preserve"> </v>
      </c>
      <c r="K323" s="25" t="str">
        <f>IF('Tabell-kommune'!J323=0," ",'Tabell-kommune'!J323)</f>
        <v xml:space="preserve"> </v>
      </c>
      <c r="L323" s="25" t="str">
        <f>IF('Tabell-kommune'!K323=0," ",'Tabell-kommune'!K323)</f>
        <v xml:space="preserve"> </v>
      </c>
      <c r="M323" s="25" t="str">
        <f>IF('Tabell-kommune'!L323=0," ",'Tabell-kommune'!L323)</f>
        <v xml:space="preserve"> </v>
      </c>
      <c r="N323" s="25" t="str">
        <f>IF('Tabell-kommune'!M323=0," ",'Tabell-kommune'!M323)</f>
        <v xml:space="preserve"> </v>
      </c>
      <c r="O323" s="24" t="str">
        <f>IF('Tabell-kommune'!N323=0," ",'Tabell-kommune'!N323)</f>
        <v xml:space="preserve"> </v>
      </c>
      <c r="P323" s="24" t="str">
        <f>IF('Tabell-kommune'!O323=0," ",'Tabell-kommune'!O323)</f>
        <v xml:space="preserve"> </v>
      </c>
      <c r="Q323" s="20" t="str">
        <f>IF('Tabell-kommune'!P323=0," ",'Tabell-kommune'!P323)</f>
        <v xml:space="preserve"> </v>
      </c>
      <c r="R323" s="26" t="str">
        <f>IF('Tabell-kommune'!Q323=0," ",'Tabell-kommune'!Q323)</f>
        <v xml:space="preserve"> </v>
      </c>
      <c r="S323" s="26" t="str">
        <f>IF('Tabell-kommune'!R323=0," ",'Tabell-kommune'!R323)</f>
        <v xml:space="preserve"> </v>
      </c>
      <c r="T323" s="26" t="str">
        <f>IF('Tabell-kommune'!S323=0," ",'Tabell-kommune'!S323)</f>
        <v xml:space="preserve"> </v>
      </c>
      <c r="U323" s="26" t="str">
        <f>IF('Tabell-kommune'!T323=0," ",'Tabell-kommune'!T323)</f>
        <v xml:space="preserve"> </v>
      </c>
      <c r="V323" s="24" t="str">
        <f>IF('Tabell-kommune'!U323=0," ",'Tabell-kommune'!U323)</f>
        <v xml:space="preserve"> </v>
      </c>
      <c r="W323" s="24" t="str">
        <f>IF('Tabell-kommune'!V323=0," ",'Tabell-kommune'!V323)</f>
        <v xml:space="preserve"> </v>
      </c>
      <c r="X323" s="28" t="str">
        <f>IF('Tabell-kommune'!W323=0," ",'Tabell-kommune'!W323)</f>
        <v xml:space="preserve"> </v>
      </c>
      <c r="Y323" s="28" t="str">
        <f>IF('Tabell-kommune'!X323=0," ",'Tabell-kommune'!X323)</f>
        <v xml:space="preserve"> </v>
      </c>
      <c r="Z323" s="28" t="str">
        <f>IF('Tabell-kommune'!Y323=0," ",'Tabell-kommune'!Y323)</f>
        <v xml:space="preserve"> </v>
      </c>
      <c r="AA323" s="28" t="str">
        <f>IF('Tabell-kommune'!Z323=0," ",'Tabell-kommune'!Z323)</f>
        <v xml:space="preserve"> </v>
      </c>
      <c r="AB323" s="28" t="str">
        <f>IF('Tabell-kommune'!AA323=0," ",'Tabell-kommune'!AA323)</f>
        <v xml:space="preserve"> </v>
      </c>
      <c r="AC323" s="24" t="str">
        <f>IF('Tabell-kommune'!AB323=0," ",'Tabell-kommune'!AB323)</f>
        <v xml:space="preserve"> </v>
      </c>
      <c r="AD323" s="24" t="str">
        <f>IF('Tabell-kommune'!AC323=0," ",'Tabell-kommune'!AC323)</f>
        <v xml:space="preserve"> </v>
      </c>
      <c r="AE323" s="25" t="str">
        <f>IF('Tabell-kommune'!AD323=0," ",'Tabell-kommune'!AD323)</f>
        <v xml:space="preserve"> </v>
      </c>
      <c r="AF323" s="25" t="str">
        <f>IF('Tabell-kommune'!AE323=0," ",'Tabell-kommune'!AE323)</f>
        <v xml:space="preserve"> </v>
      </c>
      <c r="AG323" s="25" t="str">
        <f>IF('Tabell-kommune'!AF323=0," ",'Tabell-kommune'!AF323)</f>
        <v xml:space="preserve"> </v>
      </c>
      <c r="AH323" s="25" t="str">
        <f>IF('Tabell-kommune'!AG323=0," ",'Tabell-kommune'!AG323)</f>
        <v xml:space="preserve"> </v>
      </c>
      <c r="AI323" s="25" t="str">
        <f>IF('Tabell-kommune'!AH323=0," ",'Tabell-kommune'!AH323)</f>
        <v xml:space="preserve"> </v>
      </c>
      <c r="AJ323" s="24" t="str">
        <f>IF('Tabell-kommune'!AI323=0," ",'Tabell-kommune'!AI323)</f>
        <v xml:space="preserve"> </v>
      </c>
      <c r="AK323" s="24" t="str">
        <f>IF('Tabell-kommune'!AJ323=0," ",'Tabell-kommune'!AJ323)</f>
        <v xml:space="preserve"> </v>
      </c>
      <c r="AL323" s="26" t="str">
        <f>IF('Tabell-kommune'!AK323=0," ",'Tabell-kommune'!AK323)</f>
        <v xml:space="preserve"> </v>
      </c>
      <c r="AM323" s="26" t="str">
        <f>IF('Tabell-kommune'!AL323=0," ",'Tabell-kommune'!AL323)</f>
        <v xml:space="preserve"> </v>
      </c>
      <c r="AN323" s="26" t="str">
        <f>IF('Tabell-kommune'!AM323=0," ",'Tabell-kommune'!AM323)</f>
        <v xml:space="preserve"> </v>
      </c>
      <c r="AO323" s="26" t="str">
        <f>IF('Tabell-kommune'!AN323=0," ",'Tabell-kommune'!AN323)</f>
        <v xml:space="preserve"> </v>
      </c>
      <c r="AP323" s="26" t="str">
        <f>IF('Tabell-kommune'!AO323=0," ",'Tabell-kommune'!AO323)</f>
        <v xml:space="preserve"> </v>
      </c>
    </row>
    <row r="324" spans="2:42" x14ac:dyDescent="0.2">
      <c r="B324" s="24" t="str">
        <f>IF('Tabell-kommune'!A324=0," ",'Tabell-kommune'!A324)</f>
        <v xml:space="preserve"> </v>
      </c>
      <c r="C324" s="28" t="str">
        <f>IF('Tabell-kommune'!B324=0," ",'Tabell-kommune'!B324)</f>
        <v xml:space="preserve"> </v>
      </c>
      <c r="D324" s="28" t="str">
        <f>IF('Tabell-kommune'!C324=0," ",'Tabell-kommune'!C324)</f>
        <v xml:space="preserve"> </v>
      </c>
      <c r="E324" s="28" t="str">
        <f>IF('Tabell-kommune'!D324=0," ",'Tabell-kommune'!D324)</f>
        <v xml:space="preserve"> </v>
      </c>
      <c r="F324" s="28" t="str">
        <f>IF('Tabell-kommune'!E324=0," ",'Tabell-kommune'!E324)</f>
        <v xml:space="preserve"> </v>
      </c>
      <c r="G324" s="28" t="str">
        <f>IF('Tabell-kommune'!F324=0," ",'Tabell-kommune'!F324)</f>
        <v xml:space="preserve"> </v>
      </c>
      <c r="H324" s="24" t="str">
        <f>IF('Tabell-kommune'!G324=0," ",'Tabell-kommune'!G324)</f>
        <v xml:space="preserve"> </v>
      </c>
      <c r="I324" s="24" t="str">
        <f>IF('Tabell-kommune'!H324=0," ",'Tabell-kommune'!H324)</f>
        <v xml:space="preserve"> </v>
      </c>
      <c r="J324" s="18" t="str">
        <f>IF('Tabell-kommune'!I324=0," ",'Tabell-kommune'!I324)</f>
        <v xml:space="preserve"> </v>
      </c>
      <c r="K324" s="25" t="str">
        <f>IF('Tabell-kommune'!J324=0," ",'Tabell-kommune'!J324)</f>
        <v xml:space="preserve"> </v>
      </c>
      <c r="L324" s="25" t="str">
        <f>IF('Tabell-kommune'!K324=0," ",'Tabell-kommune'!K324)</f>
        <v xml:space="preserve"> </v>
      </c>
      <c r="M324" s="25" t="str">
        <f>IF('Tabell-kommune'!L324=0," ",'Tabell-kommune'!L324)</f>
        <v xml:space="preserve"> </v>
      </c>
      <c r="N324" s="25" t="str">
        <f>IF('Tabell-kommune'!M324=0," ",'Tabell-kommune'!M324)</f>
        <v xml:space="preserve"> </v>
      </c>
      <c r="O324" s="24" t="str">
        <f>IF('Tabell-kommune'!N324=0," ",'Tabell-kommune'!N324)</f>
        <v xml:space="preserve"> </v>
      </c>
      <c r="P324" s="24" t="str">
        <f>IF('Tabell-kommune'!O324=0," ",'Tabell-kommune'!O324)</f>
        <v xml:space="preserve"> </v>
      </c>
      <c r="Q324" s="20" t="str">
        <f>IF('Tabell-kommune'!P324=0," ",'Tabell-kommune'!P324)</f>
        <v xml:space="preserve"> </v>
      </c>
      <c r="R324" s="26" t="str">
        <f>IF('Tabell-kommune'!Q324=0," ",'Tabell-kommune'!Q324)</f>
        <v xml:space="preserve"> </v>
      </c>
      <c r="S324" s="26" t="str">
        <f>IF('Tabell-kommune'!R324=0," ",'Tabell-kommune'!R324)</f>
        <v xml:space="preserve"> </v>
      </c>
      <c r="T324" s="26" t="str">
        <f>IF('Tabell-kommune'!S324=0," ",'Tabell-kommune'!S324)</f>
        <v xml:space="preserve"> </v>
      </c>
      <c r="U324" s="26" t="str">
        <f>IF('Tabell-kommune'!T324=0," ",'Tabell-kommune'!T324)</f>
        <v xml:space="preserve"> </v>
      </c>
      <c r="V324" s="24" t="str">
        <f>IF('Tabell-kommune'!U324=0," ",'Tabell-kommune'!U324)</f>
        <v xml:space="preserve"> </v>
      </c>
      <c r="W324" s="24" t="str">
        <f>IF('Tabell-kommune'!V324=0," ",'Tabell-kommune'!V324)</f>
        <v xml:space="preserve"> </v>
      </c>
      <c r="X324" s="28" t="str">
        <f>IF('Tabell-kommune'!W324=0," ",'Tabell-kommune'!W324)</f>
        <v xml:space="preserve"> </v>
      </c>
      <c r="Y324" s="28" t="str">
        <f>IF('Tabell-kommune'!X324=0," ",'Tabell-kommune'!X324)</f>
        <v xml:space="preserve"> </v>
      </c>
      <c r="Z324" s="28" t="str">
        <f>IF('Tabell-kommune'!Y324=0," ",'Tabell-kommune'!Y324)</f>
        <v xml:space="preserve"> </v>
      </c>
      <c r="AA324" s="28" t="str">
        <f>IF('Tabell-kommune'!Z324=0," ",'Tabell-kommune'!Z324)</f>
        <v xml:space="preserve"> </v>
      </c>
      <c r="AB324" s="28" t="str">
        <f>IF('Tabell-kommune'!AA324=0," ",'Tabell-kommune'!AA324)</f>
        <v xml:space="preserve"> </v>
      </c>
      <c r="AC324" s="24" t="str">
        <f>IF('Tabell-kommune'!AB324=0," ",'Tabell-kommune'!AB324)</f>
        <v xml:space="preserve"> </v>
      </c>
      <c r="AD324" s="24" t="str">
        <f>IF('Tabell-kommune'!AC324=0," ",'Tabell-kommune'!AC324)</f>
        <v xml:space="preserve"> </v>
      </c>
      <c r="AE324" s="25" t="str">
        <f>IF('Tabell-kommune'!AD324=0," ",'Tabell-kommune'!AD324)</f>
        <v xml:space="preserve"> </v>
      </c>
      <c r="AF324" s="25" t="str">
        <f>IF('Tabell-kommune'!AE324=0," ",'Tabell-kommune'!AE324)</f>
        <v xml:space="preserve"> </v>
      </c>
      <c r="AG324" s="25" t="str">
        <f>IF('Tabell-kommune'!AF324=0," ",'Tabell-kommune'!AF324)</f>
        <v xml:space="preserve"> </v>
      </c>
      <c r="AH324" s="25" t="str">
        <f>IF('Tabell-kommune'!AG324=0," ",'Tabell-kommune'!AG324)</f>
        <v xml:space="preserve"> </v>
      </c>
      <c r="AI324" s="25" t="str">
        <f>IF('Tabell-kommune'!AH324=0," ",'Tabell-kommune'!AH324)</f>
        <v xml:space="preserve"> </v>
      </c>
      <c r="AJ324" s="24" t="str">
        <f>IF('Tabell-kommune'!AI324=0," ",'Tabell-kommune'!AI324)</f>
        <v xml:space="preserve"> </v>
      </c>
      <c r="AK324" s="24" t="str">
        <f>IF('Tabell-kommune'!AJ324=0," ",'Tabell-kommune'!AJ324)</f>
        <v xml:space="preserve"> </v>
      </c>
      <c r="AL324" s="26" t="str">
        <f>IF('Tabell-kommune'!AK324=0," ",'Tabell-kommune'!AK324)</f>
        <v xml:space="preserve"> </v>
      </c>
      <c r="AM324" s="26" t="str">
        <f>IF('Tabell-kommune'!AL324=0," ",'Tabell-kommune'!AL324)</f>
        <v xml:space="preserve"> </v>
      </c>
      <c r="AN324" s="26" t="str">
        <f>IF('Tabell-kommune'!AM324=0," ",'Tabell-kommune'!AM324)</f>
        <v xml:space="preserve"> </v>
      </c>
      <c r="AO324" s="26" t="str">
        <f>IF('Tabell-kommune'!AN324=0," ",'Tabell-kommune'!AN324)</f>
        <v xml:space="preserve"> </v>
      </c>
      <c r="AP324" s="26" t="str">
        <f>IF('Tabell-kommune'!AO324=0," ",'Tabell-kommune'!AO324)</f>
        <v xml:space="preserve"> </v>
      </c>
    </row>
    <row r="325" spans="2:42" x14ac:dyDescent="0.2">
      <c r="B325" s="24" t="str">
        <f>IF('Tabell-kommune'!A325=0," ",'Tabell-kommune'!A325)</f>
        <v xml:space="preserve"> </v>
      </c>
      <c r="C325" s="28" t="str">
        <f>IF('Tabell-kommune'!B325=0," ",'Tabell-kommune'!B325)</f>
        <v xml:space="preserve"> </v>
      </c>
      <c r="D325" s="28" t="str">
        <f>IF('Tabell-kommune'!C325=0," ",'Tabell-kommune'!C325)</f>
        <v xml:space="preserve"> </v>
      </c>
      <c r="E325" s="28" t="str">
        <f>IF('Tabell-kommune'!D325=0," ",'Tabell-kommune'!D325)</f>
        <v xml:space="preserve"> </v>
      </c>
      <c r="F325" s="28" t="str">
        <f>IF('Tabell-kommune'!E325=0," ",'Tabell-kommune'!E325)</f>
        <v xml:space="preserve"> </v>
      </c>
      <c r="G325" s="28" t="str">
        <f>IF('Tabell-kommune'!F325=0," ",'Tabell-kommune'!F325)</f>
        <v xml:space="preserve"> </v>
      </c>
      <c r="H325" s="24" t="str">
        <f>IF('Tabell-kommune'!G325=0," ",'Tabell-kommune'!G325)</f>
        <v xml:space="preserve"> </v>
      </c>
      <c r="I325" s="24" t="str">
        <f>IF('Tabell-kommune'!H325=0," ",'Tabell-kommune'!H325)</f>
        <v xml:space="preserve"> </v>
      </c>
      <c r="J325" s="18" t="str">
        <f>IF('Tabell-kommune'!I325=0," ",'Tabell-kommune'!I325)</f>
        <v xml:space="preserve"> </v>
      </c>
      <c r="K325" s="25" t="str">
        <f>IF('Tabell-kommune'!J325=0," ",'Tabell-kommune'!J325)</f>
        <v xml:space="preserve"> </v>
      </c>
      <c r="L325" s="25" t="str">
        <f>IF('Tabell-kommune'!K325=0," ",'Tabell-kommune'!K325)</f>
        <v xml:space="preserve"> </v>
      </c>
      <c r="M325" s="25" t="str">
        <f>IF('Tabell-kommune'!L325=0," ",'Tabell-kommune'!L325)</f>
        <v xml:space="preserve"> </v>
      </c>
      <c r="N325" s="25" t="str">
        <f>IF('Tabell-kommune'!M325=0," ",'Tabell-kommune'!M325)</f>
        <v xml:space="preserve"> </v>
      </c>
      <c r="O325" s="24" t="str">
        <f>IF('Tabell-kommune'!N325=0," ",'Tabell-kommune'!N325)</f>
        <v xml:space="preserve"> </v>
      </c>
      <c r="P325" s="24" t="str">
        <f>IF('Tabell-kommune'!O325=0," ",'Tabell-kommune'!O325)</f>
        <v xml:space="preserve"> </v>
      </c>
      <c r="Q325" s="20" t="str">
        <f>IF('Tabell-kommune'!P325=0," ",'Tabell-kommune'!P325)</f>
        <v xml:space="preserve"> </v>
      </c>
      <c r="R325" s="26" t="str">
        <f>IF('Tabell-kommune'!Q325=0," ",'Tabell-kommune'!Q325)</f>
        <v xml:space="preserve"> </v>
      </c>
      <c r="S325" s="26" t="str">
        <f>IF('Tabell-kommune'!R325=0," ",'Tabell-kommune'!R325)</f>
        <v xml:space="preserve"> </v>
      </c>
      <c r="T325" s="26" t="str">
        <f>IF('Tabell-kommune'!S325=0," ",'Tabell-kommune'!S325)</f>
        <v xml:space="preserve"> </v>
      </c>
      <c r="U325" s="26" t="str">
        <f>IF('Tabell-kommune'!T325=0," ",'Tabell-kommune'!T325)</f>
        <v xml:space="preserve"> </v>
      </c>
      <c r="V325" s="24" t="str">
        <f>IF('Tabell-kommune'!U325=0," ",'Tabell-kommune'!U325)</f>
        <v xml:space="preserve"> </v>
      </c>
      <c r="W325" s="24" t="str">
        <f>IF('Tabell-kommune'!V325=0," ",'Tabell-kommune'!V325)</f>
        <v xml:space="preserve"> </v>
      </c>
      <c r="X325" s="28" t="str">
        <f>IF('Tabell-kommune'!W325=0," ",'Tabell-kommune'!W325)</f>
        <v xml:space="preserve"> </v>
      </c>
      <c r="Y325" s="28" t="str">
        <f>IF('Tabell-kommune'!X325=0," ",'Tabell-kommune'!X325)</f>
        <v xml:space="preserve"> </v>
      </c>
      <c r="Z325" s="28" t="str">
        <f>IF('Tabell-kommune'!Y325=0," ",'Tabell-kommune'!Y325)</f>
        <v xml:space="preserve"> </v>
      </c>
      <c r="AA325" s="28" t="str">
        <f>IF('Tabell-kommune'!Z325=0," ",'Tabell-kommune'!Z325)</f>
        <v xml:space="preserve"> </v>
      </c>
      <c r="AB325" s="28" t="str">
        <f>IF('Tabell-kommune'!AA325=0," ",'Tabell-kommune'!AA325)</f>
        <v xml:space="preserve"> </v>
      </c>
      <c r="AC325" s="24" t="str">
        <f>IF('Tabell-kommune'!AB325=0," ",'Tabell-kommune'!AB325)</f>
        <v xml:space="preserve"> </v>
      </c>
      <c r="AD325" s="24" t="str">
        <f>IF('Tabell-kommune'!AC325=0," ",'Tabell-kommune'!AC325)</f>
        <v xml:space="preserve"> </v>
      </c>
      <c r="AE325" s="25" t="str">
        <f>IF('Tabell-kommune'!AD325=0," ",'Tabell-kommune'!AD325)</f>
        <v xml:space="preserve"> </v>
      </c>
      <c r="AF325" s="25" t="str">
        <f>IF('Tabell-kommune'!AE325=0," ",'Tabell-kommune'!AE325)</f>
        <v xml:space="preserve"> </v>
      </c>
      <c r="AG325" s="25" t="str">
        <f>IF('Tabell-kommune'!AF325=0," ",'Tabell-kommune'!AF325)</f>
        <v xml:space="preserve"> </v>
      </c>
      <c r="AH325" s="25" t="str">
        <f>IF('Tabell-kommune'!AG325=0," ",'Tabell-kommune'!AG325)</f>
        <v xml:space="preserve"> </v>
      </c>
      <c r="AI325" s="25" t="str">
        <f>IF('Tabell-kommune'!AH325=0," ",'Tabell-kommune'!AH325)</f>
        <v xml:space="preserve"> </v>
      </c>
      <c r="AJ325" s="24" t="str">
        <f>IF('Tabell-kommune'!AI325=0," ",'Tabell-kommune'!AI325)</f>
        <v xml:space="preserve"> </v>
      </c>
      <c r="AK325" s="24" t="str">
        <f>IF('Tabell-kommune'!AJ325=0," ",'Tabell-kommune'!AJ325)</f>
        <v xml:space="preserve"> </v>
      </c>
      <c r="AL325" s="26" t="str">
        <f>IF('Tabell-kommune'!AK325=0," ",'Tabell-kommune'!AK325)</f>
        <v xml:space="preserve"> </v>
      </c>
      <c r="AM325" s="26" t="str">
        <f>IF('Tabell-kommune'!AL325=0," ",'Tabell-kommune'!AL325)</f>
        <v xml:space="preserve"> </v>
      </c>
      <c r="AN325" s="26" t="str">
        <f>IF('Tabell-kommune'!AM325=0," ",'Tabell-kommune'!AM325)</f>
        <v xml:space="preserve"> </v>
      </c>
      <c r="AO325" s="26" t="str">
        <f>IF('Tabell-kommune'!AN325=0," ",'Tabell-kommune'!AN325)</f>
        <v xml:space="preserve"> </v>
      </c>
      <c r="AP325" s="26" t="str">
        <f>IF('Tabell-kommune'!AO325=0," ",'Tabell-kommune'!AO325)</f>
        <v xml:space="preserve"> </v>
      </c>
    </row>
    <row r="326" spans="2:42" x14ac:dyDescent="0.2">
      <c r="B326" s="24" t="str">
        <f>IF('Tabell-kommune'!A326=0," ",'Tabell-kommune'!A326)</f>
        <v xml:space="preserve"> </v>
      </c>
      <c r="C326" s="28" t="str">
        <f>IF('Tabell-kommune'!B326=0," ",'Tabell-kommune'!B326)</f>
        <v xml:space="preserve"> </v>
      </c>
      <c r="D326" s="28" t="str">
        <f>IF('Tabell-kommune'!C326=0," ",'Tabell-kommune'!C326)</f>
        <v xml:space="preserve"> </v>
      </c>
      <c r="E326" s="28" t="str">
        <f>IF('Tabell-kommune'!D326=0," ",'Tabell-kommune'!D326)</f>
        <v xml:space="preserve"> </v>
      </c>
      <c r="F326" s="28" t="str">
        <f>IF('Tabell-kommune'!E326=0," ",'Tabell-kommune'!E326)</f>
        <v xml:space="preserve"> </v>
      </c>
      <c r="G326" s="28" t="str">
        <f>IF('Tabell-kommune'!F326=0," ",'Tabell-kommune'!F326)</f>
        <v xml:space="preserve"> </v>
      </c>
      <c r="H326" s="24" t="str">
        <f>IF('Tabell-kommune'!G326=0," ",'Tabell-kommune'!G326)</f>
        <v xml:space="preserve"> </v>
      </c>
      <c r="I326" s="24" t="str">
        <f>IF('Tabell-kommune'!H326=0," ",'Tabell-kommune'!H326)</f>
        <v xml:space="preserve"> </v>
      </c>
      <c r="J326" s="18" t="str">
        <f>IF('Tabell-kommune'!I326=0," ",'Tabell-kommune'!I326)</f>
        <v xml:space="preserve"> </v>
      </c>
      <c r="K326" s="25" t="str">
        <f>IF('Tabell-kommune'!J326=0," ",'Tabell-kommune'!J326)</f>
        <v xml:space="preserve"> </v>
      </c>
      <c r="L326" s="25" t="str">
        <f>IF('Tabell-kommune'!K326=0," ",'Tabell-kommune'!K326)</f>
        <v xml:space="preserve"> </v>
      </c>
      <c r="M326" s="25" t="str">
        <f>IF('Tabell-kommune'!L326=0," ",'Tabell-kommune'!L326)</f>
        <v xml:space="preserve"> </v>
      </c>
      <c r="N326" s="25" t="str">
        <f>IF('Tabell-kommune'!M326=0," ",'Tabell-kommune'!M326)</f>
        <v xml:space="preserve"> </v>
      </c>
      <c r="O326" s="24" t="str">
        <f>IF('Tabell-kommune'!N326=0," ",'Tabell-kommune'!N326)</f>
        <v xml:space="preserve"> </v>
      </c>
      <c r="P326" s="24" t="str">
        <f>IF('Tabell-kommune'!O326=0," ",'Tabell-kommune'!O326)</f>
        <v xml:space="preserve"> </v>
      </c>
      <c r="Q326" s="20" t="str">
        <f>IF('Tabell-kommune'!P326=0," ",'Tabell-kommune'!P326)</f>
        <v xml:space="preserve"> </v>
      </c>
      <c r="R326" s="26" t="str">
        <f>IF('Tabell-kommune'!Q326=0," ",'Tabell-kommune'!Q326)</f>
        <v xml:space="preserve"> </v>
      </c>
      <c r="S326" s="26" t="str">
        <f>IF('Tabell-kommune'!R326=0," ",'Tabell-kommune'!R326)</f>
        <v xml:space="preserve"> </v>
      </c>
      <c r="T326" s="26" t="str">
        <f>IF('Tabell-kommune'!S326=0," ",'Tabell-kommune'!S326)</f>
        <v xml:space="preserve"> </v>
      </c>
      <c r="U326" s="26" t="str">
        <f>IF('Tabell-kommune'!T326=0," ",'Tabell-kommune'!T326)</f>
        <v xml:space="preserve"> </v>
      </c>
      <c r="V326" s="24" t="str">
        <f>IF('Tabell-kommune'!U326=0," ",'Tabell-kommune'!U326)</f>
        <v xml:space="preserve"> </v>
      </c>
      <c r="W326" s="24" t="str">
        <f>IF('Tabell-kommune'!V326=0," ",'Tabell-kommune'!V326)</f>
        <v xml:space="preserve"> </v>
      </c>
      <c r="X326" s="28" t="str">
        <f>IF('Tabell-kommune'!W326=0," ",'Tabell-kommune'!W326)</f>
        <v xml:space="preserve"> </v>
      </c>
      <c r="Y326" s="28" t="str">
        <f>IF('Tabell-kommune'!X326=0," ",'Tabell-kommune'!X326)</f>
        <v xml:space="preserve"> </v>
      </c>
      <c r="Z326" s="28" t="str">
        <f>IF('Tabell-kommune'!Y326=0," ",'Tabell-kommune'!Y326)</f>
        <v xml:space="preserve"> </v>
      </c>
      <c r="AA326" s="28" t="str">
        <f>IF('Tabell-kommune'!Z326=0," ",'Tabell-kommune'!Z326)</f>
        <v xml:space="preserve"> </v>
      </c>
      <c r="AB326" s="28" t="str">
        <f>IF('Tabell-kommune'!AA326=0," ",'Tabell-kommune'!AA326)</f>
        <v xml:space="preserve"> </v>
      </c>
      <c r="AC326" s="24" t="str">
        <f>IF('Tabell-kommune'!AB326=0," ",'Tabell-kommune'!AB326)</f>
        <v xml:space="preserve"> </v>
      </c>
      <c r="AD326" s="24" t="str">
        <f>IF('Tabell-kommune'!AC326=0," ",'Tabell-kommune'!AC326)</f>
        <v xml:space="preserve"> </v>
      </c>
      <c r="AE326" s="25" t="str">
        <f>IF('Tabell-kommune'!AD326=0," ",'Tabell-kommune'!AD326)</f>
        <v xml:space="preserve"> </v>
      </c>
      <c r="AF326" s="25" t="str">
        <f>IF('Tabell-kommune'!AE326=0," ",'Tabell-kommune'!AE326)</f>
        <v xml:space="preserve"> </v>
      </c>
      <c r="AG326" s="25" t="str">
        <f>IF('Tabell-kommune'!AF326=0," ",'Tabell-kommune'!AF326)</f>
        <v xml:space="preserve"> </v>
      </c>
      <c r="AH326" s="25" t="str">
        <f>IF('Tabell-kommune'!AG326=0," ",'Tabell-kommune'!AG326)</f>
        <v xml:space="preserve"> </v>
      </c>
      <c r="AI326" s="25" t="str">
        <f>IF('Tabell-kommune'!AH326=0," ",'Tabell-kommune'!AH326)</f>
        <v xml:space="preserve"> </v>
      </c>
      <c r="AJ326" s="24" t="str">
        <f>IF('Tabell-kommune'!AI326=0," ",'Tabell-kommune'!AI326)</f>
        <v xml:space="preserve"> </v>
      </c>
      <c r="AK326" s="24" t="str">
        <f>IF('Tabell-kommune'!AJ326=0," ",'Tabell-kommune'!AJ326)</f>
        <v xml:space="preserve"> </v>
      </c>
      <c r="AL326" s="26" t="str">
        <f>IF('Tabell-kommune'!AK326=0," ",'Tabell-kommune'!AK326)</f>
        <v xml:space="preserve"> </v>
      </c>
      <c r="AM326" s="26" t="str">
        <f>IF('Tabell-kommune'!AL326=0," ",'Tabell-kommune'!AL326)</f>
        <v xml:space="preserve"> </v>
      </c>
      <c r="AN326" s="26" t="str">
        <f>IF('Tabell-kommune'!AM326=0," ",'Tabell-kommune'!AM326)</f>
        <v xml:space="preserve"> </v>
      </c>
      <c r="AO326" s="26" t="str">
        <f>IF('Tabell-kommune'!AN326=0," ",'Tabell-kommune'!AN326)</f>
        <v xml:space="preserve"> </v>
      </c>
      <c r="AP326" s="26" t="str">
        <f>IF('Tabell-kommune'!AO326=0," ",'Tabell-kommune'!AO326)</f>
        <v xml:space="preserve"> </v>
      </c>
    </row>
    <row r="327" spans="2:42" x14ac:dyDescent="0.2">
      <c r="B327" s="24" t="str">
        <f>IF('Tabell-kommune'!A327=0," ",'Tabell-kommune'!A327)</f>
        <v xml:space="preserve"> </v>
      </c>
      <c r="C327" s="28" t="str">
        <f>IF('Tabell-kommune'!B327=0," ",'Tabell-kommune'!B327)</f>
        <v xml:space="preserve"> </v>
      </c>
      <c r="D327" s="28" t="str">
        <f>IF('Tabell-kommune'!C327=0," ",'Tabell-kommune'!C327)</f>
        <v xml:space="preserve"> </v>
      </c>
      <c r="E327" s="28" t="str">
        <f>IF('Tabell-kommune'!D327=0," ",'Tabell-kommune'!D327)</f>
        <v xml:space="preserve"> </v>
      </c>
      <c r="F327" s="28" t="str">
        <f>IF('Tabell-kommune'!E327=0," ",'Tabell-kommune'!E327)</f>
        <v xml:space="preserve"> </v>
      </c>
      <c r="G327" s="28" t="str">
        <f>IF('Tabell-kommune'!F327=0," ",'Tabell-kommune'!F327)</f>
        <v xml:space="preserve"> </v>
      </c>
      <c r="H327" s="24" t="str">
        <f>IF('Tabell-kommune'!G327=0," ",'Tabell-kommune'!G327)</f>
        <v xml:space="preserve"> </v>
      </c>
      <c r="I327" s="24" t="str">
        <f>IF('Tabell-kommune'!H327=0," ",'Tabell-kommune'!H327)</f>
        <v xml:space="preserve"> </v>
      </c>
      <c r="J327" s="18" t="str">
        <f>IF('Tabell-kommune'!I327=0," ",'Tabell-kommune'!I327)</f>
        <v xml:space="preserve"> </v>
      </c>
      <c r="K327" s="25" t="str">
        <f>IF('Tabell-kommune'!J327=0," ",'Tabell-kommune'!J327)</f>
        <v xml:space="preserve"> </v>
      </c>
      <c r="L327" s="25" t="str">
        <f>IF('Tabell-kommune'!K327=0," ",'Tabell-kommune'!K327)</f>
        <v xml:space="preserve"> </v>
      </c>
      <c r="M327" s="25" t="str">
        <f>IF('Tabell-kommune'!L327=0," ",'Tabell-kommune'!L327)</f>
        <v xml:space="preserve"> </v>
      </c>
      <c r="N327" s="25" t="str">
        <f>IF('Tabell-kommune'!M327=0," ",'Tabell-kommune'!M327)</f>
        <v xml:space="preserve"> </v>
      </c>
      <c r="O327" s="24" t="str">
        <f>IF('Tabell-kommune'!N327=0," ",'Tabell-kommune'!N327)</f>
        <v xml:space="preserve"> </v>
      </c>
      <c r="P327" s="24" t="str">
        <f>IF('Tabell-kommune'!O327=0," ",'Tabell-kommune'!O327)</f>
        <v xml:space="preserve"> </v>
      </c>
      <c r="Q327" s="20" t="str">
        <f>IF('Tabell-kommune'!P327=0," ",'Tabell-kommune'!P327)</f>
        <v xml:space="preserve"> </v>
      </c>
      <c r="R327" s="26" t="str">
        <f>IF('Tabell-kommune'!Q327=0," ",'Tabell-kommune'!Q327)</f>
        <v xml:space="preserve"> </v>
      </c>
      <c r="S327" s="26" t="str">
        <f>IF('Tabell-kommune'!R327=0," ",'Tabell-kommune'!R327)</f>
        <v xml:space="preserve"> </v>
      </c>
      <c r="T327" s="26" t="str">
        <f>IF('Tabell-kommune'!S327=0," ",'Tabell-kommune'!S327)</f>
        <v xml:space="preserve"> </v>
      </c>
      <c r="U327" s="26" t="str">
        <f>IF('Tabell-kommune'!T327=0," ",'Tabell-kommune'!T327)</f>
        <v xml:space="preserve"> </v>
      </c>
      <c r="V327" s="24" t="str">
        <f>IF('Tabell-kommune'!U327=0," ",'Tabell-kommune'!U327)</f>
        <v xml:space="preserve"> </v>
      </c>
      <c r="W327" s="24" t="str">
        <f>IF('Tabell-kommune'!V327=0," ",'Tabell-kommune'!V327)</f>
        <v xml:space="preserve"> </v>
      </c>
      <c r="X327" s="28" t="str">
        <f>IF('Tabell-kommune'!W327=0," ",'Tabell-kommune'!W327)</f>
        <v xml:space="preserve"> </v>
      </c>
      <c r="Y327" s="28" t="str">
        <f>IF('Tabell-kommune'!X327=0," ",'Tabell-kommune'!X327)</f>
        <v xml:space="preserve"> </v>
      </c>
      <c r="Z327" s="28" t="str">
        <f>IF('Tabell-kommune'!Y327=0," ",'Tabell-kommune'!Y327)</f>
        <v xml:space="preserve"> </v>
      </c>
      <c r="AA327" s="28" t="str">
        <f>IF('Tabell-kommune'!Z327=0," ",'Tabell-kommune'!Z327)</f>
        <v xml:space="preserve"> </v>
      </c>
      <c r="AB327" s="28" t="str">
        <f>IF('Tabell-kommune'!AA327=0," ",'Tabell-kommune'!AA327)</f>
        <v xml:space="preserve"> </v>
      </c>
      <c r="AC327" s="24" t="str">
        <f>IF('Tabell-kommune'!AB327=0," ",'Tabell-kommune'!AB327)</f>
        <v xml:space="preserve"> </v>
      </c>
      <c r="AD327" s="24" t="str">
        <f>IF('Tabell-kommune'!AC327=0," ",'Tabell-kommune'!AC327)</f>
        <v xml:space="preserve"> </v>
      </c>
      <c r="AE327" s="25" t="str">
        <f>IF('Tabell-kommune'!AD327=0," ",'Tabell-kommune'!AD327)</f>
        <v xml:space="preserve"> </v>
      </c>
      <c r="AF327" s="25" t="str">
        <f>IF('Tabell-kommune'!AE327=0," ",'Tabell-kommune'!AE327)</f>
        <v xml:space="preserve"> </v>
      </c>
      <c r="AG327" s="25" t="str">
        <f>IF('Tabell-kommune'!AF327=0," ",'Tabell-kommune'!AF327)</f>
        <v xml:space="preserve"> </v>
      </c>
      <c r="AH327" s="25" t="str">
        <f>IF('Tabell-kommune'!AG327=0," ",'Tabell-kommune'!AG327)</f>
        <v xml:space="preserve"> </v>
      </c>
      <c r="AI327" s="25" t="str">
        <f>IF('Tabell-kommune'!AH327=0," ",'Tabell-kommune'!AH327)</f>
        <v xml:space="preserve"> </v>
      </c>
      <c r="AJ327" s="24" t="str">
        <f>IF('Tabell-kommune'!AI327=0," ",'Tabell-kommune'!AI327)</f>
        <v xml:space="preserve"> </v>
      </c>
      <c r="AK327" s="24" t="str">
        <f>IF('Tabell-kommune'!AJ327=0," ",'Tabell-kommune'!AJ327)</f>
        <v xml:space="preserve"> </v>
      </c>
      <c r="AL327" s="26" t="str">
        <f>IF('Tabell-kommune'!AK327=0," ",'Tabell-kommune'!AK327)</f>
        <v xml:space="preserve"> </v>
      </c>
      <c r="AM327" s="26" t="str">
        <f>IF('Tabell-kommune'!AL327=0," ",'Tabell-kommune'!AL327)</f>
        <v xml:space="preserve"> </v>
      </c>
      <c r="AN327" s="26" t="str">
        <f>IF('Tabell-kommune'!AM327=0," ",'Tabell-kommune'!AM327)</f>
        <v xml:space="preserve"> </v>
      </c>
      <c r="AO327" s="26" t="str">
        <f>IF('Tabell-kommune'!AN327=0," ",'Tabell-kommune'!AN327)</f>
        <v xml:space="preserve"> </v>
      </c>
      <c r="AP327" s="26" t="str">
        <f>IF('Tabell-kommune'!AO327=0," ",'Tabell-kommune'!AO327)</f>
        <v xml:space="preserve"> </v>
      </c>
    </row>
    <row r="328" spans="2:42" x14ac:dyDescent="0.2">
      <c r="B328" s="24" t="str">
        <f>IF('Tabell-kommune'!A328=0," ",'Tabell-kommune'!A328)</f>
        <v xml:space="preserve"> </v>
      </c>
      <c r="C328" s="28" t="str">
        <f>IF('Tabell-kommune'!B328=0," ",'Tabell-kommune'!B328)</f>
        <v xml:space="preserve"> </v>
      </c>
      <c r="D328" s="28" t="str">
        <f>IF('Tabell-kommune'!C328=0," ",'Tabell-kommune'!C328)</f>
        <v xml:space="preserve"> </v>
      </c>
      <c r="E328" s="28" t="str">
        <f>IF('Tabell-kommune'!D328=0," ",'Tabell-kommune'!D328)</f>
        <v xml:space="preserve"> </v>
      </c>
      <c r="F328" s="28" t="str">
        <f>IF('Tabell-kommune'!E328=0," ",'Tabell-kommune'!E328)</f>
        <v xml:space="preserve"> </v>
      </c>
      <c r="G328" s="28" t="str">
        <f>IF('Tabell-kommune'!F328=0," ",'Tabell-kommune'!F328)</f>
        <v xml:space="preserve"> </v>
      </c>
      <c r="H328" s="24" t="str">
        <f>IF('Tabell-kommune'!G328=0," ",'Tabell-kommune'!G328)</f>
        <v xml:space="preserve"> </v>
      </c>
      <c r="I328" s="24" t="str">
        <f>IF('Tabell-kommune'!H328=0," ",'Tabell-kommune'!H328)</f>
        <v xml:space="preserve"> </v>
      </c>
      <c r="J328" s="18" t="str">
        <f>IF('Tabell-kommune'!I328=0," ",'Tabell-kommune'!I328)</f>
        <v xml:space="preserve"> </v>
      </c>
      <c r="K328" s="25" t="str">
        <f>IF('Tabell-kommune'!J328=0," ",'Tabell-kommune'!J328)</f>
        <v xml:space="preserve"> </v>
      </c>
      <c r="L328" s="25" t="str">
        <f>IF('Tabell-kommune'!K328=0," ",'Tabell-kommune'!K328)</f>
        <v xml:space="preserve"> </v>
      </c>
      <c r="M328" s="25" t="str">
        <f>IF('Tabell-kommune'!L328=0," ",'Tabell-kommune'!L328)</f>
        <v xml:space="preserve"> </v>
      </c>
      <c r="N328" s="25" t="str">
        <f>IF('Tabell-kommune'!M328=0," ",'Tabell-kommune'!M328)</f>
        <v xml:space="preserve"> </v>
      </c>
      <c r="O328" s="24" t="str">
        <f>IF('Tabell-kommune'!N328=0," ",'Tabell-kommune'!N328)</f>
        <v xml:space="preserve"> </v>
      </c>
      <c r="P328" s="24" t="str">
        <f>IF('Tabell-kommune'!O328=0," ",'Tabell-kommune'!O328)</f>
        <v xml:space="preserve"> </v>
      </c>
      <c r="Q328" s="20" t="str">
        <f>IF('Tabell-kommune'!P328=0," ",'Tabell-kommune'!P328)</f>
        <v xml:space="preserve"> </v>
      </c>
      <c r="R328" s="26" t="str">
        <f>IF('Tabell-kommune'!Q328=0," ",'Tabell-kommune'!Q328)</f>
        <v xml:space="preserve"> </v>
      </c>
      <c r="S328" s="26" t="str">
        <f>IF('Tabell-kommune'!R328=0," ",'Tabell-kommune'!R328)</f>
        <v xml:space="preserve"> </v>
      </c>
      <c r="T328" s="26" t="str">
        <f>IF('Tabell-kommune'!S328=0," ",'Tabell-kommune'!S328)</f>
        <v xml:space="preserve"> </v>
      </c>
      <c r="U328" s="26" t="str">
        <f>IF('Tabell-kommune'!T328=0," ",'Tabell-kommune'!T328)</f>
        <v xml:space="preserve"> </v>
      </c>
      <c r="V328" s="24" t="str">
        <f>IF('Tabell-kommune'!U328=0," ",'Tabell-kommune'!U328)</f>
        <v xml:space="preserve"> </v>
      </c>
      <c r="W328" s="24" t="str">
        <f>IF('Tabell-kommune'!V328=0," ",'Tabell-kommune'!V328)</f>
        <v xml:space="preserve"> </v>
      </c>
      <c r="X328" s="28" t="str">
        <f>IF('Tabell-kommune'!W328=0," ",'Tabell-kommune'!W328)</f>
        <v xml:space="preserve"> </v>
      </c>
      <c r="Y328" s="28" t="str">
        <f>IF('Tabell-kommune'!X328=0," ",'Tabell-kommune'!X328)</f>
        <v xml:space="preserve"> </v>
      </c>
      <c r="Z328" s="28" t="str">
        <f>IF('Tabell-kommune'!Y328=0," ",'Tabell-kommune'!Y328)</f>
        <v xml:space="preserve"> </v>
      </c>
      <c r="AA328" s="28" t="str">
        <f>IF('Tabell-kommune'!Z328=0," ",'Tabell-kommune'!Z328)</f>
        <v xml:space="preserve"> </v>
      </c>
      <c r="AB328" s="28" t="str">
        <f>IF('Tabell-kommune'!AA328=0," ",'Tabell-kommune'!AA328)</f>
        <v xml:space="preserve"> </v>
      </c>
      <c r="AC328" s="24" t="str">
        <f>IF('Tabell-kommune'!AB328=0," ",'Tabell-kommune'!AB328)</f>
        <v xml:space="preserve"> </v>
      </c>
      <c r="AD328" s="24" t="str">
        <f>IF('Tabell-kommune'!AC328=0," ",'Tabell-kommune'!AC328)</f>
        <v xml:space="preserve"> </v>
      </c>
      <c r="AE328" s="25" t="str">
        <f>IF('Tabell-kommune'!AD328=0," ",'Tabell-kommune'!AD328)</f>
        <v xml:space="preserve"> </v>
      </c>
      <c r="AF328" s="25" t="str">
        <f>IF('Tabell-kommune'!AE328=0," ",'Tabell-kommune'!AE328)</f>
        <v xml:space="preserve"> </v>
      </c>
      <c r="AG328" s="25" t="str">
        <f>IF('Tabell-kommune'!AF328=0," ",'Tabell-kommune'!AF328)</f>
        <v xml:space="preserve"> </v>
      </c>
      <c r="AH328" s="25" t="str">
        <f>IF('Tabell-kommune'!AG328=0," ",'Tabell-kommune'!AG328)</f>
        <v xml:space="preserve"> </v>
      </c>
      <c r="AI328" s="25" t="str">
        <f>IF('Tabell-kommune'!AH328=0," ",'Tabell-kommune'!AH328)</f>
        <v xml:space="preserve"> </v>
      </c>
      <c r="AJ328" s="24" t="str">
        <f>IF('Tabell-kommune'!AI328=0," ",'Tabell-kommune'!AI328)</f>
        <v xml:space="preserve"> </v>
      </c>
      <c r="AK328" s="24" t="str">
        <f>IF('Tabell-kommune'!AJ328=0," ",'Tabell-kommune'!AJ328)</f>
        <v xml:space="preserve"> </v>
      </c>
      <c r="AL328" s="26" t="str">
        <f>IF('Tabell-kommune'!AK328=0," ",'Tabell-kommune'!AK328)</f>
        <v xml:space="preserve"> </v>
      </c>
      <c r="AM328" s="26" t="str">
        <f>IF('Tabell-kommune'!AL328=0," ",'Tabell-kommune'!AL328)</f>
        <v xml:space="preserve"> </v>
      </c>
      <c r="AN328" s="26" t="str">
        <f>IF('Tabell-kommune'!AM328=0," ",'Tabell-kommune'!AM328)</f>
        <v xml:space="preserve"> </v>
      </c>
      <c r="AO328" s="26" t="str">
        <f>IF('Tabell-kommune'!AN328=0," ",'Tabell-kommune'!AN328)</f>
        <v xml:space="preserve"> </v>
      </c>
      <c r="AP328" s="26" t="str">
        <f>IF('Tabell-kommune'!AO328=0," ",'Tabell-kommune'!AO328)</f>
        <v xml:space="preserve"> </v>
      </c>
    </row>
    <row r="329" spans="2:42" x14ac:dyDescent="0.2">
      <c r="B329" s="24" t="str">
        <f>IF('Tabell-kommune'!A329=0," ",'Tabell-kommune'!A329)</f>
        <v xml:space="preserve"> </v>
      </c>
      <c r="C329" s="28" t="str">
        <f>IF('Tabell-kommune'!B329=0," ",'Tabell-kommune'!B329)</f>
        <v xml:space="preserve"> </v>
      </c>
      <c r="D329" s="28" t="str">
        <f>IF('Tabell-kommune'!C329=0," ",'Tabell-kommune'!C329)</f>
        <v xml:space="preserve"> </v>
      </c>
      <c r="E329" s="28" t="str">
        <f>IF('Tabell-kommune'!D329=0," ",'Tabell-kommune'!D329)</f>
        <v xml:space="preserve"> </v>
      </c>
      <c r="F329" s="28" t="str">
        <f>IF('Tabell-kommune'!E329=0," ",'Tabell-kommune'!E329)</f>
        <v xml:space="preserve"> </v>
      </c>
      <c r="G329" s="28" t="str">
        <f>IF('Tabell-kommune'!F329=0," ",'Tabell-kommune'!F329)</f>
        <v xml:space="preserve"> </v>
      </c>
      <c r="H329" s="24" t="str">
        <f>IF('Tabell-kommune'!G329=0," ",'Tabell-kommune'!G329)</f>
        <v xml:space="preserve"> </v>
      </c>
      <c r="I329" s="24" t="str">
        <f>IF('Tabell-kommune'!H329=0," ",'Tabell-kommune'!H329)</f>
        <v xml:space="preserve"> </v>
      </c>
      <c r="J329" s="18" t="str">
        <f>IF('Tabell-kommune'!I329=0," ",'Tabell-kommune'!I329)</f>
        <v xml:space="preserve"> </v>
      </c>
      <c r="K329" s="25" t="str">
        <f>IF('Tabell-kommune'!J329=0," ",'Tabell-kommune'!J329)</f>
        <v xml:space="preserve"> </v>
      </c>
      <c r="L329" s="25" t="str">
        <f>IF('Tabell-kommune'!K329=0," ",'Tabell-kommune'!K329)</f>
        <v xml:space="preserve"> </v>
      </c>
      <c r="M329" s="25" t="str">
        <f>IF('Tabell-kommune'!L329=0," ",'Tabell-kommune'!L329)</f>
        <v xml:space="preserve"> </v>
      </c>
      <c r="N329" s="25" t="str">
        <f>IF('Tabell-kommune'!M329=0," ",'Tabell-kommune'!M329)</f>
        <v xml:space="preserve"> </v>
      </c>
      <c r="O329" s="24" t="str">
        <f>IF('Tabell-kommune'!N329=0," ",'Tabell-kommune'!N329)</f>
        <v xml:space="preserve"> </v>
      </c>
      <c r="P329" s="24" t="str">
        <f>IF('Tabell-kommune'!O329=0," ",'Tabell-kommune'!O329)</f>
        <v xml:space="preserve"> </v>
      </c>
      <c r="Q329" s="20" t="str">
        <f>IF('Tabell-kommune'!P329=0," ",'Tabell-kommune'!P329)</f>
        <v xml:space="preserve"> </v>
      </c>
      <c r="R329" s="26" t="str">
        <f>IF('Tabell-kommune'!Q329=0," ",'Tabell-kommune'!Q329)</f>
        <v xml:space="preserve"> </v>
      </c>
      <c r="S329" s="26" t="str">
        <f>IF('Tabell-kommune'!R329=0," ",'Tabell-kommune'!R329)</f>
        <v xml:space="preserve"> </v>
      </c>
      <c r="T329" s="26" t="str">
        <f>IF('Tabell-kommune'!S329=0," ",'Tabell-kommune'!S329)</f>
        <v xml:space="preserve"> </v>
      </c>
      <c r="U329" s="26" t="str">
        <f>IF('Tabell-kommune'!T329=0," ",'Tabell-kommune'!T329)</f>
        <v xml:space="preserve"> </v>
      </c>
      <c r="V329" s="24" t="str">
        <f>IF('Tabell-kommune'!U329=0," ",'Tabell-kommune'!U329)</f>
        <v xml:space="preserve"> </v>
      </c>
      <c r="W329" s="24" t="str">
        <f>IF('Tabell-kommune'!V329=0," ",'Tabell-kommune'!V329)</f>
        <v xml:space="preserve"> </v>
      </c>
      <c r="X329" s="28" t="str">
        <f>IF('Tabell-kommune'!W329=0," ",'Tabell-kommune'!W329)</f>
        <v xml:space="preserve"> </v>
      </c>
      <c r="Y329" s="28" t="str">
        <f>IF('Tabell-kommune'!X329=0," ",'Tabell-kommune'!X329)</f>
        <v xml:space="preserve"> </v>
      </c>
      <c r="Z329" s="28" t="str">
        <f>IF('Tabell-kommune'!Y329=0," ",'Tabell-kommune'!Y329)</f>
        <v xml:space="preserve"> </v>
      </c>
      <c r="AA329" s="28" t="str">
        <f>IF('Tabell-kommune'!Z329=0," ",'Tabell-kommune'!Z329)</f>
        <v xml:space="preserve"> </v>
      </c>
      <c r="AB329" s="28" t="str">
        <f>IF('Tabell-kommune'!AA329=0," ",'Tabell-kommune'!AA329)</f>
        <v xml:space="preserve"> </v>
      </c>
      <c r="AC329" s="24" t="str">
        <f>IF('Tabell-kommune'!AB329=0," ",'Tabell-kommune'!AB329)</f>
        <v xml:space="preserve"> </v>
      </c>
      <c r="AD329" s="24" t="str">
        <f>IF('Tabell-kommune'!AC329=0," ",'Tabell-kommune'!AC329)</f>
        <v xml:space="preserve"> </v>
      </c>
      <c r="AE329" s="25" t="str">
        <f>IF('Tabell-kommune'!AD329=0," ",'Tabell-kommune'!AD329)</f>
        <v xml:space="preserve"> </v>
      </c>
      <c r="AF329" s="25" t="str">
        <f>IF('Tabell-kommune'!AE329=0," ",'Tabell-kommune'!AE329)</f>
        <v xml:space="preserve"> </v>
      </c>
      <c r="AG329" s="25" t="str">
        <f>IF('Tabell-kommune'!AF329=0," ",'Tabell-kommune'!AF329)</f>
        <v xml:space="preserve"> </v>
      </c>
      <c r="AH329" s="25" t="str">
        <f>IF('Tabell-kommune'!AG329=0," ",'Tabell-kommune'!AG329)</f>
        <v xml:space="preserve"> </v>
      </c>
      <c r="AI329" s="25" t="str">
        <f>IF('Tabell-kommune'!AH329=0," ",'Tabell-kommune'!AH329)</f>
        <v xml:space="preserve"> </v>
      </c>
      <c r="AJ329" s="24" t="str">
        <f>IF('Tabell-kommune'!AI329=0," ",'Tabell-kommune'!AI329)</f>
        <v xml:space="preserve"> </v>
      </c>
      <c r="AK329" s="24" t="str">
        <f>IF('Tabell-kommune'!AJ329=0," ",'Tabell-kommune'!AJ329)</f>
        <v xml:space="preserve"> </v>
      </c>
      <c r="AL329" s="26" t="str">
        <f>IF('Tabell-kommune'!AK329=0," ",'Tabell-kommune'!AK329)</f>
        <v xml:space="preserve"> </v>
      </c>
      <c r="AM329" s="26" t="str">
        <f>IF('Tabell-kommune'!AL329=0," ",'Tabell-kommune'!AL329)</f>
        <v xml:space="preserve"> </v>
      </c>
      <c r="AN329" s="26" t="str">
        <f>IF('Tabell-kommune'!AM329=0," ",'Tabell-kommune'!AM329)</f>
        <v xml:space="preserve"> </v>
      </c>
      <c r="AO329" s="26" t="str">
        <f>IF('Tabell-kommune'!AN329=0," ",'Tabell-kommune'!AN329)</f>
        <v xml:space="preserve"> </v>
      </c>
      <c r="AP329" s="26" t="str">
        <f>IF('Tabell-kommune'!AO329=0," ",'Tabell-kommune'!AO329)</f>
        <v xml:space="preserve"> </v>
      </c>
    </row>
    <row r="330" spans="2:42" x14ac:dyDescent="0.2">
      <c r="B330" s="24" t="str">
        <f>IF('Tabell-kommune'!A330=0," ",'Tabell-kommune'!A330)</f>
        <v xml:space="preserve"> </v>
      </c>
      <c r="C330" s="28" t="str">
        <f>IF('Tabell-kommune'!B330=0," ",'Tabell-kommune'!B330)</f>
        <v xml:space="preserve"> </v>
      </c>
      <c r="D330" s="28" t="str">
        <f>IF('Tabell-kommune'!C330=0," ",'Tabell-kommune'!C330)</f>
        <v xml:space="preserve"> </v>
      </c>
      <c r="E330" s="28" t="str">
        <f>IF('Tabell-kommune'!D330=0," ",'Tabell-kommune'!D330)</f>
        <v xml:space="preserve"> </v>
      </c>
      <c r="F330" s="28" t="str">
        <f>IF('Tabell-kommune'!E330=0," ",'Tabell-kommune'!E330)</f>
        <v xml:space="preserve"> </v>
      </c>
      <c r="G330" s="28" t="str">
        <f>IF('Tabell-kommune'!F330=0," ",'Tabell-kommune'!F330)</f>
        <v xml:space="preserve"> </v>
      </c>
      <c r="H330" s="24" t="str">
        <f>IF('Tabell-kommune'!G330=0," ",'Tabell-kommune'!G330)</f>
        <v xml:space="preserve"> </v>
      </c>
      <c r="I330" s="24" t="str">
        <f>IF('Tabell-kommune'!H330=0," ",'Tabell-kommune'!H330)</f>
        <v xml:space="preserve"> </v>
      </c>
      <c r="J330" s="18" t="str">
        <f>IF('Tabell-kommune'!I330=0," ",'Tabell-kommune'!I330)</f>
        <v xml:space="preserve"> </v>
      </c>
      <c r="K330" s="25" t="str">
        <f>IF('Tabell-kommune'!J330=0," ",'Tabell-kommune'!J330)</f>
        <v xml:space="preserve"> </v>
      </c>
      <c r="L330" s="25" t="str">
        <f>IF('Tabell-kommune'!K330=0," ",'Tabell-kommune'!K330)</f>
        <v xml:space="preserve"> </v>
      </c>
      <c r="M330" s="25" t="str">
        <f>IF('Tabell-kommune'!L330=0," ",'Tabell-kommune'!L330)</f>
        <v xml:space="preserve"> </v>
      </c>
      <c r="N330" s="25" t="str">
        <f>IF('Tabell-kommune'!M330=0," ",'Tabell-kommune'!M330)</f>
        <v xml:space="preserve"> </v>
      </c>
      <c r="O330" s="24" t="str">
        <f>IF('Tabell-kommune'!N330=0," ",'Tabell-kommune'!N330)</f>
        <v xml:space="preserve"> </v>
      </c>
      <c r="P330" s="24" t="str">
        <f>IF('Tabell-kommune'!O330=0," ",'Tabell-kommune'!O330)</f>
        <v xml:space="preserve"> </v>
      </c>
      <c r="Q330" s="20" t="str">
        <f>IF('Tabell-kommune'!P330=0," ",'Tabell-kommune'!P330)</f>
        <v xml:space="preserve"> </v>
      </c>
      <c r="R330" s="26" t="str">
        <f>IF('Tabell-kommune'!Q330=0," ",'Tabell-kommune'!Q330)</f>
        <v xml:space="preserve"> </v>
      </c>
      <c r="S330" s="26" t="str">
        <f>IF('Tabell-kommune'!R330=0," ",'Tabell-kommune'!R330)</f>
        <v xml:space="preserve"> </v>
      </c>
      <c r="T330" s="26" t="str">
        <f>IF('Tabell-kommune'!S330=0," ",'Tabell-kommune'!S330)</f>
        <v xml:space="preserve"> </v>
      </c>
      <c r="U330" s="26" t="str">
        <f>IF('Tabell-kommune'!T330=0," ",'Tabell-kommune'!T330)</f>
        <v xml:space="preserve"> </v>
      </c>
      <c r="V330" s="24" t="str">
        <f>IF('Tabell-kommune'!U330=0," ",'Tabell-kommune'!U330)</f>
        <v xml:space="preserve"> </v>
      </c>
      <c r="W330" s="24" t="str">
        <f>IF('Tabell-kommune'!V330=0," ",'Tabell-kommune'!V330)</f>
        <v xml:space="preserve"> </v>
      </c>
      <c r="X330" s="28" t="str">
        <f>IF('Tabell-kommune'!W330=0," ",'Tabell-kommune'!W330)</f>
        <v xml:space="preserve"> </v>
      </c>
      <c r="Y330" s="28" t="str">
        <f>IF('Tabell-kommune'!X330=0," ",'Tabell-kommune'!X330)</f>
        <v xml:space="preserve"> </v>
      </c>
      <c r="Z330" s="28" t="str">
        <f>IF('Tabell-kommune'!Y330=0," ",'Tabell-kommune'!Y330)</f>
        <v xml:space="preserve"> </v>
      </c>
      <c r="AA330" s="28" t="str">
        <f>IF('Tabell-kommune'!Z330=0," ",'Tabell-kommune'!Z330)</f>
        <v xml:space="preserve"> </v>
      </c>
      <c r="AB330" s="28" t="str">
        <f>IF('Tabell-kommune'!AA330=0," ",'Tabell-kommune'!AA330)</f>
        <v xml:space="preserve"> </v>
      </c>
      <c r="AC330" s="24" t="str">
        <f>IF('Tabell-kommune'!AB330=0," ",'Tabell-kommune'!AB330)</f>
        <v xml:space="preserve"> </v>
      </c>
      <c r="AD330" s="24" t="str">
        <f>IF('Tabell-kommune'!AC330=0," ",'Tabell-kommune'!AC330)</f>
        <v xml:space="preserve"> </v>
      </c>
      <c r="AE330" s="25" t="str">
        <f>IF('Tabell-kommune'!AD330=0," ",'Tabell-kommune'!AD330)</f>
        <v xml:space="preserve"> </v>
      </c>
      <c r="AF330" s="25" t="str">
        <f>IF('Tabell-kommune'!AE330=0," ",'Tabell-kommune'!AE330)</f>
        <v xml:space="preserve"> </v>
      </c>
      <c r="AG330" s="25" t="str">
        <f>IF('Tabell-kommune'!AF330=0," ",'Tabell-kommune'!AF330)</f>
        <v xml:space="preserve"> </v>
      </c>
      <c r="AH330" s="25" t="str">
        <f>IF('Tabell-kommune'!AG330=0," ",'Tabell-kommune'!AG330)</f>
        <v xml:space="preserve"> </v>
      </c>
      <c r="AI330" s="25" t="str">
        <f>IF('Tabell-kommune'!AH330=0," ",'Tabell-kommune'!AH330)</f>
        <v xml:space="preserve"> </v>
      </c>
      <c r="AJ330" s="24" t="str">
        <f>IF('Tabell-kommune'!AI330=0," ",'Tabell-kommune'!AI330)</f>
        <v xml:space="preserve"> </v>
      </c>
      <c r="AK330" s="24" t="str">
        <f>IF('Tabell-kommune'!AJ330=0," ",'Tabell-kommune'!AJ330)</f>
        <v xml:space="preserve"> </v>
      </c>
      <c r="AL330" s="26" t="str">
        <f>IF('Tabell-kommune'!AK330=0," ",'Tabell-kommune'!AK330)</f>
        <v xml:space="preserve"> </v>
      </c>
      <c r="AM330" s="26" t="str">
        <f>IF('Tabell-kommune'!AL330=0," ",'Tabell-kommune'!AL330)</f>
        <v xml:space="preserve"> </v>
      </c>
      <c r="AN330" s="26" t="str">
        <f>IF('Tabell-kommune'!AM330=0," ",'Tabell-kommune'!AM330)</f>
        <v xml:space="preserve"> </v>
      </c>
      <c r="AO330" s="26" t="str">
        <f>IF('Tabell-kommune'!AN330=0," ",'Tabell-kommune'!AN330)</f>
        <v xml:space="preserve"> </v>
      </c>
      <c r="AP330" s="26" t="str">
        <f>IF('Tabell-kommune'!AO330=0," ",'Tabell-kommune'!AO330)</f>
        <v xml:space="preserve"> </v>
      </c>
    </row>
    <row r="331" spans="2:42" x14ac:dyDescent="0.2">
      <c r="B331" s="24" t="str">
        <f>IF('Tabell-kommune'!A331=0," ",'Tabell-kommune'!A331)</f>
        <v xml:space="preserve"> </v>
      </c>
      <c r="C331" s="28" t="str">
        <f>IF('Tabell-kommune'!B331=0," ",'Tabell-kommune'!B331)</f>
        <v xml:space="preserve"> </v>
      </c>
      <c r="D331" s="28" t="str">
        <f>IF('Tabell-kommune'!C331=0," ",'Tabell-kommune'!C331)</f>
        <v xml:space="preserve"> </v>
      </c>
      <c r="E331" s="28" t="str">
        <f>IF('Tabell-kommune'!D331=0," ",'Tabell-kommune'!D331)</f>
        <v xml:space="preserve"> </v>
      </c>
      <c r="F331" s="28" t="str">
        <f>IF('Tabell-kommune'!E331=0," ",'Tabell-kommune'!E331)</f>
        <v xml:space="preserve"> </v>
      </c>
      <c r="G331" s="28" t="str">
        <f>IF('Tabell-kommune'!F331=0," ",'Tabell-kommune'!F331)</f>
        <v xml:space="preserve"> </v>
      </c>
      <c r="H331" s="24" t="str">
        <f>IF('Tabell-kommune'!G331=0," ",'Tabell-kommune'!G331)</f>
        <v xml:space="preserve"> </v>
      </c>
      <c r="I331" s="24" t="str">
        <f>IF('Tabell-kommune'!H331=0," ",'Tabell-kommune'!H331)</f>
        <v xml:space="preserve"> </v>
      </c>
      <c r="J331" s="18" t="str">
        <f>IF('Tabell-kommune'!I331=0," ",'Tabell-kommune'!I331)</f>
        <v xml:space="preserve"> </v>
      </c>
      <c r="K331" s="25" t="str">
        <f>IF('Tabell-kommune'!J331=0," ",'Tabell-kommune'!J331)</f>
        <v xml:space="preserve"> </v>
      </c>
      <c r="L331" s="25" t="str">
        <f>IF('Tabell-kommune'!K331=0," ",'Tabell-kommune'!K331)</f>
        <v xml:space="preserve"> </v>
      </c>
      <c r="M331" s="25" t="str">
        <f>IF('Tabell-kommune'!L331=0," ",'Tabell-kommune'!L331)</f>
        <v xml:space="preserve"> </v>
      </c>
      <c r="N331" s="25" t="str">
        <f>IF('Tabell-kommune'!M331=0," ",'Tabell-kommune'!M331)</f>
        <v xml:space="preserve"> </v>
      </c>
      <c r="O331" s="24" t="str">
        <f>IF('Tabell-kommune'!N331=0," ",'Tabell-kommune'!N331)</f>
        <v xml:space="preserve"> </v>
      </c>
      <c r="P331" s="24" t="str">
        <f>IF('Tabell-kommune'!O331=0," ",'Tabell-kommune'!O331)</f>
        <v xml:space="preserve"> </v>
      </c>
      <c r="Q331" s="20" t="str">
        <f>IF('Tabell-kommune'!P331=0," ",'Tabell-kommune'!P331)</f>
        <v xml:space="preserve"> </v>
      </c>
      <c r="R331" s="26" t="str">
        <f>IF('Tabell-kommune'!Q331=0," ",'Tabell-kommune'!Q331)</f>
        <v xml:space="preserve"> </v>
      </c>
      <c r="S331" s="26" t="str">
        <f>IF('Tabell-kommune'!R331=0," ",'Tabell-kommune'!R331)</f>
        <v xml:space="preserve"> </v>
      </c>
      <c r="T331" s="26" t="str">
        <f>IF('Tabell-kommune'!S331=0," ",'Tabell-kommune'!S331)</f>
        <v xml:space="preserve"> </v>
      </c>
      <c r="U331" s="26" t="str">
        <f>IF('Tabell-kommune'!T331=0," ",'Tabell-kommune'!T331)</f>
        <v xml:space="preserve"> </v>
      </c>
      <c r="V331" s="24" t="str">
        <f>IF('Tabell-kommune'!U331=0," ",'Tabell-kommune'!U331)</f>
        <v xml:space="preserve"> </v>
      </c>
      <c r="W331" s="24" t="str">
        <f>IF('Tabell-kommune'!V331=0," ",'Tabell-kommune'!V331)</f>
        <v xml:space="preserve"> </v>
      </c>
      <c r="X331" s="28" t="str">
        <f>IF('Tabell-kommune'!W331=0," ",'Tabell-kommune'!W331)</f>
        <v xml:space="preserve"> </v>
      </c>
      <c r="Y331" s="28" t="str">
        <f>IF('Tabell-kommune'!X331=0," ",'Tabell-kommune'!X331)</f>
        <v xml:space="preserve"> </v>
      </c>
      <c r="Z331" s="28" t="str">
        <f>IF('Tabell-kommune'!Y331=0," ",'Tabell-kommune'!Y331)</f>
        <v xml:space="preserve"> </v>
      </c>
      <c r="AA331" s="28" t="str">
        <f>IF('Tabell-kommune'!Z331=0," ",'Tabell-kommune'!Z331)</f>
        <v xml:space="preserve"> </v>
      </c>
      <c r="AB331" s="28" t="str">
        <f>IF('Tabell-kommune'!AA331=0," ",'Tabell-kommune'!AA331)</f>
        <v xml:space="preserve"> </v>
      </c>
      <c r="AC331" s="24" t="str">
        <f>IF('Tabell-kommune'!AB331=0," ",'Tabell-kommune'!AB331)</f>
        <v xml:space="preserve"> </v>
      </c>
      <c r="AD331" s="24" t="str">
        <f>IF('Tabell-kommune'!AC331=0," ",'Tabell-kommune'!AC331)</f>
        <v xml:space="preserve"> </v>
      </c>
      <c r="AE331" s="25" t="str">
        <f>IF('Tabell-kommune'!AD331=0," ",'Tabell-kommune'!AD331)</f>
        <v xml:space="preserve"> </v>
      </c>
      <c r="AF331" s="25" t="str">
        <f>IF('Tabell-kommune'!AE331=0," ",'Tabell-kommune'!AE331)</f>
        <v xml:space="preserve"> </v>
      </c>
      <c r="AG331" s="25" t="str">
        <f>IF('Tabell-kommune'!AF331=0," ",'Tabell-kommune'!AF331)</f>
        <v xml:space="preserve"> </v>
      </c>
      <c r="AH331" s="25" t="str">
        <f>IF('Tabell-kommune'!AG331=0," ",'Tabell-kommune'!AG331)</f>
        <v xml:space="preserve"> </v>
      </c>
      <c r="AI331" s="25" t="str">
        <f>IF('Tabell-kommune'!AH331=0," ",'Tabell-kommune'!AH331)</f>
        <v xml:space="preserve"> </v>
      </c>
      <c r="AJ331" s="24" t="str">
        <f>IF('Tabell-kommune'!AI331=0," ",'Tabell-kommune'!AI331)</f>
        <v xml:space="preserve"> </v>
      </c>
      <c r="AK331" s="24" t="str">
        <f>IF('Tabell-kommune'!AJ331=0," ",'Tabell-kommune'!AJ331)</f>
        <v xml:space="preserve"> </v>
      </c>
      <c r="AL331" s="26" t="str">
        <f>IF('Tabell-kommune'!AK331=0," ",'Tabell-kommune'!AK331)</f>
        <v xml:space="preserve"> </v>
      </c>
      <c r="AM331" s="26" t="str">
        <f>IF('Tabell-kommune'!AL331=0," ",'Tabell-kommune'!AL331)</f>
        <v xml:space="preserve"> </v>
      </c>
      <c r="AN331" s="26" t="str">
        <f>IF('Tabell-kommune'!AM331=0," ",'Tabell-kommune'!AM331)</f>
        <v xml:space="preserve"> </v>
      </c>
      <c r="AO331" s="26" t="str">
        <f>IF('Tabell-kommune'!AN331=0," ",'Tabell-kommune'!AN331)</f>
        <v xml:space="preserve"> </v>
      </c>
      <c r="AP331" s="26" t="str">
        <f>IF('Tabell-kommune'!AO331=0," ",'Tabell-kommune'!AO331)</f>
        <v xml:space="preserve"> </v>
      </c>
    </row>
    <row r="332" spans="2:42" x14ac:dyDescent="0.2">
      <c r="B332" s="24" t="str">
        <f>IF('Tabell-kommune'!A332=0," ",'Tabell-kommune'!A332)</f>
        <v xml:space="preserve"> </v>
      </c>
      <c r="C332" s="28" t="str">
        <f>IF('Tabell-kommune'!B332=0," ",'Tabell-kommune'!B332)</f>
        <v xml:space="preserve"> </v>
      </c>
      <c r="D332" s="28" t="str">
        <f>IF('Tabell-kommune'!C332=0," ",'Tabell-kommune'!C332)</f>
        <v xml:space="preserve"> </v>
      </c>
      <c r="E332" s="28" t="str">
        <f>IF('Tabell-kommune'!D332=0," ",'Tabell-kommune'!D332)</f>
        <v xml:space="preserve"> </v>
      </c>
      <c r="F332" s="28" t="str">
        <f>IF('Tabell-kommune'!E332=0," ",'Tabell-kommune'!E332)</f>
        <v xml:space="preserve"> </v>
      </c>
      <c r="G332" s="28" t="str">
        <f>IF('Tabell-kommune'!F332=0," ",'Tabell-kommune'!F332)</f>
        <v xml:space="preserve"> </v>
      </c>
      <c r="H332" s="24" t="str">
        <f>IF('Tabell-kommune'!G332=0," ",'Tabell-kommune'!G332)</f>
        <v xml:space="preserve"> </v>
      </c>
      <c r="I332" s="24" t="str">
        <f>IF('Tabell-kommune'!H332=0," ",'Tabell-kommune'!H332)</f>
        <v xml:space="preserve"> </v>
      </c>
      <c r="J332" s="18" t="str">
        <f>IF('Tabell-kommune'!I332=0," ",'Tabell-kommune'!I332)</f>
        <v xml:space="preserve"> </v>
      </c>
      <c r="K332" s="25" t="str">
        <f>IF('Tabell-kommune'!J332=0," ",'Tabell-kommune'!J332)</f>
        <v xml:space="preserve"> </v>
      </c>
      <c r="L332" s="25" t="str">
        <f>IF('Tabell-kommune'!K332=0," ",'Tabell-kommune'!K332)</f>
        <v xml:space="preserve"> </v>
      </c>
      <c r="M332" s="25" t="str">
        <f>IF('Tabell-kommune'!L332=0," ",'Tabell-kommune'!L332)</f>
        <v xml:space="preserve"> </v>
      </c>
      <c r="N332" s="25" t="str">
        <f>IF('Tabell-kommune'!M332=0," ",'Tabell-kommune'!M332)</f>
        <v xml:space="preserve"> </v>
      </c>
      <c r="O332" s="24" t="str">
        <f>IF('Tabell-kommune'!N332=0," ",'Tabell-kommune'!N332)</f>
        <v xml:space="preserve"> </v>
      </c>
      <c r="P332" s="24" t="str">
        <f>IF('Tabell-kommune'!O332=0," ",'Tabell-kommune'!O332)</f>
        <v xml:space="preserve"> </v>
      </c>
      <c r="Q332" s="20" t="str">
        <f>IF('Tabell-kommune'!P332=0," ",'Tabell-kommune'!P332)</f>
        <v xml:space="preserve"> </v>
      </c>
      <c r="R332" s="26" t="str">
        <f>IF('Tabell-kommune'!Q332=0," ",'Tabell-kommune'!Q332)</f>
        <v xml:space="preserve"> </v>
      </c>
      <c r="S332" s="26" t="str">
        <f>IF('Tabell-kommune'!R332=0," ",'Tabell-kommune'!R332)</f>
        <v xml:space="preserve"> </v>
      </c>
      <c r="T332" s="26" t="str">
        <f>IF('Tabell-kommune'!S332=0," ",'Tabell-kommune'!S332)</f>
        <v xml:space="preserve"> </v>
      </c>
      <c r="U332" s="26" t="str">
        <f>IF('Tabell-kommune'!T332=0," ",'Tabell-kommune'!T332)</f>
        <v xml:space="preserve"> </v>
      </c>
      <c r="V332" s="24" t="str">
        <f>IF('Tabell-kommune'!U332=0," ",'Tabell-kommune'!U332)</f>
        <v xml:space="preserve"> </v>
      </c>
      <c r="W332" s="24" t="str">
        <f>IF('Tabell-kommune'!V332=0," ",'Tabell-kommune'!V332)</f>
        <v xml:space="preserve"> </v>
      </c>
      <c r="X332" s="28" t="str">
        <f>IF('Tabell-kommune'!W332=0," ",'Tabell-kommune'!W332)</f>
        <v xml:space="preserve"> </v>
      </c>
      <c r="Y332" s="28" t="str">
        <f>IF('Tabell-kommune'!X332=0," ",'Tabell-kommune'!X332)</f>
        <v xml:space="preserve"> </v>
      </c>
      <c r="Z332" s="28" t="str">
        <f>IF('Tabell-kommune'!Y332=0," ",'Tabell-kommune'!Y332)</f>
        <v xml:space="preserve"> </v>
      </c>
      <c r="AA332" s="28" t="str">
        <f>IF('Tabell-kommune'!Z332=0," ",'Tabell-kommune'!Z332)</f>
        <v xml:space="preserve"> </v>
      </c>
      <c r="AB332" s="28" t="str">
        <f>IF('Tabell-kommune'!AA332=0," ",'Tabell-kommune'!AA332)</f>
        <v xml:space="preserve"> </v>
      </c>
      <c r="AC332" s="24" t="str">
        <f>IF('Tabell-kommune'!AB332=0," ",'Tabell-kommune'!AB332)</f>
        <v xml:space="preserve"> </v>
      </c>
      <c r="AD332" s="24" t="str">
        <f>IF('Tabell-kommune'!AC332=0," ",'Tabell-kommune'!AC332)</f>
        <v xml:space="preserve"> </v>
      </c>
      <c r="AE332" s="25" t="str">
        <f>IF('Tabell-kommune'!AD332=0," ",'Tabell-kommune'!AD332)</f>
        <v xml:space="preserve"> </v>
      </c>
      <c r="AF332" s="25" t="str">
        <f>IF('Tabell-kommune'!AE332=0," ",'Tabell-kommune'!AE332)</f>
        <v xml:space="preserve"> </v>
      </c>
      <c r="AG332" s="25" t="str">
        <f>IF('Tabell-kommune'!AF332=0," ",'Tabell-kommune'!AF332)</f>
        <v xml:space="preserve"> </v>
      </c>
      <c r="AH332" s="25" t="str">
        <f>IF('Tabell-kommune'!AG332=0," ",'Tabell-kommune'!AG332)</f>
        <v xml:space="preserve"> </v>
      </c>
      <c r="AI332" s="25" t="str">
        <f>IF('Tabell-kommune'!AH332=0," ",'Tabell-kommune'!AH332)</f>
        <v xml:space="preserve"> </v>
      </c>
      <c r="AJ332" s="24" t="str">
        <f>IF('Tabell-kommune'!AI332=0," ",'Tabell-kommune'!AI332)</f>
        <v xml:space="preserve"> </v>
      </c>
      <c r="AK332" s="24" t="str">
        <f>IF('Tabell-kommune'!AJ332=0," ",'Tabell-kommune'!AJ332)</f>
        <v xml:space="preserve"> </v>
      </c>
      <c r="AL332" s="26" t="str">
        <f>IF('Tabell-kommune'!AK332=0," ",'Tabell-kommune'!AK332)</f>
        <v xml:space="preserve"> </v>
      </c>
      <c r="AM332" s="26" t="str">
        <f>IF('Tabell-kommune'!AL332=0," ",'Tabell-kommune'!AL332)</f>
        <v xml:space="preserve"> </v>
      </c>
      <c r="AN332" s="26" t="str">
        <f>IF('Tabell-kommune'!AM332=0," ",'Tabell-kommune'!AM332)</f>
        <v xml:space="preserve"> </v>
      </c>
      <c r="AO332" s="26" t="str">
        <f>IF('Tabell-kommune'!AN332=0," ",'Tabell-kommune'!AN332)</f>
        <v xml:space="preserve"> </v>
      </c>
      <c r="AP332" s="26" t="str">
        <f>IF('Tabell-kommune'!AO332=0," ",'Tabell-kommune'!AO332)</f>
        <v xml:space="preserve"> </v>
      </c>
    </row>
    <row r="333" spans="2:42" x14ac:dyDescent="0.2">
      <c r="B333" s="24" t="str">
        <f>IF('Tabell-kommune'!A333=0," ",'Tabell-kommune'!A333)</f>
        <v xml:space="preserve"> </v>
      </c>
      <c r="C333" s="28" t="str">
        <f>IF('Tabell-kommune'!B333=0," ",'Tabell-kommune'!B333)</f>
        <v xml:space="preserve"> </v>
      </c>
      <c r="D333" s="28" t="str">
        <f>IF('Tabell-kommune'!C333=0," ",'Tabell-kommune'!C333)</f>
        <v xml:space="preserve"> </v>
      </c>
      <c r="E333" s="28" t="str">
        <f>IF('Tabell-kommune'!D333=0," ",'Tabell-kommune'!D333)</f>
        <v xml:space="preserve"> </v>
      </c>
      <c r="F333" s="28" t="str">
        <f>IF('Tabell-kommune'!E333=0," ",'Tabell-kommune'!E333)</f>
        <v xml:space="preserve"> </v>
      </c>
      <c r="G333" s="28" t="str">
        <f>IF('Tabell-kommune'!F333=0," ",'Tabell-kommune'!F333)</f>
        <v xml:space="preserve"> </v>
      </c>
      <c r="H333" s="24" t="str">
        <f>IF('Tabell-kommune'!G333=0," ",'Tabell-kommune'!G333)</f>
        <v xml:space="preserve"> </v>
      </c>
      <c r="I333" s="24" t="str">
        <f>IF('Tabell-kommune'!H333=0," ",'Tabell-kommune'!H333)</f>
        <v xml:space="preserve"> </v>
      </c>
      <c r="J333" s="18" t="str">
        <f>IF('Tabell-kommune'!I333=0," ",'Tabell-kommune'!I333)</f>
        <v xml:space="preserve"> </v>
      </c>
      <c r="K333" s="25" t="str">
        <f>IF('Tabell-kommune'!J333=0," ",'Tabell-kommune'!J333)</f>
        <v xml:space="preserve"> </v>
      </c>
      <c r="L333" s="25" t="str">
        <f>IF('Tabell-kommune'!K333=0," ",'Tabell-kommune'!K333)</f>
        <v xml:space="preserve"> </v>
      </c>
      <c r="M333" s="25" t="str">
        <f>IF('Tabell-kommune'!L333=0," ",'Tabell-kommune'!L333)</f>
        <v xml:space="preserve"> </v>
      </c>
      <c r="N333" s="25" t="str">
        <f>IF('Tabell-kommune'!M333=0," ",'Tabell-kommune'!M333)</f>
        <v xml:space="preserve"> </v>
      </c>
      <c r="O333" s="24" t="str">
        <f>IF('Tabell-kommune'!N333=0," ",'Tabell-kommune'!N333)</f>
        <v xml:space="preserve"> </v>
      </c>
      <c r="P333" s="24" t="str">
        <f>IF('Tabell-kommune'!O333=0," ",'Tabell-kommune'!O333)</f>
        <v xml:space="preserve"> </v>
      </c>
      <c r="Q333" s="20" t="str">
        <f>IF('Tabell-kommune'!P333=0," ",'Tabell-kommune'!P333)</f>
        <v xml:space="preserve"> </v>
      </c>
      <c r="R333" s="26" t="str">
        <f>IF('Tabell-kommune'!Q333=0," ",'Tabell-kommune'!Q333)</f>
        <v xml:space="preserve"> </v>
      </c>
      <c r="S333" s="26" t="str">
        <f>IF('Tabell-kommune'!R333=0," ",'Tabell-kommune'!R333)</f>
        <v xml:space="preserve"> </v>
      </c>
      <c r="T333" s="26" t="str">
        <f>IF('Tabell-kommune'!S333=0," ",'Tabell-kommune'!S333)</f>
        <v xml:space="preserve"> </v>
      </c>
      <c r="U333" s="26" t="str">
        <f>IF('Tabell-kommune'!T333=0," ",'Tabell-kommune'!T333)</f>
        <v xml:space="preserve"> </v>
      </c>
      <c r="V333" s="24" t="str">
        <f>IF('Tabell-kommune'!U333=0," ",'Tabell-kommune'!U333)</f>
        <v xml:space="preserve"> </v>
      </c>
      <c r="W333" s="24" t="str">
        <f>IF('Tabell-kommune'!V333=0," ",'Tabell-kommune'!V333)</f>
        <v xml:space="preserve"> </v>
      </c>
      <c r="X333" s="28" t="str">
        <f>IF('Tabell-kommune'!W333=0," ",'Tabell-kommune'!W333)</f>
        <v xml:space="preserve"> </v>
      </c>
      <c r="Y333" s="28" t="str">
        <f>IF('Tabell-kommune'!X333=0," ",'Tabell-kommune'!X333)</f>
        <v xml:space="preserve"> </v>
      </c>
      <c r="Z333" s="28" t="str">
        <f>IF('Tabell-kommune'!Y333=0," ",'Tabell-kommune'!Y333)</f>
        <v xml:space="preserve"> </v>
      </c>
      <c r="AA333" s="28" t="str">
        <f>IF('Tabell-kommune'!Z333=0," ",'Tabell-kommune'!Z333)</f>
        <v xml:space="preserve"> </v>
      </c>
      <c r="AB333" s="28" t="str">
        <f>IF('Tabell-kommune'!AA333=0," ",'Tabell-kommune'!AA333)</f>
        <v xml:space="preserve"> </v>
      </c>
      <c r="AC333" s="24" t="str">
        <f>IF('Tabell-kommune'!AB333=0," ",'Tabell-kommune'!AB333)</f>
        <v xml:space="preserve"> </v>
      </c>
      <c r="AD333" s="24" t="str">
        <f>IF('Tabell-kommune'!AC333=0," ",'Tabell-kommune'!AC333)</f>
        <v xml:space="preserve"> </v>
      </c>
      <c r="AE333" s="25" t="str">
        <f>IF('Tabell-kommune'!AD333=0," ",'Tabell-kommune'!AD333)</f>
        <v xml:space="preserve"> </v>
      </c>
      <c r="AF333" s="25" t="str">
        <f>IF('Tabell-kommune'!AE333=0," ",'Tabell-kommune'!AE333)</f>
        <v xml:space="preserve"> </v>
      </c>
      <c r="AG333" s="25" t="str">
        <f>IF('Tabell-kommune'!AF333=0," ",'Tabell-kommune'!AF333)</f>
        <v xml:space="preserve"> </v>
      </c>
      <c r="AH333" s="25" t="str">
        <f>IF('Tabell-kommune'!AG333=0," ",'Tabell-kommune'!AG333)</f>
        <v xml:space="preserve"> </v>
      </c>
      <c r="AI333" s="25" t="str">
        <f>IF('Tabell-kommune'!AH333=0," ",'Tabell-kommune'!AH333)</f>
        <v xml:space="preserve"> </v>
      </c>
      <c r="AJ333" s="24" t="str">
        <f>IF('Tabell-kommune'!AI333=0," ",'Tabell-kommune'!AI333)</f>
        <v xml:space="preserve"> </v>
      </c>
      <c r="AK333" s="24" t="str">
        <f>IF('Tabell-kommune'!AJ333=0," ",'Tabell-kommune'!AJ333)</f>
        <v xml:space="preserve"> </v>
      </c>
      <c r="AL333" s="26" t="str">
        <f>IF('Tabell-kommune'!AK333=0," ",'Tabell-kommune'!AK333)</f>
        <v xml:space="preserve"> </v>
      </c>
      <c r="AM333" s="26" t="str">
        <f>IF('Tabell-kommune'!AL333=0," ",'Tabell-kommune'!AL333)</f>
        <v xml:space="preserve"> </v>
      </c>
      <c r="AN333" s="26" t="str">
        <f>IF('Tabell-kommune'!AM333=0," ",'Tabell-kommune'!AM333)</f>
        <v xml:space="preserve"> </v>
      </c>
      <c r="AO333" s="26" t="str">
        <f>IF('Tabell-kommune'!AN333=0," ",'Tabell-kommune'!AN333)</f>
        <v xml:space="preserve"> </v>
      </c>
      <c r="AP333" s="26" t="str">
        <f>IF('Tabell-kommune'!AO333=0," ",'Tabell-kommune'!AO333)</f>
        <v xml:space="preserve"> </v>
      </c>
    </row>
    <row r="334" spans="2:42" x14ac:dyDescent="0.2">
      <c r="B334" s="24" t="str">
        <f>IF('Tabell-kommune'!A334=0," ",'Tabell-kommune'!A334)</f>
        <v xml:space="preserve"> </v>
      </c>
      <c r="C334" s="28" t="str">
        <f>IF('Tabell-kommune'!B334=0," ",'Tabell-kommune'!B334)</f>
        <v xml:space="preserve"> </v>
      </c>
      <c r="D334" s="28" t="str">
        <f>IF('Tabell-kommune'!C334=0," ",'Tabell-kommune'!C334)</f>
        <v xml:space="preserve"> </v>
      </c>
      <c r="E334" s="28" t="str">
        <f>IF('Tabell-kommune'!D334=0," ",'Tabell-kommune'!D334)</f>
        <v xml:space="preserve"> </v>
      </c>
      <c r="F334" s="28" t="str">
        <f>IF('Tabell-kommune'!E334=0," ",'Tabell-kommune'!E334)</f>
        <v xml:space="preserve"> </v>
      </c>
      <c r="G334" s="28" t="str">
        <f>IF('Tabell-kommune'!F334=0," ",'Tabell-kommune'!F334)</f>
        <v xml:space="preserve"> </v>
      </c>
      <c r="H334" s="24" t="str">
        <f>IF('Tabell-kommune'!G334=0," ",'Tabell-kommune'!G334)</f>
        <v xml:space="preserve"> </v>
      </c>
      <c r="I334" s="24" t="str">
        <f>IF('Tabell-kommune'!H334=0," ",'Tabell-kommune'!H334)</f>
        <v xml:space="preserve"> </v>
      </c>
      <c r="J334" s="18" t="str">
        <f>IF('Tabell-kommune'!I334=0," ",'Tabell-kommune'!I334)</f>
        <v xml:space="preserve"> </v>
      </c>
      <c r="K334" s="25" t="str">
        <f>IF('Tabell-kommune'!J334=0," ",'Tabell-kommune'!J334)</f>
        <v xml:space="preserve"> </v>
      </c>
      <c r="L334" s="25" t="str">
        <f>IF('Tabell-kommune'!K334=0," ",'Tabell-kommune'!K334)</f>
        <v xml:space="preserve"> </v>
      </c>
      <c r="M334" s="25" t="str">
        <f>IF('Tabell-kommune'!L334=0," ",'Tabell-kommune'!L334)</f>
        <v xml:space="preserve"> </v>
      </c>
      <c r="N334" s="25" t="str">
        <f>IF('Tabell-kommune'!M334=0," ",'Tabell-kommune'!M334)</f>
        <v xml:space="preserve"> </v>
      </c>
      <c r="O334" s="24" t="str">
        <f>IF('Tabell-kommune'!N334=0," ",'Tabell-kommune'!N334)</f>
        <v xml:space="preserve"> </v>
      </c>
      <c r="P334" s="24" t="str">
        <f>IF('Tabell-kommune'!O334=0," ",'Tabell-kommune'!O334)</f>
        <v xml:space="preserve"> </v>
      </c>
      <c r="Q334" s="20" t="str">
        <f>IF('Tabell-kommune'!P334=0," ",'Tabell-kommune'!P334)</f>
        <v xml:space="preserve"> </v>
      </c>
      <c r="R334" s="26" t="str">
        <f>IF('Tabell-kommune'!Q334=0," ",'Tabell-kommune'!Q334)</f>
        <v xml:space="preserve"> </v>
      </c>
      <c r="S334" s="26" t="str">
        <f>IF('Tabell-kommune'!R334=0," ",'Tabell-kommune'!R334)</f>
        <v xml:space="preserve"> </v>
      </c>
      <c r="T334" s="26" t="str">
        <f>IF('Tabell-kommune'!S334=0," ",'Tabell-kommune'!S334)</f>
        <v xml:space="preserve"> </v>
      </c>
      <c r="U334" s="26" t="str">
        <f>IF('Tabell-kommune'!T334=0," ",'Tabell-kommune'!T334)</f>
        <v xml:space="preserve"> </v>
      </c>
      <c r="V334" s="24" t="str">
        <f>IF('Tabell-kommune'!U334=0," ",'Tabell-kommune'!U334)</f>
        <v xml:space="preserve"> </v>
      </c>
      <c r="W334" s="24" t="str">
        <f>IF('Tabell-kommune'!V334=0," ",'Tabell-kommune'!V334)</f>
        <v xml:space="preserve"> </v>
      </c>
      <c r="X334" s="28" t="str">
        <f>IF('Tabell-kommune'!W334=0," ",'Tabell-kommune'!W334)</f>
        <v xml:space="preserve"> </v>
      </c>
      <c r="Y334" s="28" t="str">
        <f>IF('Tabell-kommune'!X334=0," ",'Tabell-kommune'!X334)</f>
        <v xml:space="preserve"> </v>
      </c>
      <c r="Z334" s="28" t="str">
        <f>IF('Tabell-kommune'!Y334=0," ",'Tabell-kommune'!Y334)</f>
        <v xml:space="preserve"> </v>
      </c>
      <c r="AA334" s="28" t="str">
        <f>IF('Tabell-kommune'!Z334=0," ",'Tabell-kommune'!Z334)</f>
        <v xml:space="preserve"> </v>
      </c>
      <c r="AB334" s="28" t="str">
        <f>IF('Tabell-kommune'!AA334=0," ",'Tabell-kommune'!AA334)</f>
        <v xml:space="preserve"> </v>
      </c>
      <c r="AC334" s="24" t="str">
        <f>IF('Tabell-kommune'!AB334=0," ",'Tabell-kommune'!AB334)</f>
        <v xml:space="preserve"> </v>
      </c>
      <c r="AD334" s="24" t="str">
        <f>IF('Tabell-kommune'!AC334=0," ",'Tabell-kommune'!AC334)</f>
        <v xml:space="preserve"> </v>
      </c>
      <c r="AE334" s="25" t="str">
        <f>IF('Tabell-kommune'!AD334=0," ",'Tabell-kommune'!AD334)</f>
        <v xml:space="preserve"> </v>
      </c>
      <c r="AF334" s="25" t="str">
        <f>IF('Tabell-kommune'!AE334=0," ",'Tabell-kommune'!AE334)</f>
        <v xml:space="preserve"> </v>
      </c>
      <c r="AG334" s="25" t="str">
        <f>IF('Tabell-kommune'!AF334=0," ",'Tabell-kommune'!AF334)</f>
        <v xml:space="preserve"> </v>
      </c>
      <c r="AH334" s="25" t="str">
        <f>IF('Tabell-kommune'!AG334=0," ",'Tabell-kommune'!AG334)</f>
        <v xml:space="preserve"> </v>
      </c>
      <c r="AI334" s="25" t="str">
        <f>IF('Tabell-kommune'!AH334=0," ",'Tabell-kommune'!AH334)</f>
        <v xml:space="preserve"> </v>
      </c>
      <c r="AJ334" s="24" t="str">
        <f>IF('Tabell-kommune'!AI334=0," ",'Tabell-kommune'!AI334)</f>
        <v xml:space="preserve"> </v>
      </c>
      <c r="AK334" s="24" t="str">
        <f>IF('Tabell-kommune'!AJ334=0," ",'Tabell-kommune'!AJ334)</f>
        <v xml:space="preserve"> </v>
      </c>
      <c r="AL334" s="26" t="str">
        <f>IF('Tabell-kommune'!AK334=0," ",'Tabell-kommune'!AK334)</f>
        <v xml:space="preserve"> </v>
      </c>
      <c r="AM334" s="26" t="str">
        <f>IF('Tabell-kommune'!AL334=0," ",'Tabell-kommune'!AL334)</f>
        <v xml:space="preserve"> </v>
      </c>
      <c r="AN334" s="26" t="str">
        <f>IF('Tabell-kommune'!AM334=0," ",'Tabell-kommune'!AM334)</f>
        <v xml:space="preserve"> </v>
      </c>
      <c r="AO334" s="26" t="str">
        <f>IF('Tabell-kommune'!AN334=0," ",'Tabell-kommune'!AN334)</f>
        <v xml:space="preserve"> </v>
      </c>
      <c r="AP334" s="26" t="str">
        <f>IF('Tabell-kommune'!AO334=0," ",'Tabell-kommune'!AO334)</f>
        <v xml:space="preserve"> </v>
      </c>
    </row>
    <row r="335" spans="2:42" x14ac:dyDescent="0.2">
      <c r="B335" s="24" t="str">
        <f>IF('Tabell-kommune'!A335=0," ",'Tabell-kommune'!A335)</f>
        <v xml:space="preserve"> </v>
      </c>
      <c r="C335" s="28" t="str">
        <f>IF('Tabell-kommune'!B335=0," ",'Tabell-kommune'!B335)</f>
        <v xml:space="preserve"> </v>
      </c>
      <c r="D335" s="28" t="str">
        <f>IF('Tabell-kommune'!C335=0," ",'Tabell-kommune'!C335)</f>
        <v xml:space="preserve"> </v>
      </c>
      <c r="E335" s="28" t="str">
        <f>IF('Tabell-kommune'!D335=0," ",'Tabell-kommune'!D335)</f>
        <v xml:space="preserve"> </v>
      </c>
      <c r="F335" s="28" t="str">
        <f>IF('Tabell-kommune'!E335=0," ",'Tabell-kommune'!E335)</f>
        <v xml:space="preserve"> </v>
      </c>
      <c r="G335" s="28" t="str">
        <f>IF('Tabell-kommune'!F335=0," ",'Tabell-kommune'!F335)</f>
        <v xml:space="preserve"> </v>
      </c>
      <c r="H335" s="24" t="str">
        <f>IF('Tabell-kommune'!G335=0," ",'Tabell-kommune'!G335)</f>
        <v xml:space="preserve"> </v>
      </c>
      <c r="I335" s="24" t="str">
        <f>IF('Tabell-kommune'!H335=0," ",'Tabell-kommune'!H335)</f>
        <v xml:space="preserve"> </v>
      </c>
      <c r="J335" s="18" t="str">
        <f>IF('Tabell-kommune'!I335=0," ",'Tabell-kommune'!I335)</f>
        <v xml:space="preserve"> </v>
      </c>
      <c r="K335" s="25" t="str">
        <f>IF('Tabell-kommune'!J335=0," ",'Tabell-kommune'!J335)</f>
        <v xml:space="preserve"> </v>
      </c>
      <c r="L335" s="25" t="str">
        <f>IF('Tabell-kommune'!K335=0," ",'Tabell-kommune'!K335)</f>
        <v xml:space="preserve"> </v>
      </c>
      <c r="M335" s="25" t="str">
        <f>IF('Tabell-kommune'!L335=0," ",'Tabell-kommune'!L335)</f>
        <v xml:space="preserve"> </v>
      </c>
      <c r="N335" s="25" t="str">
        <f>IF('Tabell-kommune'!M335=0," ",'Tabell-kommune'!M335)</f>
        <v xml:space="preserve"> </v>
      </c>
      <c r="O335" s="24" t="str">
        <f>IF('Tabell-kommune'!N335=0," ",'Tabell-kommune'!N335)</f>
        <v xml:space="preserve"> </v>
      </c>
      <c r="P335" s="24" t="str">
        <f>IF('Tabell-kommune'!O335=0," ",'Tabell-kommune'!O335)</f>
        <v xml:space="preserve"> </v>
      </c>
      <c r="Q335" s="20" t="str">
        <f>IF('Tabell-kommune'!P335=0," ",'Tabell-kommune'!P335)</f>
        <v xml:space="preserve"> </v>
      </c>
      <c r="R335" s="26" t="str">
        <f>IF('Tabell-kommune'!Q335=0," ",'Tabell-kommune'!Q335)</f>
        <v xml:space="preserve"> </v>
      </c>
      <c r="S335" s="26" t="str">
        <f>IF('Tabell-kommune'!R335=0," ",'Tabell-kommune'!R335)</f>
        <v xml:space="preserve"> </v>
      </c>
      <c r="T335" s="26" t="str">
        <f>IF('Tabell-kommune'!S335=0," ",'Tabell-kommune'!S335)</f>
        <v xml:space="preserve"> </v>
      </c>
      <c r="U335" s="26" t="str">
        <f>IF('Tabell-kommune'!T335=0," ",'Tabell-kommune'!T335)</f>
        <v xml:space="preserve"> </v>
      </c>
      <c r="V335" s="24" t="str">
        <f>IF('Tabell-kommune'!U335=0," ",'Tabell-kommune'!U335)</f>
        <v xml:space="preserve"> </v>
      </c>
      <c r="W335" s="24" t="str">
        <f>IF('Tabell-kommune'!V335=0," ",'Tabell-kommune'!V335)</f>
        <v xml:space="preserve"> </v>
      </c>
      <c r="X335" s="28" t="str">
        <f>IF('Tabell-kommune'!W335=0," ",'Tabell-kommune'!W335)</f>
        <v xml:space="preserve"> </v>
      </c>
      <c r="Y335" s="28" t="str">
        <f>IF('Tabell-kommune'!X335=0," ",'Tabell-kommune'!X335)</f>
        <v xml:space="preserve"> </v>
      </c>
      <c r="Z335" s="28" t="str">
        <f>IF('Tabell-kommune'!Y335=0," ",'Tabell-kommune'!Y335)</f>
        <v xml:space="preserve"> </v>
      </c>
      <c r="AA335" s="28" t="str">
        <f>IF('Tabell-kommune'!Z335=0," ",'Tabell-kommune'!Z335)</f>
        <v xml:space="preserve"> </v>
      </c>
      <c r="AB335" s="28" t="str">
        <f>IF('Tabell-kommune'!AA335=0," ",'Tabell-kommune'!AA335)</f>
        <v xml:space="preserve"> </v>
      </c>
      <c r="AC335" s="24" t="str">
        <f>IF('Tabell-kommune'!AB335=0," ",'Tabell-kommune'!AB335)</f>
        <v xml:space="preserve"> </v>
      </c>
      <c r="AD335" s="24" t="str">
        <f>IF('Tabell-kommune'!AC335=0," ",'Tabell-kommune'!AC335)</f>
        <v xml:space="preserve"> </v>
      </c>
      <c r="AE335" s="25" t="str">
        <f>IF('Tabell-kommune'!AD335=0," ",'Tabell-kommune'!AD335)</f>
        <v xml:space="preserve"> </v>
      </c>
      <c r="AF335" s="25" t="str">
        <f>IF('Tabell-kommune'!AE335=0," ",'Tabell-kommune'!AE335)</f>
        <v xml:space="preserve"> </v>
      </c>
      <c r="AG335" s="25" t="str">
        <f>IF('Tabell-kommune'!AF335=0," ",'Tabell-kommune'!AF335)</f>
        <v xml:space="preserve"> </v>
      </c>
      <c r="AH335" s="25" t="str">
        <f>IF('Tabell-kommune'!AG335=0," ",'Tabell-kommune'!AG335)</f>
        <v xml:space="preserve"> </v>
      </c>
      <c r="AI335" s="25" t="str">
        <f>IF('Tabell-kommune'!AH335=0," ",'Tabell-kommune'!AH335)</f>
        <v xml:space="preserve"> </v>
      </c>
      <c r="AJ335" s="24" t="str">
        <f>IF('Tabell-kommune'!AI335=0," ",'Tabell-kommune'!AI335)</f>
        <v xml:space="preserve"> </v>
      </c>
      <c r="AK335" s="24" t="str">
        <f>IF('Tabell-kommune'!AJ335=0," ",'Tabell-kommune'!AJ335)</f>
        <v xml:space="preserve"> </v>
      </c>
      <c r="AL335" s="26" t="str">
        <f>IF('Tabell-kommune'!AK335=0," ",'Tabell-kommune'!AK335)</f>
        <v xml:space="preserve"> </v>
      </c>
      <c r="AM335" s="26" t="str">
        <f>IF('Tabell-kommune'!AL335=0," ",'Tabell-kommune'!AL335)</f>
        <v xml:space="preserve"> </v>
      </c>
      <c r="AN335" s="26" t="str">
        <f>IF('Tabell-kommune'!AM335=0," ",'Tabell-kommune'!AM335)</f>
        <v xml:space="preserve"> </v>
      </c>
      <c r="AO335" s="26" t="str">
        <f>IF('Tabell-kommune'!AN335=0," ",'Tabell-kommune'!AN335)</f>
        <v xml:space="preserve"> </v>
      </c>
      <c r="AP335" s="26" t="str">
        <f>IF('Tabell-kommune'!AO335=0," ",'Tabell-kommune'!AO335)</f>
        <v xml:space="preserve"> </v>
      </c>
    </row>
    <row r="336" spans="2:42" x14ac:dyDescent="0.2">
      <c r="B336" s="24" t="str">
        <f>IF('Tabell-kommune'!A336=0," ",'Tabell-kommune'!A336)</f>
        <v xml:space="preserve"> </v>
      </c>
      <c r="C336" s="28" t="str">
        <f>IF('Tabell-kommune'!B336=0," ",'Tabell-kommune'!B336)</f>
        <v xml:space="preserve"> </v>
      </c>
      <c r="D336" s="28" t="str">
        <f>IF('Tabell-kommune'!C336=0," ",'Tabell-kommune'!C336)</f>
        <v xml:space="preserve"> </v>
      </c>
      <c r="E336" s="28" t="str">
        <f>IF('Tabell-kommune'!D336=0," ",'Tabell-kommune'!D336)</f>
        <v xml:space="preserve"> </v>
      </c>
      <c r="F336" s="28" t="str">
        <f>IF('Tabell-kommune'!E336=0," ",'Tabell-kommune'!E336)</f>
        <v xml:space="preserve"> </v>
      </c>
      <c r="G336" s="28" t="str">
        <f>IF('Tabell-kommune'!F336=0," ",'Tabell-kommune'!F336)</f>
        <v xml:space="preserve"> </v>
      </c>
      <c r="H336" s="24" t="str">
        <f>IF('Tabell-kommune'!G336=0," ",'Tabell-kommune'!G336)</f>
        <v xml:space="preserve"> </v>
      </c>
      <c r="I336" s="24" t="str">
        <f>IF('Tabell-kommune'!H336=0," ",'Tabell-kommune'!H336)</f>
        <v xml:space="preserve"> </v>
      </c>
      <c r="J336" s="18" t="str">
        <f>IF('Tabell-kommune'!I336=0," ",'Tabell-kommune'!I336)</f>
        <v xml:space="preserve"> </v>
      </c>
      <c r="K336" s="25" t="str">
        <f>IF('Tabell-kommune'!J336=0," ",'Tabell-kommune'!J336)</f>
        <v xml:space="preserve"> </v>
      </c>
      <c r="L336" s="25" t="str">
        <f>IF('Tabell-kommune'!K336=0," ",'Tabell-kommune'!K336)</f>
        <v xml:space="preserve"> </v>
      </c>
      <c r="M336" s="25" t="str">
        <f>IF('Tabell-kommune'!L336=0," ",'Tabell-kommune'!L336)</f>
        <v xml:space="preserve"> </v>
      </c>
      <c r="N336" s="25" t="str">
        <f>IF('Tabell-kommune'!M336=0," ",'Tabell-kommune'!M336)</f>
        <v xml:space="preserve"> </v>
      </c>
      <c r="O336" s="24" t="str">
        <f>IF('Tabell-kommune'!N336=0," ",'Tabell-kommune'!N336)</f>
        <v xml:space="preserve"> </v>
      </c>
      <c r="P336" s="24" t="str">
        <f>IF('Tabell-kommune'!O336=0," ",'Tabell-kommune'!O336)</f>
        <v xml:space="preserve"> </v>
      </c>
      <c r="Q336" s="20" t="str">
        <f>IF('Tabell-kommune'!P336=0," ",'Tabell-kommune'!P336)</f>
        <v xml:space="preserve"> </v>
      </c>
      <c r="R336" s="26" t="str">
        <f>IF('Tabell-kommune'!Q336=0," ",'Tabell-kommune'!Q336)</f>
        <v xml:space="preserve"> </v>
      </c>
      <c r="S336" s="26" t="str">
        <f>IF('Tabell-kommune'!R336=0," ",'Tabell-kommune'!R336)</f>
        <v xml:space="preserve"> </v>
      </c>
      <c r="T336" s="26" t="str">
        <f>IF('Tabell-kommune'!S336=0," ",'Tabell-kommune'!S336)</f>
        <v xml:space="preserve"> </v>
      </c>
      <c r="U336" s="26" t="str">
        <f>IF('Tabell-kommune'!T336=0," ",'Tabell-kommune'!T336)</f>
        <v xml:space="preserve"> </v>
      </c>
      <c r="V336" s="24" t="str">
        <f>IF('Tabell-kommune'!U336=0," ",'Tabell-kommune'!U336)</f>
        <v xml:space="preserve"> </v>
      </c>
      <c r="W336" s="24" t="str">
        <f>IF('Tabell-kommune'!V336=0," ",'Tabell-kommune'!V336)</f>
        <v xml:space="preserve"> </v>
      </c>
      <c r="X336" s="28" t="str">
        <f>IF('Tabell-kommune'!W336=0," ",'Tabell-kommune'!W336)</f>
        <v xml:space="preserve"> </v>
      </c>
      <c r="Y336" s="28" t="str">
        <f>IF('Tabell-kommune'!X336=0," ",'Tabell-kommune'!X336)</f>
        <v xml:space="preserve"> </v>
      </c>
      <c r="Z336" s="28" t="str">
        <f>IF('Tabell-kommune'!Y336=0," ",'Tabell-kommune'!Y336)</f>
        <v xml:space="preserve"> </v>
      </c>
      <c r="AA336" s="28" t="str">
        <f>IF('Tabell-kommune'!Z336=0," ",'Tabell-kommune'!Z336)</f>
        <v xml:space="preserve"> </v>
      </c>
      <c r="AB336" s="28" t="str">
        <f>IF('Tabell-kommune'!AA336=0," ",'Tabell-kommune'!AA336)</f>
        <v xml:space="preserve"> </v>
      </c>
      <c r="AC336" s="24" t="str">
        <f>IF('Tabell-kommune'!AB336=0," ",'Tabell-kommune'!AB336)</f>
        <v xml:space="preserve"> </v>
      </c>
      <c r="AD336" s="24" t="str">
        <f>IF('Tabell-kommune'!AC336=0," ",'Tabell-kommune'!AC336)</f>
        <v xml:space="preserve"> </v>
      </c>
      <c r="AE336" s="25" t="str">
        <f>IF('Tabell-kommune'!AD336=0," ",'Tabell-kommune'!AD336)</f>
        <v xml:space="preserve"> </v>
      </c>
      <c r="AF336" s="25" t="str">
        <f>IF('Tabell-kommune'!AE336=0," ",'Tabell-kommune'!AE336)</f>
        <v xml:space="preserve"> </v>
      </c>
      <c r="AG336" s="25" t="str">
        <f>IF('Tabell-kommune'!AF336=0," ",'Tabell-kommune'!AF336)</f>
        <v xml:space="preserve"> </v>
      </c>
      <c r="AH336" s="25" t="str">
        <f>IF('Tabell-kommune'!AG336=0," ",'Tabell-kommune'!AG336)</f>
        <v xml:space="preserve"> </v>
      </c>
      <c r="AI336" s="25" t="str">
        <f>IF('Tabell-kommune'!AH336=0," ",'Tabell-kommune'!AH336)</f>
        <v xml:space="preserve"> </v>
      </c>
      <c r="AJ336" s="24" t="str">
        <f>IF('Tabell-kommune'!AI336=0," ",'Tabell-kommune'!AI336)</f>
        <v xml:space="preserve"> </v>
      </c>
      <c r="AK336" s="24" t="str">
        <f>IF('Tabell-kommune'!AJ336=0," ",'Tabell-kommune'!AJ336)</f>
        <v xml:space="preserve"> </v>
      </c>
      <c r="AL336" s="26" t="str">
        <f>IF('Tabell-kommune'!AK336=0," ",'Tabell-kommune'!AK336)</f>
        <v xml:space="preserve"> </v>
      </c>
      <c r="AM336" s="26" t="str">
        <f>IF('Tabell-kommune'!AL336=0," ",'Tabell-kommune'!AL336)</f>
        <v xml:space="preserve"> </v>
      </c>
      <c r="AN336" s="26" t="str">
        <f>IF('Tabell-kommune'!AM336=0," ",'Tabell-kommune'!AM336)</f>
        <v xml:space="preserve"> </v>
      </c>
      <c r="AO336" s="26" t="str">
        <f>IF('Tabell-kommune'!AN336=0," ",'Tabell-kommune'!AN336)</f>
        <v xml:space="preserve"> </v>
      </c>
      <c r="AP336" s="26" t="str">
        <f>IF('Tabell-kommune'!AO336=0," ",'Tabell-kommune'!AO336)</f>
        <v xml:space="preserve"> </v>
      </c>
    </row>
    <row r="337" spans="2:42" x14ac:dyDescent="0.2">
      <c r="B337" s="24" t="str">
        <f>IF('Tabell-kommune'!A337=0," ",'Tabell-kommune'!A337)</f>
        <v xml:space="preserve"> </v>
      </c>
      <c r="C337" s="28" t="str">
        <f>IF('Tabell-kommune'!B337=0," ",'Tabell-kommune'!B337)</f>
        <v xml:space="preserve"> </v>
      </c>
      <c r="D337" s="28" t="str">
        <f>IF('Tabell-kommune'!C337=0," ",'Tabell-kommune'!C337)</f>
        <v xml:space="preserve"> </v>
      </c>
      <c r="E337" s="28" t="str">
        <f>IF('Tabell-kommune'!D337=0," ",'Tabell-kommune'!D337)</f>
        <v xml:space="preserve"> </v>
      </c>
      <c r="F337" s="28" t="str">
        <f>IF('Tabell-kommune'!E337=0," ",'Tabell-kommune'!E337)</f>
        <v xml:space="preserve"> </v>
      </c>
      <c r="G337" s="28" t="str">
        <f>IF('Tabell-kommune'!F337=0," ",'Tabell-kommune'!F337)</f>
        <v xml:space="preserve"> </v>
      </c>
      <c r="H337" s="24" t="str">
        <f>IF('Tabell-kommune'!G337=0," ",'Tabell-kommune'!G337)</f>
        <v xml:space="preserve"> </v>
      </c>
      <c r="I337" s="24" t="str">
        <f>IF('Tabell-kommune'!H337=0," ",'Tabell-kommune'!H337)</f>
        <v xml:space="preserve"> </v>
      </c>
      <c r="J337" s="18" t="str">
        <f>IF('Tabell-kommune'!I337=0," ",'Tabell-kommune'!I337)</f>
        <v xml:space="preserve"> </v>
      </c>
      <c r="K337" s="25" t="str">
        <f>IF('Tabell-kommune'!J337=0," ",'Tabell-kommune'!J337)</f>
        <v xml:space="preserve"> </v>
      </c>
      <c r="L337" s="25" t="str">
        <f>IF('Tabell-kommune'!K337=0," ",'Tabell-kommune'!K337)</f>
        <v xml:space="preserve"> </v>
      </c>
      <c r="M337" s="25" t="str">
        <f>IF('Tabell-kommune'!L337=0," ",'Tabell-kommune'!L337)</f>
        <v xml:space="preserve"> </v>
      </c>
      <c r="N337" s="25" t="str">
        <f>IF('Tabell-kommune'!M337=0," ",'Tabell-kommune'!M337)</f>
        <v xml:space="preserve"> </v>
      </c>
      <c r="O337" s="24" t="str">
        <f>IF('Tabell-kommune'!N337=0," ",'Tabell-kommune'!N337)</f>
        <v xml:space="preserve"> </v>
      </c>
      <c r="P337" s="24" t="str">
        <f>IF('Tabell-kommune'!O337=0," ",'Tabell-kommune'!O337)</f>
        <v xml:space="preserve"> </v>
      </c>
      <c r="Q337" s="20" t="str">
        <f>IF('Tabell-kommune'!P337=0," ",'Tabell-kommune'!P337)</f>
        <v xml:space="preserve"> </v>
      </c>
      <c r="R337" s="26" t="str">
        <f>IF('Tabell-kommune'!Q337=0," ",'Tabell-kommune'!Q337)</f>
        <v xml:space="preserve"> </v>
      </c>
      <c r="S337" s="26" t="str">
        <f>IF('Tabell-kommune'!R337=0," ",'Tabell-kommune'!R337)</f>
        <v xml:space="preserve"> </v>
      </c>
      <c r="T337" s="26" t="str">
        <f>IF('Tabell-kommune'!S337=0," ",'Tabell-kommune'!S337)</f>
        <v xml:space="preserve"> </v>
      </c>
      <c r="U337" s="26" t="str">
        <f>IF('Tabell-kommune'!T337=0," ",'Tabell-kommune'!T337)</f>
        <v xml:space="preserve"> </v>
      </c>
      <c r="V337" s="24" t="str">
        <f>IF('Tabell-kommune'!U337=0," ",'Tabell-kommune'!U337)</f>
        <v xml:space="preserve"> </v>
      </c>
      <c r="W337" s="24" t="str">
        <f>IF('Tabell-kommune'!V337=0," ",'Tabell-kommune'!V337)</f>
        <v xml:space="preserve"> </v>
      </c>
      <c r="X337" s="28" t="str">
        <f>IF('Tabell-kommune'!W337=0," ",'Tabell-kommune'!W337)</f>
        <v xml:space="preserve"> </v>
      </c>
      <c r="Y337" s="28" t="str">
        <f>IF('Tabell-kommune'!X337=0," ",'Tabell-kommune'!X337)</f>
        <v xml:space="preserve"> </v>
      </c>
      <c r="Z337" s="28" t="str">
        <f>IF('Tabell-kommune'!Y337=0," ",'Tabell-kommune'!Y337)</f>
        <v xml:space="preserve"> </v>
      </c>
      <c r="AA337" s="28" t="str">
        <f>IF('Tabell-kommune'!Z337=0," ",'Tabell-kommune'!Z337)</f>
        <v xml:space="preserve"> </v>
      </c>
      <c r="AB337" s="28" t="str">
        <f>IF('Tabell-kommune'!AA337=0," ",'Tabell-kommune'!AA337)</f>
        <v xml:space="preserve"> </v>
      </c>
      <c r="AC337" s="24" t="str">
        <f>IF('Tabell-kommune'!AB337=0," ",'Tabell-kommune'!AB337)</f>
        <v xml:space="preserve"> </v>
      </c>
      <c r="AD337" s="24" t="str">
        <f>IF('Tabell-kommune'!AC337=0," ",'Tabell-kommune'!AC337)</f>
        <v xml:space="preserve"> </v>
      </c>
      <c r="AE337" s="25" t="str">
        <f>IF('Tabell-kommune'!AD337=0," ",'Tabell-kommune'!AD337)</f>
        <v xml:space="preserve"> </v>
      </c>
      <c r="AF337" s="25" t="str">
        <f>IF('Tabell-kommune'!AE337=0," ",'Tabell-kommune'!AE337)</f>
        <v xml:space="preserve"> </v>
      </c>
      <c r="AG337" s="25" t="str">
        <f>IF('Tabell-kommune'!AF337=0," ",'Tabell-kommune'!AF337)</f>
        <v xml:space="preserve"> </v>
      </c>
      <c r="AH337" s="25" t="str">
        <f>IF('Tabell-kommune'!AG337=0," ",'Tabell-kommune'!AG337)</f>
        <v xml:space="preserve"> </v>
      </c>
      <c r="AI337" s="25" t="str">
        <f>IF('Tabell-kommune'!AH337=0," ",'Tabell-kommune'!AH337)</f>
        <v xml:space="preserve"> </v>
      </c>
      <c r="AJ337" s="24" t="str">
        <f>IF('Tabell-kommune'!AI337=0," ",'Tabell-kommune'!AI337)</f>
        <v xml:space="preserve"> </v>
      </c>
      <c r="AK337" s="24" t="str">
        <f>IF('Tabell-kommune'!AJ337=0," ",'Tabell-kommune'!AJ337)</f>
        <v xml:space="preserve"> </v>
      </c>
      <c r="AL337" s="26" t="str">
        <f>IF('Tabell-kommune'!AK337=0," ",'Tabell-kommune'!AK337)</f>
        <v xml:space="preserve"> </v>
      </c>
      <c r="AM337" s="26" t="str">
        <f>IF('Tabell-kommune'!AL337=0," ",'Tabell-kommune'!AL337)</f>
        <v xml:space="preserve"> </v>
      </c>
      <c r="AN337" s="26" t="str">
        <f>IF('Tabell-kommune'!AM337=0," ",'Tabell-kommune'!AM337)</f>
        <v xml:space="preserve"> </v>
      </c>
      <c r="AO337" s="26" t="str">
        <f>IF('Tabell-kommune'!AN337=0," ",'Tabell-kommune'!AN337)</f>
        <v xml:space="preserve"> </v>
      </c>
      <c r="AP337" s="26" t="str">
        <f>IF('Tabell-kommune'!AO337=0," ",'Tabell-kommune'!AO337)</f>
        <v xml:space="preserve"> </v>
      </c>
    </row>
    <row r="338" spans="2:42" x14ac:dyDescent="0.2">
      <c r="B338" s="24" t="str">
        <f>IF('Tabell-kommune'!A338=0," ",'Tabell-kommune'!A338)</f>
        <v xml:space="preserve"> </v>
      </c>
      <c r="C338" s="28" t="str">
        <f>IF('Tabell-kommune'!B338=0," ",'Tabell-kommune'!B338)</f>
        <v xml:space="preserve"> </v>
      </c>
      <c r="D338" s="28" t="str">
        <f>IF('Tabell-kommune'!C338=0," ",'Tabell-kommune'!C338)</f>
        <v xml:space="preserve"> </v>
      </c>
      <c r="E338" s="28" t="str">
        <f>IF('Tabell-kommune'!D338=0," ",'Tabell-kommune'!D338)</f>
        <v xml:space="preserve"> </v>
      </c>
      <c r="F338" s="28" t="str">
        <f>IF('Tabell-kommune'!E338=0," ",'Tabell-kommune'!E338)</f>
        <v xml:space="preserve"> </v>
      </c>
      <c r="G338" s="28" t="str">
        <f>IF('Tabell-kommune'!F338=0," ",'Tabell-kommune'!F338)</f>
        <v xml:space="preserve"> </v>
      </c>
      <c r="H338" s="24" t="str">
        <f>IF('Tabell-kommune'!G338=0," ",'Tabell-kommune'!G338)</f>
        <v xml:space="preserve"> </v>
      </c>
      <c r="I338" s="24" t="str">
        <f>IF('Tabell-kommune'!H338=0," ",'Tabell-kommune'!H338)</f>
        <v xml:space="preserve"> </v>
      </c>
      <c r="J338" s="18" t="str">
        <f>IF('Tabell-kommune'!I338=0," ",'Tabell-kommune'!I338)</f>
        <v xml:space="preserve"> </v>
      </c>
      <c r="K338" s="25" t="str">
        <f>IF('Tabell-kommune'!J338=0," ",'Tabell-kommune'!J338)</f>
        <v xml:space="preserve"> </v>
      </c>
      <c r="L338" s="25" t="str">
        <f>IF('Tabell-kommune'!K338=0," ",'Tabell-kommune'!K338)</f>
        <v xml:space="preserve"> </v>
      </c>
      <c r="M338" s="25" t="str">
        <f>IF('Tabell-kommune'!L338=0," ",'Tabell-kommune'!L338)</f>
        <v xml:space="preserve"> </v>
      </c>
      <c r="N338" s="25" t="str">
        <f>IF('Tabell-kommune'!M338=0," ",'Tabell-kommune'!M338)</f>
        <v xml:space="preserve"> </v>
      </c>
      <c r="O338" s="24" t="str">
        <f>IF('Tabell-kommune'!N338=0," ",'Tabell-kommune'!N338)</f>
        <v xml:space="preserve"> </v>
      </c>
      <c r="P338" s="24" t="str">
        <f>IF('Tabell-kommune'!O338=0," ",'Tabell-kommune'!O338)</f>
        <v xml:space="preserve"> </v>
      </c>
      <c r="Q338" s="20" t="str">
        <f>IF('Tabell-kommune'!P338=0," ",'Tabell-kommune'!P338)</f>
        <v xml:space="preserve"> </v>
      </c>
      <c r="R338" s="26" t="str">
        <f>IF('Tabell-kommune'!Q338=0," ",'Tabell-kommune'!Q338)</f>
        <v xml:space="preserve"> </v>
      </c>
      <c r="S338" s="26" t="str">
        <f>IF('Tabell-kommune'!R338=0," ",'Tabell-kommune'!R338)</f>
        <v xml:space="preserve"> </v>
      </c>
      <c r="T338" s="26" t="str">
        <f>IF('Tabell-kommune'!S338=0," ",'Tabell-kommune'!S338)</f>
        <v xml:space="preserve"> </v>
      </c>
      <c r="U338" s="26" t="str">
        <f>IF('Tabell-kommune'!T338=0," ",'Tabell-kommune'!T338)</f>
        <v xml:space="preserve"> </v>
      </c>
      <c r="V338" s="24" t="str">
        <f>IF('Tabell-kommune'!U338=0," ",'Tabell-kommune'!U338)</f>
        <v xml:space="preserve"> </v>
      </c>
      <c r="W338" s="24" t="str">
        <f>IF('Tabell-kommune'!V338=0," ",'Tabell-kommune'!V338)</f>
        <v xml:space="preserve"> </v>
      </c>
      <c r="X338" s="28" t="str">
        <f>IF('Tabell-kommune'!W338=0," ",'Tabell-kommune'!W338)</f>
        <v xml:space="preserve"> </v>
      </c>
      <c r="Y338" s="28" t="str">
        <f>IF('Tabell-kommune'!X338=0," ",'Tabell-kommune'!X338)</f>
        <v xml:space="preserve"> </v>
      </c>
      <c r="Z338" s="28" t="str">
        <f>IF('Tabell-kommune'!Y338=0," ",'Tabell-kommune'!Y338)</f>
        <v xml:space="preserve"> </v>
      </c>
      <c r="AA338" s="28" t="str">
        <f>IF('Tabell-kommune'!Z338=0," ",'Tabell-kommune'!Z338)</f>
        <v xml:space="preserve"> </v>
      </c>
      <c r="AB338" s="28" t="str">
        <f>IF('Tabell-kommune'!AA338=0," ",'Tabell-kommune'!AA338)</f>
        <v xml:space="preserve"> </v>
      </c>
      <c r="AC338" s="24" t="str">
        <f>IF('Tabell-kommune'!AB338=0," ",'Tabell-kommune'!AB338)</f>
        <v xml:space="preserve"> </v>
      </c>
      <c r="AD338" s="24" t="str">
        <f>IF('Tabell-kommune'!AC338=0," ",'Tabell-kommune'!AC338)</f>
        <v xml:space="preserve"> </v>
      </c>
      <c r="AE338" s="25" t="str">
        <f>IF('Tabell-kommune'!AD338=0," ",'Tabell-kommune'!AD338)</f>
        <v xml:space="preserve"> </v>
      </c>
      <c r="AF338" s="25" t="str">
        <f>IF('Tabell-kommune'!AE338=0," ",'Tabell-kommune'!AE338)</f>
        <v xml:space="preserve"> </v>
      </c>
      <c r="AG338" s="25" t="str">
        <f>IF('Tabell-kommune'!AF338=0," ",'Tabell-kommune'!AF338)</f>
        <v xml:space="preserve"> </v>
      </c>
      <c r="AH338" s="25" t="str">
        <f>IF('Tabell-kommune'!AG338=0," ",'Tabell-kommune'!AG338)</f>
        <v xml:space="preserve"> </v>
      </c>
      <c r="AI338" s="25" t="str">
        <f>IF('Tabell-kommune'!AH338=0," ",'Tabell-kommune'!AH338)</f>
        <v xml:space="preserve"> </v>
      </c>
      <c r="AJ338" s="24" t="str">
        <f>IF('Tabell-kommune'!AI338=0," ",'Tabell-kommune'!AI338)</f>
        <v xml:space="preserve"> </v>
      </c>
      <c r="AK338" s="24" t="str">
        <f>IF('Tabell-kommune'!AJ338=0," ",'Tabell-kommune'!AJ338)</f>
        <v xml:space="preserve"> </v>
      </c>
      <c r="AL338" s="26" t="str">
        <f>IF('Tabell-kommune'!AK338=0," ",'Tabell-kommune'!AK338)</f>
        <v xml:space="preserve"> </v>
      </c>
      <c r="AM338" s="26" t="str">
        <f>IF('Tabell-kommune'!AL338=0," ",'Tabell-kommune'!AL338)</f>
        <v xml:space="preserve"> </v>
      </c>
      <c r="AN338" s="26" t="str">
        <f>IF('Tabell-kommune'!AM338=0," ",'Tabell-kommune'!AM338)</f>
        <v xml:space="preserve"> </v>
      </c>
      <c r="AO338" s="26" t="str">
        <f>IF('Tabell-kommune'!AN338=0," ",'Tabell-kommune'!AN338)</f>
        <v xml:space="preserve"> </v>
      </c>
      <c r="AP338" s="26" t="str">
        <f>IF('Tabell-kommune'!AO338=0," ",'Tabell-kommune'!AO338)</f>
        <v xml:space="preserve"> </v>
      </c>
    </row>
    <row r="339" spans="2:42" x14ac:dyDescent="0.2">
      <c r="B339" s="24" t="str">
        <f>IF('Tabell-kommune'!A339=0," ",'Tabell-kommune'!A339)</f>
        <v xml:space="preserve"> </v>
      </c>
      <c r="C339" s="28" t="str">
        <f>IF('Tabell-kommune'!B339=0," ",'Tabell-kommune'!B339)</f>
        <v xml:space="preserve"> </v>
      </c>
      <c r="D339" s="28" t="str">
        <f>IF('Tabell-kommune'!C339=0," ",'Tabell-kommune'!C339)</f>
        <v xml:space="preserve"> </v>
      </c>
      <c r="E339" s="28" t="str">
        <f>IF('Tabell-kommune'!D339=0," ",'Tabell-kommune'!D339)</f>
        <v xml:space="preserve"> </v>
      </c>
      <c r="F339" s="28" t="str">
        <f>IF('Tabell-kommune'!E339=0," ",'Tabell-kommune'!E339)</f>
        <v xml:space="preserve"> </v>
      </c>
      <c r="G339" s="28" t="str">
        <f>IF('Tabell-kommune'!F339=0," ",'Tabell-kommune'!F339)</f>
        <v xml:space="preserve"> </v>
      </c>
      <c r="H339" s="24" t="str">
        <f>IF('Tabell-kommune'!G339=0," ",'Tabell-kommune'!G339)</f>
        <v xml:space="preserve"> </v>
      </c>
      <c r="I339" s="24" t="str">
        <f>IF('Tabell-kommune'!H339=0," ",'Tabell-kommune'!H339)</f>
        <v xml:space="preserve"> </v>
      </c>
      <c r="J339" s="18" t="str">
        <f>IF('Tabell-kommune'!I339=0," ",'Tabell-kommune'!I339)</f>
        <v xml:space="preserve"> </v>
      </c>
      <c r="K339" s="25" t="str">
        <f>IF('Tabell-kommune'!J339=0," ",'Tabell-kommune'!J339)</f>
        <v xml:space="preserve"> </v>
      </c>
      <c r="L339" s="25" t="str">
        <f>IF('Tabell-kommune'!K339=0," ",'Tabell-kommune'!K339)</f>
        <v xml:space="preserve"> </v>
      </c>
      <c r="M339" s="25" t="str">
        <f>IF('Tabell-kommune'!L339=0," ",'Tabell-kommune'!L339)</f>
        <v xml:space="preserve"> </v>
      </c>
      <c r="N339" s="25" t="str">
        <f>IF('Tabell-kommune'!M339=0," ",'Tabell-kommune'!M339)</f>
        <v xml:space="preserve"> </v>
      </c>
      <c r="O339" s="24" t="str">
        <f>IF('Tabell-kommune'!N339=0," ",'Tabell-kommune'!N339)</f>
        <v xml:space="preserve"> </v>
      </c>
      <c r="P339" s="24" t="str">
        <f>IF('Tabell-kommune'!O339=0," ",'Tabell-kommune'!O339)</f>
        <v xml:space="preserve"> </v>
      </c>
      <c r="Q339" s="20" t="str">
        <f>IF('Tabell-kommune'!P339=0," ",'Tabell-kommune'!P339)</f>
        <v xml:space="preserve"> </v>
      </c>
      <c r="R339" s="26" t="str">
        <f>IF('Tabell-kommune'!Q339=0," ",'Tabell-kommune'!Q339)</f>
        <v xml:space="preserve"> </v>
      </c>
      <c r="S339" s="26" t="str">
        <f>IF('Tabell-kommune'!R339=0," ",'Tabell-kommune'!R339)</f>
        <v xml:space="preserve"> </v>
      </c>
      <c r="T339" s="26" t="str">
        <f>IF('Tabell-kommune'!S339=0," ",'Tabell-kommune'!S339)</f>
        <v xml:space="preserve"> </v>
      </c>
      <c r="U339" s="26" t="str">
        <f>IF('Tabell-kommune'!T339=0," ",'Tabell-kommune'!T339)</f>
        <v xml:space="preserve"> </v>
      </c>
      <c r="V339" s="24" t="str">
        <f>IF('Tabell-kommune'!U339=0," ",'Tabell-kommune'!U339)</f>
        <v xml:space="preserve"> </v>
      </c>
      <c r="W339" s="24" t="str">
        <f>IF('Tabell-kommune'!V339=0," ",'Tabell-kommune'!V339)</f>
        <v xml:space="preserve"> </v>
      </c>
      <c r="X339" s="28" t="str">
        <f>IF('Tabell-kommune'!W339=0," ",'Tabell-kommune'!W339)</f>
        <v xml:space="preserve"> </v>
      </c>
      <c r="Y339" s="28" t="str">
        <f>IF('Tabell-kommune'!X339=0," ",'Tabell-kommune'!X339)</f>
        <v xml:space="preserve"> </v>
      </c>
      <c r="Z339" s="28" t="str">
        <f>IF('Tabell-kommune'!Y339=0," ",'Tabell-kommune'!Y339)</f>
        <v xml:space="preserve"> </v>
      </c>
      <c r="AA339" s="28" t="str">
        <f>IF('Tabell-kommune'!Z339=0," ",'Tabell-kommune'!Z339)</f>
        <v xml:space="preserve"> </v>
      </c>
      <c r="AB339" s="28" t="str">
        <f>IF('Tabell-kommune'!AA339=0," ",'Tabell-kommune'!AA339)</f>
        <v xml:space="preserve"> </v>
      </c>
      <c r="AC339" s="24" t="str">
        <f>IF('Tabell-kommune'!AB339=0," ",'Tabell-kommune'!AB339)</f>
        <v xml:space="preserve"> </v>
      </c>
      <c r="AD339" s="24" t="str">
        <f>IF('Tabell-kommune'!AC339=0," ",'Tabell-kommune'!AC339)</f>
        <v xml:space="preserve"> </v>
      </c>
      <c r="AE339" s="25" t="str">
        <f>IF('Tabell-kommune'!AD339=0," ",'Tabell-kommune'!AD339)</f>
        <v xml:space="preserve"> </v>
      </c>
      <c r="AF339" s="25" t="str">
        <f>IF('Tabell-kommune'!AE339=0," ",'Tabell-kommune'!AE339)</f>
        <v xml:space="preserve"> </v>
      </c>
      <c r="AG339" s="25" t="str">
        <f>IF('Tabell-kommune'!AF339=0," ",'Tabell-kommune'!AF339)</f>
        <v xml:space="preserve"> </v>
      </c>
      <c r="AH339" s="25" t="str">
        <f>IF('Tabell-kommune'!AG339=0," ",'Tabell-kommune'!AG339)</f>
        <v xml:space="preserve"> </v>
      </c>
      <c r="AI339" s="25" t="str">
        <f>IF('Tabell-kommune'!AH339=0," ",'Tabell-kommune'!AH339)</f>
        <v xml:space="preserve"> </v>
      </c>
      <c r="AJ339" s="24" t="str">
        <f>IF('Tabell-kommune'!AI339=0," ",'Tabell-kommune'!AI339)</f>
        <v xml:space="preserve"> </v>
      </c>
      <c r="AK339" s="24" t="str">
        <f>IF('Tabell-kommune'!AJ339=0," ",'Tabell-kommune'!AJ339)</f>
        <v xml:space="preserve"> </v>
      </c>
      <c r="AL339" s="26" t="str">
        <f>IF('Tabell-kommune'!AK339=0," ",'Tabell-kommune'!AK339)</f>
        <v xml:space="preserve"> </v>
      </c>
      <c r="AM339" s="26" t="str">
        <f>IF('Tabell-kommune'!AL339=0," ",'Tabell-kommune'!AL339)</f>
        <v xml:space="preserve"> </v>
      </c>
      <c r="AN339" s="26" t="str">
        <f>IF('Tabell-kommune'!AM339=0," ",'Tabell-kommune'!AM339)</f>
        <v xml:space="preserve"> </v>
      </c>
      <c r="AO339" s="26" t="str">
        <f>IF('Tabell-kommune'!AN339=0," ",'Tabell-kommune'!AN339)</f>
        <v xml:space="preserve"> </v>
      </c>
      <c r="AP339" s="26" t="str">
        <f>IF('Tabell-kommune'!AO339=0," ",'Tabell-kommune'!AO339)</f>
        <v xml:space="preserve"> </v>
      </c>
    </row>
    <row r="340" spans="2:42" x14ac:dyDescent="0.2">
      <c r="B340" s="24" t="str">
        <f>IF('Tabell-kommune'!A340=0," ",'Tabell-kommune'!A340)</f>
        <v xml:space="preserve"> </v>
      </c>
      <c r="C340" s="28" t="str">
        <f>IF('Tabell-kommune'!B340=0," ",'Tabell-kommune'!B340)</f>
        <v xml:space="preserve"> </v>
      </c>
      <c r="D340" s="28" t="str">
        <f>IF('Tabell-kommune'!C340=0," ",'Tabell-kommune'!C340)</f>
        <v xml:space="preserve"> </v>
      </c>
      <c r="E340" s="28" t="str">
        <f>IF('Tabell-kommune'!D340=0," ",'Tabell-kommune'!D340)</f>
        <v xml:space="preserve"> </v>
      </c>
      <c r="F340" s="28" t="str">
        <f>IF('Tabell-kommune'!E340=0," ",'Tabell-kommune'!E340)</f>
        <v xml:space="preserve"> </v>
      </c>
      <c r="G340" s="28" t="str">
        <f>IF('Tabell-kommune'!F340=0," ",'Tabell-kommune'!F340)</f>
        <v xml:space="preserve"> </v>
      </c>
      <c r="H340" s="24" t="str">
        <f>IF('Tabell-kommune'!G340=0," ",'Tabell-kommune'!G340)</f>
        <v xml:space="preserve"> </v>
      </c>
      <c r="I340" s="24" t="str">
        <f>IF('Tabell-kommune'!H340=0," ",'Tabell-kommune'!H340)</f>
        <v xml:space="preserve"> </v>
      </c>
      <c r="J340" s="18" t="str">
        <f>IF('Tabell-kommune'!I340=0," ",'Tabell-kommune'!I340)</f>
        <v xml:space="preserve"> </v>
      </c>
      <c r="K340" s="25" t="str">
        <f>IF('Tabell-kommune'!J340=0," ",'Tabell-kommune'!J340)</f>
        <v xml:space="preserve"> </v>
      </c>
      <c r="L340" s="25" t="str">
        <f>IF('Tabell-kommune'!K340=0," ",'Tabell-kommune'!K340)</f>
        <v xml:space="preserve"> </v>
      </c>
      <c r="M340" s="25" t="str">
        <f>IF('Tabell-kommune'!L340=0," ",'Tabell-kommune'!L340)</f>
        <v xml:space="preserve"> </v>
      </c>
      <c r="N340" s="25" t="str">
        <f>IF('Tabell-kommune'!M340=0," ",'Tabell-kommune'!M340)</f>
        <v xml:space="preserve"> </v>
      </c>
      <c r="O340" s="24" t="str">
        <f>IF('Tabell-kommune'!N340=0," ",'Tabell-kommune'!N340)</f>
        <v xml:space="preserve"> </v>
      </c>
      <c r="P340" s="24" t="str">
        <f>IF('Tabell-kommune'!O340=0," ",'Tabell-kommune'!O340)</f>
        <v xml:space="preserve"> </v>
      </c>
      <c r="Q340" s="20" t="str">
        <f>IF('Tabell-kommune'!P340=0," ",'Tabell-kommune'!P340)</f>
        <v xml:space="preserve"> </v>
      </c>
      <c r="R340" s="26" t="str">
        <f>IF('Tabell-kommune'!Q340=0," ",'Tabell-kommune'!Q340)</f>
        <v xml:space="preserve"> </v>
      </c>
      <c r="S340" s="26" t="str">
        <f>IF('Tabell-kommune'!R340=0," ",'Tabell-kommune'!R340)</f>
        <v xml:space="preserve"> </v>
      </c>
      <c r="T340" s="26" t="str">
        <f>IF('Tabell-kommune'!S340=0," ",'Tabell-kommune'!S340)</f>
        <v xml:space="preserve"> </v>
      </c>
      <c r="U340" s="26" t="str">
        <f>IF('Tabell-kommune'!T340=0," ",'Tabell-kommune'!T340)</f>
        <v xml:space="preserve"> </v>
      </c>
      <c r="V340" s="24" t="str">
        <f>IF('Tabell-kommune'!U340=0," ",'Tabell-kommune'!U340)</f>
        <v xml:space="preserve"> </v>
      </c>
      <c r="W340" s="24" t="str">
        <f>IF('Tabell-kommune'!V340=0," ",'Tabell-kommune'!V340)</f>
        <v xml:space="preserve"> </v>
      </c>
      <c r="X340" s="28" t="str">
        <f>IF('Tabell-kommune'!W340=0," ",'Tabell-kommune'!W340)</f>
        <v xml:space="preserve"> </v>
      </c>
      <c r="Y340" s="28" t="str">
        <f>IF('Tabell-kommune'!X340=0," ",'Tabell-kommune'!X340)</f>
        <v xml:space="preserve"> </v>
      </c>
      <c r="Z340" s="28" t="str">
        <f>IF('Tabell-kommune'!Y340=0," ",'Tabell-kommune'!Y340)</f>
        <v xml:space="preserve"> </v>
      </c>
      <c r="AA340" s="28" t="str">
        <f>IF('Tabell-kommune'!Z340=0," ",'Tabell-kommune'!Z340)</f>
        <v xml:space="preserve"> </v>
      </c>
      <c r="AB340" s="28" t="str">
        <f>IF('Tabell-kommune'!AA340=0," ",'Tabell-kommune'!AA340)</f>
        <v xml:space="preserve"> </v>
      </c>
      <c r="AC340" s="24" t="str">
        <f>IF('Tabell-kommune'!AB340=0," ",'Tabell-kommune'!AB340)</f>
        <v xml:space="preserve"> </v>
      </c>
      <c r="AD340" s="24" t="str">
        <f>IF('Tabell-kommune'!AC340=0," ",'Tabell-kommune'!AC340)</f>
        <v xml:space="preserve"> </v>
      </c>
      <c r="AE340" s="25" t="str">
        <f>IF('Tabell-kommune'!AD340=0," ",'Tabell-kommune'!AD340)</f>
        <v xml:space="preserve"> </v>
      </c>
      <c r="AF340" s="25" t="str">
        <f>IF('Tabell-kommune'!AE340=0," ",'Tabell-kommune'!AE340)</f>
        <v xml:space="preserve"> </v>
      </c>
      <c r="AG340" s="25" t="str">
        <f>IF('Tabell-kommune'!AF340=0," ",'Tabell-kommune'!AF340)</f>
        <v xml:space="preserve"> </v>
      </c>
      <c r="AH340" s="25" t="str">
        <f>IF('Tabell-kommune'!AG340=0," ",'Tabell-kommune'!AG340)</f>
        <v xml:space="preserve"> </v>
      </c>
      <c r="AI340" s="25" t="str">
        <f>IF('Tabell-kommune'!AH340=0," ",'Tabell-kommune'!AH340)</f>
        <v xml:space="preserve"> </v>
      </c>
      <c r="AJ340" s="24" t="str">
        <f>IF('Tabell-kommune'!AI340=0," ",'Tabell-kommune'!AI340)</f>
        <v xml:space="preserve"> </v>
      </c>
      <c r="AK340" s="24" t="str">
        <f>IF('Tabell-kommune'!AJ340=0," ",'Tabell-kommune'!AJ340)</f>
        <v xml:space="preserve"> </v>
      </c>
      <c r="AL340" s="26" t="str">
        <f>IF('Tabell-kommune'!AK340=0," ",'Tabell-kommune'!AK340)</f>
        <v xml:space="preserve"> </v>
      </c>
      <c r="AM340" s="26" t="str">
        <f>IF('Tabell-kommune'!AL340=0," ",'Tabell-kommune'!AL340)</f>
        <v xml:space="preserve"> </v>
      </c>
      <c r="AN340" s="26" t="str">
        <f>IF('Tabell-kommune'!AM340=0," ",'Tabell-kommune'!AM340)</f>
        <v xml:space="preserve"> </v>
      </c>
      <c r="AO340" s="26" t="str">
        <f>IF('Tabell-kommune'!AN340=0," ",'Tabell-kommune'!AN340)</f>
        <v xml:space="preserve"> </v>
      </c>
      <c r="AP340" s="26" t="str">
        <f>IF('Tabell-kommune'!AO340=0," ",'Tabell-kommune'!AO340)</f>
        <v xml:space="preserve"> </v>
      </c>
    </row>
    <row r="341" spans="2:42" x14ac:dyDescent="0.2">
      <c r="B341" s="24" t="str">
        <f>IF('Tabell-kommune'!A341=0," ",'Tabell-kommune'!A341)</f>
        <v xml:space="preserve"> </v>
      </c>
      <c r="C341" s="28" t="str">
        <f>IF('Tabell-kommune'!B341=0," ",'Tabell-kommune'!B341)</f>
        <v xml:space="preserve"> </v>
      </c>
      <c r="D341" s="28" t="str">
        <f>IF('Tabell-kommune'!C341=0," ",'Tabell-kommune'!C341)</f>
        <v xml:space="preserve"> </v>
      </c>
      <c r="E341" s="28" t="str">
        <f>IF('Tabell-kommune'!D341=0," ",'Tabell-kommune'!D341)</f>
        <v xml:space="preserve"> </v>
      </c>
      <c r="F341" s="28" t="str">
        <f>IF('Tabell-kommune'!E341=0," ",'Tabell-kommune'!E341)</f>
        <v xml:space="preserve"> </v>
      </c>
      <c r="G341" s="28" t="str">
        <f>IF('Tabell-kommune'!F341=0," ",'Tabell-kommune'!F341)</f>
        <v xml:space="preserve"> </v>
      </c>
      <c r="H341" s="24" t="str">
        <f>IF('Tabell-kommune'!G341=0," ",'Tabell-kommune'!G341)</f>
        <v xml:space="preserve"> </v>
      </c>
      <c r="I341" s="24" t="str">
        <f>IF('Tabell-kommune'!H341=0," ",'Tabell-kommune'!H341)</f>
        <v xml:space="preserve"> </v>
      </c>
      <c r="J341" s="18" t="str">
        <f>IF('Tabell-kommune'!I341=0," ",'Tabell-kommune'!I341)</f>
        <v xml:space="preserve"> </v>
      </c>
      <c r="K341" s="25" t="str">
        <f>IF('Tabell-kommune'!J341=0," ",'Tabell-kommune'!J341)</f>
        <v xml:space="preserve"> </v>
      </c>
      <c r="L341" s="25" t="str">
        <f>IF('Tabell-kommune'!K341=0," ",'Tabell-kommune'!K341)</f>
        <v xml:space="preserve"> </v>
      </c>
      <c r="M341" s="25" t="str">
        <f>IF('Tabell-kommune'!L341=0," ",'Tabell-kommune'!L341)</f>
        <v xml:space="preserve"> </v>
      </c>
      <c r="N341" s="25" t="str">
        <f>IF('Tabell-kommune'!M341=0," ",'Tabell-kommune'!M341)</f>
        <v xml:space="preserve"> </v>
      </c>
      <c r="O341" s="24" t="str">
        <f>IF('Tabell-kommune'!N341=0," ",'Tabell-kommune'!N341)</f>
        <v xml:space="preserve"> </v>
      </c>
      <c r="P341" s="24" t="str">
        <f>IF('Tabell-kommune'!O341=0," ",'Tabell-kommune'!O341)</f>
        <v xml:space="preserve"> </v>
      </c>
      <c r="Q341" s="20" t="str">
        <f>IF('Tabell-kommune'!P341=0," ",'Tabell-kommune'!P341)</f>
        <v xml:space="preserve"> </v>
      </c>
      <c r="R341" s="26" t="str">
        <f>IF('Tabell-kommune'!Q341=0," ",'Tabell-kommune'!Q341)</f>
        <v xml:space="preserve"> </v>
      </c>
      <c r="S341" s="26" t="str">
        <f>IF('Tabell-kommune'!R341=0," ",'Tabell-kommune'!R341)</f>
        <v xml:space="preserve"> </v>
      </c>
      <c r="T341" s="26" t="str">
        <f>IF('Tabell-kommune'!S341=0," ",'Tabell-kommune'!S341)</f>
        <v xml:space="preserve"> </v>
      </c>
      <c r="U341" s="26" t="str">
        <f>IF('Tabell-kommune'!T341=0," ",'Tabell-kommune'!T341)</f>
        <v xml:space="preserve"> </v>
      </c>
      <c r="V341" s="24" t="str">
        <f>IF('Tabell-kommune'!U341=0," ",'Tabell-kommune'!U341)</f>
        <v xml:space="preserve"> </v>
      </c>
      <c r="W341" s="24" t="str">
        <f>IF('Tabell-kommune'!V341=0," ",'Tabell-kommune'!V341)</f>
        <v xml:space="preserve"> </v>
      </c>
      <c r="X341" s="28" t="str">
        <f>IF('Tabell-kommune'!W341=0," ",'Tabell-kommune'!W341)</f>
        <v xml:space="preserve"> </v>
      </c>
      <c r="Y341" s="28" t="str">
        <f>IF('Tabell-kommune'!X341=0," ",'Tabell-kommune'!X341)</f>
        <v xml:space="preserve"> </v>
      </c>
      <c r="Z341" s="28" t="str">
        <f>IF('Tabell-kommune'!Y341=0," ",'Tabell-kommune'!Y341)</f>
        <v xml:space="preserve"> </v>
      </c>
      <c r="AA341" s="28" t="str">
        <f>IF('Tabell-kommune'!Z341=0," ",'Tabell-kommune'!Z341)</f>
        <v xml:space="preserve"> </v>
      </c>
      <c r="AB341" s="28" t="str">
        <f>IF('Tabell-kommune'!AA341=0," ",'Tabell-kommune'!AA341)</f>
        <v xml:space="preserve"> </v>
      </c>
      <c r="AC341" s="24" t="str">
        <f>IF('Tabell-kommune'!AB341=0," ",'Tabell-kommune'!AB341)</f>
        <v xml:space="preserve"> </v>
      </c>
      <c r="AD341" s="24" t="str">
        <f>IF('Tabell-kommune'!AC341=0," ",'Tabell-kommune'!AC341)</f>
        <v xml:space="preserve"> </v>
      </c>
      <c r="AE341" s="25" t="str">
        <f>IF('Tabell-kommune'!AD341=0," ",'Tabell-kommune'!AD341)</f>
        <v xml:space="preserve"> </v>
      </c>
      <c r="AF341" s="25" t="str">
        <f>IF('Tabell-kommune'!AE341=0," ",'Tabell-kommune'!AE341)</f>
        <v xml:space="preserve"> </v>
      </c>
      <c r="AG341" s="25" t="str">
        <f>IF('Tabell-kommune'!AF341=0," ",'Tabell-kommune'!AF341)</f>
        <v xml:space="preserve"> </v>
      </c>
      <c r="AH341" s="25" t="str">
        <f>IF('Tabell-kommune'!AG341=0," ",'Tabell-kommune'!AG341)</f>
        <v xml:space="preserve"> </v>
      </c>
      <c r="AI341" s="25" t="str">
        <f>IF('Tabell-kommune'!AH341=0," ",'Tabell-kommune'!AH341)</f>
        <v xml:space="preserve"> </v>
      </c>
      <c r="AJ341" s="24" t="str">
        <f>IF('Tabell-kommune'!AI341=0," ",'Tabell-kommune'!AI341)</f>
        <v xml:space="preserve"> </v>
      </c>
      <c r="AK341" s="24" t="str">
        <f>IF('Tabell-kommune'!AJ341=0," ",'Tabell-kommune'!AJ341)</f>
        <v xml:space="preserve"> </v>
      </c>
      <c r="AL341" s="26" t="str">
        <f>IF('Tabell-kommune'!AK341=0," ",'Tabell-kommune'!AK341)</f>
        <v xml:space="preserve"> </v>
      </c>
      <c r="AM341" s="26" t="str">
        <f>IF('Tabell-kommune'!AL341=0," ",'Tabell-kommune'!AL341)</f>
        <v xml:space="preserve"> </v>
      </c>
      <c r="AN341" s="26" t="str">
        <f>IF('Tabell-kommune'!AM341=0," ",'Tabell-kommune'!AM341)</f>
        <v xml:space="preserve"> </v>
      </c>
      <c r="AO341" s="26" t="str">
        <f>IF('Tabell-kommune'!AN341=0," ",'Tabell-kommune'!AN341)</f>
        <v xml:space="preserve"> </v>
      </c>
      <c r="AP341" s="26" t="str">
        <f>IF('Tabell-kommune'!AO341=0," ",'Tabell-kommune'!AO341)</f>
        <v xml:space="preserve"> </v>
      </c>
    </row>
    <row r="342" spans="2:42" x14ac:dyDescent="0.2">
      <c r="B342" s="24" t="str">
        <f>IF('Tabell-kommune'!A342=0," ",'Tabell-kommune'!A342)</f>
        <v xml:space="preserve"> </v>
      </c>
      <c r="C342" s="28" t="str">
        <f>IF('Tabell-kommune'!B342=0," ",'Tabell-kommune'!B342)</f>
        <v xml:space="preserve"> </v>
      </c>
      <c r="D342" s="28" t="str">
        <f>IF('Tabell-kommune'!C342=0," ",'Tabell-kommune'!C342)</f>
        <v xml:space="preserve"> </v>
      </c>
      <c r="E342" s="28" t="str">
        <f>IF('Tabell-kommune'!D342=0," ",'Tabell-kommune'!D342)</f>
        <v xml:space="preserve"> </v>
      </c>
      <c r="F342" s="28" t="str">
        <f>IF('Tabell-kommune'!E342=0," ",'Tabell-kommune'!E342)</f>
        <v xml:space="preserve"> </v>
      </c>
      <c r="G342" s="28" t="str">
        <f>IF('Tabell-kommune'!F342=0," ",'Tabell-kommune'!F342)</f>
        <v xml:space="preserve"> </v>
      </c>
      <c r="H342" s="24" t="str">
        <f>IF('Tabell-kommune'!G342=0," ",'Tabell-kommune'!G342)</f>
        <v xml:space="preserve"> </v>
      </c>
      <c r="I342" s="24" t="str">
        <f>IF('Tabell-kommune'!H342=0," ",'Tabell-kommune'!H342)</f>
        <v xml:space="preserve"> </v>
      </c>
      <c r="J342" s="18" t="str">
        <f>IF('Tabell-kommune'!I342=0," ",'Tabell-kommune'!I342)</f>
        <v xml:space="preserve"> </v>
      </c>
      <c r="K342" s="25" t="str">
        <f>IF('Tabell-kommune'!J342=0," ",'Tabell-kommune'!J342)</f>
        <v xml:space="preserve"> </v>
      </c>
      <c r="L342" s="25" t="str">
        <f>IF('Tabell-kommune'!K342=0," ",'Tabell-kommune'!K342)</f>
        <v xml:space="preserve"> </v>
      </c>
      <c r="M342" s="25" t="str">
        <f>IF('Tabell-kommune'!L342=0," ",'Tabell-kommune'!L342)</f>
        <v xml:space="preserve"> </v>
      </c>
      <c r="N342" s="25" t="str">
        <f>IF('Tabell-kommune'!M342=0," ",'Tabell-kommune'!M342)</f>
        <v xml:space="preserve"> </v>
      </c>
      <c r="O342" s="24" t="str">
        <f>IF('Tabell-kommune'!N342=0," ",'Tabell-kommune'!N342)</f>
        <v xml:space="preserve"> </v>
      </c>
      <c r="P342" s="24" t="str">
        <f>IF('Tabell-kommune'!O342=0," ",'Tabell-kommune'!O342)</f>
        <v xml:space="preserve"> </v>
      </c>
      <c r="Q342" s="20" t="str">
        <f>IF('Tabell-kommune'!P342=0," ",'Tabell-kommune'!P342)</f>
        <v xml:space="preserve"> </v>
      </c>
      <c r="R342" s="26" t="str">
        <f>IF('Tabell-kommune'!Q342=0," ",'Tabell-kommune'!Q342)</f>
        <v xml:space="preserve"> </v>
      </c>
      <c r="S342" s="26" t="str">
        <f>IF('Tabell-kommune'!R342=0," ",'Tabell-kommune'!R342)</f>
        <v xml:space="preserve"> </v>
      </c>
      <c r="T342" s="26" t="str">
        <f>IF('Tabell-kommune'!S342=0," ",'Tabell-kommune'!S342)</f>
        <v xml:space="preserve"> </v>
      </c>
      <c r="U342" s="26" t="str">
        <f>IF('Tabell-kommune'!T342=0," ",'Tabell-kommune'!T342)</f>
        <v xml:space="preserve"> </v>
      </c>
      <c r="V342" s="24" t="str">
        <f>IF('Tabell-kommune'!U342=0," ",'Tabell-kommune'!U342)</f>
        <v xml:space="preserve"> </v>
      </c>
      <c r="W342" s="24" t="str">
        <f>IF('Tabell-kommune'!V342=0," ",'Tabell-kommune'!V342)</f>
        <v xml:space="preserve"> </v>
      </c>
      <c r="X342" s="28" t="str">
        <f>IF('Tabell-kommune'!W342=0," ",'Tabell-kommune'!W342)</f>
        <v xml:space="preserve"> </v>
      </c>
      <c r="Y342" s="28" t="str">
        <f>IF('Tabell-kommune'!X342=0," ",'Tabell-kommune'!X342)</f>
        <v xml:space="preserve"> </v>
      </c>
      <c r="Z342" s="28" t="str">
        <f>IF('Tabell-kommune'!Y342=0," ",'Tabell-kommune'!Y342)</f>
        <v xml:space="preserve"> </v>
      </c>
      <c r="AA342" s="28" t="str">
        <f>IF('Tabell-kommune'!Z342=0," ",'Tabell-kommune'!Z342)</f>
        <v xml:space="preserve"> </v>
      </c>
      <c r="AB342" s="28" t="str">
        <f>IF('Tabell-kommune'!AA342=0," ",'Tabell-kommune'!AA342)</f>
        <v xml:space="preserve"> </v>
      </c>
      <c r="AC342" s="24" t="str">
        <f>IF('Tabell-kommune'!AB342=0," ",'Tabell-kommune'!AB342)</f>
        <v xml:space="preserve"> </v>
      </c>
      <c r="AD342" s="24" t="str">
        <f>IF('Tabell-kommune'!AC342=0," ",'Tabell-kommune'!AC342)</f>
        <v xml:space="preserve"> </v>
      </c>
      <c r="AE342" s="25" t="str">
        <f>IF('Tabell-kommune'!AD342=0," ",'Tabell-kommune'!AD342)</f>
        <v xml:space="preserve"> </v>
      </c>
      <c r="AF342" s="25" t="str">
        <f>IF('Tabell-kommune'!AE342=0," ",'Tabell-kommune'!AE342)</f>
        <v xml:space="preserve"> </v>
      </c>
      <c r="AG342" s="25" t="str">
        <f>IF('Tabell-kommune'!AF342=0," ",'Tabell-kommune'!AF342)</f>
        <v xml:space="preserve"> </v>
      </c>
      <c r="AH342" s="25" t="str">
        <f>IF('Tabell-kommune'!AG342=0," ",'Tabell-kommune'!AG342)</f>
        <v xml:space="preserve"> </v>
      </c>
      <c r="AI342" s="25" t="str">
        <f>IF('Tabell-kommune'!AH342=0," ",'Tabell-kommune'!AH342)</f>
        <v xml:space="preserve"> </v>
      </c>
      <c r="AJ342" s="24" t="str">
        <f>IF('Tabell-kommune'!AI342=0," ",'Tabell-kommune'!AI342)</f>
        <v xml:space="preserve"> </v>
      </c>
      <c r="AK342" s="24" t="str">
        <f>IF('Tabell-kommune'!AJ342=0," ",'Tabell-kommune'!AJ342)</f>
        <v xml:space="preserve"> </v>
      </c>
      <c r="AL342" s="26" t="str">
        <f>IF('Tabell-kommune'!AK342=0," ",'Tabell-kommune'!AK342)</f>
        <v xml:space="preserve"> </v>
      </c>
      <c r="AM342" s="26" t="str">
        <f>IF('Tabell-kommune'!AL342=0," ",'Tabell-kommune'!AL342)</f>
        <v xml:space="preserve"> </v>
      </c>
      <c r="AN342" s="26" t="str">
        <f>IF('Tabell-kommune'!AM342=0," ",'Tabell-kommune'!AM342)</f>
        <v xml:space="preserve"> </v>
      </c>
      <c r="AO342" s="26" t="str">
        <f>IF('Tabell-kommune'!AN342=0," ",'Tabell-kommune'!AN342)</f>
        <v xml:space="preserve"> </v>
      </c>
      <c r="AP342" s="26" t="str">
        <f>IF('Tabell-kommune'!AO342=0," ",'Tabell-kommune'!AO342)</f>
        <v xml:space="preserve"> </v>
      </c>
    </row>
    <row r="343" spans="2:42" x14ac:dyDescent="0.2">
      <c r="B343" s="24" t="str">
        <f>IF('Tabell-kommune'!A343=0," ",'Tabell-kommune'!A343)</f>
        <v xml:space="preserve"> </v>
      </c>
      <c r="C343" s="28" t="str">
        <f>IF('Tabell-kommune'!B343=0," ",'Tabell-kommune'!B343)</f>
        <v xml:space="preserve"> </v>
      </c>
      <c r="D343" s="28" t="str">
        <f>IF('Tabell-kommune'!C343=0," ",'Tabell-kommune'!C343)</f>
        <v xml:space="preserve"> </v>
      </c>
      <c r="E343" s="28" t="str">
        <f>IF('Tabell-kommune'!D343=0," ",'Tabell-kommune'!D343)</f>
        <v xml:space="preserve"> </v>
      </c>
      <c r="F343" s="28" t="str">
        <f>IF('Tabell-kommune'!E343=0," ",'Tabell-kommune'!E343)</f>
        <v xml:space="preserve"> </v>
      </c>
      <c r="G343" s="28" t="str">
        <f>IF('Tabell-kommune'!F343=0," ",'Tabell-kommune'!F343)</f>
        <v xml:space="preserve"> </v>
      </c>
      <c r="H343" s="24" t="str">
        <f>IF('Tabell-kommune'!G343=0," ",'Tabell-kommune'!G343)</f>
        <v xml:space="preserve"> </v>
      </c>
      <c r="I343" s="24" t="str">
        <f>IF('Tabell-kommune'!H343=0," ",'Tabell-kommune'!H343)</f>
        <v xml:space="preserve"> </v>
      </c>
      <c r="J343" s="18" t="str">
        <f>IF('Tabell-kommune'!I343=0," ",'Tabell-kommune'!I343)</f>
        <v xml:space="preserve"> </v>
      </c>
      <c r="K343" s="25" t="str">
        <f>IF('Tabell-kommune'!J343=0," ",'Tabell-kommune'!J343)</f>
        <v xml:space="preserve"> </v>
      </c>
      <c r="L343" s="25" t="str">
        <f>IF('Tabell-kommune'!K343=0," ",'Tabell-kommune'!K343)</f>
        <v xml:space="preserve"> </v>
      </c>
      <c r="M343" s="25" t="str">
        <f>IF('Tabell-kommune'!L343=0," ",'Tabell-kommune'!L343)</f>
        <v xml:space="preserve"> </v>
      </c>
      <c r="N343" s="25" t="str">
        <f>IF('Tabell-kommune'!M343=0," ",'Tabell-kommune'!M343)</f>
        <v xml:space="preserve"> </v>
      </c>
      <c r="O343" s="24" t="str">
        <f>IF('Tabell-kommune'!N343=0," ",'Tabell-kommune'!N343)</f>
        <v xml:space="preserve"> </v>
      </c>
      <c r="P343" s="24" t="str">
        <f>IF('Tabell-kommune'!O343=0," ",'Tabell-kommune'!O343)</f>
        <v xml:space="preserve"> </v>
      </c>
      <c r="Q343" s="20" t="str">
        <f>IF('Tabell-kommune'!P343=0," ",'Tabell-kommune'!P343)</f>
        <v xml:space="preserve"> </v>
      </c>
      <c r="R343" s="26" t="str">
        <f>IF('Tabell-kommune'!Q343=0," ",'Tabell-kommune'!Q343)</f>
        <v xml:space="preserve"> </v>
      </c>
      <c r="S343" s="26" t="str">
        <f>IF('Tabell-kommune'!R343=0," ",'Tabell-kommune'!R343)</f>
        <v xml:space="preserve"> </v>
      </c>
      <c r="T343" s="26" t="str">
        <f>IF('Tabell-kommune'!S343=0," ",'Tabell-kommune'!S343)</f>
        <v xml:space="preserve"> </v>
      </c>
      <c r="U343" s="26" t="str">
        <f>IF('Tabell-kommune'!T343=0," ",'Tabell-kommune'!T343)</f>
        <v xml:space="preserve"> </v>
      </c>
      <c r="V343" s="24" t="str">
        <f>IF('Tabell-kommune'!U343=0," ",'Tabell-kommune'!U343)</f>
        <v xml:space="preserve"> </v>
      </c>
      <c r="W343" s="24" t="str">
        <f>IF('Tabell-kommune'!V343=0," ",'Tabell-kommune'!V343)</f>
        <v xml:space="preserve"> </v>
      </c>
      <c r="X343" s="28" t="str">
        <f>IF('Tabell-kommune'!W343=0," ",'Tabell-kommune'!W343)</f>
        <v xml:space="preserve"> </v>
      </c>
      <c r="Y343" s="28" t="str">
        <f>IF('Tabell-kommune'!X343=0," ",'Tabell-kommune'!X343)</f>
        <v xml:space="preserve"> </v>
      </c>
      <c r="Z343" s="28" t="str">
        <f>IF('Tabell-kommune'!Y343=0," ",'Tabell-kommune'!Y343)</f>
        <v xml:space="preserve"> </v>
      </c>
      <c r="AA343" s="28" t="str">
        <f>IF('Tabell-kommune'!Z343=0," ",'Tabell-kommune'!Z343)</f>
        <v xml:space="preserve"> </v>
      </c>
      <c r="AB343" s="28" t="str">
        <f>IF('Tabell-kommune'!AA343=0," ",'Tabell-kommune'!AA343)</f>
        <v xml:space="preserve"> </v>
      </c>
      <c r="AC343" s="24" t="str">
        <f>IF('Tabell-kommune'!AB343=0," ",'Tabell-kommune'!AB343)</f>
        <v xml:space="preserve"> </v>
      </c>
      <c r="AD343" s="24" t="str">
        <f>IF('Tabell-kommune'!AC343=0," ",'Tabell-kommune'!AC343)</f>
        <v xml:space="preserve"> </v>
      </c>
      <c r="AE343" s="25" t="str">
        <f>IF('Tabell-kommune'!AD343=0," ",'Tabell-kommune'!AD343)</f>
        <v xml:space="preserve"> </v>
      </c>
      <c r="AF343" s="25" t="str">
        <f>IF('Tabell-kommune'!AE343=0," ",'Tabell-kommune'!AE343)</f>
        <v xml:space="preserve"> </v>
      </c>
      <c r="AG343" s="25" t="str">
        <f>IF('Tabell-kommune'!AF343=0," ",'Tabell-kommune'!AF343)</f>
        <v xml:space="preserve"> </v>
      </c>
      <c r="AH343" s="25" t="str">
        <f>IF('Tabell-kommune'!AG343=0," ",'Tabell-kommune'!AG343)</f>
        <v xml:space="preserve"> </v>
      </c>
      <c r="AI343" s="25" t="str">
        <f>IF('Tabell-kommune'!AH343=0," ",'Tabell-kommune'!AH343)</f>
        <v xml:space="preserve"> </v>
      </c>
      <c r="AJ343" s="24" t="str">
        <f>IF('Tabell-kommune'!AI343=0," ",'Tabell-kommune'!AI343)</f>
        <v xml:space="preserve"> </v>
      </c>
      <c r="AK343" s="24" t="str">
        <f>IF('Tabell-kommune'!AJ343=0," ",'Tabell-kommune'!AJ343)</f>
        <v xml:space="preserve"> </v>
      </c>
      <c r="AL343" s="26" t="str">
        <f>IF('Tabell-kommune'!AK343=0," ",'Tabell-kommune'!AK343)</f>
        <v xml:space="preserve"> </v>
      </c>
      <c r="AM343" s="26" t="str">
        <f>IF('Tabell-kommune'!AL343=0," ",'Tabell-kommune'!AL343)</f>
        <v xml:space="preserve"> </v>
      </c>
      <c r="AN343" s="26" t="str">
        <f>IF('Tabell-kommune'!AM343=0," ",'Tabell-kommune'!AM343)</f>
        <v xml:space="preserve"> </v>
      </c>
      <c r="AO343" s="26" t="str">
        <f>IF('Tabell-kommune'!AN343=0," ",'Tabell-kommune'!AN343)</f>
        <v xml:space="preserve"> </v>
      </c>
      <c r="AP343" s="26" t="str">
        <f>IF('Tabell-kommune'!AO343=0," ",'Tabell-kommune'!AO343)</f>
        <v xml:space="preserve"> </v>
      </c>
    </row>
    <row r="344" spans="2:42" x14ac:dyDescent="0.2">
      <c r="B344" s="24" t="str">
        <f>IF('Tabell-kommune'!A344=0," ",'Tabell-kommune'!A344)</f>
        <v xml:space="preserve"> </v>
      </c>
      <c r="C344" s="28" t="str">
        <f>IF('Tabell-kommune'!B344=0," ",'Tabell-kommune'!B344)</f>
        <v xml:space="preserve"> </v>
      </c>
      <c r="D344" s="28" t="str">
        <f>IF('Tabell-kommune'!C344=0," ",'Tabell-kommune'!C344)</f>
        <v xml:space="preserve"> </v>
      </c>
      <c r="E344" s="28" t="str">
        <f>IF('Tabell-kommune'!D344=0," ",'Tabell-kommune'!D344)</f>
        <v xml:space="preserve"> </v>
      </c>
      <c r="F344" s="28" t="str">
        <f>IF('Tabell-kommune'!E344=0," ",'Tabell-kommune'!E344)</f>
        <v xml:space="preserve"> </v>
      </c>
      <c r="G344" s="28" t="str">
        <f>IF('Tabell-kommune'!F344=0," ",'Tabell-kommune'!F344)</f>
        <v xml:space="preserve"> </v>
      </c>
      <c r="H344" s="24" t="str">
        <f>IF('Tabell-kommune'!G344=0," ",'Tabell-kommune'!G344)</f>
        <v xml:space="preserve"> </v>
      </c>
      <c r="I344" s="24" t="str">
        <f>IF('Tabell-kommune'!H344=0," ",'Tabell-kommune'!H344)</f>
        <v xml:space="preserve"> </v>
      </c>
      <c r="J344" s="18" t="str">
        <f>IF('Tabell-kommune'!I344=0," ",'Tabell-kommune'!I344)</f>
        <v xml:space="preserve"> </v>
      </c>
      <c r="K344" s="25" t="str">
        <f>IF('Tabell-kommune'!J344=0," ",'Tabell-kommune'!J344)</f>
        <v xml:space="preserve"> </v>
      </c>
      <c r="L344" s="25" t="str">
        <f>IF('Tabell-kommune'!K344=0," ",'Tabell-kommune'!K344)</f>
        <v xml:space="preserve"> </v>
      </c>
      <c r="M344" s="25" t="str">
        <f>IF('Tabell-kommune'!L344=0," ",'Tabell-kommune'!L344)</f>
        <v xml:space="preserve"> </v>
      </c>
      <c r="N344" s="25" t="str">
        <f>IF('Tabell-kommune'!M344=0," ",'Tabell-kommune'!M344)</f>
        <v xml:space="preserve"> </v>
      </c>
      <c r="O344" s="24" t="str">
        <f>IF('Tabell-kommune'!N344=0," ",'Tabell-kommune'!N344)</f>
        <v xml:space="preserve"> </v>
      </c>
      <c r="P344" s="24" t="str">
        <f>IF('Tabell-kommune'!O344=0," ",'Tabell-kommune'!O344)</f>
        <v xml:space="preserve"> </v>
      </c>
      <c r="Q344" s="20" t="str">
        <f>IF('Tabell-kommune'!P344=0," ",'Tabell-kommune'!P344)</f>
        <v xml:space="preserve"> </v>
      </c>
      <c r="R344" s="26" t="str">
        <f>IF('Tabell-kommune'!Q344=0," ",'Tabell-kommune'!Q344)</f>
        <v xml:space="preserve"> </v>
      </c>
      <c r="S344" s="26" t="str">
        <f>IF('Tabell-kommune'!R344=0," ",'Tabell-kommune'!R344)</f>
        <v xml:space="preserve"> </v>
      </c>
      <c r="T344" s="26" t="str">
        <f>IF('Tabell-kommune'!S344=0," ",'Tabell-kommune'!S344)</f>
        <v xml:space="preserve"> </v>
      </c>
      <c r="U344" s="26" t="str">
        <f>IF('Tabell-kommune'!T344=0," ",'Tabell-kommune'!T344)</f>
        <v xml:space="preserve"> </v>
      </c>
      <c r="V344" s="24" t="str">
        <f>IF('Tabell-kommune'!U344=0," ",'Tabell-kommune'!U344)</f>
        <v xml:space="preserve"> </v>
      </c>
      <c r="W344" s="24" t="str">
        <f>IF('Tabell-kommune'!V344=0," ",'Tabell-kommune'!V344)</f>
        <v xml:space="preserve"> </v>
      </c>
      <c r="X344" s="28" t="str">
        <f>IF('Tabell-kommune'!W344=0," ",'Tabell-kommune'!W344)</f>
        <v xml:space="preserve"> </v>
      </c>
      <c r="Y344" s="28" t="str">
        <f>IF('Tabell-kommune'!X344=0," ",'Tabell-kommune'!X344)</f>
        <v xml:space="preserve"> </v>
      </c>
      <c r="Z344" s="28" t="str">
        <f>IF('Tabell-kommune'!Y344=0," ",'Tabell-kommune'!Y344)</f>
        <v xml:space="preserve"> </v>
      </c>
      <c r="AA344" s="28" t="str">
        <f>IF('Tabell-kommune'!Z344=0," ",'Tabell-kommune'!Z344)</f>
        <v xml:space="preserve"> </v>
      </c>
      <c r="AB344" s="28" t="str">
        <f>IF('Tabell-kommune'!AA344=0," ",'Tabell-kommune'!AA344)</f>
        <v xml:space="preserve"> </v>
      </c>
      <c r="AC344" s="24" t="str">
        <f>IF('Tabell-kommune'!AB344=0," ",'Tabell-kommune'!AB344)</f>
        <v xml:space="preserve"> </v>
      </c>
      <c r="AD344" s="24" t="str">
        <f>IF('Tabell-kommune'!AC344=0," ",'Tabell-kommune'!AC344)</f>
        <v xml:space="preserve"> </v>
      </c>
      <c r="AE344" s="25" t="str">
        <f>IF('Tabell-kommune'!AD344=0," ",'Tabell-kommune'!AD344)</f>
        <v xml:space="preserve"> </v>
      </c>
      <c r="AF344" s="25" t="str">
        <f>IF('Tabell-kommune'!AE344=0," ",'Tabell-kommune'!AE344)</f>
        <v xml:space="preserve"> </v>
      </c>
      <c r="AG344" s="25" t="str">
        <f>IF('Tabell-kommune'!AF344=0," ",'Tabell-kommune'!AF344)</f>
        <v xml:space="preserve"> </v>
      </c>
      <c r="AH344" s="25" t="str">
        <f>IF('Tabell-kommune'!AG344=0," ",'Tabell-kommune'!AG344)</f>
        <v xml:space="preserve"> </v>
      </c>
      <c r="AI344" s="25" t="str">
        <f>IF('Tabell-kommune'!AH344=0," ",'Tabell-kommune'!AH344)</f>
        <v xml:space="preserve"> </v>
      </c>
      <c r="AJ344" s="24" t="str">
        <f>IF('Tabell-kommune'!AI344=0," ",'Tabell-kommune'!AI344)</f>
        <v xml:space="preserve"> </v>
      </c>
      <c r="AK344" s="24" t="str">
        <f>IF('Tabell-kommune'!AJ344=0," ",'Tabell-kommune'!AJ344)</f>
        <v xml:space="preserve"> </v>
      </c>
      <c r="AL344" s="26" t="str">
        <f>IF('Tabell-kommune'!AK344=0," ",'Tabell-kommune'!AK344)</f>
        <v xml:space="preserve"> </v>
      </c>
      <c r="AM344" s="26" t="str">
        <f>IF('Tabell-kommune'!AL344=0," ",'Tabell-kommune'!AL344)</f>
        <v xml:space="preserve"> </v>
      </c>
      <c r="AN344" s="26" t="str">
        <f>IF('Tabell-kommune'!AM344=0," ",'Tabell-kommune'!AM344)</f>
        <v xml:space="preserve"> </v>
      </c>
      <c r="AO344" s="26" t="str">
        <f>IF('Tabell-kommune'!AN344=0," ",'Tabell-kommune'!AN344)</f>
        <v xml:space="preserve"> </v>
      </c>
      <c r="AP344" s="26" t="str">
        <f>IF('Tabell-kommune'!AO344=0," ",'Tabell-kommune'!AO344)</f>
        <v xml:space="preserve"> </v>
      </c>
    </row>
    <row r="345" spans="2:42" x14ac:dyDescent="0.2">
      <c r="B345" s="24" t="str">
        <f>IF('Tabell-kommune'!A345=0," ",'Tabell-kommune'!A345)</f>
        <v xml:space="preserve"> </v>
      </c>
      <c r="C345" s="28" t="str">
        <f>IF('Tabell-kommune'!B345=0," ",'Tabell-kommune'!B345)</f>
        <v xml:space="preserve"> </v>
      </c>
      <c r="D345" s="28" t="str">
        <f>IF('Tabell-kommune'!C345=0," ",'Tabell-kommune'!C345)</f>
        <v xml:space="preserve"> </v>
      </c>
      <c r="E345" s="28" t="str">
        <f>IF('Tabell-kommune'!D345=0," ",'Tabell-kommune'!D345)</f>
        <v xml:space="preserve"> </v>
      </c>
      <c r="F345" s="28" t="str">
        <f>IF('Tabell-kommune'!E345=0," ",'Tabell-kommune'!E345)</f>
        <v xml:space="preserve"> </v>
      </c>
      <c r="G345" s="28" t="str">
        <f>IF('Tabell-kommune'!F345=0," ",'Tabell-kommune'!F345)</f>
        <v xml:space="preserve"> </v>
      </c>
      <c r="H345" s="24" t="str">
        <f>IF('Tabell-kommune'!G345=0," ",'Tabell-kommune'!G345)</f>
        <v xml:space="preserve"> </v>
      </c>
      <c r="I345" s="24" t="str">
        <f>IF('Tabell-kommune'!H345=0," ",'Tabell-kommune'!H345)</f>
        <v xml:space="preserve"> </v>
      </c>
      <c r="J345" s="18" t="str">
        <f>IF('Tabell-kommune'!I345=0," ",'Tabell-kommune'!I345)</f>
        <v xml:space="preserve"> </v>
      </c>
      <c r="K345" s="25" t="str">
        <f>IF('Tabell-kommune'!J345=0," ",'Tabell-kommune'!J345)</f>
        <v xml:space="preserve"> </v>
      </c>
      <c r="L345" s="25" t="str">
        <f>IF('Tabell-kommune'!K345=0," ",'Tabell-kommune'!K345)</f>
        <v xml:space="preserve"> </v>
      </c>
      <c r="M345" s="25" t="str">
        <f>IF('Tabell-kommune'!L345=0," ",'Tabell-kommune'!L345)</f>
        <v xml:space="preserve"> </v>
      </c>
      <c r="N345" s="25" t="str">
        <f>IF('Tabell-kommune'!M345=0," ",'Tabell-kommune'!M345)</f>
        <v xml:space="preserve"> </v>
      </c>
      <c r="O345" s="24" t="str">
        <f>IF('Tabell-kommune'!N345=0," ",'Tabell-kommune'!N345)</f>
        <v xml:space="preserve"> </v>
      </c>
      <c r="P345" s="24" t="str">
        <f>IF('Tabell-kommune'!O345=0," ",'Tabell-kommune'!O345)</f>
        <v xml:space="preserve"> </v>
      </c>
      <c r="Q345" s="20" t="str">
        <f>IF('Tabell-kommune'!P345=0," ",'Tabell-kommune'!P345)</f>
        <v xml:space="preserve"> </v>
      </c>
      <c r="R345" s="26" t="str">
        <f>IF('Tabell-kommune'!Q345=0," ",'Tabell-kommune'!Q345)</f>
        <v xml:space="preserve"> </v>
      </c>
      <c r="S345" s="26" t="str">
        <f>IF('Tabell-kommune'!R345=0," ",'Tabell-kommune'!R345)</f>
        <v xml:space="preserve"> </v>
      </c>
      <c r="T345" s="26" t="str">
        <f>IF('Tabell-kommune'!S345=0," ",'Tabell-kommune'!S345)</f>
        <v xml:space="preserve"> </v>
      </c>
      <c r="U345" s="26" t="str">
        <f>IF('Tabell-kommune'!T345=0," ",'Tabell-kommune'!T345)</f>
        <v xml:space="preserve"> </v>
      </c>
      <c r="V345" s="24" t="str">
        <f>IF('Tabell-kommune'!U345=0," ",'Tabell-kommune'!U345)</f>
        <v xml:space="preserve"> </v>
      </c>
      <c r="W345" s="24" t="str">
        <f>IF('Tabell-kommune'!V345=0," ",'Tabell-kommune'!V345)</f>
        <v xml:space="preserve"> </v>
      </c>
      <c r="X345" s="28" t="str">
        <f>IF('Tabell-kommune'!W345=0," ",'Tabell-kommune'!W345)</f>
        <v xml:space="preserve"> </v>
      </c>
      <c r="Y345" s="28" t="str">
        <f>IF('Tabell-kommune'!X345=0," ",'Tabell-kommune'!X345)</f>
        <v xml:space="preserve"> </v>
      </c>
      <c r="Z345" s="28" t="str">
        <f>IF('Tabell-kommune'!Y345=0," ",'Tabell-kommune'!Y345)</f>
        <v xml:space="preserve"> </v>
      </c>
      <c r="AA345" s="28" t="str">
        <f>IF('Tabell-kommune'!Z345=0," ",'Tabell-kommune'!Z345)</f>
        <v xml:space="preserve"> </v>
      </c>
      <c r="AB345" s="28" t="str">
        <f>IF('Tabell-kommune'!AA345=0," ",'Tabell-kommune'!AA345)</f>
        <v xml:space="preserve"> </v>
      </c>
      <c r="AC345" s="24" t="str">
        <f>IF('Tabell-kommune'!AB345=0," ",'Tabell-kommune'!AB345)</f>
        <v xml:space="preserve"> </v>
      </c>
      <c r="AD345" s="24" t="str">
        <f>IF('Tabell-kommune'!AC345=0," ",'Tabell-kommune'!AC345)</f>
        <v xml:space="preserve"> </v>
      </c>
      <c r="AE345" s="25" t="str">
        <f>IF('Tabell-kommune'!AD345=0," ",'Tabell-kommune'!AD345)</f>
        <v xml:space="preserve"> </v>
      </c>
      <c r="AF345" s="25" t="str">
        <f>IF('Tabell-kommune'!AE345=0," ",'Tabell-kommune'!AE345)</f>
        <v xml:space="preserve"> </v>
      </c>
      <c r="AG345" s="25" t="str">
        <f>IF('Tabell-kommune'!AF345=0," ",'Tabell-kommune'!AF345)</f>
        <v xml:space="preserve"> </v>
      </c>
      <c r="AH345" s="25" t="str">
        <f>IF('Tabell-kommune'!AG345=0," ",'Tabell-kommune'!AG345)</f>
        <v xml:space="preserve"> </v>
      </c>
      <c r="AI345" s="25" t="str">
        <f>IF('Tabell-kommune'!AH345=0," ",'Tabell-kommune'!AH345)</f>
        <v xml:space="preserve"> </v>
      </c>
      <c r="AJ345" s="24" t="str">
        <f>IF('Tabell-kommune'!AI345=0," ",'Tabell-kommune'!AI345)</f>
        <v xml:space="preserve"> </v>
      </c>
      <c r="AK345" s="24" t="str">
        <f>IF('Tabell-kommune'!AJ345=0," ",'Tabell-kommune'!AJ345)</f>
        <v xml:space="preserve"> </v>
      </c>
      <c r="AL345" s="26" t="str">
        <f>IF('Tabell-kommune'!AK345=0," ",'Tabell-kommune'!AK345)</f>
        <v xml:space="preserve"> </v>
      </c>
      <c r="AM345" s="26" t="str">
        <f>IF('Tabell-kommune'!AL345=0," ",'Tabell-kommune'!AL345)</f>
        <v xml:space="preserve"> </v>
      </c>
      <c r="AN345" s="26" t="str">
        <f>IF('Tabell-kommune'!AM345=0," ",'Tabell-kommune'!AM345)</f>
        <v xml:space="preserve"> </v>
      </c>
      <c r="AO345" s="26" t="str">
        <f>IF('Tabell-kommune'!AN345=0," ",'Tabell-kommune'!AN345)</f>
        <v xml:space="preserve"> </v>
      </c>
      <c r="AP345" s="26" t="str">
        <f>IF('Tabell-kommune'!AO345=0," ",'Tabell-kommune'!AO345)</f>
        <v xml:space="preserve"> </v>
      </c>
    </row>
    <row r="346" spans="2:42" x14ac:dyDescent="0.2">
      <c r="B346" s="24" t="str">
        <f>IF('Tabell-kommune'!A346=0," ",'Tabell-kommune'!A346)</f>
        <v xml:space="preserve"> </v>
      </c>
      <c r="C346" s="28" t="str">
        <f>IF('Tabell-kommune'!B346=0," ",'Tabell-kommune'!B346)</f>
        <v xml:space="preserve"> </v>
      </c>
      <c r="D346" s="28" t="str">
        <f>IF('Tabell-kommune'!C346=0," ",'Tabell-kommune'!C346)</f>
        <v xml:space="preserve"> </v>
      </c>
      <c r="E346" s="28" t="str">
        <f>IF('Tabell-kommune'!D346=0," ",'Tabell-kommune'!D346)</f>
        <v xml:space="preserve"> </v>
      </c>
      <c r="F346" s="28" t="str">
        <f>IF('Tabell-kommune'!E346=0," ",'Tabell-kommune'!E346)</f>
        <v xml:space="preserve"> </v>
      </c>
      <c r="G346" s="28" t="str">
        <f>IF('Tabell-kommune'!F346=0," ",'Tabell-kommune'!F346)</f>
        <v xml:space="preserve"> </v>
      </c>
      <c r="H346" s="24" t="str">
        <f>IF('Tabell-kommune'!G346=0," ",'Tabell-kommune'!G346)</f>
        <v xml:space="preserve"> </v>
      </c>
      <c r="I346" s="24" t="str">
        <f>IF('Tabell-kommune'!H346=0," ",'Tabell-kommune'!H346)</f>
        <v xml:space="preserve"> </v>
      </c>
      <c r="J346" s="18" t="str">
        <f>IF('Tabell-kommune'!I346=0," ",'Tabell-kommune'!I346)</f>
        <v xml:space="preserve"> </v>
      </c>
      <c r="K346" s="25" t="str">
        <f>IF('Tabell-kommune'!J346=0," ",'Tabell-kommune'!J346)</f>
        <v xml:space="preserve"> </v>
      </c>
      <c r="L346" s="25" t="str">
        <f>IF('Tabell-kommune'!K346=0," ",'Tabell-kommune'!K346)</f>
        <v xml:space="preserve"> </v>
      </c>
      <c r="M346" s="25" t="str">
        <f>IF('Tabell-kommune'!L346=0," ",'Tabell-kommune'!L346)</f>
        <v xml:space="preserve"> </v>
      </c>
      <c r="N346" s="25" t="str">
        <f>IF('Tabell-kommune'!M346=0," ",'Tabell-kommune'!M346)</f>
        <v xml:space="preserve"> </v>
      </c>
      <c r="O346" s="24" t="str">
        <f>IF('Tabell-kommune'!N346=0," ",'Tabell-kommune'!N346)</f>
        <v xml:space="preserve"> </v>
      </c>
      <c r="P346" s="24" t="str">
        <f>IF('Tabell-kommune'!O346=0," ",'Tabell-kommune'!O346)</f>
        <v xml:space="preserve"> </v>
      </c>
      <c r="Q346" s="20" t="str">
        <f>IF('Tabell-kommune'!P346=0," ",'Tabell-kommune'!P346)</f>
        <v xml:space="preserve"> </v>
      </c>
      <c r="R346" s="26" t="str">
        <f>IF('Tabell-kommune'!Q346=0," ",'Tabell-kommune'!Q346)</f>
        <v xml:space="preserve"> </v>
      </c>
      <c r="S346" s="26" t="str">
        <f>IF('Tabell-kommune'!R346=0," ",'Tabell-kommune'!R346)</f>
        <v xml:space="preserve"> </v>
      </c>
      <c r="T346" s="26" t="str">
        <f>IF('Tabell-kommune'!S346=0," ",'Tabell-kommune'!S346)</f>
        <v xml:space="preserve"> </v>
      </c>
      <c r="U346" s="26" t="str">
        <f>IF('Tabell-kommune'!T346=0," ",'Tabell-kommune'!T346)</f>
        <v xml:space="preserve"> </v>
      </c>
      <c r="V346" s="24" t="str">
        <f>IF('Tabell-kommune'!U346=0," ",'Tabell-kommune'!U346)</f>
        <v xml:space="preserve"> </v>
      </c>
      <c r="W346" s="24" t="str">
        <f>IF('Tabell-kommune'!V346=0," ",'Tabell-kommune'!V346)</f>
        <v xml:space="preserve"> </v>
      </c>
      <c r="X346" s="28" t="str">
        <f>IF('Tabell-kommune'!W346=0," ",'Tabell-kommune'!W346)</f>
        <v xml:space="preserve"> </v>
      </c>
      <c r="Y346" s="28" t="str">
        <f>IF('Tabell-kommune'!X346=0," ",'Tabell-kommune'!X346)</f>
        <v xml:space="preserve"> </v>
      </c>
      <c r="Z346" s="28" t="str">
        <f>IF('Tabell-kommune'!Y346=0," ",'Tabell-kommune'!Y346)</f>
        <v xml:space="preserve"> </v>
      </c>
      <c r="AA346" s="28" t="str">
        <f>IF('Tabell-kommune'!Z346=0," ",'Tabell-kommune'!Z346)</f>
        <v xml:space="preserve"> </v>
      </c>
      <c r="AB346" s="28" t="str">
        <f>IF('Tabell-kommune'!AA346=0," ",'Tabell-kommune'!AA346)</f>
        <v xml:space="preserve"> </v>
      </c>
      <c r="AC346" s="24" t="str">
        <f>IF('Tabell-kommune'!AB346=0," ",'Tabell-kommune'!AB346)</f>
        <v xml:space="preserve"> </v>
      </c>
      <c r="AD346" s="24" t="str">
        <f>IF('Tabell-kommune'!AC346=0," ",'Tabell-kommune'!AC346)</f>
        <v xml:space="preserve"> </v>
      </c>
      <c r="AE346" s="25" t="str">
        <f>IF('Tabell-kommune'!AD346=0," ",'Tabell-kommune'!AD346)</f>
        <v xml:space="preserve"> </v>
      </c>
      <c r="AF346" s="25" t="str">
        <f>IF('Tabell-kommune'!AE346=0," ",'Tabell-kommune'!AE346)</f>
        <v xml:space="preserve"> </v>
      </c>
      <c r="AG346" s="25" t="str">
        <f>IF('Tabell-kommune'!AF346=0," ",'Tabell-kommune'!AF346)</f>
        <v xml:space="preserve"> </v>
      </c>
      <c r="AH346" s="25" t="str">
        <f>IF('Tabell-kommune'!AG346=0," ",'Tabell-kommune'!AG346)</f>
        <v xml:space="preserve"> </v>
      </c>
      <c r="AI346" s="25" t="str">
        <f>IF('Tabell-kommune'!AH346=0," ",'Tabell-kommune'!AH346)</f>
        <v xml:space="preserve"> </v>
      </c>
      <c r="AJ346" s="24" t="str">
        <f>IF('Tabell-kommune'!AI346=0," ",'Tabell-kommune'!AI346)</f>
        <v xml:space="preserve"> </v>
      </c>
      <c r="AK346" s="24" t="str">
        <f>IF('Tabell-kommune'!AJ346=0," ",'Tabell-kommune'!AJ346)</f>
        <v xml:space="preserve"> </v>
      </c>
      <c r="AL346" s="26" t="str">
        <f>IF('Tabell-kommune'!AK346=0," ",'Tabell-kommune'!AK346)</f>
        <v xml:space="preserve"> </v>
      </c>
      <c r="AM346" s="26" t="str">
        <f>IF('Tabell-kommune'!AL346=0," ",'Tabell-kommune'!AL346)</f>
        <v xml:space="preserve"> </v>
      </c>
      <c r="AN346" s="26" t="str">
        <f>IF('Tabell-kommune'!AM346=0," ",'Tabell-kommune'!AM346)</f>
        <v xml:space="preserve"> </v>
      </c>
      <c r="AO346" s="26" t="str">
        <f>IF('Tabell-kommune'!AN346=0," ",'Tabell-kommune'!AN346)</f>
        <v xml:space="preserve"> </v>
      </c>
      <c r="AP346" s="26" t="str">
        <f>IF('Tabell-kommune'!AO346=0," ",'Tabell-kommune'!AO346)</f>
        <v xml:space="preserve"> </v>
      </c>
    </row>
    <row r="347" spans="2:42" x14ac:dyDescent="0.2">
      <c r="B347" s="24" t="str">
        <f>IF('Tabell-kommune'!A347=0," ",'Tabell-kommune'!A347)</f>
        <v xml:space="preserve"> </v>
      </c>
      <c r="C347" s="28" t="str">
        <f>IF('Tabell-kommune'!B347=0," ",'Tabell-kommune'!B347)</f>
        <v xml:space="preserve"> </v>
      </c>
      <c r="D347" s="28" t="str">
        <f>IF('Tabell-kommune'!C347=0," ",'Tabell-kommune'!C347)</f>
        <v xml:space="preserve"> </v>
      </c>
      <c r="E347" s="28" t="str">
        <f>IF('Tabell-kommune'!D347=0," ",'Tabell-kommune'!D347)</f>
        <v xml:space="preserve"> </v>
      </c>
      <c r="F347" s="28" t="str">
        <f>IF('Tabell-kommune'!E347=0," ",'Tabell-kommune'!E347)</f>
        <v xml:space="preserve"> </v>
      </c>
      <c r="G347" s="28" t="str">
        <f>IF('Tabell-kommune'!F347=0," ",'Tabell-kommune'!F347)</f>
        <v xml:space="preserve"> </v>
      </c>
      <c r="H347" s="24" t="str">
        <f>IF('Tabell-kommune'!G347=0," ",'Tabell-kommune'!G347)</f>
        <v xml:space="preserve"> </v>
      </c>
      <c r="I347" s="24" t="str">
        <f>IF('Tabell-kommune'!H347=0," ",'Tabell-kommune'!H347)</f>
        <v xml:space="preserve"> </v>
      </c>
      <c r="J347" s="18" t="str">
        <f>IF('Tabell-kommune'!I347=0," ",'Tabell-kommune'!I347)</f>
        <v xml:space="preserve"> </v>
      </c>
      <c r="K347" s="25" t="str">
        <f>IF('Tabell-kommune'!J347=0," ",'Tabell-kommune'!J347)</f>
        <v xml:space="preserve"> </v>
      </c>
      <c r="L347" s="25" t="str">
        <f>IF('Tabell-kommune'!K347=0," ",'Tabell-kommune'!K347)</f>
        <v xml:space="preserve"> </v>
      </c>
      <c r="M347" s="25" t="str">
        <f>IF('Tabell-kommune'!L347=0," ",'Tabell-kommune'!L347)</f>
        <v xml:space="preserve"> </v>
      </c>
      <c r="N347" s="25" t="str">
        <f>IF('Tabell-kommune'!M347=0," ",'Tabell-kommune'!M347)</f>
        <v xml:space="preserve"> </v>
      </c>
      <c r="O347" s="24" t="str">
        <f>IF('Tabell-kommune'!N347=0," ",'Tabell-kommune'!N347)</f>
        <v xml:space="preserve"> </v>
      </c>
      <c r="P347" s="24" t="str">
        <f>IF('Tabell-kommune'!O347=0," ",'Tabell-kommune'!O347)</f>
        <v xml:space="preserve"> </v>
      </c>
      <c r="Q347" s="20" t="str">
        <f>IF('Tabell-kommune'!P347=0," ",'Tabell-kommune'!P347)</f>
        <v xml:space="preserve"> </v>
      </c>
      <c r="R347" s="26" t="str">
        <f>IF('Tabell-kommune'!Q347=0," ",'Tabell-kommune'!Q347)</f>
        <v xml:space="preserve"> </v>
      </c>
      <c r="S347" s="26" t="str">
        <f>IF('Tabell-kommune'!R347=0," ",'Tabell-kommune'!R347)</f>
        <v xml:space="preserve"> </v>
      </c>
      <c r="T347" s="26" t="str">
        <f>IF('Tabell-kommune'!S347=0," ",'Tabell-kommune'!S347)</f>
        <v xml:space="preserve"> </v>
      </c>
      <c r="U347" s="26" t="str">
        <f>IF('Tabell-kommune'!T347=0," ",'Tabell-kommune'!T347)</f>
        <v xml:space="preserve"> </v>
      </c>
      <c r="V347" s="24" t="str">
        <f>IF('Tabell-kommune'!U347=0," ",'Tabell-kommune'!U347)</f>
        <v xml:space="preserve"> </v>
      </c>
      <c r="W347" s="24" t="str">
        <f>IF('Tabell-kommune'!V347=0," ",'Tabell-kommune'!V347)</f>
        <v xml:space="preserve"> </v>
      </c>
      <c r="X347" s="28" t="str">
        <f>IF('Tabell-kommune'!W347=0," ",'Tabell-kommune'!W347)</f>
        <v xml:space="preserve"> </v>
      </c>
      <c r="Y347" s="28" t="str">
        <f>IF('Tabell-kommune'!X347=0," ",'Tabell-kommune'!X347)</f>
        <v xml:space="preserve"> </v>
      </c>
      <c r="Z347" s="28" t="str">
        <f>IF('Tabell-kommune'!Y347=0," ",'Tabell-kommune'!Y347)</f>
        <v xml:space="preserve"> </v>
      </c>
      <c r="AA347" s="28" t="str">
        <f>IF('Tabell-kommune'!Z347=0," ",'Tabell-kommune'!Z347)</f>
        <v xml:space="preserve"> </v>
      </c>
      <c r="AB347" s="28" t="str">
        <f>IF('Tabell-kommune'!AA347=0," ",'Tabell-kommune'!AA347)</f>
        <v xml:space="preserve"> </v>
      </c>
      <c r="AC347" s="24" t="str">
        <f>IF('Tabell-kommune'!AB347=0," ",'Tabell-kommune'!AB347)</f>
        <v xml:space="preserve"> </v>
      </c>
      <c r="AD347" s="24" t="str">
        <f>IF('Tabell-kommune'!AC347=0," ",'Tabell-kommune'!AC347)</f>
        <v xml:space="preserve"> </v>
      </c>
      <c r="AE347" s="25" t="str">
        <f>IF('Tabell-kommune'!AD347=0," ",'Tabell-kommune'!AD347)</f>
        <v xml:space="preserve"> </v>
      </c>
      <c r="AF347" s="25" t="str">
        <f>IF('Tabell-kommune'!AE347=0," ",'Tabell-kommune'!AE347)</f>
        <v xml:space="preserve"> </v>
      </c>
      <c r="AG347" s="25" t="str">
        <f>IF('Tabell-kommune'!AF347=0," ",'Tabell-kommune'!AF347)</f>
        <v xml:space="preserve"> </v>
      </c>
      <c r="AH347" s="25" t="str">
        <f>IF('Tabell-kommune'!AG347=0," ",'Tabell-kommune'!AG347)</f>
        <v xml:space="preserve"> </v>
      </c>
      <c r="AI347" s="25" t="str">
        <f>IF('Tabell-kommune'!AH347=0," ",'Tabell-kommune'!AH347)</f>
        <v xml:space="preserve"> </v>
      </c>
      <c r="AJ347" s="24" t="str">
        <f>IF('Tabell-kommune'!AI347=0," ",'Tabell-kommune'!AI347)</f>
        <v xml:space="preserve"> </v>
      </c>
      <c r="AK347" s="24" t="str">
        <f>IF('Tabell-kommune'!AJ347=0," ",'Tabell-kommune'!AJ347)</f>
        <v xml:space="preserve"> </v>
      </c>
      <c r="AL347" s="26" t="str">
        <f>IF('Tabell-kommune'!AK347=0," ",'Tabell-kommune'!AK347)</f>
        <v xml:space="preserve"> </v>
      </c>
      <c r="AM347" s="26" t="str">
        <f>IF('Tabell-kommune'!AL347=0," ",'Tabell-kommune'!AL347)</f>
        <v xml:space="preserve"> </v>
      </c>
      <c r="AN347" s="26" t="str">
        <f>IF('Tabell-kommune'!AM347=0," ",'Tabell-kommune'!AM347)</f>
        <v xml:space="preserve"> </v>
      </c>
      <c r="AO347" s="26" t="str">
        <f>IF('Tabell-kommune'!AN347=0," ",'Tabell-kommune'!AN347)</f>
        <v xml:space="preserve"> </v>
      </c>
      <c r="AP347" s="26" t="str">
        <f>IF('Tabell-kommune'!AO347=0," ",'Tabell-kommune'!AO347)</f>
        <v xml:space="preserve"> </v>
      </c>
    </row>
    <row r="348" spans="2:42" x14ac:dyDescent="0.2">
      <c r="B348" s="24" t="str">
        <f>IF('Tabell-kommune'!A348=0," ",'Tabell-kommune'!A348)</f>
        <v xml:space="preserve"> </v>
      </c>
      <c r="C348" s="28" t="str">
        <f>IF('Tabell-kommune'!B348=0," ",'Tabell-kommune'!B348)</f>
        <v xml:space="preserve"> </v>
      </c>
      <c r="D348" s="28" t="str">
        <f>IF('Tabell-kommune'!C348=0," ",'Tabell-kommune'!C348)</f>
        <v xml:space="preserve"> </v>
      </c>
      <c r="E348" s="28" t="str">
        <f>IF('Tabell-kommune'!D348=0," ",'Tabell-kommune'!D348)</f>
        <v xml:space="preserve"> </v>
      </c>
      <c r="F348" s="28" t="str">
        <f>IF('Tabell-kommune'!E348=0," ",'Tabell-kommune'!E348)</f>
        <v xml:space="preserve"> </v>
      </c>
      <c r="G348" s="28" t="str">
        <f>IF('Tabell-kommune'!F348=0," ",'Tabell-kommune'!F348)</f>
        <v xml:space="preserve"> </v>
      </c>
      <c r="H348" s="24" t="str">
        <f>IF('Tabell-kommune'!G348=0," ",'Tabell-kommune'!G348)</f>
        <v xml:space="preserve"> </v>
      </c>
      <c r="I348" s="24" t="str">
        <f>IF('Tabell-kommune'!H348=0," ",'Tabell-kommune'!H348)</f>
        <v xml:space="preserve"> </v>
      </c>
      <c r="J348" s="18" t="str">
        <f>IF('Tabell-kommune'!I348=0," ",'Tabell-kommune'!I348)</f>
        <v xml:space="preserve"> </v>
      </c>
      <c r="K348" s="25" t="str">
        <f>IF('Tabell-kommune'!J348=0," ",'Tabell-kommune'!J348)</f>
        <v xml:space="preserve"> </v>
      </c>
      <c r="L348" s="25" t="str">
        <f>IF('Tabell-kommune'!K348=0," ",'Tabell-kommune'!K348)</f>
        <v xml:space="preserve"> </v>
      </c>
      <c r="M348" s="25" t="str">
        <f>IF('Tabell-kommune'!L348=0," ",'Tabell-kommune'!L348)</f>
        <v xml:space="preserve"> </v>
      </c>
      <c r="N348" s="25" t="str">
        <f>IF('Tabell-kommune'!M348=0," ",'Tabell-kommune'!M348)</f>
        <v xml:space="preserve"> </v>
      </c>
      <c r="O348" s="24" t="str">
        <f>IF('Tabell-kommune'!N348=0," ",'Tabell-kommune'!N348)</f>
        <v xml:space="preserve"> </v>
      </c>
      <c r="P348" s="24" t="str">
        <f>IF('Tabell-kommune'!O348=0," ",'Tabell-kommune'!O348)</f>
        <v xml:space="preserve"> </v>
      </c>
      <c r="Q348" s="20" t="str">
        <f>IF('Tabell-kommune'!P348=0," ",'Tabell-kommune'!P348)</f>
        <v xml:space="preserve"> </v>
      </c>
      <c r="R348" s="26" t="str">
        <f>IF('Tabell-kommune'!Q348=0," ",'Tabell-kommune'!Q348)</f>
        <v xml:space="preserve"> </v>
      </c>
      <c r="S348" s="26" t="str">
        <f>IF('Tabell-kommune'!R348=0," ",'Tabell-kommune'!R348)</f>
        <v xml:space="preserve"> </v>
      </c>
      <c r="T348" s="26" t="str">
        <f>IF('Tabell-kommune'!S348=0," ",'Tabell-kommune'!S348)</f>
        <v xml:space="preserve"> </v>
      </c>
      <c r="U348" s="26" t="str">
        <f>IF('Tabell-kommune'!T348=0," ",'Tabell-kommune'!T348)</f>
        <v xml:space="preserve"> </v>
      </c>
      <c r="V348" s="24" t="str">
        <f>IF('Tabell-kommune'!U348=0," ",'Tabell-kommune'!U348)</f>
        <v xml:space="preserve"> </v>
      </c>
      <c r="W348" s="24" t="str">
        <f>IF('Tabell-kommune'!V348=0," ",'Tabell-kommune'!V348)</f>
        <v xml:space="preserve"> </v>
      </c>
      <c r="X348" s="28" t="str">
        <f>IF('Tabell-kommune'!W348=0," ",'Tabell-kommune'!W348)</f>
        <v xml:space="preserve"> </v>
      </c>
      <c r="Y348" s="28" t="str">
        <f>IF('Tabell-kommune'!X348=0," ",'Tabell-kommune'!X348)</f>
        <v xml:space="preserve"> </v>
      </c>
      <c r="Z348" s="28" t="str">
        <f>IF('Tabell-kommune'!Y348=0," ",'Tabell-kommune'!Y348)</f>
        <v xml:space="preserve"> </v>
      </c>
      <c r="AA348" s="28" t="str">
        <f>IF('Tabell-kommune'!Z348=0," ",'Tabell-kommune'!Z348)</f>
        <v xml:space="preserve"> </v>
      </c>
      <c r="AB348" s="28" t="str">
        <f>IF('Tabell-kommune'!AA348=0," ",'Tabell-kommune'!AA348)</f>
        <v xml:space="preserve"> </v>
      </c>
      <c r="AC348" s="24" t="str">
        <f>IF('Tabell-kommune'!AB348=0," ",'Tabell-kommune'!AB348)</f>
        <v xml:space="preserve"> </v>
      </c>
      <c r="AD348" s="24" t="str">
        <f>IF('Tabell-kommune'!AC348=0," ",'Tabell-kommune'!AC348)</f>
        <v xml:space="preserve"> </v>
      </c>
      <c r="AE348" s="25" t="str">
        <f>IF('Tabell-kommune'!AD348=0," ",'Tabell-kommune'!AD348)</f>
        <v xml:space="preserve"> </v>
      </c>
      <c r="AF348" s="25" t="str">
        <f>IF('Tabell-kommune'!AE348=0," ",'Tabell-kommune'!AE348)</f>
        <v xml:space="preserve"> </v>
      </c>
      <c r="AG348" s="25" t="str">
        <f>IF('Tabell-kommune'!AF348=0," ",'Tabell-kommune'!AF348)</f>
        <v xml:space="preserve"> </v>
      </c>
      <c r="AH348" s="25" t="str">
        <f>IF('Tabell-kommune'!AG348=0," ",'Tabell-kommune'!AG348)</f>
        <v xml:space="preserve"> </v>
      </c>
      <c r="AI348" s="25" t="str">
        <f>IF('Tabell-kommune'!AH348=0," ",'Tabell-kommune'!AH348)</f>
        <v xml:space="preserve"> </v>
      </c>
      <c r="AJ348" s="24" t="str">
        <f>IF('Tabell-kommune'!AI348=0," ",'Tabell-kommune'!AI348)</f>
        <v xml:space="preserve"> </v>
      </c>
      <c r="AK348" s="24" t="str">
        <f>IF('Tabell-kommune'!AJ348=0," ",'Tabell-kommune'!AJ348)</f>
        <v xml:space="preserve"> </v>
      </c>
      <c r="AL348" s="26" t="str">
        <f>IF('Tabell-kommune'!AK348=0," ",'Tabell-kommune'!AK348)</f>
        <v xml:space="preserve"> </v>
      </c>
      <c r="AM348" s="26" t="str">
        <f>IF('Tabell-kommune'!AL348=0," ",'Tabell-kommune'!AL348)</f>
        <v xml:space="preserve"> </v>
      </c>
      <c r="AN348" s="26" t="str">
        <f>IF('Tabell-kommune'!AM348=0," ",'Tabell-kommune'!AM348)</f>
        <v xml:space="preserve"> </v>
      </c>
      <c r="AO348" s="26" t="str">
        <f>IF('Tabell-kommune'!AN348=0," ",'Tabell-kommune'!AN348)</f>
        <v xml:space="preserve"> </v>
      </c>
      <c r="AP348" s="26" t="str">
        <f>IF('Tabell-kommune'!AO348=0," ",'Tabell-kommune'!AO348)</f>
        <v xml:space="preserve"> </v>
      </c>
    </row>
    <row r="349" spans="2:42" x14ac:dyDescent="0.2">
      <c r="B349" s="24" t="str">
        <f>IF('Tabell-kommune'!A349=0," ",'Tabell-kommune'!A349)</f>
        <v xml:space="preserve"> </v>
      </c>
      <c r="C349" s="28" t="str">
        <f>IF('Tabell-kommune'!B349=0," ",'Tabell-kommune'!B349)</f>
        <v xml:space="preserve"> </v>
      </c>
      <c r="D349" s="28" t="str">
        <f>IF('Tabell-kommune'!C349=0," ",'Tabell-kommune'!C349)</f>
        <v xml:space="preserve"> </v>
      </c>
      <c r="E349" s="28" t="str">
        <f>IF('Tabell-kommune'!D349=0," ",'Tabell-kommune'!D349)</f>
        <v xml:space="preserve"> </v>
      </c>
      <c r="F349" s="28" t="str">
        <f>IF('Tabell-kommune'!E349=0," ",'Tabell-kommune'!E349)</f>
        <v xml:space="preserve"> </v>
      </c>
      <c r="G349" s="28" t="str">
        <f>IF('Tabell-kommune'!F349=0," ",'Tabell-kommune'!F349)</f>
        <v xml:space="preserve"> </v>
      </c>
      <c r="H349" s="24" t="str">
        <f>IF('Tabell-kommune'!G349=0," ",'Tabell-kommune'!G349)</f>
        <v xml:space="preserve"> </v>
      </c>
      <c r="I349" s="24" t="str">
        <f>IF('Tabell-kommune'!H349=0," ",'Tabell-kommune'!H349)</f>
        <v xml:space="preserve"> </v>
      </c>
      <c r="J349" s="18" t="str">
        <f>IF('Tabell-kommune'!I349=0," ",'Tabell-kommune'!I349)</f>
        <v xml:space="preserve"> </v>
      </c>
      <c r="K349" s="25" t="str">
        <f>IF('Tabell-kommune'!J349=0," ",'Tabell-kommune'!J349)</f>
        <v xml:space="preserve"> </v>
      </c>
      <c r="L349" s="25" t="str">
        <f>IF('Tabell-kommune'!K349=0," ",'Tabell-kommune'!K349)</f>
        <v xml:space="preserve"> </v>
      </c>
      <c r="M349" s="25" t="str">
        <f>IF('Tabell-kommune'!L349=0," ",'Tabell-kommune'!L349)</f>
        <v xml:space="preserve"> </v>
      </c>
      <c r="N349" s="25" t="str">
        <f>IF('Tabell-kommune'!M349=0," ",'Tabell-kommune'!M349)</f>
        <v xml:space="preserve"> </v>
      </c>
      <c r="O349" s="24" t="str">
        <f>IF('Tabell-kommune'!N349=0," ",'Tabell-kommune'!N349)</f>
        <v xml:space="preserve"> </v>
      </c>
      <c r="P349" s="24" t="str">
        <f>IF('Tabell-kommune'!O349=0," ",'Tabell-kommune'!O349)</f>
        <v xml:space="preserve"> </v>
      </c>
      <c r="Q349" s="20" t="str">
        <f>IF('Tabell-kommune'!P349=0," ",'Tabell-kommune'!P349)</f>
        <v xml:space="preserve"> </v>
      </c>
      <c r="R349" s="26" t="str">
        <f>IF('Tabell-kommune'!Q349=0," ",'Tabell-kommune'!Q349)</f>
        <v xml:space="preserve"> </v>
      </c>
      <c r="S349" s="26" t="str">
        <f>IF('Tabell-kommune'!R349=0," ",'Tabell-kommune'!R349)</f>
        <v xml:space="preserve"> </v>
      </c>
      <c r="T349" s="26" t="str">
        <f>IF('Tabell-kommune'!S349=0," ",'Tabell-kommune'!S349)</f>
        <v xml:space="preserve"> </v>
      </c>
      <c r="U349" s="26" t="str">
        <f>IF('Tabell-kommune'!T349=0," ",'Tabell-kommune'!T349)</f>
        <v xml:space="preserve"> </v>
      </c>
      <c r="V349" s="24" t="str">
        <f>IF('Tabell-kommune'!U349=0," ",'Tabell-kommune'!U349)</f>
        <v xml:space="preserve"> </v>
      </c>
      <c r="W349" s="24" t="str">
        <f>IF('Tabell-kommune'!V349=0," ",'Tabell-kommune'!V349)</f>
        <v xml:space="preserve"> </v>
      </c>
      <c r="X349" s="28" t="str">
        <f>IF('Tabell-kommune'!W349=0," ",'Tabell-kommune'!W349)</f>
        <v xml:space="preserve"> </v>
      </c>
      <c r="Y349" s="28" t="str">
        <f>IF('Tabell-kommune'!X349=0," ",'Tabell-kommune'!X349)</f>
        <v xml:space="preserve"> </v>
      </c>
      <c r="Z349" s="28" t="str">
        <f>IF('Tabell-kommune'!Y349=0," ",'Tabell-kommune'!Y349)</f>
        <v xml:space="preserve"> </v>
      </c>
      <c r="AA349" s="28" t="str">
        <f>IF('Tabell-kommune'!Z349=0," ",'Tabell-kommune'!Z349)</f>
        <v xml:space="preserve"> </v>
      </c>
      <c r="AB349" s="28" t="str">
        <f>IF('Tabell-kommune'!AA349=0," ",'Tabell-kommune'!AA349)</f>
        <v xml:space="preserve"> </v>
      </c>
      <c r="AC349" s="24" t="str">
        <f>IF('Tabell-kommune'!AB349=0," ",'Tabell-kommune'!AB349)</f>
        <v xml:space="preserve"> </v>
      </c>
      <c r="AD349" s="24" t="str">
        <f>IF('Tabell-kommune'!AC349=0," ",'Tabell-kommune'!AC349)</f>
        <v xml:space="preserve"> </v>
      </c>
      <c r="AE349" s="25" t="str">
        <f>IF('Tabell-kommune'!AD349=0," ",'Tabell-kommune'!AD349)</f>
        <v xml:space="preserve"> </v>
      </c>
      <c r="AF349" s="25" t="str">
        <f>IF('Tabell-kommune'!AE349=0," ",'Tabell-kommune'!AE349)</f>
        <v xml:space="preserve"> </v>
      </c>
      <c r="AG349" s="25" t="str">
        <f>IF('Tabell-kommune'!AF349=0," ",'Tabell-kommune'!AF349)</f>
        <v xml:space="preserve"> </v>
      </c>
      <c r="AH349" s="25" t="str">
        <f>IF('Tabell-kommune'!AG349=0," ",'Tabell-kommune'!AG349)</f>
        <v xml:space="preserve"> </v>
      </c>
      <c r="AI349" s="25" t="str">
        <f>IF('Tabell-kommune'!AH349=0," ",'Tabell-kommune'!AH349)</f>
        <v xml:space="preserve"> </v>
      </c>
      <c r="AJ349" s="24" t="str">
        <f>IF('Tabell-kommune'!AI349=0," ",'Tabell-kommune'!AI349)</f>
        <v xml:space="preserve"> </v>
      </c>
      <c r="AK349" s="24" t="str">
        <f>IF('Tabell-kommune'!AJ349=0," ",'Tabell-kommune'!AJ349)</f>
        <v xml:space="preserve"> </v>
      </c>
      <c r="AL349" s="26" t="str">
        <f>IF('Tabell-kommune'!AK349=0," ",'Tabell-kommune'!AK349)</f>
        <v xml:space="preserve"> </v>
      </c>
      <c r="AM349" s="26" t="str">
        <f>IF('Tabell-kommune'!AL349=0," ",'Tabell-kommune'!AL349)</f>
        <v xml:space="preserve"> </v>
      </c>
      <c r="AN349" s="26" t="str">
        <f>IF('Tabell-kommune'!AM349=0," ",'Tabell-kommune'!AM349)</f>
        <v xml:space="preserve"> </v>
      </c>
      <c r="AO349" s="26" t="str">
        <f>IF('Tabell-kommune'!AN349=0," ",'Tabell-kommune'!AN349)</f>
        <v xml:space="preserve"> </v>
      </c>
      <c r="AP349" s="26" t="str">
        <f>IF('Tabell-kommune'!AO349=0," ",'Tabell-kommune'!AO349)</f>
        <v xml:space="preserve"> </v>
      </c>
    </row>
    <row r="350" spans="2:42" x14ac:dyDescent="0.2">
      <c r="B350" s="24" t="str">
        <f>IF('Tabell-kommune'!A350=0," ",'Tabell-kommune'!A350)</f>
        <v xml:space="preserve"> </v>
      </c>
      <c r="C350" s="28" t="str">
        <f>IF('Tabell-kommune'!B350=0," ",'Tabell-kommune'!B350)</f>
        <v xml:space="preserve"> </v>
      </c>
      <c r="D350" s="28" t="str">
        <f>IF('Tabell-kommune'!C350=0," ",'Tabell-kommune'!C350)</f>
        <v xml:space="preserve"> </v>
      </c>
      <c r="E350" s="28" t="str">
        <f>IF('Tabell-kommune'!D350=0," ",'Tabell-kommune'!D350)</f>
        <v xml:space="preserve"> </v>
      </c>
      <c r="F350" s="28" t="str">
        <f>IF('Tabell-kommune'!E350=0," ",'Tabell-kommune'!E350)</f>
        <v xml:space="preserve"> </v>
      </c>
      <c r="G350" s="28" t="str">
        <f>IF('Tabell-kommune'!F350=0," ",'Tabell-kommune'!F350)</f>
        <v xml:space="preserve"> </v>
      </c>
      <c r="H350" s="24" t="str">
        <f>IF('Tabell-kommune'!G350=0," ",'Tabell-kommune'!G350)</f>
        <v xml:space="preserve"> </v>
      </c>
      <c r="I350" s="24" t="str">
        <f>IF('Tabell-kommune'!H350=0," ",'Tabell-kommune'!H350)</f>
        <v xml:space="preserve"> </v>
      </c>
      <c r="J350" s="18" t="str">
        <f>IF('Tabell-kommune'!I350=0," ",'Tabell-kommune'!I350)</f>
        <v xml:space="preserve"> </v>
      </c>
      <c r="K350" s="25" t="str">
        <f>IF('Tabell-kommune'!J350=0," ",'Tabell-kommune'!J350)</f>
        <v xml:space="preserve"> </v>
      </c>
      <c r="L350" s="25" t="str">
        <f>IF('Tabell-kommune'!K350=0," ",'Tabell-kommune'!K350)</f>
        <v xml:space="preserve"> </v>
      </c>
      <c r="M350" s="25" t="str">
        <f>IF('Tabell-kommune'!L350=0," ",'Tabell-kommune'!L350)</f>
        <v xml:space="preserve"> </v>
      </c>
      <c r="N350" s="25" t="str">
        <f>IF('Tabell-kommune'!M350=0," ",'Tabell-kommune'!M350)</f>
        <v xml:space="preserve"> </v>
      </c>
      <c r="O350" s="24" t="str">
        <f>IF('Tabell-kommune'!N350=0," ",'Tabell-kommune'!N350)</f>
        <v xml:space="preserve"> </v>
      </c>
      <c r="P350" s="24" t="str">
        <f>IF('Tabell-kommune'!O350=0," ",'Tabell-kommune'!O350)</f>
        <v xml:space="preserve"> </v>
      </c>
      <c r="Q350" s="20" t="str">
        <f>IF('Tabell-kommune'!P350=0," ",'Tabell-kommune'!P350)</f>
        <v xml:space="preserve"> </v>
      </c>
      <c r="R350" s="26" t="str">
        <f>IF('Tabell-kommune'!Q350=0," ",'Tabell-kommune'!Q350)</f>
        <v xml:space="preserve"> </v>
      </c>
      <c r="S350" s="26" t="str">
        <f>IF('Tabell-kommune'!R350=0," ",'Tabell-kommune'!R350)</f>
        <v xml:space="preserve"> </v>
      </c>
      <c r="T350" s="26" t="str">
        <f>IF('Tabell-kommune'!S350=0," ",'Tabell-kommune'!S350)</f>
        <v xml:space="preserve"> </v>
      </c>
      <c r="U350" s="26" t="str">
        <f>IF('Tabell-kommune'!T350=0," ",'Tabell-kommune'!T350)</f>
        <v xml:space="preserve"> </v>
      </c>
      <c r="V350" s="24" t="str">
        <f>IF('Tabell-kommune'!U350=0," ",'Tabell-kommune'!U350)</f>
        <v xml:space="preserve"> </v>
      </c>
      <c r="W350" s="24" t="str">
        <f>IF('Tabell-kommune'!V350=0," ",'Tabell-kommune'!V350)</f>
        <v xml:space="preserve"> </v>
      </c>
      <c r="X350" s="28" t="str">
        <f>IF('Tabell-kommune'!W350=0," ",'Tabell-kommune'!W350)</f>
        <v xml:space="preserve"> </v>
      </c>
      <c r="Y350" s="28" t="str">
        <f>IF('Tabell-kommune'!X350=0," ",'Tabell-kommune'!X350)</f>
        <v xml:space="preserve"> </v>
      </c>
      <c r="Z350" s="28" t="str">
        <f>IF('Tabell-kommune'!Y350=0," ",'Tabell-kommune'!Y350)</f>
        <v xml:space="preserve"> </v>
      </c>
      <c r="AA350" s="28" t="str">
        <f>IF('Tabell-kommune'!Z350=0," ",'Tabell-kommune'!Z350)</f>
        <v xml:space="preserve"> </v>
      </c>
      <c r="AB350" s="28" t="str">
        <f>IF('Tabell-kommune'!AA350=0," ",'Tabell-kommune'!AA350)</f>
        <v xml:space="preserve"> </v>
      </c>
      <c r="AC350" s="24" t="str">
        <f>IF('Tabell-kommune'!AB350=0," ",'Tabell-kommune'!AB350)</f>
        <v xml:space="preserve"> </v>
      </c>
      <c r="AD350" s="24" t="str">
        <f>IF('Tabell-kommune'!AC350=0," ",'Tabell-kommune'!AC350)</f>
        <v xml:space="preserve"> </v>
      </c>
      <c r="AE350" s="25" t="str">
        <f>IF('Tabell-kommune'!AD350=0," ",'Tabell-kommune'!AD350)</f>
        <v xml:space="preserve"> </v>
      </c>
      <c r="AF350" s="25" t="str">
        <f>IF('Tabell-kommune'!AE350=0," ",'Tabell-kommune'!AE350)</f>
        <v xml:space="preserve"> </v>
      </c>
      <c r="AG350" s="25" t="str">
        <f>IF('Tabell-kommune'!AF350=0," ",'Tabell-kommune'!AF350)</f>
        <v xml:space="preserve"> </v>
      </c>
      <c r="AH350" s="25" t="str">
        <f>IF('Tabell-kommune'!AG350=0," ",'Tabell-kommune'!AG350)</f>
        <v xml:space="preserve"> </v>
      </c>
      <c r="AI350" s="25" t="str">
        <f>IF('Tabell-kommune'!AH350=0," ",'Tabell-kommune'!AH350)</f>
        <v xml:space="preserve"> </v>
      </c>
      <c r="AJ350" s="24" t="str">
        <f>IF('Tabell-kommune'!AI350=0," ",'Tabell-kommune'!AI350)</f>
        <v xml:space="preserve"> </v>
      </c>
      <c r="AK350" s="24" t="str">
        <f>IF('Tabell-kommune'!AJ350=0," ",'Tabell-kommune'!AJ350)</f>
        <v xml:space="preserve"> </v>
      </c>
      <c r="AL350" s="26" t="str">
        <f>IF('Tabell-kommune'!AK350=0," ",'Tabell-kommune'!AK350)</f>
        <v xml:space="preserve"> </v>
      </c>
      <c r="AM350" s="26" t="str">
        <f>IF('Tabell-kommune'!AL350=0," ",'Tabell-kommune'!AL350)</f>
        <v xml:space="preserve"> </v>
      </c>
      <c r="AN350" s="26" t="str">
        <f>IF('Tabell-kommune'!AM350=0," ",'Tabell-kommune'!AM350)</f>
        <v xml:space="preserve"> </v>
      </c>
      <c r="AO350" s="26" t="str">
        <f>IF('Tabell-kommune'!AN350=0," ",'Tabell-kommune'!AN350)</f>
        <v xml:space="preserve"> </v>
      </c>
      <c r="AP350" s="26" t="str">
        <f>IF('Tabell-kommune'!AO350=0," ",'Tabell-kommune'!AO350)</f>
        <v xml:space="preserve"> </v>
      </c>
    </row>
    <row r="351" spans="2:42" x14ac:dyDescent="0.2">
      <c r="B351" s="24" t="str">
        <f>IF('Tabell-kommune'!A351=0," ",'Tabell-kommune'!A351)</f>
        <v xml:space="preserve"> </v>
      </c>
      <c r="C351" s="28" t="str">
        <f>IF('Tabell-kommune'!B351=0," ",'Tabell-kommune'!B351)</f>
        <v xml:space="preserve"> </v>
      </c>
      <c r="D351" s="28" t="str">
        <f>IF('Tabell-kommune'!C351=0," ",'Tabell-kommune'!C351)</f>
        <v xml:space="preserve"> </v>
      </c>
      <c r="E351" s="28" t="str">
        <f>IF('Tabell-kommune'!D351=0," ",'Tabell-kommune'!D351)</f>
        <v xml:space="preserve"> </v>
      </c>
      <c r="F351" s="28" t="str">
        <f>IF('Tabell-kommune'!E351=0," ",'Tabell-kommune'!E351)</f>
        <v xml:space="preserve"> </v>
      </c>
      <c r="G351" s="28" t="str">
        <f>IF('Tabell-kommune'!F351=0," ",'Tabell-kommune'!F351)</f>
        <v xml:space="preserve"> </v>
      </c>
      <c r="H351" s="24" t="str">
        <f>IF('Tabell-kommune'!G351=0," ",'Tabell-kommune'!G351)</f>
        <v xml:space="preserve"> </v>
      </c>
      <c r="I351" s="24" t="str">
        <f>IF('Tabell-kommune'!H351=0," ",'Tabell-kommune'!H351)</f>
        <v xml:space="preserve"> </v>
      </c>
      <c r="J351" s="18" t="str">
        <f>IF('Tabell-kommune'!I351=0," ",'Tabell-kommune'!I351)</f>
        <v xml:space="preserve"> </v>
      </c>
      <c r="K351" s="25" t="str">
        <f>IF('Tabell-kommune'!J351=0," ",'Tabell-kommune'!J351)</f>
        <v xml:space="preserve"> </v>
      </c>
      <c r="L351" s="25" t="str">
        <f>IF('Tabell-kommune'!K351=0," ",'Tabell-kommune'!K351)</f>
        <v xml:space="preserve"> </v>
      </c>
      <c r="M351" s="25" t="str">
        <f>IF('Tabell-kommune'!L351=0," ",'Tabell-kommune'!L351)</f>
        <v xml:space="preserve"> </v>
      </c>
      <c r="N351" s="25" t="str">
        <f>IF('Tabell-kommune'!M351=0," ",'Tabell-kommune'!M351)</f>
        <v xml:space="preserve"> </v>
      </c>
      <c r="O351" s="24" t="str">
        <f>IF('Tabell-kommune'!N351=0," ",'Tabell-kommune'!N351)</f>
        <v xml:space="preserve"> </v>
      </c>
      <c r="P351" s="24" t="str">
        <f>IF('Tabell-kommune'!O351=0," ",'Tabell-kommune'!O351)</f>
        <v xml:space="preserve"> </v>
      </c>
      <c r="Q351" s="20" t="str">
        <f>IF('Tabell-kommune'!P351=0," ",'Tabell-kommune'!P351)</f>
        <v xml:space="preserve"> </v>
      </c>
      <c r="R351" s="26" t="str">
        <f>IF('Tabell-kommune'!Q351=0," ",'Tabell-kommune'!Q351)</f>
        <v xml:space="preserve"> </v>
      </c>
      <c r="S351" s="26" t="str">
        <f>IF('Tabell-kommune'!R351=0," ",'Tabell-kommune'!R351)</f>
        <v xml:space="preserve"> </v>
      </c>
      <c r="T351" s="26" t="str">
        <f>IF('Tabell-kommune'!S351=0," ",'Tabell-kommune'!S351)</f>
        <v xml:space="preserve"> </v>
      </c>
      <c r="U351" s="26" t="str">
        <f>IF('Tabell-kommune'!T351=0," ",'Tabell-kommune'!T351)</f>
        <v xml:space="preserve"> </v>
      </c>
      <c r="V351" s="24" t="str">
        <f>IF('Tabell-kommune'!U351=0," ",'Tabell-kommune'!U351)</f>
        <v xml:space="preserve"> </v>
      </c>
      <c r="W351" s="24" t="str">
        <f>IF('Tabell-kommune'!V351=0," ",'Tabell-kommune'!V351)</f>
        <v xml:space="preserve"> </v>
      </c>
      <c r="X351" s="28" t="str">
        <f>IF('Tabell-kommune'!W351=0," ",'Tabell-kommune'!W351)</f>
        <v xml:space="preserve"> </v>
      </c>
      <c r="Y351" s="28" t="str">
        <f>IF('Tabell-kommune'!X351=0," ",'Tabell-kommune'!X351)</f>
        <v xml:space="preserve"> </v>
      </c>
      <c r="Z351" s="28" t="str">
        <f>IF('Tabell-kommune'!Y351=0," ",'Tabell-kommune'!Y351)</f>
        <v xml:space="preserve"> </v>
      </c>
      <c r="AA351" s="28" t="str">
        <f>IF('Tabell-kommune'!Z351=0," ",'Tabell-kommune'!Z351)</f>
        <v xml:space="preserve"> </v>
      </c>
      <c r="AB351" s="28" t="str">
        <f>IF('Tabell-kommune'!AA351=0," ",'Tabell-kommune'!AA351)</f>
        <v xml:space="preserve"> </v>
      </c>
      <c r="AC351" s="24" t="str">
        <f>IF('Tabell-kommune'!AB351=0," ",'Tabell-kommune'!AB351)</f>
        <v xml:space="preserve"> </v>
      </c>
      <c r="AD351" s="24" t="str">
        <f>IF('Tabell-kommune'!AC351=0," ",'Tabell-kommune'!AC351)</f>
        <v xml:space="preserve"> </v>
      </c>
      <c r="AE351" s="25" t="str">
        <f>IF('Tabell-kommune'!AD351=0," ",'Tabell-kommune'!AD351)</f>
        <v xml:space="preserve"> </v>
      </c>
      <c r="AF351" s="25" t="str">
        <f>IF('Tabell-kommune'!AE351=0," ",'Tabell-kommune'!AE351)</f>
        <v xml:space="preserve"> </v>
      </c>
      <c r="AG351" s="25" t="str">
        <f>IF('Tabell-kommune'!AF351=0," ",'Tabell-kommune'!AF351)</f>
        <v xml:space="preserve"> </v>
      </c>
      <c r="AH351" s="25" t="str">
        <f>IF('Tabell-kommune'!AG351=0," ",'Tabell-kommune'!AG351)</f>
        <v xml:space="preserve"> </v>
      </c>
      <c r="AI351" s="25" t="str">
        <f>IF('Tabell-kommune'!AH351=0," ",'Tabell-kommune'!AH351)</f>
        <v xml:space="preserve"> </v>
      </c>
      <c r="AJ351" s="24" t="str">
        <f>IF('Tabell-kommune'!AI351=0," ",'Tabell-kommune'!AI351)</f>
        <v xml:space="preserve"> </v>
      </c>
      <c r="AK351" s="24" t="str">
        <f>IF('Tabell-kommune'!AJ351=0," ",'Tabell-kommune'!AJ351)</f>
        <v xml:space="preserve"> </v>
      </c>
      <c r="AL351" s="26" t="str">
        <f>IF('Tabell-kommune'!AK351=0," ",'Tabell-kommune'!AK351)</f>
        <v xml:space="preserve"> </v>
      </c>
      <c r="AM351" s="26" t="str">
        <f>IF('Tabell-kommune'!AL351=0," ",'Tabell-kommune'!AL351)</f>
        <v xml:space="preserve"> </v>
      </c>
      <c r="AN351" s="26" t="str">
        <f>IF('Tabell-kommune'!AM351=0," ",'Tabell-kommune'!AM351)</f>
        <v xml:space="preserve"> </v>
      </c>
      <c r="AO351" s="26" t="str">
        <f>IF('Tabell-kommune'!AN351=0," ",'Tabell-kommune'!AN351)</f>
        <v xml:space="preserve"> </v>
      </c>
      <c r="AP351" s="26" t="str">
        <f>IF('Tabell-kommune'!AO351=0," ",'Tabell-kommune'!AO351)</f>
        <v xml:space="preserve"> </v>
      </c>
    </row>
    <row r="352" spans="2:42" x14ac:dyDescent="0.2">
      <c r="B352" s="24" t="str">
        <f>IF('Tabell-kommune'!A352=0," ",'Tabell-kommune'!A352)</f>
        <v xml:space="preserve"> </v>
      </c>
      <c r="C352" s="28" t="str">
        <f>IF('Tabell-kommune'!B352=0," ",'Tabell-kommune'!B352)</f>
        <v xml:space="preserve"> </v>
      </c>
      <c r="D352" s="28" t="str">
        <f>IF('Tabell-kommune'!C352=0," ",'Tabell-kommune'!C352)</f>
        <v xml:space="preserve"> </v>
      </c>
      <c r="E352" s="28" t="str">
        <f>IF('Tabell-kommune'!D352=0," ",'Tabell-kommune'!D352)</f>
        <v xml:space="preserve"> </v>
      </c>
      <c r="F352" s="28" t="str">
        <f>IF('Tabell-kommune'!E352=0," ",'Tabell-kommune'!E352)</f>
        <v xml:space="preserve"> </v>
      </c>
      <c r="G352" s="28" t="str">
        <f>IF('Tabell-kommune'!F352=0," ",'Tabell-kommune'!F352)</f>
        <v xml:space="preserve"> </v>
      </c>
      <c r="H352" s="24" t="str">
        <f>IF('Tabell-kommune'!G352=0," ",'Tabell-kommune'!G352)</f>
        <v xml:space="preserve"> </v>
      </c>
      <c r="I352" s="24" t="str">
        <f>IF('Tabell-kommune'!H352=0," ",'Tabell-kommune'!H352)</f>
        <v xml:space="preserve"> </v>
      </c>
      <c r="J352" s="18" t="str">
        <f>IF('Tabell-kommune'!I352=0," ",'Tabell-kommune'!I352)</f>
        <v xml:space="preserve"> </v>
      </c>
      <c r="K352" s="25" t="str">
        <f>IF('Tabell-kommune'!J352=0," ",'Tabell-kommune'!J352)</f>
        <v xml:space="preserve"> </v>
      </c>
      <c r="L352" s="25" t="str">
        <f>IF('Tabell-kommune'!K352=0," ",'Tabell-kommune'!K352)</f>
        <v xml:space="preserve"> </v>
      </c>
      <c r="M352" s="25" t="str">
        <f>IF('Tabell-kommune'!L352=0," ",'Tabell-kommune'!L352)</f>
        <v xml:space="preserve"> </v>
      </c>
      <c r="N352" s="25" t="str">
        <f>IF('Tabell-kommune'!M352=0," ",'Tabell-kommune'!M352)</f>
        <v xml:space="preserve"> </v>
      </c>
      <c r="O352" s="24" t="str">
        <f>IF('Tabell-kommune'!N352=0," ",'Tabell-kommune'!N352)</f>
        <v xml:space="preserve"> </v>
      </c>
      <c r="P352" s="24" t="str">
        <f>IF('Tabell-kommune'!O352=0," ",'Tabell-kommune'!O352)</f>
        <v xml:space="preserve"> </v>
      </c>
      <c r="Q352" s="20" t="str">
        <f>IF('Tabell-kommune'!P352=0," ",'Tabell-kommune'!P352)</f>
        <v xml:space="preserve"> </v>
      </c>
      <c r="R352" s="26" t="str">
        <f>IF('Tabell-kommune'!Q352=0," ",'Tabell-kommune'!Q352)</f>
        <v xml:space="preserve"> </v>
      </c>
      <c r="S352" s="26" t="str">
        <f>IF('Tabell-kommune'!R352=0," ",'Tabell-kommune'!R352)</f>
        <v xml:space="preserve"> </v>
      </c>
      <c r="T352" s="26" t="str">
        <f>IF('Tabell-kommune'!S352=0," ",'Tabell-kommune'!S352)</f>
        <v xml:space="preserve"> </v>
      </c>
      <c r="U352" s="26" t="str">
        <f>IF('Tabell-kommune'!T352=0," ",'Tabell-kommune'!T352)</f>
        <v xml:space="preserve"> </v>
      </c>
      <c r="V352" s="24" t="str">
        <f>IF('Tabell-kommune'!U352=0," ",'Tabell-kommune'!U352)</f>
        <v xml:space="preserve"> </v>
      </c>
      <c r="W352" s="24" t="str">
        <f>IF('Tabell-kommune'!V352=0," ",'Tabell-kommune'!V352)</f>
        <v xml:space="preserve"> </v>
      </c>
      <c r="X352" s="28" t="str">
        <f>IF('Tabell-kommune'!W352=0," ",'Tabell-kommune'!W352)</f>
        <v xml:space="preserve"> </v>
      </c>
      <c r="Y352" s="28" t="str">
        <f>IF('Tabell-kommune'!X352=0," ",'Tabell-kommune'!X352)</f>
        <v xml:space="preserve"> </v>
      </c>
      <c r="Z352" s="28" t="str">
        <f>IF('Tabell-kommune'!Y352=0," ",'Tabell-kommune'!Y352)</f>
        <v xml:space="preserve"> </v>
      </c>
      <c r="AA352" s="28" t="str">
        <f>IF('Tabell-kommune'!Z352=0," ",'Tabell-kommune'!Z352)</f>
        <v xml:space="preserve"> </v>
      </c>
      <c r="AB352" s="28" t="str">
        <f>IF('Tabell-kommune'!AA352=0," ",'Tabell-kommune'!AA352)</f>
        <v xml:space="preserve"> </v>
      </c>
      <c r="AC352" s="24" t="str">
        <f>IF('Tabell-kommune'!AB352=0," ",'Tabell-kommune'!AB352)</f>
        <v xml:space="preserve"> </v>
      </c>
      <c r="AD352" s="24" t="str">
        <f>IF('Tabell-kommune'!AC352=0," ",'Tabell-kommune'!AC352)</f>
        <v xml:space="preserve"> </v>
      </c>
      <c r="AE352" s="25" t="str">
        <f>IF('Tabell-kommune'!AD352=0," ",'Tabell-kommune'!AD352)</f>
        <v xml:space="preserve"> </v>
      </c>
      <c r="AF352" s="25" t="str">
        <f>IF('Tabell-kommune'!AE352=0," ",'Tabell-kommune'!AE352)</f>
        <v xml:space="preserve"> </v>
      </c>
      <c r="AG352" s="25" t="str">
        <f>IF('Tabell-kommune'!AF352=0," ",'Tabell-kommune'!AF352)</f>
        <v xml:space="preserve"> </v>
      </c>
      <c r="AH352" s="25" t="str">
        <f>IF('Tabell-kommune'!AG352=0," ",'Tabell-kommune'!AG352)</f>
        <v xml:space="preserve"> </v>
      </c>
      <c r="AI352" s="25" t="str">
        <f>IF('Tabell-kommune'!AH352=0," ",'Tabell-kommune'!AH352)</f>
        <v xml:space="preserve"> </v>
      </c>
      <c r="AJ352" s="24" t="str">
        <f>IF('Tabell-kommune'!AI352=0," ",'Tabell-kommune'!AI352)</f>
        <v xml:space="preserve"> </v>
      </c>
      <c r="AK352" s="24" t="str">
        <f>IF('Tabell-kommune'!AJ352=0," ",'Tabell-kommune'!AJ352)</f>
        <v xml:space="preserve"> </v>
      </c>
      <c r="AL352" s="26" t="str">
        <f>IF('Tabell-kommune'!AK352=0," ",'Tabell-kommune'!AK352)</f>
        <v xml:space="preserve"> </v>
      </c>
      <c r="AM352" s="26" t="str">
        <f>IF('Tabell-kommune'!AL352=0," ",'Tabell-kommune'!AL352)</f>
        <v xml:space="preserve"> </v>
      </c>
      <c r="AN352" s="26" t="str">
        <f>IF('Tabell-kommune'!AM352=0," ",'Tabell-kommune'!AM352)</f>
        <v xml:space="preserve"> </v>
      </c>
      <c r="AO352" s="26" t="str">
        <f>IF('Tabell-kommune'!AN352=0," ",'Tabell-kommune'!AN352)</f>
        <v xml:space="preserve"> </v>
      </c>
      <c r="AP352" s="26" t="str">
        <f>IF('Tabell-kommune'!AO352=0," ",'Tabell-kommune'!AO352)</f>
        <v xml:space="preserve"> </v>
      </c>
    </row>
    <row r="353" spans="2:42" x14ac:dyDescent="0.2">
      <c r="B353" s="24" t="str">
        <f>IF('Tabell-kommune'!A353=0," ",'Tabell-kommune'!A353)</f>
        <v xml:space="preserve"> </v>
      </c>
      <c r="C353" s="28" t="str">
        <f>IF('Tabell-kommune'!B353=0," ",'Tabell-kommune'!B353)</f>
        <v xml:space="preserve"> </v>
      </c>
      <c r="D353" s="28" t="str">
        <f>IF('Tabell-kommune'!C353=0," ",'Tabell-kommune'!C353)</f>
        <v xml:space="preserve"> </v>
      </c>
      <c r="E353" s="28" t="str">
        <f>IF('Tabell-kommune'!D353=0," ",'Tabell-kommune'!D353)</f>
        <v xml:space="preserve"> </v>
      </c>
      <c r="F353" s="28" t="str">
        <f>IF('Tabell-kommune'!E353=0," ",'Tabell-kommune'!E353)</f>
        <v xml:space="preserve"> </v>
      </c>
      <c r="G353" s="28" t="str">
        <f>IF('Tabell-kommune'!F353=0," ",'Tabell-kommune'!F353)</f>
        <v xml:space="preserve"> </v>
      </c>
      <c r="H353" s="24" t="str">
        <f>IF('Tabell-kommune'!G353=0," ",'Tabell-kommune'!G353)</f>
        <v xml:space="preserve"> </v>
      </c>
      <c r="I353" s="24" t="str">
        <f>IF('Tabell-kommune'!H353=0," ",'Tabell-kommune'!H353)</f>
        <v xml:space="preserve"> </v>
      </c>
      <c r="J353" s="18" t="str">
        <f>IF('Tabell-kommune'!I353=0," ",'Tabell-kommune'!I353)</f>
        <v xml:space="preserve"> </v>
      </c>
      <c r="K353" s="25" t="str">
        <f>IF('Tabell-kommune'!J353=0," ",'Tabell-kommune'!J353)</f>
        <v xml:space="preserve"> </v>
      </c>
      <c r="L353" s="25" t="str">
        <f>IF('Tabell-kommune'!K353=0," ",'Tabell-kommune'!K353)</f>
        <v xml:space="preserve"> </v>
      </c>
      <c r="M353" s="25" t="str">
        <f>IF('Tabell-kommune'!L353=0," ",'Tabell-kommune'!L353)</f>
        <v xml:space="preserve"> </v>
      </c>
      <c r="N353" s="25" t="str">
        <f>IF('Tabell-kommune'!M353=0," ",'Tabell-kommune'!M353)</f>
        <v xml:space="preserve"> </v>
      </c>
      <c r="O353" s="24" t="str">
        <f>IF('Tabell-kommune'!N353=0," ",'Tabell-kommune'!N353)</f>
        <v xml:space="preserve"> </v>
      </c>
      <c r="P353" s="24" t="str">
        <f>IF('Tabell-kommune'!O353=0," ",'Tabell-kommune'!O353)</f>
        <v xml:space="preserve"> </v>
      </c>
      <c r="Q353" s="20" t="str">
        <f>IF('Tabell-kommune'!P353=0," ",'Tabell-kommune'!P353)</f>
        <v xml:space="preserve"> </v>
      </c>
      <c r="R353" s="26" t="str">
        <f>IF('Tabell-kommune'!Q353=0," ",'Tabell-kommune'!Q353)</f>
        <v xml:space="preserve"> </v>
      </c>
      <c r="S353" s="26" t="str">
        <f>IF('Tabell-kommune'!R353=0," ",'Tabell-kommune'!R353)</f>
        <v xml:space="preserve"> </v>
      </c>
      <c r="T353" s="26" t="str">
        <f>IF('Tabell-kommune'!S353=0," ",'Tabell-kommune'!S353)</f>
        <v xml:space="preserve"> </v>
      </c>
      <c r="U353" s="26" t="str">
        <f>IF('Tabell-kommune'!T353=0," ",'Tabell-kommune'!T353)</f>
        <v xml:space="preserve"> </v>
      </c>
      <c r="V353" s="24" t="str">
        <f>IF('Tabell-kommune'!U353=0," ",'Tabell-kommune'!U353)</f>
        <v xml:space="preserve"> </v>
      </c>
      <c r="W353" s="24" t="str">
        <f>IF('Tabell-kommune'!V353=0," ",'Tabell-kommune'!V353)</f>
        <v xml:space="preserve"> </v>
      </c>
      <c r="X353" s="28" t="str">
        <f>IF('Tabell-kommune'!W353=0," ",'Tabell-kommune'!W353)</f>
        <v xml:space="preserve"> </v>
      </c>
      <c r="Y353" s="28" t="str">
        <f>IF('Tabell-kommune'!X353=0," ",'Tabell-kommune'!X353)</f>
        <v xml:space="preserve"> </v>
      </c>
      <c r="Z353" s="28" t="str">
        <f>IF('Tabell-kommune'!Y353=0," ",'Tabell-kommune'!Y353)</f>
        <v xml:space="preserve"> </v>
      </c>
      <c r="AA353" s="28" t="str">
        <f>IF('Tabell-kommune'!Z353=0," ",'Tabell-kommune'!Z353)</f>
        <v xml:space="preserve"> </v>
      </c>
      <c r="AB353" s="28" t="str">
        <f>IF('Tabell-kommune'!AA353=0," ",'Tabell-kommune'!AA353)</f>
        <v xml:space="preserve"> </v>
      </c>
      <c r="AC353" s="24" t="str">
        <f>IF('Tabell-kommune'!AB353=0," ",'Tabell-kommune'!AB353)</f>
        <v xml:space="preserve"> </v>
      </c>
      <c r="AD353" s="24" t="str">
        <f>IF('Tabell-kommune'!AC353=0," ",'Tabell-kommune'!AC353)</f>
        <v xml:space="preserve"> </v>
      </c>
      <c r="AE353" s="25" t="str">
        <f>IF('Tabell-kommune'!AD353=0," ",'Tabell-kommune'!AD353)</f>
        <v xml:space="preserve"> </v>
      </c>
      <c r="AF353" s="25" t="str">
        <f>IF('Tabell-kommune'!AE353=0," ",'Tabell-kommune'!AE353)</f>
        <v xml:space="preserve"> </v>
      </c>
      <c r="AG353" s="25" t="str">
        <f>IF('Tabell-kommune'!AF353=0," ",'Tabell-kommune'!AF353)</f>
        <v xml:space="preserve"> </v>
      </c>
      <c r="AH353" s="25" t="str">
        <f>IF('Tabell-kommune'!AG353=0," ",'Tabell-kommune'!AG353)</f>
        <v xml:space="preserve"> </v>
      </c>
      <c r="AI353" s="25" t="str">
        <f>IF('Tabell-kommune'!AH353=0," ",'Tabell-kommune'!AH353)</f>
        <v xml:space="preserve"> </v>
      </c>
      <c r="AJ353" s="24" t="str">
        <f>IF('Tabell-kommune'!AI353=0," ",'Tabell-kommune'!AI353)</f>
        <v xml:space="preserve"> </v>
      </c>
      <c r="AK353" s="24" t="str">
        <f>IF('Tabell-kommune'!AJ353=0," ",'Tabell-kommune'!AJ353)</f>
        <v xml:space="preserve"> </v>
      </c>
      <c r="AL353" s="26" t="str">
        <f>IF('Tabell-kommune'!AK353=0," ",'Tabell-kommune'!AK353)</f>
        <v xml:space="preserve"> </v>
      </c>
      <c r="AM353" s="26" t="str">
        <f>IF('Tabell-kommune'!AL353=0," ",'Tabell-kommune'!AL353)</f>
        <v xml:space="preserve"> </v>
      </c>
      <c r="AN353" s="26" t="str">
        <f>IF('Tabell-kommune'!AM353=0," ",'Tabell-kommune'!AM353)</f>
        <v xml:space="preserve"> </v>
      </c>
      <c r="AO353" s="26" t="str">
        <f>IF('Tabell-kommune'!AN353=0," ",'Tabell-kommune'!AN353)</f>
        <v xml:space="preserve"> </v>
      </c>
      <c r="AP353" s="26" t="str">
        <f>IF('Tabell-kommune'!AO353=0," ",'Tabell-kommune'!AO353)</f>
        <v xml:space="preserve"> </v>
      </c>
    </row>
    <row r="354" spans="2:42" x14ac:dyDescent="0.2">
      <c r="B354" s="24" t="str">
        <f>IF('Tabell-kommune'!A354=0," ",'Tabell-kommune'!A354)</f>
        <v xml:space="preserve"> </v>
      </c>
      <c r="C354" s="28" t="str">
        <f>IF('Tabell-kommune'!B354=0," ",'Tabell-kommune'!B354)</f>
        <v xml:space="preserve"> </v>
      </c>
      <c r="D354" s="28" t="str">
        <f>IF('Tabell-kommune'!C354=0," ",'Tabell-kommune'!C354)</f>
        <v xml:space="preserve"> </v>
      </c>
      <c r="E354" s="28" t="str">
        <f>IF('Tabell-kommune'!D354=0," ",'Tabell-kommune'!D354)</f>
        <v xml:space="preserve"> </v>
      </c>
      <c r="F354" s="28" t="str">
        <f>IF('Tabell-kommune'!E354=0," ",'Tabell-kommune'!E354)</f>
        <v xml:space="preserve"> </v>
      </c>
      <c r="G354" s="28" t="str">
        <f>IF('Tabell-kommune'!F354=0," ",'Tabell-kommune'!F354)</f>
        <v xml:space="preserve"> </v>
      </c>
      <c r="H354" s="24" t="str">
        <f>IF('Tabell-kommune'!G354=0," ",'Tabell-kommune'!G354)</f>
        <v xml:space="preserve"> </v>
      </c>
      <c r="I354" s="24" t="str">
        <f>IF('Tabell-kommune'!H354=0," ",'Tabell-kommune'!H354)</f>
        <v xml:space="preserve"> </v>
      </c>
      <c r="J354" s="18" t="str">
        <f>IF('Tabell-kommune'!I354=0," ",'Tabell-kommune'!I354)</f>
        <v xml:space="preserve"> </v>
      </c>
      <c r="K354" s="25" t="str">
        <f>IF('Tabell-kommune'!J354=0," ",'Tabell-kommune'!J354)</f>
        <v xml:space="preserve"> </v>
      </c>
      <c r="L354" s="25" t="str">
        <f>IF('Tabell-kommune'!K354=0," ",'Tabell-kommune'!K354)</f>
        <v xml:space="preserve"> </v>
      </c>
      <c r="M354" s="25" t="str">
        <f>IF('Tabell-kommune'!L354=0," ",'Tabell-kommune'!L354)</f>
        <v xml:space="preserve"> </v>
      </c>
      <c r="N354" s="25" t="str">
        <f>IF('Tabell-kommune'!M354=0," ",'Tabell-kommune'!M354)</f>
        <v xml:space="preserve"> </v>
      </c>
      <c r="O354" s="24" t="str">
        <f>IF('Tabell-kommune'!N354=0," ",'Tabell-kommune'!N354)</f>
        <v xml:space="preserve"> </v>
      </c>
      <c r="P354" s="24" t="str">
        <f>IF('Tabell-kommune'!O354=0," ",'Tabell-kommune'!O354)</f>
        <v xml:space="preserve"> </v>
      </c>
      <c r="Q354" s="20" t="str">
        <f>IF('Tabell-kommune'!P354=0," ",'Tabell-kommune'!P354)</f>
        <v xml:space="preserve"> </v>
      </c>
      <c r="R354" s="26" t="str">
        <f>IF('Tabell-kommune'!Q354=0," ",'Tabell-kommune'!Q354)</f>
        <v xml:space="preserve"> </v>
      </c>
      <c r="S354" s="26" t="str">
        <f>IF('Tabell-kommune'!R354=0," ",'Tabell-kommune'!R354)</f>
        <v xml:space="preserve"> </v>
      </c>
      <c r="T354" s="26" t="str">
        <f>IF('Tabell-kommune'!S354=0," ",'Tabell-kommune'!S354)</f>
        <v xml:space="preserve"> </v>
      </c>
      <c r="U354" s="26" t="str">
        <f>IF('Tabell-kommune'!T354=0," ",'Tabell-kommune'!T354)</f>
        <v xml:space="preserve"> </v>
      </c>
      <c r="V354" s="24" t="str">
        <f>IF('Tabell-kommune'!U354=0," ",'Tabell-kommune'!U354)</f>
        <v xml:space="preserve"> </v>
      </c>
      <c r="W354" s="24" t="str">
        <f>IF('Tabell-kommune'!V354=0," ",'Tabell-kommune'!V354)</f>
        <v xml:space="preserve"> </v>
      </c>
      <c r="X354" s="28" t="str">
        <f>IF('Tabell-kommune'!W354=0," ",'Tabell-kommune'!W354)</f>
        <v xml:space="preserve"> </v>
      </c>
      <c r="Y354" s="28" t="str">
        <f>IF('Tabell-kommune'!X354=0," ",'Tabell-kommune'!X354)</f>
        <v xml:space="preserve"> </v>
      </c>
      <c r="Z354" s="28" t="str">
        <f>IF('Tabell-kommune'!Y354=0," ",'Tabell-kommune'!Y354)</f>
        <v xml:space="preserve"> </v>
      </c>
      <c r="AA354" s="28" t="str">
        <f>IF('Tabell-kommune'!Z354=0," ",'Tabell-kommune'!Z354)</f>
        <v xml:space="preserve"> </v>
      </c>
      <c r="AB354" s="28" t="str">
        <f>IF('Tabell-kommune'!AA354=0," ",'Tabell-kommune'!AA354)</f>
        <v xml:space="preserve"> </v>
      </c>
      <c r="AC354" s="24" t="str">
        <f>IF('Tabell-kommune'!AB354=0," ",'Tabell-kommune'!AB354)</f>
        <v xml:space="preserve"> </v>
      </c>
      <c r="AD354" s="24" t="str">
        <f>IF('Tabell-kommune'!AC354=0," ",'Tabell-kommune'!AC354)</f>
        <v xml:space="preserve"> </v>
      </c>
      <c r="AE354" s="25" t="str">
        <f>IF('Tabell-kommune'!AD354=0," ",'Tabell-kommune'!AD354)</f>
        <v xml:space="preserve"> </v>
      </c>
      <c r="AF354" s="25" t="str">
        <f>IF('Tabell-kommune'!AE354=0," ",'Tabell-kommune'!AE354)</f>
        <v xml:space="preserve"> </v>
      </c>
      <c r="AG354" s="25" t="str">
        <f>IF('Tabell-kommune'!AF354=0," ",'Tabell-kommune'!AF354)</f>
        <v xml:space="preserve"> </v>
      </c>
      <c r="AH354" s="25" t="str">
        <f>IF('Tabell-kommune'!AG354=0," ",'Tabell-kommune'!AG354)</f>
        <v xml:space="preserve"> </v>
      </c>
      <c r="AI354" s="25" t="str">
        <f>IF('Tabell-kommune'!AH354=0," ",'Tabell-kommune'!AH354)</f>
        <v xml:space="preserve"> </v>
      </c>
      <c r="AJ354" s="24" t="str">
        <f>IF('Tabell-kommune'!AI354=0," ",'Tabell-kommune'!AI354)</f>
        <v xml:space="preserve"> </v>
      </c>
      <c r="AK354" s="24" t="str">
        <f>IF('Tabell-kommune'!AJ354=0," ",'Tabell-kommune'!AJ354)</f>
        <v xml:space="preserve"> </v>
      </c>
      <c r="AL354" s="26" t="str">
        <f>IF('Tabell-kommune'!AK354=0," ",'Tabell-kommune'!AK354)</f>
        <v xml:space="preserve"> </v>
      </c>
      <c r="AM354" s="26" t="str">
        <f>IF('Tabell-kommune'!AL354=0," ",'Tabell-kommune'!AL354)</f>
        <v xml:space="preserve"> </v>
      </c>
      <c r="AN354" s="26" t="str">
        <f>IF('Tabell-kommune'!AM354=0," ",'Tabell-kommune'!AM354)</f>
        <v xml:space="preserve"> </v>
      </c>
      <c r="AO354" s="26" t="str">
        <f>IF('Tabell-kommune'!AN354=0," ",'Tabell-kommune'!AN354)</f>
        <v xml:space="preserve"> </v>
      </c>
      <c r="AP354" s="26" t="str">
        <f>IF('Tabell-kommune'!AO354=0," ",'Tabell-kommune'!AO354)</f>
        <v xml:space="preserve"> </v>
      </c>
    </row>
    <row r="355" spans="2:42" x14ac:dyDescent="0.2">
      <c r="B355" s="24" t="str">
        <f>IF('Tabell-kommune'!A355=0," ",'Tabell-kommune'!A355)</f>
        <v xml:space="preserve"> </v>
      </c>
      <c r="C355" s="28" t="str">
        <f>IF('Tabell-kommune'!B355=0," ",'Tabell-kommune'!B355)</f>
        <v xml:space="preserve"> </v>
      </c>
      <c r="D355" s="28" t="str">
        <f>IF('Tabell-kommune'!C355=0," ",'Tabell-kommune'!C355)</f>
        <v xml:space="preserve"> </v>
      </c>
      <c r="E355" s="28" t="str">
        <f>IF('Tabell-kommune'!D355=0," ",'Tabell-kommune'!D355)</f>
        <v xml:space="preserve"> </v>
      </c>
      <c r="F355" s="28" t="str">
        <f>IF('Tabell-kommune'!E355=0," ",'Tabell-kommune'!E355)</f>
        <v xml:space="preserve"> </v>
      </c>
      <c r="G355" s="28" t="str">
        <f>IF('Tabell-kommune'!F355=0," ",'Tabell-kommune'!F355)</f>
        <v xml:space="preserve"> </v>
      </c>
      <c r="H355" s="24" t="str">
        <f>IF('Tabell-kommune'!G355=0," ",'Tabell-kommune'!G355)</f>
        <v xml:space="preserve"> </v>
      </c>
      <c r="I355" s="24" t="str">
        <f>IF('Tabell-kommune'!H355=0," ",'Tabell-kommune'!H355)</f>
        <v xml:space="preserve"> </v>
      </c>
      <c r="J355" s="18" t="str">
        <f>IF('Tabell-kommune'!I355=0," ",'Tabell-kommune'!I355)</f>
        <v xml:space="preserve"> </v>
      </c>
      <c r="K355" s="25" t="str">
        <f>IF('Tabell-kommune'!J355=0," ",'Tabell-kommune'!J355)</f>
        <v xml:space="preserve"> </v>
      </c>
      <c r="L355" s="25" t="str">
        <f>IF('Tabell-kommune'!K355=0," ",'Tabell-kommune'!K355)</f>
        <v xml:space="preserve"> </v>
      </c>
      <c r="M355" s="25" t="str">
        <f>IF('Tabell-kommune'!L355=0," ",'Tabell-kommune'!L355)</f>
        <v xml:space="preserve"> </v>
      </c>
      <c r="N355" s="25" t="str">
        <f>IF('Tabell-kommune'!M355=0," ",'Tabell-kommune'!M355)</f>
        <v xml:space="preserve"> </v>
      </c>
      <c r="O355" s="24" t="str">
        <f>IF('Tabell-kommune'!N355=0," ",'Tabell-kommune'!N355)</f>
        <v xml:space="preserve"> </v>
      </c>
      <c r="P355" s="24" t="str">
        <f>IF('Tabell-kommune'!O355=0," ",'Tabell-kommune'!O355)</f>
        <v xml:space="preserve"> </v>
      </c>
      <c r="Q355" s="20" t="str">
        <f>IF('Tabell-kommune'!P355=0," ",'Tabell-kommune'!P355)</f>
        <v xml:space="preserve"> </v>
      </c>
      <c r="R355" s="26" t="str">
        <f>IF('Tabell-kommune'!Q355=0," ",'Tabell-kommune'!Q355)</f>
        <v xml:space="preserve"> </v>
      </c>
      <c r="S355" s="26" t="str">
        <f>IF('Tabell-kommune'!R355=0," ",'Tabell-kommune'!R355)</f>
        <v xml:space="preserve"> </v>
      </c>
      <c r="T355" s="26" t="str">
        <f>IF('Tabell-kommune'!S355=0," ",'Tabell-kommune'!S355)</f>
        <v xml:space="preserve"> </v>
      </c>
      <c r="U355" s="26" t="str">
        <f>IF('Tabell-kommune'!T355=0," ",'Tabell-kommune'!T355)</f>
        <v xml:space="preserve"> </v>
      </c>
      <c r="V355" s="24" t="str">
        <f>IF('Tabell-kommune'!U355=0," ",'Tabell-kommune'!U355)</f>
        <v xml:space="preserve"> </v>
      </c>
      <c r="W355" s="24" t="str">
        <f>IF('Tabell-kommune'!V355=0," ",'Tabell-kommune'!V355)</f>
        <v xml:space="preserve"> </v>
      </c>
      <c r="X355" s="28" t="str">
        <f>IF('Tabell-kommune'!W355=0," ",'Tabell-kommune'!W355)</f>
        <v xml:space="preserve"> </v>
      </c>
      <c r="Y355" s="28" t="str">
        <f>IF('Tabell-kommune'!X355=0," ",'Tabell-kommune'!X355)</f>
        <v xml:space="preserve"> </v>
      </c>
      <c r="Z355" s="28" t="str">
        <f>IF('Tabell-kommune'!Y355=0," ",'Tabell-kommune'!Y355)</f>
        <v xml:space="preserve"> </v>
      </c>
      <c r="AA355" s="28" t="str">
        <f>IF('Tabell-kommune'!Z355=0," ",'Tabell-kommune'!Z355)</f>
        <v xml:space="preserve"> </v>
      </c>
      <c r="AB355" s="28" t="str">
        <f>IF('Tabell-kommune'!AA355=0," ",'Tabell-kommune'!AA355)</f>
        <v xml:space="preserve"> </v>
      </c>
      <c r="AC355" s="24" t="str">
        <f>IF('Tabell-kommune'!AB355=0," ",'Tabell-kommune'!AB355)</f>
        <v xml:space="preserve"> </v>
      </c>
      <c r="AD355" s="24" t="str">
        <f>IF('Tabell-kommune'!AC355=0," ",'Tabell-kommune'!AC355)</f>
        <v xml:space="preserve"> </v>
      </c>
      <c r="AE355" s="25" t="str">
        <f>IF('Tabell-kommune'!AD355=0," ",'Tabell-kommune'!AD355)</f>
        <v xml:space="preserve"> </v>
      </c>
      <c r="AF355" s="25" t="str">
        <f>IF('Tabell-kommune'!AE355=0," ",'Tabell-kommune'!AE355)</f>
        <v xml:space="preserve"> </v>
      </c>
      <c r="AG355" s="25" t="str">
        <f>IF('Tabell-kommune'!AF355=0," ",'Tabell-kommune'!AF355)</f>
        <v xml:space="preserve"> </v>
      </c>
      <c r="AH355" s="25" t="str">
        <f>IF('Tabell-kommune'!AG355=0," ",'Tabell-kommune'!AG355)</f>
        <v xml:space="preserve"> </v>
      </c>
      <c r="AI355" s="25" t="str">
        <f>IF('Tabell-kommune'!AH355=0," ",'Tabell-kommune'!AH355)</f>
        <v xml:space="preserve"> </v>
      </c>
      <c r="AJ355" s="24" t="str">
        <f>IF('Tabell-kommune'!AI355=0," ",'Tabell-kommune'!AI355)</f>
        <v xml:space="preserve"> </v>
      </c>
      <c r="AK355" s="24" t="str">
        <f>IF('Tabell-kommune'!AJ355=0," ",'Tabell-kommune'!AJ355)</f>
        <v xml:space="preserve"> </v>
      </c>
      <c r="AL355" s="26" t="str">
        <f>IF('Tabell-kommune'!AK355=0," ",'Tabell-kommune'!AK355)</f>
        <v xml:space="preserve"> </v>
      </c>
      <c r="AM355" s="26" t="str">
        <f>IF('Tabell-kommune'!AL355=0," ",'Tabell-kommune'!AL355)</f>
        <v xml:space="preserve"> </v>
      </c>
      <c r="AN355" s="26" t="str">
        <f>IF('Tabell-kommune'!AM355=0," ",'Tabell-kommune'!AM355)</f>
        <v xml:space="preserve"> </v>
      </c>
      <c r="AO355" s="26" t="str">
        <f>IF('Tabell-kommune'!AN355=0," ",'Tabell-kommune'!AN355)</f>
        <v xml:space="preserve"> </v>
      </c>
      <c r="AP355" s="26" t="str">
        <f>IF('Tabell-kommune'!AO355=0," ",'Tabell-kommune'!AO355)</f>
        <v xml:space="preserve"> </v>
      </c>
    </row>
    <row r="356" spans="2:42" x14ac:dyDescent="0.2">
      <c r="B356" s="24" t="str">
        <f>IF('Tabell-kommune'!A356=0," ",'Tabell-kommune'!A356)</f>
        <v xml:space="preserve"> </v>
      </c>
      <c r="C356" s="28" t="str">
        <f>IF('Tabell-kommune'!B356=0," ",'Tabell-kommune'!B356)</f>
        <v xml:space="preserve"> </v>
      </c>
      <c r="D356" s="28" t="str">
        <f>IF('Tabell-kommune'!C356=0," ",'Tabell-kommune'!C356)</f>
        <v xml:space="preserve"> </v>
      </c>
      <c r="E356" s="28" t="str">
        <f>IF('Tabell-kommune'!D356=0," ",'Tabell-kommune'!D356)</f>
        <v xml:space="preserve"> </v>
      </c>
      <c r="F356" s="28" t="str">
        <f>IF('Tabell-kommune'!E356=0," ",'Tabell-kommune'!E356)</f>
        <v xml:space="preserve"> </v>
      </c>
      <c r="G356" s="28" t="str">
        <f>IF('Tabell-kommune'!F356=0," ",'Tabell-kommune'!F356)</f>
        <v xml:space="preserve"> </v>
      </c>
      <c r="H356" s="24" t="str">
        <f>IF('Tabell-kommune'!G356=0," ",'Tabell-kommune'!G356)</f>
        <v xml:space="preserve"> </v>
      </c>
      <c r="I356" s="24" t="str">
        <f>IF('Tabell-kommune'!H356=0," ",'Tabell-kommune'!H356)</f>
        <v xml:space="preserve"> </v>
      </c>
      <c r="J356" s="18" t="str">
        <f>IF('Tabell-kommune'!I356=0," ",'Tabell-kommune'!I356)</f>
        <v xml:space="preserve"> </v>
      </c>
      <c r="K356" s="25" t="str">
        <f>IF('Tabell-kommune'!J356=0," ",'Tabell-kommune'!J356)</f>
        <v xml:space="preserve"> </v>
      </c>
      <c r="L356" s="25" t="str">
        <f>IF('Tabell-kommune'!K356=0," ",'Tabell-kommune'!K356)</f>
        <v xml:space="preserve"> </v>
      </c>
      <c r="M356" s="25" t="str">
        <f>IF('Tabell-kommune'!L356=0," ",'Tabell-kommune'!L356)</f>
        <v xml:space="preserve"> </v>
      </c>
      <c r="N356" s="25" t="str">
        <f>IF('Tabell-kommune'!M356=0," ",'Tabell-kommune'!M356)</f>
        <v xml:space="preserve"> </v>
      </c>
      <c r="O356" s="24" t="str">
        <f>IF('Tabell-kommune'!N356=0," ",'Tabell-kommune'!N356)</f>
        <v xml:space="preserve"> </v>
      </c>
      <c r="P356" s="24" t="str">
        <f>IF('Tabell-kommune'!O356=0," ",'Tabell-kommune'!O356)</f>
        <v xml:space="preserve"> </v>
      </c>
      <c r="Q356" s="20" t="str">
        <f>IF('Tabell-kommune'!P356=0," ",'Tabell-kommune'!P356)</f>
        <v xml:space="preserve"> </v>
      </c>
      <c r="R356" s="26" t="str">
        <f>IF('Tabell-kommune'!Q356=0," ",'Tabell-kommune'!Q356)</f>
        <v xml:space="preserve"> </v>
      </c>
      <c r="S356" s="26" t="str">
        <f>IF('Tabell-kommune'!R356=0," ",'Tabell-kommune'!R356)</f>
        <v xml:space="preserve"> </v>
      </c>
      <c r="T356" s="26" t="str">
        <f>IF('Tabell-kommune'!S356=0," ",'Tabell-kommune'!S356)</f>
        <v xml:space="preserve"> </v>
      </c>
      <c r="U356" s="26" t="str">
        <f>IF('Tabell-kommune'!T356=0," ",'Tabell-kommune'!T356)</f>
        <v xml:space="preserve"> </v>
      </c>
      <c r="V356" s="24" t="str">
        <f>IF('Tabell-kommune'!U356=0," ",'Tabell-kommune'!U356)</f>
        <v xml:space="preserve"> </v>
      </c>
      <c r="W356" s="24" t="str">
        <f>IF('Tabell-kommune'!V356=0," ",'Tabell-kommune'!V356)</f>
        <v xml:space="preserve"> </v>
      </c>
      <c r="X356" s="28" t="str">
        <f>IF('Tabell-kommune'!W356=0," ",'Tabell-kommune'!W356)</f>
        <v xml:space="preserve"> </v>
      </c>
      <c r="Y356" s="28" t="str">
        <f>IF('Tabell-kommune'!X356=0," ",'Tabell-kommune'!X356)</f>
        <v xml:space="preserve"> </v>
      </c>
      <c r="Z356" s="28" t="str">
        <f>IF('Tabell-kommune'!Y356=0," ",'Tabell-kommune'!Y356)</f>
        <v xml:space="preserve"> </v>
      </c>
      <c r="AA356" s="28" t="str">
        <f>IF('Tabell-kommune'!Z356=0," ",'Tabell-kommune'!Z356)</f>
        <v xml:space="preserve"> </v>
      </c>
      <c r="AB356" s="28" t="str">
        <f>IF('Tabell-kommune'!AA356=0," ",'Tabell-kommune'!AA356)</f>
        <v xml:space="preserve"> </v>
      </c>
      <c r="AC356" s="24" t="str">
        <f>IF('Tabell-kommune'!AB356=0," ",'Tabell-kommune'!AB356)</f>
        <v xml:space="preserve"> </v>
      </c>
      <c r="AD356" s="24" t="str">
        <f>IF('Tabell-kommune'!AC356=0," ",'Tabell-kommune'!AC356)</f>
        <v xml:space="preserve"> </v>
      </c>
      <c r="AE356" s="25" t="str">
        <f>IF('Tabell-kommune'!AD356=0," ",'Tabell-kommune'!AD356)</f>
        <v xml:space="preserve"> </v>
      </c>
      <c r="AF356" s="25" t="str">
        <f>IF('Tabell-kommune'!AE356=0," ",'Tabell-kommune'!AE356)</f>
        <v xml:space="preserve"> </v>
      </c>
      <c r="AG356" s="25" t="str">
        <f>IF('Tabell-kommune'!AF356=0," ",'Tabell-kommune'!AF356)</f>
        <v xml:space="preserve"> </v>
      </c>
      <c r="AH356" s="25" t="str">
        <f>IF('Tabell-kommune'!AG356=0," ",'Tabell-kommune'!AG356)</f>
        <v xml:space="preserve"> </v>
      </c>
      <c r="AI356" s="25" t="str">
        <f>IF('Tabell-kommune'!AH356=0," ",'Tabell-kommune'!AH356)</f>
        <v xml:space="preserve"> </v>
      </c>
      <c r="AJ356" s="24" t="str">
        <f>IF('Tabell-kommune'!AI356=0," ",'Tabell-kommune'!AI356)</f>
        <v xml:space="preserve"> </v>
      </c>
      <c r="AK356" s="24" t="str">
        <f>IF('Tabell-kommune'!AJ356=0," ",'Tabell-kommune'!AJ356)</f>
        <v xml:space="preserve"> </v>
      </c>
      <c r="AL356" s="26" t="str">
        <f>IF('Tabell-kommune'!AK356=0," ",'Tabell-kommune'!AK356)</f>
        <v xml:space="preserve"> </v>
      </c>
      <c r="AM356" s="26" t="str">
        <f>IF('Tabell-kommune'!AL356=0," ",'Tabell-kommune'!AL356)</f>
        <v xml:space="preserve"> </v>
      </c>
      <c r="AN356" s="26" t="str">
        <f>IF('Tabell-kommune'!AM356=0," ",'Tabell-kommune'!AM356)</f>
        <v xml:space="preserve"> </v>
      </c>
      <c r="AO356" s="26" t="str">
        <f>IF('Tabell-kommune'!AN356=0," ",'Tabell-kommune'!AN356)</f>
        <v xml:space="preserve"> </v>
      </c>
      <c r="AP356" s="26" t="str">
        <f>IF('Tabell-kommune'!AO356=0," ",'Tabell-kommune'!AO356)</f>
        <v xml:space="preserve"> </v>
      </c>
    </row>
    <row r="357" spans="2:42" x14ac:dyDescent="0.2">
      <c r="B357" s="24" t="str">
        <f>IF('Tabell-kommune'!A357=0," ",'Tabell-kommune'!A357)</f>
        <v xml:space="preserve"> </v>
      </c>
      <c r="C357" s="28" t="str">
        <f>IF('Tabell-kommune'!B357=0," ",'Tabell-kommune'!B357)</f>
        <v xml:space="preserve"> </v>
      </c>
      <c r="D357" s="28" t="str">
        <f>IF('Tabell-kommune'!C357=0," ",'Tabell-kommune'!C357)</f>
        <v xml:space="preserve"> </v>
      </c>
      <c r="E357" s="28" t="str">
        <f>IF('Tabell-kommune'!D357=0," ",'Tabell-kommune'!D357)</f>
        <v xml:space="preserve"> </v>
      </c>
      <c r="F357" s="28" t="str">
        <f>IF('Tabell-kommune'!E357=0," ",'Tabell-kommune'!E357)</f>
        <v xml:space="preserve"> </v>
      </c>
      <c r="G357" s="28" t="str">
        <f>IF('Tabell-kommune'!F357=0," ",'Tabell-kommune'!F357)</f>
        <v xml:space="preserve"> </v>
      </c>
      <c r="H357" s="24" t="str">
        <f>IF('Tabell-kommune'!G357=0," ",'Tabell-kommune'!G357)</f>
        <v xml:space="preserve"> </v>
      </c>
      <c r="I357" s="24" t="str">
        <f>IF('Tabell-kommune'!H357=0," ",'Tabell-kommune'!H357)</f>
        <v xml:space="preserve"> </v>
      </c>
      <c r="J357" s="18" t="str">
        <f>IF('Tabell-kommune'!I357=0," ",'Tabell-kommune'!I357)</f>
        <v xml:space="preserve"> </v>
      </c>
      <c r="K357" s="25" t="str">
        <f>IF('Tabell-kommune'!J357=0," ",'Tabell-kommune'!J357)</f>
        <v xml:space="preserve"> </v>
      </c>
      <c r="L357" s="25" t="str">
        <f>IF('Tabell-kommune'!K357=0," ",'Tabell-kommune'!K357)</f>
        <v xml:space="preserve"> </v>
      </c>
      <c r="M357" s="25" t="str">
        <f>IF('Tabell-kommune'!L357=0," ",'Tabell-kommune'!L357)</f>
        <v xml:space="preserve"> </v>
      </c>
      <c r="N357" s="25" t="str">
        <f>IF('Tabell-kommune'!M357=0," ",'Tabell-kommune'!M357)</f>
        <v xml:space="preserve"> </v>
      </c>
      <c r="O357" s="24" t="str">
        <f>IF('Tabell-kommune'!N357=0," ",'Tabell-kommune'!N357)</f>
        <v xml:space="preserve"> </v>
      </c>
      <c r="P357" s="24" t="str">
        <f>IF('Tabell-kommune'!O357=0," ",'Tabell-kommune'!O357)</f>
        <v xml:space="preserve"> </v>
      </c>
      <c r="Q357" s="20" t="str">
        <f>IF('Tabell-kommune'!P357=0," ",'Tabell-kommune'!P357)</f>
        <v xml:space="preserve"> </v>
      </c>
      <c r="R357" s="26" t="str">
        <f>IF('Tabell-kommune'!Q357=0," ",'Tabell-kommune'!Q357)</f>
        <v xml:space="preserve"> </v>
      </c>
      <c r="S357" s="26" t="str">
        <f>IF('Tabell-kommune'!R357=0," ",'Tabell-kommune'!R357)</f>
        <v xml:space="preserve"> </v>
      </c>
      <c r="T357" s="26" t="str">
        <f>IF('Tabell-kommune'!S357=0," ",'Tabell-kommune'!S357)</f>
        <v xml:space="preserve"> </v>
      </c>
      <c r="U357" s="26" t="str">
        <f>IF('Tabell-kommune'!T357=0," ",'Tabell-kommune'!T357)</f>
        <v xml:space="preserve"> </v>
      </c>
      <c r="V357" s="24" t="str">
        <f>IF('Tabell-kommune'!U357=0," ",'Tabell-kommune'!U357)</f>
        <v xml:space="preserve"> </v>
      </c>
      <c r="W357" s="24" t="str">
        <f>IF('Tabell-kommune'!V357=0," ",'Tabell-kommune'!V357)</f>
        <v xml:space="preserve"> </v>
      </c>
      <c r="X357" s="28" t="str">
        <f>IF('Tabell-kommune'!W357=0," ",'Tabell-kommune'!W357)</f>
        <v xml:space="preserve"> </v>
      </c>
      <c r="Y357" s="28" t="str">
        <f>IF('Tabell-kommune'!X357=0," ",'Tabell-kommune'!X357)</f>
        <v xml:space="preserve"> </v>
      </c>
      <c r="Z357" s="28" t="str">
        <f>IF('Tabell-kommune'!Y357=0," ",'Tabell-kommune'!Y357)</f>
        <v xml:space="preserve"> </v>
      </c>
      <c r="AA357" s="28" t="str">
        <f>IF('Tabell-kommune'!Z357=0," ",'Tabell-kommune'!Z357)</f>
        <v xml:space="preserve"> </v>
      </c>
      <c r="AB357" s="28" t="str">
        <f>IF('Tabell-kommune'!AA357=0," ",'Tabell-kommune'!AA357)</f>
        <v xml:space="preserve"> </v>
      </c>
      <c r="AC357" s="24" t="str">
        <f>IF('Tabell-kommune'!AB357=0," ",'Tabell-kommune'!AB357)</f>
        <v xml:space="preserve"> </v>
      </c>
      <c r="AD357" s="24" t="str">
        <f>IF('Tabell-kommune'!AC357=0," ",'Tabell-kommune'!AC357)</f>
        <v xml:space="preserve"> </v>
      </c>
      <c r="AE357" s="25" t="str">
        <f>IF('Tabell-kommune'!AD357=0," ",'Tabell-kommune'!AD357)</f>
        <v xml:space="preserve"> </v>
      </c>
      <c r="AF357" s="25" t="str">
        <f>IF('Tabell-kommune'!AE357=0," ",'Tabell-kommune'!AE357)</f>
        <v xml:space="preserve"> </v>
      </c>
      <c r="AG357" s="25" t="str">
        <f>IF('Tabell-kommune'!AF357=0," ",'Tabell-kommune'!AF357)</f>
        <v xml:space="preserve"> </v>
      </c>
      <c r="AH357" s="25" t="str">
        <f>IF('Tabell-kommune'!AG357=0," ",'Tabell-kommune'!AG357)</f>
        <v xml:space="preserve"> </v>
      </c>
      <c r="AI357" s="25" t="str">
        <f>IF('Tabell-kommune'!AH357=0," ",'Tabell-kommune'!AH357)</f>
        <v xml:space="preserve"> </v>
      </c>
      <c r="AJ357" s="24" t="str">
        <f>IF('Tabell-kommune'!AI357=0," ",'Tabell-kommune'!AI357)</f>
        <v xml:space="preserve"> </v>
      </c>
      <c r="AK357" s="24" t="str">
        <f>IF('Tabell-kommune'!AJ357=0," ",'Tabell-kommune'!AJ357)</f>
        <v xml:space="preserve"> </v>
      </c>
      <c r="AL357" s="26" t="str">
        <f>IF('Tabell-kommune'!AK357=0," ",'Tabell-kommune'!AK357)</f>
        <v xml:space="preserve"> </v>
      </c>
      <c r="AM357" s="26" t="str">
        <f>IF('Tabell-kommune'!AL357=0," ",'Tabell-kommune'!AL357)</f>
        <v xml:space="preserve"> </v>
      </c>
      <c r="AN357" s="26" t="str">
        <f>IF('Tabell-kommune'!AM357=0," ",'Tabell-kommune'!AM357)</f>
        <v xml:space="preserve"> </v>
      </c>
      <c r="AO357" s="26" t="str">
        <f>IF('Tabell-kommune'!AN357=0," ",'Tabell-kommune'!AN357)</f>
        <v xml:space="preserve"> </v>
      </c>
      <c r="AP357" s="26" t="str">
        <f>IF('Tabell-kommune'!AO357=0," ",'Tabell-kommune'!AO357)</f>
        <v xml:space="preserve"> </v>
      </c>
    </row>
    <row r="358" spans="2:42" x14ac:dyDescent="0.2">
      <c r="B358" s="24" t="str">
        <f>IF('Tabell-kommune'!A358=0," ",'Tabell-kommune'!A358)</f>
        <v xml:space="preserve"> </v>
      </c>
      <c r="C358" s="28" t="str">
        <f>IF('Tabell-kommune'!B358=0," ",'Tabell-kommune'!B358)</f>
        <v xml:space="preserve"> </v>
      </c>
      <c r="D358" s="28" t="str">
        <f>IF('Tabell-kommune'!C358=0," ",'Tabell-kommune'!C358)</f>
        <v xml:space="preserve"> </v>
      </c>
      <c r="E358" s="28" t="str">
        <f>IF('Tabell-kommune'!D358=0," ",'Tabell-kommune'!D358)</f>
        <v xml:space="preserve"> </v>
      </c>
      <c r="F358" s="28" t="str">
        <f>IF('Tabell-kommune'!E358=0," ",'Tabell-kommune'!E358)</f>
        <v xml:space="preserve"> </v>
      </c>
      <c r="G358" s="28" t="str">
        <f>IF('Tabell-kommune'!F358=0," ",'Tabell-kommune'!F358)</f>
        <v xml:space="preserve"> </v>
      </c>
      <c r="H358" s="24" t="str">
        <f>IF('Tabell-kommune'!G358=0," ",'Tabell-kommune'!G358)</f>
        <v xml:space="preserve"> </v>
      </c>
      <c r="I358" s="24" t="str">
        <f>IF('Tabell-kommune'!H358=0," ",'Tabell-kommune'!H358)</f>
        <v xml:space="preserve"> </v>
      </c>
      <c r="J358" s="18" t="str">
        <f>IF('Tabell-kommune'!I358=0," ",'Tabell-kommune'!I358)</f>
        <v xml:space="preserve"> </v>
      </c>
      <c r="K358" s="25" t="str">
        <f>IF('Tabell-kommune'!J358=0," ",'Tabell-kommune'!J358)</f>
        <v xml:space="preserve"> </v>
      </c>
      <c r="L358" s="25" t="str">
        <f>IF('Tabell-kommune'!K358=0," ",'Tabell-kommune'!K358)</f>
        <v xml:space="preserve"> </v>
      </c>
      <c r="M358" s="25" t="str">
        <f>IF('Tabell-kommune'!L358=0," ",'Tabell-kommune'!L358)</f>
        <v xml:space="preserve"> </v>
      </c>
      <c r="N358" s="25" t="str">
        <f>IF('Tabell-kommune'!M358=0," ",'Tabell-kommune'!M358)</f>
        <v xml:space="preserve"> </v>
      </c>
      <c r="O358" s="24" t="str">
        <f>IF('Tabell-kommune'!N358=0," ",'Tabell-kommune'!N358)</f>
        <v xml:space="preserve"> </v>
      </c>
      <c r="P358" s="24" t="str">
        <f>IF('Tabell-kommune'!O358=0," ",'Tabell-kommune'!O358)</f>
        <v xml:space="preserve"> </v>
      </c>
      <c r="Q358" s="20" t="str">
        <f>IF('Tabell-kommune'!P358=0," ",'Tabell-kommune'!P358)</f>
        <v xml:space="preserve"> </v>
      </c>
      <c r="R358" s="26" t="str">
        <f>IF('Tabell-kommune'!Q358=0," ",'Tabell-kommune'!Q358)</f>
        <v xml:space="preserve"> </v>
      </c>
      <c r="S358" s="26" t="str">
        <f>IF('Tabell-kommune'!R358=0," ",'Tabell-kommune'!R358)</f>
        <v xml:space="preserve"> </v>
      </c>
      <c r="T358" s="26" t="str">
        <f>IF('Tabell-kommune'!S358=0," ",'Tabell-kommune'!S358)</f>
        <v xml:space="preserve"> </v>
      </c>
      <c r="U358" s="26" t="str">
        <f>IF('Tabell-kommune'!T358=0," ",'Tabell-kommune'!T358)</f>
        <v xml:space="preserve"> </v>
      </c>
      <c r="V358" s="24" t="str">
        <f>IF('Tabell-kommune'!U358=0," ",'Tabell-kommune'!U358)</f>
        <v xml:space="preserve"> </v>
      </c>
      <c r="W358" s="24" t="str">
        <f>IF('Tabell-kommune'!V358=0," ",'Tabell-kommune'!V358)</f>
        <v xml:space="preserve"> </v>
      </c>
      <c r="X358" s="28" t="str">
        <f>IF('Tabell-kommune'!W358=0," ",'Tabell-kommune'!W358)</f>
        <v xml:space="preserve"> </v>
      </c>
      <c r="Y358" s="28" t="str">
        <f>IF('Tabell-kommune'!X358=0," ",'Tabell-kommune'!X358)</f>
        <v xml:space="preserve"> </v>
      </c>
      <c r="Z358" s="28" t="str">
        <f>IF('Tabell-kommune'!Y358=0," ",'Tabell-kommune'!Y358)</f>
        <v xml:space="preserve"> </v>
      </c>
      <c r="AA358" s="28" t="str">
        <f>IF('Tabell-kommune'!Z358=0," ",'Tabell-kommune'!Z358)</f>
        <v xml:space="preserve"> </v>
      </c>
      <c r="AB358" s="28" t="str">
        <f>IF('Tabell-kommune'!AA358=0," ",'Tabell-kommune'!AA358)</f>
        <v xml:space="preserve"> </v>
      </c>
      <c r="AC358" s="24" t="str">
        <f>IF('Tabell-kommune'!AB358=0," ",'Tabell-kommune'!AB358)</f>
        <v xml:space="preserve"> </v>
      </c>
      <c r="AD358" s="24" t="str">
        <f>IF('Tabell-kommune'!AC358=0," ",'Tabell-kommune'!AC358)</f>
        <v xml:space="preserve"> </v>
      </c>
      <c r="AE358" s="25" t="str">
        <f>IF('Tabell-kommune'!AD358=0," ",'Tabell-kommune'!AD358)</f>
        <v xml:space="preserve"> </v>
      </c>
      <c r="AF358" s="25" t="str">
        <f>IF('Tabell-kommune'!AE358=0," ",'Tabell-kommune'!AE358)</f>
        <v xml:space="preserve"> </v>
      </c>
      <c r="AG358" s="25" t="str">
        <f>IF('Tabell-kommune'!AF358=0," ",'Tabell-kommune'!AF358)</f>
        <v xml:space="preserve"> </v>
      </c>
      <c r="AH358" s="25" t="str">
        <f>IF('Tabell-kommune'!AG358=0," ",'Tabell-kommune'!AG358)</f>
        <v xml:space="preserve"> </v>
      </c>
      <c r="AI358" s="25" t="str">
        <f>IF('Tabell-kommune'!AH358=0," ",'Tabell-kommune'!AH358)</f>
        <v xml:space="preserve"> </v>
      </c>
      <c r="AJ358" s="24" t="str">
        <f>IF('Tabell-kommune'!AI358=0," ",'Tabell-kommune'!AI358)</f>
        <v xml:space="preserve"> </v>
      </c>
      <c r="AK358" s="24" t="str">
        <f>IF('Tabell-kommune'!AJ358=0," ",'Tabell-kommune'!AJ358)</f>
        <v xml:space="preserve"> </v>
      </c>
      <c r="AL358" s="26" t="str">
        <f>IF('Tabell-kommune'!AK358=0," ",'Tabell-kommune'!AK358)</f>
        <v xml:space="preserve"> </v>
      </c>
      <c r="AM358" s="26" t="str">
        <f>IF('Tabell-kommune'!AL358=0," ",'Tabell-kommune'!AL358)</f>
        <v xml:space="preserve"> </v>
      </c>
      <c r="AN358" s="26" t="str">
        <f>IF('Tabell-kommune'!AM358=0," ",'Tabell-kommune'!AM358)</f>
        <v xml:space="preserve"> </v>
      </c>
      <c r="AO358" s="26" t="str">
        <f>IF('Tabell-kommune'!AN358=0," ",'Tabell-kommune'!AN358)</f>
        <v xml:space="preserve"> </v>
      </c>
      <c r="AP358" s="26" t="str">
        <f>IF('Tabell-kommune'!AO358=0," ",'Tabell-kommune'!AO358)</f>
        <v xml:space="preserve"> </v>
      </c>
    </row>
    <row r="359" spans="2:42" x14ac:dyDescent="0.2">
      <c r="B359" s="24" t="str">
        <f>IF('Tabell-kommune'!A359=0," ",'Tabell-kommune'!A359)</f>
        <v xml:space="preserve"> </v>
      </c>
      <c r="C359" s="28" t="str">
        <f>IF('Tabell-kommune'!B359=0," ",'Tabell-kommune'!B359)</f>
        <v xml:space="preserve"> </v>
      </c>
      <c r="D359" s="28" t="str">
        <f>IF('Tabell-kommune'!C359=0," ",'Tabell-kommune'!C359)</f>
        <v xml:space="preserve"> </v>
      </c>
      <c r="E359" s="28" t="str">
        <f>IF('Tabell-kommune'!D359=0," ",'Tabell-kommune'!D359)</f>
        <v xml:space="preserve"> </v>
      </c>
      <c r="F359" s="28" t="str">
        <f>IF('Tabell-kommune'!E359=0," ",'Tabell-kommune'!E359)</f>
        <v xml:space="preserve"> </v>
      </c>
      <c r="G359" s="28" t="str">
        <f>IF('Tabell-kommune'!F359=0," ",'Tabell-kommune'!F359)</f>
        <v xml:space="preserve"> </v>
      </c>
      <c r="H359" s="24" t="str">
        <f>IF('Tabell-kommune'!G359=0," ",'Tabell-kommune'!G359)</f>
        <v xml:space="preserve"> </v>
      </c>
      <c r="I359" s="24" t="str">
        <f>IF('Tabell-kommune'!H359=0," ",'Tabell-kommune'!H359)</f>
        <v xml:space="preserve"> </v>
      </c>
      <c r="J359" s="18" t="str">
        <f>IF('Tabell-kommune'!I359=0," ",'Tabell-kommune'!I359)</f>
        <v xml:space="preserve"> </v>
      </c>
      <c r="K359" s="25" t="str">
        <f>IF('Tabell-kommune'!J359=0," ",'Tabell-kommune'!J359)</f>
        <v xml:space="preserve"> </v>
      </c>
      <c r="L359" s="25" t="str">
        <f>IF('Tabell-kommune'!K359=0," ",'Tabell-kommune'!K359)</f>
        <v xml:space="preserve"> </v>
      </c>
      <c r="M359" s="25" t="str">
        <f>IF('Tabell-kommune'!L359=0," ",'Tabell-kommune'!L359)</f>
        <v xml:space="preserve"> </v>
      </c>
      <c r="N359" s="25" t="str">
        <f>IF('Tabell-kommune'!M359=0," ",'Tabell-kommune'!M359)</f>
        <v xml:space="preserve"> </v>
      </c>
      <c r="O359" s="24" t="str">
        <f>IF('Tabell-kommune'!N359=0," ",'Tabell-kommune'!N359)</f>
        <v xml:space="preserve"> </v>
      </c>
      <c r="P359" s="24" t="str">
        <f>IF('Tabell-kommune'!O359=0," ",'Tabell-kommune'!O359)</f>
        <v xml:space="preserve"> </v>
      </c>
      <c r="Q359" s="20" t="str">
        <f>IF('Tabell-kommune'!P359=0," ",'Tabell-kommune'!P359)</f>
        <v xml:space="preserve"> </v>
      </c>
      <c r="R359" s="26" t="str">
        <f>IF('Tabell-kommune'!Q359=0," ",'Tabell-kommune'!Q359)</f>
        <v xml:space="preserve"> </v>
      </c>
      <c r="S359" s="26" t="str">
        <f>IF('Tabell-kommune'!R359=0," ",'Tabell-kommune'!R359)</f>
        <v xml:space="preserve"> </v>
      </c>
      <c r="T359" s="26" t="str">
        <f>IF('Tabell-kommune'!S359=0," ",'Tabell-kommune'!S359)</f>
        <v xml:space="preserve"> </v>
      </c>
      <c r="U359" s="26" t="str">
        <f>IF('Tabell-kommune'!T359=0," ",'Tabell-kommune'!T359)</f>
        <v xml:space="preserve"> </v>
      </c>
      <c r="V359" s="24" t="str">
        <f>IF('Tabell-kommune'!U359=0," ",'Tabell-kommune'!U359)</f>
        <v xml:space="preserve"> </v>
      </c>
      <c r="W359" s="24" t="str">
        <f>IF('Tabell-kommune'!V359=0," ",'Tabell-kommune'!V359)</f>
        <v xml:space="preserve"> </v>
      </c>
      <c r="X359" s="28" t="str">
        <f>IF('Tabell-kommune'!W359=0," ",'Tabell-kommune'!W359)</f>
        <v xml:space="preserve"> </v>
      </c>
      <c r="Y359" s="28" t="str">
        <f>IF('Tabell-kommune'!X359=0," ",'Tabell-kommune'!X359)</f>
        <v xml:space="preserve"> </v>
      </c>
      <c r="Z359" s="28" t="str">
        <f>IF('Tabell-kommune'!Y359=0," ",'Tabell-kommune'!Y359)</f>
        <v xml:space="preserve"> </v>
      </c>
      <c r="AA359" s="28" t="str">
        <f>IF('Tabell-kommune'!Z359=0," ",'Tabell-kommune'!Z359)</f>
        <v xml:space="preserve"> </v>
      </c>
      <c r="AB359" s="28" t="str">
        <f>IF('Tabell-kommune'!AA359=0," ",'Tabell-kommune'!AA359)</f>
        <v xml:space="preserve"> </v>
      </c>
      <c r="AC359" s="24" t="str">
        <f>IF('Tabell-kommune'!AB359=0," ",'Tabell-kommune'!AB359)</f>
        <v xml:space="preserve"> </v>
      </c>
      <c r="AD359" s="24" t="str">
        <f>IF('Tabell-kommune'!AC359=0," ",'Tabell-kommune'!AC359)</f>
        <v xml:space="preserve"> </v>
      </c>
      <c r="AE359" s="25" t="str">
        <f>IF('Tabell-kommune'!AD359=0," ",'Tabell-kommune'!AD359)</f>
        <v xml:space="preserve"> </v>
      </c>
      <c r="AF359" s="25" t="str">
        <f>IF('Tabell-kommune'!AE359=0," ",'Tabell-kommune'!AE359)</f>
        <v xml:space="preserve"> </v>
      </c>
      <c r="AG359" s="25" t="str">
        <f>IF('Tabell-kommune'!AF359=0," ",'Tabell-kommune'!AF359)</f>
        <v xml:space="preserve"> </v>
      </c>
      <c r="AH359" s="25" t="str">
        <f>IF('Tabell-kommune'!AG359=0," ",'Tabell-kommune'!AG359)</f>
        <v xml:space="preserve"> </v>
      </c>
      <c r="AI359" s="25" t="str">
        <f>IF('Tabell-kommune'!AH359=0," ",'Tabell-kommune'!AH359)</f>
        <v xml:space="preserve"> </v>
      </c>
      <c r="AJ359" s="24" t="str">
        <f>IF('Tabell-kommune'!AI359=0," ",'Tabell-kommune'!AI359)</f>
        <v xml:space="preserve"> </v>
      </c>
      <c r="AK359" s="24" t="str">
        <f>IF('Tabell-kommune'!AJ359=0," ",'Tabell-kommune'!AJ359)</f>
        <v xml:space="preserve"> </v>
      </c>
      <c r="AL359" s="26" t="str">
        <f>IF('Tabell-kommune'!AK359=0," ",'Tabell-kommune'!AK359)</f>
        <v xml:space="preserve"> </v>
      </c>
      <c r="AM359" s="26" t="str">
        <f>IF('Tabell-kommune'!AL359=0," ",'Tabell-kommune'!AL359)</f>
        <v xml:space="preserve"> </v>
      </c>
      <c r="AN359" s="26" t="str">
        <f>IF('Tabell-kommune'!AM359=0," ",'Tabell-kommune'!AM359)</f>
        <v xml:space="preserve"> </v>
      </c>
      <c r="AO359" s="26" t="str">
        <f>IF('Tabell-kommune'!AN359=0," ",'Tabell-kommune'!AN359)</f>
        <v xml:space="preserve"> </v>
      </c>
      <c r="AP359" s="26" t="str">
        <f>IF('Tabell-kommune'!AO359=0," ",'Tabell-kommune'!AO359)</f>
        <v xml:space="preserve"> </v>
      </c>
    </row>
    <row r="360" spans="2:42" x14ac:dyDescent="0.2">
      <c r="B360" s="24" t="str">
        <f>IF('Tabell-kommune'!A360=0," ",'Tabell-kommune'!A360)</f>
        <v xml:space="preserve"> </v>
      </c>
      <c r="C360" s="28" t="str">
        <f>IF('Tabell-kommune'!B360=0," ",'Tabell-kommune'!B360)</f>
        <v xml:space="preserve"> </v>
      </c>
      <c r="D360" s="28" t="str">
        <f>IF('Tabell-kommune'!C360=0," ",'Tabell-kommune'!C360)</f>
        <v xml:space="preserve"> </v>
      </c>
      <c r="E360" s="28" t="str">
        <f>IF('Tabell-kommune'!D360=0," ",'Tabell-kommune'!D360)</f>
        <v xml:space="preserve"> </v>
      </c>
      <c r="F360" s="28" t="str">
        <f>IF('Tabell-kommune'!E360=0," ",'Tabell-kommune'!E360)</f>
        <v xml:space="preserve"> </v>
      </c>
      <c r="G360" s="28" t="str">
        <f>IF('Tabell-kommune'!F360=0," ",'Tabell-kommune'!F360)</f>
        <v xml:space="preserve"> </v>
      </c>
      <c r="H360" s="24" t="str">
        <f>IF('Tabell-kommune'!G360=0," ",'Tabell-kommune'!G360)</f>
        <v xml:space="preserve"> </v>
      </c>
      <c r="I360" s="24" t="str">
        <f>IF('Tabell-kommune'!H360=0," ",'Tabell-kommune'!H360)</f>
        <v xml:space="preserve"> </v>
      </c>
      <c r="J360" s="18" t="str">
        <f>IF('Tabell-kommune'!I360=0," ",'Tabell-kommune'!I360)</f>
        <v xml:space="preserve"> </v>
      </c>
      <c r="K360" s="25" t="str">
        <f>IF('Tabell-kommune'!J360=0," ",'Tabell-kommune'!J360)</f>
        <v xml:space="preserve"> </v>
      </c>
      <c r="L360" s="25" t="str">
        <f>IF('Tabell-kommune'!K360=0," ",'Tabell-kommune'!K360)</f>
        <v xml:space="preserve"> </v>
      </c>
      <c r="M360" s="25" t="str">
        <f>IF('Tabell-kommune'!L360=0," ",'Tabell-kommune'!L360)</f>
        <v xml:space="preserve"> </v>
      </c>
      <c r="N360" s="25" t="str">
        <f>IF('Tabell-kommune'!M360=0," ",'Tabell-kommune'!M360)</f>
        <v xml:space="preserve"> </v>
      </c>
      <c r="O360" s="24" t="str">
        <f>IF('Tabell-kommune'!N360=0," ",'Tabell-kommune'!N360)</f>
        <v xml:space="preserve"> </v>
      </c>
      <c r="P360" s="24" t="str">
        <f>IF('Tabell-kommune'!O360=0," ",'Tabell-kommune'!O360)</f>
        <v xml:space="preserve"> </v>
      </c>
      <c r="Q360" s="20" t="str">
        <f>IF('Tabell-kommune'!P360=0," ",'Tabell-kommune'!P360)</f>
        <v xml:space="preserve"> </v>
      </c>
      <c r="R360" s="26" t="str">
        <f>IF('Tabell-kommune'!Q360=0," ",'Tabell-kommune'!Q360)</f>
        <v xml:space="preserve"> </v>
      </c>
      <c r="S360" s="26" t="str">
        <f>IF('Tabell-kommune'!R360=0," ",'Tabell-kommune'!R360)</f>
        <v xml:space="preserve"> </v>
      </c>
      <c r="T360" s="26" t="str">
        <f>IF('Tabell-kommune'!S360=0," ",'Tabell-kommune'!S360)</f>
        <v xml:space="preserve"> </v>
      </c>
      <c r="U360" s="26" t="str">
        <f>IF('Tabell-kommune'!T360=0," ",'Tabell-kommune'!T360)</f>
        <v xml:space="preserve"> </v>
      </c>
      <c r="V360" s="24" t="str">
        <f>IF('Tabell-kommune'!U360=0," ",'Tabell-kommune'!U360)</f>
        <v xml:space="preserve"> </v>
      </c>
      <c r="W360" s="24" t="str">
        <f>IF('Tabell-kommune'!V360=0," ",'Tabell-kommune'!V360)</f>
        <v xml:space="preserve"> </v>
      </c>
      <c r="X360" s="28" t="str">
        <f>IF('Tabell-kommune'!W360=0," ",'Tabell-kommune'!W360)</f>
        <v xml:space="preserve"> </v>
      </c>
      <c r="Y360" s="28" t="str">
        <f>IF('Tabell-kommune'!X360=0," ",'Tabell-kommune'!X360)</f>
        <v xml:space="preserve"> </v>
      </c>
      <c r="Z360" s="28" t="str">
        <f>IF('Tabell-kommune'!Y360=0," ",'Tabell-kommune'!Y360)</f>
        <v xml:space="preserve"> </v>
      </c>
      <c r="AA360" s="28" t="str">
        <f>IF('Tabell-kommune'!Z360=0," ",'Tabell-kommune'!Z360)</f>
        <v xml:space="preserve"> </v>
      </c>
      <c r="AB360" s="28" t="str">
        <f>IF('Tabell-kommune'!AA360=0," ",'Tabell-kommune'!AA360)</f>
        <v xml:space="preserve"> </v>
      </c>
      <c r="AC360" s="24" t="str">
        <f>IF('Tabell-kommune'!AB360=0," ",'Tabell-kommune'!AB360)</f>
        <v xml:space="preserve"> </v>
      </c>
      <c r="AD360" s="24" t="str">
        <f>IF('Tabell-kommune'!AC360=0," ",'Tabell-kommune'!AC360)</f>
        <v xml:space="preserve"> </v>
      </c>
      <c r="AE360" s="25" t="str">
        <f>IF('Tabell-kommune'!AD360=0," ",'Tabell-kommune'!AD360)</f>
        <v xml:space="preserve"> </v>
      </c>
      <c r="AF360" s="25" t="str">
        <f>IF('Tabell-kommune'!AE360=0," ",'Tabell-kommune'!AE360)</f>
        <v xml:space="preserve"> </v>
      </c>
      <c r="AG360" s="25" t="str">
        <f>IF('Tabell-kommune'!AF360=0," ",'Tabell-kommune'!AF360)</f>
        <v xml:space="preserve"> </v>
      </c>
      <c r="AH360" s="25" t="str">
        <f>IF('Tabell-kommune'!AG360=0," ",'Tabell-kommune'!AG360)</f>
        <v xml:space="preserve"> </v>
      </c>
      <c r="AI360" s="25" t="str">
        <f>IF('Tabell-kommune'!AH360=0," ",'Tabell-kommune'!AH360)</f>
        <v xml:space="preserve"> </v>
      </c>
      <c r="AJ360" s="24" t="str">
        <f>IF('Tabell-kommune'!AI360=0," ",'Tabell-kommune'!AI360)</f>
        <v xml:space="preserve"> </v>
      </c>
      <c r="AK360" s="24" t="str">
        <f>IF('Tabell-kommune'!AJ360=0," ",'Tabell-kommune'!AJ360)</f>
        <v xml:space="preserve"> </v>
      </c>
      <c r="AL360" s="26" t="str">
        <f>IF('Tabell-kommune'!AK360=0," ",'Tabell-kommune'!AK360)</f>
        <v xml:space="preserve"> </v>
      </c>
      <c r="AM360" s="26" t="str">
        <f>IF('Tabell-kommune'!AL360=0," ",'Tabell-kommune'!AL360)</f>
        <v xml:space="preserve"> </v>
      </c>
      <c r="AN360" s="26" t="str">
        <f>IF('Tabell-kommune'!AM360=0," ",'Tabell-kommune'!AM360)</f>
        <v xml:space="preserve"> </v>
      </c>
      <c r="AO360" s="26" t="str">
        <f>IF('Tabell-kommune'!AN360=0," ",'Tabell-kommune'!AN360)</f>
        <v xml:space="preserve"> </v>
      </c>
      <c r="AP360" s="26" t="str">
        <f>IF('Tabell-kommune'!AO360=0," ",'Tabell-kommune'!AO360)</f>
        <v xml:space="preserve"> </v>
      </c>
    </row>
    <row r="361" spans="2:42" x14ac:dyDescent="0.2">
      <c r="B361" s="24" t="str">
        <f>IF('Tabell-kommune'!A361=0," ",'Tabell-kommune'!A361)</f>
        <v xml:space="preserve"> </v>
      </c>
      <c r="C361" s="28" t="str">
        <f>IF('Tabell-kommune'!B361=0," ",'Tabell-kommune'!B361)</f>
        <v xml:space="preserve"> </v>
      </c>
      <c r="D361" s="28" t="str">
        <f>IF('Tabell-kommune'!C361=0," ",'Tabell-kommune'!C361)</f>
        <v xml:space="preserve"> </v>
      </c>
      <c r="E361" s="28" t="str">
        <f>IF('Tabell-kommune'!D361=0," ",'Tabell-kommune'!D361)</f>
        <v xml:space="preserve"> </v>
      </c>
      <c r="F361" s="28" t="str">
        <f>IF('Tabell-kommune'!E361=0," ",'Tabell-kommune'!E361)</f>
        <v xml:space="preserve"> </v>
      </c>
      <c r="G361" s="28" t="str">
        <f>IF('Tabell-kommune'!F361=0," ",'Tabell-kommune'!F361)</f>
        <v xml:space="preserve"> </v>
      </c>
      <c r="H361" s="24" t="str">
        <f>IF('Tabell-kommune'!G361=0," ",'Tabell-kommune'!G361)</f>
        <v xml:space="preserve"> </v>
      </c>
      <c r="I361" s="24" t="str">
        <f>IF('Tabell-kommune'!H361=0," ",'Tabell-kommune'!H361)</f>
        <v xml:space="preserve"> </v>
      </c>
      <c r="J361" s="18" t="str">
        <f>IF('Tabell-kommune'!I361=0," ",'Tabell-kommune'!I361)</f>
        <v xml:space="preserve"> </v>
      </c>
      <c r="K361" s="25" t="str">
        <f>IF('Tabell-kommune'!J361=0," ",'Tabell-kommune'!J361)</f>
        <v xml:space="preserve"> </v>
      </c>
      <c r="L361" s="25" t="str">
        <f>IF('Tabell-kommune'!K361=0," ",'Tabell-kommune'!K361)</f>
        <v xml:space="preserve"> </v>
      </c>
      <c r="M361" s="25" t="str">
        <f>IF('Tabell-kommune'!L361=0," ",'Tabell-kommune'!L361)</f>
        <v xml:space="preserve"> </v>
      </c>
      <c r="N361" s="25" t="str">
        <f>IF('Tabell-kommune'!M361=0," ",'Tabell-kommune'!M361)</f>
        <v xml:space="preserve"> </v>
      </c>
      <c r="O361" s="24" t="str">
        <f>IF('Tabell-kommune'!N361=0," ",'Tabell-kommune'!N361)</f>
        <v xml:space="preserve"> </v>
      </c>
      <c r="P361" s="24" t="str">
        <f>IF('Tabell-kommune'!O361=0," ",'Tabell-kommune'!O361)</f>
        <v xml:space="preserve"> </v>
      </c>
      <c r="Q361" s="20" t="str">
        <f>IF('Tabell-kommune'!P361=0," ",'Tabell-kommune'!P361)</f>
        <v xml:space="preserve"> </v>
      </c>
      <c r="R361" s="26" t="str">
        <f>IF('Tabell-kommune'!Q361=0," ",'Tabell-kommune'!Q361)</f>
        <v xml:space="preserve"> </v>
      </c>
      <c r="S361" s="26" t="str">
        <f>IF('Tabell-kommune'!R361=0," ",'Tabell-kommune'!R361)</f>
        <v xml:space="preserve"> </v>
      </c>
      <c r="T361" s="26" t="str">
        <f>IF('Tabell-kommune'!S361=0," ",'Tabell-kommune'!S361)</f>
        <v xml:space="preserve"> </v>
      </c>
      <c r="U361" s="26" t="str">
        <f>IF('Tabell-kommune'!T361=0," ",'Tabell-kommune'!T361)</f>
        <v xml:space="preserve"> </v>
      </c>
      <c r="V361" s="24" t="str">
        <f>IF('Tabell-kommune'!U361=0," ",'Tabell-kommune'!U361)</f>
        <v xml:space="preserve"> </v>
      </c>
      <c r="W361" s="24" t="str">
        <f>IF('Tabell-kommune'!V361=0," ",'Tabell-kommune'!V361)</f>
        <v xml:space="preserve"> </v>
      </c>
      <c r="X361" s="28" t="str">
        <f>IF('Tabell-kommune'!W361=0," ",'Tabell-kommune'!W361)</f>
        <v xml:space="preserve"> </v>
      </c>
      <c r="Y361" s="28" t="str">
        <f>IF('Tabell-kommune'!X361=0," ",'Tabell-kommune'!X361)</f>
        <v xml:space="preserve"> </v>
      </c>
      <c r="Z361" s="28" t="str">
        <f>IF('Tabell-kommune'!Y361=0," ",'Tabell-kommune'!Y361)</f>
        <v xml:space="preserve"> </v>
      </c>
      <c r="AA361" s="28" t="str">
        <f>IF('Tabell-kommune'!Z361=0," ",'Tabell-kommune'!Z361)</f>
        <v xml:space="preserve"> </v>
      </c>
      <c r="AB361" s="28" t="str">
        <f>IF('Tabell-kommune'!AA361=0," ",'Tabell-kommune'!AA361)</f>
        <v xml:space="preserve"> </v>
      </c>
      <c r="AC361" s="24" t="str">
        <f>IF('Tabell-kommune'!AB361=0," ",'Tabell-kommune'!AB361)</f>
        <v xml:space="preserve"> </v>
      </c>
      <c r="AD361" s="24" t="str">
        <f>IF('Tabell-kommune'!AC361=0," ",'Tabell-kommune'!AC361)</f>
        <v xml:space="preserve"> </v>
      </c>
      <c r="AE361" s="25" t="str">
        <f>IF('Tabell-kommune'!AD361=0," ",'Tabell-kommune'!AD361)</f>
        <v xml:space="preserve"> </v>
      </c>
      <c r="AF361" s="25" t="str">
        <f>IF('Tabell-kommune'!AE361=0," ",'Tabell-kommune'!AE361)</f>
        <v xml:space="preserve"> </v>
      </c>
      <c r="AG361" s="25" t="str">
        <f>IF('Tabell-kommune'!AF361=0," ",'Tabell-kommune'!AF361)</f>
        <v xml:space="preserve"> </v>
      </c>
      <c r="AH361" s="25" t="str">
        <f>IF('Tabell-kommune'!AG361=0," ",'Tabell-kommune'!AG361)</f>
        <v xml:space="preserve"> </v>
      </c>
      <c r="AI361" s="25" t="str">
        <f>IF('Tabell-kommune'!AH361=0," ",'Tabell-kommune'!AH361)</f>
        <v xml:space="preserve"> </v>
      </c>
      <c r="AJ361" s="24" t="str">
        <f>IF('Tabell-kommune'!AI361=0," ",'Tabell-kommune'!AI361)</f>
        <v xml:space="preserve"> </v>
      </c>
      <c r="AK361" s="24" t="str">
        <f>IF('Tabell-kommune'!AJ361=0," ",'Tabell-kommune'!AJ361)</f>
        <v xml:space="preserve"> </v>
      </c>
      <c r="AL361" s="26" t="str">
        <f>IF('Tabell-kommune'!AK361=0," ",'Tabell-kommune'!AK361)</f>
        <v xml:space="preserve"> </v>
      </c>
      <c r="AM361" s="26" t="str">
        <f>IF('Tabell-kommune'!AL361=0," ",'Tabell-kommune'!AL361)</f>
        <v xml:space="preserve"> </v>
      </c>
      <c r="AN361" s="26" t="str">
        <f>IF('Tabell-kommune'!AM361=0," ",'Tabell-kommune'!AM361)</f>
        <v xml:space="preserve"> </v>
      </c>
      <c r="AO361" s="26" t="str">
        <f>IF('Tabell-kommune'!AN361=0," ",'Tabell-kommune'!AN361)</f>
        <v xml:space="preserve"> </v>
      </c>
      <c r="AP361" s="26" t="str">
        <f>IF('Tabell-kommune'!AO361=0," ",'Tabell-kommune'!AO361)</f>
        <v xml:space="preserve"> </v>
      </c>
    </row>
    <row r="362" spans="2:42" x14ac:dyDescent="0.2">
      <c r="B362" s="24" t="str">
        <f>IF('Tabell-kommune'!A362=0," ",'Tabell-kommune'!A362)</f>
        <v xml:space="preserve"> </v>
      </c>
      <c r="C362" s="28" t="str">
        <f>IF('Tabell-kommune'!B362=0," ",'Tabell-kommune'!B362)</f>
        <v xml:space="preserve"> </v>
      </c>
      <c r="D362" s="28" t="str">
        <f>IF('Tabell-kommune'!C362=0," ",'Tabell-kommune'!C362)</f>
        <v xml:space="preserve"> </v>
      </c>
      <c r="E362" s="28" t="str">
        <f>IF('Tabell-kommune'!D362=0," ",'Tabell-kommune'!D362)</f>
        <v xml:space="preserve"> </v>
      </c>
      <c r="F362" s="28" t="str">
        <f>IF('Tabell-kommune'!E362=0," ",'Tabell-kommune'!E362)</f>
        <v xml:space="preserve"> </v>
      </c>
      <c r="G362" s="28" t="str">
        <f>IF('Tabell-kommune'!F362=0," ",'Tabell-kommune'!F362)</f>
        <v xml:space="preserve"> </v>
      </c>
      <c r="H362" s="24" t="str">
        <f>IF('Tabell-kommune'!G362=0," ",'Tabell-kommune'!G362)</f>
        <v xml:space="preserve"> </v>
      </c>
      <c r="I362" s="24" t="str">
        <f>IF('Tabell-kommune'!H362=0," ",'Tabell-kommune'!H362)</f>
        <v xml:space="preserve"> </v>
      </c>
      <c r="J362" s="18" t="str">
        <f>IF('Tabell-kommune'!I362=0," ",'Tabell-kommune'!I362)</f>
        <v xml:space="preserve"> </v>
      </c>
      <c r="K362" s="25" t="str">
        <f>IF('Tabell-kommune'!J362=0," ",'Tabell-kommune'!J362)</f>
        <v xml:space="preserve"> </v>
      </c>
      <c r="L362" s="25" t="str">
        <f>IF('Tabell-kommune'!K362=0," ",'Tabell-kommune'!K362)</f>
        <v xml:space="preserve"> </v>
      </c>
      <c r="M362" s="25" t="str">
        <f>IF('Tabell-kommune'!L362=0," ",'Tabell-kommune'!L362)</f>
        <v xml:space="preserve"> </v>
      </c>
      <c r="N362" s="25" t="str">
        <f>IF('Tabell-kommune'!M362=0," ",'Tabell-kommune'!M362)</f>
        <v xml:space="preserve"> </v>
      </c>
      <c r="O362" s="24" t="str">
        <f>IF('Tabell-kommune'!N362=0," ",'Tabell-kommune'!N362)</f>
        <v xml:space="preserve"> </v>
      </c>
      <c r="P362" s="24" t="str">
        <f>IF('Tabell-kommune'!O362=0," ",'Tabell-kommune'!O362)</f>
        <v xml:space="preserve"> </v>
      </c>
      <c r="Q362" s="20" t="str">
        <f>IF('Tabell-kommune'!P362=0," ",'Tabell-kommune'!P362)</f>
        <v xml:space="preserve"> </v>
      </c>
      <c r="R362" s="26" t="str">
        <f>IF('Tabell-kommune'!Q362=0," ",'Tabell-kommune'!Q362)</f>
        <v xml:space="preserve"> </v>
      </c>
      <c r="S362" s="26" t="str">
        <f>IF('Tabell-kommune'!R362=0," ",'Tabell-kommune'!R362)</f>
        <v xml:space="preserve"> </v>
      </c>
      <c r="T362" s="26" t="str">
        <f>IF('Tabell-kommune'!S362=0," ",'Tabell-kommune'!S362)</f>
        <v xml:space="preserve"> </v>
      </c>
      <c r="U362" s="26" t="str">
        <f>IF('Tabell-kommune'!T362=0," ",'Tabell-kommune'!T362)</f>
        <v xml:space="preserve"> </v>
      </c>
      <c r="V362" s="24" t="str">
        <f>IF('Tabell-kommune'!U362=0," ",'Tabell-kommune'!U362)</f>
        <v xml:space="preserve"> </v>
      </c>
      <c r="W362" s="24" t="str">
        <f>IF('Tabell-kommune'!V362=0," ",'Tabell-kommune'!V362)</f>
        <v xml:space="preserve"> </v>
      </c>
      <c r="X362" s="28" t="str">
        <f>IF('Tabell-kommune'!W362=0," ",'Tabell-kommune'!W362)</f>
        <v xml:space="preserve"> </v>
      </c>
      <c r="Y362" s="28" t="str">
        <f>IF('Tabell-kommune'!X362=0," ",'Tabell-kommune'!X362)</f>
        <v xml:space="preserve"> </v>
      </c>
      <c r="Z362" s="28" t="str">
        <f>IF('Tabell-kommune'!Y362=0," ",'Tabell-kommune'!Y362)</f>
        <v xml:space="preserve"> </v>
      </c>
      <c r="AA362" s="28" t="str">
        <f>IF('Tabell-kommune'!Z362=0," ",'Tabell-kommune'!Z362)</f>
        <v xml:space="preserve"> </v>
      </c>
      <c r="AB362" s="28" t="str">
        <f>IF('Tabell-kommune'!AA362=0," ",'Tabell-kommune'!AA362)</f>
        <v xml:space="preserve"> </v>
      </c>
      <c r="AC362" s="24" t="str">
        <f>IF('Tabell-kommune'!AB362=0," ",'Tabell-kommune'!AB362)</f>
        <v xml:space="preserve"> </v>
      </c>
      <c r="AD362" s="24" t="str">
        <f>IF('Tabell-kommune'!AC362=0," ",'Tabell-kommune'!AC362)</f>
        <v xml:space="preserve"> </v>
      </c>
      <c r="AE362" s="25" t="str">
        <f>IF('Tabell-kommune'!AD362=0," ",'Tabell-kommune'!AD362)</f>
        <v xml:space="preserve"> </v>
      </c>
      <c r="AF362" s="25" t="str">
        <f>IF('Tabell-kommune'!AE362=0," ",'Tabell-kommune'!AE362)</f>
        <v xml:space="preserve"> </v>
      </c>
      <c r="AG362" s="25" t="str">
        <f>IF('Tabell-kommune'!AF362=0," ",'Tabell-kommune'!AF362)</f>
        <v xml:space="preserve"> </v>
      </c>
      <c r="AH362" s="25" t="str">
        <f>IF('Tabell-kommune'!AG362=0," ",'Tabell-kommune'!AG362)</f>
        <v xml:space="preserve"> </v>
      </c>
      <c r="AI362" s="25" t="str">
        <f>IF('Tabell-kommune'!AH362=0," ",'Tabell-kommune'!AH362)</f>
        <v xml:space="preserve"> </v>
      </c>
      <c r="AJ362" s="24" t="str">
        <f>IF('Tabell-kommune'!AI362=0," ",'Tabell-kommune'!AI362)</f>
        <v xml:space="preserve"> </v>
      </c>
      <c r="AK362" s="24" t="str">
        <f>IF('Tabell-kommune'!AJ362=0," ",'Tabell-kommune'!AJ362)</f>
        <v xml:space="preserve"> </v>
      </c>
      <c r="AL362" s="26" t="str">
        <f>IF('Tabell-kommune'!AK362=0," ",'Tabell-kommune'!AK362)</f>
        <v xml:space="preserve"> </v>
      </c>
      <c r="AM362" s="26" t="str">
        <f>IF('Tabell-kommune'!AL362=0," ",'Tabell-kommune'!AL362)</f>
        <v xml:space="preserve"> </v>
      </c>
      <c r="AN362" s="26" t="str">
        <f>IF('Tabell-kommune'!AM362=0," ",'Tabell-kommune'!AM362)</f>
        <v xml:space="preserve"> </v>
      </c>
      <c r="AO362" s="26" t="str">
        <f>IF('Tabell-kommune'!AN362=0," ",'Tabell-kommune'!AN362)</f>
        <v xml:space="preserve"> </v>
      </c>
      <c r="AP362" s="26" t="str">
        <f>IF('Tabell-kommune'!AO362=0," ",'Tabell-kommune'!AO362)</f>
        <v xml:space="preserve"> </v>
      </c>
    </row>
    <row r="363" spans="2:42" x14ac:dyDescent="0.2">
      <c r="B363" s="24" t="str">
        <f>IF('Tabell-kommune'!A363=0," ",'Tabell-kommune'!A363)</f>
        <v xml:space="preserve"> </v>
      </c>
      <c r="C363" s="28" t="str">
        <f>IF('Tabell-kommune'!B363=0," ",'Tabell-kommune'!B363)</f>
        <v xml:space="preserve"> </v>
      </c>
      <c r="D363" s="28" t="str">
        <f>IF('Tabell-kommune'!C363=0," ",'Tabell-kommune'!C363)</f>
        <v xml:space="preserve"> </v>
      </c>
      <c r="E363" s="28" t="str">
        <f>IF('Tabell-kommune'!D363=0," ",'Tabell-kommune'!D363)</f>
        <v xml:space="preserve"> </v>
      </c>
      <c r="F363" s="28" t="str">
        <f>IF('Tabell-kommune'!E363=0," ",'Tabell-kommune'!E363)</f>
        <v xml:space="preserve"> </v>
      </c>
      <c r="G363" s="28" t="str">
        <f>IF('Tabell-kommune'!F363=0," ",'Tabell-kommune'!F363)</f>
        <v xml:space="preserve"> </v>
      </c>
      <c r="H363" s="24" t="str">
        <f>IF('Tabell-kommune'!G363=0," ",'Tabell-kommune'!G363)</f>
        <v xml:space="preserve"> </v>
      </c>
      <c r="I363" s="24" t="str">
        <f>IF('Tabell-kommune'!H363=0," ",'Tabell-kommune'!H363)</f>
        <v xml:space="preserve"> </v>
      </c>
      <c r="J363" s="18" t="str">
        <f>IF('Tabell-kommune'!I363=0," ",'Tabell-kommune'!I363)</f>
        <v xml:space="preserve"> </v>
      </c>
      <c r="K363" s="25" t="str">
        <f>IF('Tabell-kommune'!J363=0," ",'Tabell-kommune'!J363)</f>
        <v xml:space="preserve"> </v>
      </c>
      <c r="L363" s="25" t="str">
        <f>IF('Tabell-kommune'!K363=0," ",'Tabell-kommune'!K363)</f>
        <v xml:space="preserve"> </v>
      </c>
      <c r="M363" s="25" t="str">
        <f>IF('Tabell-kommune'!L363=0," ",'Tabell-kommune'!L363)</f>
        <v xml:space="preserve"> </v>
      </c>
      <c r="N363" s="25" t="str">
        <f>IF('Tabell-kommune'!M363=0," ",'Tabell-kommune'!M363)</f>
        <v xml:space="preserve"> </v>
      </c>
      <c r="O363" s="24" t="str">
        <f>IF('Tabell-kommune'!N363=0," ",'Tabell-kommune'!N363)</f>
        <v xml:space="preserve"> </v>
      </c>
      <c r="P363" s="24" t="str">
        <f>IF('Tabell-kommune'!O363=0," ",'Tabell-kommune'!O363)</f>
        <v xml:space="preserve"> </v>
      </c>
      <c r="Q363" s="20" t="str">
        <f>IF('Tabell-kommune'!P363=0," ",'Tabell-kommune'!P363)</f>
        <v xml:space="preserve"> </v>
      </c>
      <c r="R363" s="26" t="str">
        <f>IF('Tabell-kommune'!Q363=0," ",'Tabell-kommune'!Q363)</f>
        <v xml:space="preserve"> </v>
      </c>
      <c r="S363" s="26" t="str">
        <f>IF('Tabell-kommune'!R363=0," ",'Tabell-kommune'!R363)</f>
        <v xml:space="preserve"> </v>
      </c>
      <c r="T363" s="26" t="str">
        <f>IF('Tabell-kommune'!S363=0," ",'Tabell-kommune'!S363)</f>
        <v xml:space="preserve"> </v>
      </c>
      <c r="U363" s="26" t="str">
        <f>IF('Tabell-kommune'!T363=0," ",'Tabell-kommune'!T363)</f>
        <v xml:space="preserve"> </v>
      </c>
      <c r="V363" s="24" t="str">
        <f>IF('Tabell-kommune'!U363=0," ",'Tabell-kommune'!U363)</f>
        <v xml:space="preserve"> </v>
      </c>
      <c r="W363" s="24" t="str">
        <f>IF('Tabell-kommune'!V363=0," ",'Tabell-kommune'!V363)</f>
        <v xml:space="preserve"> </v>
      </c>
      <c r="X363" s="28" t="str">
        <f>IF('Tabell-kommune'!W363=0," ",'Tabell-kommune'!W363)</f>
        <v xml:space="preserve"> </v>
      </c>
      <c r="Y363" s="28" t="str">
        <f>IF('Tabell-kommune'!X363=0," ",'Tabell-kommune'!X363)</f>
        <v xml:space="preserve"> </v>
      </c>
      <c r="Z363" s="28" t="str">
        <f>IF('Tabell-kommune'!Y363=0," ",'Tabell-kommune'!Y363)</f>
        <v xml:space="preserve"> </v>
      </c>
      <c r="AA363" s="28" t="str">
        <f>IF('Tabell-kommune'!Z363=0," ",'Tabell-kommune'!Z363)</f>
        <v xml:space="preserve"> </v>
      </c>
      <c r="AB363" s="28" t="str">
        <f>IF('Tabell-kommune'!AA363=0," ",'Tabell-kommune'!AA363)</f>
        <v xml:space="preserve"> </v>
      </c>
      <c r="AC363" s="24" t="str">
        <f>IF('Tabell-kommune'!AB363=0," ",'Tabell-kommune'!AB363)</f>
        <v xml:space="preserve"> </v>
      </c>
      <c r="AD363" s="24" t="str">
        <f>IF('Tabell-kommune'!AC363=0," ",'Tabell-kommune'!AC363)</f>
        <v xml:space="preserve"> </v>
      </c>
      <c r="AE363" s="25" t="str">
        <f>IF('Tabell-kommune'!AD363=0," ",'Tabell-kommune'!AD363)</f>
        <v xml:space="preserve"> </v>
      </c>
      <c r="AF363" s="25" t="str">
        <f>IF('Tabell-kommune'!AE363=0," ",'Tabell-kommune'!AE363)</f>
        <v xml:space="preserve"> </v>
      </c>
      <c r="AG363" s="25" t="str">
        <f>IF('Tabell-kommune'!AF363=0," ",'Tabell-kommune'!AF363)</f>
        <v xml:space="preserve"> </v>
      </c>
      <c r="AH363" s="25" t="str">
        <f>IF('Tabell-kommune'!AG363=0," ",'Tabell-kommune'!AG363)</f>
        <v xml:space="preserve"> </v>
      </c>
      <c r="AI363" s="25" t="str">
        <f>IF('Tabell-kommune'!AH363=0," ",'Tabell-kommune'!AH363)</f>
        <v xml:space="preserve"> </v>
      </c>
      <c r="AJ363" s="24" t="str">
        <f>IF('Tabell-kommune'!AI363=0," ",'Tabell-kommune'!AI363)</f>
        <v xml:space="preserve"> </v>
      </c>
      <c r="AK363" s="24" t="str">
        <f>IF('Tabell-kommune'!AJ363=0," ",'Tabell-kommune'!AJ363)</f>
        <v xml:space="preserve"> </v>
      </c>
      <c r="AL363" s="26" t="str">
        <f>IF('Tabell-kommune'!AK363=0," ",'Tabell-kommune'!AK363)</f>
        <v xml:space="preserve"> </v>
      </c>
      <c r="AM363" s="26" t="str">
        <f>IF('Tabell-kommune'!AL363=0," ",'Tabell-kommune'!AL363)</f>
        <v xml:space="preserve"> </v>
      </c>
      <c r="AN363" s="26" t="str">
        <f>IF('Tabell-kommune'!AM363=0," ",'Tabell-kommune'!AM363)</f>
        <v xml:space="preserve"> </v>
      </c>
      <c r="AO363" s="26" t="str">
        <f>IF('Tabell-kommune'!AN363=0," ",'Tabell-kommune'!AN363)</f>
        <v xml:space="preserve"> </v>
      </c>
      <c r="AP363" s="26" t="str">
        <f>IF('Tabell-kommune'!AO363=0," ",'Tabell-kommune'!AO363)</f>
        <v xml:space="preserve"> </v>
      </c>
    </row>
    <row r="364" spans="2:42" x14ac:dyDescent="0.2">
      <c r="B364" s="24" t="str">
        <f>IF('Tabell-kommune'!A364=0," ",'Tabell-kommune'!A364)</f>
        <v xml:space="preserve"> </v>
      </c>
      <c r="C364" s="28" t="str">
        <f>IF('Tabell-kommune'!B364=0," ",'Tabell-kommune'!B364)</f>
        <v xml:space="preserve"> </v>
      </c>
      <c r="D364" s="28" t="str">
        <f>IF('Tabell-kommune'!C364=0," ",'Tabell-kommune'!C364)</f>
        <v xml:space="preserve"> </v>
      </c>
      <c r="E364" s="28" t="str">
        <f>IF('Tabell-kommune'!D364=0," ",'Tabell-kommune'!D364)</f>
        <v xml:space="preserve"> </v>
      </c>
      <c r="F364" s="28" t="str">
        <f>IF('Tabell-kommune'!E364=0," ",'Tabell-kommune'!E364)</f>
        <v xml:space="preserve"> </v>
      </c>
      <c r="G364" s="28" t="str">
        <f>IF('Tabell-kommune'!F364=0," ",'Tabell-kommune'!F364)</f>
        <v xml:space="preserve"> </v>
      </c>
      <c r="H364" s="24" t="str">
        <f>IF('Tabell-kommune'!G364=0," ",'Tabell-kommune'!G364)</f>
        <v xml:space="preserve"> </v>
      </c>
      <c r="I364" s="24" t="str">
        <f>IF('Tabell-kommune'!H364=0," ",'Tabell-kommune'!H364)</f>
        <v xml:space="preserve"> </v>
      </c>
      <c r="J364" s="18" t="str">
        <f>IF('Tabell-kommune'!I364=0," ",'Tabell-kommune'!I364)</f>
        <v xml:space="preserve"> </v>
      </c>
      <c r="K364" s="25" t="str">
        <f>IF('Tabell-kommune'!J364=0," ",'Tabell-kommune'!J364)</f>
        <v xml:space="preserve"> </v>
      </c>
      <c r="L364" s="25" t="str">
        <f>IF('Tabell-kommune'!K364=0," ",'Tabell-kommune'!K364)</f>
        <v xml:space="preserve"> </v>
      </c>
      <c r="M364" s="25" t="str">
        <f>IF('Tabell-kommune'!L364=0," ",'Tabell-kommune'!L364)</f>
        <v xml:space="preserve"> </v>
      </c>
      <c r="N364" s="25" t="str">
        <f>IF('Tabell-kommune'!M364=0," ",'Tabell-kommune'!M364)</f>
        <v xml:space="preserve"> </v>
      </c>
      <c r="O364" s="24" t="str">
        <f>IF('Tabell-kommune'!N364=0," ",'Tabell-kommune'!N364)</f>
        <v xml:space="preserve"> </v>
      </c>
      <c r="P364" s="24" t="str">
        <f>IF('Tabell-kommune'!O364=0," ",'Tabell-kommune'!O364)</f>
        <v xml:space="preserve"> </v>
      </c>
      <c r="Q364" s="20" t="str">
        <f>IF('Tabell-kommune'!P364=0," ",'Tabell-kommune'!P364)</f>
        <v xml:space="preserve"> </v>
      </c>
      <c r="R364" s="26" t="str">
        <f>IF('Tabell-kommune'!Q364=0," ",'Tabell-kommune'!Q364)</f>
        <v xml:space="preserve"> </v>
      </c>
      <c r="S364" s="26" t="str">
        <f>IF('Tabell-kommune'!R364=0," ",'Tabell-kommune'!R364)</f>
        <v xml:space="preserve"> </v>
      </c>
      <c r="T364" s="26" t="str">
        <f>IF('Tabell-kommune'!S364=0," ",'Tabell-kommune'!S364)</f>
        <v xml:space="preserve"> </v>
      </c>
      <c r="U364" s="26" t="str">
        <f>IF('Tabell-kommune'!T364=0," ",'Tabell-kommune'!T364)</f>
        <v xml:space="preserve"> </v>
      </c>
      <c r="V364" s="24" t="str">
        <f>IF('Tabell-kommune'!U364=0," ",'Tabell-kommune'!U364)</f>
        <v xml:space="preserve"> </v>
      </c>
      <c r="W364" s="24" t="str">
        <f>IF('Tabell-kommune'!V364=0," ",'Tabell-kommune'!V364)</f>
        <v xml:space="preserve"> </v>
      </c>
      <c r="X364" s="28" t="str">
        <f>IF('Tabell-kommune'!W364=0," ",'Tabell-kommune'!W364)</f>
        <v xml:space="preserve"> </v>
      </c>
      <c r="Y364" s="28" t="str">
        <f>IF('Tabell-kommune'!X364=0," ",'Tabell-kommune'!X364)</f>
        <v xml:space="preserve"> </v>
      </c>
      <c r="Z364" s="28" t="str">
        <f>IF('Tabell-kommune'!Y364=0," ",'Tabell-kommune'!Y364)</f>
        <v xml:space="preserve"> </v>
      </c>
      <c r="AA364" s="28" t="str">
        <f>IF('Tabell-kommune'!Z364=0," ",'Tabell-kommune'!Z364)</f>
        <v xml:space="preserve"> </v>
      </c>
      <c r="AB364" s="28" t="str">
        <f>IF('Tabell-kommune'!AA364=0," ",'Tabell-kommune'!AA364)</f>
        <v xml:space="preserve"> </v>
      </c>
      <c r="AC364" s="24" t="str">
        <f>IF('Tabell-kommune'!AB364=0," ",'Tabell-kommune'!AB364)</f>
        <v xml:space="preserve"> </v>
      </c>
      <c r="AD364" s="24" t="str">
        <f>IF('Tabell-kommune'!AC364=0," ",'Tabell-kommune'!AC364)</f>
        <v xml:space="preserve"> </v>
      </c>
      <c r="AE364" s="25" t="str">
        <f>IF('Tabell-kommune'!AD364=0," ",'Tabell-kommune'!AD364)</f>
        <v xml:space="preserve"> </v>
      </c>
      <c r="AF364" s="25" t="str">
        <f>IF('Tabell-kommune'!AE364=0," ",'Tabell-kommune'!AE364)</f>
        <v xml:space="preserve"> </v>
      </c>
      <c r="AG364" s="25" t="str">
        <f>IF('Tabell-kommune'!AF364=0," ",'Tabell-kommune'!AF364)</f>
        <v xml:space="preserve"> </v>
      </c>
      <c r="AH364" s="25" t="str">
        <f>IF('Tabell-kommune'!AG364=0," ",'Tabell-kommune'!AG364)</f>
        <v xml:space="preserve"> </v>
      </c>
      <c r="AI364" s="25" t="str">
        <f>IF('Tabell-kommune'!AH364=0," ",'Tabell-kommune'!AH364)</f>
        <v xml:space="preserve"> </v>
      </c>
      <c r="AJ364" s="24" t="str">
        <f>IF('Tabell-kommune'!AI364=0," ",'Tabell-kommune'!AI364)</f>
        <v xml:space="preserve"> </v>
      </c>
      <c r="AK364" s="24" t="str">
        <f>IF('Tabell-kommune'!AJ364=0," ",'Tabell-kommune'!AJ364)</f>
        <v xml:space="preserve"> </v>
      </c>
      <c r="AL364" s="26" t="str">
        <f>IF('Tabell-kommune'!AK364=0," ",'Tabell-kommune'!AK364)</f>
        <v xml:space="preserve"> </v>
      </c>
      <c r="AM364" s="26" t="str">
        <f>IF('Tabell-kommune'!AL364=0," ",'Tabell-kommune'!AL364)</f>
        <v xml:space="preserve"> </v>
      </c>
      <c r="AN364" s="26" t="str">
        <f>IF('Tabell-kommune'!AM364=0," ",'Tabell-kommune'!AM364)</f>
        <v xml:space="preserve"> </v>
      </c>
      <c r="AO364" s="26" t="str">
        <f>IF('Tabell-kommune'!AN364=0," ",'Tabell-kommune'!AN364)</f>
        <v xml:space="preserve"> </v>
      </c>
      <c r="AP364" s="26" t="str">
        <f>IF('Tabell-kommune'!AO364=0," ",'Tabell-kommune'!AO364)</f>
        <v xml:space="preserve"> </v>
      </c>
    </row>
    <row r="365" spans="2:42" x14ac:dyDescent="0.2">
      <c r="B365" s="24" t="str">
        <f>IF('Tabell-kommune'!A365=0," ",'Tabell-kommune'!A365)</f>
        <v xml:space="preserve"> </v>
      </c>
      <c r="C365" s="28" t="str">
        <f>IF('Tabell-kommune'!B365=0," ",'Tabell-kommune'!B365)</f>
        <v xml:space="preserve"> </v>
      </c>
      <c r="D365" s="28" t="str">
        <f>IF('Tabell-kommune'!C365=0," ",'Tabell-kommune'!C365)</f>
        <v xml:space="preserve"> </v>
      </c>
      <c r="E365" s="28" t="str">
        <f>IF('Tabell-kommune'!D365=0," ",'Tabell-kommune'!D365)</f>
        <v xml:space="preserve"> </v>
      </c>
      <c r="F365" s="28" t="str">
        <f>IF('Tabell-kommune'!E365=0," ",'Tabell-kommune'!E365)</f>
        <v xml:space="preserve"> </v>
      </c>
      <c r="G365" s="28" t="str">
        <f>IF('Tabell-kommune'!F365=0," ",'Tabell-kommune'!F365)</f>
        <v xml:space="preserve"> </v>
      </c>
      <c r="H365" s="24" t="str">
        <f>IF('Tabell-kommune'!G365=0," ",'Tabell-kommune'!G365)</f>
        <v xml:space="preserve"> </v>
      </c>
      <c r="I365" s="24" t="str">
        <f>IF('Tabell-kommune'!H365=0," ",'Tabell-kommune'!H365)</f>
        <v xml:space="preserve"> </v>
      </c>
      <c r="J365" s="18" t="str">
        <f>IF('Tabell-kommune'!I365=0," ",'Tabell-kommune'!I365)</f>
        <v xml:space="preserve"> </v>
      </c>
      <c r="K365" s="25" t="str">
        <f>IF('Tabell-kommune'!J365=0," ",'Tabell-kommune'!J365)</f>
        <v xml:space="preserve"> </v>
      </c>
      <c r="L365" s="25" t="str">
        <f>IF('Tabell-kommune'!K365=0," ",'Tabell-kommune'!K365)</f>
        <v xml:space="preserve"> </v>
      </c>
      <c r="M365" s="25" t="str">
        <f>IF('Tabell-kommune'!L365=0," ",'Tabell-kommune'!L365)</f>
        <v xml:space="preserve"> </v>
      </c>
      <c r="N365" s="25" t="str">
        <f>IF('Tabell-kommune'!M365=0," ",'Tabell-kommune'!M365)</f>
        <v xml:space="preserve"> </v>
      </c>
      <c r="O365" s="24" t="str">
        <f>IF('Tabell-kommune'!N365=0," ",'Tabell-kommune'!N365)</f>
        <v xml:space="preserve"> </v>
      </c>
      <c r="P365" s="24" t="str">
        <f>IF('Tabell-kommune'!O365=0," ",'Tabell-kommune'!O365)</f>
        <v xml:space="preserve"> </v>
      </c>
      <c r="Q365" s="20" t="str">
        <f>IF('Tabell-kommune'!P365=0," ",'Tabell-kommune'!P365)</f>
        <v xml:space="preserve"> </v>
      </c>
      <c r="R365" s="26" t="str">
        <f>IF('Tabell-kommune'!Q365=0," ",'Tabell-kommune'!Q365)</f>
        <v xml:space="preserve"> </v>
      </c>
      <c r="S365" s="26" t="str">
        <f>IF('Tabell-kommune'!R365=0," ",'Tabell-kommune'!R365)</f>
        <v xml:space="preserve"> </v>
      </c>
      <c r="T365" s="26" t="str">
        <f>IF('Tabell-kommune'!S365=0," ",'Tabell-kommune'!S365)</f>
        <v xml:space="preserve"> </v>
      </c>
      <c r="U365" s="26" t="str">
        <f>IF('Tabell-kommune'!T365=0," ",'Tabell-kommune'!T365)</f>
        <v xml:space="preserve"> </v>
      </c>
      <c r="V365" s="24" t="str">
        <f>IF('Tabell-kommune'!U365=0," ",'Tabell-kommune'!U365)</f>
        <v xml:space="preserve"> </v>
      </c>
      <c r="W365" s="24" t="str">
        <f>IF('Tabell-kommune'!V365=0," ",'Tabell-kommune'!V365)</f>
        <v xml:space="preserve"> </v>
      </c>
      <c r="X365" s="28" t="str">
        <f>IF('Tabell-kommune'!W365=0," ",'Tabell-kommune'!W365)</f>
        <v xml:space="preserve"> </v>
      </c>
      <c r="Y365" s="28" t="str">
        <f>IF('Tabell-kommune'!X365=0," ",'Tabell-kommune'!X365)</f>
        <v xml:space="preserve"> </v>
      </c>
      <c r="Z365" s="28" t="str">
        <f>IF('Tabell-kommune'!Y365=0," ",'Tabell-kommune'!Y365)</f>
        <v xml:space="preserve"> </v>
      </c>
      <c r="AA365" s="28" t="str">
        <f>IF('Tabell-kommune'!Z365=0," ",'Tabell-kommune'!Z365)</f>
        <v xml:space="preserve"> </v>
      </c>
      <c r="AB365" s="28" t="str">
        <f>IF('Tabell-kommune'!AA365=0," ",'Tabell-kommune'!AA365)</f>
        <v xml:space="preserve"> </v>
      </c>
      <c r="AC365" s="24" t="str">
        <f>IF('Tabell-kommune'!AB365=0," ",'Tabell-kommune'!AB365)</f>
        <v xml:space="preserve"> </v>
      </c>
      <c r="AD365" s="24" t="str">
        <f>IF('Tabell-kommune'!AC365=0," ",'Tabell-kommune'!AC365)</f>
        <v xml:space="preserve"> </v>
      </c>
      <c r="AE365" s="25" t="str">
        <f>IF('Tabell-kommune'!AD365=0," ",'Tabell-kommune'!AD365)</f>
        <v xml:space="preserve"> </v>
      </c>
      <c r="AF365" s="25" t="str">
        <f>IF('Tabell-kommune'!AE365=0," ",'Tabell-kommune'!AE365)</f>
        <v xml:space="preserve"> </v>
      </c>
      <c r="AG365" s="25" t="str">
        <f>IF('Tabell-kommune'!AF365=0," ",'Tabell-kommune'!AF365)</f>
        <v xml:space="preserve"> </v>
      </c>
      <c r="AH365" s="25" t="str">
        <f>IF('Tabell-kommune'!AG365=0," ",'Tabell-kommune'!AG365)</f>
        <v xml:space="preserve"> </v>
      </c>
      <c r="AI365" s="25" t="str">
        <f>IF('Tabell-kommune'!AH365=0," ",'Tabell-kommune'!AH365)</f>
        <v xml:space="preserve"> </v>
      </c>
      <c r="AJ365" s="24" t="str">
        <f>IF('Tabell-kommune'!AI365=0," ",'Tabell-kommune'!AI365)</f>
        <v xml:space="preserve"> </v>
      </c>
      <c r="AK365" s="24" t="str">
        <f>IF('Tabell-kommune'!AJ365=0," ",'Tabell-kommune'!AJ365)</f>
        <v xml:space="preserve"> </v>
      </c>
      <c r="AL365" s="26" t="str">
        <f>IF('Tabell-kommune'!AK365=0," ",'Tabell-kommune'!AK365)</f>
        <v xml:space="preserve"> </v>
      </c>
      <c r="AM365" s="26" t="str">
        <f>IF('Tabell-kommune'!AL365=0," ",'Tabell-kommune'!AL365)</f>
        <v xml:space="preserve"> </v>
      </c>
      <c r="AN365" s="26" t="str">
        <f>IF('Tabell-kommune'!AM365=0," ",'Tabell-kommune'!AM365)</f>
        <v xml:space="preserve"> </v>
      </c>
      <c r="AO365" s="26" t="str">
        <f>IF('Tabell-kommune'!AN365=0," ",'Tabell-kommune'!AN365)</f>
        <v xml:space="preserve"> </v>
      </c>
      <c r="AP365" s="26" t="str">
        <f>IF('Tabell-kommune'!AO365=0," ",'Tabell-kommune'!AO365)</f>
        <v xml:space="preserve"> </v>
      </c>
    </row>
    <row r="366" spans="2:42" x14ac:dyDescent="0.2">
      <c r="B366" s="24" t="str">
        <f>IF('Tabell-kommune'!A366=0," ",'Tabell-kommune'!A366)</f>
        <v xml:space="preserve"> </v>
      </c>
      <c r="C366" s="28" t="str">
        <f>IF('Tabell-kommune'!B366=0," ",'Tabell-kommune'!B366)</f>
        <v xml:space="preserve"> </v>
      </c>
      <c r="D366" s="28" t="str">
        <f>IF('Tabell-kommune'!C366=0," ",'Tabell-kommune'!C366)</f>
        <v xml:space="preserve"> </v>
      </c>
      <c r="E366" s="28" t="str">
        <f>IF('Tabell-kommune'!D366=0," ",'Tabell-kommune'!D366)</f>
        <v xml:space="preserve"> </v>
      </c>
      <c r="F366" s="28" t="str">
        <f>IF('Tabell-kommune'!E366=0," ",'Tabell-kommune'!E366)</f>
        <v xml:space="preserve"> </v>
      </c>
      <c r="G366" s="28" t="str">
        <f>IF('Tabell-kommune'!F366=0," ",'Tabell-kommune'!F366)</f>
        <v xml:space="preserve"> </v>
      </c>
      <c r="H366" s="24" t="str">
        <f>IF('Tabell-kommune'!G366=0," ",'Tabell-kommune'!G366)</f>
        <v xml:space="preserve"> </v>
      </c>
      <c r="I366" s="24" t="str">
        <f>IF('Tabell-kommune'!H366=0," ",'Tabell-kommune'!H366)</f>
        <v xml:space="preserve"> </v>
      </c>
      <c r="J366" s="18" t="str">
        <f>IF('Tabell-kommune'!I366=0," ",'Tabell-kommune'!I366)</f>
        <v xml:space="preserve"> </v>
      </c>
      <c r="K366" s="25" t="str">
        <f>IF('Tabell-kommune'!J366=0," ",'Tabell-kommune'!J366)</f>
        <v xml:space="preserve"> </v>
      </c>
      <c r="L366" s="25" t="str">
        <f>IF('Tabell-kommune'!K366=0," ",'Tabell-kommune'!K366)</f>
        <v xml:space="preserve"> </v>
      </c>
      <c r="M366" s="25" t="str">
        <f>IF('Tabell-kommune'!L366=0," ",'Tabell-kommune'!L366)</f>
        <v xml:space="preserve"> </v>
      </c>
      <c r="N366" s="25" t="str">
        <f>IF('Tabell-kommune'!M366=0," ",'Tabell-kommune'!M366)</f>
        <v xml:space="preserve"> </v>
      </c>
      <c r="O366" s="24" t="str">
        <f>IF('Tabell-kommune'!N366=0," ",'Tabell-kommune'!N366)</f>
        <v xml:space="preserve"> </v>
      </c>
      <c r="P366" s="24" t="str">
        <f>IF('Tabell-kommune'!O366=0," ",'Tabell-kommune'!O366)</f>
        <v xml:space="preserve"> </v>
      </c>
      <c r="Q366" s="20" t="str">
        <f>IF('Tabell-kommune'!P366=0," ",'Tabell-kommune'!P366)</f>
        <v xml:space="preserve"> </v>
      </c>
      <c r="R366" s="26" t="str">
        <f>IF('Tabell-kommune'!Q366=0," ",'Tabell-kommune'!Q366)</f>
        <v xml:space="preserve"> </v>
      </c>
      <c r="S366" s="26" t="str">
        <f>IF('Tabell-kommune'!R366=0," ",'Tabell-kommune'!R366)</f>
        <v xml:space="preserve"> </v>
      </c>
      <c r="T366" s="26" t="str">
        <f>IF('Tabell-kommune'!S366=0," ",'Tabell-kommune'!S366)</f>
        <v xml:space="preserve"> </v>
      </c>
      <c r="U366" s="26" t="str">
        <f>IF('Tabell-kommune'!T366=0," ",'Tabell-kommune'!T366)</f>
        <v xml:space="preserve"> </v>
      </c>
      <c r="V366" s="24" t="str">
        <f>IF('Tabell-kommune'!U366=0," ",'Tabell-kommune'!U366)</f>
        <v xml:space="preserve"> </v>
      </c>
      <c r="W366" s="24" t="str">
        <f>IF('Tabell-kommune'!V366=0," ",'Tabell-kommune'!V366)</f>
        <v xml:space="preserve"> </v>
      </c>
      <c r="X366" s="28" t="str">
        <f>IF('Tabell-kommune'!W366=0," ",'Tabell-kommune'!W366)</f>
        <v xml:space="preserve"> </v>
      </c>
      <c r="Y366" s="28" t="str">
        <f>IF('Tabell-kommune'!X366=0," ",'Tabell-kommune'!X366)</f>
        <v xml:space="preserve"> </v>
      </c>
      <c r="Z366" s="28" t="str">
        <f>IF('Tabell-kommune'!Y366=0," ",'Tabell-kommune'!Y366)</f>
        <v xml:space="preserve"> </v>
      </c>
      <c r="AA366" s="28" t="str">
        <f>IF('Tabell-kommune'!Z366=0," ",'Tabell-kommune'!Z366)</f>
        <v xml:space="preserve"> </v>
      </c>
      <c r="AB366" s="28" t="str">
        <f>IF('Tabell-kommune'!AA366=0," ",'Tabell-kommune'!AA366)</f>
        <v xml:space="preserve"> </v>
      </c>
      <c r="AC366" s="24" t="str">
        <f>IF('Tabell-kommune'!AB366=0," ",'Tabell-kommune'!AB366)</f>
        <v xml:space="preserve"> </v>
      </c>
      <c r="AD366" s="24" t="str">
        <f>IF('Tabell-kommune'!AC366=0," ",'Tabell-kommune'!AC366)</f>
        <v xml:space="preserve"> </v>
      </c>
      <c r="AE366" s="25" t="str">
        <f>IF('Tabell-kommune'!AD366=0," ",'Tabell-kommune'!AD366)</f>
        <v xml:space="preserve"> </v>
      </c>
      <c r="AF366" s="25" t="str">
        <f>IF('Tabell-kommune'!AE366=0," ",'Tabell-kommune'!AE366)</f>
        <v xml:space="preserve"> </v>
      </c>
      <c r="AG366" s="25" t="str">
        <f>IF('Tabell-kommune'!AF366=0," ",'Tabell-kommune'!AF366)</f>
        <v xml:space="preserve"> </v>
      </c>
      <c r="AH366" s="25" t="str">
        <f>IF('Tabell-kommune'!AG366=0," ",'Tabell-kommune'!AG366)</f>
        <v xml:space="preserve"> </v>
      </c>
      <c r="AI366" s="25" t="str">
        <f>IF('Tabell-kommune'!AH366=0," ",'Tabell-kommune'!AH366)</f>
        <v xml:space="preserve"> </v>
      </c>
      <c r="AJ366" s="24" t="str">
        <f>IF('Tabell-kommune'!AI366=0," ",'Tabell-kommune'!AI366)</f>
        <v xml:space="preserve"> </v>
      </c>
      <c r="AK366" s="24" t="str">
        <f>IF('Tabell-kommune'!AJ366=0," ",'Tabell-kommune'!AJ366)</f>
        <v xml:space="preserve"> </v>
      </c>
      <c r="AL366" s="26" t="str">
        <f>IF('Tabell-kommune'!AK366=0," ",'Tabell-kommune'!AK366)</f>
        <v xml:space="preserve"> </v>
      </c>
      <c r="AM366" s="26" t="str">
        <f>IF('Tabell-kommune'!AL366=0," ",'Tabell-kommune'!AL366)</f>
        <v xml:space="preserve"> </v>
      </c>
      <c r="AN366" s="26" t="str">
        <f>IF('Tabell-kommune'!AM366=0," ",'Tabell-kommune'!AM366)</f>
        <v xml:space="preserve"> </v>
      </c>
      <c r="AO366" s="26" t="str">
        <f>IF('Tabell-kommune'!AN366=0," ",'Tabell-kommune'!AN366)</f>
        <v xml:space="preserve"> </v>
      </c>
      <c r="AP366" s="26" t="str">
        <f>IF('Tabell-kommune'!AO366=0," ",'Tabell-kommune'!AO366)</f>
        <v xml:space="preserve"> </v>
      </c>
    </row>
    <row r="367" spans="2:42" x14ac:dyDescent="0.2">
      <c r="B367" s="24" t="str">
        <f>IF('Tabell-kommune'!A367=0," ",'Tabell-kommune'!A367)</f>
        <v xml:space="preserve"> </v>
      </c>
      <c r="C367" s="28" t="str">
        <f>IF('Tabell-kommune'!B367=0," ",'Tabell-kommune'!B367)</f>
        <v xml:space="preserve"> </v>
      </c>
      <c r="D367" s="28" t="str">
        <f>IF('Tabell-kommune'!C367=0," ",'Tabell-kommune'!C367)</f>
        <v xml:space="preserve"> </v>
      </c>
      <c r="E367" s="28" t="str">
        <f>IF('Tabell-kommune'!D367=0," ",'Tabell-kommune'!D367)</f>
        <v xml:space="preserve"> </v>
      </c>
      <c r="F367" s="28" t="str">
        <f>IF('Tabell-kommune'!E367=0," ",'Tabell-kommune'!E367)</f>
        <v xml:space="preserve"> </v>
      </c>
      <c r="G367" s="28" t="str">
        <f>IF('Tabell-kommune'!F367=0," ",'Tabell-kommune'!F367)</f>
        <v xml:space="preserve"> </v>
      </c>
      <c r="H367" s="24" t="str">
        <f>IF('Tabell-kommune'!G367=0," ",'Tabell-kommune'!G367)</f>
        <v xml:space="preserve"> </v>
      </c>
      <c r="I367" s="24" t="str">
        <f>IF('Tabell-kommune'!H367=0," ",'Tabell-kommune'!H367)</f>
        <v xml:space="preserve"> </v>
      </c>
      <c r="J367" s="18" t="str">
        <f>IF('Tabell-kommune'!I367=0," ",'Tabell-kommune'!I367)</f>
        <v xml:space="preserve"> </v>
      </c>
      <c r="K367" s="25" t="str">
        <f>IF('Tabell-kommune'!J367=0," ",'Tabell-kommune'!J367)</f>
        <v xml:space="preserve"> </v>
      </c>
      <c r="L367" s="25" t="str">
        <f>IF('Tabell-kommune'!K367=0," ",'Tabell-kommune'!K367)</f>
        <v xml:space="preserve"> </v>
      </c>
      <c r="M367" s="25" t="str">
        <f>IF('Tabell-kommune'!L367=0," ",'Tabell-kommune'!L367)</f>
        <v xml:space="preserve"> </v>
      </c>
      <c r="N367" s="25" t="str">
        <f>IF('Tabell-kommune'!M367=0," ",'Tabell-kommune'!M367)</f>
        <v xml:space="preserve"> </v>
      </c>
      <c r="O367" s="24" t="str">
        <f>IF('Tabell-kommune'!N367=0," ",'Tabell-kommune'!N367)</f>
        <v xml:space="preserve"> </v>
      </c>
      <c r="P367" s="24" t="str">
        <f>IF('Tabell-kommune'!O367=0," ",'Tabell-kommune'!O367)</f>
        <v xml:space="preserve"> </v>
      </c>
      <c r="Q367" s="20" t="str">
        <f>IF('Tabell-kommune'!P367=0," ",'Tabell-kommune'!P367)</f>
        <v xml:space="preserve"> </v>
      </c>
      <c r="R367" s="26" t="str">
        <f>IF('Tabell-kommune'!Q367=0," ",'Tabell-kommune'!Q367)</f>
        <v xml:space="preserve"> </v>
      </c>
      <c r="S367" s="26" t="str">
        <f>IF('Tabell-kommune'!R367=0," ",'Tabell-kommune'!R367)</f>
        <v xml:space="preserve"> </v>
      </c>
      <c r="T367" s="26" t="str">
        <f>IF('Tabell-kommune'!S367=0," ",'Tabell-kommune'!S367)</f>
        <v xml:space="preserve"> </v>
      </c>
      <c r="U367" s="26" t="str">
        <f>IF('Tabell-kommune'!T367=0," ",'Tabell-kommune'!T367)</f>
        <v xml:space="preserve"> </v>
      </c>
      <c r="V367" s="24" t="str">
        <f>IF('Tabell-kommune'!U367=0," ",'Tabell-kommune'!U367)</f>
        <v xml:space="preserve"> </v>
      </c>
      <c r="W367" s="24" t="str">
        <f>IF('Tabell-kommune'!V367=0," ",'Tabell-kommune'!V367)</f>
        <v xml:space="preserve"> </v>
      </c>
      <c r="X367" s="28" t="str">
        <f>IF('Tabell-kommune'!W367=0," ",'Tabell-kommune'!W367)</f>
        <v xml:space="preserve"> </v>
      </c>
      <c r="Y367" s="28" t="str">
        <f>IF('Tabell-kommune'!X367=0," ",'Tabell-kommune'!X367)</f>
        <v xml:space="preserve"> </v>
      </c>
      <c r="Z367" s="28" t="str">
        <f>IF('Tabell-kommune'!Y367=0," ",'Tabell-kommune'!Y367)</f>
        <v xml:space="preserve"> </v>
      </c>
      <c r="AA367" s="28" t="str">
        <f>IF('Tabell-kommune'!Z367=0," ",'Tabell-kommune'!Z367)</f>
        <v xml:space="preserve"> </v>
      </c>
      <c r="AB367" s="28" t="str">
        <f>IF('Tabell-kommune'!AA367=0," ",'Tabell-kommune'!AA367)</f>
        <v xml:space="preserve"> </v>
      </c>
      <c r="AC367" s="24" t="str">
        <f>IF('Tabell-kommune'!AB367=0," ",'Tabell-kommune'!AB367)</f>
        <v xml:space="preserve"> </v>
      </c>
      <c r="AD367" s="24" t="str">
        <f>IF('Tabell-kommune'!AC367=0," ",'Tabell-kommune'!AC367)</f>
        <v xml:space="preserve"> </v>
      </c>
      <c r="AE367" s="25" t="str">
        <f>IF('Tabell-kommune'!AD367=0," ",'Tabell-kommune'!AD367)</f>
        <v xml:space="preserve"> </v>
      </c>
      <c r="AF367" s="25" t="str">
        <f>IF('Tabell-kommune'!AE367=0," ",'Tabell-kommune'!AE367)</f>
        <v xml:space="preserve"> </v>
      </c>
      <c r="AG367" s="25" t="str">
        <f>IF('Tabell-kommune'!AF367=0," ",'Tabell-kommune'!AF367)</f>
        <v xml:space="preserve"> </v>
      </c>
      <c r="AH367" s="25" t="str">
        <f>IF('Tabell-kommune'!AG367=0," ",'Tabell-kommune'!AG367)</f>
        <v xml:space="preserve"> </v>
      </c>
      <c r="AI367" s="25" t="str">
        <f>IF('Tabell-kommune'!AH367=0," ",'Tabell-kommune'!AH367)</f>
        <v xml:space="preserve"> </v>
      </c>
      <c r="AJ367" s="24" t="str">
        <f>IF('Tabell-kommune'!AI367=0," ",'Tabell-kommune'!AI367)</f>
        <v xml:space="preserve"> </v>
      </c>
      <c r="AK367" s="24" t="str">
        <f>IF('Tabell-kommune'!AJ367=0," ",'Tabell-kommune'!AJ367)</f>
        <v xml:space="preserve"> </v>
      </c>
      <c r="AL367" s="26" t="str">
        <f>IF('Tabell-kommune'!AK367=0," ",'Tabell-kommune'!AK367)</f>
        <v xml:space="preserve"> </v>
      </c>
      <c r="AM367" s="26" t="str">
        <f>IF('Tabell-kommune'!AL367=0," ",'Tabell-kommune'!AL367)</f>
        <v xml:space="preserve"> </v>
      </c>
      <c r="AN367" s="26" t="str">
        <f>IF('Tabell-kommune'!AM367=0," ",'Tabell-kommune'!AM367)</f>
        <v xml:space="preserve"> </v>
      </c>
      <c r="AO367" s="26" t="str">
        <f>IF('Tabell-kommune'!AN367=0," ",'Tabell-kommune'!AN367)</f>
        <v xml:space="preserve"> </v>
      </c>
      <c r="AP367" s="26" t="str">
        <f>IF('Tabell-kommune'!AO367=0," ",'Tabell-kommune'!AO367)</f>
        <v xml:space="preserve"> </v>
      </c>
    </row>
    <row r="368" spans="2:42" x14ac:dyDescent="0.2">
      <c r="B368" s="24" t="str">
        <f>IF('Tabell-kommune'!A368=0," ",'Tabell-kommune'!A368)</f>
        <v xml:space="preserve"> </v>
      </c>
      <c r="C368" s="28" t="str">
        <f>IF('Tabell-kommune'!B368=0," ",'Tabell-kommune'!B368)</f>
        <v xml:space="preserve"> </v>
      </c>
      <c r="D368" s="28" t="str">
        <f>IF('Tabell-kommune'!C368=0," ",'Tabell-kommune'!C368)</f>
        <v xml:space="preserve"> </v>
      </c>
      <c r="E368" s="28" t="str">
        <f>IF('Tabell-kommune'!D368=0," ",'Tabell-kommune'!D368)</f>
        <v xml:space="preserve"> </v>
      </c>
      <c r="F368" s="28" t="str">
        <f>IF('Tabell-kommune'!E368=0," ",'Tabell-kommune'!E368)</f>
        <v xml:space="preserve"> </v>
      </c>
      <c r="G368" s="28" t="str">
        <f>IF('Tabell-kommune'!F368=0," ",'Tabell-kommune'!F368)</f>
        <v xml:space="preserve"> </v>
      </c>
      <c r="H368" s="24" t="str">
        <f>IF('Tabell-kommune'!G368=0," ",'Tabell-kommune'!G368)</f>
        <v xml:space="preserve"> </v>
      </c>
      <c r="I368" s="24" t="str">
        <f>IF('Tabell-kommune'!H368=0," ",'Tabell-kommune'!H368)</f>
        <v xml:space="preserve"> </v>
      </c>
      <c r="J368" s="18" t="str">
        <f>IF('Tabell-kommune'!I368=0," ",'Tabell-kommune'!I368)</f>
        <v xml:space="preserve"> </v>
      </c>
      <c r="K368" s="25" t="str">
        <f>IF('Tabell-kommune'!J368=0," ",'Tabell-kommune'!J368)</f>
        <v xml:space="preserve"> </v>
      </c>
      <c r="L368" s="25" t="str">
        <f>IF('Tabell-kommune'!K368=0," ",'Tabell-kommune'!K368)</f>
        <v xml:space="preserve"> </v>
      </c>
      <c r="M368" s="25" t="str">
        <f>IF('Tabell-kommune'!L368=0," ",'Tabell-kommune'!L368)</f>
        <v xml:space="preserve"> </v>
      </c>
      <c r="N368" s="25" t="str">
        <f>IF('Tabell-kommune'!M368=0," ",'Tabell-kommune'!M368)</f>
        <v xml:space="preserve"> </v>
      </c>
      <c r="O368" s="24" t="str">
        <f>IF('Tabell-kommune'!N368=0," ",'Tabell-kommune'!N368)</f>
        <v xml:space="preserve"> </v>
      </c>
      <c r="P368" s="24" t="str">
        <f>IF('Tabell-kommune'!O368=0," ",'Tabell-kommune'!O368)</f>
        <v xml:space="preserve"> </v>
      </c>
      <c r="Q368" s="20" t="str">
        <f>IF('Tabell-kommune'!P368=0," ",'Tabell-kommune'!P368)</f>
        <v xml:space="preserve"> </v>
      </c>
      <c r="R368" s="26" t="str">
        <f>IF('Tabell-kommune'!Q368=0," ",'Tabell-kommune'!Q368)</f>
        <v xml:space="preserve"> </v>
      </c>
      <c r="S368" s="26" t="str">
        <f>IF('Tabell-kommune'!R368=0," ",'Tabell-kommune'!R368)</f>
        <v xml:space="preserve"> </v>
      </c>
      <c r="T368" s="26" t="str">
        <f>IF('Tabell-kommune'!S368=0," ",'Tabell-kommune'!S368)</f>
        <v xml:space="preserve"> </v>
      </c>
      <c r="U368" s="26" t="str">
        <f>IF('Tabell-kommune'!T368=0," ",'Tabell-kommune'!T368)</f>
        <v xml:space="preserve"> </v>
      </c>
      <c r="V368" s="24" t="str">
        <f>IF('Tabell-kommune'!U368=0," ",'Tabell-kommune'!U368)</f>
        <v xml:space="preserve"> </v>
      </c>
      <c r="W368" s="24" t="str">
        <f>IF('Tabell-kommune'!V368=0," ",'Tabell-kommune'!V368)</f>
        <v xml:space="preserve"> </v>
      </c>
      <c r="X368" s="28" t="str">
        <f>IF('Tabell-kommune'!W368=0," ",'Tabell-kommune'!W368)</f>
        <v xml:space="preserve"> </v>
      </c>
      <c r="Y368" s="28" t="str">
        <f>IF('Tabell-kommune'!X368=0," ",'Tabell-kommune'!X368)</f>
        <v xml:space="preserve"> </v>
      </c>
      <c r="Z368" s="28" t="str">
        <f>IF('Tabell-kommune'!Y368=0," ",'Tabell-kommune'!Y368)</f>
        <v xml:space="preserve"> </v>
      </c>
      <c r="AA368" s="28" t="str">
        <f>IF('Tabell-kommune'!Z368=0," ",'Tabell-kommune'!Z368)</f>
        <v xml:space="preserve"> </v>
      </c>
      <c r="AB368" s="28" t="str">
        <f>IF('Tabell-kommune'!AA368=0," ",'Tabell-kommune'!AA368)</f>
        <v xml:space="preserve"> </v>
      </c>
      <c r="AC368" s="24" t="str">
        <f>IF('Tabell-kommune'!AB368=0," ",'Tabell-kommune'!AB368)</f>
        <v xml:space="preserve"> </v>
      </c>
      <c r="AD368" s="24" t="str">
        <f>IF('Tabell-kommune'!AC368=0," ",'Tabell-kommune'!AC368)</f>
        <v xml:space="preserve"> </v>
      </c>
      <c r="AE368" s="25" t="str">
        <f>IF('Tabell-kommune'!AD368=0," ",'Tabell-kommune'!AD368)</f>
        <v xml:space="preserve"> </v>
      </c>
      <c r="AF368" s="25" t="str">
        <f>IF('Tabell-kommune'!AE368=0," ",'Tabell-kommune'!AE368)</f>
        <v xml:space="preserve"> </v>
      </c>
      <c r="AG368" s="25" t="str">
        <f>IF('Tabell-kommune'!AF368=0," ",'Tabell-kommune'!AF368)</f>
        <v xml:space="preserve"> </v>
      </c>
      <c r="AH368" s="25" t="str">
        <f>IF('Tabell-kommune'!AG368=0," ",'Tabell-kommune'!AG368)</f>
        <v xml:space="preserve"> </v>
      </c>
      <c r="AI368" s="25" t="str">
        <f>IF('Tabell-kommune'!AH368=0," ",'Tabell-kommune'!AH368)</f>
        <v xml:space="preserve"> </v>
      </c>
      <c r="AJ368" s="24" t="str">
        <f>IF('Tabell-kommune'!AI368=0," ",'Tabell-kommune'!AI368)</f>
        <v xml:space="preserve"> </v>
      </c>
      <c r="AK368" s="24" t="str">
        <f>IF('Tabell-kommune'!AJ368=0," ",'Tabell-kommune'!AJ368)</f>
        <v xml:space="preserve"> </v>
      </c>
      <c r="AL368" s="26" t="str">
        <f>IF('Tabell-kommune'!AK368=0," ",'Tabell-kommune'!AK368)</f>
        <v xml:space="preserve"> </v>
      </c>
      <c r="AM368" s="26" t="str">
        <f>IF('Tabell-kommune'!AL368=0," ",'Tabell-kommune'!AL368)</f>
        <v xml:space="preserve"> </v>
      </c>
      <c r="AN368" s="26" t="str">
        <f>IF('Tabell-kommune'!AM368=0," ",'Tabell-kommune'!AM368)</f>
        <v xml:space="preserve"> </v>
      </c>
      <c r="AO368" s="26" t="str">
        <f>IF('Tabell-kommune'!AN368=0," ",'Tabell-kommune'!AN368)</f>
        <v xml:space="preserve"> </v>
      </c>
      <c r="AP368" s="26" t="str">
        <f>IF('Tabell-kommune'!AO368=0," ",'Tabell-kommune'!AO368)</f>
        <v xml:space="preserve"> </v>
      </c>
    </row>
    <row r="369" spans="2:42" x14ac:dyDescent="0.2">
      <c r="B369" s="24" t="str">
        <f>IF('Tabell-kommune'!A369=0," ",'Tabell-kommune'!A369)</f>
        <v xml:space="preserve"> </v>
      </c>
      <c r="C369" s="28" t="str">
        <f>IF('Tabell-kommune'!B369=0," ",'Tabell-kommune'!B369)</f>
        <v xml:space="preserve"> </v>
      </c>
      <c r="D369" s="28" t="str">
        <f>IF('Tabell-kommune'!C369=0," ",'Tabell-kommune'!C369)</f>
        <v xml:space="preserve"> </v>
      </c>
      <c r="E369" s="28" t="str">
        <f>IF('Tabell-kommune'!D369=0," ",'Tabell-kommune'!D369)</f>
        <v xml:space="preserve"> </v>
      </c>
      <c r="F369" s="28" t="str">
        <f>IF('Tabell-kommune'!E369=0," ",'Tabell-kommune'!E369)</f>
        <v xml:space="preserve"> </v>
      </c>
      <c r="G369" s="28" t="str">
        <f>IF('Tabell-kommune'!F369=0," ",'Tabell-kommune'!F369)</f>
        <v xml:space="preserve"> </v>
      </c>
      <c r="H369" s="24" t="str">
        <f>IF('Tabell-kommune'!G369=0," ",'Tabell-kommune'!G369)</f>
        <v xml:space="preserve"> </v>
      </c>
      <c r="I369" s="24" t="str">
        <f>IF('Tabell-kommune'!H369=0," ",'Tabell-kommune'!H369)</f>
        <v xml:space="preserve"> </v>
      </c>
      <c r="J369" s="18" t="str">
        <f>IF('Tabell-kommune'!I369=0," ",'Tabell-kommune'!I369)</f>
        <v xml:space="preserve"> </v>
      </c>
      <c r="K369" s="25" t="str">
        <f>IF('Tabell-kommune'!J369=0," ",'Tabell-kommune'!J369)</f>
        <v xml:space="preserve"> </v>
      </c>
      <c r="L369" s="25" t="str">
        <f>IF('Tabell-kommune'!K369=0," ",'Tabell-kommune'!K369)</f>
        <v xml:space="preserve"> </v>
      </c>
      <c r="M369" s="25" t="str">
        <f>IF('Tabell-kommune'!L369=0," ",'Tabell-kommune'!L369)</f>
        <v xml:space="preserve"> </v>
      </c>
      <c r="N369" s="25" t="str">
        <f>IF('Tabell-kommune'!M369=0," ",'Tabell-kommune'!M369)</f>
        <v xml:space="preserve"> </v>
      </c>
      <c r="O369" s="24" t="str">
        <f>IF('Tabell-kommune'!N369=0," ",'Tabell-kommune'!N369)</f>
        <v xml:space="preserve"> </v>
      </c>
      <c r="P369" s="24" t="str">
        <f>IF('Tabell-kommune'!O369=0," ",'Tabell-kommune'!O369)</f>
        <v xml:space="preserve"> </v>
      </c>
      <c r="Q369" s="20" t="str">
        <f>IF('Tabell-kommune'!P369=0," ",'Tabell-kommune'!P369)</f>
        <v xml:space="preserve"> </v>
      </c>
      <c r="R369" s="26" t="str">
        <f>IF('Tabell-kommune'!Q369=0," ",'Tabell-kommune'!Q369)</f>
        <v xml:space="preserve"> </v>
      </c>
      <c r="S369" s="26" t="str">
        <f>IF('Tabell-kommune'!R369=0," ",'Tabell-kommune'!R369)</f>
        <v xml:space="preserve"> </v>
      </c>
      <c r="T369" s="26" t="str">
        <f>IF('Tabell-kommune'!S369=0," ",'Tabell-kommune'!S369)</f>
        <v xml:space="preserve"> </v>
      </c>
      <c r="U369" s="26" t="str">
        <f>IF('Tabell-kommune'!T369=0," ",'Tabell-kommune'!T369)</f>
        <v xml:space="preserve"> </v>
      </c>
      <c r="V369" s="24" t="str">
        <f>IF('Tabell-kommune'!U369=0," ",'Tabell-kommune'!U369)</f>
        <v xml:space="preserve"> </v>
      </c>
      <c r="W369" s="24" t="str">
        <f>IF('Tabell-kommune'!V369=0," ",'Tabell-kommune'!V369)</f>
        <v xml:space="preserve"> </v>
      </c>
      <c r="X369" s="28" t="str">
        <f>IF('Tabell-kommune'!W369=0," ",'Tabell-kommune'!W369)</f>
        <v xml:space="preserve"> </v>
      </c>
      <c r="Y369" s="28" t="str">
        <f>IF('Tabell-kommune'!X369=0," ",'Tabell-kommune'!X369)</f>
        <v xml:space="preserve"> </v>
      </c>
      <c r="Z369" s="28" t="str">
        <f>IF('Tabell-kommune'!Y369=0," ",'Tabell-kommune'!Y369)</f>
        <v xml:space="preserve"> </v>
      </c>
      <c r="AA369" s="28" t="str">
        <f>IF('Tabell-kommune'!Z369=0," ",'Tabell-kommune'!Z369)</f>
        <v xml:space="preserve"> </v>
      </c>
      <c r="AB369" s="28" t="str">
        <f>IF('Tabell-kommune'!AA369=0," ",'Tabell-kommune'!AA369)</f>
        <v xml:space="preserve"> </v>
      </c>
      <c r="AC369" s="24" t="str">
        <f>IF('Tabell-kommune'!AB369=0," ",'Tabell-kommune'!AB369)</f>
        <v xml:space="preserve"> </v>
      </c>
      <c r="AD369" s="24" t="str">
        <f>IF('Tabell-kommune'!AC369=0," ",'Tabell-kommune'!AC369)</f>
        <v xml:space="preserve"> </v>
      </c>
      <c r="AE369" s="25" t="str">
        <f>IF('Tabell-kommune'!AD369=0," ",'Tabell-kommune'!AD369)</f>
        <v xml:space="preserve"> </v>
      </c>
      <c r="AF369" s="25" t="str">
        <f>IF('Tabell-kommune'!AE369=0," ",'Tabell-kommune'!AE369)</f>
        <v xml:space="preserve"> </v>
      </c>
      <c r="AG369" s="25" t="str">
        <f>IF('Tabell-kommune'!AF369=0," ",'Tabell-kommune'!AF369)</f>
        <v xml:space="preserve"> </v>
      </c>
      <c r="AH369" s="25" t="str">
        <f>IF('Tabell-kommune'!AG369=0," ",'Tabell-kommune'!AG369)</f>
        <v xml:space="preserve"> </v>
      </c>
      <c r="AI369" s="25" t="str">
        <f>IF('Tabell-kommune'!AH369=0," ",'Tabell-kommune'!AH369)</f>
        <v xml:space="preserve"> </v>
      </c>
      <c r="AJ369" s="24" t="str">
        <f>IF('Tabell-kommune'!AI369=0," ",'Tabell-kommune'!AI369)</f>
        <v xml:space="preserve"> </v>
      </c>
      <c r="AK369" s="24" t="str">
        <f>IF('Tabell-kommune'!AJ369=0," ",'Tabell-kommune'!AJ369)</f>
        <v xml:space="preserve"> </v>
      </c>
      <c r="AL369" s="26" t="str">
        <f>IF('Tabell-kommune'!AK369=0," ",'Tabell-kommune'!AK369)</f>
        <v xml:space="preserve"> </v>
      </c>
      <c r="AM369" s="26" t="str">
        <f>IF('Tabell-kommune'!AL369=0," ",'Tabell-kommune'!AL369)</f>
        <v xml:space="preserve"> </v>
      </c>
      <c r="AN369" s="26" t="str">
        <f>IF('Tabell-kommune'!AM369=0," ",'Tabell-kommune'!AM369)</f>
        <v xml:space="preserve"> </v>
      </c>
      <c r="AO369" s="26" t="str">
        <f>IF('Tabell-kommune'!AN369=0," ",'Tabell-kommune'!AN369)</f>
        <v xml:space="preserve"> </v>
      </c>
      <c r="AP369" s="26" t="str">
        <f>IF('Tabell-kommune'!AO369=0," ",'Tabell-kommune'!AO369)</f>
        <v xml:space="preserve"> </v>
      </c>
    </row>
    <row r="370" spans="2:42" x14ac:dyDescent="0.2">
      <c r="B370" s="24" t="str">
        <f>IF('Tabell-kommune'!A370=0," ",'Tabell-kommune'!A370)</f>
        <v xml:space="preserve"> </v>
      </c>
      <c r="C370" s="28" t="str">
        <f>IF('Tabell-kommune'!B370=0," ",'Tabell-kommune'!B370)</f>
        <v xml:space="preserve"> </v>
      </c>
      <c r="D370" s="28" t="str">
        <f>IF('Tabell-kommune'!C370=0," ",'Tabell-kommune'!C370)</f>
        <v xml:space="preserve"> </v>
      </c>
      <c r="E370" s="28" t="str">
        <f>IF('Tabell-kommune'!D370=0," ",'Tabell-kommune'!D370)</f>
        <v xml:space="preserve"> </v>
      </c>
      <c r="F370" s="28" t="str">
        <f>IF('Tabell-kommune'!E370=0," ",'Tabell-kommune'!E370)</f>
        <v xml:space="preserve"> </v>
      </c>
      <c r="G370" s="28" t="str">
        <f>IF('Tabell-kommune'!F370=0," ",'Tabell-kommune'!F370)</f>
        <v xml:space="preserve"> </v>
      </c>
      <c r="H370" s="24" t="str">
        <f>IF('Tabell-kommune'!G370=0," ",'Tabell-kommune'!G370)</f>
        <v xml:space="preserve"> </v>
      </c>
      <c r="I370" s="24" t="str">
        <f>IF('Tabell-kommune'!H370=0," ",'Tabell-kommune'!H370)</f>
        <v xml:space="preserve"> </v>
      </c>
      <c r="J370" s="18" t="str">
        <f>IF('Tabell-kommune'!I370=0," ",'Tabell-kommune'!I370)</f>
        <v xml:space="preserve"> </v>
      </c>
      <c r="K370" s="25" t="str">
        <f>IF('Tabell-kommune'!J370=0," ",'Tabell-kommune'!J370)</f>
        <v xml:space="preserve"> </v>
      </c>
      <c r="L370" s="25" t="str">
        <f>IF('Tabell-kommune'!K370=0," ",'Tabell-kommune'!K370)</f>
        <v xml:space="preserve"> </v>
      </c>
      <c r="M370" s="25" t="str">
        <f>IF('Tabell-kommune'!L370=0," ",'Tabell-kommune'!L370)</f>
        <v xml:space="preserve"> </v>
      </c>
      <c r="N370" s="25" t="str">
        <f>IF('Tabell-kommune'!M370=0," ",'Tabell-kommune'!M370)</f>
        <v xml:space="preserve"> </v>
      </c>
      <c r="O370" s="24" t="str">
        <f>IF('Tabell-kommune'!N370=0," ",'Tabell-kommune'!N370)</f>
        <v xml:space="preserve"> </v>
      </c>
      <c r="P370" s="24" t="str">
        <f>IF('Tabell-kommune'!O370=0," ",'Tabell-kommune'!O370)</f>
        <v xml:space="preserve"> </v>
      </c>
      <c r="Q370" s="20" t="str">
        <f>IF('Tabell-kommune'!P370=0," ",'Tabell-kommune'!P370)</f>
        <v xml:space="preserve"> </v>
      </c>
      <c r="R370" s="26" t="str">
        <f>IF('Tabell-kommune'!Q370=0," ",'Tabell-kommune'!Q370)</f>
        <v xml:space="preserve"> </v>
      </c>
      <c r="S370" s="26" t="str">
        <f>IF('Tabell-kommune'!R370=0," ",'Tabell-kommune'!R370)</f>
        <v xml:space="preserve"> </v>
      </c>
      <c r="T370" s="26" t="str">
        <f>IF('Tabell-kommune'!S370=0," ",'Tabell-kommune'!S370)</f>
        <v xml:space="preserve"> </v>
      </c>
      <c r="U370" s="26" t="str">
        <f>IF('Tabell-kommune'!T370=0," ",'Tabell-kommune'!T370)</f>
        <v xml:space="preserve"> </v>
      </c>
      <c r="V370" s="24" t="str">
        <f>IF('Tabell-kommune'!U370=0," ",'Tabell-kommune'!U370)</f>
        <v xml:space="preserve"> </v>
      </c>
      <c r="W370" s="24" t="str">
        <f>IF('Tabell-kommune'!V370=0," ",'Tabell-kommune'!V370)</f>
        <v xml:space="preserve"> </v>
      </c>
      <c r="X370" s="28" t="str">
        <f>IF('Tabell-kommune'!W370=0," ",'Tabell-kommune'!W370)</f>
        <v xml:space="preserve"> </v>
      </c>
      <c r="Y370" s="28" t="str">
        <f>IF('Tabell-kommune'!X370=0," ",'Tabell-kommune'!X370)</f>
        <v xml:space="preserve"> </v>
      </c>
      <c r="Z370" s="28" t="str">
        <f>IF('Tabell-kommune'!Y370=0," ",'Tabell-kommune'!Y370)</f>
        <v xml:space="preserve"> </v>
      </c>
      <c r="AA370" s="28" t="str">
        <f>IF('Tabell-kommune'!Z370=0," ",'Tabell-kommune'!Z370)</f>
        <v xml:space="preserve"> </v>
      </c>
      <c r="AB370" s="28" t="str">
        <f>IF('Tabell-kommune'!AA370=0," ",'Tabell-kommune'!AA370)</f>
        <v xml:space="preserve"> </v>
      </c>
      <c r="AC370" s="24" t="str">
        <f>IF('Tabell-kommune'!AB370=0," ",'Tabell-kommune'!AB370)</f>
        <v xml:space="preserve"> </v>
      </c>
      <c r="AD370" s="24" t="str">
        <f>IF('Tabell-kommune'!AC370=0," ",'Tabell-kommune'!AC370)</f>
        <v xml:space="preserve"> </v>
      </c>
      <c r="AE370" s="25" t="str">
        <f>IF('Tabell-kommune'!AD370=0," ",'Tabell-kommune'!AD370)</f>
        <v xml:space="preserve"> </v>
      </c>
      <c r="AF370" s="25" t="str">
        <f>IF('Tabell-kommune'!AE370=0," ",'Tabell-kommune'!AE370)</f>
        <v xml:space="preserve"> </v>
      </c>
      <c r="AG370" s="25" t="str">
        <f>IF('Tabell-kommune'!AF370=0," ",'Tabell-kommune'!AF370)</f>
        <v xml:space="preserve"> </v>
      </c>
      <c r="AH370" s="25" t="str">
        <f>IF('Tabell-kommune'!AG370=0," ",'Tabell-kommune'!AG370)</f>
        <v xml:space="preserve"> </v>
      </c>
      <c r="AI370" s="25" t="str">
        <f>IF('Tabell-kommune'!AH370=0," ",'Tabell-kommune'!AH370)</f>
        <v xml:space="preserve"> </v>
      </c>
      <c r="AJ370" s="24" t="str">
        <f>IF('Tabell-kommune'!AI370=0," ",'Tabell-kommune'!AI370)</f>
        <v xml:space="preserve"> </v>
      </c>
      <c r="AK370" s="24" t="str">
        <f>IF('Tabell-kommune'!AJ370=0," ",'Tabell-kommune'!AJ370)</f>
        <v xml:space="preserve"> </v>
      </c>
      <c r="AL370" s="26" t="str">
        <f>IF('Tabell-kommune'!AK370=0," ",'Tabell-kommune'!AK370)</f>
        <v xml:space="preserve"> </v>
      </c>
      <c r="AM370" s="26" t="str">
        <f>IF('Tabell-kommune'!AL370=0," ",'Tabell-kommune'!AL370)</f>
        <v xml:space="preserve"> </v>
      </c>
      <c r="AN370" s="26" t="str">
        <f>IF('Tabell-kommune'!AM370=0," ",'Tabell-kommune'!AM370)</f>
        <v xml:space="preserve"> </v>
      </c>
      <c r="AO370" s="26" t="str">
        <f>IF('Tabell-kommune'!AN370=0," ",'Tabell-kommune'!AN370)</f>
        <v xml:space="preserve"> </v>
      </c>
      <c r="AP370" s="26" t="str">
        <f>IF('Tabell-kommune'!AO370=0," ",'Tabell-kommune'!AO370)</f>
        <v xml:space="preserve"> </v>
      </c>
    </row>
    <row r="371" spans="2:42" x14ac:dyDescent="0.2">
      <c r="B371" s="24" t="str">
        <f>IF('Tabell-kommune'!A371=0," ",'Tabell-kommune'!A371)</f>
        <v xml:space="preserve"> </v>
      </c>
      <c r="C371" s="28" t="str">
        <f>IF('Tabell-kommune'!B371=0," ",'Tabell-kommune'!B371)</f>
        <v xml:space="preserve"> </v>
      </c>
      <c r="D371" s="28" t="str">
        <f>IF('Tabell-kommune'!C371=0," ",'Tabell-kommune'!C371)</f>
        <v xml:space="preserve"> </v>
      </c>
      <c r="E371" s="28" t="str">
        <f>IF('Tabell-kommune'!D371=0," ",'Tabell-kommune'!D371)</f>
        <v xml:space="preserve"> </v>
      </c>
      <c r="F371" s="28" t="str">
        <f>IF('Tabell-kommune'!E371=0," ",'Tabell-kommune'!E371)</f>
        <v xml:space="preserve"> </v>
      </c>
      <c r="G371" s="28" t="str">
        <f>IF('Tabell-kommune'!F371=0," ",'Tabell-kommune'!F371)</f>
        <v xml:space="preserve"> </v>
      </c>
      <c r="H371" s="24" t="str">
        <f>IF('Tabell-kommune'!G371=0," ",'Tabell-kommune'!G371)</f>
        <v xml:space="preserve"> </v>
      </c>
      <c r="I371" s="24" t="str">
        <f>IF('Tabell-kommune'!H371=0," ",'Tabell-kommune'!H371)</f>
        <v xml:space="preserve"> </v>
      </c>
      <c r="J371" s="18" t="str">
        <f>IF('Tabell-kommune'!I371=0," ",'Tabell-kommune'!I371)</f>
        <v xml:space="preserve"> </v>
      </c>
      <c r="K371" s="25" t="str">
        <f>IF('Tabell-kommune'!J371=0," ",'Tabell-kommune'!J371)</f>
        <v xml:space="preserve"> </v>
      </c>
      <c r="L371" s="25" t="str">
        <f>IF('Tabell-kommune'!K371=0," ",'Tabell-kommune'!K371)</f>
        <v xml:space="preserve"> </v>
      </c>
      <c r="M371" s="25" t="str">
        <f>IF('Tabell-kommune'!L371=0," ",'Tabell-kommune'!L371)</f>
        <v xml:space="preserve"> </v>
      </c>
      <c r="N371" s="25" t="str">
        <f>IF('Tabell-kommune'!M371=0," ",'Tabell-kommune'!M371)</f>
        <v xml:space="preserve"> </v>
      </c>
      <c r="O371" s="24" t="str">
        <f>IF('Tabell-kommune'!N371=0," ",'Tabell-kommune'!N371)</f>
        <v xml:space="preserve"> </v>
      </c>
      <c r="P371" s="24" t="str">
        <f>IF('Tabell-kommune'!O371=0," ",'Tabell-kommune'!O371)</f>
        <v xml:space="preserve"> </v>
      </c>
      <c r="Q371" s="20" t="str">
        <f>IF('Tabell-kommune'!P371=0," ",'Tabell-kommune'!P371)</f>
        <v xml:space="preserve"> </v>
      </c>
      <c r="R371" s="26" t="str">
        <f>IF('Tabell-kommune'!Q371=0," ",'Tabell-kommune'!Q371)</f>
        <v xml:space="preserve"> </v>
      </c>
      <c r="S371" s="26" t="str">
        <f>IF('Tabell-kommune'!R371=0," ",'Tabell-kommune'!R371)</f>
        <v xml:space="preserve"> </v>
      </c>
      <c r="T371" s="26" t="str">
        <f>IF('Tabell-kommune'!S371=0," ",'Tabell-kommune'!S371)</f>
        <v xml:space="preserve"> </v>
      </c>
      <c r="U371" s="26" t="str">
        <f>IF('Tabell-kommune'!T371=0," ",'Tabell-kommune'!T371)</f>
        <v xml:space="preserve"> </v>
      </c>
      <c r="V371" s="24" t="str">
        <f>IF('Tabell-kommune'!U371=0," ",'Tabell-kommune'!U371)</f>
        <v xml:space="preserve"> </v>
      </c>
      <c r="W371" s="24" t="str">
        <f>IF('Tabell-kommune'!V371=0," ",'Tabell-kommune'!V371)</f>
        <v xml:space="preserve"> </v>
      </c>
      <c r="X371" s="28" t="str">
        <f>IF('Tabell-kommune'!W371=0," ",'Tabell-kommune'!W371)</f>
        <v xml:space="preserve"> </v>
      </c>
      <c r="Y371" s="28" t="str">
        <f>IF('Tabell-kommune'!X371=0," ",'Tabell-kommune'!X371)</f>
        <v xml:space="preserve"> </v>
      </c>
      <c r="Z371" s="28" t="str">
        <f>IF('Tabell-kommune'!Y371=0," ",'Tabell-kommune'!Y371)</f>
        <v xml:space="preserve"> </v>
      </c>
      <c r="AA371" s="28" t="str">
        <f>IF('Tabell-kommune'!Z371=0," ",'Tabell-kommune'!Z371)</f>
        <v xml:space="preserve"> </v>
      </c>
      <c r="AB371" s="28" t="str">
        <f>IF('Tabell-kommune'!AA371=0," ",'Tabell-kommune'!AA371)</f>
        <v xml:space="preserve"> </v>
      </c>
      <c r="AC371" s="24" t="str">
        <f>IF('Tabell-kommune'!AB371=0," ",'Tabell-kommune'!AB371)</f>
        <v xml:space="preserve"> </v>
      </c>
      <c r="AD371" s="24" t="str">
        <f>IF('Tabell-kommune'!AC371=0," ",'Tabell-kommune'!AC371)</f>
        <v xml:space="preserve"> </v>
      </c>
      <c r="AE371" s="25" t="str">
        <f>IF('Tabell-kommune'!AD371=0," ",'Tabell-kommune'!AD371)</f>
        <v xml:space="preserve"> </v>
      </c>
      <c r="AF371" s="25" t="str">
        <f>IF('Tabell-kommune'!AE371=0," ",'Tabell-kommune'!AE371)</f>
        <v xml:space="preserve"> </v>
      </c>
      <c r="AG371" s="25" t="str">
        <f>IF('Tabell-kommune'!AF371=0," ",'Tabell-kommune'!AF371)</f>
        <v xml:space="preserve"> </v>
      </c>
      <c r="AH371" s="25" t="str">
        <f>IF('Tabell-kommune'!AG371=0," ",'Tabell-kommune'!AG371)</f>
        <v xml:space="preserve"> </v>
      </c>
      <c r="AI371" s="25" t="str">
        <f>IF('Tabell-kommune'!AH371=0," ",'Tabell-kommune'!AH371)</f>
        <v xml:space="preserve"> </v>
      </c>
      <c r="AJ371" s="24" t="str">
        <f>IF('Tabell-kommune'!AI371=0," ",'Tabell-kommune'!AI371)</f>
        <v xml:space="preserve"> </v>
      </c>
      <c r="AK371" s="24" t="str">
        <f>IF('Tabell-kommune'!AJ371=0," ",'Tabell-kommune'!AJ371)</f>
        <v xml:space="preserve"> </v>
      </c>
      <c r="AL371" s="26" t="str">
        <f>IF('Tabell-kommune'!AK371=0," ",'Tabell-kommune'!AK371)</f>
        <v xml:space="preserve"> </v>
      </c>
      <c r="AM371" s="26" t="str">
        <f>IF('Tabell-kommune'!AL371=0," ",'Tabell-kommune'!AL371)</f>
        <v xml:space="preserve"> </v>
      </c>
      <c r="AN371" s="26" t="str">
        <f>IF('Tabell-kommune'!AM371=0," ",'Tabell-kommune'!AM371)</f>
        <v xml:space="preserve"> </v>
      </c>
      <c r="AO371" s="26" t="str">
        <f>IF('Tabell-kommune'!AN371=0," ",'Tabell-kommune'!AN371)</f>
        <v xml:space="preserve"> </v>
      </c>
      <c r="AP371" s="26" t="str">
        <f>IF('Tabell-kommune'!AO371=0," ",'Tabell-kommune'!AO371)</f>
        <v xml:space="preserve"> </v>
      </c>
    </row>
    <row r="372" spans="2:42" x14ac:dyDescent="0.2">
      <c r="B372" s="24" t="str">
        <f>IF('Tabell-kommune'!A372=0," ",'Tabell-kommune'!A372)</f>
        <v xml:space="preserve"> </v>
      </c>
      <c r="C372" s="28" t="str">
        <f>IF('Tabell-kommune'!B372=0," ",'Tabell-kommune'!B372)</f>
        <v xml:space="preserve"> </v>
      </c>
      <c r="D372" s="28" t="str">
        <f>IF('Tabell-kommune'!C372=0," ",'Tabell-kommune'!C372)</f>
        <v xml:space="preserve"> </v>
      </c>
      <c r="E372" s="28" t="str">
        <f>IF('Tabell-kommune'!D372=0," ",'Tabell-kommune'!D372)</f>
        <v xml:space="preserve"> </v>
      </c>
      <c r="F372" s="28" t="str">
        <f>IF('Tabell-kommune'!E372=0," ",'Tabell-kommune'!E372)</f>
        <v xml:space="preserve"> </v>
      </c>
      <c r="G372" s="28" t="str">
        <f>IF('Tabell-kommune'!F372=0," ",'Tabell-kommune'!F372)</f>
        <v xml:space="preserve"> </v>
      </c>
      <c r="H372" s="24" t="str">
        <f>IF('Tabell-kommune'!G372=0," ",'Tabell-kommune'!G372)</f>
        <v xml:space="preserve"> </v>
      </c>
      <c r="I372" s="24" t="str">
        <f>IF('Tabell-kommune'!H372=0," ",'Tabell-kommune'!H372)</f>
        <v xml:space="preserve"> </v>
      </c>
      <c r="J372" s="18" t="str">
        <f>IF('Tabell-kommune'!I372=0," ",'Tabell-kommune'!I372)</f>
        <v xml:space="preserve"> </v>
      </c>
      <c r="K372" s="25" t="str">
        <f>IF('Tabell-kommune'!J372=0," ",'Tabell-kommune'!J372)</f>
        <v xml:space="preserve"> </v>
      </c>
      <c r="L372" s="25" t="str">
        <f>IF('Tabell-kommune'!K372=0," ",'Tabell-kommune'!K372)</f>
        <v xml:space="preserve"> </v>
      </c>
      <c r="M372" s="25" t="str">
        <f>IF('Tabell-kommune'!L372=0," ",'Tabell-kommune'!L372)</f>
        <v xml:space="preserve"> </v>
      </c>
      <c r="N372" s="25" t="str">
        <f>IF('Tabell-kommune'!M372=0," ",'Tabell-kommune'!M372)</f>
        <v xml:space="preserve"> </v>
      </c>
      <c r="O372" s="24" t="str">
        <f>IF('Tabell-kommune'!N372=0," ",'Tabell-kommune'!N372)</f>
        <v xml:space="preserve"> </v>
      </c>
      <c r="P372" s="24" t="str">
        <f>IF('Tabell-kommune'!O372=0," ",'Tabell-kommune'!O372)</f>
        <v xml:space="preserve"> </v>
      </c>
      <c r="Q372" s="20" t="str">
        <f>IF('Tabell-kommune'!P372=0," ",'Tabell-kommune'!P372)</f>
        <v xml:space="preserve"> </v>
      </c>
      <c r="R372" s="26" t="str">
        <f>IF('Tabell-kommune'!Q372=0," ",'Tabell-kommune'!Q372)</f>
        <v xml:space="preserve"> </v>
      </c>
      <c r="S372" s="26" t="str">
        <f>IF('Tabell-kommune'!R372=0," ",'Tabell-kommune'!R372)</f>
        <v xml:space="preserve"> </v>
      </c>
      <c r="T372" s="26" t="str">
        <f>IF('Tabell-kommune'!S372=0," ",'Tabell-kommune'!S372)</f>
        <v xml:space="preserve"> </v>
      </c>
      <c r="U372" s="26" t="str">
        <f>IF('Tabell-kommune'!T372=0," ",'Tabell-kommune'!T372)</f>
        <v xml:space="preserve"> </v>
      </c>
      <c r="V372" s="24" t="str">
        <f>IF('Tabell-kommune'!U372=0," ",'Tabell-kommune'!U372)</f>
        <v xml:space="preserve"> </v>
      </c>
      <c r="W372" s="24" t="str">
        <f>IF('Tabell-kommune'!V372=0," ",'Tabell-kommune'!V372)</f>
        <v xml:space="preserve"> </v>
      </c>
      <c r="X372" s="28" t="str">
        <f>IF('Tabell-kommune'!W372=0," ",'Tabell-kommune'!W372)</f>
        <v xml:space="preserve"> </v>
      </c>
      <c r="Y372" s="28" t="str">
        <f>IF('Tabell-kommune'!X372=0," ",'Tabell-kommune'!X372)</f>
        <v xml:space="preserve"> </v>
      </c>
      <c r="Z372" s="28" t="str">
        <f>IF('Tabell-kommune'!Y372=0," ",'Tabell-kommune'!Y372)</f>
        <v xml:space="preserve"> </v>
      </c>
      <c r="AA372" s="28" t="str">
        <f>IF('Tabell-kommune'!Z372=0," ",'Tabell-kommune'!Z372)</f>
        <v xml:space="preserve"> </v>
      </c>
      <c r="AB372" s="28" t="str">
        <f>IF('Tabell-kommune'!AA372=0," ",'Tabell-kommune'!AA372)</f>
        <v xml:space="preserve"> </v>
      </c>
      <c r="AC372" s="24" t="str">
        <f>IF('Tabell-kommune'!AB372=0," ",'Tabell-kommune'!AB372)</f>
        <v xml:space="preserve"> </v>
      </c>
      <c r="AD372" s="24" t="str">
        <f>IF('Tabell-kommune'!AC372=0," ",'Tabell-kommune'!AC372)</f>
        <v xml:space="preserve"> </v>
      </c>
      <c r="AE372" s="25" t="str">
        <f>IF('Tabell-kommune'!AD372=0," ",'Tabell-kommune'!AD372)</f>
        <v xml:space="preserve"> </v>
      </c>
      <c r="AF372" s="25" t="str">
        <f>IF('Tabell-kommune'!AE372=0," ",'Tabell-kommune'!AE372)</f>
        <v xml:space="preserve"> </v>
      </c>
      <c r="AG372" s="25" t="str">
        <f>IF('Tabell-kommune'!AF372=0," ",'Tabell-kommune'!AF372)</f>
        <v xml:space="preserve"> </v>
      </c>
      <c r="AH372" s="25" t="str">
        <f>IF('Tabell-kommune'!AG372=0," ",'Tabell-kommune'!AG372)</f>
        <v xml:space="preserve"> </v>
      </c>
      <c r="AI372" s="25" t="str">
        <f>IF('Tabell-kommune'!AH372=0," ",'Tabell-kommune'!AH372)</f>
        <v xml:space="preserve"> </v>
      </c>
      <c r="AJ372" s="24" t="str">
        <f>IF('Tabell-kommune'!AI372=0," ",'Tabell-kommune'!AI372)</f>
        <v xml:space="preserve"> </v>
      </c>
      <c r="AK372" s="24" t="str">
        <f>IF('Tabell-kommune'!AJ372=0," ",'Tabell-kommune'!AJ372)</f>
        <v xml:space="preserve"> </v>
      </c>
      <c r="AL372" s="26" t="str">
        <f>IF('Tabell-kommune'!AK372=0," ",'Tabell-kommune'!AK372)</f>
        <v xml:space="preserve"> </v>
      </c>
      <c r="AM372" s="26" t="str">
        <f>IF('Tabell-kommune'!AL372=0," ",'Tabell-kommune'!AL372)</f>
        <v xml:space="preserve"> </v>
      </c>
      <c r="AN372" s="26" t="str">
        <f>IF('Tabell-kommune'!AM372=0," ",'Tabell-kommune'!AM372)</f>
        <v xml:space="preserve"> </v>
      </c>
      <c r="AO372" s="26" t="str">
        <f>IF('Tabell-kommune'!AN372=0," ",'Tabell-kommune'!AN372)</f>
        <v xml:space="preserve"> </v>
      </c>
      <c r="AP372" s="26" t="str">
        <f>IF('Tabell-kommune'!AO372=0," ",'Tabell-kommune'!AO372)</f>
        <v xml:space="preserve"> </v>
      </c>
    </row>
    <row r="373" spans="2:42" x14ac:dyDescent="0.2">
      <c r="B373" s="24" t="str">
        <f>IF('Tabell-kommune'!A373=0," ",'Tabell-kommune'!A373)</f>
        <v xml:space="preserve"> </v>
      </c>
      <c r="C373" s="28" t="str">
        <f>IF('Tabell-kommune'!B373=0," ",'Tabell-kommune'!B373)</f>
        <v xml:space="preserve"> </v>
      </c>
      <c r="D373" s="28" t="str">
        <f>IF('Tabell-kommune'!C373=0," ",'Tabell-kommune'!C373)</f>
        <v xml:space="preserve"> </v>
      </c>
      <c r="E373" s="28" t="str">
        <f>IF('Tabell-kommune'!D373=0," ",'Tabell-kommune'!D373)</f>
        <v xml:space="preserve"> </v>
      </c>
      <c r="F373" s="28" t="str">
        <f>IF('Tabell-kommune'!E373=0," ",'Tabell-kommune'!E373)</f>
        <v xml:space="preserve"> </v>
      </c>
      <c r="G373" s="28" t="str">
        <f>IF('Tabell-kommune'!F373=0," ",'Tabell-kommune'!F373)</f>
        <v xml:space="preserve"> </v>
      </c>
      <c r="H373" s="24" t="str">
        <f>IF('Tabell-kommune'!G373=0," ",'Tabell-kommune'!G373)</f>
        <v xml:space="preserve"> </v>
      </c>
      <c r="I373" s="24" t="str">
        <f>IF('Tabell-kommune'!H373=0," ",'Tabell-kommune'!H373)</f>
        <v xml:space="preserve"> </v>
      </c>
      <c r="J373" s="18" t="str">
        <f>IF('Tabell-kommune'!I373=0," ",'Tabell-kommune'!I373)</f>
        <v xml:space="preserve"> </v>
      </c>
      <c r="K373" s="25" t="str">
        <f>IF('Tabell-kommune'!J373=0," ",'Tabell-kommune'!J373)</f>
        <v xml:space="preserve"> </v>
      </c>
      <c r="L373" s="25" t="str">
        <f>IF('Tabell-kommune'!K373=0," ",'Tabell-kommune'!K373)</f>
        <v xml:space="preserve"> </v>
      </c>
      <c r="M373" s="25" t="str">
        <f>IF('Tabell-kommune'!L373=0," ",'Tabell-kommune'!L373)</f>
        <v xml:space="preserve"> </v>
      </c>
      <c r="N373" s="25" t="str">
        <f>IF('Tabell-kommune'!M373=0," ",'Tabell-kommune'!M373)</f>
        <v xml:space="preserve"> </v>
      </c>
      <c r="O373" s="24" t="str">
        <f>IF('Tabell-kommune'!N373=0," ",'Tabell-kommune'!N373)</f>
        <v xml:space="preserve"> </v>
      </c>
      <c r="P373" s="24" t="str">
        <f>IF('Tabell-kommune'!O373=0," ",'Tabell-kommune'!O373)</f>
        <v xml:space="preserve"> </v>
      </c>
      <c r="Q373" s="20" t="str">
        <f>IF('Tabell-kommune'!P373=0," ",'Tabell-kommune'!P373)</f>
        <v xml:space="preserve"> </v>
      </c>
      <c r="R373" s="26" t="str">
        <f>IF('Tabell-kommune'!Q373=0," ",'Tabell-kommune'!Q373)</f>
        <v xml:space="preserve"> </v>
      </c>
      <c r="S373" s="26" t="str">
        <f>IF('Tabell-kommune'!R373=0," ",'Tabell-kommune'!R373)</f>
        <v xml:space="preserve"> </v>
      </c>
      <c r="T373" s="26" t="str">
        <f>IF('Tabell-kommune'!S373=0," ",'Tabell-kommune'!S373)</f>
        <v xml:space="preserve"> </v>
      </c>
      <c r="U373" s="26" t="str">
        <f>IF('Tabell-kommune'!T373=0," ",'Tabell-kommune'!T373)</f>
        <v xml:space="preserve"> </v>
      </c>
      <c r="V373" s="24" t="str">
        <f>IF('Tabell-kommune'!U373=0," ",'Tabell-kommune'!U373)</f>
        <v xml:space="preserve"> </v>
      </c>
      <c r="W373" s="24" t="str">
        <f>IF('Tabell-kommune'!V373=0," ",'Tabell-kommune'!V373)</f>
        <v xml:space="preserve"> </v>
      </c>
      <c r="X373" s="28" t="str">
        <f>IF('Tabell-kommune'!W373=0," ",'Tabell-kommune'!W373)</f>
        <v xml:space="preserve"> </v>
      </c>
      <c r="Y373" s="28" t="str">
        <f>IF('Tabell-kommune'!X373=0," ",'Tabell-kommune'!X373)</f>
        <v xml:space="preserve"> </v>
      </c>
      <c r="Z373" s="28" t="str">
        <f>IF('Tabell-kommune'!Y373=0," ",'Tabell-kommune'!Y373)</f>
        <v xml:space="preserve"> </v>
      </c>
      <c r="AA373" s="28" t="str">
        <f>IF('Tabell-kommune'!Z373=0," ",'Tabell-kommune'!Z373)</f>
        <v xml:space="preserve"> </v>
      </c>
      <c r="AB373" s="28" t="str">
        <f>IF('Tabell-kommune'!AA373=0," ",'Tabell-kommune'!AA373)</f>
        <v xml:space="preserve"> </v>
      </c>
      <c r="AC373" s="24" t="str">
        <f>IF('Tabell-kommune'!AB373=0," ",'Tabell-kommune'!AB373)</f>
        <v xml:space="preserve"> </v>
      </c>
      <c r="AD373" s="24" t="str">
        <f>IF('Tabell-kommune'!AC373=0," ",'Tabell-kommune'!AC373)</f>
        <v xml:space="preserve"> </v>
      </c>
      <c r="AE373" s="25" t="str">
        <f>IF('Tabell-kommune'!AD373=0," ",'Tabell-kommune'!AD373)</f>
        <v xml:space="preserve"> </v>
      </c>
      <c r="AF373" s="25" t="str">
        <f>IF('Tabell-kommune'!AE373=0," ",'Tabell-kommune'!AE373)</f>
        <v xml:space="preserve"> </v>
      </c>
      <c r="AG373" s="25" t="str">
        <f>IF('Tabell-kommune'!AF373=0," ",'Tabell-kommune'!AF373)</f>
        <v xml:space="preserve"> </v>
      </c>
      <c r="AH373" s="25" t="str">
        <f>IF('Tabell-kommune'!AG373=0," ",'Tabell-kommune'!AG373)</f>
        <v xml:space="preserve"> </v>
      </c>
      <c r="AI373" s="25" t="str">
        <f>IF('Tabell-kommune'!AH373=0," ",'Tabell-kommune'!AH373)</f>
        <v xml:space="preserve"> </v>
      </c>
      <c r="AJ373" s="24" t="str">
        <f>IF('Tabell-kommune'!AI373=0," ",'Tabell-kommune'!AI373)</f>
        <v xml:space="preserve"> </v>
      </c>
      <c r="AK373" s="24" t="str">
        <f>IF('Tabell-kommune'!AJ373=0," ",'Tabell-kommune'!AJ373)</f>
        <v xml:space="preserve"> </v>
      </c>
      <c r="AL373" s="26" t="str">
        <f>IF('Tabell-kommune'!AK373=0," ",'Tabell-kommune'!AK373)</f>
        <v xml:space="preserve"> </v>
      </c>
      <c r="AM373" s="26" t="str">
        <f>IF('Tabell-kommune'!AL373=0," ",'Tabell-kommune'!AL373)</f>
        <v xml:space="preserve"> </v>
      </c>
      <c r="AN373" s="26" t="str">
        <f>IF('Tabell-kommune'!AM373=0," ",'Tabell-kommune'!AM373)</f>
        <v xml:space="preserve"> </v>
      </c>
      <c r="AO373" s="26" t="str">
        <f>IF('Tabell-kommune'!AN373=0," ",'Tabell-kommune'!AN373)</f>
        <v xml:space="preserve"> </v>
      </c>
      <c r="AP373" s="26" t="str">
        <f>IF('Tabell-kommune'!AO373=0," ",'Tabell-kommune'!AO373)</f>
        <v xml:space="preserve"> </v>
      </c>
    </row>
    <row r="374" spans="2:42" x14ac:dyDescent="0.2">
      <c r="B374" s="24" t="str">
        <f>IF('Tabell-kommune'!A374=0," ",'Tabell-kommune'!A374)</f>
        <v xml:space="preserve"> </v>
      </c>
      <c r="C374" s="28" t="str">
        <f>IF('Tabell-kommune'!B374=0," ",'Tabell-kommune'!B374)</f>
        <v xml:space="preserve"> </v>
      </c>
      <c r="D374" s="28" t="str">
        <f>IF('Tabell-kommune'!C374=0," ",'Tabell-kommune'!C374)</f>
        <v xml:space="preserve"> </v>
      </c>
      <c r="E374" s="28" t="str">
        <f>IF('Tabell-kommune'!D374=0," ",'Tabell-kommune'!D374)</f>
        <v xml:space="preserve"> </v>
      </c>
      <c r="F374" s="28" t="str">
        <f>IF('Tabell-kommune'!E374=0," ",'Tabell-kommune'!E374)</f>
        <v xml:space="preserve"> </v>
      </c>
      <c r="G374" s="28" t="str">
        <f>IF('Tabell-kommune'!F374=0," ",'Tabell-kommune'!F374)</f>
        <v xml:space="preserve"> </v>
      </c>
      <c r="H374" s="24" t="str">
        <f>IF('Tabell-kommune'!G374=0," ",'Tabell-kommune'!G374)</f>
        <v xml:space="preserve"> </v>
      </c>
      <c r="I374" s="24" t="str">
        <f>IF('Tabell-kommune'!H374=0," ",'Tabell-kommune'!H374)</f>
        <v xml:space="preserve"> </v>
      </c>
      <c r="J374" s="18" t="str">
        <f>IF('Tabell-kommune'!I374=0," ",'Tabell-kommune'!I374)</f>
        <v xml:space="preserve"> </v>
      </c>
      <c r="K374" s="25" t="str">
        <f>IF('Tabell-kommune'!J374=0," ",'Tabell-kommune'!J374)</f>
        <v xml:space="preserve"> </v>
      </c>
      <c r="L374" s="25" t="str">
        <f>IF('Tabell-kommune'!K374=0," ",'Tabell-kommune'!K374)</f>
        <v xml:space="preserve"> </v>
      </c>
      <c r="M374" s="25" t="str">
        <f>IF('Tabell-kommune'!L374=0," ",'Tabell-kommune'!L374)</f>
        <v xml:space="preserve"> </v>
      </c>
      <c r="N374" s="25" t="str">
        <f>IF('Tabell-kommune'!M374=0," ",'Tabell-kommune'!M374)</f>
        <v xml:space="preserve"> </v>
      </c>
      <c r="O374" s="24" t="str">
        <f>IF('Tabell-kommune'!N374=0," ",'Tabell-kommune'!N374)</f>
        <v xml:space="preserve"> </v>
      </c>
      <c r="P374" s="24" t="str">
        <f>IF('Tabell-kommune'!O374=0," ",'Tabell-kommune'!O374)</f>
        <v xml:space="preserve"> </v>
      </c>
      <c r="Q374" s="20" t="str">
        <f>IF('Tabell-kommune'!P374=0," ",'Tabell-kommune'!P374)</f>
        <v xml:space="preserve"> </v>
      </c>
      <c r="R374" s="26" t="str">
        <f>IF('Tabell-kommune'!Q374=0," ",'Tabell-kommune'!Q374)</f>
        <v xml:space="preserve"> </v>
      </c>
      <c r="S374" s="26" t="str">
        <f>IF('Tabell-kommune'!R374=0," ",'Tabell-kommune'!R374)</f>
        <v xml:space="preserve"> </v>
      </c>
      <c r="T374" s="26" t="str">
        <f>IF('Tabell-kommune'!S374=0," ",'Tabell-kommune'!S374)</f>
        <v xml:space="preserve"> </v>
      </c>
      <c r="U374" s="26" t="str">
        <f>IF('Tabell-kommune'!T374=0," ",'Tabell-kommune'!T374)</f>
        <v xml:space="preserve"> </v>
      </c>
      <c r="V374" s="24" t="str">
        <f>IF('Tabell-kommune'!U374=0," ",'Tabell-kommune'!U374)</f>
        <v xml:space="preserve"> </v>
      </c>
      <c r="W374" s="24" t="str">
        <f>IF('Tabell-kommune'!V374=0," ",'Tabell-kommune'!V374)</f>
        <v xml:space="preserve"> </v>
      </c>
      <c r="X374" s="28" t="str">
        <f>IF('Tabell-kommune'!W374=0," ",'Tabell-kommune'!W374)</f>
        <v xml:space="preserve"> </v>
      </c>
      <c r="Y374" s="28" t="str">
        <f>IF('Tabell-kommune'!X374=0," ",'Tabell-kommune'!X374)</f>
        <v xml:space="preserve"> </v>
      </c>
      <c r="Z374" s="28" t="str">
        <f>IF('Tabell-kommune'!Y374=0," ",'Tabell-kommune'!Y374)</f>
        <v xml:space="preserve"> </v>
      </c>
      <c r="AA374" s="28" t="str">
        <f>IF('Tabell-kommune'!Z374=0," ",'Tabell-kommune'!Z374)</f>
        <v xml:space="preserve"> </v>
      </c>
      <c r="AB374" s="28" t="str">
        <f>IF('Tabell-kommune'!AA374=0," ",'Tabell-kommune'!AA374)</f>
        <v xml:space="preserve"> </v>
      </c>
      <c r="AC374" s="24" t="str">
        <f>IF('Tabell-kommune'!AB374=0," ",'Tabell-kommune'!AB374)</f>
        <v xml:space="preserve"> </v>
      </c>
      <c r="AD374" s="24" t="str">
        <f>IF('Tabell-kommune'!AC374=0," ",'Tabell-kommune'!AC374)</f>
        <v xml:space="preserve"> </v>
      </c>
      <c r="AE374" s="25" t="str">
        <f>IF('Tabell-kommune'!AD374=0," ",'Tabell-kommune'!AD374)</f>
        <v xml:space="preserve"> </v>
      </c>
      <c r="AF374" s="25" t="str">
        <f>IF('Tabell-kommune'!AE374=0," ",'Tabell-kommune'!AE374)</f>
        <v xml:space="preserve"> </v>
      </c>
      <c r="AG374" s="25" t="str">
        <f>IF('Tabell-kommune'!AF374=0," ",'Tabell-kommune'!AF374)</f>
        <v xml:space="preserve"> </v>
      </c>
      <c r="AH374" s="25" t="str">
        <f>IF('Tabell-kommune'!AG374=0," ",'Tabell-kommune'!AG374)</f>
        <v xml:space="preserve"> </v>
      </c>
      <c r="AI374" s="25" t="str">
        <f>IF('Tabell-kommune'!AH374=0," ",'Tabell-kommune'!AH374)</f>
        <v xml:space="preserve"> </v>
      </c>
      <c r="AJ374" s="24" t="str">
        <f>IF('Tabell-kommune'!AI374=0," ",'Tabell-kommune'!AI374)</f>
        <v xml:space="preserve"> </v>
      </c>
      <c r="AK374" s="24" t="str">
        <f>IF('Tabell-kommune'!AJ374=0," ",'Tabell-kommune'!AJ374)</f>
        <v xml:space="preserve"> </v>
      </c>
      <c r="AL374" s="26" t="str">
        <f>IF('Tabell-kommune'!AK374=0," ",'Tabell-kommune'!AK374)</f>
        <v xml:space="preserve"> </v>
      </c>
      <c r="AM374" s="26" t="str">
        <f>IF('Tabell-kommune'!AL374=0," ",'Tabell-kommune'!AL374)</f>
        <v xml:space="preserve"> </v>
      </c>
      <c r="AN374" s="26" t="str">
        <f>IF('Tabell-kommune'!AM374=0," ",'Tabell-kommune'!AM374)</f>
        <v xml:space="preserve"> </v>
      </c>
      <c r="AO374" s="26" t="str">
        <f>IF('Tabell-kommune'!AN374=0," ",'Tabell-kommune'!AN374)</f>
        <v xml:space="preserve"> </v>
      </c>
      <c r="AP374" s="26" t="str">
        <f>IF('Tabell-kommune'!AO374=0," ",'Tabell-kommune'!AO374)</f>
        <v xml:space="preserve"> </v>
      </c>
    </row>
    <row r="375" spans="2:42" x14ac:dyDescent="0.2">
      <c r="B375" s="24" t="str">
        <f>IF('Tabell-kommune'!A375=0," ",'Tabell-kommune'!A375)</f>
        <v xml:space="preserve"> </v>
      </c>
      <c r="C375" s="28" t="str">
        <f>IF('Tabell-kommune'!B375=0," ",'Tabell-kommune'!B375)</f>
        <v xml:space="preserve"> </v>
      </c>
      <c r="D375" s="28" t="str">
        <f>IF('Tabell-kommune'!C375=0," ",'Tabell-kommune'!C375)</f>
        <v xml:space="preserve"> </v>
      </c>
      <c r="E375" s="28" t="str">
        <f>IF('Tabell-kommune'!D375=0," ",'Tabell-kommune'!D375)</f>
        <v xml:space="preserve"> </v>
      </c>
      <c r="F375" s="28" t="str">
        <f>IF('Tabell-kommune'!E375=0," ",'Tabell-kommune'!E375)</f>
        <v xml:space="preserve"> </v>
      </c>
      <c r="G375" s="28" t="str">
        <f>IF('Tabell-kommune'!F375=0," ",'Tabell-kommune'!F375)</f>
        <v xml:space="preserve"> </v>
      </c>
      <c r="H375" s="24" t="str">
        <f>IF('Tabell-kommune'!G375=0," ",'Tabell-kommune'!G375)</f>
        <v xml:space="preserve"> </v>
      </c>
      <c r="I375" s="24" t="str">
        <f>IF('Tabell-kommune'!H375=0," ",'Tabell-kommune'!H375)</f>
        <v xml:space="preserve"> </v>
      </c>
      <c r="J375" s="18" t="str">
        <f>IF('Tabell-kommune'!I375=0," ",'Tabell-kommune'!I375)</f>
        <v xml:space="preserve"> </v>
      </c>
      <c r="K375" s="25" t="str">
        <f>IF('Tabell-kommune'!J375=0," ",'Tabell-kommune'!J375)</f>
        <v xml:space="preserve"> </v>
      </c>
      <c r="L375" s="25" t="str">
        <f>IF('Tabell-kommune'!K375=0," ",'Tabell-kommune'!K375)</f>
        <v xml:space="preserve"> </v>
      </c>
      <c r="M375" s="25" t="str">
        <f>IF('Tabell-kommune'!L375=0," ",'Tabell-kommune'!L375)</f>
        <v xml:space="preserve"> </v>
      </c>
      <c r="N375" s="25" t="str">
        <f>IF('Tabell-kommune'!M375=0," ",'Tabell-kommune'!M375)</f>
        <v xml:space="preserve"> </v>
      </c>
      <c r="O375" s="24" t="str">
        <f>IF('Tabell-kommune'!N375=0," ",'Tabell-kommune'!N375)</f>
        <v xml:space="preserve"> </v>
      </c>
      <c r="P375" s="24" t="str">
        <f>IF('Tabell-kommune'!O375=0," ",'Tabell-kommune'!O375)</f>
        <v xml:space="preserve"> </v>
      </c>
      <c r="Q375" s="20" t="str">
        <f>IF('Tabell-kommune'!P375=0," ",'Tabell-kommune'!P375)</f>
        <v xml:space="preserve"> </v>
      </c>
      <c r="R375" s="26" t="str">
        <f>IF('Tabell-kommune'!Q375=0," ",'Tabell-kommune'!Q375)</f>
        <v xml:space="preserve"> </v>
      </c>
      <c r="S375" s="26" t="str">
        <f>IF('Tabell-kommune'!R375=0," ",'Tabell-kommune'!R375)</f>
        <v xml:space="preserve"> </v>
      </c>
      <c r="T375" s="26" t="str">
        <f>IF('Tabell-kommune'!S375=0," ",'Tabell-kommune'!S375)</f>
        <v xml:space="preserve"> </v>
      </c>
      <c r="U375" s="26" t="str">
        <f>IF('Tabell-kommune'!T375=0," ",'Tabell-kommune'!T375)</f>
        <v xml:space="preserve"> </v>
      </c>
      <c r="V375" s="24" t="str">
        <f>IF('Tabell-kommune'!U375=0," ",'Tabell-kommune'!U375)</f>
        <v xml:space="preserve"> </v>
      </c>
      <c r="W375" s="24" t="str">
        <f>IF('Tabell-kommune'!V375=0," ",'Tabell-kommune'!V375)</f>
        <v xml:space="preserve"> </v>
      </c>
      <c r="X375" s="28" t="str">
        <f>IF('Tabell-kommune'!W375=0," ",'Tabell-kommune'!W375)</f>
        <v xml:space="preserve"> </v>
      </c>
      <c r="Y375" s="28" t="str">
        <f>IF('Tabell-kommune'!X375=0," ",'Tabell-kommune'!X375)</f>
        <v xml:space="preserve"> </v>
      </c>
      <c r="Z375" s="28" t="str">
        <f>IF('Tabell-kommune'!Y375=0," ",'Tabell-kommune'!Y375)</f>
        <v xml:space="preserve"> </v>
      </c>
      <c r="AA375" s="28" t="str">
        <f>IF('Tabell-kommune'!Z375=0," ",'Tabell-kommune'!Z375)</f>
        <v xml:space="preserve"> </v>
      </c>
      <c r="AB375" s="28" t="str">
        <f>IF('Tabell-kommune'!AA375=0," ",'Tabell-kommune'!AA375)</f>
        <v xml:space="preserve"> </v>
      </c>
      <c r="AC375" s="24" t="str">
        <f>IF('Tabell-kommune'!AB375=0," ",'Tabell-kommune'!AB375)</f>
        <v xml:space="preserve"> </v>
      </c>
      <c r="AD375" s="24" t="str">
        <f>IF('Tabell-kommune'!AC375=0," ",'Tabell-kommune'!AC375)</f>
        <v xml:space="preserve"> </v>
      </c>
      <c r="AE375" s="25" t="str">
        <f>IF('Tabell-kommune'!AD375=0," ",'Tabell-kommune'!AD375)</f>
        <v xml:space="preserve"> </v>
      </c>
      <c r="AF375" s="25" t="str">
        <f>IF('Tabell-kommune'!AE375=0," ",'Tabell-kommune'!AE375)</f>
        <v xml:space="preserve"> </v>
      </c>
      <c r="AG375" s="25" t="str">
        <f>IF('Tabell-kommune'!AF375=0," ",'Tabell-kommune'!AF375)</f>
        <v xml:space="preserve"> </v>
      </c>
      <c r="AH375" s="25" t="str">
        <f>IF('Tabell-kommune'!AG375=0," ",'Tabell-kommune'!AG375)</f>
        <v xml:space="preserve"> </v>
      </c>
      <c r="AI375" s="25" t="str">
        <f>IF('Tabell-kommune'!AH375=0," ",'Tabell-kommune'!AH375)</f>
        <v xml:space="preserve"> </v>
      </c>
      <c r="AJ375" s="24" t="str">
        <f>IF('Tabell-kommune'!AI375=0," ",'Tabell-kommune'!AI375)</f>
        <v xml:space="preserve"> </v>
      </c>
      <c r="AK375" s="24" t="str">
        <f>IF('Tabell-kommune'!AJ375=0," ",'Tabell-kommune'!AJ375)</f>
        <v xml:space="preserve"> </v>
      </c>
      <c r="AL375" s="26" t="str">
        <f>IF('Tabell-kommune'!AK375=0," ",'Tabell-kommune'!AK375)</f>
        <v xml:space="preserve"> </v>
      </c>
      <c r="AM375" s="26" t="str">
        <f>IF('Tabell-kommune'!AL375=0," ",'Tabell-kommune'!AL375)</f>
        <v xml:space="preserve"> </v>
      </c>
      <c r="AN375" s="26" t="str">
        <f>IF('Tabell-kommune'!AM375=0," ",'Tabell-kommune'!AM375)</f>
        <v xml:space="preserve"> </v>
      </c>
      <c r="AO375" s="26" t="str">
        <f>IF('Tabell-kommune'!AN375=0," ",'Tabell-kommune'!AN375)</f>
        <v xml:space="preserve"> </v>
      </c>
      <c r="AP375" s="26" t="str">
        <f>IF('Tabell-kommune'!AO375=0," ",'Tabell-kommune'!AO375)</f>
        <v xml:space="preserve"> </v>
      </c>
    </row>
    <row r="376" spans="2:42" x14ac:dyDescent="0.2">
      <c r="B376" s="24" t="str">
        <f>IF('Tabell-kommune'!A376=0," ",'Tabell-kommune'!A376)</f>
        <v xml:space="preserve"> </v>
      </c>
      <c r="C376" s="28" t="str">
        <f>IF('Tabell-kommune'!B376=0," ",'Tabell-kommune'!B376)</f>
        <v xml:space="preserve"> </v>
      </c>
      <c r="D376" s="28" t="str">
        <f>IF('Tabell-kommune'!C376=0," ",'Tabell-kommune'!C376)</f>
        <v xml:space="preserve"> </v>
      </c>
      <c r="E376" s="28" t="str">
        <f>IF('Tabell-kommune'!D376=0," ",'Tabell-kommune'!D376)</f>
        <v xml:space="preserve"> </v>
      </c>
      <c r="F376" s="28" t="str">
        <f>IF('Tabell-kommune'!E376=0," ",'Tabell-kommune'!E376)</f>
        <v xml:space="preserve"> </v>
      </c>
      <c r="G376" s="28" t="str">
        <f>IF('Tabell-kommune'!F376=0," ",'Tabell-kommune'!F376)</f>
        <v xml:space="preserve"> </v>
      </c>
      <c r="H376" s="24" t="str">
        <f>IF('Tabell-kommune'!G376=0," ",'Tabell-kommune'!G376)</f>
        <v xml:space="preserve"> </v>
      </c>
      <c r="I376" s="24" t="str">
        <f>IF('Tabell-kommune'!H376=0," ",'Tabell-kommune'!H376)</f>
        <v xml:space="preserve"> </v>
      </c>
      <c r="J376" s="18" t="str">
        <f>IF('Tabell-kommune'!I376=0," ",'Tabell-kommune'!I376)</f>
        <v xml:space="preserve"> </v>
      </c>
      <c r="K376" s="25" t="str">
        <f>IF('Tabell-kommune'!J376=0," ",'Tabell-kommune'!J376)</f>
        <v xml:space="preserve"> </v>
      </c>
      <c r="L376" s="25" t="str">
        <f>IF('Tabell-kommune'!K376=0," ",'Tabell-kommune'!K376)</f>
        <v xml:space="preserve"> </v>
      </c>
      <c r="M376" s="25" t="str">
        <f>IF('Tabell-kommune'!L376=0," ",'Tabell-kommune'!L376)</f>
        <v xml:space="preserve"> </v>
      </c>
      <c r="N376" s="25" t="str">
        <f>IF('Tabell-kommune'!M376=0," ",'Tabell-kommune'!M376)</f>
        <v xml:space="preserve"> </v>
      </c>
      <c r="O376" s="24" t="str">
        <f>IF('Tabell-kommune'!N376=0," ",'Tabell-kommune'!N376)</f>
        <v xml:space="preserve"> </v>
      </c>
      <c r="P376" s="24" t="str">
        <f>IF('Tabell-kommune'!O376=0," ",'Tabell-kommune'!O376)</f>
        <v xml:space="preserve"> </v>
      </c>
      <c r="Q376" s="20" t="str">
        <f>IF('Tabell-kommune'!P376=0," ",'Tabell-kommune'!P376)</f>
        <v xml:space="preserve"> </v>
      </c>
      <c r="R376" s="26" t="str">
        <f>IF('Tabell-kommune'!Q376=0," ",'Tabell-kommune'!Q376)</f>
        <v xml:space="preserve"> </v>
      </c>
      <c r="S376" s="26" t="str">
        <f>IF('Tabell-kommune'!R376=0," ",'Tabell-kommune'!R376)</f>
        <v xml:space="preserve"> </v>
      </c>
      <c r="T376" s="26" t="str">
        <f>IF('Tabell-kommune'!S376=0," ",'Tabell-kommune'!S376)</f>
        <v xml:space="preserve"> </v>
      </c>
      <c r="U376" s="26" t="str">
        <f>IF('Tabell-kommune'!T376=0," ",'Tabell-kommune'!T376)</f>
        <v xml:space="preserve"> </v>
      </c>
      <c r="V376" s="24" t="str">
        <f>IF('Tabell-kommune'!U376=0," ",'Tabell-kommune'!U376)</f>
        <v xml:space="preserve"> </v>
      </c>
      <c r="W376" s="24" t="str">
        <f>IF('Tabell-kommune'!V376=0," ",'Tabell-kommune'!V376)</f>
        <v xml:space="preserve"> </v>
      </c>
      <c r="X376" s="28" t="str">
        <f>IF('Tabell-kommune'!W376=0," ",'Tabell-kommune'!W376)</f>
        <v xml:space="preserve"> </v>
      </c>
      <c r="Y376" s="28" t="str">
        <f>IF('Tabell-kommune'!X376=0," ",'Tabell-kommune'!X376)</f>
        <v xml:space="preserve"> </v>
      </c>
      <c r="Z376" s="28" t="str">
        <f>IF('Tabell-kommune'!Y376=0," ",'Tabell-kommune'!Y376)</f>
        <v xml:space="preserve"> </v>
      </c>
      <c r="AA376" s="28" t="str">
        <f>IF('Tabell-kommune'!Z376=0," ",'Tabell-kommune'!Z376)</f>
        <v xml:space="preserve"> </v>
      </c>
      <c r="AB376" s="28" t="str">
        <f>IF('Tabell-kommune'!AA376=0," ",'Tabell-kommune'!AA376)</f>
        <v xml:space="preserve"> </v>
      </c>
      <c r="AC376" s="24" t="str">
        <f>IF('Tabell-kommune'!AB376=0," ",'Tabell-kommune'!AB376)</f>
        <v xml:space="preserve"> </v>
      </c>
      <c r="AD376" s="24" t="str">
        <f>IF('Tabell-kommune'!AC376=0," ",'Tabell-kommune'!AC376)</f>
        <v xml:space="preserve"> </v>
      </c>
      <c r="AE376" s="25" t="str">
        <f>IF('Tabell-kommune'!AD376=0," ",'Tabell-kommune'!AD376)</f>
        <v xml:space="preserve"> </v>
      </c>
      <c r="AF376" s="25" t="str">
        <f>IF('Tabell-kommune'!AE376=0," ",'Tabell-kommune'!AE376)</f>
        <v xml:space="preserve"> </v>
      </c>
      <c r="AG376" s="25" t="str">
        <f>IF('Tabell-kommune'!AF376=0," ",'Tabell-kommune'!AF376)</f>
        <v xml:space="preserve"> </v>
      </c>
      <c r="AH376" s="25" t="str">
        <f>IF('Tabell-kommune'!AG376=0," ",'Tabell-kommune'!AG376)</f>
        <v xml:space="preserve"> </v>
      </c>
      <c r="AI376" s="25" t="str">
        <f>IF('Tabell-kommune'!AH376=0," ",'Tabell-kommune'!AH376)</f>
        <v xml:space="preserve"> </v>
      </c>
      <c r="AJ376" s="24" t="str">
        <f>IF('Tabell-kommune'!AI376=0," ",'Tabell-kommune'!AI376)</f>
        <v xml:space="preserve"> </v>
      </c>
      <c r="AK376" s="24" t="str">
        <f>IF('Tabell-kommune'!AJ376=0," ",'Tabell-kommune'!AJ376)</f>
        <v xml:space="preserve"> </v>
      </c>
      <c r="AL376" s="26" t="str">
        <f>IF('Tabell-kommune'!AK376=0," ",'Tabell-kommune'!AK376)</f>
        <v xml:space="preserve"> </v>
      </c>
      <c r="AM376" s="26" t="str">
        <f>IF('Tabell-kommune'!AL376=0," ",'Tabell-kommune'!AL376)</f>
        <v xml:space="preserve"> </v>
      </c>
      <c r="AN376" s="26" t="str">
        <f>IF('Tabell-kommune'!AM376=0," ",'Tabell-kommune'!AM376)</f>
        <v xml:space="preserve"> </v>
      </c>
      <c r="AO376" s="26" t="str">
        <f>IF('Tabell-kommune'!AN376=0," ",'Tabell-kommune'!AN376)</f>
        <v xml:space="preserve"> </v>
      </c>
      <c r="AP376" s="26" t="str">
        <f>IF('Tabell-kommune'!AO376=0," ",'Tabell-kommune'!AO376)</f>
        <v xml:space="preserve"> </v>
      </c>
    </row>
    <row r="377" spans="2:42" x14ac:dyDescent="0.2">
      <c r="B377" s="24" t="str">
        <f>IF('Tabell-kommune'!A377=0," ",'Tabell-kommune'!A377)</f>
        <v xml:space="preserve"> </v>
      </c>
      <c r="C377" s="28" t="str">
        <f>IF('Tabell-kommune'!B377=0," ",'Tabell-kommune'!B377)</f>
        <v xml:space="preserve"> </v>
      </c>
      <c r="D377" s="28" t="str">
        <f>IF('Tabell-kommune'!C377=0," ",'Tabell-kommune'!C377)</f>
        <v xml:space="preserve"> </v>
      </c>
      <c r="E377" s="28" t="str">
        <f>IF('Tabell-kommune'!D377=0," ",'Tabell-kommune'!D377)</f>
        <v xml:space="preserve"> </v>
      </c>
      <c r="F377" s="28" t="str">
        <f>IF('Tabell-kommune'!E377=0," ",'Tabell-kommune'!E377)</f>
        <v xml:space="preserve"> </v>
      </c>
      <c r="G377" s="28" t="str">
        <f>IF('Tabell-kommune'!F377=0," ",'Tabell-kommune'!F377)</f>
        <v xml:space="preserve"> </v>
      </c>
      <c r="H377" s="24" t="str">
        <f>IF('Tabell-kommune'!G377=0," ",'Tabell-kommune'!G377)</f>
        <v xml:space="preserve"> </v>
      </c>
      <c r="I377" s="24" t="str">
        <f>IF('Tabell-kommune'!H377=0," ",'Tabell-kommune'!H377)</f>
        <v xml:space="preserve"> </v>
      </c>
      <c r="J377" s="18" t="str">
        <f>IF('Tabell-kommune'!I377=0," ",'Tabell-kommune'!I377)</f>
        <v xml:space="preserve"> </v>
      </c>
      <c r="K377" s="25" t="str">
        <f>IF('Tabell-kommune'!J377=0," ",'Tabell-kommune'!J377)</f>
        <v xml:space="preserve"> </v>
      </c>
      <c r="L377" s="25" t="str">
        <f>IF('Tabell-kommune'!K377=0," ",'Tabell-kommune'!K377)</f>
        <v xml:space="preserve"> </v>
      </c>
      <c r="M377" s="25" t="str">
        <f>IF('Tabell-kommune'!L377=0," ",'Tabell-kommune'!L377)</f>
        <v xml:space="preserve"> </v>
      </c>
      <c r="N377" s="25" t="str">
        <f>IF('Tabell-kommune'!M377=0," ",'Tabell-kommune'!M377)</f>
        <v xml:space="preserve"> </v>
      </c>
      <c r="O377" s="24" t="str">
        <f>IF('Tabell-kommune'!N377=0," ",'Tabell-kommune'!N377)</f>
        <v xml:space="preserve"> </v>
      </c>
      <c r="P377" s="24" t="str">
        <f>IF('Tabell-kommune'!O377=0," ",'Tabell-kommune'!O377)</f>
        <v xml:space="preserve"> </v>
      </c>
      <c r="Q377" s="20" t="str">
        <f>IF('Tabell-kommune'!P377=0," ",'Tabell-kommune'!P377)</f>
        <v xml:space="preserve"> </v>
      </c>
      <c r="R377" s="26" t="str">
        <f>IF('Tabell-kommune'!Q377=0," ",'Tabell-kommune'!Q377)</f>
        <v xml:space="preserve"> </v>
      </c>
      <c r="S377" s="26" t="str">
        <f>IF('Tabell-kommune'!R377=0," ",'Tabell-kommune'!R377)</f>
        <v xml:space="preserve"> </v>
      </c>
      <c r="T377" s="26" t="str">
        <f>IF('Tabell-kommune'!S377=0," ",'Tabell-kommune'!S377)</f>
        <v xml:space="preserve"> </v>
      </c>
      <c r="U377" s="26" t="str">
        <f>IF('Tabell-kommune'!T377=0," ",'Tabell-kommune'!T377)</f>
        <v xml:space="preserve"> </v>
      </c>
      <c r="V377" s="24" t="str">
        <f>IF('Tabell-kommune'!U377=0," ",'Tabell-kommune'!U377)</f>
        <v xml:space="preserve"> </v>
      </c>
      <c r="W377" s="24" t="str">
        <f>IF('Tabell-kommune'!V377=0," ",'Tabell-kommune'!V377)</f>
        <v xml:space="preserve"> </v>
      </c>
      <c r="X377" s="28" t="str">
        <f>IF('Tabell-kommune'!W377=0," ",'Tabell-kommune'!W377)</f>
        <v xml:space="preserve"> </v>
      </c>
      <c r="Y377" s="28" t="str">
        <f>IF('Tabell-kommune'!X377=0," ",'Tabell-kommune'!X377)</f>
        <v xml:space="preserve"> </v>
      </c>
      <c r="Z377" s="28" t="str">
        <f>IF('Tabell-kommune'!Y377=0," ",'Tabell-kommune'!Y377)</f>
        <v xml:space="preserve"> </v>
      </c>
      <c r="AA377" s="28" t="str">
        <f>IF('Tabell-kommune'!Z377=0," ",'Tabell-kommune'!Z377)</f>
        <v xml:space="preserve"> </v>
      </c>
      <c r="AB377" s="28" t="str">
        <f>IF('Tabell-kommune'!AA377=0," ",'Tabell-kommune'!AA377)</f>
        <v xml:space="preserve"> </v>
      </c>
      <c r="AC377" s="24" t="str">
        <f>IF('Tabell-kommune'!AB377=0," ",'Tabell-kommune'!AB377)</f>
        <v xml:space="preserve"> </v>
      </c>
      <c r="AD377" s="24" t="str">
        <f>IF('Tabell-kommune'!AC377=0," ",'Tabell-kommune'!AC377)</f>
        <v xml:space="preserve"> </v>
      </c>
      <c r="AE377" s="25" t="str">
        <f>IF('Tabell-kommune'!AD377=0," ",'Tabell-kommune'!AD377)</f>
        <v xml:space="preserve"> </v>
      </c>
      <c r="AF377" s="25" t="str">
        <f>IF('Tabell-kommune'!AE377=0," ",'Tabell-kommune'!AE377)</f>
        <v xml:space="preserve"> </v>
      </c>
      <c r="AG377" s="25" t="str">
        <f>IF('Tabell-kommune'!AF377=0," ",'Tabell-kommune'!AF377)</f>
        <v xml:space="preserve"> </v>
      </c>
      <c r="AH377" s="25" t="str">
        <f>IF('Tabell-kommune'!AG377=0," ",'Tabell-kommune'!AG377)</f>
        <v xml:space="preserve"> </v>
      </c>
      <c r="AI377" s="25" t="str">
        <f>IF('Tabell-kommune'!AH377=0," ",'Tabell-kommune'!AH377)</f>
        <v xml:space="preserve"> </v>
      </c>
      <c r="AJ377" s="24" t="str">
        <f>IF('Tabell-kommune'!AI377=0," ",'Tabell-kommune'!AI377)</f>
        <v xml:space="preserve"> </v>
      </c>
      <c r="AK377" s="24" t="str">
        <f>IF('Tabell-kommune'!AJ377=0," ",'Tabell-kommune'!AJ377)</f>
        <v xml:space="preserve"> </v>
      </c>
      <c r="AL377" s="26" t="str">
        <f>IF('Tabell-kommune'!AK377=0," ",'Tabell-kommune'!AK377)</f>
        <v xml:space="preserve"> </v>
      </c>
      <c r="AM377" s="26" t="str">
        <f>IF('Tabell-kommune'!AL377=0," ",'Tabell-kommune'!AL377)</f>
        <v xml:space="preserve"> </v>
      </c>
      <c r="AN377" s="26" t="str">
        <f>IF('Tabell-kommune'!AM377=0," ",'Tabell-kommune'!AM377)</f>
        <v xml:space="preserve"> </v>
      </c>
      <c r="AO377" s="26" t="str">
        <f>IF('Tabell-kommune'!AN377=0," ",'Tabell-kommune'!AN377)</f>
        <v xml:space="preserve"> </v>
      </c>
      <c r="AP377" s="26" t="str">
        <f>IF('Tabell-kommune'!AO377=0," ",'Tabell-kommune'!AO377)</f>
        <v xml:space="preserve"> </v>
      </c>
    </row>
    <row r="378" spans="2:42" x14ac:dyDescent="0.2">
      <c r="B378" s="24" t="str">
        <f>IF('Tabell-kommune'!A378=0," ",'Tabell-kommune'!A378)</f>
        <v xml:space="preserve"> </v>
      </c>
      <c r="C378" s="28" t="str">
        <f>IF('Tabell-kommune'!B378=0," ",'Tabell-kommune'!B378)</f>
        <v xml:space="preserve"> </v>
      </c>
      <c r="D378" s="28" t="str">
        <f>IF('Tabell-kommune'!C378=0," ",'Tabell-kommune'!C378)</f>
        <v xml:space="preserve"> </v>
      </c>
      <c r="E378" s="28" t="str">
        <f>IF('Tabell-kommune'!D378=0," ",'Tabell-kommune'!D378)</f>
        <v xml:space="preserve"> </v>
      </c>
      <c r="F378" s="28" t="str">
        <f>IF('Tabell-kommune'!E378=0," ",'Tabell-kommune'!E378)</f>
        <v xml:space="preserve"> </v>
      </c>
      <c r="G378" s="28" t="str">
        <f>IF('Tabell-kommune'!F378=0," ",'Tabell-kommune'!F378)</f>
        <v xml:space="preserve"> </v>
      </c>
      <c r="H378" s="24" t="str">
        <f>IF('Tabell-kommune'!G378=0," ",'Tabell-kommune'!G378)</f>
        <v xml:space="preserve"> </v>
      </c>
      <c r="I378" s="24" t="str">
        <f>IF('Tabell-kommune'!H378=0," ",'Tabell-kommune'!H378)</f>
        <v xml:space="preserve"> </v>
      </c>
      <c r="J378" s="18" t="str">
        <f>IF('Tabell-kommune'!I378=0," ",'Tabell-kommune'!I378)</f>
        <v xml:space="preserve"> </v>
      </c>
      <c r="K378" s="25" t="str">
        <f>IF('Tabell-kommune'!J378=0," ",'Tabell-kommune'!J378)</f>
        <v xml:space="preserve"> </v>
      </c>
      <c r="L378" s="25" t="str">
        <f>IF('Tabell-kommune'!K378=0," ",'Tabell-kommune'!K378)</f>
        <v xml:space="preserve"> </v>
      </c>
      <c r="M378" s="25" t="str">
        <f>IF('Tabell-kommune'!L378=0," ",'Tabell-kommune'!L378)</f>
        <v xml:space="preserve"> </v>
      </c>
      <c r="N378" s="25" t="str">
        <f>IF('Tabell-kommune'!M378=0," ",'Tabell-kommune'!M378)</f>
        <v xml:space="preserve"> </v>
      </c>
      <c r="O378" s="24" t="str">
        <f>IF('Tabell-kommune'!N378=0," ",'Tabell-kommune'!N378)</f>
        <v xml:space="preserve"> </v>
      </c>
      <c r="P378" s="24" t="str">
        <f>IF('Tabell-kommune'!O378=0," ",'Tabell-kommune'!O378)</f>
        <v xml:space="preserve"> </v>
      </c>
      <c r="Q378" s="20" t="str">
        <f>IF('Tabell-kommune'!P378=0," ",'Tabell-kommune'!P378)</f>
        <v xml:space="preserve"> </v>
      </c>
      <c r="R378" s="26" t="str">
        <f>IF('Tabell-kommune'!Q378=0," ",'Tabell-kommune'!Q378)</f>
        <v xml:space="preserve"> </v>
      </c>
      <c r="S378" s="26" t="str">
        <f>IF('Tabell-kommune'!R378=0," ",'Tabell-kommune'!R378)</f>
        <v xml:space="preserve"> </v>
      </c>
      <c r="T378" s="26" t="str">
        <f>IF('Tabell-kommune'!S378=0," ",'Tabell-kommune'!S378)</f>
        <v xml:space="preserve"> </v>
      </c>
      <c r="U378" s="26" t="str">
        <f>IF('Tabell-kommune'!T378=0," ",'Tabell-kommune'!T378)</f>
        <v xml:space="preserve"> </v>
      </c>
      <c r="V378" s="24" t="str">
        <f>IF('Tabell-kommune'!U378=0," ",'Tabell-kommune'!U378)</f>
        <v xml:space="preserve"> </v>
      </c>
      <c r="W378" s="24" t="str">
        <f>IF('Tabell-kommune'!V378=0," ",'Tabell-kommune'!V378)</f>
        <v xml:space="preserve"> </v>
      </c>
      <c r="X378" s="28" t="str">
        <f>IF('Tabell-kommune'!W378=0," ",'Tabell-kommune'!W378)</f>
        <v xml:space="preserve"> </v>
      </c>
      <c r="Y378" s="28" t="str">
        <f>IF('Tabell-kommune'!X378=0," ",'Tabell-kommune'!X378)</f>
        <v xml:space="preserve"> </v>
      </c>
      <c r="Z378" s="28" t="str">
        <f>IF('Tabell-kommune'!Y378=0," ",'Tabell-kommune'!Y378)</f>
        <v xml:space="preserve"> </v>
      </c>
      <c r="AA378" s="28" t="str">
        <f>IF('Tabell-kommune'!Z378=0," ",'Tabell-kommune'!Z378)</f>
        <v xml:space="preserve"> </v>
      </c>
      <c r="AB378" s="28" t="str">
        <f>IF('Tabell-kommune'!AA378=0," ",'Tabell-kommune'!AA378)</f>
        <v xml:space="preserve"> </v>
      </c>
      <c r="AC378" s="24" t="str">
        <f>IF('Tabell-kommune'!AB378=0," ",'Tabell-kommune'!AB378)</f>
        <v xml:space="preserve"> </v>
      </c>
      <c r="AD378" s="24" t="str">
        <f>IF('Tabell-kommune'!AC378=0," ",'Tabell-kommune'!AC378)</f>
        <v xml:space="preserve"> </v>
      </c>
      <c r="AE378" s="25" t="str">
        <f>IF('Tabell-kommune'!AD378=0," ",'Tabell-kommune'!AD378)</f>
        <v xml:space="preserve"> </v>
      </c>
      <c r="AF378" s="25" t="str">
        <f>IF('Tabell-kommune'!AE378=0," ",'Tabell-kommune'!AE378)</f>
        <v xml:space="preserve"> </v>
      </c>
      <c r="AG378" s="25" t="str">
        <f>IF('Tabell-kommune'!AF378=0," ",'Tabell-kommune'!AF378)</f>
        <v xml:space="preserve"> </v>
      </c>
      <c r="AH378" s="25" t="str">
        <f>IF('Tabell-kommune'!AG378=0," ",'Tabell-kommune'!AG378)</f>
        <v xml:space="preserve"> </v>
      </c>
      <c r="AI378" s="25" t="str">
        <f>IF('Tabell-kommune'!AH378=0," ",'Tabell-kommune'!AH378)</f>
        <v xml:space="preserve"> </v>
      </c>
      <c r="AJ378" s="24" t="str">
        <f>IF('Tabell-kommune'!AI378=0," ",'Tabell-kommune'!AI378)</f>
        <v xml:space="preserve"> </v>
      </c>
      <c r="AK378" s="24" t="str">
        <f>IF('Tabell-kommune'!AJ378=0," ",'Tabell-kommune'!AJ378)</f>
        <v xml:space="preserve"> </v>
      </c>
      <c r="AL378" s="26" t="str">
        <f>IF('Tabell-kommune'!AK378=0," ",'Tabell-kommune'!AK378)</f>
        <v xml:space="preserve"> </v>
      </c>
      <c r="AM378" s="26" t="str">
        <f>IF('Tabell-kommune'!AL378=0," ",'Tabell-kommune'!AL378)</f>
        <v xml:space="preserve"> </v>
      </c>
      <c r="AN378" s="26" t="str">
        <f>IF('Tabell-kommune'!AM378=0," ",'Tabell-kommune'!AM378)</f>
        <v xml:space="preserve"> </v>
      </c>
      <c r="AO378" s="26" t="str">
        <f>IF('Tabell-kommune'!AN378=0," ",'Tabell-kommune'!AN378)</f>
        <v xml:space="preserve"> </v>
      </c>
      <c r="AP378" s="26" t="str">
        <f>IF('Tabell-kommune'!AO378=0," ",'Tabell-kommune'!AO378)</f>
        <v xml:space="preserve"> </v>
      </c>
    </row>
  </sheetData>
  <mergeCells count="3">
    <mergeCell ref="C2:G2"/>
    <mergeCell ref="C3:G3"/>
    <mergeCell ref="J2:N2"/>
  </mergeCells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EBEFFC-7149-41CB-AFDB-C0B5DB631BBB}">
  <sheetPr>
    <tabColor theme="9" tint="0.39997558519241921"/>
  </sheetPr>
  <dimension ref="A1:AP387"/>
  <sheetViews>
    <sheetView showGridLines="0" topLeftCell="F1" workbookViewId="0">
      <selection activeCell="L38" sqref="L38"/>
    </sheetView>
  </sheetViews>
  <sheetFormatPr baseColWidth="10" defaultColWidth="12" defaultRowHeight="12" x14ac:dyDescent="0.2"/>
  <cols>
    <col min="1" max="1" width="17.83203125" style="41" customWidth="1"/>
    <col min="2" max="5" width="5.5" style="41" customWidth="1"/>
    <col min="6" max="6" width="7" style="41" customWidth="1"/>
    <col min="7" max="7" width="5.83203125" style="41" hidden="1" customWidth="1"/>
    <col min="8" max="8" width="1.33203125" style="41" hidden="1" customWidth="1"/>
    <col min="9" max="9" width="6.83203125" style="43" customWidth="1"/>
    <col min="10" max="13" width="6.83203125" style="41" customWidth="1"/>
    <col min="14" max="14" width="7.5" style="41" hidden="1" customWidth="1"/>
    <col min="15" max="15" width="0" style="41" hidden="1" customWidth="1"/>
    <col min="16" max="16" width="7.1640625" style="44" customWidth="1"/>
    <col min="17" max="19" width="7.1640625" style="41" customWidth="1"/>
    <col min="20" max="20" width="7.6640625" style="41" customWidth="1"/>
    <col min="21" max="21" width="7.1640625" style="41" hidden="1" customWidth="1"/>
    <col min="22" max="22" width="15.6640625" style="44" customWidth="1"/>
    <col min="23" max="23" width="7.5" style="41" customWidth="1"/>
    <col min="24" max="24" width="8" style="41" customWidth="1"/>
    <col min="25" max="25" width="8.6640625" style="41" customWidth="1"/>
    <col min="26" max="26" width="8.33203125" style="41" customWidth="1"/>
    <col min="27" max="27" width="8.6640625" style="41" customWidth="1"/>
    <col min="28" max="28" width="7" style="41" hidden="1" customWidth="1"/>
    <col min="29" max="29" width="17.6640625" style="41" hidden="1" customWidth="1"/>
    <col min="30" max="30" width="7.1640625" style="43" customWidth="1"/>
    <col min="31" max="33" width="7.1640625" style="41" customWidth="1"/>
    <col min="34" max="34" width="8.5" style="41" customWidth="1"/>
    <col min="35" max="35" width="7.83203125" style="41" hidden="1" customWidth="1"/>
    <col min="36" max="36" width="0" style="41" hidden="1" customWidth="1"/>
    <col min="37" max="37" width="8.33203125" style="43" customWidth="1"/>
    <col min="38" max="40" width="8.33203125" style="41" customWidth="1"/>
    <col min="41" max="41" width="8.5" style="41" customWidth="1"/>
    <col min="42" max="42" width="12" style="41"/>
    <col min="43" max="16384" width="12" style="42"/>
  </cols>
  <sheetData>
    <row r="1" spans="1:42" s="36" customFormat="1" ht="28.5" customHeight="1" x14ac:dyDescent="0.3">
      <c r="A1" s="48" t="s">
        <v>807</v>
      </c>
      <c r="B1" s="81" t="s">
        <v>802</v>
      </c>
      <c r="C1" s="81"/>
      <c r="D1" s="81"/>
      <c r="E1" s="81"/>
      <c r="F1" s="81"/>
      <c r="G1" s="81"/>
      <c r="H1" s="81"/>
      <c r="I1" s="81"/>
      <c r="J1" s="81"/>
      <c r="K1" s="81"/>
      <c r="L1" s="81"/>
      <c r="M1" s="81"/>
      <c r="N1" s="81"/>
      <c r="O1" s="81"/>
      <c r="P1" s="81"/>
      <c r="Q1" s="81"/>
      <c r="R1" s="81"/>
      <c r="S1" s="81"/>
      <c r="T1" s="81"/>
      <c r="U1" s="49"/>
      <c r="V1" s="80" t="s">
        <v>801</v>
      </c>
      <c r="W1" s="81"/>
      <c r="X1" s="81"/>
      <c r="Y1" s="81"/>
      <c r="Z1" s="81"/>
      <c r="AA1" s="81"/>
      <c r="AB1" s="81"/>
      <c r="AC1" s="81"/>
      <c r="AD1" s="81"/>
      <c r="AE1" s="81"/>
      <c r="AF1" s="81"/>
      <c r="AG1" s="81"/>
      <c r="AH1" s="81"/>
      <c r="AI1" s="81"/>
      <c r="AJ1" s="81"/>
      <c r="AK1" s="81"/>
      <c r="AL1" s="81"/>
      <c r="AM1" s="81"/>
      <c r="AN1" s="81"/>
      <c r="AO1" s="82"/>
      <c r="AP1" s="35"/>
    </row>
    <row r="2" spans="1:42" s="38" customFormat="1" ht="51" customHeight="1" x14ac:dyDescent="0.25">
      <c r="A2" s="50"/>
      <c r="B2" s="83" t="s">
        <v>823</v>
      </c>
      <c r="C2" s="83"/>
      <c r="D2" s="83"/>
      <c r="E2" s="83"/>
      <c r="F2" s="83"/>
      <c r="G2" s="50"/>
      <c r="H2" s="50"/>
      <c r="I2" s="83" t="s">
        <v>824</v>
      </c>
      <c r="J2" s="83"/>
      <c r="K2" s="83"/>
      <c r="L2" s="83"/>
      <c r="M2" s="83"/>
      <c r="N2" s="50"/>
      <c r="O2" s="50"/>
      <c r="P2" s="83" t="s">
        <v>803</v>
      </c>
      <c r="Q2" s="83"/>
      <c r="R2" s="83"/>
      <c r="S2" s="83"/>
      <c r="T2" s="83"/>
      <c r="U2" s="50"/>
      <c r="V2" s="51"/>
      <c r="W2" s="84" t="s">
        <v>827</v>
      </c>
      <c r="X2" s="84"/>
      <c r="Y2" s="84"/>
      <c r="Z2" s="84"/>
      <c r="AA2" s="84"/>
      <c r="AB2" s="52"/>
      <c r="AC2" s="52"/>
      <c r="AD2" s="84" t="s">
        <v>828</v>
      </c>
      <c r="AE2" s="84"/>
      <c r="AF2" s="84"/>
      <c r="AG2" s="84"/>
      <c r="AH2" s="84"/>
      <c r="AI2" s="52"/>
      <c r="AJ2" s="52"/>
      <c r="AK2" s="84" t="s">
        <v>829</v>
      </c>
      <c r="AL2" s="84"/>
      <c r="AM2" s="84"/>
      <c r="AN2" s="84"/>
      <c r="AO2" s="84"/>
      <c r="AP2" s="37"/>
    </row>
    <row r="3" spans="1:42" s="39" customFormat="1" ht="24.75" customHeight="1" x14ac:dyDescent="0.2">
      <c r="A3" s="53"/>
      <c r="B3" s="75" t="s">
        <v>825</v>
      </c>
      <c r="C3" s="75"/>
      <c r="D3" s="75"/>
      <c r="E3" s="75"/>
      <c r="F3" s="75"/>
      <c r="G3" s="54"/>
      <c r="H3" s="54"/>
      <c r="I3" s="75" t="s">
        <v>826</v>
      </c>
      <c r="J3" s="75"/>
      <c r="K3" s="75"/>
      <c r="L3" s="75"/>
      <c r="M3" s="75"/>
      <c r="N3" s="54"/>
      <c r="O3" s="54"/>
      <c r="P3" s="75" t="s">
        <v>826</v>
      </c>
      <c r="Q3" s="75"/>
      <c r="R3" s="75"/>
      <c r="S3" s="75"/>
      <c r="T3" s="75"/>
      <c r="U3" s="54"/>
      <c r="V3" s="55"/>
      <c r="W3" s="75" t="s">
        <v>825</v>
      </c>
      <c r="X3" s="75"/>
      <c r="Y3" s="75"/>
      <c r="Z3" s="75"/>
      <c r="AA3" s="75"/>
      <c r="AB3" s="54"/>
      <c r="AC3" s="54"/>
      <c r="AD3" s="75" t="s">
        <v>826</v>
      </c>
      <c r="AE3" s="75"/>
      <c r="AF3" s="75"/>
      <c r="AG3" s="75"/>
      <c r="AH3" s="75"/>
      <c r="AI3" s="54"/>
      <c r="AJ3" s="54"/>
      <c r="AK3" s="75" t="s">
        <v>826</v>
      </c>
      <c r="AL3" s="75"/>
      <c r="AM3" s="75"/>
      <c r="AN3" s="75"/>
      <c r="AO3" s="75"/>
      <c r="AP3" s="40"/>
    </row>
    <row r="4" spans="1:42" hidden="1" x14ac:dyDescent="0.2">
      <c r="A4" s="67" t="s">
        <v>5</v>
      </c>
      <c r="B4" s="67" t="s">
        <v>12</v>
      </c>
      <c r="C4" s="56"/>
      <c r="D4" s="56"/>
      <c r="E4" s="56"/>
      <c r="F4" s="56"/>
      <c r="G4" s="56"/>
      <c r="H4" s="67" t="s">
        <v>5</v>
      </c>
      <c r="I4" s="67" t="s">
        <v>12</v>
      </c>
      <c r="J4" s="56"/>
      <c r="K4" s="56"/>
      <c r="L4" s="56"/>
      <c r="M4" s="56"/>
      <c r="N4" s="56"/>
      <c r="O4" s="67" t="s">
        <v>5</v>
      </c>
      <c r="P4" s="67" t="s">
        <v>12</v>
      </c>
      <c r="Q4" s="56"/>
      <c r="R4" s="56"/>
      <c r="S4" s="56"/>
      <c r="T4" s="56"/>
      <c r="U4" s="56"/>
      <c r="V4" s="67" t="s">
        <v>5</v>
      </c>
      <c r="W4" s="67" t="s">
        <v>583</v>
      </c>
      <c r="X4" s="56"/>
      <c r="Y4" s="56"/>
      <c r="Z4" s="56"/>
      <c r="AA4" s="56"/>
      <c r="AB4" s="56"/>
      <c r="AC4" s="67" t="s">
        <v>5</v>
      </c>
      <c r="AD4" s="67" t="s">
        <v>583</v>
      </c>
      <c r="AE4" s="56"/>
      <c r="AF4" s="56"/>
      <c r="AG4" s="56"/>
      <c r="AH4" s="56"/>
      <c r="AI4" s="56"/>
      <c r="AJ4" s="67" t="s">
        <v>5</v>
      </c>
      <c r="AK4" s="67" t="s">
        <v>583</v>
      </c>
      <c r="AL4" s="56"/>
      <c r="AM4" s="56"/>
      <c r="AN4" s="56"/>
      <c r="AO4" s="56"/>
    </row>
    <row r="5" spans="1:42" hidden="1" x14ac:dyDescent="0.2">
      <c r="A5" s="67" t="s">
        <v>0</v>
      </c>
      <c r="B5" s="67" t="s">
        <v>190</v>
      </c>
      <c r="C5" s="56"/>
      <c r="D5" s="56"/>
      <c r="E5" s="56"/>
      <c r="F5" s="56"/>
      <c r="G5" s="56"/>
      <c r="H5" s="67" t="s">
        <v>0</v>
      </c>
      <c r="I5" s="67" t="s">
        <v>190</v>
      </c>
      <c r="J5" s="56"/>
      <c r="K5" s="56"/>
      <c r="L5" s="56"/>
      <c r="M5" s="56"/>
      <c r="N5" s="56"/>
      <c r="O5" s="67" t="s">
        <v>0</v>
      </c>
      <c r="P5" s="67" t="s">
        <v>190</v>
      </c>
      <c r="Q5" s="56"/>
      <c r="R5" s="56"/>
      <c r="S5" s="56"/>
      <c r="T5" s="56"/>
      <c r="U5" s="56"/>
      <c r="V5" s="67" t="s">
        <v>0</v>
      </c>
      <c r="W5" s="67" t="s">
        <v>190</v>
      </c>
      <c r="X5" s="56"/>
      <c r="Y5" s="56"/>
      <c r="Z5" s="56"/>
      <c r="AA5" s="56"/>
      <c r="AB5" s="56"/>
      <c r="AC5" s="67" t="s">
        <v>0</v>
      </c>
      <c r="AD5" s="67" t="s">
        <v>190</v>
      </c>
      <c r="AE5" s="56"/>
      <c r="AF5" s="56"/>
      <c r="AG5" s="56"/>
      <c r="AH5" s="56"/>
      <c r="AI5" s="56"/>
      <c r="AJ5" s="67" t="s">
        <v>0</v>
      </c>
      <c r="AK5" s="67" t="s">
        <v>190</v>
      </c>
      <c r="AL5" s="56"/>
      <c r="AM5" s="56"/>
      <c r="AN5" s="56"/>
      <c r="AO5" s="56"/>
    </row>
    <row r="6" spans="1:42" hidden="1" x14ac:dyDescent="0.2">
      <c r="A6" s="56"/>
      <c r="B6" s="56"/>
      <c r="C6" s="56"/>
      <c r="D6" s="56"/>
      <c r="E6" s="56"/>
      <c r="F6" s="56"/>
      <c r="G6" s="56"/>
      <c r="H6" s="56"/>
      <c r="I6" s="57"/>
      <c r="J6" s="56"/>
      <c r="K6" s="56"/>
      <c r="L6" s="56"/>
      <c r="M6" s="56"/>
      <c r="N6" s="56"/>
      <c r="O6" s="56"/>
      <c r="P6" s="58"/>
      <c r="Q6" s="56"/>
      <c r="R6" s="56"/>
      <c r="S6" s="56"/>
      <c r="T6" s="56"/>
      <c r="U6" s="56"/>
      <c r="V6" s="58"/>
      <c r="W6" s="56"/>
      <c r="X6" s="56"/>
      <c r="Y6" s="56"/>
      <c r="Z6" s="56"/>
      <c r="AA6" s="56"/>
      <c r="AB6" s="56"/>
      <c r="AC6" s="56"/>
      <c r="AD6" s="57"/>
      <c r="AE6" s="56"/>
      <c r="AF6" s="56"/>
      <c r="AG6" s="56"/>
      <c r="AH6" s="56"/>
      <c r="AI6" s="56"/>
      <c r="AJ6" s="56"/>
      <c r="AK6" s="57"/>
      <c r="AL6" s="56"/>
      <c r="AM6" s="56"/>
      <c r="AN6" s="56"/>
      <c r="AO6" s="56"/>
    </row>
    <row r="7" spans="1:42" hidden="1" x14ac:dyDescent="0.2">
      <c r="A7" s="67" t="s">
        <v>800</v>
      </c>
      <c r="B7" s="67"/>
      <c r="C7" s="67"/>
      <c r="D7" s="67"/>
      <c r="E7" s="67"/>
      <c r="F7" s="67"/>
      <c r="G7" s="56"/>
      <c r="H7" s="67" t="s">
        <v>800</v>
      </c>
      <c r="I7" s="57" t="s">
        <v>799</v>
      </c>
      <c r="J7" s="67"/>
      <c r="K7" s="67"/>
      <c r="L7" s="67"/>
      <c r="M7" s="67"/>
      <c r="N7" s="56"/>
      <c r="O7" s="67" t="s">
        <v>800</v>
      </c>
      <c r="P7" s="58" t="s">
        <v>799</v>
      </c>
      <c r="Q7" s="67"/>
      <c r="R7" s="67"/>
      <c r="S7" s="67"/>
      <c r="T7" s="67"/>
      <c r="U7" s="56"/>
      <c r="V7" s="58" t="s">
        <v>800</v>
      </c>
      <c r="W7" s="67"/>
      <c r="X7" s="67"/>
      <c r="Y7" s="67"/>
      <c r="Z7" s="67"/>
      <c r="AA7" s="67"/>
      <c r="AB7" s="56"/>
      <c r="AC7" s="67" t="s">
        <v>800</v>
      </c>
      <c r="AD7" s="57" t="s">
        <v>799</v>
      </c>
      <c r="AE7" s="67"/>
      <c r="AF7" s="67"/>
      <c r="AG7" s="67"/>
      <c r="AH7" s="67"/>
      <c r="AI7" s="56"/>
      <c r="AJ7" s="67" t="s">
        <v>800</v>
      </c>
      <c r="AK7" s="57" t="s">
        <v>799</v>
      </c>
      <c r="AL7" s="67"/>
      <c r="AM7" s="67"/>
      <c r="AN7" s="67"/>
      <c r="AO7" s="67"/>
    </row>
    <row r="8" spans="1:42" s="46" customFormat="1" ht="15.75" customHeight="1" x14ac:dyDescent="0.2">
      <c r="A8" s="67"/>
      <c r="B8" s="68" t="s">
        <v>208</v>
      </c>
      <c r="C8" s="68" t="s">
        <v>306</v>
      </c>
      <c r="D8" s="68" t="s">
        <v>303</v>
      </c>
      <c r="E8" s="68" t="s">
        <v>11</v>
      </c>
      <c r="F8" s="68" t="s">
        <v>809</v>
      </c>
      <c r="G8" s="59"/>
      <c r="H8" s="68" t="s">
        <v>797</v>
      </c>
      <c r="I8" s="60" t="s">
        <v>208</v>
      </c>
      <c r="J8" s="68" t="s">
        <v>306</v>
      </c>
      <c r="K8" s="68" t="s">
        <v>303</v>
      </c>
      <c r="L8" s="68" t="s">
        <v>11</v>
      </c>
      <c r="M8" s="68" t="s">
        <v>809</v>
      </c>
      <c r="N8" s="59"/>
      <c r="O8" s="68" t="s">
        <v>797</v>
      </c>
      <c r="P8" s="61" t="s">
        <v>208</v>
      </c>
      <c r="Q8" s="68" t="s">
        <v>306</v>
      </c>
      <c r="R8" s="68" t="s">
        <v>303</v>
      </c>
      <c r="S8" s="68" t="s">
        <v>11</v>
      </c>
      <c r="T8" s="68" t="s">
        <v>809</v>
      </c>
      <c r="U8" s="59"/>
      <c r="V8" s="67"/>
      <c r="W8" s="59" t="s">
        <v>208</v>
      </c>
      <c r="X8" s="68" t="s">
        <v>306</v>
      </c>
      <c r="Y8" s="68" t="s">
        <v>303</v>
      </c>
      <c r="Z8" s="68" t="s">
        <v>11</v>
      </c>
      <c r="AA8" s="68" t="s">
        <v>809</v>
      </c>
      <c r="AB8" s="59"/>
      <c r="AC8" s="68" t="s">
        <v>797</v>
      </c>
      <c r="AD8" s="60" t="s">
        <v>208</v>
      </c>
      <c r="AE8" s="68" t="s">
        <v>306</v>
      </c>
      <c r="AF8" s="68" t="s">
        <v>303</v>
      </c>
      <c r="AG8" s="68" t="s">
        <v>11</v>
      </c>
      <c r="AH8" s="68" t="s">
        <v>809</v>
      </c>
      <c r="AI8" s="59"/>
      <c r="AJ8" s="68" t="s">
        <v>797</v>
      </c>
      <c r="AK8" s="60" t="s">
        <v>208</v>
      </c>
      <c r="AL8" s="68" t="s">
        <v>306</v>
      </c>
      <c r="AM8" s="68" t="s">
        <v>303</v>
      </c>
      <c r="AN8" s="68" t="s">
        <v>11</v>
      </c>
      <c r="AO8" s="68" t="s">
        <v>809</v>
      </c>
      <c r="AP8" s="45"/>
    </row>
    <row r="9" spans="1:42" x14ac:dyDescent="0.2">
      <c r="A9" s="69" t="s">
        <v>193</v>
      </c>
      <c r="B9" s="70">
        <v>4</v>
      </c>
      <c r="C9" s="70">
        <v>13</v>
      </c>
      <c r="D9" s="70">
        <v>3</v>
      </c>
      <c r="E9" s="70">
        <v>1</v>
      </c>
      <c r="F9" s="70">
        <v>21</v>
      </c>
      <c r="G9" s="56"/>
      <c r="H9" s="69" t="s">
        <v>193</v>
      </c>
      <c r="I9" s="63">
        <v>0.19047619047619047</v>
      </c>
      <c r="J9" s="71">
        <v>0.61904761904761907</v>
      </c>
      <c r="K9" s="71">
        <v>0.14285714285714285</v>
      </c>
      <c r="L9" s="71">
        <v>4.7619047619047616E-2</v>
      </c>
      <c r="M9" s="71">
        <v>1</v>
      </c>
      <c r="N9" s="56"/>
      <c r="O9" s="69" t="s">
        <v>193</v>
      </c>
      <c r="P9" s="64">
        <v>2.6827632461435278E-3</v>
      </c>
      <c r="Q9" s="72">
        <v>8.7189805499664659E-3</v>
      </c>
      <c r="R9" s="72">
        <v>2.012072434607646E-3</v>
      </c>
      <c r="S9" s="72">
        <v>6.7069081153588194E-4</v>
      </c>
      <c r="T9" s="72">
        <v>1.4084507042253521E-2</v>
      </c>
      <c r="U9" s="56"/>
      <c r="V9" s="66" t="s">
        <v>193</v>
      </c>
      <c r="W9" s="62">
        <v>48</v>
      </c>
      <c r="X9" s="70">
        <v>276</v>
      </c>
      <c r="Y9" s="70">
        <v>131</v>
      </c>
      <c r="Z9" s="70">
        <v>57</v>
      </c>
      <c r="AA9" s="70">
        <v>512</v>
      </c>
      <c r="AB9" s="56"/>
      <c r="AC9" s="69" t="s">
        <v>193</v>
      </c>
      <c r="AD9" s="63">
        <v>9.375E-2</v>
      </c>
      <c r="AE9" s="71">
        <v>0.5390625</v>
      </c>
      <c r="AF9" s="71">
        <v>0.255859375</v>
      </c>
      <c r="AG9" s="71">
        <v>0.111328125</v>
      </c>
      <c r="AH9" s="71">
        <v>1</v>
      </c>
      <c r="AI9" s="56"/>
      <c r="AJ9" s="69" t="s">
        <v>193</v>
      </c>
      <c r="AK9" s="65">
        <v>1.0139416983523447E-3</v>
      </c>
      <c r="AL9" s="72">
        <v>5.8301647655259825E-3</v>
      </c>
      <c r="AM9" s="72">
        <v>2.7672158850866077E-3</v>
      </c>
      <c r="AN9" s="72">
        <v>1.2040557667934095E-3</v>
      </c>
      <c r="AO9" s="72">
        <v>1.0815378115758344E-2</v>
      </c>
    </row>
    <row r="10" spans="1:42" x14ac:dyDescent="0.2">
      <c r="A10" s="69" t="s">
        <v>738</v>
      </c>
      <c r="B10" s="70">
        <v>9</v>
      </c>
      <c r="C10" s="70">
        <v>39</v>
      </c>
      <c r="D10" s="70">
        <v>41</v>
      </c>
      <c r="E10" s="70">
        <v>26</v>
      </c>
      <c r="F10" s="70">
        <v>115</v>
      </c>
      <c r="G10" s="56"/>
      <c r="H10" s="69" t="s">
        <v>738</v>
      </c>
      <c r="I10" s="63">
        <v>7.8260869565217397E-2</v>
      </c>
      <c r="J10" s="71">
        <v>0.33913043478260868</v>
      </c>
      <c r="K10" s="71">
        <v>0.35652173913043478</v>
      </c>
      <c r="L10" s="71">
        <v>0.22608695652173913</v>
      </c>
      <c r="M10" s="71">
        <v>1</v>
      </c>
      <c r="N10" s="56"/>
      <c r="O10" s="69" t="s">
        <v>738</v>
      </c>
      <c r="P10" s="64">
        <v>6.0362173038229373E-3</v>
      </c>
      <c r="Q10" s="72">
        <v>2.6156941649899398E-2</v>
      </c>
      <c r="R10" s="72">
        <v>2.7498323272971161E-2</v>
      </c>
      <c r="S10" s="72">
        <v>1.7437961099932932E-2</v>
      </c>
      <c r="T10" s="72">
        <v>7.7129443326626426E-2</v>
      </c>
      <c r="U10" s="56"/>
      <c r="V10" s="66" t="s">
        <v>738</v>
      </c>
      <c r="W10" s="62">
        <v>111</v>
      </c>
      <c r="X10" s="70">
        <v>789</v>
      </c>
      <c r="Y10" s="70">
        <v>1668</v>
      </c>
      <c r="Z10" s="70">
        <v>1735</v>
      </c>
      <c r="AA10" s="70">
        <v>4303</v>
      </c>
      <c r="AB10" s="56"/>
      <c r="AC10" s="69" t="s">
        <v>738</v>
      </c>
      <c r="AD10" s="63">
        <v>2.5795956309551477E-2</v>
      </c>
      <c r="AE10" s="71">
        <v>0.18336044620032535</v>
      </c>
      <c r="AF10" s="71">
        <v>0.38763653265163839</v>
      </c>
      <c r="AG10" s="71">
        <v>0.40320706483848479</v>
      </c>
      <c r="AH10" s="71">
        <v>1</v>
      </c>
      <c r="AI10" s="56"/>
      <c r="AJ10" s="69" t="s">
        <v>738</v>
      </c>
      <c r="AK10" s="65">
        <v>2.3447401774397973E-3</v>
      </c>
      <c r="AL10" s="72">
        <v>1.6666666666666666E-2</v>
      </c>
      <c r="AM10" s="72">
        <v>3.5234474017743982E-2</v>
      </c>
      <c r="AN10" s="72">
        <v>3.6649767638360795E-2</v>
      </c>
      <c r="AO10" s="72">
        <v>9.0895648500211243E-2</v>
      </c>
    </row>
    <row r="11" spans="1:42" x14ac:dyDescent="0.2">
      <c r="A11" s="69" t="s">
        <v>554</v>
      </c>
      <c r="B11" s="70">
        <v>3</v>
      </c>
      <c r="C11" s="70">
        <v>8</v>
      </c>
      <c r="D11" s="70">
        <v>6</v>
      </c>
      <c r="E11" s="70">
        <v>2</v>
      </c>
      <c r="F11" s="70">
        <v>19</v>
      </c>
      <c r="G11" s="56"/>
      <c r="H11" s="69" t="s">
        <v>554</v>
      </c>
      <c r="I11" s="63">
        <v>0.15789473684210525</v>
      </c>
      <c r="J11" s="71">
        <v>0.42105263157894735</v>
      </c>
      <c r="K11" s="71">
        <v>0.31578947368421051</v>
      </c>
      <c r="L11" s="71">
        <v>0.10526315789473684</v>
      </c>
      <c r="M11" s="71">
        <v>1</v>
      </c>
      <c r="N11" s="56"/>
      <c r="O11" s="69" t="s">
        <v>554</v>
      </c>
      <c r="P11" s="64">
        <v>2.012072434607646E-3</v>
      </c>
      <c r="Q11" s="72">
        <v>5.3655264922870555E-3</v>
      </c>
      <c r="R11" s="72">
        <v>4.0241448692152921E-3</v>
      </c>
      <c r="S11" s="72">
        <v>1.3413816230717639E-3</v>
      </c>
      <c r="T11" s="72">
        <v>1.2743125419181758E-2</v>
      </c>
      <c r="U11" s="56"/>
      <c r="V11" s="66" t="s">
        <v>554</v>
      </c>
      <c r="W11" s="62">
        <v>32</v>
      </c>
      <c r="X11" s="70">
        <v>166</v>
      </c>
      <c r="Y11" s="70">
        <v>230</v>
      </c>
      <c r="Z11" s="70">
        <v>148</v>
      </c>
      <c r="AA11" s="70">
        <v>576</v>
      </c>
      <c r="AB11" s="56"/>
      <c r="AC11" s="69" t="s">
        <v>554</v>
      </c>
      <c r="AD11" s="63">
        <v>5.5555555555555552E-2</v>
      </c>
      <c r="AE11" s="71">
        <v>0.28819444444444442</v>
      </c>
      <c r="AF11" s="71">
        <v>0.39930555555555558</v>
      </c>
      <c r="AG11" s="71">
        <v>0.25694444444444442</v>
      </c>
      <c r="AH11" s="71">
        <v>1</v>
      </c>
      <c r="AI11" s="56"/>
      <c r="AJ11" s="69" t="s">
        <v>554</v>
      </c>
      <c r="AK11" s="65">
        <v>6.7596113223489652E-4</v>
      </c>
      <c r="AL11" s="72">
        <v>3.5065483734685256E-3</v>
      </c>
      <c r="AM11" s="72">
        <v>4.8584706379383186E-3</v>
      </c>
      <c r="AN11" s="72">
        <v>3.1263202365863964E-3</v>
      </c>
      <c r="AO11" s="72">
        <v>1.2167300380228136E-2</v>
      </c>
    </row>
    <row r="12" spans="1:42" x14ac:dyDescent="0.2">
      <c r="A12" s="69" t="s">
        <v>740</v>
      </c>
      <c r="B12" s="70">
        <v>5</v>
      </c>
      <c r="C12" s="70">
        <v>11</v>
      </c>
      <c r="D12" s="70">
        <v>7</v>
      </c>
      <c r="E12" s="70">
        <v>6</v>
      </c>
      <c r="F12" s="70">
        <v>29</v>
      </c>
      <c r="G12" s="56"/>
      <c r="H12" s="69" t="s">
        <v>740</v>
      </c>
      <c r="I12" s="63">
        <v>0.17241379310344829</v>
      </c>
      <c r="J12" s="71">
        <v>0.37931034482758619</v>
      </c>
      <c r="K12" s="71">
        <v>0.2413793103448276</v>
      </c>
      <c r="L12" s="71">
        <v>0.20689655172413793</v>
      </c>
      <c r="M12" s="71">
        <v>1</v>
      </c>
      <c r="N12" s="56"/>
      <c r="O12" s="69" t="s">
        <v>740</v>
      </c>
      <c r="P12" s="64">
        <v>3.3534540576794099E-3</v>
      </c>
      <c r="Q12" s="72">
        <v>7.3775989268947016E-3</v>
      </c>
      <c r="R12" s="72">
        <v>4.6948356807511738E-3</v>
      </c>
      <c r="S12" s="72">
        <v>4.0241448692152921E-3</v>
      </c>
      <c r="T12" s="72">
        <v>1.9450033534540577E-2</v>
      </c>
      <c r="U12" s="56"/>
      <c r="V12" s="66" t="s">
        <v>740</v>
      </c>
      <c r="W12" s="62">
        <v>59</v>
      </c>
      <c r="X12" s="70">
        <v>235</v>
      </c>
      <c r="Y12" s="70">
        <v>266</v>
      </c>
      <c r="Z12" s="70">
        <v>356</v>
      </c>
      <c r="AA12" s="70">
        <v>916</v>
      </c>
      <c r="AB12" s="56"/>
      <c r="AC12" s="69" t="s">
        <v>740</v>
      </c>
      <c r="AD12" s="63">
        <v>6.4410480349344976E-2</v>
      </c>
      <c r="AE12" s="71">
        <v>0.25655021834061137</v>
      </c>
      <c r="AF12" s="71">
        <v>0.29039301310043669</v>
      </c>
      <c r="AG12" s="71">
        <v>0.388646288209607</v>
      </c>
      <c r="AH12" s="71">
        <v>1</v>
      </c>
      <c r="AI12" s="56"/>
      <c r="AJ12" s="69" t="s">
        <v>740</v>
      </c>
      <c r="AK12" s="65">
        <v>1.2463033375580905E-3</v>
      </c>
      <c r="AL12" s="72">
        <v>4.9640895648500214E-3</v>
      </c>
      <c r="AM12" s="72">
        <v>5.6189269117025769E-3</v>
      </c>
      <c r="AN12" s="72">
        <v>7.5200675961132231E-3</v>
      </c>
      <c r="AO12" s="72">
        <v>1.9349387410223913E-2</v>
      </c>
    </row>
    <row r="13" spans="1:42" x14ac:dyDescent="0.2">
      <c r="A13" s="69" t="s">
        <v>195</v>
      </c>
      <c r="B13" s="70"/>
      <c r="C13" s="70">
        <v>10</v>
      </c>
      <c r="D13" s="70">
        <v>6</v>
      </c>
      <c r="E13" s="70">
        <v>1</v>
      </c>
      <c r="F13" s="70">
        <v>17</v>
      </c>
      <c r="G13" s="56"/>
      <c r="H13" s="69" t="s">
        <v>195</v>
      </c>
      <c r="I13" s="63">
        <v>0</v>
      </c>
      <c r="J13" s="71">
        <v>0.58823529411764708</v>
      </c>
      <c r="K13" s="71">
        <v>0.35294117647058826</v>
      </c>
      <c r="L13" s="71">
        <v>5.8823529411764705E-2</v>
      </c>
      <c r="M13" s="71">
        <v>1</v>
      </c>
      <c r="N13" s="56"/>
      <c r="O13" s="69" t="s">
        <v>195</v>
      </c>
      <c r="P13" s="64">
        <v>0</v>
      </c>
      <c r="Q13" s="72">
        <v>6.7069081153588199E-3</v>
      </c>
      <c r="R13" s="72">
        <v>4.0241448692152921E-3</v>
      </c>
      <c r="S13" s="72">
        <v>6.7069081153588194E-4</v>
      </c>
      <c r="T13" s="72">
        <v>1.1401743796109993E-2</v>
      </c>
      <c r="U13" s="56"/>
      <c r="V13" s="66" t="s">
        <v>195</v>
      </c>
      <c r="W13" s="62"/>
      <c r="X13" s="70">
        <v>205</v>
      </c>
      <c r="Y13" s="70">
        <v>253</v>
      </c>
      <c r="Z13" s="70">
        <v>60</v>
      </c>
      <c r="AA13" s="70">
        <v>518</v>
      </c>
      <c r="AB13" s="56"/>
      <c r="AC13" s="69" t="s">
        <v>195</v>
      </c>
      <c r="AD13" s="63">
        <v>0</v>
      </c>
      <c r="AE13" s="71">
        <v>0.39575289575289574</v>
      </c>
      <c r="AF13" s="71">
        <v>0.48841698841698844</v>
      </c>
      <c r="AG13" s="71">
        <v>0.11583011583011583</v>
      </c>
      <c r="AH13" s="71">
        <v>1</v>
      </c>
      <c r="AI13" s="56"/>
      <c r="AJ13" s="69" t="s">
        <v>195</v>
      </c>
      <c r="AK13" s="65">
        <v>0</v>
      </c>
      <c r="AL13" s="72">
        <v>4.3303760033798055E-3</v>
      </c>
      <c r="AM13" s="72">
        <v>5.3443177017321502E-3</v>
      </c>
      <c r="AN13" s="72">
        <v>1.2674271229404308E-3</v>
      </c>
      <c r="AO13" s="72">
        <v>1.0942120828052387E-2</v>
      </c>
    </row>
    <row r="14" spans="1:42" x14ac:dyDescent="0.2">
      <c r="A14" s="69" t="s">
        <v>556</v>
      </c>
      <c r="B14" s="70">
        <v>2</v>
      </c>
      <c r="C14" s="70">
        <v>7</v>
      </c>
      <c r="D14" s="70">
        <v>2</v>
      </c>
      <c r="E14" s="70"/>
      <c r="F14" s="70">
        <v>11</v>
      </c>
      <c r="G14" s="56"/>
      <c r="H14" s="69" t="s">
        <v>556</v>
      </c>
      <c r="I14" s="63">
        <v>0.18181818181818182</v>
      </c>
      <c r="J14" s="71">
        <v>0.63636363636363635</v>
      </c>
      <c r="K14" s="71">
        <v>0.18181818181818182</v>
      </c>
      <c r="L14" s="71">
        <v>0</v>
      </c>
      <c r="M14" s="71">
        <v>1</v>
      </c>
      <c r="N14" s="56"/>
      <c r="O14" s="69" t="s">
        <v>556</v>
      </c>
      <c r="P14" s="64">
        <v>1.3413816230717639E-3</v>
      </c>
      <c r="Q14" s="72">
        <v>4.6948356807511738E-3</v>
      </c>
      <c r="R14" s="72">
        <v>1.3413816230717639E-3</v>
      </c>
      <c r="S14" s="72">
        <v>0</v>
      </c>
      <c r="T14" s="72">
        <v>7.3775989268947016E-3</v>
      </c>
      <c r="U14" s="56"/>
      <c r="V14" s="66" t="s">
        <v>556</v>
      </c>
      <c r="W14" s="62">
        <v>18</v>
      </c>
      <c r="X14" s="70">
        <v>136</v>
      </c>
      <c r="Y14" s="70">
        <v>68</v>
      </c>
      <c r="Z14" s="70"/>
      <c r="AA14" s="70">
        <v>222</v>
      </c>
      <c r="AB14" s="56"/>
      <c r="AC14" s="69" t="s">
        <v>556</v>
      </c>
      <c r="AD14" s="63">
        <v>8.1081081081081086E-2</v>
      </c>
      <c r="AE14" s="71">
        <v>0.61261261261261257</v>
      </c>
      <c r="AF14" s="71">
        <v>0.30630630630630629</v>
      </c>
      <c r="AG14" s="71">
        <v>0</v>
      </c>
      <c r="AH14" s="71">
        <v>1</v>
      </c>
      <c r="AI14" s="56"/>
      <c r="AJ14" s="69" t="s">
        <v>556</v>
      </c>
      <c r="AK14" s="65">
        <v>3.8022813688212925E-4</v>
      </c>
      <c r="AL14" s="72">
        <v>2.8728348119983101E-3</v>
      </c>
      <c r="AM14" s="72">
        <v>1.436417405999155E-3</v>
      </c>
      <c r="AN14" s="72">
        <v>0</v>
      </c>
      <c r="AO14" s="72">
        <v>4.6894803548795947E-3</v>
      </c>
    </row>
    <row r="15" spans="1:42" x14ac:dyDescent="0.2">
      <c r="A15" s="69" t="s">
        <v>290</v>
      </c>
      <c r="B15" s="70">
        <v>1</v>
      </c>
      <c r="C15" s="70"/>
      <c r="D15" s="70">
        <v>2</v>
      </c>
      <c r="E15" s="70"/>
      <c r="F15" s="70">
        <v>3</v>
      </c>
      <c r="G15" s="56"/>
      <c r="H15" s="69" t="s">
        <v>290</v>
      </c>
      <c r="I15" s="63">
        <v>0.33333333333333331</v>
      </c>
      <c r="J15" s="71">
        <v>0</v>
      </c>
      <c r="K15" s="71">
        <v>0.66666666666666663</v>
      </c>
      <c r="L15" s="71">
        <v>0</v>
      </c>
      <c r="M15" s="71">
        <v>1</v>
      </c>
      <c r="N15" s="56"/>
      <c r="O15" s="69" t="s">
        <v>290</v>
      </c>
      <c r="P15" s="64">
        <v>6.7069081153588194E-4</v>
      </c>
      <c r="Q15" s="72">
        <v>0</v>
      </c>
      <c r="R15" s="72">
        <v>1.3413816230717639E-3</v>
      </c>
      <c r="S15" s="72">
        <v>0</v>
      </c>
      <c r="T15" s="72">
        <v>2.012072434607646E-3</v>
      </c>
      <c r="U15" s="56"/>
      <c r="V15" s="66" t="s">
        <v>290</v>
      </c>
      <c r="W15" s="62">
        <v>12</v>
      </c>
      <c r="X15" s="70"/>
      <c r="Y15" s="70">
        <v>77</v>
      </c>
      <c r="Z15" s="70"/>
      <c r="AA15" s="70">
        <v>89</v>
      </c>
      <c r="AB15" s="56"/>
      <c r="AC15" s="69" t="s">
        <v>290</v>
      </c>
      <c r="AD15" s="63">
        <v>0.1348314606741573</v>
      </c>
      <c r="AE15" s="71">
        <v>0</v>
      </c>
      <c r="AF15" s="71">
        <v>0.8651685393258427</v>
      </c>
      <c r="AG15" s="71">
        <v>0</v>
      </c>
      <c r="AH15" s="71">
        <v>1</v>
      </c>
      <c r="AI15" s="56"/>
      <c r="AJ15" s="69" t="s">
        <v>290</v>
      </c>
      <c r="AK15" s="65">
        <v>2.5348542458808617E-4</v>
      </c>
      <c r="AL15" s="72">
        <v>0</v>
      </c>
      <c r="AM15" s="72">
        <v>1.6265314744402196E-3</v>
      </c>
      <c r="AN15" s="72">
        <v>0</v>
      </c>
      <c r="AO15" s="72">
        <v>1.8800168990283058E-3</v>
      </c>
    </row>
    <row r="16" spans="1:42" x14ac:dyDescent="0.2">
      <c r="A16" s="69" t="s">
        <v>558</v>
      </c>
      <c r="B16" s="70">
        <v>2</v>
      </c>
      <c r="C16" s="70">
        <v>12</v>
      </c>
      <c r="D16" s="70">
        <v>3</v>
      </c>
      <c r="E16" s="70">
        <v>8</v>
      </c>
      <c r="F16" s="70">
        <v>25</v>
      </c>
      <c r="G16" s="56"/>
      <c r="H16" s="69" t="s">
        <v>558</v>
      </c>
      <c r="I16" s="63">
        <v>0.08</v>
      </c>
      <c r="J16" s="71">
        <v>0.48</v>
      </c>
      <c r="K16" s="71">
        <v>0.12</v>
      </c>
      <c r="L16" s="71">
        <v>0.32</v>
      </c>
      <c r="M16" s="71">
        <v>1</v>
      </c>
      <c r="N16" s="56"/>
      <c r="O16" s="69" t="s">
        <v>558</v>
      </c>
      <c r="P16" s="64">
        <v>1.3413816230717639E-3</v>
      </c>
      <c r="Q16" s="72">
        <v>8.0482897384305842E-3</v>
      </c>
      <c r="R16" s="72">
        <v>2.012072434607646E-3</v>
      </c>
      <c r="S16" s="72">
        <v>5.3655264922870555E-3</v>
      </c>
      <c r="T16" s="72">
        <v>1.676727028839705E-2</v>
      </c>
      <c r="U16" s="56"/>
      <c r="V16" s="66" t="s">
        <v>558</v>
      </c>
      <c r="W16" s="62">
        <v>25</v>
      </c>
      <c r="X16" s="70">
        <v>277</v>
      </c>
      <c r="Y16" s="70">
        <v>113</v>
      </c>
      <c r="Z16" s="70">
        <v>489</v>
      </c>
      <c r="AA16" s="70">
        <v>904</v>
      </c>
      <c r="AB16" s="56"/>
      <c r="AC16" s="69" t="s">
        <v>558</v>
      </c>
      <c r="AD16" s="63">
        <v>2.7654867256637169E-2</v>
      </c>
      <c r="AE16" s="71">
        <v>0.30641592920353983</v>
      </c>
      <c r="AF16" s="71">
        <v>0.125</v>
      </c>
      <c r="AG16" s="71">
        <v>0.54092920353982299</v>
      </c>
      <c r="AH16" s="71">
        <v>1</v>
      </c>
      <c r="AI16" s="56"/>
      <c r="AJ16" s="69" t="s">
        <v>558</v>
      </c>
      <c r="AK16" s="65">
        <v>5.2809463455851283E-4</v>
      </c>
      <c r="AL16" s="72">
        <v>5.8512885509083229E-3</v>
      </c>
      <c r="AM16" s="72">
        <v>2.3869877482044781E-3</v>
      </c>
      <c r="AN16" s="72">
        <v>1.0329531051964512E-2</v>
      </c>
      <c r="AO16" s="72">
        <v>1.9095901985635825E-2</v>
      </c>
    </row>
    <row r="17" spans="1:41" x14ac:dyDescent="0.2">
      <c r="A17" s="69" t="s">
        <v>560</v>
      </c>
      <c r="B17" s="70">
        <v>4</v>
      </c>
      <c r="C17" s="70">
        <v>15</v>
      </c>
      <c r="D17" s="70">
        <v>2</v>
      </c>
      <c r="E17" s="70">
        <v>6</v>
      </c>
      <c r="F17" s="70">
        <v>27</v>
      </c>
      <c r="G17" s="56"/>
      <c r="H17" s="69" t="s">
        <v>560</v>
      </c>
      <c r="I17" s="63">
        <v>0.14814814814814814</v>
      </c>
      <c r="J17" s="71">
        <v>0.55555555555555558</v>
      </c>
      <c r="K17" s="71">
        <v>7.407407407407407E-2</v>
      </c>
      <c r="L17" s="71">
        <v>0.22222222222222221</v>
      </c>
      <c r="M17" s="71">
        <v>1</v>
      </c>
      <c r="N17" s="56"/>
      <c r="O17" s="69" t="s">
        <v>560</v>
      </c>
      <c r="P17" s="64">
        <v>2.6827632461435278E-3</v>
      </c>
      <c r="Q17" s="72">
        <v>1.0060362173038229E-2</v>
      </c>
      <c r="R17" s="72">
        <v>1.3413816230717639E-3</v>
      </c>
      <c r="S17" s="72">
        <v>4.0241448692152921E-3</v>
      </c>
      <c r="T17" s="72">
        <v>1.8108651911468814E-2</v>
      </c>
      <c r="U17" s="56"/>
      <c r="V17" s="66" t="s">
        <v>560</v>
      </c>
      <c r="W17" s="62">
        <v>41</v>
      </c>
      <c r="X17" s="70">
        <v>297</v>
      </c>
      <c r="Y17" s="70">
        <v>89</v>
      </c>
      <c r="Z17" s="70">
        <v>374</v>
      </c>
      <c r="AA17" s="70">
        <v>801</v>
      </c>
      <c r="AB17" s="56"/>
      <c r="AC17" s="69" t="s">
        <v>560</v>
      </c>
      <c r="AD17" s="63">
        <v>5.118601747815231E-2</v>
      </c>
      <c r="AE17" s="71">
        <v>0.3707865168539326</v>
      </c>
      <c r="AF17" s="71">
        <v>0.1111111111111111</v>
      </c>
      <c r="AG17" s="71">
        <v>0.46691635455680397</v>
      </c>
      <c r="AH17" s="71">
        <v>1</v>
      </c>
      <c r="AI17" s="56"/>
      <c r="AJ17" s="69" t="s">
        <v>560</v>
      </c>
      <c r="AK17" s="65">
        <v>8.660752006759611E-4</v>
      </c>
      <c r="AL17" s="72">
        <v>6.2737642585551333E-3</v>
      </c>
      <c r="AM17" s="72">
        <v>1.8800168990283058E-3</v>
      </c>
      <c r="AN17" s="72">
        <v>7.9002957329953535E-3</v>
      </c>
      <c r="AO17" s="72">
        <v>1.6920152091254755E-2</v>
      </c>
    </row>
    <row r="18" spans="1:41" x14ac:dyDescent="0.2">
      <c r="A18" s="69" t="s">
        <v>562</v>
      </c>
      <c r="B18" s="70">
        <v>2</v>
      </c>
      <c r="C18" s="70">
        <v>13</v>
      </c>
      <c r="D18" s="70">
        <v>5</v>
      </c>
      <c r="E18" s="70">
        <v>7</v>
      </c>
      <c r="F18" s="70">
        <v>27</v>
      </c>
      <c r="G18" s="56"/>
      <c r="H18" s="69" t="s">
        <v>562</v>
      </c>
      <c r="I18" s="63">
        <v>7.407407407407407E-2</v>
      </c>
      <c r="J18" s="71">
        <v>0.48148148148148145</v>
      </c>
      <c r="K18" s="71">
        <v>0.18518518518518517</v>
      </c>
      <c r="L18" s="71">
        <v>0.25925925925925924</v>
      </c>
      <c r="M18" s="71">
        <v>1</v>
      </c>
      <c r="N18" s="56"/>
      <c r="O18" s="69" t="s">
        <v>562</v>
      </c>
      <c r="P18" s="64">
        <v>1.3413816230717639E-3</v>
      </c>
      <c r="Q18" s="72">
        <v>8.7189805499664659E-3</v>
      </c>
      <c r="R18" s="72">
        <v>3.3534540576794099E-3</v>
      </c>
      <c r="S18" s="72">
        <v>4.6948356807511738E-3</v>
      </c>
      <c r="T18" s="72">
        <v>1.8108651911468814E-2</v>
      </c>
      <c r="U18" s="56"/>
      <c r="V18" s="66" t="s">
        <v>562</v>
      </c>
      <c r="W18" s="62">
        <v>28</v>
      </c>
      <c r="X18" s="70">
        <v>284</v>
      </c>
      <c r="Y18" s="70">
        <v>223</v>
      </c>
      <c r="Z18" s="70">
        <v>463</v>
      </c>
      <c r="AA18" s="70">
        <v>998</v>
      </c>
      <c r="AB18" s="56"/>
      <c r="AC18" s="69" t="s">
        <v>562</v>
      </c>
      <c r="AD18" s="63">
        <v>2.8056112224448898E-2</v>
      </c>
      <c r="AE18" s="71">
        <v>0.28456913827655311</v>
      </c>
      <c r="AF18" s="71">
        <v>0.22344689378757515</v>
      </c>
      <c r="AG18" s="71">
        <v>0.46392785571142287</v>
      </c>
      <c r="AH18" s="71">
        <v>1</v>
      </c>
      <c r="AI18" s="56"/>
      <c r="AJ18" s="69" t="s">
        <v>562</v>
      </c>
      <c r="AK18" s="65">
        <v>5.9146599070553443E-4</v>
      </c>
      <c r="AL18" s="72">
        <v>5.9991550485847065E-3</v>
      </c>
      <c r="AM18" s="72">
        <v>4.7106041402619351E-3</v>
      </c>
      <c r="AN18" s="72">
        <v>9.7803126320236584E-3</v>
      </c>
      <c r="AO18" s="72">
        <v>2.1081537811575835E-2</v>
      </c>
    </row>
    <row r="19" spans="1:41" x14ac:dyDescent="0.2">
      <c r="A19" s="69" t="s">
        <v>742</v>
      </c>
      <c r="B19" s="70">
        <v>3</v>
      </c>
      <c r="C19" s="70">
        <v>22</v>
      </c>
      <c r="D19" s="70">
        <v>7</v>
      </c>
      <c r="E19" s="70">
        <v>9</v>
      </c>
      <c r="F19" s="70">
        <v>41</v>
      </c>
      <c r="G19" s="56"/>
      <c r="H19" s="69" t="s">
        <v>742</v>
      </c>
      <c r="I19" s="63">
        <v>7.3170731707317069E-2</v>
      </c>
      <c r="J19" s="71">
        <v>0.53658536585365857</v>
      </c>
      <c r="K19" s="71">
        <v>0.17073170731707318</v>
      </c>
      <c r="L19" s="71">
        <v>0.21951219512195122</v>
      </c>
      <c r="M19" s="71">
        <v>1</v>
      </c>
      <c r="N19" s="56"/>
      <c r="O19" s="69" t="s">
        <v>742</v>
      </c>
      <c r="P19" s="64">
        <v>2.012072434607646E-3</v>
      </c>
      <c r="Q19" s="72">
        <v>1.4755197853789403E-2</v>
      </c>
      <c r="R19" s="72">
        <v>4.6948356807511738E-3</v>
      </c>
      <c r="S19" s="72">
        <v>6.0362173038229373E-3</v>
      </c>
      <c r="T19" s="72">
        <v>2.7498323272971161E-2</v>
      </c>
      <c r="U19" s="56"/>
      <c r="V19" s="66" t="s">
        <v>742</v>
      </c>
      <c r="W19" s="62">
        <v>36</v>
      </c>
      <c r="X19" s="70">
        <v>493</v>
      </c>
      <c r="Y19" s="70">
        <v>294</v>
      </c>
      <c r="Z19" s="70">
        <v>626</v>
      </c>
      <c r="AA19" s="70">
        <v>1449</v>
      </c>
      <c r="AB19" s="56"/>
      <c r="AC19" s="69" t="s">
        <v>742</v>
      </c>
      <c r="AD19" s="63">
        <v>2.4844720496894408E-2</v>
      </c>
      <c r="AE19" s="71">
        <v>0.34023464458247066</v>
      </c>
      <c r="AF19" s="71">
        <v>0.20289855072463769</v>
      </c>
      <c r="AG19" s="71">
        <v>0.43202208419599725</v>
      </c>
      <c r="AH19" s="71">
        <v>1</v>
      </c>
      <c r="AI19" s="56"/>
      <c r="AJ19" s="69" t="s">
        <v>742</v>
      </c>
      <c r="AK19" s="65">
        <v>7.6045627376425851E-4</v>
      </c>
      <c r="AL19" s="72">
        <v>1.0414026193493874E-2</v>
      </c>
      <c r="AM19" s="72">
        <v>6.2103929024081113E-3</v>
      </c>
      <c r="AN19" s="72">
        <v>1.3223489649345162E-2</v>
      </c>
      <c r="AO19" s="72">
        <v>3.0608365019011406E-2</v>
      </c>
    </row>
    <row r="20" spans="1:41" x14ac:dyDescent="0.2">
      <c r="A20" s="69" t="s">
        <v>564</v>
      </c>
      <c r="B20" s="70">
        <v>2</v>
      </c>
      <c r="C20" s="70">
        <v>8</v>
      </c>
      <c r="D20" s="70">
        <v>2</v>
      </c>
      <c r="E20" s="70">
        <v>3</v>
      </c>
      <c r="F20" s="70">
        <v>15</v>
      </c>
      <c r="G20" s="56"/>
      <c r="H20" s="69" t="s">
        <v>564</v>
      </c>
      <c r="I20" s="63">
        <v>0.13333333333333333</v>
      </c>
      <c r="J20" s="71">
        <v>0.53333333333333333</v>
      </c>
      <c r="K20" s="71">
        <v>0.13333333333333333</v>
      </c>
      <c r="L20" s="71">
        <v>0.2</v>
      </c>
      <c r="M20" s="71">
        <v>1</v>
      </c>
      <c r="N20" s="56"/>
      <c r="O20" s="69" t="s">
        <v>564</v>
      </c>
      <c r="P20" s="64">
        <v>1.3413816230717639E-3</v>
      </c>
      <c r="Q20" s="72">
        <v>5.3655264922870555E-3</v>
      </c>
      <c r="R20" s="72">
        <v>1.3413816230717639E-3</v>
      </c>
      <c r="S20" s="72">
        <v>2.012072434607646E-3</v>
      </c>
      <c r="T20" s="72">
        <v>1.0060362173038229E-2</v>
      </c>
      <c r="U20" s="56"/>
      <c r="V20" s="66" t="s">
        <v>564</v>
      </c>
      <c r="W20" s="62">
        <v>19</v>
      </c>
      <c r="X20" s="70">
        <v>179</v>
      </c>
      <c r="Y20" s="70">
        <v>92</v>
      </c>
      <c r="Z20" s="70">
        <v>182</v>
      </c>
      <c r="AA20" s="70">
        <v>472</v>
      </c>
      <c r="AB20" s="56"/>
      <c r="AC20" s="69" t="s">
        <v>564</v>
      </c>
      <c r="AD20" s="63">
        <v>4.025423728813559E-2</v>
      </c>
      <c r="AE20" s="71">
        <v>0.37923728813559321</v>
      </c>
      <c r="AF20" s="71">
        <v>0.19491525423728814</v>
      </c>
      <c r="AG20" s="71">
        <v>0.38559322033898308</v>
      </c>
      <c r="AH20" s="71">
        <v>1</v>
      </c>
      <c r="AI20" s="56"/>
      <c r="AJ20" s="69" t="s">
        <v>564</v>
      </c>
      <c r="AK20" s="65">
        <v>4.013519222644698E-4</v>
      </c>
      <c r="AL20" s="72">
        <v>3.7811575834389524E-3</v>
      </c>
      <c r="AM20" s="72">
        <v>1.9433882551753274E-3</v>
      </c>
      <c r="AN20" s="72">
        <v>3.844528939585974E-3</v>
      </c>
      <c r="AO20" s="72">
        <v>9.9704267004647237E-3</v>
      </c>
    </row>
    <row r="21" spans="1:41" x14ac:dyDescent="0.2">
      <c r="A21" s="69" t="s">
        <v>566</v>
      </c>
      <c r="B21" s="70"/>
      <c r="C21" s="70">
        <v>8</v>
      </c>
      <c r="D21" s="70">
        <v>3</v>
      </c>
      <c r="E21" s="70">
        <v>2</v>
      </c>
      <c r="F21" s="70">
        <v>13</v>
      </c>
      <c r="G21" s="56"/>
      <c r="H21" s="69" t="s">
        <v>566</v>
      </c>
      <c r="I21" s="63">
        <v>0</v>
      </c>
      <c r="J21" s="71">
        <v>0.61538461538461542</v>
      </c>
      <c r="K21" s="71">
        <v>0.23076923076923078</v>
      </c>
      <c r="L21" s="71">
        <v>0.15384615384615385</v>
      </c>
      <c r="M21" s="71">
        <v>1</v>
      </c>
      <c r="N21" s="56"/>
      <c r="O21" s="69" t="s">
        <v>566</v>
      </c>
      <c r="P21" s="64">
        <v>0</v>
      </c>
      <c r="Q21" s="72">
        <v>5.3655264922870555E-3</v>
      </c>
      <c r="R21" s="72">
        <v>2.012072434607646E-3</v>
      </c>
      <c r="S21" s="72">
        <v>1.3413816230717639E-3</v>
      </c>
      <c r="T21" s="72">
        <v>8.7189805499664659E-3</v>
      </c>
      <c r="U21" s="56"/>
      <c r="V21" s="66" t="s">
        <v>566</v>
      </c>
      <c r="W21" s="62"/>
      <c r="X21" s="70">
        <v>196</v>
      </c>
      <c r="Y21" s="70">
        <v>124</v>
      </c>
      <c r="Z21" s="70">
        <v>134</v>
      </c>
      <c r="AA21" s="70">
        <v>454</v>
      </c>
      <c r="AB21" s="56"/>
      <c r="AC21" s="69" t="s">
        <v>566</v>
      </c>
      <c r="AD21" s="63">
        <v>0</v>
      </c>
      <c r="AE21" s="71">
        <v>0.43171806167400884</v>
      </c>
      <c r="AF21" s="71">
        <v>0.27312775330396477</v>
      </c>
      <c r="AG21" s="71">
        <v>0.29515418502202645</v>
      </c>
      <c r="AH21" s="71">
        <v>1</v>
      </c>
      <c r="AI21" s="56"/>
      <c r="AJ21" s="69" t="s">
        <v>566</v>
      </c>
      <c r="AK21" s="65">
        <v>0</v>
      </c>
      <c r="AL21" s="72">
        <v>4.1402619349387411E-3</v>
      </c>
      <c r="AM21" s="72">
        <v>2.6193493874102241E-3</v>
      </c>
      <c r="AN21" s="72">
        <v>2.8305872412336289E-3</v>
      </c>
      <c r="AO21" s="72">
        <v>9.5901985635825932E-3</v>
      </c>
    </row>
    <row r="22" spans="1:41" x14ac:dyDescent="0.2">
      <c r="A22" s="69" t="s">
        <v>744</v>
      </c>
      <c r="B22" s="70">
        <v>5</v>
      </c>
      <c r="C22" s="70">
        <v>27</v>
      </c>
      <c r="D22" s="70">
        <v>13</v>
      </c>
      <c r="E22" s="70">
        <v>5</v>
      </c>
      <c r="F22" s="70">
        <v>50</v>
      </c>
      <c r="G22" s="56"/>
      <c r="H22" s="69" t="s">
        <v>744</v>
      </c>
      <c r="I22" s="63">
        <v>0.1</v>
      </c>
      <c r="J22" s="71">
        <v>0.54</v>
      </c>
      <c r="K22" s="71">
        <v>0.26</v>
      </c>
      <c r="L22" s="71">
        <v>0.1</v>
      </c>
      <c r="M22" s="71">
        <v>1</v>
      </c>
      <c r="N22" s="56"/>
      <c r="O22" s="69" t="s">
        <v>744</v>
      </c>
      <c r="P22" s="64">
        <v>3.3534540576794099E-3</v>
      </c>
      <c r="Q22" s="72">
        <v>1.8108651911468814E-2</v>
      </c>
      <c r="R22" s="72">
        <v>8.7189805499664659E-3</v>
      </c>
      <c r="S22" s="72">
        <v>3.3534540576794099E-3</v>
      </c>
      <c r="T22" s="72">
        <v>3.35345405767941E-2</v>
      </c>
      <c r="U22" s="56"/>
      <c r="V22" s="66" t="s">
        <v>744</v>
      </c>
      <c r="W22" s="62">
        <v>66</v>
      </c>
      <c r="X22" s="70">
        <v>575</v>
      </c>
      <c r="Y22" s="70">
        <v>472</v>
      </c>
      <c r="Z22" s="70">
        <v>305</v>
      </c>
      <c r="AA22" s="70">
        <v>1418</v>
      </c>
      <c r="AB22" s="56"/>
      <c r="AC22" s="69" t="s">
        <v>744</v>
      </c>
      <c r="AD22" s="63">
        <v>4.6544428772919602E-2</v>
      </c>
      <c r="AE22" s="71">
        <v>0.40550070521861775</v>
      </c>
      <c r="AF22" s="71">
        <v>0.33286318758815231</v>
      </c>
      <c r="AG22" s="71">
        <v>0.21509167842031029</v>
      </c>
      <c r="AH22" s="71">
        <v>1</v>
      </c>
      <c r="AI22" s="56"/>
      <c r="AJ22" s="69" t="s">
        <v>744</v>
      </c>
      <c r="AK22" s="65">
        <v>1.394169835234474E-3</v>
      </c>
      <c r="AL22" s="72">
        <v>1.2146176594845796E-2</v>
      </c>
      <c r="AM22" s="72">
        <v>9.9704267004647237E-3</v>
      </c>
      <c r="AN22" s="72">
        <v>6.4427545416138573E-3</v>
      </c>
      <c r="AO22" s="72">
        <v>2.995352767215885E-2</v>
      </c>
    </row>
    <row r="23" spans="1:41" x14ac:dyDescent="0.2">
      <c r="A23" s="69" t="s">
        <v>568</v>
      </c>
      <c r="B23" s="70">
        <v>5</v>
      </c>
      <c r="C23" s="70">
        <v>27</v>
      </c>
      <c r="D23" s="70">
        <v>9</v>
      </c>
      <c r="E23" s="70">
        <v>2</v>
      </c>
      <c r="F23" s="70">
        <v>43</v>
      </c>
      <c r="G23" s="56"/>
      <c r="H23" s="69" t="s">
        <v>568</v>
      </c>
      <c r="I23" s="63">
        <v>0.11627906976744186</v>
      </c>
      <c r="J23" s="71">
        <v>0.62790697674418605</v>
      </c>
      <c r="K23" s="71">
        <v>0.20930232558139536</v>
      </c>
      <c r="L23" s="71">
        <v>4.6511627906976744E-2</v>
      </c>
      <c r="M23" s="71">
        <v>1</v>
      </c>
      <c r="N23" s="56"/>
      <c r="O23" s="69" t="s">
        <v>568</v>
      </c>
      <c r="P23" s="64">
        <v>3.3534540576794099E-3</v>
      </c>
      <c r="Q23" s="72">
        <v>1.8108651911468814E-2</v>
      </c>
      <c r="R23" s="72">
        <v>6.0362173038229373E-3</v>
      </c>
      <c r="S23" s="72">
        <v>1.3413816230717639E-3</v>
      </c>
      <c r="T23" s="72">
        <v>2.8839704896042925E-2</v>
      </c>
      <c r="U23" s="56"/>
      <c r="V23" s="66" t="s">
        <v>568</v>
      </c>
      <c r="W23" s="62">
        <v>58</v>
      </c>
      <c r="X23" s="70">
        <v>572</v>
      </c>
      <c r="Y23" s="70">
        <v>320</v>
      </c>
      <c r="Z23" s="70">
        <v>144</v>
      </c>
      <c r="AA23" s="70">
        <v>1094</v>
      </c>
      <c r="AB23" s="56"/>
      <c r="AC23" s="69" t="s">
        <v>568</v>
      </c>
      <c r="AD23" s="63">
        <v>5.3016453382084092E-2</v>
      </c>
      <c r="AE23" s="71">
        <v>0.52285191956124311</v>
      </c>
      <c r="AF23" s="71">
        <v>0.29250457038391225</v>
      </c>
      <c r="AG23" s="71">
        <v>0.13162705667276051</v>
      </c>
      <c r="AH23" s="71">
        <v>1</v>
      </c>
      <c r="AI23" s="56"/>
      <c r="AJ23" s="69" t="s">
        <v>568</v>
      </c>
      <c r="AK23" s="65">
        <v>1.2251795521757499E-3</v>
      </c>
      <c r="AL23" s="72">
        <v>1.2082805238698775E-2</v>
      </c>
      <c r="AM23" s="72">
        <v>6.7596113223489648E-3</v>
      </c>
      <c r="AN23" s="72">
        <v>3.041825095057034E-3</v>
      </c>
      <c r="AO23" s="72">
        <v>2.3109421208280523E-2</v>
      </c>
    </row>
    <row r="24" spans="1:41" x14ac:dyDescent="0.2">
      <c r="A24" s="69" t="s">
        <v>292</v>
      </c>
      <c r="B24" s="70">
        <v>1</v>
      </c>
      <c r="C24" s="70">
        <v>16</v>
      </c>
      <c r="D24" s="70">
        <v>10</v>
      </c>
      <c r="E24" s="70">
        <v>13</v>
      </c>
      <c r="F24" s="70">
        <v>40</v>
      </c>
      <c r="G24" s="56"/>
      <c r="H24" s="69" t="s">
        <v>292</v>
      </c>
      <c r="I24" s="63">
        <v>2.5000000000000001E-2</v>
      </c>
      <c r="J24" s="71">
        <v>0.4</v>
      </c>
      <c r="K24" s="71">
        <v>0.25</v>
      </c>
      <c r="L24" s="71">
        <v>0.32500000000000001</v>
      </c>
      <c r="M24" s="71">
        <v>1</v>
      </c>
      <c r="N24" s="56"/>
      <c r="O24" s="69" t="s">
        <v>292</v>
      </c>
      <c r="P24" s="64">
        <v>6.7069081153588194E-4</v>
      </c>
      <c r="Q24" s="72">
        <v>1.0731052984574111E-2</v>
      </c>
      <c r="R24" s="72">
        <v>6.7069081153588199E-3</v>
      </c>
      <c r="S24" s="72">
        <v>8.7189805499664659E-3</v>
      </c>
      <c r="T24" s="72">
        <v>2.6827632461435279E-2</v>
      </c>
      <c r="U24" s="56"/>
      <c r="V24" s="66" t="s">
        <v>292</v>
      </c>
      <c r="W24" s="62">
        <v>14</v>
      </c>
      <c r="X24" s="70">
        <v>347</v>
      </c>
      <c r="Y24" s="70">
        <v>408</v>
      </c>
      <c r="Z24" s="70">
        <v>756</v>
      </c>
      <c r="AA24" s="70">
        <v>1525</v>
      </c>
      <c r="AB24" s="56"/>
      <c r="AC24" s="69" t="s">
        <v>292</v>
      </c>
      <c r="AD24" s="63">
        <v>9.180327868852459E-3</v>
      </c>
      <c r="AE24" s="71">
        <v>0.22754098360655739</v>
      </c>
      <c r="AF24" s="71">
        <v>0.26754098360655737</v>
      </c>
      <c r="AG24" s="71">
        <v>0.49573770491803276</v>
      </c>
      <c r="AH24" s="71">
        <v>1</v>
      </c>
      <c r="AI24" s="56"/>
      <c r="AJ24" s="69" t="s">
        <v>292</v>
      </c>
      <c r="AK24" s="65">
        <v>2.9573299535276722E-4</v>
      </c>
      <c r="AL24" s="72">
        <v>7.3299535276721587E-3</v>
      </c>
      <c r="AM24" s="72">
        <v>8.6185044359949302E-3</v>
      </c>
      <c r="AN24" s="72">
        <v>1.596958174904943E-2</v>
      </c>
      <c r="AO24" s="72">
        <v>3.2213772708069285E-2</v>
      </c>
    </row>
    <row r="25" spans="1:41" x14ac:dyDescent="0.2">
      <c r="A25" s="69" t="s">
        <v>746</v>
      </c>
      <c r="B25" s="70">
        <v>4</v>
      </c>
      <c r="C25" s="70">
        <v>16</v>
      </c>
      <c r="D25" s="70">
        <v>9</v>
      </c>
      <c r="E25" s="70">
        <v>6</v>
      </c>
      <c r="F25" s="70">
        <v>35</v>
      </c>
      <c r="G25" s="56"/>
      <c r="H25" s="69" t="s">
        <v>746</v>
      </c>
      <c r="I25" s="63">
        <v>0.11428571428571428</v>
      </c>
      <c r="J25" s="71">
        <v>0.45714285714285713</v>
      </c>
      <c r="K25" s="71">
        <v>0.25714285714285712</v>
      </c>
      <c r="L25" s="71">
        <v>0.17142857142857143</v>
      </c>
      <c r="M25" s="71">
        <v>1</v>
      </c>
      <c r="N25" s="56"/>
      <c r="O25" s="69" t="s">
        <v>746</v>
      </c>
      <c r="P25" s="64">
        <v>2.6827632461435278E-3</v>
      </c>
      <c r="Q25" s="72">
        <v>1.0731052984574111E-2</v>
      </c>
      <c r="R25" s="72">
        <v>6.0362173038229373E-3</v>
      </c>
      <c r="S25" s="72">
        <v>4.0241448692152921E-3</v>
      </c>
      <c r="T25" s="72">
        <v>2.3474178403755867E-2</v>
      </c>
      <c r="U25" s="56"/>
      <c r="V25" s="66" t="s">
        <v>746</v>
      </c>
      <c r="W25" s="62">
        <v>35</v>
      </c>
      <c r="X25" s="70">
        <v>328</v>
      </c>
      <c r="Y25" s="70">
        <v>358</v>
      </c>
      <c r="Z25" s="70">
        <v>379</v>
      </c>
      <c r="AA25" s="70">
        <v>1100</v>
      </c>
      <c r="AB25" s="56"/>
      <c r="AC25" s="69" t="s">
        <v>746</v>
      </c>
      <c r="AD25" s="63">
        <v>3.1818181818181815E-2</v>
      </c>
      <c r="AE25" s="71">
        <v>0.29818181818181816</v>
      </c>
      <c r="AF25" s="71">
        <v>0.32545454545454544</v>
      </c>
      <c r="AG25" s="71">
        <v>0.34454545454545454</v>
      </c>
      <c r="AH25" s="71">
        <v>1</v>
      </c>
      <c r="AI25" s="56"/>
      <c r="AJ25" s="69" t="s">
        <v>746</v>
      </c>
      <c r="AK25" s="65">
        <v>7.3933248838191801E-4</v>
      </c>
      <c r="AL25" s="72">
        <v>6.9286016054076888E-3</v>
      </c>
      <c r="AM25" s="72">
        <v>7.5623151668779047E-3</v>
      </c>
      <c r="AN25" s="72">
        <v>8.0059146599070555E-3</v>
      </c>
      <c r="AO25" s="72">
        <v>2.3236163920574569E-2</v>
      </c>
    </row>
    <row r="26" spans="1:41" x14ac:dyDescent="0.2">
      <c r="A26" s="69" t="s">
        <v>748</v>
      </c>
      <c r="B26" s="70">
        <v>4</v>
      </c>
      <c r="C26" s="70">
        <v>21</v>
      </c>
      <c r="D26" s="70">
        <v>4</v>
      </c>
      <c r="E26" s="70">
        <v>4</v>
      </c>
      <c r="F26" s="70">
        <v>33</v>
      </c>
      <c r="G26" s="56"/>
      <c r="H26" s="69" t="s">
        <v>748</v>
      </c>
      <c r="I26" s="63">
        <v>0.12121212121212122</v>
      </c>
      <c r="J26" s="71">
        <v>0.63636363636363635</v>
      </c>
      <c r="K26" s="71">
        <v>0.12121212121212122</v>
      </c>
      <c r="L26" s="71">
        <v>0.12121212121212122</v>
      </c>
      <c r="M26" s="71">
        <v>1</v>
      </c>
      <c r="N26" s="56"/>
      <c r="O26" s="69" t="s">
        <v>748</v>
      </c>
      <c r="P26" s="64">
        <v>2.6827632461435278E-3</v>
      </c>
      <c r="Q26" s="72">
        <v>1.4084507042253521E-2</v>
      </c>
      <c r="R26" s="72">
        <v>2.6827632461435278E-3</v>
      </c>
      <c r="S26" s="72">
        <v>2.6827632461435278E-3</v>
      </c>
      <c r="T26" s="72">
        <v>2.2132796780684104E-2</v>
      </c>
      <c r="U26" s="56"/>
      <c r="V26" s="66" t="s">
        <v>748</v>
      </c>
      <c r="W26" s="62">
        <v>50</v>
      </c>
      <c r="X26" s="70">
        <v>401</v>
      </c>
      <c r="Y26" s="70">
        <v>155</v>
      </c>
      <c r="Z26" s="70">
        <v>316</v>
      </c>
      <c r="AA26" s="70">
        <v>922</v>
      </c>
      <c r="AB26" s="56"/>
      <c r="AC26" s="69" t="s">
        <v>748</v>
      </c>
      <c r="AD26" s="63">
        <v>5.4229934924078092E-2</v>
      </c>
      <c r="AE26" s="71">
        <v>0.43492407809110628</v>
      </c>
      <c r="AF26" s="71">
        <v>0.16811279826464209</v>
      </c>
      <c r="AG26" s="71">
        <v>0.34273318872017355</v>
      </c>
      <c r="AH26" s="71">
        <v>1</v>
      </c>
      <c r="AI26" s="56"/>
      <c r="AJ26" s="69" t="s">
        <v>748</v>
      </c>
      <c r="AK26" s="65">
        <v>1.0561892691170257E-3</v>
      </c>
      <c r="AL26" s="72">
        <v>8.4706379383185475E-3</v>
      </c>
      <c r="AM26" s="72">
        <v>3.27418673426278E-3</v>
      </c>
      <c r="AN26" s="72">
        <v>6.6751161808196032E-3</v>
      </c>
      <c r="AO26" s="72">
        <v>1.9476130122517955E-2</v>
      </c>
    </row>
    <row r="27" spans="1:41" x14ac:dyDescent="0.2">
      <c r="A27" s="69" t="s">
        <v>197</v>
      </c>
      <c r="B27" s="70">
        <v>5</v>
      </c>
      <c r="C27" s="70">
        <v>13</v>
      </c>
      <c r="D27" s="70"/>
      <c r="E27" s="70">
        <v>1</v>
      </c>
      <c r="F27" s="70">
        <v>19</v>
      </c>
      <c r="G27" s="56"/>
      <c r="H27" s="69" t="s">
        <v>197</v>
      </c>
      <c r="I27" s="63">
        <v>0.26315789473684209</v>
      </c>
      <c r="J27" s="71">
        <v>0.68421052631578949</v>
      </c>
      <c r="K27" s="71">
        <v>0</v>
      </c>
      <c r="L27" s="71">
        <v>5.2631578947368418E-2</v>
      </c>
      <c r="M27" s="71">
        <v>1</v>
      </c>
      <c r="N27" s="56"/>
      <c r="O27" s="69" t="s">
        <v>197</v>
      </c>
      <c r="P27" s="64">
        <v>3.3534540576794099E-3</v>
      </c>
      <c r="Q27" s="72">
        <v>8.7189805499664659E-3</v>
      </c>
      <c r="R27" s="72">
        <v>0</v>
      </c>
      <c r="S27" s="72">
        <v>6.7069081153588194E-4</v>
      </c>
      <c r="T27" s="72">
        <v>1.2743125419181758E-2</v>
      </c>
      <c r="U27" s="56"/>
      <c r="V27" s="66" t="s">
        <v>197</v>
      </c>
      <c r="W27" s="62">
        <v>54</v>
      </c>
      <c r="X27" s="70">
        <v>260</v>
      </c>
      <c r="Y27" s="70"/>
      <c r="Z27" s="70">
        <v>62</v>
      </c>
      <c r="AA27" s="70">
        <v>376</v>
      </c>
      <c r="AB27" s="56"/>
      <c r="AC27" s="69" t="s">
        <v>197</v>
      </c>
      <c r="AD27" s="63">
        <v>0.14361702127659576</v>
      </c>
      <c r="AE27" s="71">
        <v>0.69148936170212771</v>
      </c>
      <c r="AF27" s="71">
        <v>0</v>
      </c>
      <c r="AG27" s="71">
        <v>0.16489361702127658</v>
      </c>
      <c r="AH27" s="71">
        <v>1</v>
      </c>
      <c r="AI27" s="56"/>
      <c r="AJ27" s="69" t="s">
        <v>197</v>
      </c>
      <c r="AK27" s="65">
        <v>1.1406844106463879E-3</v>
      </c>
      <c r="AL27" s="72">
        <v>5.4921841994085337E-3</v>
      </c>
      <c r="AM27" s="72">
        <v>0</v>
      </c>
      <c r="AN27" s="72">
        <v>1.3096746937051121E-3</v>
      </c>
      <c r="AO27" s="72">
        <v>7.9425433037600343E-3</v>
      </c>
    </row>
    <row r="28" spans="1:41" x14ac:dyDescent="0.2">
      <c r="A28" s="69" t="s">
        <v>750</v>
      </c>
      <c r="B28" s="70">
        <v>20</v>
      </c>
      <c r="C28" s="70">
        <v>46</v>
      </c>
      <c r="D28" s="70">
        <v>7</v>
      </c>
      <c r="E28" s="70">
        <v>7</v>
      </c>
      <c r="F28" s="70">
        <v>80</v>
      </c>
      <c r="G28" s="56"/>
      <c r="H28" s="69" t="s">
        <v>750</v>
      </c>
      <c r="I28" s="63">
        <v>0.25</v>
      </c>
      <c r="J28" s="71">
        <v>0.57499999999999996</v>
      </c>
      <c r="K28" s="71">
        <v>8.7499999999999994E-2</v>
      </c>
      <c r="L28" s="71">
        <v>8.7499999999999994E-2</v>
      </c>
      <c r="M28" s="71">
        <v>1</v>
      </c>
      <c r="N28" s="56"/>
      <c r="O28" s="69" t="s">
        <v>750</v>
      </c>
      <c r="P28" s="64">
        <v>1.341381623071764E-2</v>
      </c>
      <c r="Q28" s="72">
        <v>3.085177733065057E-2</v>
      </c>
      <c r="R28" s="72">
        <v>4.6948356807511738E-3</v>
      </c>
      <c r="S28" s="72">
        <v>4.6948356807511738E-3</v>
      </c>
      <c r="T28" s="72">
        <v>5.3655264922870559E-2</v>
      </c>
      <c r="U28" s="56"/>
      <c r="V28" s="66" t="s">
        <v>750</v>
      </c>
      <c r="W28" s="62">
        <v>225</v>
      </c>
      <c r="X28" s="70">
        <v>977</v>
      </c>
      <c r="Y28" s="70">
        <v>261</v>
      </c>
      <c r="Z28" s="70">
        <v>406</v>
      </c>
      <c r="AA28" s="70">
        <v>1869</v>
      </c>
      <c r="AB28" s="56"/>
      <c r="AC28" s="69" t="s">
        <v>750</v>
      </c>
      <c r="AD28" s="63">
        <v>0.12038523274478331</v>
      </c>
      <c r="AE28" s="71">
        <v>0.52273943285179236</v>
      </c>
      <c r="AF28" s="71">
        <v>0.13964686998394862</v>
      </c>
      <c r="AG28" s="71">
        <v>0.21722846441947566</v>
      </c>
      <c r="AH28" s="71">
        <v>1</v>
      </c>
      <c r="AI28" s="56"/>
      <c r="AJ28" s="69" t="s">
        <v>750</v>
      </c>
      <c r="AK28" s="65">
        <v>4.7528517110266158E-3</v>
      </c>
      <c r="AL28" s="72">
        <v>2.0637938318546684E-2</v>
      </c>
      <c r="AM28" s="72">
        <v>5.5133079847908741E-3</v>
      </c>
      <c r="AN28" s="72">
        <v>8.5762568652302494E-3</v>
      </c>
      <c r="AO28" s="72">
        <v>3.948035487959442E-2</v>
      </c>
    </row>
    <row r="29" spans="1:41" x14ac:dyDescent="0.2">
      <c r="A29" s="69" t="s">
        <v>752</v>
      </c>
      <c r="B29" s="70">
        <v>7</v>
      </c>
      <c r="C29" s="70">
        <v>21</v>
      </c>
      <c r="D29" s="70">
        <v>12</v>
      </c>
      <c r="E29" s="70">
        <v>4</v>
      </c>
      <c r="F29" s="70">
        <v>44</v>
      </c>
      <c r="G29" s="56"/>
      <c r="H29" s="69" t="s">
        <v>752</v>
      </c>
      <c r="I29" s="63">
        <v>0.15909090909090909</v>
      </c>
      <c r="J29" s="71">
        <v>0.47727272727272729</v>
      </c>
      <c r="K29" s="71">
        <v>0.27272727272727271</v>
      </c>
      <c r="L29" s="71">
        <v>9.0909090909090912E-2</v>
      </c>
      <c r="M29" s="71">
        <v>1</v>
      </c>
      <c r="N29" s="56"/>
      <c r="O29" s="69" t="s">
        <v>752</v>
      </c>
      <c r="P29" s="64">
        <v>4.6948356807511738E-3</v>
      </c>
      <c r="Q29" s="72">
        <v>1.4084507042253521E-2</v>
      </c>
      <c r="R29" s="72">
        <v>8.0482897384305842E-3</v>
      </c>
      <c r="S29" s="72">
        <v>2.6827632461435278E-3</v>
      </c>
      <c r="T29" s="72">
        <v>2.9510395707578806E-2</v>
      </c>
      <c r="U29" s="56"/>
      <c r="V29" s="66" t="s">
        <v>752</v>
      </c>
      <c r="W29" s="62">
        <v>76</v>
      </c>
      <c r="X29" s="70">
        <v>434</v>
      </c>
      <c r="Y29" s="70">
        <v>444</v>
      </c>
      <c r="Z29" s="70">
        <v>288</v>
      </c>
      <c r="AA29" s="70">
        <v>1242</v>
      </c>
      <c r="AB29" s="56"/>
      <c r="AC29" s="69" t="s">
        <v>752</v>
      </c>
      <c r="AD29" s="63">
        <v>6.1191626409017714E-2</v>
      </c>
      <c r="AE29" s="71">
        <v>0.34943639291465378</v>
      </c>
      <c r="AF29" s="71">
        <v>0.35748792270531399</v>
      </c>
      <c r="AG29" s="71">
        <v>0.2318840579710145</v>
      </c>
      <c r="AH29" s="71">
        <v>1</v>
      </c>
      <c r="AI29" s="56"/>
      <c r="AJ29" s="69" t="s">
        <v>752</v>
      </c>
      <c r="AK29" s="65">
        <v>1.6054076890578792E-3</v>
      </c>
      <c r="AL29" s="72">
        <v>9.1677228559357837E-3</v>
      </c>
      <c r="AM29" s="72">
        <v>9.3789607097591893E-3</v>
      </c>
      <c r="AN29" s="72">
        <v>6.0836501901140681E-3</v>
      </c>
      <c r="AO29" s="72">
        <v>2.6235741444866921E-2</v>
      </c>
    </row>
    <row r="30" spans="1:41" x14ac:dyDescent="0.2">
      <c r="A30" s="69" t="s">
        <v>570</v>
      </c>
      <c r="B30" s="70"/>
      <c r="C30" s="70">
        <v>9</v>
      </c>
      <c r="D30" s="70">
        <v>4</v>
      </c>
      <c r="E30" s="70">
        <v>2</v>
      </c>
      <c r="F30" s="70">
        <v>15</v>
      </c>
      <c r="G30" s="56"/>
      <c r="H30" s="69" t="s">
        <v>570</v>
      </c>
      <c r="I30" s="63">
        <v>0</v>
      </c>
      <c r="J30" s="71">
        <v>0.6</v>
      </c>
      <c r="K30" s="71">
        <v>0.26666666666666666</v>
      </c>
      <c r="L30" s="71">
        <v>0.13333333333333333</v>
      </c>
      <c r="M30" s="71">
        <v>1</v>
      </c>
      <c r="N30" s="56"/>
      <c r="O30" s="69" t="s">
        <v>570</v>
      </c>
      <c r="P30" s="64">
        <v>0</v>
      </c>
      <c r="Q30" s="72">
        <v>6.0362173038229373E-3</v>
      </c>
      <c r="R30" s="72">
        <v>2.6827632461435278E-3</v>
      </c>
      <c r="S30" s="72">
        <v>1.3413816230717639E-3</v>
      </c>
      <c r="T30" s="72">
        <v>1.0060362173038229E-2</v>
      </c>
      <c r="U30" s="56"/>
      <c r="V30" s="66" t="s">
        <v>570</v>
      </c>
      <c r="W30" s="62"/>
      <c r="X30" s="70">
        <v>178</v>
      </c>
      <c r="Y30" s="70">
        <v>149</v>
      </c>
      <c r="Z30" s="70">
        <v>146</v>
      </c>
      <c r="AA30" s="70">
        <v>473</v>
      </c>
      <c r="AB30" s="56"/>
      <c r="AC30" s="69" t="s">
        <v>570</v>
      </c>
      <c r="AD30" s="63">
        <v>0</v>
      </c>
      <c r="AE30" s="71">
        <v>0.3763213530655391</v>
      </c>
      <c r="AF30" s="71">
        <v>0.31501057082452433</v>
      </c>
      <c r="AG30" s="71">
        <v>0.30866807610993657</v>
      </c>
      <c r="AH30" s="71">
        <v>1</v>
      </c>
      <c r="AI30" s="56"/>
      <c r="AJ30" s="69" t="s">
        <v>570</v>
      </c>
      <c r="AK30" s="65">
        <v>0</v>
      </c>
      <c r="AL30" s="72">
        <v>3.7600337980566115E-3</v>
      </c>
      <c r="AM30" s="72">
        <v>3.1474440219687368E-3</v>
      </c>
      <c r="AN30" s="72">
        <v>3.0840726658217152E-3</v>
      </c>
      <c r="AO30" s="72">
        <v>9.9915504858470641E-3</v>
      </c>
    </row>
    <row r="31" spans="1:41" x14ac:dyDescent="0.2">
      <c r="A31" s="69" t="s">
        <v>572</v>
      </c>
      <c r="B31" s="70"/>
      <c r="C31" s="70">
        <v>4</v>
      </c>
      <c r="D31" s="70">
        <v>2</v>
      </c>
      <c r="E31" s="70"/>
      <c r="F31" s="70">
        <v>6</v>
      </c>
      <c r="G31" s="56"/>
      <c r="H31" s="69" t="s">
        <v>572</v>
      </c>
      <c r="I31" s="63">
        <v>0</v>
      </c>
      <c r="J31" s="71">
        <v>0.66666666666666663</v>
      </c>
      <c r="K31" s="71">
        <v>0.33333333333333331</v>
      </c>
      <c r="L31" s="71">
        <v>0</v>
      </c>
      <c r="M31" s="71">
        <v>1</v>
      </c>
      <c r="N31" s="56"/>
      <c r="O31" s="69" t="s">
        <v>572</v>
      </c>
      <c r="P31" s="64">
        <v>0</v>
      </c>
      <c r="Q31" s="72">
        <v>2.6827632461435278E-3</v>
      </c>
      <c r="R31" s="72">
        <v>1.3413816230717639E-3</v>
      </c>
      <c r="S31" s="72">
        <v>0</v>
      </c>
      <c r="T31" s="72">
        <v>4.0241448692152921E-3</v>
      </c>
      <c r="U31" s="56"/>
      <c r="V31" s="66" t="s">
        <v>572</v>
      </c>
      <c r="W31" s="62"/>
      <c r="X31" s="70">
        <v>72</v>
      </c>
      <c r="Y31" s="70">
        <v>97</v>
      </c>
      <c r="Z31" s="70"/>
      <c r="AA31" s="70">
        <v>169</v>
      </c>
      <c r="AB31" s="56"/>
      <c r="AC31" s="69" t="s">
        <v>572</v>
      </c>
      <c r="AD31" s="63">
        <v>0</v>
      </c>
      <c r="AE31" s="71">
        <v>0.42603550295857989</v>
      </c>
      <c r="AF31" s="71">
        <v>0.57396449704142016</v>
      </c>
      <c r="AG31" s="71">
        <v>0</v>
      </c>
      <c r="AH31" s="71">
        <v>1</v>
      </c>
      <c r="AI31" s="56"/>
      <c r="AJ31" s="69" t="s">
        <v>572</v>
      </c>
      <c r="AK31" s="65">
        <v>0</v>
      </c>
      <c r="AL31" s="72">
        <v>1.520912547528517E-3</v>
      </c>
      <c r="AM31" s="72">
        <v>2.0490071820870302E-3</v>
      </c>
      <c r="AN31" s="72">
        <v>0</v>
      </c>
      <c r="AO31" s="72">
        <v>3.5699197296155472E-3</v>
      </c>
    </row>
    <row r="32" spans="1:41" x14ac:dyDescent="0.2">
      <c r="A32" s="69" t="s">
        <v>199</v>
      </c>
      <c r="B32" s="70">
        <v>1</v>
      </c>
      <c r="C32" s="70">
        <v>5</v>
      </c>
      <c r="D32" s="70">
        <v>3</v>
      </c>
      <c r="E32" s="70">
        <v>1</v>
      </c>
      <c r="F32" s="70">
        <v>10</v>
      </c>
      <c r="G32" s="56"/>
      <c r="H32" s="69" t="s">
        <v>199</v>
      </c>
      <c r="I32" s="63">
        <v>0.1</v>
      </c>
      <c r="J32" s="71">
        <v>0.5</v>
      </c>
      <c r="K32" s="71">
        <v>0.3</v>
      </c>
      <c r="L32" s="71">
        <v>0.1</v>
      </c>
      <c r="M32" s="71">
        <v>1</v>
      </c>
      <c r="N32" s="56"/>
      <c r="O32" s="69" t="s">
        <v>199</v>
      </c>
      <c r="P32" s="64">
        <v>6.7069081153588194E-4</v>
      </c>
      <c r="Q32" s="72">
        <v>3.3534540576794099E-3</v>
      </c>
      <c r="R32" s="72">
        <v>2.012072434607646E-3</v>
      </c>
      <c r="S32" s="72">
        <v>6.7069081153588194E-4</v>
      </c>
      <c r="T32" s="72">
        <v>6.7069081153588199E-3</v>
      </c>
      <c r="U32" s="56"/>
      <c r="V32" s="66" t="s">
        <v>199</v>
      </c>
      <c r="W32" s="62">
        <v>13</v>
      </c>
      <c r="X32" s="70">
        <v>108</v>
      </c>
      <c r="Y32" s="70">
        <v>114</v>
      </c>
      <c r="Z32" s="70">
        <v>60</v>
      </c>
      <c r="AA32" s="70">
        <v>295</v>
      </c>
      <c r="AB32" s="56"/>
      <c r="AC32" s="69" t="s">
        <v>199</v>
      </c>
      <c r="AD32" s="63">
        <v>4.4067796610169491E-2</v>
      </c>
      <c r="AE32" s="71">
        <v>0.36610169491525424</v>
      </c>
      <c r="AF32" s="71">
        <v>0.38644067796610171</v>
      </c>
      <c r="AG32" s="71">
        <v>0.20338983050847459</v>
      </c>
      <c r="AH32" s="71">
        <v>1</v>
      </c>
      <c r="AI32" s="56"/>
      <c r="AJ32" s="69" t="s">
        <v>199</v>
      </c>
      <c r="AK32" s="65">
        <v>2.7460920997042672E-4</v>
      </c>
      <c r="AL32" s="72">
        <v>2.2813688212927757E-3</v>
      </c>
      <c r="AM32" s="72">
        <v>2.4081115335868189E-3</v>
      </c>
      <c r="AN32" s="72">
        <v>1.2674271229404308E-3</v>
      </c>
      <c r="AO32" s="72">
        <v>6.2315166877904516E-3</v>
      </c>
    </row>
    <row r="33" spans="1:41" x14ac:dyDescent="0.2">
      <c r="A33" s="69" t="s">
        <v>754</v>
      </c>
      <c r="B33" s="70">
        <v>3</v>
      </c>
      <c r="C33" s="70">
        <v>8</v>
      </c>
      <c r="D33" s="70">
        <v>13</v>
      </c>
      <c r="E33" s="70">
        <v>8</v>
      </c>
      <c r="F33" s="70">
        <v>32</v>
      </c>
      <c r="G33" s="56"/>
      <c r="H33" s="69" t="s">
        <v>754</v>
      </c>
      <c r="I33" s="63">
        <v>9.375E-2</v>
      </c>
      <c r="J33" s="71">
        <v>0.25</v>
      </c>
      <c r="K33" s="71">
        <v>0.40625</v>
      </c>
      <c r="L33" s="71">
        <v>0.25</v>
      </c>
      <c r="M33" s="71">
        <v>1</v>
      </c>
      <c r="N33" s="56"/>
      <c r="O33" s="69" t="s">
        <v>754</v>
      </c>
      <c r="P33" s="64">
        <v>2.012072434607646E-3</v>
      </c>
      <c r="Q33" s="72">
        <v>5.3655264922870555E-3</v>
      </c>
      <c r="R33" s="72">
        <v>8.7189805499664659E-3</v>
      </c>
      <c r="S33" s="72">
        <v>5.3655264922870555E-3</v>
      </c>
      <c r="T33" s="72">
        <v>2.1462105969148222E-2</v>
      </c>
      <c r="U33" s="56"/>
      <c r="V33" s="66" t="s">
        <v>754</v>
      </c>
      <c r="W33" s="62">
        <v>32</v>
      </c>
      <c r="X33" s="70">
        <v>170</v>
      </c>
      <c r="Y33" s="70">
        <v>517</v>
      </c>
      <c r="Z33" s="70">
        <v>492</v>
      </c>
      <c r="AA33" s="70">
        <v>1211</v>
      </c>
      <c r="AB33" s="56"/>
      <c r="AC33" s="69" t="s">
        <v>754</v>
      </c>
      <c r="AD33" s="63">
        <v>2.6424442609413706E-2</v>
      </c>
      <c r="AE33" s="71">
        <v>0.14037985136251033</v>
      </c>
      <c r="AF33" s="71">
        <v>0.4269199009083402</v>
      </c>
      <c r="AG33" s="71">
        <v>0.40627580511973577</v>
      </c>
      <c r="AH33" s="71">
        <v>1</v>
      </c>
      <c r="AI33" s="56"/>
      <c r="AJ33" s="69" t="s">
        <v>754</v>
      </c>
      <c r="AK33" s="65">
        <v>6.7596113223489652E-4</v>
      </c>
      <c r="AL33" s="72">
        <v>3.5910435149978876E-3</v>
      </c>
      <c r="AM33" s="72">
        <v>1.0920997042670046E-2</v>
      </c>
      <c r="AN33" s="72">
        <v>1.0392902408111533E-2</v>
      </c>
      <c r="AO33" s="72">
        <v>2.5580904098014366E-2</v>
      </c>
    </row>
    <row r="34" spans="1:41" x14ac:dyDescent="0.2">
      <c r="A34" s="69" t="s">
        <v>294</v>
      </c>
      <c r="B34" s="70">
        <v>1</v>
      </c>
      <c r="C34" s="70">
        <v>6</v>
      </c>
      <c r="D34" s="70">
        <v>6</v>
      </c>
      <c r="E34" s="70"/>
      <c r="F34" s="70">
        <v>13</v>
      </c>
      <c r="G34" s="56"/>
      <c r="H34" s="69" t="s">
        <v>294</v>
      </c>
      <c r="I34" s="63">
        <v>7.6923076923076927E-2</v>
      </c>
      <c r="J34" s="71">
        <v>0.46153846153846156</v>
      </c>
      <c r="K34" s="71">
        <v>0.46153846153846156</v>
      </c>
      <c r="L34" s="71">
        <v>0</v>
      </c>
      <c r="M34" s="71">
        <v>1</v>
      </c>
      <c r="N34" s="56"/>
      <c r="O34" s="69" t="s">
        <v>294</v>
      </c>
      <c r="P34" s="64">
        <v>6.7069081153588194E-4</v>
      </c>
      <c r="Q34" s="72">
        <v>4.0241448692152921E-3</v>
      </c>
      <c r="R34" s="72">
        <v>4.0241448692152921E-3</v>
      </c>
      <c r="S34" s="72">
        <v>0</v>
      </c>
      <c r="T34" s="72">
        <v>8.7189805499664659E-3</v>
      </c>
      <c r="U34" s="56"/>
      <c r="V34" s="66" t="s">
        <v>294</v>
      </c>
      <c r="W34" s="62">
        <v>14</v>
      </c>
      <c r="X34" s="70">
        <v>139</v>
      </c>
      <c r="Y34" s="70">
        <v>213</v>
      </c>
      <c r="Z34" s="70"/>
      <c r="AA34" s="70">
        <v>366</v>
      </c>
      <c r="AB34" s="56"/>
      <c r="AC34" s="69" t="s">
        <v>294</v>
      </c>
      <c r="AD34" s="63">
        <v>3.825136612021858E-2</v>
      </c>
      <c r="AE34" s="71">
        <v>0.3797814207650273</v>
      </c>
      <c r="AF34" s="71">
        <v>0.58196721311475408</v>
      </c>
      <c r="AG34" s="71">
        <v>0</v>
      </c>
      <c r="AH34" s="71">
        <v>1</v>
      </c>
      <c r="AI34" s="56"/>
      <c r="AJ34" s="69" t="s">
        <v>294</v>
      </c>
      <c r="AK34" s="65">
        <v>2.9573299535276722E-4</v>
      </c>
      <c r="AL34" s="72">
        <v>2.9362061681453317E-3</v>
      </c>
      <c r="AM34" s="72">
        <v>4.4993662864385294E-3</v>
      </c>
      <c r="AN34" s="72">
        <v>0</v>
      </c>
      <c r="AO34" s="72">
        <v>7.7313054499366287E-3</v>
      </c>
    </row>
    <row r="35" spans="1:41" x14ac:dyDescent="0.2">
      <c r="A35" s="69" t="s">
        <v>574</v>
      </c>
      <c r="B35" s="70"/>
      <c r="C35" s="70"/>
      <c r="D35" s="70">
        <v>2</v>
      </c>
      <c r="E35" s="70"/>
      <c r="F35" s="70">
        <v>2</v>
      </c>
      <c r="G35" s="56"/>
      <c r="H35" s="69" t="s">
        <v>574</v>
      </c>
      <c r="I35" s="63">
        <v>0</v>
      </c>
      <c r="J35" s="71">
        <v>0</v>
      </c>
      <c r="K35" s="71">
        <v>1</v>
      </c>
      <c r="L35" s="71">
        <v>0</v>
      </c>
      <c r="M35" s="71">
        <v>1</v>
      </c>
      <c r="N35" s="56"/>
      <c r="O35" s="69" t="s">
        <v>574</v>
      </c>
      <c r="P35" s="64">
        <v>0</v>
      </c>
      <c r="Q35" s="72">
        <v>0</v>
      </c>
      <c r="R35" s="72">
        <v>1.3413816230717639E-3</v>
      </c>
      <c r="S35" s="72">
        <v>0</v>
      </c>
      <c r="T35" s="72">
        <v>1.3413816230717639E-3</v>
      </c>
      <c r="U35" s="56"/>
      <c r="V35" s="66" t="s">
        <v>574</v>
      </c>
      <c r="W35" s="62"/>
      <c r="X35" s="70"/>
      <c r="Y35" s="70">
        <v>89</v>
      </c>
      <c r="Z35" s="70"/>
      <c r="AA35" s="70">
        <v>89</v>
      </c>
      <c r="AB35" s="56"/>
      <c r="AC35" s="69" t="s">
        <v>574</v>
      </c>
      <c r="AD35" s="63">
        <v>0</v>
      </c>
      <c r="AE35" s="71">
        <v>0</v>
      </c>
      <c r="AF35" s="71">
        <v>1</v>
      </c>
      <c r="AG35" s="71">
        <v>0</v>
      </c>
      <c r="AH35" s="71">
        <v>1</v>
      </c>
      <c r="AI35" s="56"/>
      <c r="AJ35" s="69" t="s">
        <v>574</v>
      </c>
      <c r="AK35" s="65">
        <v>0</v>
      </c>
      <c r="AL35" s="72">
        <v>0</v>
      </c>
      <c r="AM35" s="72">
        <v>1.8800168990283058E-3</v>
      </c>
      <c r="AN35" s="72">
        <v>0</v>
      </c>
      <c r="AO35" s="72">
        <v>1.8800168990283058E-3</v>
      </c>
    </row>
    <row r="36" spans="1:41" x14ac:dyDescent="0.2">
      <c r="A36" s="69" t="s">
        <v>576</v>
      </c>
      <c r="B36" s="70">
        <v>9</v>
      </c>
      <c r="C36" s="70">
        <v>20</v>
      </c>
      <c r="D36" s="70">
        <v>7</v>
      </c>
      <c r="E36" s="70">
        <v>2</v>
      </c>
      <c r="F36" s="70">
        <v>38</v>
      </c>
      <c r="G36" s="56"/>
      <c r="H36" s="69" t="s">
        <v>576</v>
      </c>
      <c r="I36" s="63">
        <v>0.23684210526315788</v>
      </c>
      <c r="J36" s="71">
        <v>0.52631578947368418</v>
      </c>
      <c r="K36" s="71">
        <v>0.18421052631578946</v>
      </c>
      <c r="L36" s="71">
        <v>5.2631578947368418E-2</v>
      </c>
      <c r="M36" s="71">
        <v>1</v>
      </c>
      <c r="N36" s="56"/>
      <c r="O36" s="69" t="s">
        <v>576</v>
      </c>
      <c r="P36" s="64">
        <v>6.0362173038229373E-3</v>
      </c>
      <c r="Q36" s="72">
        <v>1.341381623071764E-2</v>
      </c>
      <c r="R36" s="72">
        <v>4.6948356807511738E-3</v>
      </c>
      <c r="S36" s="72">
        <v>1.3413816230717639E-3</v>
      </c>
      <c r="T36" s="72">
        <v>2.5486250838363516E-2</v>
      </c>
      <c r="U36" s="56"/>
      <c r="V36" s="66" t="s">
        <v>576</v>
      </c>
      <c r="W36" s="62">
        <v>106</v>
      </c>
      <c r="X36" s="70">
        <v>384</v>
      </c>
      <c r="Y36" s="70">
        <v>292</v>
      </c>
      <c r="Z36" s="70">
        <v>119</v>
      </c>
      <c r="AA36" s="70">
        <v>901</v>
      </c>
      <c r="AB36" s="56"/>
      <c r="AC36" s="69" t="s">
        <v>576</v>
      </c>
      <c r="AD36" s="63">
        <v>0.11764705882352941</v>
      </c>
      <c r="AE36" s="71">
        <v>0.42619311875693672</v>
      </c>
      <c r="AF36" s="71">
        <v>0.32408435072142067</v>
      </c>
      <c r="AG36" s="71">
        <v>0.13207547169811321</v>
      </c>
      <c r="AH36" s="71">
        <v>1</v>
      </c>
      <c r="AI36" s="56"/>
      <c r="AJ36" s="69" t="s">
        <v>576</v>
      </c>
      <c r="AK36" s="65">
        <v>2.2391212505280945E-3</v>
      </c>
      <c r="AL36" s="72">
        <v>8.1115335868187574E-3</v>
      </c>
      <c r="AM36" s="72">
        <v>6.1681453316434305E-3</v>
      </c>
      <c r="AN36" s="72">
        <v>2.5137304604985213E-3</v>
      </c>
      <c r="AO36" s="72">
        <v>1.9032530629488804E-2</v>
      </c>
    </row>
    <row r="37" spans="1:41" x14ac:dyDescent="0.2">
      <c r="A37" s="69" t="s">
        <v>296</v>
      </c>
      <c r="B37" s="70">
        <v>1</v>
      </c>
      <c r="C37" s="70">
        <v>5</v>
      </c>
      <c r="D37" s="70"/>
      <c r="E37" s="70">
        <v>2</v>
      </c>
      <c r="F37" s="70">
        <v>8</v>
      </c>
      <c r="G37" s="56"/>
      <c r="H37" s="69" t="s">
        <v>296</v>
      </c>
      <c r="I37" s="63">
        <v>0.125</v>
      </c>
      <c r="J37" s="71">
        <v>0.625</v>
      </c>
      <c r="K37" s="71">
        <v>0</v>
      </c>
      <c r="L37" s="71">
        <v>0.25</v>
      </c>
      <c r="M37" s="71">
        <v>1</v>
      </c>
      <c r="N37" s="56"/>
      <c r="O37" s="69" t="s">
        <v>296</v>
      </c>
      <c r="P37" s="64">
        <v>6.7069081153588194E-4</v>
      </c>
      <c r="Q37" s="72">
        <v>3.3534540576794099E-3</v>
      </c>
      <c r="R37" s="72">
        <v>0</v>
      </c>
      <c r="S37" s="72">
        <v>1.3413816230717639E-3</v>
      </c>
      <c r="T37" s="72">
        <v>5.3655264922870555E-3</v>
      </c>
      <c r="U37" s="56"/>
      <c r="V37" s="66" t="s">
        <v>296</v>
      </c>
      <c r="W37" s="62">
        <v>5</v>
      </c>
      <c r="X37" s="70">
        <v>94</v>
      </c>
      <c r="Y37" s="70"/>
      <c r="Z37" s="70">
        <v>111</v>
      </c>
      <c r="AA37" s="70">
        <v>210</v>
      </c>
      <c r="AB37" s="56"/>
      <c r="AC37" s="69" t="s">
        <v>296</v>
      </c>
      <c r="AD37" s="63">
        <v>2.3809523809523808E-2</v>
      </c>
      <c r="AE37" s="71">
        <v>0.44761904761904764</v>
      </c>
      <c r="AF37" s="71">
        <v>0</v>
      </c>
      <c r="AG37" s="71">
        <v>0.52857142857142858</v>
      </c>
      <c r="AH37" s="71">
        <v>1</v>
      </c>
      <c r="AI37" s="56"/>
      <c r="AJ37" s="69" t="s">
        <v>296</v>
      </c>
      <c r="AK37" s="65">
        <v>1.0561892691170258E-4</v>
      </c>
      <c r="AL37" s="72">
        <v>1.9856358259400086E-3</v>
      </c>
      <c r="AM37" s="72">
        <v>0</v>
      </c>
      <c r="AN37" s="72">
        <v>2.3447401774397973E-3</v>
      </c>
      <c r="AO37" s="72">
        <v>4.4359949302915083E-3</v>
      </c>
    </row>
    <row r="38" spans="1:41" x14ac:dyDescent="0.2">
      <c r="A38" s="69" t="s">
        <v>756</v>
      </c>
      <c r="B38" s="70">
        <v>7</v>
      </c>
      <c r="C38" s="70">
        <v>25</v>
      </c>
      <c r="D38" s="70">
        <v>25</v>
      </c>
      <c r="E38" s="70">
        <v>25</v>
      </c>
      <c r="F38" s="70">
        <v>82</v>
      </c>
      <c r="G38" s="56"/>
      <c r="H38" s="69" t="s">
        <v>756</v>
      </c>
      <c r="I38" s="63">
        <v>8.5365853658536592E-2</v>
      </c>
      <c r="J38" s="71">
        <v>0.3048780487804878</v>
      </c>
      <c r="K38" s="71">
        <v>0.3048780487804878</v>
      </c>
      <c r="L38" s="71">
        <v>0.3048780487804878</v>
      </c>
      <c r="M38" s="71">
        <v>1</v>
      </c>
      <c r="N38" s="56"/>
      <c r="O38" s="69" t="s">
        <v>756</v>
      </c>
      <c r="P38" s="64">
        <v>4.6948356807511738E-3</v>
      </c>
      <c r="Q38" s="72">
        <v>1.676727028839705E-2</v>
      </c>
      <c r="R38" s="72">
        <v>1.676727028839705E-2</v>
      </c>
      <c r="S38" s="72">
        <v>1.676727028839705E-2</v>
      </c>
      <c r="T38" s="72">
        <v>5.4996646545942322E-2</v>
      </c>
      <c r="U38" s="56"/>
      <c r="V38" s="66" t="s">
        <v>756</v>
      </c>
      <c r="W38" s="62">
        <v>79</v>
      </c>
      <c r="X38" s="70">
        <v>571</v>
      </c>
      <c r="Y38" s="70">
        <v>984</v>
      </c>
      <c r="Z38" s="70">
        <v>1631</v>
      </c>
      <c r="AA38" s="70">
        <v>3265</v>
      </c>
      <c r="AB38" s="56"/>
      <c r="AC38" s="69" t="s">
        <v>756</v>
      </c>
      <c r="AD38" s="63">
        <v>2.4196018376722819E-2</v>
      </c>
      <c r="AE38" s="71">
        <v>0.17488514548238898</v>
      </c>
      <c r="AF38" s="71">
        <v>0.3013782542113323</v>
      </c>
      <c r="AG38" s="71">
        <v>0.49954058192955592</v>
      </c>
      <c r="AH38" s="71">
        <v>1</v>
      </c>
      <c r="AI38" s="56"/>
      <c r="AJ38" s="69" t="s">
        <v>756</v>
      </c>
      <c r="AK38" s="65">
        <v>1.6687790452049008E-3</v>
      </c>
      <c r="AL38" s="72">
        <v>1.2061681453316434E-2</v>
      </c>
      <c r="AM38" s="72">
        <v>2.0785804816223066E-2</v>
      </c>
      <c r="AN38" s="72">
        <v>3.445289395859738E-2</v>
      </c>
      <c r="AO38" s="72">
        <v>6.8969159273341782E-2</v>
      </c>
    </row>
    <row r="39" spans="1:41" x14ac:dyDescent="0.2">
      <c r="A39" s="69" t="s">
        <v>758</v>
      </c>
      <c r="B39" s="70">
        <v>4</v>
      </c>
      <c r="C39" s="70">
        <v>32</v>
      </c>
      <c r="D39" s="70">
        <v>14</v>
      </c>
      <c r="E39" s="70">
        <v>7</v>
      </c>
      <c r="F39" s="70">
        <v>57</v>
      </c>
      <c r="G39" s="56"/>
      <c r="H39" s="69" t="s">
        <v>758</v>
      </c>
      <c r="I39" s="63">
        <v>7.0175438596491224E-2</v>
      </c>
      <c r="J39" s="71">
        <v>0.56140350877192979</v>
      </c>
      <c r="K39" s="71">
        <v>0.24561403508771928</v>
      </c>
      <c r="L39" s="71">
        <v>0.12280701754385964</v>
      </c>
      <c r="M39" s="71">
        <v>1</v>
      </c>
      <c r="N39" s="56"/>
      <c r="O39" s="69" t="s">
        <v>758</v>
      </c>
      <c r="P39" s="64">
        <v>2.6827632461435278E-3</v>
      </c>
      <c r="Q39" s="72">
        <v>2.1462105969148222E-2</v>
      </c>
      <c r="R39" s="72">
        <v>9.3896713615023476E-3</v>
      </c>
      <c r="S39" s="72">
        <v>4.6948356807511738E-3</v>
      </c>
      <c r="T39" s="72">
        <v>3.8229376257545272E-2</v>
      </c>
      <c r="U39" s="56"/>
      <c r="V39" s="66" t="s">
        <v>758</v>
      </c>
      <c r="W39" s="62">
        <v>41</v>
      </c>
      <c r="X39" s="70">
        <v>713</v>
      </c>
      <c r="Y39" s="70">
        <v>548</v>
      </c>
      <c r="Z39" s="70">
        <v>523</v>
      </c>
      <c r="AA39" s="70">
        <v>1825</v>
      </c>
      <c r="AB39" s="56"/>
      <c r="AC39" s="69" t="s">
        <v>758</v>
      </c>
      <c r="AD39" s="63">
        <v>2.2465753424657533E-2</v>
      </c>
      <c r="AE39" s="71">
        <v>0.3906849315068493</v>
      </c>
      <c r="AF39" s="71">
        <v>0.30027397260273975</v>
      </c>
      <c r="AG39" s="71">
        <v>0.28657534246575345</v>
      </c>
      <c r="AH39" s="71">
        <v>1</v>
      </c>
      <c r="AI39" s="56"/>
      <c r="AJ39" s="69" t="s">
        <v>758</v>
      </c>
      <c r="AK39" s="65">
        <v>8.660752006759611E-4</v>
      </c>
      <c r="AL39" s="72">
        <v>1.5061258977608788E-2</v>
      </c>
      <c r="AM39" s="72">
        <v>1.1575834389522602E-2</v>
      </c>
      <c r="AN39" s="72">
        <v>1.104773975496409E-2</v>
      </c>
      <c r="AO39" s="72">
        <v>3.8550908322771443E-2</v>
      </c>
    </row>
    <row r="40" spans="1:41" x14ac:dyDescent="0.2">
      <c r="A40" s="69" t="s">
        <v>201</v>
      </c>
      <c r="B40" s="70">
        <v>3</v>
      </c>
      <c r="C40" s="70">
        <v>10</v>
      </c>
      <c r="D40" s="70">
        <v>1</v>
      </c>
      <c r="E40" s="70">
        <v>1</v>
      </c>
      <c r="F40" s="70">
        <v>15</v>
      </c>
      <c r="G40" s="56"/>
      <c r="H40" s="69" t="s">
        <v>201</v>
      </c>
      <c r="I40" s="63">
        <v>0.2</v>
      </c>
      <c r="J40" s="71">
        <v>0.66666666666666663</v>
      </c>
      <c r="K40" s="71">
        <v>6.6666666666666666E-2</v>
      </c>
      <c r="L40" s="71">
        <v>6.6666666666666666E-2</v>
      </c>
      <c r="M40" s="71">
        <v>1</v>
      </c>
      <c r="N40" s="56"/>
      <c r="O40" s="69" t="s">
        <v>201</v>
      </c>
      <c r="P40" s="64">
        <v>2.012072434607646E-3</v>
      </c>
      <c r="Q40" s="72">
        <v>6.7069081153588199E-3</v>
      </c>
      <c r="R40" s="72">
        <v>6.7069081153588194E-4</v>
      </c>
      <c r="S40" s="72">
        <v>6.7069081153588194E-4</v>
      </c>
      <c r="T40" s="72">
        <v>1.0060362173038229E-2</v>
      </c>
      <c r="U40" s="56"/>
      <c r="V40" s="66" t="s">
        <v>201</v>
      </c>
      <c r="W40" s="62">
        <v>33</v>
      </c>
      <c r="X40" s="70">
        <v>230</v>
      </c>
      <c r="Y40" s="70">
        <v>37</v>
      </c>
      <c r="Z40" s="70">
        <v>52</v>
      </c>
      <c r="AA40" s="70">
        <v>352</v>
      </c>
      <c r="AB40" s="56"/>
      <c r="AC40" s="69" t="s">
        <v>201</v>
      </c>
      <c r="AD40" s="63">
        <v>9.375E-2</v>
      </c>
      <c r="AE40" s="71">
        <v>0.65340909090909094</v>
      </c>
      <c r="AF40" s="71">
        <v>0.10511363636363637</v>
      </c>
      <c r="AG40" s="71">
        <v>0.14772727272727273</v>
      </c>
      <c r="AH40" s="71">
        <v>1</v>
      </c>
      <c r="AI40" s="56"/>
      <c r="AJ40" s="69" t="s">
        <v>201</v>
      </c>
      <c r="AK40" s="65">
        <v>6.9708491761723702E-4</v>
      </c>
      <c r="AL40" s="72">
        <v>4.8584706379383186E-3</v>
      </c>
      <c r="AM40" s="72">
        <v>7.8158005914659911E-4</v>
      </c>
      <c r="AN40" s="72">
        <v>1.0984368398817069E-3</v>
      </c>
      <c r="AO40" s="72">
        <v>7.4355724545838615E-3</v>
      </c>
    </row>
    <row r="41" spans="1:41" x14ac:dyDescent="0.2">
      <c r="A41" s="69" t="s">
        <v>760</v>
      </c>
      <c r="B41" s="70">
        <v>4</v>
      </c>
      <c r="C41" s="70">
        <v>18</v>
      </c>
      <c r="D41" s="70">
        <v>14</v>
      </c>
      <c r="E41" s="70">
        <v>8</v>
      </c>
      <c r="F41" s="70">
        <v>44</v>
      </c>
      <c r="G41" s="56"/>
      <c r="H41" s="69" t="s">
        <v>760</v>
      </c>
      <c r="I41" s="63">
        <v>9.0909090909090912E-2</v>
      </c>
      <c r="J41" s="71">
        <v>0.40909090909090912</v>
      </c>
      <c r="K41" s="71">
        <v>0.31818181818181818</v>
      </c>
      <c r="L41" s="71">
        <v>0.18181818181818182</v>
      </c>
      <c r="M41" s="71">
        <v>1</v>
      </c>
      <c r="N41" s="56"/>
      <c r="O41" s="69" t="s">
        <v>760</v>
      </c>
      <c r="P41" s="64">
        <v>2.6827632461435278E-3</v>
      </c>
      <c r="Q41" s="72">
        <v>1.2072434607645875E-2</v>
      </c>
      <c r="R41" s="72">
        <v>9.3896713615023476E-3</v>
      </c>
      <c r="S41" s="72">
        <v>5.3655264922870555E-3</v>
      </c>
      <c r="T41" s="72">
        <v>2.9510395707578806E-2</v>
      </c>
      <c r="U41" s="56"/>
      <c r="V41" s="66" t="s">
        <v>760</v>
      </c>
      <c r="W41" s="62">
        <v>42</v>
      </c>
      <c r="X41" s="70">
        <v>431</v>
      </c>
      <c r="Y41" s="70">
        <v>559</v>
      </c>
      <c r="Z41" s="70">
        <v>541</v>
      </c>
      <c r="AA41" s="70">
        <v>1573</v>
      </c>
      <c r="AB41" s="56"/>
      <c r="AC41" s="69" t="s">
        <v>760</v>
      </c>
      <c r="AD41" s="63">
        <v>2.6700572155117609E-2</v>
      </c>
      <c r="AE41" s="71">
        <v>0.27399872854418311</v>
      </c>
      <c r="AF41" s="71">
        <v>0.35537190082644626</v>
      </c>
      <c r="AG41" s="71">
        <v>0.34392879847425301</v>
      </c>
      <c r="AH41" s="71">
        <v>1</v>
      </c>
      <c r="AI41" s="56"/>
      <c r="AJ41" s="69" t="s">
        <v>760</v>
      </c>
      <c r="AK41" s="65">
        <v>8.871989860583017E-4</v>
      </c>
      <c r="AL41" s="72">
        <v>9.1043514997887626E-3</v>
      </c>
      <c r="AM41" s="72">
        <v>1.1808196028728348E-2</v>
      </c>
      <c r="AN41" s="72">
        <v>1.1427967891846219E-2</v>
      </c>
      <c r="AO41" s="72">
        <v>3.3227714406421631E-2</v>
      </c>
    </row>
    <row r="42" spans="1:41" x14ac:dyDescent="0.2">
      <c r="A42" s="69" t="s">
        <v>762</v>
      </c>
      <c r="B42" s="70">
        <v>9</v>
      </c>
      <c r="C42" s="70">
        <v>16</v>
      </c>
      <c r="D42" s="70">
        <v>8</v>
      </c>
      <c r="E42" s="70">
        <v>8</v>
      </c>
      <c r="F42" s="70">
        <v>41</v>
      </c>
      <c r="G42" s="56"/>
      <c r="H42" s="69" t="s">
        <v>762</v>
      </c>
      <c r="I42" s="63">
        <v>0.21951219512195122</v>
      </c>
      <c r="J42" s="71">
        <v>0.3902439024390244</v>
      </c>
      <c r="K42" s="71">
        <v>0.1951219512195122</v>
      </c>
      <c r="L42" s="71">
        <v>0.1951219512195122</v>
      </c>
      <c r="M42" s="71">
        <v>1</v>
      </c>
      <c r="N42" s="56"/>
      <c r="O42" s="69" t="s">
        <v>762</v>
      </c>
      <c r="P42" s="64">
        <v>6.0362173038229373E-3</v>
      </c>
      <c r="Q42" s="72">
        <v>1.0731052984574111E-2</v>
      </c>
      <c r="R42" s="72">
        <v>5.3655264922870555E-3</v>
      </c>
      <c r="S42" s="72">
        <v>5.3655264922870555E-3</v>
      </c>
      <c r="T42" s="72">
        <v>2.7498323272971161E-2</v>
      </c>
      <c r="U42" s="56"/>
      <c r="V42" s="66" t="s">
        <v>762</v>
      </c>
      <c r="W42" s="62">
        <v>103</v>
      </c>
      <c r="X42" s="70">
        <v>338</v>
      </c>
      <c r="Y42" s="70">
        <v>301</v>
      </c>
      <c r="Z42" s="70">
        <v>470</v>
      </c>
      <c r="AA42" s="70">
        <v>1212</v>
      </c>
      <c r="AB42" s="56"/>
      <c r="AC42" s="69" t="s">
        <v>762</v>
      </c>
      <c r="AD42" s="63">
        <v>8.4983498349834985E-2</v>
      </c>
      <c r="AE42" s="71">
        <v>0.27887788778877887</v>
      </c>
      <c r="AF42" s="71">
        <v>0.24834983498349836</v>
      </c>
      <c r="AG42" s="71">
        <v>0.38778877887788776</v>
      </c>
      <c r="AH42" s="71">
        <v>1</v>
      </c>
      <c r="AI42" s="56"/>
      <c r="AJ42" s="69" t="s">
        <v>762</v>
      </c>
      <c r="AK42" s="65">
        <v>2.1757498943810729E-3</v>
      </c>
      <c r="AL42" s="72">
        <v>7.1398394592310944E-3</v>
      </c>
      <c r="AM42" s="72">
        <v>6.3582594000844948E-3</v>
      </c>
      <c r="AN42" s="72">
        <v>9.9281791297000429E-3</v>
      </c>
      <c r="AO42" s="72">
        <v>2.5602027883396706E-2</v>
      </c>
    </row>
    <row r="43" spans="1:41" x14ac:dyDescent="0.2">
      <c r="A43" s="69" t="s">
        <v>578</v>
      </c>
      <c r="B43" s="70">
        <v>3</v>
      </c>
      <c r="C43" s="70">
        <v>6</v>
      </c>
      <c r="D43" s="70">
        <v>6</v>
      </c>
      <c r="E43" s="70">
        <v>2</v>
      </c>
      <c r="F43" s="70">
        <v>17</v>
      </c>
      <c r="G43" s="56"/>
      <c r="H43" s="69" t="s">
        <v>578</v>
      </c>
      <c r="I43" s="63">
        <v>0.17647058823529413</v>
      </c>
      <c r="J43" s="71">
        <v>0.35294117647058826</v>
      </c>
      <c r="K43" s="71">
        <v>0.35294117647058826</v>
      </c>
      <c r="L43" s="71">
        <v>0.11764705882352941</v>
      </c>
      <c r="M43" s="71">
        <v>1</v>
      </c>
      <c r="N43" s="56"/>
      <c r="O43" s="69" t="s">
        <v>578</v>
      </c>
      <c r="P43" s="64">
        <v>2.012072434607646E-3</v>
      </c>
      <c r="Q43" s="72">
        <v>4.0241448692152921E-3</v>
      </c>
      <c r="R43" s="72">
        <v>4.0241448692152921E-3</v>
      </c>
      <c r="S43" s="72">
        <v>1.3413816230717639E-3</v>
      </c>
      <c r="T43" s="72">
        <v>1.1401743796109993E-2</v>
      </c>
      <c r="U43" s="56"/>
      <c r="V43" s="66" t="s">
        <v>578</v>
      </c>
      <c r="W43" s="62">
        <v>35</v>
      </c>
      <c r="X43" s="70">
        <v>122</v>
      </c>
      <c r="Y43" s="70">
        <v>226</v>
      </c>
      <c r="Z43" s="70">
        <v>108</v>
      </c>
      <c r="AA43" s="70">
        <v>491</v>
      </c>
      <c r="AB43" s="56"/>
      <c r="AC43" s="69" t="s">
        <v>578</v>
      </c>
      <c r="AD43" s="63">
        <v>7.128309572301425E-2</v>
      </c>
      <c r="AE43" s="71">
        <v>0.2484725050916497</v>
      </c>
      <c r="AF43" s="71">
        <v>0.46028513238289204</v>
      </c>
      <c r="AG43" s="71">
        <v>0.21995926680244399</v>
      </c>
      <c r="AH43" s="71">
        <v>1</v>
      </c>
      <c r="AI43" s="56"/>
      <c r="AJ43" s="69" t="s">
        <v>578</v>
      </c>
      <c r="AK43" s="65">
        <v>7.3933248838191801E-4</v>
      </c>
      <c r="AL43" s="72">
        <v>2.5771018166455429E-3</v>
      </c>
      <c r="AM43" s="72">
        <v>4.7739754964089562E-3</v>
      </c>
      <c r="AN43" s="72">
        <v>2.2813688212927757E-3</v>
      </c>
      <c r="AO43" s="72">
        <v>1.0371778622729193E-2</v>
      </c>
    </row>
    <row r="44" spans="1:41" x14ac:dyDescent="0.2">
      <c r="A44" s="69" t="s">
        <v>298</v>
      </c>
      <c r="B44" s="70">
        <v>1</v>
      </c>
      <c r="C44" s="70">
        <v>2</v>
      </c>
      <c r="D44" s="70"/>
      <c r="E44" s="70"/>
      <c r="F44" s="70">
        <v>3</v>
      </c>
      <c r="G44" s="56"/>
      <c r="H44" s="69" t="s">
        <v>298</v>
      </c>
      <c r="I44" s="63">
        <v>0.33333333333333331</v>
      </c>
      <c r="J44" s="71">
        <v>0.66666666666666663</v>
      </c>
      <c r="K44" s="71">
        <v>0</v>
      </c>
      <c r="L44" s="71">
        <v>0</v>
      </c>
      <c r="M44" s="71">
        <v>1</v>
      </c>
      <c r="N44" s="56"/>
      <c r="O44" s="69" t="s">
        <v>298</v>
      </c>
      <c r="P44" s="64">
        <v>6.7069081153588194E-4</v>
      </c>
      <c r="Q44" s="72">
        <v>1.3413816230717639E-3</v>
      </c>
      <c r="R44" s="72">
        <v>0</v>
      </c>
      <c r="S44" s="72">
        <v>0</v>
      </c>
      <c r="T44" s="72">
        <v>2.012072434607646E-3</v>
      </c>
      <c r="U44" s="56"/>
      <c r="V44" s="66" t="s">
        <v>298</v>
      </c>
      <c r="W44" s="62">
        <v>11</v>
      </c>
      <c r="X44" s="70">
        <v>47</v>
      </c>
      <c r="Y44" s="70"/>
      <c r="Z44" s="70"/>
      <c r="AA44" s="70">
        <v>58</v>
      </c>
      <c r="AB44" s="56"/>
      <c r="AC44" s="69" t="s">
        <v>298</v>
      </c>
      <c r="AD44" s="63">
        <v>0.18965517241379309</v>
      </c>
      <c r="AE44" s="71">
        <v>0.81034482758620685</v>
      </c>
      <c r="AF44" s="71">
        <v>0</v>
      </c>
      <c r="AG44" s="71">
        <v>0</v>
      </c>
      <c r="AH44" s="71">
        <v>1</v>
      </c>
      <c r="AI44" s="56"/>
      <c r="AJ44" s="69" t="s">
        <v>298</v>
      </c>
      <c r="AK44" s="65">
        <v>2.3236163920574567E-4</v>
      </c>
      <c r="AL44" s="72">
        <v>9.9281791297000429E-4</v>
      </c>
      <c r="AM44" s="72">
        <v>0</v>
      </c>
      <c r="AN44" s="72">
        <v>0</v>
      </c>
      <c r="AO44" s="72">
        <v>1.2251795521757499E-3</v>
      </c>
    </row>
    <row r="45" spans="1:41" x14ac:dyDescent="0.2">
      <c r="A45" s="69" t="s">
        <v>580</v>
      </c>
      <c r="B45" s="70"/>
      <c r="C45" s="70">
        <v>4</v>
      </c>
      <c r="D45" s="70">
        <v>2</v>
      </c>
      <c r="E45" s="70">
        <v>2</v>
      </c>
      <c r="F45" s="70">
        <v>8</v>
      </c>
      <c r="G45" s="56"/>
      <c r="H45" s="69" t="s">
        <v>580</v>
      </c>
      <c r="I45" s="63">
        <v>0</v>
      </c>
      <c r="J45" s="71">
        <v>0.5</v>
      </c>
      <c r="K45" s="71">
        <v>0.25</v>
      </c>
      <c r="L45" s="71">
        <v>0.25</v>
      </c>
      <c r="M45" s="71">
        <v>1</v>
      </c>
      <c r="N45" s="56"/>
      <c r="O45" s="69" t="s">
        <v>580</v>
      </c>
      <c r="P45" s="64">
        <v>0</v>
      </c>
      <c r="Q45" s="72">
        <v>2.6827632461435278E-3</v>
      </c>
      <c r="R45" s="72">
        <v>1.3413816230717639E-3</v>
      </c>
      <c r="S45" s="72">
        <v>1.3413816230717639E-3</v>
      </c>
      <c r="T45" s="72">
        <v>5.3655264922870555E-3</v>
      </c>
      <c r="U45" s="56"/>
      <c r="V45" s="66" t="s">
        <v>580</v>
      </c>
      <c r="W45" s="62"/>
      <c r="X45" s="70">
        <v>82</v>
      </c>
      <c r="Y45" s="70">
        <v>70</v>
      </c>
      <c r="Z45" s="70">
        <v>120</v>
      </c>
      <c r="AA45" s="70">
        <v>272</v>
      </c>
      <c r="AB45" s="56"/>
      <c r="AC45" s="69" t="s">
        <v>580</v>
      </c>
      <c r="AD45" s="63">
        <v>0</v>
      </c>
      <c r="AE45" s="71">
        <v>0.3014705882352941</v>
      </c>
      <c r="AF45" s="71">
        <v>0.25735294117647056</v>
      </c>
      <c r="AG45" s="71">
        <v>0.44117647058823528</v>
      </c>
      <c r="AH45" s="71">
        <v>1</v>
      </c>
      <c r="AI45" s="56"/>
      <c r="AJ45" s="69" t="s">
        <v>580</v>
      </c>
      <c r="AK45" s="65">
        <v>0</v>
      </c>
      <c r="AL45" s="72">
        <v>1.7321504013519222E-3</v>
      </c>
      <c r="AM45" s="72">
        <v>1.478664976763836E-3</v>
      </c>
      <c r="AN45" s="72">
        <v>2.5348542458808617E-3</v>
      </c>
      <c r="AO45" s="72">
        <v>5.7456696239966201E-3</v>
      </c>
    </row>
    <row r="46" spans="1:41" x14ac:dyDescent="0.2">
      <c r="A46" s="69" t="s">
        <v>792</v>
      </c>
      <c r="B46" s="70"/>
      <c r="C46" s="70">
        <v>3</v>
      </c>
      <c r="D46" s="70">
        <v>7</v>
      </c>
      <c r="E46" s="70">
        <v>7</v>
      </c>
      <c r="F46" s="70">
        <v>17</v>
      </c>
      <c r="G46" s="56"/>
      <c r="H46" s="69" t="s">
        <v>792</v>
      </c>
      <c r="I46" s="63">
        <v>0</v>
      </c>
      <c r="J46" s="71">
        <v>0.17647058823529413</v>
      </c>
      <c r="K46" s="71">
        <v>0.41176470588235292</v>
      </c>
      <c r="L46" s="71">
        <v>0.41176470588235292</v>
      </c>
      <c r="M46" s="71">
        <v>1</v>
      </c>
      <c r="N46" s="56"/>
      <c r="O46" s="69" t="s">
        <v>792</v>
      </c>
      <c r="P46" s="64">
        <v>0</v>
      </c>
      <c r="Q46" s="72">
        <v>2.012072434607646E-3</v>
      </c>
      <c r="R46" s="72">
        <v>4.6948356807511738E-3</v>
      </c>
      <c r="S46" s="72">
        <v>4.6948356807511738E-3</v>
      </c>
      <c r="T46" s="72">
        <v>1.1401743796109993E-2</v>
      </c>
      <c r="U46" s="56"/>
      <c r="V46" s="66" t="s">
        <v>792</v>
      </c>
      <c r="W46" s="62"/>
      <c r="X46" s="70">
        <v>87</v>
      </c>
      <c r="Y46" s="70">
        <v>276</v>
      </c>
      <c r="Z46" s="70">
        <v>429</v>
      </c>
      <c r="AA46" s="70">
        <v>792</v>
      </c>
      <c r="AB46" s="56"/>
      <c r="AC46" s="69" t="s">
        <v>792</v>
      </c>
      <c r="AD46" s="63">
        <v>0</v>
      </c>
      <c r="AE46" s="71">
        <v>0.10984848484848485</v>
      </c>
      <c r="AF46" s="71">
        <v>0.34848484848484851</v>
      </c>
      <c r="AG46" s="71">
        <v>0.54166666666666663</v>
      </c>
      <c r="AH46" s="71">
        <v>1</v>
      </c>
      <c r="AI46" s="56"/>
      <c r="AJ46" s="69" t="s">
        <v>792</v>
      </c>
      <c r="AK46" s="65">
        <v>0</v>
      </c>
      <c r="AL46" s="72">
        <v>1.8377693282636248E-3</v>
      </c>
      <c r="AM46" s="72">
        <v>5.8301647655259825E-3</v>
      </c>
      <c r="AN46" s="72">
        <v>9.0621039290240818E-3</v>
      </c>
      <c r="AO46" s="72">
        <v>1.6730038022813688E-2</v>
      </c>
    </row>
    <row r="47" spans="1:41" x14ac:dyDescent="0.2">
      <c r="A47" s="69" t="s">
        <v>764</v>
      </c>
      <c r="B47" s="70">
        <v>5</v>
      </c>
      <c r="C47" s="70">
        <v>16</v>
      </c>
      <c r="D47" s="70">
        <v>4</v>
      </c>
      <c r="E47" s="70">
        <v>5</v>
      </c>
      <c r="F47" s="70">
        <v>30</v>
      </c>
      <c r="G47" s="56"/>
      <c r="H47" s="69" t="s">
        <v>764</v>
      </c>
      <c r="I47" s="63">
        <v>0.16666666666666666</v>
      </c>
      <c r="J47" s="71">
        <v>0.53333333333333333</v>
      </c>
      <c r="K47" s="71">
        <v>0.13333333333333333</v>
      </c>
      <c r="L47" s="71">
        <v>0.16666666666666666</v>
      </c>
      <c r="M47" s="71">
        <v>1</v>
      </c>
      <c r="N47" s="56"/>
      <c r="O47" s="69" t="s">
        <v>764</v>
      </c>
      <c r="P47" s="64">
        <v>3.3534540576794099E-3</v>
      </c>
      <c r="Q47" s="72">
        <v>1.0731052984574111E-2</v>
      </c>
      <c r="R47" s="72">
        <v>2.6827632461435278E-3</v>
      </c>
      <c r="S47" s="72">
        <v>3.3534540576794099E-3</v>
      </c>
      <c r="T47" s="72">
        <v>2.0120724346076459E-2</v>
      </c>
      <c r="U47" s="56"/>
      <c r="V47" s="66" t="s">
        <v>764</v>
      </c>
      <c r="W47" s="62">
        <v>57</v>
      </c>
      <c r="X47" s="70">
        <v>358</v>
      </c>
      <c r="Y47" s="70">
        <v>167</v>
      </c>
      <c r="Z47" s="70">
        <v>276</v>
      </c>
      <c r="AA47" s="70">
        <v>858</v>
      </c>
      <c r="AB47" s="56"/>
      <c r="AC47" s="69" t="s">
        <v>764</v>
      </c>
      <c r="AD47" s="63">
        <v>6.6433566433566432E-2</v>
      </c>
      <c r="AE47" s="71">
        <v>0.41724941724941728</v>
      </c>
      <c r="AF47" s="71">
        <v>0.19463869463869463</v>
      </c>
      <c r="AG47" s="71">
        <v>0.32167832167832167</v>
      </c>
      <c r="AH47" s="71">
        <v>1</v>
      </c>
      <c r="AI47" s="56"/>
      <c r="AJ47" s="69" t="s">
        <v>764</v>
      </c>
      <c r="AK47" s="65">
        <v>1.2040557667934095E-3</v>
      </c>
      <c r="AL47" s="72">
        <v>7.5623151668779047E-3</v>
      </c>
      <c r="AM47" s="72">
        <v>3.527672158850866E-3</v>
      </c>
      <c r="AN47" s="72">
        <v>5.8301647655259825E-3</v>
      </c>
      <c r="AO47" s="72">
        <v>1.8124207858048164E-2</v>
      </c>
    </row>
    <row r="48" spans="1:41" x14ac:dyDescent="0.2">
      <c r="A48" s="69" t="s">
        <v>582</v>
      </c>
      <c r="B48" s="70">
        <v>2</v>
      </c>
      <c r="C48" s="70">
        <v>19</v>
      </c>
      <c r="D48" s="70">
        <v>20</v>
      </c>
      <c r="E48" s="70">
        <v>6</v>
      </c>
      <c r="F48" s="70">
        <v>47</v>
      </c>
      <c r="G48" s="56"/>
      <c r="H48" s="69" t="s">
        <v>582</v>
      </c>
      <c r="I48" s="63">
        <v>4.2553191489361701E-2</v>
      </c>
      <c r="J48" s="71">
        <v>0.40425531914893614</v>
      </c>
      <c r="K48" s="71">
        <v>0.42553191489361702</v>
      </c>
      <c r="L48" s="71">
        <v>0.1276595744680851</v>
      </c>
      <c r="M48" s="71">
        <v>1</v>
      </c>
      <c r="N48" s="56"/>
      <c r="O48" s="69" t="s">
        <v>582</v>
      </c>
      <c r="P48" s="64">
        <v>1.3413816230717639E-3</v>
      </c>
      <c r="Q48" s="72">
        <v>1.2743125419181758E-2</v>
      </c>
      <c r="R48" s="72">
        <v>1.341381623071764E-2</v>
      </c>
      <c r="S48" s="72">
        <v>4.0241448692152921E-3</v>
      </c>
      <c r="T48" s="72">
        <v>3.1522468142186455E-2</v>
      </c>
      <c r="U48" s="56"/>
      <c r="V48" s="66" t="s">
        <v>582</v>
      </c>
      <c r="W48" s="62">
        <v>22</v>
      </c>
      <c r="X48" s="70">
        <v>418</v>
      </c>
      <c r="Y48" s="70">
        <v>818</v>
      </c>
      <c r="Z48" s="70">
        <v>368</v>
      </c>
      <c r="AA48" s="70">
        <v>1626</v>
      </c>
      <c r="AB48" s="56"/>
      <c r="AC48" s="69" t="s">
        <v>582</v>
      </c>
      <c r="AD48" s="63">
        <v>1.3530135301353014E-2</v>
      </c>
      <c r="AE48" s="71">
        <v>0.25707257072570727</v>
      </c>
      <c r="AF48" s="71">
        <v>0.50307503075030746</v>
      </c>
      <c r="AG48" s="71">
        <v>0.22632226322263221</v>
      </c>
      <c r="AH48" s="71">
        <v>1</v>
      </c>
      <c r="AI48" s="56"/>
      <c r="AJ48" s="69" t="s">
        <v>582</v>
      </c>
      <c r="AK48" s="65">
        <v>4.6472327841149135E-4</v>
      </c>
      <c r="AL48" s="72">
        <v>8.8297422898183358E-3</v>
      </c>
      <c r="AM48" s="72">
        <v>1.7279256442754541E-2</v>
      </c>
      <c r="AN48" s="72">
        <v>7.7735530207013095E-3</v>
      </c>
      <c r="AO48" s="72">
        <v>3.4347275031685678E-2</v>
      </c>
    </row>
    <row r="49" spans="1:41" x14ac:dyDescent="0.2">
      <c r="A49" s="69" t="s">
        <v>203</v>
      </c>
      <c r="B49" s="70">
        <v>1</v>
      </c>
      <c r="C49" s="70">
        <v>4</v>
      </c>
      <c r="D49" s="70">
        <v>8</v>
      </c>
      <c r="E49" s="70">
        <v>1</v>
      </c>
      <c r="F49" s="70">
        <v>14</v>
      </c>
      <c r="G49" s="56"/>
      <c r="H49" s="69" t="s">
        <v>203</v>
      </c>
      <c r="I49" s="63">
        <v>7.1428571428571425E-2</v>
      </c>
      <c r="J49" s="71">
        <v>0.2857142857142857</v>
      </c>
      <c r="K49" s="71">
        <v>0.5714285714285714</v>
      </c>
      <c r="L49" s="71">
        <v>7.1428571428571425E-2</v>
      </c>
      <c r="M49" s="71">
        <v>1</v>
      </c>
      <c r="N49" s="56"/>
      <c r="O49" s="69" t="s">
        <v>203</v>
      </c>
      <c r="P49" s="64">
        <v>6.7069081153588194E-4</v>
      </c>
      <c r="Q49" s="72">
        <v>2.6827632461435278E-3</v>
      </c>
      <c r="R49" s="72">
        <v>5.3655264922870555E-3</v>
      </c>
      <c r="S49" s="72">
        <v>6.7069081153588194E-4</v>
      </c>
      <c r="T49" s="72">
        <v>9.3896713615023476E-3</v>
      </c>
      <c r="U49" s="56"/>
      <c r="V49" s="66" t="s">
        <v>203</v>
      </c>
      <c r="W49" s="62">
        <v>14</v>
      </c>
      <c r="X49" s="70">
        <v>93</v>
      </c>
      <c r="Y49" s="70">
        <v>313</v>
      </c>
      <c r="Z49" s="70">
        <v>93</v>
      </c>
      <c r="AA49" s="70">
        <v>513</v>
      </c>
      <c r="AB49" s="56"/>
      <c r="AC49" s="69" t="s">
        <v>203</v>
      </c>
      <c r="AD49" s="63">
        <v>2.7290448343079921E-2</v>
      </c>
      <c r="AE49" s="71">
        <v>0.18128654970760233</v>
      </c>
      <c r="AF49" s="71">
        <v>0.61013645224171542</v>
      </c>
      <c r="AG49" s="71">
        <v>0.18128654970760233</v>
      </c>
      <c r="AH49" s="71">
        <v>1</v>
      </c>
      <c r="AI49" s="56"/>
      <c r="AJ49" s="69" t="s">
        <v>203</v>
      </c>
      <c r="AK49" s="65">
        <v>2.9573299535276722E-4</v>
      </c>
      <c r="AL49" s="72">
        <v>1.9645120405576678E-3</v>
      </c>
      <c r="AM49" s="72">
        <v>6.6117448246725812E-3</v>
      </c>
      <c r="AN49" s="72">
        <v>1.9645120405576678E-3</v>
      </c>
      <c r="AO49" s="72">
        <v>1.0836501901140685E-2</v>
      </c>
    </row>
    <row r="50" spans="1:41" x14ac:dyDescent="0.2">
      <c r="A50" s="69" t="s">
        <v>300</v>
      </c>
      <c r="B50" s="70">
        <v>1</v>
      </c>
      <c r="C50" s="70">
        <v>1</v>
      </c>
      <c r="D50" s="70">
        <v>3</v>
      </c>
      <c r="E50" s="70">
        <v>2</v>
      </c>
      <c r="F50" s="70">
        <v>7</v>
      </c>
      <c r="G50" s="56"/>
      <c r="H50" s="69" t="s">
        <v>300</v>
      </c>
      <c r="I50" s="63">
        <v>0.14285714285714285</v>
      </c>
      <c r="J50" s="71">
        <v>0.14285714285714285</v>
      </c>
      <c r="K50" s="71">
        <v>0.42857142857142855</v>
      </c>
      <c r="L50" s="71">
        <v>0.2857142857142857</v>
      </c>
      <c r="M50" s="71">
        <v>1</v>
      </c>
      <c r="N50" s="56"/>
      <c r="O50" s="69" t="s">
        <v>300</v>
      </c>
      <c r="P50" s="64">
        <v>6.7069081153588194E-4</v>
      </c>
      <c r="Q50" s="72">
        <v>6.7069081153588194E-4</v>
      </c>
      <c r="R50" s="72">
        <v>2.012072434607646E-3</v>
      </c>
      <c r="S50" s="72">
        <v>1.3413816230717639E-3</v>
      </c>
      <c r="T50" s="72">
        <v>4.6948356807511738E-3</v>
      </c>
      <c r="U50" s="56"/>
      <c r="V50" s="66" t="s">
        <v>300</v>
      </c>
      <c r="W50" s="62">
        <v>9</v>
      </c>
      <c r="X50" s="70">
        <v>22</v>
      </c>
      <c r="Y50" s="70">
        <v>132</v>
      </c>
      <c r="Z50" s="70">
        <v>130</v>
      </c>
      <c r="AA50" s="70">
        <v>293</v>
      </c>
      <c r="AB50" s="56"/>
      <c r="AC50" s="69" t="s">
        <v>300</v>
      </c>
      <c r="AD50" s="63">
        <v>3.0716723549488054E-2</v>
      </c>
      <c r="AE50" s="71">
        <v>7.5085324232081918E-2</v>
      </c>
      <c r="AF50" s="71">
        <v>0.45051194539249145</v>
      </c>
      <c r="AG50" s="71">
        <v>0.44368600682593856</v>
      </c>
      <c r="AH50" s="71">
        <v>1</v>
      </c>
      <c r="AI50" s="56"/>
      <c r="AJ50" s="69" t="s">
        <v>300</v>
      </c>
      <c r="AK50" s="65">
        <v>1.9011406844106463E-4</v>
      </c>
      <c r="AL50" s="72">
        <v>4.6472327841149135E-4</v>
      </c>
      <c r="AM50" s="72">
        <v>2.7883396704689481E-3</v>
      </c>
      <c r="AN50" s="72">
        <v>2.7460920997042669E-3</v>
      </c>
      <c r="AO50" s="72">
        <v>6.1892691170257709E-3</v>
      </c>
    </row>
    <row r="51" spans="1:41" x14ac:dyDescent="0.2">
      <c r="A51" s="69" t="s">
        <v>766</v>
      </c>
      <c r="B51" s="70">
        <v>3</v>
      </c>
      <c r="C51" s="70">
        <v>8</v>
      </c>
      <c r="D51" s="70">
        <v>6</v>
      </c>
      <c r="E51" s="70">
        <v>5</v>
      </c>
      <c r="F51" s="70">
        <v>22</v>
      </c>
      <c r="G51" s="56"/>
      <c r="H51" s="69" t="s">
        <v>766</v>
      </c>
      <c r="I51" s="63">
        <v>0.13636363636363635</v>
      </c>
      <c r="J51" s="71">
        <v>0.36363636363636365</v>
      </c>
      <c r="K51" s="71">
        <v>0.27272727272727271</v>
      </c>
      <c r="L51" s="71">
        <v>0.22727272727272727</v>
      </c>
      <c r="M51" s="71">
        <v>1</v>
      </c>
      <c r="N51" s="56"/>
      <c r="O51" s="69" t="s">
        <v>766</v>
      </c>
      <c r="P51" s="64">
        <v>2.012072434607646E-3</v>
      </c>
      <c r="Q51" s="72">
        <v>5.3655264922870555E-3</v>
      </c>
      <c r="R51" s="72">
        <v>4.0241448692152921E-3</v>
      </c>
      <c r="S51" s="72">
        <v>3.3534540576794099E-3</v>
      </c>
      <c r="T51" s="72">
        <v>1.4755197853789403E-2</v>
      </c>
      <c r="U51" s="56"/>
      <c r="V51" s="66" t="s">
        <v>766</v>
      </c>
      <c r="W51" s="62">
        <v>32</v>
      </c>
      <c r="X51" s="70">
        <v>160</v>
      </c>
      <c r="Y51" s="70">
        <v>245</v>
      </c>
      <c r="Z51" s="70">
        <v>318</v>
      </c>
      <c r="AA51" s="70">
        <v>755</v>
      </c>
      <c r="AB51" s="56"/>
      <c r="AC51" s="69" t="s">
        <v>766</v>
      </c>
      <c r="AD51" s="63">
        <v>4.2384105960264901E-2</v>
      </c>
      <c r="AE51" s="71">
        <v>0.2119205298013245</v>
      </c>
      <c r="AF51" s="71">
        <v>0.32450331125827814</v>
      </c>
      <c r="AG51" s="71">
        <v>0.42119205298013246</v>
      </c>
      <c r="AH51" s="71">
        <v>1</v>
      </c>
      <c r="AI51" s="56"/>
      <c r="AJ51" s="69" t="s">
        <v>766</v>
      </c>
      <c r="AK51" s="65">
        <v>6.7596113223489652E-4</v>
      </c>
      <c r="AL51" s="72">
        <v>3.3798056611744824E-3</v>
      </c>
      <c r="AM51" s="72">
        <v>5.1753274186734262E-3</v>
      </c>
      <c r="AN51" s="72">
        <v>6.717363751584284E-3</v>
      </c>
      <c r="AO51" s="72">
        <v>1.594845796366709E-2</v>
      </c>
    </row>
    <row r="52" spans="1:41" x14ac:dyDescent="0.2">
      <c r="A52" s="69" t="s">
        <v>768</v>
      </c>
      <c r="B52" s="70">
        <v>4</v>
      </c>
      <c r="C52" s="70">
        <v>21</v>
      </c>
      <c r="D52" s="70">
        <v>25</v>
      </c>
      <c r="E52" s="70">
        <v>6</v>
      </c>
      <c r="F52" s="70">
        <v>56</v>
      </c>
      <c r="G52" s="56"/>
      <c r="H52" s="69" t="s">
        <v>768</v>
      </c>
      <c r="I52" s="63">
        <v>7.1428571428571425E-2</v>
      </c>
      <c r="J52" s="71">
        <v>0.375</v>
      </c>
      <c r="K52" s="71">
        <v>0.44642857142857145</v>
      </c>
      <c r="L52" s="71">
        <v>0.10714285714285714</v>
      </c>
      <c r="M52" s="71">
        <v>1</v>
      </c>
      <c r="N52" s="56"/>
      <c r="O52" s="69" t="s">
        <v>768</v>
      </c>
      <c r="P52" s="64">
        <v>2.6827632461435278E-3</v>
      </c>
      <c r="Q52" s="72">
        <v>1.4084507042253521E-2</v>
      </c>
      <c r="R52" s="72">
        <v>1.676727028839705E-2</v>
      </c>
      <c r="S52" s="72">
        <v>4.0241448692152921E-3</v>
      </c>
      <c r="T52" s="72">
        <v>3.7558685446009391E-2</v>
      </c>
      <c r="U52" s="56"/>
      <c r="V52" s="66" t="s">
        <v>768</v>
      </c>
      <c r="W52" s="62">
        <v>46</v>
      </c>
      <c r="X52" s="70">
        <v>448</v>
      </c>
      <c r="Y52" s="70">
        <v>991</v>
      </c>
      <c r="Z52" s="70">
        <v>404</v>
      </c>
      <c r="AA52" s="70">
        <v>1889</v>
      </c>
      <c r="AB52" s="56"/>
      <c r="AC52" s="69" t="s">
        <v>768</v>
      </c>
      <c r="AD52" s="63">
        <v>2.4351508734780307E-2</v>
      </c>
      <c r="AE52" s="71">
        <v>0.23716251985177342</v>
      </c>
      <c r="AF52" s="71">
        <v>0.52461619904711487</v>
      </c>
      <c r="AG52" s="71">
        <v>0.2138697723663314</v>
      </c>
      <c r="AH52" s="71">
        <v>1</v>
      </c>
      <c r="AI52" s="56"/>
      <c r="AJ52" s="69" t="s">
        <v>768</v>
      </c>
      <c r="AK52" s="65">
        <v>9.7169412758766368E-4</v>
      </c>
      <c r="AL52" s="72">
        <v>9.4634558512885509E-3</v>
      </c>
      <c r="AM52" s="72">
        <v>2.0933671313899452E-2</v>
      </c>
      <c r="AN52" s="72">
        <v>8.5340092944655686E-3</v>
      </c>
      <c r="AO52" s="72">
        <v>3.9902830587241235E-2</v>
      </c>
    </row>
    <row r="53" spans="1:41" x14ac:dyDescent="0.2">
      <c r="A53" s="69" t="s">
        <v>205</v>
      </c>
      <c r="B53" s="70">
        <v>4</v>
      </c>
      <c r="C53" s="70">
        <v>13</v>
      </c>
      <c r="D53" s="70">
        <v>2</v>
      </c>
      <c r="E53" s="70">
        <v>1</v>
      </c>
      <c r="F53" s="70">
        <v>20</v>
      </c>
      <c r="G53" s="56"/>
      <c r="H53" s="69" t="s">
        <v>205</v>
      </c>
      <c r="I53" s="63">
        <v>0.2</v>
      </c>
      <c r="J53" s="71">
        <v>0.65</v>
      </c>
      <c r="K53" s="71">
        <v>0.1</v>
      </c>
      <c r="L53" s="71">
        <v>0.05</v>
      </c>
      <c r="M53" s="71">
        <v>1</v>
      </c>
      <c r="N53" s="56"/>
      <c r="O53" s="69" t="s">
        <v>205</v>
      </c>
      <c r="P53" s="64">
        <v>2.6827632461435278E-3</v>
      </c>
      <c r="Q53" s="72">
        <v>8.7189805499664659E-3</v>
      </c>
      <c r="R53" s="72">
        <v>1.3413816230717639E-3</v>
      </c>
      <c r="S53" s="72">
        <v>6.7069081153588194E-4</v>
      </c>
      <c r="T53" s="72">
        <v>1.341381623071764E-2</v>
      </c>
      <c r="U53" s="56"/>
      <c r="V53" s="66" t="s">
        <v>205</v>
      </c>
      <c r="W53" s="62">
        <v>38</v>
      </c>
      <c r="X53" s="70">
        <v>265</v>
      </c>
      <c r="Y53" s="70">
        <v>87</v>
      </c>
      <c r="Z53" s="70">
        <v>62</v>
      </c>
      <c r="AA53" s="70">
        <v>452</v>
      </c>
      <c r="AB53" s="56"/>
      <c r="AC53" s="69" t="s">
        <v>205</v>
      </c>
      <c r="AD53" s="63">
        <v>8.4070796460176997E-2</v>
      </c>
      <c r="AE53" s="71">
        <v>0.58628318584070793</v>
      </c>
      <c r="AF53" s="71">
        <v>0.19247787610619468</v>
      </c>
      <c r="AG53" s="71">
        <v>0.13716814159292035</v>
      </c>
      <c r="AH53" s="71">
        <v>1</v>
      </c>
      <c r="AI53" s="56"/>
      <c r="AJ53" s="69" t="s">
        <v>205</v>
      </c>
      <c r="AK53" s="65">
        <v>8.0270384452893961E-4</v>
      </c>
      <c r="AL53" s="72">
        <v>5.5978031263202365E-3</v>
      </c>
      <c r="AM53" s="72">
        <v>1.8377693282636248E-3</v>
      </c>
      <c r="AN53" s="72">
        <v>1.3096746937051121E-3</v>
      </c>
      <c r="AO53" s="72">
        <v>9.5479509928179124E-3</v>
      </c>
    </row>
    <row r="54" spans="1:41" x14ac:dyDescent="0.2">
      <c r="A54" s="69" t="s">
        <v>770</v>
      </c>
      <c r="B54" s="70">
        <v>8</v>
      </c>
      <c r="C54" s="70">
        <v>20</v>
      </c>
      <c r="D54" s="70">
        <v>19</v>
      </c>
      <c r="E54" s="70">
        <v>6</v>
      </c>
      <c r="F54" s="70">
        <v>53</v>
      </c>
      <c r="G54" s="56"/>
      <c r="H54" s="69" t="s">
        <v>770</v>
      </c>
      <c r="I54" s="63">
        <v>0.15094339622641509</v>
      </c>
      <c r="J54" s="71">
        <v>0.37735849056603776</v>
      </c>
      <c r="K54" s="71">
        <v>0.35849056603773582</v>
      </c>
      <c r="L54" s="71">
        <v>0.11320754716981132</v>
      </c>
      <c r="M54" s="71">
        <v>1</v>
      </c>
      <c r="N54" s="56"/>
      <c r="O54" s="69" t="s">
        <v>770</v>
      </c>
      <c r="P54" s="64">
        <v>5.3655264922870555E-3</v>
      </c>
      <c r="Q54" s="72">
        <v>1.341381623071764E-2</v>
      </c>
      <c r="R54" s="72">
        <v>1.2743125419181758E-2</v>
      </c>
      <c r="S54" s="72">
        <v>4.0241448692152921E-3</v>
      </c>
      <c r="T54" s="72">
        <v>3.5546613011401745E-2</v>
      </c>
      <c r="U54" s="56"/>
      <c r="V54" s="66" t="s">
        <v>770</v>
      </c>
      <c r="W54" s="62">
        <v>90</v>
      </c>
      <c r="X54" s="70">
        <v>402</v>
      </c>
      <c r="Y54" s="70">
        <v>810</v>
      </c>
      <c r="Z54" s="70">
        <v>350</v>
      </c>
      <c r="AA54" s="70">
        <v>1652</v>
      </c>
      <c r="AB54" s="56"/>
      <c r="AC54" s="69" t="s">
        <v>770</v>
      </c>
      <c r="AD54" s="63">
        <v>5.4479418886198547E-2</v>
      </c>
      <c r="AE54" s="71">
        <v>0.24334140435835352</v>
      </c>
      <c r="AF54" s="71">
        <v>0.49031476997578693</v>
      </c>
      <c r="AG54" s="71">
        <v>0.21186440677966101</v>
      </c>
      <c r="AH54" s="71">
        <v>1</v>
      </c>
      <c r="AI54" s="56"/>
      <c r="AJ54" s="69" t="s">
        <v>770</v>
      </c>
      <c r="AK54" s="65">
        <v>1.9011406844106464E-3</v>
      </c>
      <c r="AL54" s="72">
        <v>8.4917617237008879E-3</v>
      </c>
      <c r="AM54" s="72">
        <v>1.7110266159695818E-2</v>
      </c>
      <c r="AN54" s="72">
        <v>7.3933248838191808E-3</v>
      </c>
      <c r="AO54" s="72">
        <v>3.4896493451626528E-2</v>
      </c>
    </row>
    <row r="55" spans="1:41" x14ac:dyDescent="0.2">
      <c r="A55" s="69" t="s">
        <v>772</v>
      </c>
      <c r="B55" s="70">
        <v>11</v>
      </c>
      <c r="C55" s="70">
        <v>35</v>
      </c>
      <c r="D55" s="70">
        <v>20</v>
      </c>
      <c r="E55" s="70">
        <v>14</v>
      </c>
      <c r="F55" s="70">
        <v>80</v>
      </c>
      <c r="G55" s="56"/>
      <c r="H55" s="69" t="s">
        <v>772</v>
      </c>
      <c r="I55" s="63">
        <v>0.13750000000000001</v>
      </c>
      <c r="J55" s="71">
        <v>0.4375</v>
      </c>
      <c r="K55" s="71">
        <v>0.25</v>
      </c>
      <c r="L55" s="71">
        <v>0.17499999999999999</v>
      </c>
      <c r="M55" s="71">
        <v>1</v>
      </c>
      <c r="N55" s="56"/>
      <c r="O55" s="69" t="s">
        <v>772</v>
      </c>
      <c r="P55" s="64">
        <v>7.3775989268947016E-3</v>
      </c>
      <c r="Q55" s="72">
        <v>2.3474178403755867E-2</v>
      </c>
      <c r="R55" s="72">
        <v>1.341381623071764E-2</v>
      </c>
      <c r="S55" s="72">
        <v>9.3896713615023476E-3</v>
      </c>
      <c r="T55" s="72">
        <v>5.3655264922870559E-2</v>
      </c>
      <c r="U55" s="56"/>
      <c r="V55" s="66" t="s">
        <v>772</v>
      </c>
      <c r="W55" s="62">
        <v>118</v>
      </c>
      <c r="X55" s="70">
        <v>704</v>
      </c>
      <c r="Y55" s="70">
        <v>809</v>
      </c>
      <c r="Z55" s="70">
        <v>875</v>
      </c>
      <c r="AA55" s="70">
        <v>2506</v>
      </c>
      <c r="AB55" s="56"/>
      <c r="AC55" s="69" t="s">
        <v>772</v>
      </c>
      <c r="AD55" s="63">
        <v>4.7086991221069435E-2</v>
      </c>
      <c r="AE55" s="71">
        <v>0.28092577813248204</v>
      </c>
      <c r="AF55" s="71">
        <v>0.32282521947326415</v>
      </c>
      <c r="AG55" s="71">
        <v>0.34916201117318435</v>
      </c>
      <c r="AH55" s="71">
        <v>1</v>
      </c>
      <c r="AI55" s="56"/>
      <c r="AJ55" s="69" t="s">
        <v>772</v>
      </c>
      <c r="AK55" s="65">
        <v>2.4926066751161809E-3</v>
      </c>
      <c r="AL55" s="72">
        <v>1.4871144909167723E-2</v>
      </c>
      <c r="AM55" s="72">
        <v>1.7089142374313478E-2</v>
      </c>
      <c r="AN55" s="72">
        <v>1.848331220954795E-2</v>
      </c>
      <c r="AO55" s="72">
        <v>5.2936206168145331E-2</v>
      </c>
    </row>
    <row r="56" spans="1:41" x14ac:dyDescent="0.2">
      <c r="A56" s="69" t="s">
        <v>774</v>
      </c>
      <c r="B56" s="70">
        <v>7</v>
      </c>
      <c r="C56" s="70">
        <v>21</v>
      </c>
      <c r="D56" s="70">
        <v>11</v>
      </c>
      <c r="E56" s="70">
        <v>8</v>
      </c>
      <c r="F56" s="70">
        <v>47</v>
      </c>
      <c r="G56" s="56"/>
      <c r="H56" s="69" t="s">
        <v>774</v>
      </c>
      <c r="I56" s="63">
        <v>0.14893617021276595</v>
      </c>
      <c r="J56" s="71">
        <v>0.44680851063829785</v>
      </c>
      <c r="K56" s="71">
        <v>0.23404255319148937</v>
      </c>
      <c r="L56" s="71">
        <v>0.1702127659574468</v>
      </c>
      <c r="M56" s="71">
        <v>1</v>
      </c>
      <c r="N56" s="56"/>
      <c r="O56" s="69" t="s">
        <v>774</v>
      </c>
      <c r="P56" s="64">
        <v>4.6948356807511738E-3</v>
      </c>
      <c r="Q56" s="72">
        <v>1.4084507042253521E-2</v>
      </c>
      <c r="R56" s="72">
        <v>7.3775989268947016E-3</v>
      </c>
      <c r="S56" s="72">
        <v>5.3655264922870555E-3</v>
      </c>
      <c r="T56" s="72">
        <v>3.1522468142186455E-2</v>
      </c>
      <c r="U56" s="56"/>
      <c r="V56" s="66" t="s">
        <v>774</v>
      </c>
      <c r="W56" s="62">
        <v>72</v>
      </c>
      <c r="X56" s="70">
        <v>486</v>
      </c>
      <c r="Y56" s="70">
        <v>418</v>
      </c>
      <c r="Z56" s="70">
        <v>506</v>
      </c>
      <c r="AA56" s="70">
        <v>1482</v>
      </c>
      <c r="AB56" s="56"/>
      <c r="AC56" s="69" t="s">
        <v>774</v>
      </c>
      <c r="AD56" s="63">
        <v>4.8582995951417005E-2</v>
      </c>
      <c r="AE56" s="71">
        <v>0.32793522267206476</v>
      </c>
      <c r="AF56" s="71">
        <v>0.28205128205128205</v>
      </c>
      <c r="AG56" s="71">
        <v>0.34143049932523617</v>
      </c>
      <c r="AH56" s="71">
        <v>1</v>
      </c>
      <c r="AI56" s="56"/>
      <c r="AJ56" s="69" t="s">
        <v>774</v>
      </c>
      <c r="AK56" s="65">
        <v>1.520912547528517E-3</v>
      </c>
      <c r="AL56" s="72">
        <v>1.0266159695817491E-2</v>
      </c>
      <c r="AM56" s="72">
        <v>8.8297422898183358E-3</v>
      </c>
      <c r="AN56" s="72">
        <v>1.06886354034643E-2</v>
      </c>
      <c r="AO56" s="72">
        <v>3.1305449936628642E-2</v>
      </c>
    </row>
    <row r="57" spans="1:41" x14ac:dyDescent="0.2">
      <c r="A57" s="69" t="s">
        <v>809</v>
      </c>
      <c r="B57" s="70">
        <v>180</v>
      </c>
      <c r="C57" s="70">
        <v>684</v>
      </c>
      <c r="D57" s="70">
        <v>385</v>
      </c>
      <c r="E57" s="70">
        <v>242</v>
      </c>
      <c r="F57" s="70">
        <v>1491</v>
      </c>
      <c r="G57" s="56"/>
      <c r="H57" s="69" t="s">
        <v>809</v>
      </c>
      <c r="I57" s="63">
        <v>0.12072434607645875</v>
      </c>
      <c r="J57" s="71">
        <v>0.45875251509054327</v>
      </c>
      <c r="K57" s="71">
        <v>0.25821596244131456</v>
      </c>
      <c r="L57" s="71">
        <v>0.16230717639168343</v>
      </c>
      <c r="M57" s="71">
        <v>1</v>
      </c>
      <c r="N57" s="56"/>
      <c r="O57" s="69" t="s">
        <v>809</v>
      </c>
      <c r="P57" s="64">
        <v>0.12072434607645875</v>
      </c>
      <c r="Q57" s="72">
        <v>0.45875251509054327</v>
      </c>
      <c r="R57" s="72">
        <v>0.25821596244131456</v>
      </c>
      <c r="S57" s="72">
        <v>0.16230717639168343</v>
      </c>
      <c r="T57" s="72">
        <v>1</v>
      </c>
      <c r="U57" s="56"/>
      <c r="V57" s="66" t="s">
        <v>809</v>
      </c>
      <c r="W57" s="62">
        <v>2019</v>
      </c>
      <c r="X57" s="70">
        <v>14549</v>
      </c>
      <c r="Y57" s="70">
        <v>15308</v>
      </c>
      <c r="Z57" s="70">
        <v>15464</v>
      </c>
      <c r="AA57" s="70">
        <v>47340</v>
      </c>
      <c r="AB57" s="56"/>
      <c r="AC57" s="69" t="s">
        <v>809</v>
      </c>
      <c r="AD57" s="63">
        <v>4.2648922686945499E-2</v>
      </c>
      <c r="AE57" s="71">
        <v>0.30732995352767217</v>
      </c>
      <c r="AF57" s="71">
        <v>0.3233629066328686</v>
      </c>
      <c r="AG57" s="71">
        <v>0.32665821715251375</v>
      </c>
      <c r="AH57" s="71">
        <v>1</v>
      </c>
      <c r="AI57" s="56"/>
      <c r="AJ57" s="69" t="s">
        <v>809</v>
      </c>
      <c r="AK57" s="65">
        <v>4.2648922686945499E-2</v>
      </c>
      <c r="AL57" s="72">
        <v>0.30732995352767217</v>
      </c>
      <c r="AM57" s="72">
        <v>0.3233629066328686</v>
      </c>
      <c r="AN57" s="72">
        <v>0.32665821715251375</v>
      </c>
      <c r="AO57" s="72">
        <v>1</v>
      </c>
    </row>
    <row r="58" spans="1:41" x14ac:dyDescent="0.2">
      <c r="A58" s="73"/>
      <c r="B58" s="73"/>
      <c r="C58" s="73"/>
      <c r="D58" s="73"/>
      <c r="E58" s="73"/>
      <c r="F58" s="73"/>
      <c r="G58" s="56"/>
      <c r="H58" s="73"/>
      <c r="I58" s="73"/>
      <c r="J58" s="73"/>
      <c r="K58" s="73"/>
      <c r="L58" s="73"/>
      <c r="M58" s="73"/>
      <c r="N58" s="56"/>
      <c r="O58" s="73"/>
      <c r="P58" s="73"/>
      <c r="Q58" s="73"/>
      <c r="R58" s="73"/>
      <c r="S58" s="73"/>
      <c r="T58" s="73"/>
      <c r="U58" s="56"/>
      <c r="V58" s="73"/>
      <c r="W58" s="73"/>
      <c r="X58" s="73"/>
      <c r="Y58" s="73"/>
      <c r="Z58" s="73"/>
      <c r="AA58" s="73"/>
      <c r="AB58" s="56"/>
      <c r="AC58" s="73"/>
      <c r="AD58" s="73"/>
      <c r="AE58" s="73"/>
      <c r="AF58" s="73"/>
      <c r="AG58" s="73"/>
      <c r="AH58" s="73"/>
      <c r="AI58" s="56"/>
      <c r="AJ58" s="73"/>
      <c r="AK58" s="73"/>
      <c r="AL58" s="73"/>
      <c r="AM58" s="73"/>
      <c r="AN58" s="73"/>
      <c r="AO58" s="73"/>
    </row>
    <row r="59" spans="1:41" x14ac:dyDescent="0.2">
      <c r="A59" s="73"/>
      <c r="B59" s="73"/>
      <c r="C59" s="73"/>
      <c r="D59" s="73"/>
      <c r="E59" s="73"/>
      <c r="F59" s="73"/>
      <c r="G59" s="56"/>
      <c r="H59" s="73"/>
      <c r="I59" s="73"/>
      <c r="J59" s="73"/>
      <c r="K59" s="73"/>
      <c r="L59" s="73"/>
      <c r="M59" s="73"/>
      <c r="N59" s="56"/>
      <c r="O59" s="73"/>
      <c r="P59" s="73"/>
      <c r="Q59" s="73"/>
      <c r="R59" s="73"/>
      <c r="S59" s="73"/>
      <c r="T59" s="73"/>
      <c r="U59" s="56"/>
      <c r="V59" s="73"/>
      <c r="W59" s="73"/>
      <c r="X59" s="73"/>
      <c r="Y59" s="73"/>
      <c r="Z59" s="73"/>
      <c r="AA59" s="73"/>
      <c r="AB59" s="56"/>
      <c r="AC59" s="73"/>
      <c r="AD59" s="73"/>
      <c r="AE59" s="73"/>
      <c r="AF59" s="73"/>
      <c r="AG59" s="73"/>
      <c r="AH59" s="73"/>
      <c r="AI59" s="56"/>
      <c r="AJ59" s="73"/>
      <c r="AK59" s="73"/>
      <c r="AL59" s="73"/>
      <c r="AM59" s="73"/>
      <c r="AN59" s="73"/>
      <c r="AO59" s="73"/>
    </row>
    <row r="60" spans="1:41" x14ac:dyDescent="0.2">
      <c r="A60" s="73"/>
      <c r="B60" s="73"/>
      <c r="C60" s="73"/>
      <c r="D60" s="73"/>
      <c r="E60" s="73"/>
      <c r="F60" s="73"/>
      <c r="G60" s="56"/>
      <c r="H60" s="73"/>
      <c r="I60" s="73"/>
      <c r="J60" s="73"/>
      <c r="K60" s="73"/>
      <c r="L60" s="73"/>
      <c r="M60" s="73"/>
      <c r="N60" s="56"/>
      <c r="O60" s="73"/>
      <c r="P60" s="73"/>
      <c r="Q60" s="73"/>
      <c r="R60" s="73"/>
      <c r="S60" s="73"/>
      <c r="T60" s="73"/>
      <c r="U60" s="56"/>
      <c r="V60" s="73"/>
      <c r="W60" s="73"/>
      <c r="X60" s="73"/>
      <c r="Y60" s="73"/>
      <c r="Z60" s="73"/>
      <c r="AA60" s="73"/>
      <c r="AB60" s="56"/>
      <c r="AC60" s="73"/>
      <c r="AD60" s="73"/>
      <c r="AE60" s="73"/>
      <c r="AF60" s="73"/>
      <c r="AG60" s="73"/>
      <c r="AH60" s="73"/>
      <c r="AI60" s="56"/>
      <c r="AJ60" s="73"/>
      <c r="AK60" s="73"/>
      <c r="AL60" s="73"/>
      <c r="AM60" s="73"/>
      <c r="AN60" s="73"/>
      <c r="AO60" s="73"/>
    </row>
    <row r="61" spans="1:41" x14ac:dyDescent="0.2">
      <c r="A61" s="73"/>
      <c r="B61" s="73"/>
      <c r="C61" s="73"/>
      <c r="D61" s="73"/>
      <c r="E61" s="73"/>
      <c r="F61" s="73"/>
      <c r="G61" s="56"/>
      <c r="H61" s="73"/>
      <c r="I61" s="73"/>
      <c r="J61" s="73"/>
      <c r="K61" s="73"/>
      <c r="L61" s="73"/>
      <c r="M61" s="73"/>
      <c r="N61" s="56"/>
      <c r="O61" s="73"/>
      <c r="P61" s="73"/>
      <c r="Q61" s="73"/>
      <c r="R61" s="73"/>
      <c r="S61" s="73"/>
      <c r="T61" s="73"/>
      <c r="U61" s="56"/>
      <c r="V61" s="73"/>
      <c r="W61" s="73"/>
      <c r="X61" s="73"/>
      <c r="Y61" s="73"/>
      <c r="Z61" s="73"/>
      <c r="AA61" s="73"/>
      <c r="AB61" s="56"/>
      <c r="AC61" s="73"/>
      <c r="AD61" s="73"/>
      <c r="AE61" s="73"/>
      <c r="AF61" s="73"/>
      <c r="AG61" s="73"/>
      <c r="AH61" s="73"/>
      <c r="AI61" s="56"/>
      <c r="AJ61" s="73"/>
      <c r="AK61" s="73"/>
      <c r="AL61" s="73"/>
      <c r="AM61" s="73"/>
      <c r="AN61" s="73"/>
      <c r="AO61" s="73"/>
    </row>
    <row r="62" spans="1:41" x14ac:dyDescent="0.2">
      <c r="A62" s="73"/>
      <c r="B62" s="73"/>
      <c r="C62" s="73"/>
      <c r="D62" s="73"/>
      <c r="E62" s="73"/>
      <c r="F62" s="73"/>
      <c r="G62" s="56"/>
      <c r="H62" s="73"/>
      <c r="I62" s="73"/>
      <c r="J62" s="73"/>
      <c r="K62" s="73"/>
      <c r="L62" s="73"/>
      <c r="M62" s="73"/>
      <c r="N62" s="56"/>
      <c r="O62" s="73"/>
      <c r="P62" s="73"/>
      <c r="Q62" s="73"/>
      <c r="R62" s="73"/>
      <c r="S62" s="73"/>
      <c r="T62" s="73"/>
      <c r="U62" s="56"/>
      <c r="V62" s="73"/>
      <c r="W62" s="73"/>
      <c r="X62" s="73"/>
      <c r="Y62" s="73"/>
      <c r="Z62" s="73"/>
      <c r="AA62" s="73"/>
      <c r="AB62" s="56"/>
      <c r="AC62" s="73"/>
      <c r="AD62" s="73"/>
      <c r="AE62" s="73"/>
      <c r="AF62" s="73"/>
      <c r="AG62" s="73"/>
      <c r="AH62" s="73"/>
      <c r="AI62" s="56"/>
      <c r="AJ62" s="73"/>
      <c r="AK62" s="73"/>
      <c r="AL62" s="73"/>
      <c r="AM62" s="73"/>
      <c r="AN62" s="73"/>
      <c r="AO62" s="73"/>
    </row>
    <row r="63" spans="1:41" x14ac:dyDescent="0.2">
      <c r="A63" s="73"/>
      <c r="B63" s="73"/>
      <c r="C63" s="73"/>
      <c r="D63" s="73"/>
      <c r="E63" s="73"/>
      <c r="F63" s="73"/>
      <c r="G63" s="56"/>
      <c r="H63" s="73"/>
      <c r="I63" s="73"/>
      <c r="J63" s="73"/>
      <c r="K63" s="73"/>
      <c r="L63" s="73"/>
      <c r="M63" s="73"/>
      <c r="N63" s="56"/>
      <c r="O63" s="73"/>
      <c r="P63" s="73"/>
      <c r="Q63" s="73"/>
      <c r="R63" s="73"/>
      <c r="S63" s="73"/>
      <c r="T63" s="73"/>
      <c r="U63" s="56"/>
      <c r="V63" s="73"/>
      <c r="W63" s="73"/>
      <c r="X63" s="73"/>
      <c r="Y63" s="73"/>
      <c r="Z63" s="73"/>
      <c r="AA63" s="73"/>
      <c r="AB63" s="56"/>
      <c r="AC63" s="73"/>
      <c r="AD63" s="73"/>
      <c r="AE63" s="73"/>
      <c r="AF63" s="73"/>
      <c r="AG63" s="73"/>
      <c r="AH63" s="73"/>
      <c r="AI63" s="56"/>
      <c r="AJ63" s="73"/>
      <c r="AK63" s="73"/>
      <c r="AL63" s="73"/>
      <c r="AM63" s="73"/>
      <c r="AN63" s="73"/>
      <c r="AO63" s="73"/>
    </row>
    <row r="64" spans="1:41" x14ac:dyDescent="0.2">
      <c r="A64" s="73"/>
      <c r="B64" s="73"/>
      <c r="C64" s="73"/>
      <c r="D64" s="73"/>
      <c r="E64" s="73"/>
      <c r="F64" s="73"/>
      <c r="G64" s="56"/>
      <c r="H64" s="73"/>
      <c r="I64" s="73"/>
      <c r="J64" s="73"/>
      <c r="K64" s="73"/>
      <c r="L64" s="73"/>
      <c r="M64" s="73"/>
      <c r="N64" s="56"/>
      <c r="O64" s="73"/>
      <c r="P64" s="73"/>
      <c r="Q64" s="73"/>
      <c r="R64" s="73"/>
      <c r="S64" s="73"/>
      <c r="T64" s="73"/>
      <c r="U64" s="56"/>
      <c r="V64" s="73"/>
      <c r="W64" s="73"/>
      <c r="X64" s="73"/>
      <c r="Y64" s="73"/>
      <c r="Z64" s="73"/>
      <c r="AA64" s="73"/>
      <c r="AB64" s="56"/>
      <c r="AC64" s="73"/>
      <c r="AD64" s="73"/>
      <c r="AE64" s="73"/>
      <c r="AF64" s="73"/>
      <c r="AG64" s="73"/>
      <c r="AH64" s="73"/>
      <c r="AI64" s="56"/>
      <c r="AJ64" s="73"/>
      <c r="AK64" s="73"/>
      <c r="AL64" s="73"/>
      <c r="AM64" s="73"/>
      <c r="AN64" s="73"/>
      <c r="AO64" s="73"/>
    </row>
    <row r="65" spans="1:41" x14ac:dyDescent="0.2">
      <c r="A65" s="73"/>
      <c r="B65" s="73"/>
      <c r="C65" s="73"/>
      <c r="D65" s="73"/>
      <c r="E65" s="73"/>
      <c r="F65" s="73"/>
      <c r="G65" s="56"/>
      <c r="H65" s="73"/>
      <c r="I65" s="73"/>
      <c r="J65" s="73"/>
      <c r="K65" s="73"/>
      <c r="L65" s="73"/>
      <c r="M65" s="73"/>
      <c r="N65" s="56"/>
      <c r="O65" s="73"/>
      <c r="P65" s="73"/>
      <c r="Q65" s="73"/>
      <c r="R65" s="73"/>
      <c r="S65" s="73"/>
      <c r="T65" s="73"/>
      <c r="U65" s="56"/>
      <c r="V65" s="73"/>
      <c r="W65" s="73"/>
      <c r="X65" s="73"/>
      <c r="Y65" s="73"/>
      <c r="Z65" s="73"/>
      <c r="AA65" s="73"/>
      <c r="AB65" s="56"/>
      <c r="AC65" s="73"/>
      <c r="AD65" s="73"/>
      <c r="AE65" s="73"/>
      <c r="AF65" s="73"/>
      <c r="AG65" s="73"/>
      <c r="AH65" s="73"/>
      <c r="AI65" s="56"/>
      <c r="AJ65" s="73"/>
      <c r="AK65" s="73"/>
      <c r="AL65" s="73"/>
      <c r="AM65" s="73"/>
      <c r="AN65" s="73"/>
      <c r="AO65" s="73"/>
    </row>
    <row r="66" spans="1:41" x14ac:dyDescent="0.2">
      <c r="A66" s="73"/>
      <c r="B66" s="73"/>
      <c r="C66" s="73"/>
      <c r="D66" s="73"/>
      <c r="E66" s="73"/>
      <c r="F66" s="73"/>
      <c r="G66" s="56"/>
      <c r="H66" s="73"/>
      <c r="I66" s="73"/>
      <c r="J66" s="73"/>
      <c r="K66" s="73"/>
      <c r="L66" s="73"/>
      <c r="M66" s="73"/>
      <c r="N66" s="56"/>
      <c r="O66" s="73"/>
      <c r="P66" s="73"/>
      <c r="Q66" s="73"/>
      <c r="R66" s="73"/>
      <c r="S66" s="73"/>
      <c r="T66" s="73"/>
      <c r="U66" s="56"/>
      <c r="V66" s="73"/>
      <c r="W66" s="73"/>
      <c r="X66" s="73"/>
      <c r="Y66" s="73"/>
      <c r="Z66" s="73"/>
      <c r="AA66" s="73"/>
      <c r="AB66" s="56"/>
      <c r="AC66" s="73"/>
      <c r="AD66" s="73"/>
      <c r="AE66" s="73"/>
      <c r="AF66" s="73"/>
      <c r="AG66" s="73"/>
      <c r="AH66" s="73"/>
      <c r="AI66" s="56"/>
      <c r="AJ66" s="73"/>
      <c r="AK66" s="73"/>
      <c r="AL66" s="73"/>
      <c r="AM66" s="73"/>
      <c r="AN66" s="73"/>
      <c r="AO66" s="73"/>
    </row>
    <row r="67" spans="1:41" x14ac:dyDescent="0.2">
      <c r="A67" s="73"/>
      <c r="B67" s="73"/>
      <c r="C67" s="73"/>
      <c r="D67" s="73"/>
      <c r="E67" s="73"/>
      <c r="F67" s="73"/>
      <c r="G67" s="56"/>
      <c r="H67" s="73"/>
      <c r="I67" s="73"/>
      <c r="J67" s="73"/>
      <c r="K67" s="73"/>
      <c r="L67" s="73"/>
      <c r="M67" s="73"/>
      <c r="N67" s="56"/>
      <c r="O67" s="73"/>
      <c r="P67" s="73"/>
      <c r="Q67" s="73"/>
      <c r="R67" s="73"/>
      <c r="S67" s="73"/>
      <c r="T67" s="73"/>
      <c r="U67" s="56"/>
      <c r="V67" s="73"/>
      <c r="W67" s="73"/>
      <c r="X67" s="73"/>
      <c r="Y67" s="73"/>
      <c r="Z67" s="73"/>
      <c r="AA67" s="73"/>
      <c r="AB67" s="56"/>
      <c r="AC67" s="73"/>
      <c r="AD67" s="73"/>
      <c r="AE67" s="73"/>
      <c r="AF67" s="73"/>
      <c r="AG67" s="73"/>
      <c r="AH67" s="73"/>
      <c r="AI67" s="56"/>
      <c r="AJ67" s="73"/>
      <c r="AK67" s="73"/>
      <c r="AL67" s="73"/>
      <c r="AM67" s="73"/>
      <c r="AN67" s="73"/>
      <c r="AO67" s="73"/>
    </row>
    <row r="68" spans="1:41" x14ac:dyDescent="0.2">
      <c r="A68" s="73"/>
      <c r="B68" s="73"/>
      <c r="C68" s="73"/>
      <c r="D68" s="73"/>
      <c r="E68" s="73"/>
      <c r="F68" s="73"/>
      <c r="G68" s="56"/>
      <c r="H68" s="73"/>
      <c r="I68" s="73"/>
      <c r="J68" s="73"/>
      <c r="K68" s="73"/>
      <c r="L68" s="73"/>
      <c r="M68" s="73"/>
      <c r="N68" s="56"/>
      <c r="O68" s="73"/>
      <c r="P68" s="73"/>
      <c r="Q68" s="73"/>
      <c r="R68" s="73"/>
      <c r="S68" s="73"/>
      <c r="T68" s="73"/>
      <c r="U68" s="56"/>
      <c r="V68" s="73"/>
      <c r="W68" s="73"/>
      <c r="X68" s="73"/>
      <c r="Y68" s="73"/>
      <c r="Z68" s="73"/>
      <c r="AA68" s="73"/>
      <c r="AB68" s="56"/>
      <c r="AC68" s="73"/>
      <c r="AD68" s="73"/>
      <c r="AE68" s="73"/>
      <c r="AF68" s="73"/>
      <c r="AG68" s="73"/>
      <c r="AH68" s="73"/>
      <c r="AI68" s="56"/>
      <c r="AJ68" s="73"/>
      <c r="AK68" s="73"/>
      <c r="AL68" s="73"/>
      <c r="AM68" s="73"/>
      <c r="AN68" s="73"/>
      <c r="AO68" s="73"/>
    </row>
    <row r="69" spans="1:41" x14ac:dyDescent="0.2">
      <c r="A69" s="73"/>
      <c r="B69" s="73"/>
      <c r="C69" s="73"/>
      <c r="D69" s="73"/>
      <c r="E69" s="73"/>
      <c r="F69" s="73"/>
      <c r="G69" s="56"/>
      <c r="H69" s="73"/>
      <c r="I69" s="73"/>
      <c r="J69" s="73"/>
      <c r="K69" s="73"/>
      <c r="L69" s="73"/>
      <c r="M69" s="73"/>
      <c r="N69" s="56"/>
      <c r="O69" s="73"/>
      <c r="P69" s="73"/>
      <c r="Q69" s="73"/>
      <c r="R69" s="73"/>
      <c r="S69" s="73"/>
      <c r="T69" s="73"/>
      <c r="U69" s="56"/>
      <c r="V69" s="73"/>
      <c r="W69" s="73"/>
      <c r="X69" s="73"/>
      <c r="Y69" s="73"/>
      <c r="Z69" s="73"/>
      <c r="AA69" s="73"/>
      <c r="AB69" s="56"/>
      <c r="AC69" s="73"/>
      <c r="AD69" s="73"/>
      <c r="AE69" s="73"/>
      <c r="AF69" s="73"/>
      <c r="AG69" s="73"/>
      <c r="AH69" s="73"/>
      <c r="AI69" s="56"/>
      <c r="AJ69" s="73"/>
      <c r="AK69" s="73"/>
      <c r="AL69" s="73"/>
      <c r="AM69" s="73"/>
      <c r="AN69" s="73"/>
      <c r="AO69" s="73"/>
    </row>
    <row r="70" spans="1:41" x14ac:dyDescent="0.2">
      <c r="A70" s="73"/>
      <c r="B70" s="73"/>
      <c r="C70" s="73"/>
      <c r="D70" s="73"/>
      <c r="E70" s="73"/>
      <c r="F70" s="73"/>
      <c r="G70" s="56"/>
      <c r="H70" s="73"/>
      <c r="I70" s="73"/>
      <c r="J70" s="73"/>
      <c r="K70" s="73"/>
      <c r="L70" s="73"/>
      <c r="M70" s="73"/>
      <c r="N70" s="56"/>
      <c r="O70" s="73"/>
      <c r="P70" s="73"/>
      <c r="Q70" s="73"/>
      <c r="R70" s="73"/>
      <c r="S70" s="73"/>
      <c r="T70" s="73"/>
      <c r="U70" s="56"/>
      <c r="V70" s="73"/>
      <c r="W70" s="73"/>
      <c r="X70" s="73"/>
      <c r="Y70" s="73"/>
      <c r="Z70" s="73"/>
      <c r="AA70" s="73"/>
      <c r="AB70" s="56"/>
      <c r="AC70" s="73"/>
      <c r="AD70" s="73"/>
      <c r="AE70" s="73"/>
      <c r="AF70" s="73"/>
      <c r="AG70" s="73"/>
      <c r="AH70" s="73"/>
      <c r="AI70" s="56"/>
      <c r="AJ70" s="73"/>
      <c r="AK70" s="73"/>
      <c r="AL70" s="73"/>
      <c r="AM70" s="73"/>
      <c r="AN70" s="73"/>
      <c r="AO70" s="73"/>
    </row>
    <row r="71" spans="1:41" x14ac:dyDescent="0.2">
      <c r="A71" s="73"/>
      <c r="B71" s="73"/>
      <c r="C71" s="73"/>
      <c r="D71" s="73"/>
      <c r="E71" s="73"/>
      <c r="F71" s="73"/>
      <c r="G71" s="56"/>
      <c r="H71" s="73"/>
      <c r="I71" s="73"/>
      <c r="J71" s="73"/>
      <c r="K71" s="73"/>
      <c r="L71" s="73"/>
      <c r="M71" s="73"/>
      <c r="N71" s="56"/>
      <c r="O71" s="73"/>
      <c r="P71" s="73"/>
      <c r="Q71" s="73"/>
      <c r="R71" s="73"/>
      <c r="S71" s="73"/>
      <c r="T71" s="73"/>
      <c r="U71" s="56"/>
      <c r="V71" s="73"/>
      <c r="W71" s="73"/>
      <c r="X71" s="73"/>
      <c r="Y71" s="73"/>
      <c r="Z71" s="73"/>
      <c r="AA71" s="73"/>
      <c r="AB71" s="56"/>
      <c r="AC71" s="73"/>
      <c r="AD71" s="73"/>
      <c r="AE71" s="73"/>
      <c r="AF71" s="73"/>
      <c r="AG71" s="73"/>
      <c r="AH71" s="73"/>
      <c r="AI71" s="56"/>
      <c r="AJ71" s="73"/>
      <c r="AK71" s="73"/>
      <c r="AL71" s="73"/>
      <c r="AM71" s="73"/>
      <c r="AN71" s="73"/>
      <c r="AO71" s="73"/>
    </row>
    <row r="72" spans="1:41" x14ac:dyDescent="0.2">
      <c r="A72" s="73"/>
      <c r="B72" s="73"/>
      <c r="C72" s="73"/>
      <c r="D72" s="73"/>
      <c r="E72" s="73"/>
      <c r="F72" s="73"/>
      <c r="G72" s="56"/>
      <c r="H72" s="73"/>
      <c r="I72" s="73"/>
      <c r="J72" s="73"/>
      <c r="K72" s="73"/>
      <c r="L72" s="73"/>
      <c r="M72" s="73"/>
      <c r="N72" s="56"/>
      <c r="O72" s="73"/>
      <c r="P72" s="73"/>
      <c r="Q72" s="73"/>
      <c r="R72" s="73"/>
      <c r="S72" s="73"/>
      <c r="T72" s="73"/>
      <c r="U72" s="56"/>
      <c r="V72" s="73"/>
      <c r="W72" s="73"/>
      <c r="X72" s="73"/>
      <c r="Y72" s="73"/>
      <c r="Z72" s="73"/>
      <c r="AA72" s="73"/>
      <c r="AB72" s="56"/>
      <c r="AC72" s="73"/>
      <c r="AD72" s="73"/>
      <c r="AE72" s="73"/>
      <c r="AF72" s="73"/>
      <c r="AG72" s="73"/>
      <c r="AH72" s="73"/>
      <c r="AI72" s="56"/>
      <c r="AJ72" s="73"/>
      <c r="AK72" s="73"/>
      <c r="AL72" s="73"/>
      <c r="AM72" s="73"/>
      <c r="AN72" s="73"/>
      <c r="AO72" s="73"/>
    </row>
    <row r="73" spans="1:41" x14ac:dyDescent="0.2">
      <c r="A73" s="73"/>
      <c r="B73" s="73"/>
      <c r="C73" s="73"/>
      <c r="D73" s="73"/>
      <c r="E73" s="73"/>
      <c r="F73" s="73"/>
      <c r="G73" s="56"/>
      <c r="H73" s="73"/>
      <c r="I73" s="73"/>
      <c r="J73" s="73"/>
      <c r="K73" s="73"/>
      <c r="L73" s="73"/>
      <c r="M73" s="73"/>
      <c r="N73" s="56"/>
      <c r="O73" s="73"/>
      <c r="P73" s="73"/>
      <c r="Q73" s="73"/>
      <c r="R73" s="73"/>
      <c r="S73" s="73"/>
      <c r="T73" s="73"/>
      <c r="U73" s="56"/>
      <c r="V73" s="73"/>
      <c r="W73" s="73"/>
      <c r="X73" s="73"/>
      <c r="Y73" s="73"/>
      <c r="Z73" s="73"/>
      <c r="AA73" s="73"/>
      <c r="AB73" s="56"/>
      <c r="AC73" s="73"/>
      <c r="AD73" s="73"/>
      <c r="AE73" s="73"/>
      <c r="AF73" s="73"/>
      <c r="AG73" s="73"/>
      <c r="AH73" s="73"/>
      <c r="AI73" s="56"/>
      <c r="AJ73" s="73"/>
      <c r="AK73" s="73"/>
      <c r="AL73" s="73"/>
      <c r="AM73" s="73"/>
      <c r="AN73" s="73"/>
      <c r="AO73" s="73"/>
    </row>
    <row r="74" spans="1:41" x14ac:dyDescent="0.2">
      <c r="A74" s="73"/>
      <c r="B74" s="73"/>
      <c r="C74" s="73"/>
      <c r="D74" s="73"/>
      <c r="E74" s="73"/>
      <c r="F74" s="73"/>
      <c r="G74" s="56"/>
      <c r="H74" s="73"/>
      <c r="I74" s="73"/>
      <c r="J74" s="73"/>
      <c r="K74" s="73"/>
      <c r="L74" s="73"/>
      <c r="M74" s="73"/>
      <c r="N74" s="56"/>
      <c r="O74" s="73"/>
      <c r="P74" s="73"/>
      <c r="Q74" s="73"/>
      <c r="R74" s="73"/>
      <c r="S74" s="73"/>
      <c r="T74" s="73"/>
      <c r="U74" s="56"/>
      <c r="V74" s="73"/>
      <c r="W74" s="73"/>
      <c r="X74" s="73"/>
      <c r="Y74" s="73"/>
      <c r="Z74" s="73"/>
      <c r="AA74" s="73"/>
      <c r="AB74" s="56"/>
      <c r="AC74" s="73"/>
      <c r="AD74" s="73"/>
      <c r="AE74" s="73"/>
      <c r="AF74" s="73"/>
      <c r="AG74" s="73"/>
      <c r="AH74" s="73"/>
      <c r="AI74" s="56"/>
      <c r="AJ74" s="73"/>
      <c r="AK74" s="73"/>
      <c r="AL74" s="73"/>
      <c r="AM74" s="73"/>
      <c r="AN74" s="73"/>
      <c r="AO74" s="73"/>
    </row>
    <row r="75" spans="1:41" x14ac:dyDescent="0.2">
      <c r="A75" s="73"/>
      <c r="B75" s="73"/>
      <c r="C75" s="73"/>
      <c r="D75" s="73"/>
      <c r="E75" s="73"/>
      <c r="F75" s="73"/>
      <c r="G75" s="56"/>
      <c r="H75" s="73"/>
      <c r="I75" s="73"/>
      <c r="J75" s="73"/>
      <c r="K75" s="73"/>
      <c r="L75" s="73"/>
      <c r="M75" s="73"/>
      <c r="N75" s="56"/>
      <c r="O75" s="73"/>
      <c r="P75" s="73"/>
      <c r="Q75" s="73"/>
      <c r="R75" s="73"/>
      <c r="S75" s="73"/>
      <c r="T75" s="73"/>
      <c r="U75" s="56"/>
      <c r="V75" s="73"/>
      <c r="W75" s="73"/>
      <c r="X75" s="73"/>
      <c r="Y75" s="73"/>
      <c r="Z75" s="73"/>
      <c r="AA75" s="73"/>
      <c r="AB75" s="56"/>
      <c r="AC75" s="73"/>
      <c r="AD75" s="73"/>
      <c r="AE75" s="73"/>
      <c r="AF75" s="73"/>
      <c r="AG75" s="73"/>
      <c r="AH75" s="73"/>
      <c r="AI75" s="56"/>
      <c r="AJ75" s="73"/>
      <c r="AK75" s="73"/>
      <c r="AL75" s="73"/>
      <c r="AM75" s="73"/>
      <c r="AN75" s="73"/>
      <c r="AO75" s="73"/>
    </row>
    <row r="76" spans="1:41" x14ac:dyDescent="0.2">
      <c r="A76" s="73"/>
      <c r="B76" s="73"/>
      <c r="C76" s="73"/>
      <c r="D76" s="73"/>
      <c r="E76" s="73"/>
      <c r="F76" s="73"/>
      <c r="G76" s="56"/>
      <c r="H76" s="73"/>
      <c r="I76" s="73"/>
      <c r="J76" s="73"/>
      <c r="K76" s="73"/>
      <c r="L76" s="73"/>
      <c r="M76" s="73"/>
      <c r="N76" s="56"/>
      <c r="O76" s="73"/>
      <c r="P76" s="73"/>
      <c r="Q76" s="73"/>
      <c r="R76" s="73"/>
      <c r="S76" s="73"/>
      <c r="T76" s="73"/>
      <c r="U76" s="56"/>
      <c r="V76" s="73"/>
      <c r="W76" s="73"/>
      <c r="X76" s="73"/>
      <c r="Y76" s="73"/>
      <c r="Z76" s="73"/>
      <c r="AA76" s="73"/>
      <c r="AB76" s="56"/>
      <c r="AC76" s="73"/>
      <c r="AD76" s="73"/>
      <c r="AE76" s="73"/>
      <c r="AF76" s="73"/>
      <c r="AG76" s="73"/>
      <c r="AH76" s="73"/>
      <c r="AI76" s="56"/>
      <c r="AJ76" s="73"/>
      <c r="AK76" s="73"/>
      <c r="AL76" s="73"/>
      <c r="AM76" s="73"/>
      <c r="AN76" s="73"/>
      <c r="AO76" s="73"/>
    </row>
    <row r="77" spans="1:41" x14ac:dyDescent="0.2">
      <c r="A77" s="73"/>
      <c r="B77" s="73"/>
      <c r="C77" s="73"/>
      <c r="D77" s="73"/>
      <c r="E77" s="73"/>
      <c r="F77" s="73"/>
      <c r="G77" s="56"/>
      <c r="H77" s="73"/>
      <c r="I77" s="73"/>
      <c r="J77" s="73"/>
      <c r="K77" s="73"/>
      <c r="L77" s="73"/>
      <c r="M77" s="73"/>
      <c r="N77" s="56"/>
      <c r="O77" s="73"/>
      <c r="P77" s="73"/>
      <c r="Q77" s="73"/>
      <c r="R77" s="73"/>
      <c r="S77" s="73"/>
      <c r="T77" s="73"/>
      <c r="U77" s="56"/>
      <c r="V77" s="73"/>
      <c r="W77" s="73"/>
      <c r="X77" s="73"/>
      <c r="Y77" s="73"/>
      <c r="Z77" s="73"/>
      <c r="AA77" s="73"/>
      <c r="AB77" s="56"/>
      <c r="AC77" s="73"/>
      <c r="AD77" s="73"/>
      <c r="AE77" s="73"/>
      <c r="AF77" s="73"/>
      <c r="AG77" s="73"/>
      <c r="AH77" s="73"/>
      <c r="AI77" s="56"/>
      <c r="AJ77" s="73"/>
      <c r="AK77" s="73"/>
      <c r="AL77" s="73"/>
      <c r="AM77" s="73"/>
      <c r="AN77" s="73"/>
      <c r="AO77" s="73"/>
    </row>
    <row r="78" spans="1:41" x14ac:dyDescent="0.2">
      <c r="A78" s="73"/>
      <c r="B78" s="73"/>
      <c r="C78" s="73"/>
      <c r="D78" s="73"/>
      <c r="E78" s="73"/>
      <c r="F78" s="73"/>
      <c r="G78" s="56"/>
      <c r="H78" s="73"/>
      <c r="I78" s="73"/>
      <c r="J78" s="73"/>
      <c r="K78" s="73"/>
      <c r="L78" s="73"/>
      <c r="M78" s="73"/>
      <c r="N78" s="56"/>
      <c r="O78" s="73"/>
      <c r="P78" s="73"/>
      <c r="Q78" s="73"/>
      <c r="R78" s="73"/>
      <c r="S78" s="73"/>
      <c r="T78" s="73"/>
      <c r="U78" s="56"/>
      <c r="V78" s="73"/>
      <c r="W78" s="73"/>
      <c r="X78" s="73"/>
      <c r="Y78" s="73"/>
      <c r="Z78" s="73"/>
      <c r="AA78" s="73"/>
      <c r="AB78" s="56"/>
      <c r="AC78" s="73"/>
      <c r="AD78" s="73"/>
      <c r="AE78" s="73"/>
      <c r="AF78" s="73"/>
      <c r="AG78" s="73"/>
      <c r="AH78" s="73"/>
      <c r="AI78" s="56"/>
      <c r="AJ78" s="73"/>
      <c r="AK78" s="73"/>
      <c r="AL78" s="73"/>
      <c r="AM78" s="73"/>
      <c r="AN78" s="73"/>
      <c r="AO78" s="73"/>
    </row>
    <row r="79" spans="1:41" x14ac:dyDescent="0.2">
      <c r="A79" s="73"/>
      <c r="B79" s="73"/>
      <c r="C79" s="73"/>
      <c r="D79" s="73"/>
      <c r="E79" s="73"/>
      <c r="F79" s="73"/>
      <c r="G79" s="56"/>
      <c r="H79" s="73"/>
      <c r="I79" s="73"/>
      <c r="J79" s="73"/>
      <c r="K79" s="73"/>
      <c r="L79" s="73"/>
      <c r="M79" s="73"/>
      <c r="N79" s="56"/>
      <c r="O79" s="73"/>
      <c r="P79" s="73"/>
      <c r="Q79" s="73"/>
      <c r="R79" s="73"/>
      <c r="S79" s="73"/>
      <c r="T79" s="73"/>
      <c r="U79" s="56"/>
      <c r="V79" s="73"/>
      <c r="W79" s="73"/>
      <c r="X79" s="73"/>
      <c r="Y79" s="73"/>
      <c r="Z79" s="73"/>
      <c r="AA79" s="73"/>
      <c r="AB79" s="56"/>
      <c r="AC79" s="73"/>
      <c r="AD79" s="73"/>
      <c r="AE79" s="73"/>
      <c r="AF79" s="73"/>
      <c r="AG79" s="73"/>
      <c r="AH79" s="73"/>
      <c r="AI79" s="56"/>
      <c r="AJ79" s="73"/>
      <c r="AK79" s="73"/>
      <c r="AL79" s="73"/>
      <c r="AM79" s="73"/>
      <c r="AN79" s="73"/>
      <c r="AO79" s="73"/>
    </row>
    <row r="80" spans="1:41" x14ac:dyDescent="0.2">
      <c r="A80" s="73"/>
      <c r="B80" s="73"/>
      <c r="C80" s="73"/>
      <c r="D80" s="73"/>
      <c r="E80" s="73"/>
      <c r="F80" s="73"/>
      <c r="G80" s="56"/>
      <c r="H80" s="73"/>
      <c r="I80" s="73"/>
      <c r="J80" s="73"/>
      <c r="K80" s="73"/>
      <c r="L80" s="73"/>
      <c r="M80" s="73"/>
      <c r="N80" s="56"/>
      <c r="O80" s="73"/>
      <c r="P80" s="73"/>
      <c r="Q80" s="73"/>
      <c r="R80" s="73"/>
      <c r="S80" s="73"/>
      <c r="T80" s="73"/>
      <c r="U80" s="56"/>
      <c r="V80" s="73"/>
      <c r="W80" s="73"/>
      <c r="X80" s="73"/>
      <c r="Y80" s="73"/>
      <c r="Z80" s="73"/>
      <c r="AA80" s="73"/>
      <c r="AB80" s="56"/>
      <c r="AC80" s="73"/>
      <c r="AD80" s="73"/>
      <c r="AE80" s="73"/>
      <c r="AF80" s="73"/>
      <c r="AG80" s="73"/>
      <c r="AH80" s="73"/>
      <c r="AI80" s="56"/>
      <c r="AJ80" s="73"/>
      <c r="AK80" s="73"/>
      <c r="AL80" s="73"/>
      <c r="AM80" s="73"/>
      <c r="AN80" s="73"/>
      <c r="AO80" s="73"/>
    </row>
    <row r="81" spans="1:41" x14ac:dyDescent="0.2">
      <c r="A81" s="73"/>
      <c r="B81" s="73"/>
      <c r="C81" s="73"/>
      <c r="D81" s="73"/>
      <c r="E81" s="73"/>
      <c r="F81" s="73"/>
      <c r="G81" s="56"/>
      <c r="H81" s="73"/>
      <c r="I81" s="73"/>
      <c r="J81" s="73"/>
      <c r="K81" s="73"/>
      <c r="L81" s="73"/>
      <c r="M81" s="73"/>
      <c r="N81" s="56"/>
      <c r="O81" s="73"/>
      <c r="P81" s="73"/>
      <c r="Q81" s="73"/>
      <c r="R81" s="73"/>
      <c r="S81" s="73"/>
      <c r="T81" s="73"/>
      <c r="U81" s="56"/>
      <c r="V81" s="73"/>
      <c r="W81" s="73"/>
      <c r="X81" s="73"/>
      <c r="Y81" s="73"/>
      <c r="Z81" s="73"/>
      <c r="AA81" s="73"/>
      <c r="AB81" s="56"/>
      <c r="AC81" s="73"/>
      <c r="AD81" s="73"/>
      <c r="AE81" s="73"/>
      <c r="AF81" s="73"/>
      <c r="AG81" s="73"/>
      <c r="AH81" s="73"/>
      <c r="AI81" s="56"/>
      <c r="AJ81" s="73"/>
      <c r="AK81" s="73"/>
      <c r="AL81" s="73"/>
      <c r="AM81" s="73"/>
      <c r="AN81" s="73"/>
      <c r="AO81" s="73"/>
    </row>
    <row r="82" spans="1:41" x14ac:dyDescent="0.2">
      <c r="A82" s="73"/>
      <c r="B82" s="73"/>
      <c r="C82" s="73"/>
      <c r="D82" s="73"/>
      <c r="E82" s="73"/>
      <c r="F82" s="73"/>
      <c r="G82" s="56"/>
      <c r="H82" s="73"/>
      <c r="I82" s="73"/>
      <c r="J82" s="73"/>
      <c r="K82" s="73"/>
      <c r="L82" s="73"/>
      <c r="M82" s="73"/>
      <c r="N82" s="56"/>
      <c r="O82" s="73"/>
      <c r="P82" s="73"/>
      <c r="Q82" s="73"/>
      <c r="R82" s="73"/>
      <c r="S82" s="73"/>
      <c r="T82" s="73"/>
      <c r="U82" s="56"/>
      <c r="V82" s="73"/>
      <c r="W82" s="73"/>
      <c r="X82" s="73"/>
      <c r="Y82" s="73"/>
      <c r="Z82" s="73"/>
      <c r="AA82" s="73"/>
      <c r="AB82" s="56"/>
      <c r="AC82" s="73"/>
      <c r="AD82" s="73"/>
      <c r="AE82" s="73"/>
      <c r="AF82" s="73"/>
      <c r="AG82" s="73"/>
      <c r="AH82" s="73"/>
      <c r="AI82" s="56"/>
      <c r="AJ82" s="73"/>
      <c r="AK82" s="73"/>
      <c r="AL82" s="73"/>
      <c r="AM82" s="73"/>
      <c r="AN82" s="73"/>
      <c r="AO82" s="73"/>
    </row>
    <row r="83" spans="1:41" x14ac:dyDescent="0.2">
      <c r="A83" s="73"/>
      <c r="B83" s="73"/>
      <c r="C83" s="73"/>
      <c r="D83" s="73"/>
      <c r="E83" s="73"/>
      <c r="F83" s="73"/>
      <c r="G83" s="56"/>
      <c r="H83" s="73"/>
      <c r="I83" s="73"/>
      <c r="J83" s="73"/>
      <c r="K83" s="73"/>
      <c r="L83" s="73"/>
      <c r="M83" s="73"/>
      <c r="N83" s="56"/>
      <c r="O83" s="73"/>
      <c r="P83" s="73"/>
      <c r="Q83" s="73"/>
      <c r="R83" s="73"/>
      <c r="S83" s="73"/>
      <c r="T83" s="73"/>
      <c r="U83" s="56"/>
      <c r="V83" s="73"/>
      <c r="W83" s="73"/>
      <c r="X83" s="73"/>
      <c r="Y83" s="73"/>
      <c r="Z83" s="73"/>
      <c r="AA83" s="73"/>
      <c r="AB83" s="56"/>
      <c r="AC83" s="73"/>
      <c r="AD83" s="73"/>
      <c r="AE83" s="73"/>
      <c r="AF83" s="73"/>
      <c r="AG83" s="73"/>
      <c r="AH83" s="73"/>
      <c r="AI83" s="56"/>
      <c r="AJ83" s="73"/>
      <c r="AK83" s="73"/>
      <c r="AL83" s="73"/>
      <c r="AM83" s="73"/>
      <c r="AN83" s="73"/>
      <c r="AO83" s="73"/>
    </row>
    <row r="84" spans="1:41" x14ac:dyDescent="0.2">
      <c r="A84" s="73"/>
      <c r="B84" s="73"/>
      <c r="C84" s="73"/>
      <c r="D84" s="73"/>
      <c r="E84" s="73"/>
      <c r="F84" s="73"/>
      <c r="G84" s="56"/>
      <c r="H84" s="73"/>
      <c r="I84" s="73"/>
      <c r="J84" s="73"/>
      <c r="K84" s="73"/>
      <c r="L84" s="73"/>
      <c r="M84" s="73"/>
      <c r="N84" s="56"/>
      <c r="O84" s="73"/>
      <c r="P84" s="73"/>
      <c r="Q84" s="73"/>
      <c r="R84" s="73"/>
      <c r="S84" s="73"/>
      <c r="T84" s="73"/>
      <c r="U84" s="56"/>
      <c r="V84" s="73"/>
      <c r="W84" s="73"/>
      <c r="X84" s="73"/>
      <c r="Y84" s="73"/>
      <c r="Z84" s="73"/>
      <c r="AA84" s="73"/>
      <c r="AB84" s="56"/>
      <c r="AC84" s="73"/>
      <c r="AD84" s="73"/>
      <c r="AE84" s="73"/>
      <c r="AF84" s="73"/>
      <c r="AG84" s="73"/>
      <c r="AH84" s="73"/>
      <c r="AI84" s="56"/>
      <c r="AJ84" s="73"/>
      <c r="AK84" s="73"/>
      <c r="AL84" s="73"/>
      <c r="AM84" s="73"/>
      <c r="AN84" s="73"/>
      <c r="AO84" s="73"/>
    </row>
    <row r="85" spans="1:41" x14ac:dyDescent="0.2">
      <c r="A85" s="73"/>
      <c r="B85" s="73"/>
      <c r="C85" s="73"/>
      <c r="D85" s="73"/>
      <c r="E85" s="73"/>
      <c r="F85" s="73"/>
      <c r="G85" s="56"/>
      <c r="H85" s="73"/>
      <c r="I85" s="73"/>
      <c r="J85" s="73"/>
      <c r="K85" s="73"/>
      <c r="L85" s="73"/>
      <c r="M85" s="73"/>
      <c r="N85" s="56"/>
      <c r="O85" s="73"/>
      <c r="P85" s="73"/>
      <c r="Q85" s="73"/>
      <c r="R85" s="73"/>
      <c r="S85" s="73"/>
      <c r="T85" s="73"/>
      <c r="U85" s="56"/>
      <c r="V85" s="73"/>
      <c r="W85" s="73"/>
      <c r="X85" s="73"/>
      <c r="Y85" s="73"/>
      <c r="Z85" s="73"/>
      <c r="AA85" s="73"/>
      <c r="AB85" s="56"/>
      <c r="AC85" s="73"/>
      <c r="AD85" s="73"/>
      <c r="AE85" s="73"/>
      <c r="AF85" s="73"/>
      <c r="AG85" s="73"/>
      <c r="AH85" s="73"/>
      <c r="AI85" s="56"/>
      <c r="AJ85" s="73"/>
      <c r="AK85" s="73"/>
      <c r="AL85" s="73"/>
      <c r="AM85" s="73"/>
      <c r="AN85" s="73"/>
      <c r="AO85" s="73"/>
    </row>
    <row r="86" spans="1:41" x14ac:dyDescent="0.2">
      <c r="A86" s="73"/>
      <c r="B86" s="73"/>
      <c r="C86" s="73"/>
      <c r="D86" s="73"/>
      <c r="E86" s="73"/>
      <c r="F86" s="73"/>
      <c r="G86" s="56"/>
      <c r="H86" s="73"/>
      <c r="I86" s="73"/>
      <c r="J86" s="73"/>
      <c r="K86" s="73"/>
      <c r="L86" s="73"/>
      <c r="M86" s="73"/>
      <c r="N86" s="56"/>
      <c r="O86" s="73"/>
      <c r="P86" s="73"/>
      <c r="Q86" s="73"/>
      <c r="R86" s="73"/>
      <c r="S86" s="73"/>
      <c r="T86" s="73"/>
      <c r="U86" s="56"/>
      <c r="V86" s="73"/>
      <c r="W86" s="73"/>
      <c r="X86" s="73"/>
      <c r="Y86" s="73"/>
      <c r="Z86" s="73"/>
      <c r="AA86" s="73"/>
      <c r="AB86" s="56"/>
      <c r="AC86" s="73"/>
      <c r="AD86" s="73"/>
      <c r="AE86" s="73"/>
      <c r="AF86" s="73"/>
      <c r="AG86" s="73"/>
      <c r="AH86" s="73"/>
      <c r="AI86" s="56"/>
      <c r="AJ86" s="73"/>
      <c r="AK86" s="73"/>
      <c r="AL86" s="73"/>
      <c r="AM86" s="73"/>
      <c r="AN86" s="73"/>
      <c r="AO86" s="73"/>
    </row>
    <row r="87" spans="1:41" x14ac:dyDescent="0.2">
      <c r="A87" s="73"/>
      <c r="B87" s="73"/>
      <c r="C87" s="73"/>
      <c r="D87" s="73"/>
      <c r="E87" s="73"/>
      <c r="F87" s="73"/>
      <c r="G87" s="56"/>
      <c r="H87" s="73"/>
      <c r="I87" s="73"/>
      <c r="J87" s="73"/>
      <c r="K87" s="73"/>
      <c r="L87" s="73"/>
      <c r="M87" s="73"/>
      <c r="N87" s="56"/>
      <c r="O87" s="73"/>
      <c r="P87" s="73"/>
      <c r="Q87" s="73"/>
      <c r="R87" s="73"/>
      <c r="S87" s="73"/>
      <c r="T87" s="73"/>
      <c r="U87" s="56"/>
      <c r="V87" s="73"/>
      <c r="W87" s="73"/>
      <c r="X87" s="73"/>
      <c r="Y87" s="73"/>
      <c r="Z87" s="73"/>
      <c r="AA87" s="73"/>
      <c r="AB87" s="56"/>
      <c r="AC87" s="73"/>
      <c r="AD87" s="73"/>
      <c r="AE87" s="73"/>
      <c r="AF87" s="73"/>
      <c r="AG87" s="73"/>
      <c r="AH87" s="73"/>
      <c r="AI87" s="56"/>
      <c r="AJ87" s="73"/>
      <c r="AK87" s="73"/>
      <c r="AL87" s="73"/>
      <c r="AM87" s="73"/>
      <c r="AN87" s="73"/>
      <c r="AO87" s="73"/>
    </row>
    <row r="88" spans="1:41" x14ac:dyDescent="0.2">
      <c r="A88" s="73"/>
      <c r="B88" s="73"/>
      <c r="C88" s="73"/>
      <c r="D88" s="73"/>
      <c r="E88" s="73"/>
      <c r="F88" s="73"/>
      <c r="G88" s="56"/>
      <c r="H88" s="73"/>
      <c r="I88" s="73"/>
      <c r="J88" s="73"/>
      <c r="K88" s="73"/>
      <c r="L88" s="73"/>
      <c r="M88" s="73"/>
      <c r="N88" s="56"/>
      <c r="O88" s="73"/>
      <c r="P88" s="73"/>
      <c r="Q88" s="73"/>
      <c r="R88" s="73"/>
      <c r="S88" s="73"/>
      <c r="T88" s="73"/>
      <c r="U88" s="56"/>
      <c r="V88" s="73"/>
      <c r="W88" s="73"/>
      <c r="X88" s="73"/>
      <c r="Y88" s="73"/>
      <c r="Z88" s="73"/>
      <c r="AA88" s="73"/>
      <c r="AB88" s="56"/>
      <c r="AC88" s="73"/>
      <c r="AD88" s="73"/>
      <c r="AE88" s="73"/>
      <c r="AF88" s="73"/>
      <c r="AG88" s="73"/>
      <c r="AH88" s="73"/>
      <c r="AI88" s="56"/>
      <c r="AJ88" s="73"/>
      <c r="AK88" s="73"/>
      <c r="AL88" s="73"/>
      <c r="AM88" s="73"/>
      <c r="AN88" s="73"/>
      <c r="AO88" s="73"/>
    </row>
    <row r="89" spans="1:41" x14ac:dyDescent="0.2">
      <c r="A89" s="73"/>
      <c r="B89" s="73"/>
      <c r="C89" s="73"/>
      <c r="D89" s="73"/>
      <c r="E89" s="73"/>
      <c r="F89" s="73"/>
      <c r="G89" s="56"/>
      <c r="H89" s="73"/>
      <c r="I89" s="73"/>
      <c r="J89" s="73"/>
      <c r="K89" s="73"/>
      <c r="L89" s="73"/>
      <c r="M89" s="73"/>
      <c r="N89" s="56"/>
      <c r="O89" s="73"/>
      <c r="P89" s="73"/>
      <c r="Q89" s="73"/>
      <c r="R89" s="73"/>
      <c r="S89" s="73"/>
      <c r="T89" s="73"/>
      <c r="U89" s="56"/>
      <c r="V89" s="73"/>
      <c r="W89" s="73"/>
      <c r="X89" s="73"/>
      <c r="Y89" s="73"/>
      <c r="Z89" s="73"/>
      <c r="AA89" s="73"/>
      <c r="AB89" s="56"/>
      <c r="AC89" s="73"/>
      <c r="AD89" s="73"/>
      <c r="AE89" s="73"/>
      <c r="AF89" s="73"/>
      <c r="AG89" s="73"/>
      <c r="AH89" s="73"/>
      <c r="AI89" s="56"/>
      <c r="AJ89" s="73"/>
      <c r="AK89" s="73"/>
      <c r="AL89" s="73"/>
      <c r="AM89" s="73"/>
      <c r="AN89" s="73"/>
      <c r="AO89" s="73"/>
    </row>
    <row r="90" spans="1:41" x14ac:dyDescent="0.2">
      <c r="A90" s="73"/>
      <c r="B90" s="73"/>
      <c r="C90" s="73"/>
      <c r="D90" s="73"/>
      <c r="E90" s="73"/>
      <c r="F90" s="73"/>
      <c r="G90" s="56"/>
      <c r="H90" s="73"/>
      <c r="I90" s="73"/>
      <c r="J90" s="73"/>
      <c r="K90" s="73"/>
      <c r="L90" s="73"/>
      <c r="M90" s="73"/>
      <c r="N90" s="56"/>
      <c r="O90" s="73"/>
      <c r="P90" s="73"/>
      <c r="Q90" s="73"/>
      <c r="R90" s="73"/>
      <c r="S90" s="73"/>
      <c r="T90" s="73"/>
      <c r="U90" s="56"/>
      <c r="V90" s="73"/>
      <c r="W90" s="73"/>
      <c r="X90" s="73"/>
      <c r="Y90" s="73"/>
      <c r="Z90" s="73"/>
      <c r="AA90" s="73"/>
      <c r="AB90" s="56"/>
      <c r="AC90" s="73"/>
      <c r="AD90" s="73"/>
      <c r="AE90" s="73"/>
      <c r="AF90" s="73"/>
      <c r="AG90" s="73"/>
      <c r="AH90" s="73"/>
      <c r="AI90" s="56"/>
      <c r="AJ90" s="73"/>
      <c r="AK90" s="73"/>
      <c r="AL90" s="73"/>
      <c r="AM90" s="73"/>
      <c r="AN90" s="73"/>
      <c r="AO90" s="73"/>
    </row>
    <row r="91" spans="1:41" x14ac:dyDescent="0.2">
      <c r="A91" s="73"/>
      <c r="B91" s="73"/>
      <c r="C91" s="73"/>
      <c r="D91" s="73"/>
      <c r="E91" s="73"/>
      <c r="F91" s="73"/>
      <c r="G91" s="56"/>
      <c r="H91" s="73"/>
      <c r="I91" s="73"/>
      <c r="J91" s="73"/>
      <c r="K91" s="73"/>
      <c r="L91" s="73"/>
      <c r="M91" s="73"/>
      <c r="N91" s="56"/>
      <c r="O91" s="73"/>
      <c r="P91" s="73"/>
      <c r="Q91" s="73"/>
      <c r="R91" s="73"/>
      <c r="S91" s="73"/>
      <c r="T91" s="73"/>
      <c r="U91" s="56"/>
      <c r="V91" s="73"/>
      <c r="W91" s="73"/>
      <c r="X91" s="73"/>
      <c r="Y91" s="73"/>
      <c r="Z91" s="73"/>
      <c r="AA91" s="73"/>
      <c r="AB91" s="56"/>
      <c r="AC91" s="73"/>
      <c r="AD91" s="73"/>
      <c r="AE91" s="73"/>
      <c r="AF91" s="73"/>
      <c r="AG91" s="73"/>
      <c r="AH91" s="73"/>
      <c r="AI91" s="56"/>
      <c r="AJ91" s="73"/>
      <c r="AK91" s="73"/>
      <c r="AL91" s="73"/>
      <c r="AM91" s="73"/>
      <c r="AN91" s="73"/>
      <c r="AO91" s="73"/>
    </row>
    <row r="92" spans="1:41" x14ac:dyDescent="0.2">
      <c r="A92" s="73"/>
      <c r="B92" s="73"/>
      <c r="C92" s="73"/>
      <c r="D92" s="73"/>
      <c r="E92" s="73"/>
      <c r="F92" s="73"/>
      <c r="G92" s="56"/>
      <c r="H92" s="73"/>
      <c r="I92" s="73"/>
      <c r="J92" s="73"/>
      <c r="K92" s="73"/>
      <c r="L92" s="73"/>
      <c r="M92" s="73"/>
      <c r="N92" s="56"/>
      <c r="O92" s="73"/>
      <c r="P92" s="73"/>
      <c r="Q92" s="73"/>
      <c r="R92" s="73"/>
      <c r="S92" s="73"/>
      <c r="T92" s="73"/>
      <c r="U92" s="56"/>
      <c r="V92" s="73"/>
      <c r="W92" s="73"/>
      <c r="X92" s="73"/>
      <c r="Y92" s="73"/>
      <c r="Z92" s="73"/>
      <c r="AA92" s="73"/>
      <c r="AB92" s="56"/>
      <c r="AC92" s="73"/>
      <c r="AD92" s="73"/>
      <c r="AE92" s="73"/>
      <c r="AF92" s="73"/>
      <c r="AG92" s="73"/>
      <c r="AH92" s="73"/>
      <c r="AI92" s="56"/>
      <c r="AJ92" s="73"/>
      <c r="AK92" s="73"/>
      <c r="AL92" s="73"/>
      <c r="AM92" s="73"/>
      <c r="AN92" s="73"/>
      <c r="AO92" s="73"/>
    </row>
    <row r="93" spans="1:41" x14ac:dyDescent="0.2">
      <c r="A93" s="73"/>
      <c r="B93" s="73"/>
      <c r="C93" s="73"/>
      <c r="D93" s="73"/>
      <c r="E93" s="73"/>
      <c r="F93" s="73"/>
      <c r="G93" s="56"/>
      <c r="H93" s="73"/>
      <c r="I93" s="73"/>
      <c r="J93" s="73"/>
      <c r="K93" s="73"/>
      <c r="L93" s="73"/>
      <c r="M93" s="73"/>
      <c r="N93" s="56"/>
      <c r="O93" s="73"/>
      <c r="P93" s="73"/>
      <c r="Q93" s="73"/>
      <c r="R93" s="73"/>
      <c r="S93" s="73"/>
      <c r="T93" s="73"/>
      <c r="U93" s="56"/>
      <c r="V93" s="73"/>
      <c r="W93" s="73"/>
      <c r="X93" s="73"/>
      <c r="Y93" s="73"/>
      <c r="Z93" s="73"/>
      <c r="AA93" s="73"/>
      <c r="AB93" s="56"/>
      <c r="AC93" s="73"/>
      <c r="AD93" s="73"/>
      <c r="AE93" s="73"/>
      <c r="AF93" s="73"/>
      <c r="AG93" s="73"/>
      <c r="AH93" s="73"/>
      <c r="AI93" s="56"/>
      <c r="AJ93" s="73"/>
      <c r="AK93" s="73"/>
      <c r="AL93" s="73"/>
      <c r="AM93" s="73"/>
      <c r="AN93" s="73"/>
      <c r="AO93" s="73"/>
    </row>
    <row r="94" spans="1:41" x14ac:dyDescent="0.2">
      <c r="A94" s="73"/>
      <c r="B94" s="73"/>
      <c r="C94" s="73"/>
      <c r="D94" s="73"/>
      <c r="E94" s="73"/>
      <c r="F94" s="73"/>
      <c r="G94" s="56"/>
      <c r="H94" s="73"/>
      <c r="I94" s="73"/>
      <c r="J94" s="73"/>
      <c r="K94" s="73"/>
      <c r="L94" s="73"/>
      <c r="M94" s="73"/>
      <c r="N94" s="56"/>
      <c r="O94" s="73"/>
      <c r="P94" s="73"/>
      <c r="Q94" s="73"/>
      <c r="R94" s="73"/>
      <c r="S94" s="73"/>
      <c r="T94" s="73"/>
      <c r="U94" s="56"/>
      <c r="V94" s="73"/>
      <c r="W94" s="73"/>
      <c r="X94" s="73"/>
      <c r="Y94" s="73"/>
      <c r="Z94" s="73"/>
      <c r="AA94" s="73"/>
      <c r="AB94" s="56"/>
      <c r="AC94" s="73"/>
      <c r="AD94" s="73"/>
      <c r="AE94" s="73"/>
      <c r="AF94" s="73"/>
      <c r="AG94" s="73"/>
      <c r="AH94" s="73"/>
      <c r="AI94" s="56"/>
      <c r="AJ94" s="73"/>
      <c r="AK94" s="73"/>
      <c r="AL94" s="73"/>
      <c r="AM94" s="73"/>
      <c r="AN94" s="73"/>
      <c r="AO94" s="73"/>
    </row>
    <row r="95" spans="1:41" x14ac:dyDescent="0.2">
      <c r="A95" s="73"/>
      <c r="B95" s="73"/>
      <c r="C95" s="73"/>
      <c r="D95" s="73"/>
      <c r="E95" s="73"/>
      <c r="F95" s="73"/>
      <c r="G95" s="56"/>
      <c r="H95" s="73"/>
      <c r="I95" s="73"/>
      <c r="J95" s="73"/>
      <c r="K95" s="73"/>
      <c r="L95" s="73"/>
      <c r="M95" s="73"/>
      <c r="N95" s="56"/>
      <c r="O95" s="73"/>
      <c r="P95" s="73"/>
      <c r="Q95" s="73"/>
      <c r="R95" s="73"/>
      <c r="S95" s="73"/>
      <c r="T95" s="73"/>
      <c r="U95" s="56"/>
      <c r="V95" s="73"/>
      <c r="W95" s="73"/>
      <c r="X95" s="73"/>
      <c r="Y95" s="73"/>
      <c r="Z95" s="73"/>
      <c r="AA95" s="73"/>
      <c r="AB95" s="56"/>
      <c r="AC95" s="73"/>
      <c r="AD95" s="73"/>
      <c r="AE95" s="73"/>
      <c r="AF95" s="73"/>
      <c r="AG95" s="73"/>
      <c r="AH95" s="73"/>
      <c r="AI95" s="56"/>
      <c r="AJ95" s="73"/>
      <c r="AK95" s="73"/>
      <c r="AL95" s="73"/>
      <c r="AM95" s="73"/>
      <c r="AN95" s="73"/>
      <c r="AO95" s="73"/>
    </row>
    <row r="96" spans="1:41" x14ac:dyDescent="0.2">
      <c r="A96" s="73"/>
      <c r="B96" s="73"/>
      <c r="C96" s="73"/>
      <c r="D96" s="73"/>
      <c r="E96" s="73"/>
      <c r="F96" s="73"/>
      <c r="G96" s="56"/>
      <c r="H96" s="73"/>
      <c r="I96" s="73"/>
      <c r="J96" s="73"/>
      <c r="K96" s="73"/>
      <c r="L96" s="73"/>
      <c r="M96" s="73"/>
      <c r="N96" s="56"/>
      <c r="O96" s="73"/>
      <c r="P96" s="73"/>
      <c r="Q96" s="73"/>
      <c r="R96" s="73"/>
      <c r="S96" s="73"/>
      <c r="T96" s="73"/>
      <c r="U96" s="56"/>
      <c r="V96" s="73"/>
      <c r="W96" s="73"/>
      <c r="X96" s="73"/>
      <c r="Y96" s="73"/>
      <c r="Z96" s="73"/>
      <c r="AA96" s="73"/>
      <c r="AB96" s="56"/>
      <c r="AC96" s="73"/>
      <c r="AD96" s="73"/>
      <c r="AE96" s="73"/>
      <c r="AF96" s="73"/>
      <c r="AG96" s="73"/>
      <c r="AH96" s="73"/>
      <c r="AI96" s="56"/>
      <c r="AJ96" s="73"/>
      <c r="AK96" s="73"/>
      <c r="AL96" s="73"/>
      <c r="AM96" s="73"/>
      <c r="AN96" s="73"/>
      <c r="AO96" s="73"/>
    </row>
    <row r="97" spans="1:41" x14ac:dyDescent="0.2">
      <c r="A97" s="73"/>
      <c r="B97" s="73"/>
      <c r="C97" s="73"/>
      <c r="D97" s="73"/>
      <c r="E97" s="73"/>
      <c r="F97" s="73"/>
      <c r="G97" s="56"/>
      <c r="H97" s="73"/>
      <c r="I97" s="73"/>
      <c r="J97" s="73"/>
      <c r="K97" s="73"/>
      <c r="L97" s="73"/>
      <c r="M97" s="73"/>
      <c r="N97" s="56"/>
      <c r="O97" s="73"/>
      <c r="P97" s="73"/>
      <c r="Q97" s="73"/>
      <c r="R97" s="73"/>
      <c r="S97" s="73"/>
      <c r="T97" s="73"/>
      <c r="U97" s="56"/>
      <c r="V97" s="73"/>
      <c r="W97" s="73"/>
      <c r="X97" s="73"/>
      <c r="Y97" s="73"/>
      <c r="Z97" s="73"/>
      <c r="AA97" s="73"/>
      <c r="AB97" s="56"/>
      <c r="AC97" s="73"/>
      <c r="AD97" s="73"/>
      <c r="AE97" s="73"/>
      <c r="AF97" s="73"/>
      <c r="AG97" s="73"/>
      <c r="AH97" s="73"/>
      <c r="AI97" s="56"/>
      <c r="AJ97" s="73"/>
      <c r="AK97" s="73"/>
      <c r="AL97" s="73"/>
      <c r="AM97" s="73"/>
      <c r="AN97" s="73"/>
      <c r="AO97" s="73"/>
    </row>
    <row r="98" spans="1:41" x14ac:dyDescent="0.2">
      <c r="A98" s="73"/>
      <c r="B98" s="73"/>
      <c r="C98" s="73"/>
      <c r="D98" s="73"/>
      <c r="E98" s="73"/>
      <c r="F98" s="73"/>
      <c r="G98" s="56"/>
      <c r="H98" s="73"/>
      <c r="I98" s="73"/>
      <c r="J98" s="73"/>
      <c r="K98" s="73"/>
      <c r="L98" s="73"/>
      <c r="M98" s="73"/>
      <c r="N98" s="56"/>
      <c r="O98" s="73"/>
      <c r="P98" s="73"/>
      <c r="Q98" s="73"/>
      <c r="R98" s="73"/>
      <c r="S98" s="73"/>
      <c r="T98" s="73"/>
      <c r="U98" s="56"/>
      <c r="V98" s="73"/>
      <c r="W98" s="73"/>
      <c r="X98" s="73"/>
      <c r="Y98" s="73"/>
      <c r="Z98" s="73"/>
      <c r="AA98" s="73"/>
      <c r="AB98" s="56"/>
      <c r="AC98" s="73"/>
      <c r="AD98" s="73"/>
      <c r="AE98" s="73"/>
      <c r="AF98" s="73"/>
      <c r="AG98" s="73"/>
      <c r="AH98" s="73"/>
      <c r="AI98" s="56"/>
      <c r="AJ98" s="73"/>
      <c r="AK98" s="73"/>
      <c r="AL98" s="73"/>
      <c r="AM98" s="73"/>
      <c r="AN98" s="73"/>
      <c r="AO98" s="73"/>
    </row>
    <row r="99" spans="1:41" x14ac:dyDescent="0.2">
      <c r="A99" s="73"/>
      <c r="B99" s="73"/>
      <c r="C99" s="73"/>
      <c r="D99" s="73"/>
      <c r="E99" s="73"/>
      <c r="F99" s="73"/>
      <c r="G99" s="56"/>
      <c r="H99" s="73"/>
      <c r="I99" s="73"/>
      <c r="J99" s="73"/>
      <c r="K99" s="73"/>
      <c r="L99" s="73"/>
      <c r="M99" s="73"/>
      <c r="N99" s="56"/>
      <c r="O99" s="73"/>
      <c r="P99" s="73"/>
      <c r="Q99" s="73"/>
      <c r="R99" s="73"/>
      <c r="S99" s="73"/>
      <c r="T99" s="73"/>
      <c r="U99" s="56"/>
      <c r="V99" s="73"/>
      <c r="W99" s="73"/>
      <c r="X99" s="73"/>
      <c r="Y99" s="73"/>
      <c r="Z99" s="73"/>
      <c r="AA99" s="73"/>
      <c r="AB99" s="56"/>
      <c r="AC99" s="73"/>
      <c r="AD99" s="73"/>
      <c r="AE99" s="73"/>
      <c r="AF99" s="73"/>
      <c r="AG99" s="73"/>
      <c r="AH99" s="73"/>
      <c r="AI99" s="56"/>
      <c r="AJ99" s="73"/>
      <c r="AK99" s="73"/>
      <c r="AL99" s="73"/>
      <c r="AM99" s="73"/>
      <c r="AN99" s="73"/>
      <c r="AO99" s="73"/>
    </row>
    <row r="100" spans="1:41" x14ac:dyDescent="0.2">
      <c r="A100" s="73"/>
      <c r="B100" s="73"/>
      <c r="C100" s="73"/>
      <c r="D100" s="73"/>
      <c r="E100" s="73"/>
      <c r="F100" s="73"/>
      <c r="G100" s="56"/>
      <c r="H100" s="73"/>
      <c r="I100" s="73"/>
      <c r="J100" s="73"/>
      <c r="K100" s="73"/>
      <c r="L100" s="73"/>
      <c r="M100" s="73"/>
      <c r="N100" s="56"/>
      <c r="O100" s="73"/>
      <c r="P100" s="73"/>
      <c r="Q100" s="73"/>
      <c r="R100" s="73"/>
      <c r="S100" s="73"/>
      <c r="T100" s="73"/>
      <c r="U100" s="56"/>
      <c r="V100" s="73"/>
      <c r="W100" s="73"/>
      <c r="X100" s="73"/>
      <c r="Y100" s="73"/>
      <c r="Z100" s="73"/>
      <c r="AA100" s="73"/>
      <c r="AB100" s="56"/>
      <c r="AC100" s="73"/>
      <c r="AD100" s="73"/>
      <c r="AE100" s="73"/>
      <c r="AF100" s="73"/>
      <c r="AG100" s="73"/>
      <c r="AH100" s="73"/>
      <c r="AI100" s="56"/>
      <c r="AJ100" s="73"/>
      <c r="AK100" s="73"/>
      <c r="AL100" s="73"/>
      <c r="AM100" s="73"/>
      <c r="AN100" s="73"/>
      <c r="AO100" s="73"/>
    </row>
    <row r="101" spans="1:41" x14ac:dyDescent="0.2">
      <c r="A101" s="73"/>
      <c r="B101" s="73"/>
      <c r="C101" s="73"/>
      <c r="D101" s="73"/>
      <c r="E101" s="73"/>
      <c r="F101" s="73"/>
      <c r="G101" s="56"/>
      <c r="H101" s="73"/>
      <c r="I101" s="73"/>
      <c r="J101" s="73"/>
      <c r="K101" s="73"/>
      <c r="L101" s="73"/>
      <c r="M101" s="73"/>
      <c r="N101" s="56"/>
      <c r="O101" s="73"/>
      <c r="P101" s="73"/>
      <c r="Q101" s="73"/>
      <c r="R101" s="73"/>
      <c r="S101" s="73"/>
      <c r="T101" s="73"/>
      <c r="U101" s="56"/>
      <c r="V101" s="73"/>
      <c r="W101" s="73"/>
      <c r="X101" s="73"/>
      <c r="Y101" s="73"/>
      <c r="Z101" s="73"/>
      <c r="AA101" s="73"/>
      <c r="AB101" s="56"/>
      <c r="AC101" s="73"/>
      <c r="AD101" s="73"/>
      <c r="AE101" s="73"/>
      <c r="AF101" s="73"/>
      <c r="AG101" s="73"/>
      <c r="AH101" s="73"/>
      <c r="AI101" s="56"/>
      <c r="AJ101" s="73"/>
      <c r="AK101" s="73"/>
      <c r="AL101" s="73"/>
      <c r="AM101" s="73"/>
      <c r="AN101" s="73"/>
      <c r="AO101" s="73"/>
    </row>
    <row r="102" spans="1:41" x14ac:dyDescent="0.2">
      <c r="A102" s="73"/>
      <c r="B102" s="73"/>
      <c r="C102" s="73"/>
      <c r="D102" s="73"/>
      <c r="E102" s="73"/>
      <c r="F102" s="73"/>
      <c r="G102" s="56"/>
      <c r="H102" s="73"/>
      <c r="I102" s="73"/>
      <c r="J102" s="73"/>
      <c r="K102" s="73"/>
      <c r="L102" s="73"/>
      <c r="M102" s="73"/>
      <c r="N102" s="56"/>
      <c r="O102" s="73"/>
      <c r="P102" s="73"/>
      <c r="Q102" s="73"/>
      <c r="R102" s="73"/>
      <c r="S102" s="73"/>
      <c r="T102" s="73"/>
      <c r="U102" s="56"/>
      <c r="V102" s="73"/>
      <c r="W102" s="73"/>
      <c r="X102" s="73"/>
      <c r="Y102" s="73"/>
      <c r="Z102" s="73"/>
      <c r="AA102" s="73"/>
      <c r="AB102" s="56"/>
      <c r="AC102" s="73"/>
      <c r="AD102" s="73"/>
      <c r="AE102" s="73"/>
      <c r="AF102" s="73"/>
      <c r="AG102" s="73"/>
      <c r="AH102" s="73"/>
      <c r="AI102" s="56"/>
      <c r="AJ102" s="73"/>
      <c r="AK102" s="73"/>
      <c r="AL102" s="73"/>
      <c r="AM102" s="73"/>
      <c r="AN102" s="73"/>
      <c r="AO102" s="73"/>
    </row>
    <row r="103" spans="1:41" x14ac:dyDescent="0.2">
      <c r="A103" s="73"/>
      <c r="B103" s="73"/>
      <c r="C103" s="73"/>
      <c r="D103" s="73"/>
      <c r="E103" s="73"/>
      <c r="F103" s="73"/>
      <c r="G103" s="56"/>
      <c r="H103" s="73"/>
      <c r="I103" s="73"/>
      <c r="J103" s="73"/>
      <c r="K103" s="73"/>
      <c r="L103" s="73"/>
      <c r="M103" s="73"/>
      <c r="N103" s="56"/>
      <c r="O103" s="73"/>
      <c r="P103" s="73"/>
      <c r="Q103" s="73"/>
      <c r="R103" s="73"/>
      <c r="S103" s="73"/>
      <c r="T103" s="73"/>
      <c r="U103" s="56"/>
      <c r="V103" s="73"/>
      <c r="W103" s="73"/>
      <c r="X103" s="73"/>
      <c r="Y103" s="73"/>
      <c r="Z103" s="73"/>
      <c r="AA103" s="73"/>
      <c r="AB103" s="56"/>
      <c r="AC103" s="73"/>
      <c r="AD103" s="73"/>
      <c r="AE103" s="73"/>
      <c r="AF103" s="73"/>
      <c r="AG103" s="73"/>
      <c r="AH103" s="73"/>
      <c r="AI103" s="56"/>
      <c r="AJ103" s="73"/>
      <c r="AK103" s="73"/>
      <c r="AL103" s="73"/>
      <c r="AM103" s="73"/>
      <c r="AN103" s="73"/>
      <c r="AO103" s="73"/>
    </row>
    <row r="104" spans="1:41" x14ac:dyDescent="0.2">
      <c r="A104" s="73"/>
      <c r="B104" s="73"/>
      <c r="C104" s="73"/>
      <c r="D104" s="73"/>
      <c r="E104" s="73"/>
      <c r="F104" s="73"/>
      <c r="G104" s="56"/>
      <c r="H104" s="73"/>
      <c r="I104" s="73"/>
      <c r="J104" s="73"/>
      <c r="K104" s="73"/>
      <c r="L104" s="73"/>
      <c r="M104" s="73"/>
      <c r="N104" s="56"/>
      <c r="O104" s="73"/>
      <c r="P104" s="73"/>
      <c r="Q104" s="73"/>
      <c r="R104" s="73"/>
      <c r="S104" s="73"/>
      <c r="T104" s="73"/>
      <c r="U104" s="56"/>
      <c r="V104" s="73"/>
      <c r="W104" s="73"/>
      <c r="X104" s="73"/>
      <c r="Y104" s="73"/>
      <c r="Z104" s="73"/>
      <c r="AA104" s="73"/>
      <c r="AB104" s="56"/>
      <c r="AC104" s="73"/>
      <c r="AD104" s="73"/>
      <c r="AE104" s="73"/>
      <c r="AF104" s="73"/>
      <c r="AG104" s="73"/>
      <c r="AH104" s="73"/>
      <c r="AI104" s="56"/>
      <c r="AJ104" s="73"/>
      <c r="AK104" s="73"/>
      <c r="AL104" s="73"/>
      <c r="AM104" s="73"/>
      <c r="AN104" s="73"/>
      <c r="AO104" s="73"/>
    </row>
    <row r="105" spans="1:41" x14ac:dyDescent="0.2">
      <c r="A105" s="73"/>
      <c r="B105" s="73"/>
      <c r="C105" s="73"/>
      <c r="D105" s="73"/>
      <c r="E105" s="73"/>
      <c r="F105" s="73"/>
      <c r="G105" s="56"/>
      <c r="H105" s="73"/>
      <c r="I105" s="73"/>
      <c r="J105" s="73"/>
      <c r="K105" s="73"/>
      <c r="L105" s="73"/>
      <c r="M105" s="73"/>
      <c r="N105" s="56"/>
      <c r="O105" s="73"/>
      <c r="P105" s="73"/>
      <c r="Q105" s="73"/>
      <c r="R105" s="73"/>
      <c r="S105" s="73"/>
      <c r="T105" s="73"/>
      <c r="U105" s="56"/>
      <c r="V105" s="73"/>
      <c r="W105" s="73"/>
      <c r="X105" s="73"/>
      <c r="Y105" s="73"/>
      <c r="Z105" s="73"/>
      <c r="AA105" s="73"/>
      <c r="AB105" s="56"/>
      <c r="AC105" s="73"/>
      <c r="AD105" s="73"/>
      <c r="AE105" s="73"/>
      <c r="AF105" s="73"/>
      <c r="AG105" s="73"/>
      <c r="AH105" s="73"/>
      <c r="AI105" s="56"/>
      <c r="AJ105" s="73"/>
      <c r="AK105" s="73"/>
      <c r="AL105" s="73"/>
      <c r="AM105" s="73"/>
      <c r="AN105" s="73"/>
      <c r="AO105" s="73"/>
    </row>
    <row r="106" spans="1:41" x14ac:dyDescent="0.2">
      <c r="A106" s="73"/>
      <c r="B106" s="73"/>
      <c r="C106" s="73"/>
      <c r="D106" s="73"/>
      <c r="E106" s="73"/>
      <c r="F106" s="73"/>
      <c r="G106" s="56"/>
      <c r="H106" s="73"/>
      <c r="I106" s="73"/>
      <c r="J106" s="73"/>
      <c r="K106" s="73"/>
      <c r="L106" s="73"/>
      <c r="M106" s="73"/>
      <c r="N106" s="56"/>
      <c r="O106" s="73"/>
      <c r="P106" s="73"/>
      <c r="Q106" s="73"/>
      <c r="R106" s="73"/>
      <c r="S106" s="73"/>
      <c r="T106" s="73"/>
      <c r="U106" s="56"/>
      <c r="V106" s="73"/>
      <c r="W106" s="73"/>
      <c r="X106" s="73"/>
      <c r="Y106" s="73"/>
      <c r="Z106" s="73"/>
      <c r="AA106" s="73"/>
      <c r="AB106" s="56"/>
      <c r="AC106" s="73"/>
      <c r="AD106" s="73"/>
      <c r="AE106" s="73"/>
      <c r="AF106" s="73"/>
      <c r="AG106" s="73"/>
      <c r="AH106" s="73"/>
      <c r="AI106" s="56"/>
      <c r="AJ106" s="73"/>
      <c r="AK106" s="73"/>
      <c r="AL106" s="73"/>
      <c r="AM106" s="73"/>
      <c r="AN106" s="73"/>
      <c r="AO106" s="73"/>
    </row>
    <row r="107" spans="1:41" x14ac:dyDescent="0.2">
      <c r="A107" s="73"/>
      <c r="B107" s="73"/>
      <c r="C107" s="73"/>
      <c r="D107" s="73"/>
      <c r="E107" s="73"/>
      <c r="F107" s="73"/>
      <c r="G107" s="56"/>
      <c r="H107" s="73"/>
      <c r="I107" s="73"/>
      <c r="J107" s="73"/>
      <c r="K107" s="73"/>
      <c r="L107" s="73"/>
      <c r="M107" s="73"/>
      <c r="N107" s="56"/>
      <c r="O107" s="73"/>
      <c r="P107" s="73"/>
      <c r="Q107" s="73"/>
      <c r="R107" s="73"/>
      <c r="S107" s="73"/>
      <c r="T107" s="73"/>
      <c r="U107" s="56"/>
      <c r="V107" s="73"/>
      <c r="W107" s="73"/>
      <c r="X107" s="73"/>
      <c r="Y107" s="73"/>
      <c r="Z107" s="73"/>
      <c r="AA107" s="73"/>
      <c r="AB107" s="56"/>
      <c r="AC107" s="73"/>
      <c r="AD107" s="73"/>
      <c r="AE107" s="73"/>
      <c r="AF107" s="73"/>
      <c r="AG107" s="73"/>
      <c r="AH107" s="73"/>
      <c r="AI107" s="56"/>
      <c r="AJ107" s="73"/>
      <c r="AK107" s="73"/>
      <c r="AL107" s="73"/>
      <c r="AM107" s="73"/>
      <c r="AN107" s="73"/>
      <c r="AO107" s="73"/>
    </row>
    <row r="108" spans="1:41" x14ac:dyDescent="0.2">
      <c r="A108" s="73"/>
      <c r="B108" s="73"/>
      <c r="C108" s="73"/>
      <c r="D108" s="73"/>
      <c r="E108" s="73"/>
      <c r="F108" s="73"/>
      <c r="G108" s="56"/>
      <c r="H108" s="73"/>
      <c r="I108" s="73"/>
      <c r="J108" s="73"/>
      <c r="K108" s="73"/>
      <c r="L108" s="73"/>
      <c r="M108" s="73"/>
      <c r="N108" s="56"/>
      <c r="O108" s="73"/>
      <c r="P108" s="73"/>
      <c r="Q108" s="73"/>
      <c r="R108" s="73"/>
      <c r="S108" s="73"/>
      <c r="T108" s="73"/>
      <c r="U108" s="56"/>
      <c r="V108" s="73"/>
      <c r="W108" s="73"/>
      <c r="X108" s="73"/>
      <c r="Y108" s="73"/>
      <c r="Z108" s="73"/>
      <c r="AA108" s="73"/>
      <c r="AB108" s="56"/>
      <c r="AC108" s="73"/>
      <c r="AD108" s="73"/>
      <c r="AE108" s="73"/>
      <c r="AF108" s="73"/>
      <c r="AG108" s="73"/>
      <c r="AH108" s="73"/>
      <c r="AI108" s="56"/>
      <c r="AJ108" s="73"/>
      <c r="AK108" s="73"/>
      <c r="AL108" s="73"/>
      <c r="AM108" s="73"/>
      <c r="AN108" s="73"/>
      <c r="AO108" s="73"/>
    </row>
    <row r="109" spans="1:41" x14ac:dyDescent="0.2">
      <c r="A109" s="73"/>
      <c r="B109" s="73"/>
      <c r="C109" s="73"/>
      <c r="D109" s="73"/>
      <c r="E109" s="73"/>
      <c r="F109" s="73"/>
      <c r="G109" s="56"/>
      <c r="H109" s="73"/>
      <c r="I109" s="73"/>
      <c r="J109" s="73"/>
      <c r="K109" s="73"/>
      <c r="L109" s="73"/>
      <c r="M109" s="73"/>
      <c r="N109" s="56"/>
      <c r="O109" s="73"/>
      <c r="P109" s="73"/>
      <c r="Q109" s="73"/>
      <c r="R109" s="73"/>
      <c r="S109" s="73"/>
      <c r="T109" s="73"/>
      <c r="U109" s="56"/>
      <c r="V109" s="73"/>
      <c r="W109" s="73"/>
      <c r="X109" s="73"/>
      <c r="Y109" s="73"/>
      <c r="Z109" s="73"/>
      <c r="AA109" s="73"/>
      <c r="AB109" s="56"/>
      <c r="AC109" s="73"/>
      <c r="AD109" s="73"/>
      <c r="AE109" s="73"/>
      <c r="AF109" s="73"/>
      <c r="AG109" s="73"/>
      <c r="AH109" s="73"/>
      <c r="AI109" s="56"/>
      <c r="AJ109" s="73"/>
      <c r="AK109" s="73"/>
      <c r="AL109" s="73"/>
      <c r="AM109" s="73"/>
      <c r="AN109" s="73"/>
      <c r="AO109" s="73"/>
    </row>
    <row r="110" spans="1:41" x14ac:dyDescent="0.2">
      <c r="A110" s="73"/>
      <c r="B110" s="73"/>
      <c r="C110" s="73"/>
      <c r="D110" s="73"/>
      <c r="E110" s="73"/>
      <c r="F110" s="73"/>
      <c r="G110" s="56"/>
      <c r="H110" s="73"/>
      <c r="I110" s="73"/>
      <c r="J110" s="73"/>
      <c r="K110" s="73"/>
      <c r="L110" s="73"/>
      <c r="M110" s="73"/>
      <c r="N110" s="56"/>
      <c r="O110" s="73"/>
      <c r="P110" s="73"/>
      <c r="Q110" s="73"/>
      <c r="R110" s="73"/>
      <c r="S110" s="73"/>
      <c r="T110" s="73"/>
      <c r="U110" s="56"/>
      <c r="V110" s="73"/>
      <c r="W110" s="73"/>
      <c r="X110" s="73"/>
      <c r="Y110" s="73"/>
      <c r="Z110" s="73"/>
      <c r="AA110" s="73"/>
      <c r="AB110" s="56"/>
      <c r="AC110" s="73"/>
      <c r="AD110" s="73"/>
      <c r="AE110" s="73"/>
      <c r="AF110" s="73"/>
      <c r="AG110" s="73"/>
      <c r="AH110" s="73"/>
      <c r="AI110" s="56"/>
      <c r="AJ110" s="73"/>
      <c r="AK110" s="73"/>
      <c r="AL110" s="73"/>
      <c r="AM110" s="73"/>
      <c r="AN110" s="73"/>
      <c r="AO110" s="73"/>
    </row>
    <row r="111" spans="1:41" x14ac:dyDescent="0.2">
      <c r="A111" s="73"/>
      <c r="B111" s="73"/>
      <c r="C111" s="73"/>
      <c r="D111" s="73"/>
      <c r="E111" s="73"/>
      <c r="F111" s="73"/>
      <c r="G111" s="56"/>
      <c r="H111" s="73"/>
      <c r="I111" s="73"/>
      <c r="J111" s="73"/>
      <c r="K111" s="73"/>
      <c r="L111" s="73"/>
      <c r="M111" s="73"/>
      <c r="N111" s="56"/>
      <c r="O111" s="73"/>
      <c r="P111" s="73"/>
      <c r="Q111" s="73"/>
      <c r="R111" s="73"/>
      <c r="S111" s="73"/>
      <c r="T111" s="73"/>
      <c r="U111" s="56"/>
      <c r="V111" s="73"/>
      <c r="W111" s="73"/>
      <c r="X111" s="73"/>
      <c r="Y111" s="73"/>
      <c r="Z111" s="73"/>
      <c r="AA111" s="73"/>
      <c r="AB111" s="56"/>
      <c r="AC111" s="73"/>
      <c r="AD111" s="73"/>
      <c r="AE111" s="73"/>
      <c r="AF111" s="73"/>
      <c r="AG111" s="73"/>
      <c r="AH111" s="73"/>
      <c r="AI111" s="56"/>
      <c r="AJ111" s="73"/>
      <c r="AK111" s="73"/>
      <c r="AL111" s="73"/>
      <c r="AM111" s="73"/>
      <c r="AN111" s="73"/>
      <c r="AO111" s="73"/>
    </row>
    <row r="112" spans="1:41" x14ac:dyDescent="0.2">
      <c r="A112" s="73"/>
      <c r="B112" s="73"/>
      <c r="C112" s="73"/>
      <c r="D112" s="73"/>
      <c r="E112" s="73"/>
      <c r="F112" s="73"/>
      <c r="G112" s="56"/>
      <c r="H112" s="73"/>
      <c r="I112" s="73"/>
      <c r="J112" s="73"/>
      <c r="K112" s="73"/>
      <c r="L112" s="73"/>
      <c r="M112" s="73"/>
      <c r="N112" s="56"/>
      <c r="O112" s="73"/>
      <c r="P112" s="73"/>
      <c r="Q112" s="73"/>
      <c r="R112" s="73"/>
      <c r="S112" s="73"/>
      <c r="T112" s="73"/>
      <c r="U112" s="56"/>
      <c r="V112" s="73"/>
      <c r="W112" s="73"/>
      <c r="X112" s="73"/>
      <c r="Y112" s="73"/>
      <c r="Z112" s="73"/>
      <c r="AA112" s="73"/>
      <c r="AB112" s="56"/>
      <c r="AC112" s="73"/>
      <c r="AD112" s="73"/>
      <c r="AE112" s="73"/>
      <c r="AF112" s="73"/>
      <c r="AG112" s="73"/>
      <c r="AH112" s="73"/>
      <c r="AI112" s="56"/>
      <c r="AJ112" s="73"/>
      <c r="AK112" s="73"/>
      <c r="AL112" s="73"/>
      <c r="AM112" s="73"/>
      <c r="AN112" s="73"/>
      <c r="AO112" s="73"/>
    </row>
    <row r="113" spans="1:41" x14ac:dyDescent="0.2">
      <c r="A113" s="73"/>
      <c r="B113" s="73"/>
      <c r="C113" s="73"/>
      <c r="D113" s="73"/>
      <c r="E113" s="73"/>
      <c r="F113" s="73"/>
      <c r="G113" s="56"/>
      <c r="H113" s="73"/>
      <c r="I113" s="73"/>
      <c r="J113" s="73"/>
      <c r="K113" s="73"/>
      <c r="L113" s="73"/>
      <c r="M113" s="73"/>
      <c r="N113" s="56"/>
      <c r="O113" s="73"/>
      <c r="P113" s="73"/>
      <c r="Q113" s="73"/>
      <c r="R113" s="73"/>
      <c r="S113" s="73"/>
      <c r="T113" s="73"/>
      <c r="U113" s="56"/>
      <c r="V113" s="73"/>
      <c r="W113" s="73"/>
      <c r="X113" s="73"/>
      <c r="Y113" s="73"/>
      <c r="Z113" s="73"/>
      <c r="AA113" s="73"/>
      <c r="AB113" s="56"/>
      <c r="AC113" s="73"/>
      <c r="AD113" s="73"/>
      <c r="AE113" s="73"/>
      <c r="AF113" s="73"/>
      <c r="AG113" s="73"/>
      <c r="AH113" s="73"/>
      <c r="AI113" s="56"/>
      <c r="AJ113" s="73"/>
      <c r="AK113" s="73"/>
      <c r="AL113" s="73"/>
      <c r="AM113" s="73"/>
      <c r="AN113" s="73"/>
      <c r="AO113" s="73"/>
    </row>
    <row r="114" spans="1:41" x14ac:dyDescent="0.2">
      <c r="A114" s="73"/>
      <c r="B114" s="73"/>
      <c r="C114" s="73"/>
      <c r="D114" s="73"/>
      <c r="E114" s="73"/>
      <c r="F114" s="73"/>
      <c r="G114" s="56"/>
      <c r="H114" s="73"/>
      <c r="I114" s="73"/>
      <c r="J114" s="73"/>
      <c r="K114" s="73"/>
      <c r="L114" s="73"/>
      <c r="M114" s="73"/>
      <c r="N114" s="56"/>
      <c r="O114" s="73"/>
      <c r="P114" s="73"/>
      <c r="Q114" s="73"/>
      <c r="R114" s="73"/>
      <c r="S114" s="73"/>
      <c r="T114" s="73"/>
      <c r="U114" s="56"/>
      <c r="V114" s="73"/>
      <c r="W114" s="73"/>
      <c r="X114" s="73"/>
      <c r="Y114" s="73"/>
      <c r="Z114" s="73"/>
      <c r="AA114" s="73"/>
      <c r="AB114" s="56"/>
      <c r="AC114" s="73"/>
      <c r="AD114" s="73"/>
      <c r="AE114" s="73"/>
      <c r="AF114" s="73"/>
      <c r="AG114" s="73"/>
      <c r="AH114" s="73"/>
      <c r="AI114" s="56"/>
      <c r="AJ114" s="73"/>
      <c r="AK114" s="73"/>
      <c r="AL114" s="73"/>
      <c r="AM114" s="73"/>
      <c r="AN114" s="73"/>
      <c r="AO114" s="73"/>
    </row>
    <row r="115" spans="1:41" x14ac:dyDescent="0.2">
      <c r="A115" s="73"/>
      <c r="B115" s="73"/>
      <c r="C115" s="73"/>
      <c r="D115" s="73"/>
      <c r="E115" s="73"/>
      <c r="F115" s="73"/>
      <c r="G115" s="56"/>
      <c r="H115" s="73"/>
      <c r="I115" s="73"/>
      <c r="J115" s="73"/>
      <c r="K115" s="73"/>
      <c r="L115" s="73"/>
      <c r="M115" s="73"/>
      <c r="N115" s="56"/>
      <c r="O115" s="73"/>
      <c r="P115" s="73"/>
      <c r="Q115" s="73"/>
      <c r="R115" s="73"/>
      <c r="S115" s="73"/>
      <c r="T115" s="73"/>
      <c r="U115" s="56"/>
      <c r="V115" s="73"/>
      <c r="W115" s="73"/>
      <c r="X115" s="73"/>
      <c r="Y115" s="73"/>
      <c r="Z115" s="73"/>
      <c r="AA115" s="73"/>
      <c r="AB115" s="56"/>
      <c r="AC115" s="73"/>
      <c r="AD115" s="73"/>
      <c r="AE115" s="73"/>
      <c r="AF115" s="73"/>
      <c r="AG115" s="73"/>
      <c r="AH115" s="73"/>
      <c r="AI115" s="56"/>
      <c r="AJ115" s="73"/>
      <c r="AK115" s="73"/>
      <c r="AL115" s="73"/>
      <c r="AM115" s="73"/>
      <c r="AN115" s="73"/>
      <c r="AO115" s="73"/>
    </row>
    <row r="116" spans="1:41" x14ac:dyDescent="0.2">
      <c r="A116" s="73"/>
      <c r="B116" s="73"/>
      <c r="C116" s="73"/>
      <c r="D116" s="73"/>
      <c r="E116" s="73"/>
      <c r="F116" s="73"/>
      <c r="G116" s="56"/>
      <c r="H116" s="73"/>
      <c r="I116" s="73"/>
      <c r="J116" s="73"/>
      <c r="K116" s="73"/>
      <c r="L116" s="73"/>
      <c r="M116" s="73"/>
      <c r="N116" s="56"/>
      <c r="O116" s="73"/>
      <c r="P116" s="73"/>
      <c r="Q116" s="73"/>
      <c r="R116" s="73"/>
      <c r="S116" s="73"/>
      <c r="T116" s="73"/>
      <c r="U116" s="56"/>
      <c r="V116" s="73"/>
      <c r="W116" s="73"/>
      <c r="X116" s="73"/>
      <c r="Y116" s="73"/>
      <c r="Z116" s="73"/>
      <c r="AA116" s="73"/>
      <c r="AB116" s="56"/>
      <c r="AC116" s="73"/>
      <c r="AD116" s="73"/>
      <c r="AE116" s="73"/>
      <c r="AF116" s="73"/>
      <c r="AG116" s="73"/>
      <c r="AH116" s="73"/>
      <c r="AI116" s="56"/>
      <c r="AJ116" s="73"/>
      <c r="AK116" s="73"/>
      <c r="AL116" s="73"/>
      <c r="AM116" s="73"/>
      <c r="AN116" s="73"/>
      <c r="AO116" s="73"/>
    </row>
    <row r="117" spans="1:41" x14ac:dyDescent="0.2">
      <c r="A117" s="73"/>
      <c r="B117" s="73"/>
      <c r="C117" s="73"/>
      <c r="D117" s="73"/>
      <c r="E117" s="73"/>
      <c r="F117" s="73"/>
      <c r="G117" s="56"/>
      <c r="H117" s="73"/>
      <c r="I117" s="73"/>
      <c r="J117" s="73"/>
      <c r="K117" s="73"/>
      <c r="L117" s="73"/>
      <c r="M117" s="73"/>
      <c r="N117" s="56"/>
      <c r="O117" s="73"/>
      <c r="P117" s="73"/>
      <c r="Q117" s="73"/>
      <c r="R117" s="73"/>
      <c r="S117" s="73"/>
      <c r="T117" s="73"/>
      <c r="U117" s="56"/>
      <c r="V117" s="73"/>
      <c r="W117" s="73"/>
      <c r="X117" s="73"/>
      <c r="Y117" s="73"/>
      <c r="Z117" s="73"/>
      <c r="AA117" s="73"/>
      <c r="AB117" s="56"/>
      <c r="AC117" s="73"/>
      <c r="AD117" s="73"/>
      <c r="AE117" s="73"/>
      <c r="AF117" s="73"/>
      <c r="AG117" s="73"/>
      <c r="AH117" s="73"/>
      <c r="AI117" s="56"/>
      <c r="AJ117" s="73"/>
      <c r="AK117" s="73"/>
      <c r="AL117" s="73"/>
      <c r="AM117" s="73"/>
      <c r="AN117" s="73"/>
      <c r="AO117" s="73"/>
    </row>
    <row r="118" spans="1:41" x14ac:dyDescent="0.2">
      <c r="A118" s="73"/>
      <c r="B118" s="73"/>
      <c r="C118" s="73"/>
      <c r="D118" s="73"/>
      <c r="E118" s="73"/>
      <c r="F118" s="73"/>
      <c r="G118" s="56"/>
      <c r="H118" s="73"/>
      <c r="I118" s="73"/>
      <c r="J118" s="73"/>
      <c r="K118" s="73"/>
      <c r="L118" s="73"/>
      <c r="M118" s="73"/>
      <c r="N118" s="56"/>
      <c r="O118" s="73"/>
      <c r="P118" s="73"/>
      <c r="Q118" s="73"/>
      <c r="R118" s="73"/>
      <c r="S118" s="73"/>
      <c r="T118" s="73"/>
      <c r="U118" s="56"/>
      <c r="V118" s="73"/>
      <c r="W118" s="73"/>
      <c r="X118" s="73"/>
      <c r="Y118" s="73"/>
      <c r="Z118" s="73"/>
      <c r="AA118" s="73"/>
      <c r="AB118" s="56"/>
      <c r="AC118" s="73"/>
      <c r="AD118" s="73"/>
      <c r="AE118" s="73"/>
      <c r="AF118" s="73"/>
      <c r="AG118" s="73"/>
      <c r="AH118" s="73"/>
      <c r="AI118" s="56"/>
      <c r="AJ118" s="73"/>
      <c r="AK118" s="73"/>
      <c r="AL118" s="73"/>
      <c r="AM118" s="73"/>
      <c r="AN118" s="73"/>
      <c r="AO118" s="73"/>
    </row>
    <row r="119" spans="1:41" x14ac:dyDescent="0.2">
      <c r="A119" s="73"/>
      <c r="B119" s="73"/>
      <c r="C119" s="73"/>
      <c r="D119" s="73"/>
      <c r="E119" s="73"/>
      <c r="F119" s="73"/>
      <c r="G119" s="56"/>
      <c r="H119" s="73"/>
      <c r="I119" s="73"/>
      <c r="J119" s="73"/>
      <c r="K119" s="73"/>
      <c r="L119" s="73"/>
      <c r="M119" s="73"/>
      <c r="N119" s="56"/>
      <c r="O119" s="73"/>
      <c r="P119" s="73"/>
      <c r="Q119" s="73"/>
      <c r="R119" s="73"/>
      <c r="S119" s="73"/>
      <c r="T119" s="73"/>
      <c r="U119" s="56"/>
      <c r="V119" s="73"/>
      <c r="W119" s="73"/>
      <c r="X119" s="73"/>
      <c r="Y119" s="73"/>
      <c r="Z119" s="73"/>
      <c r="AA119" s="73"/>
      <c r="AB119" s="56"/>
      <c r="AC119" s="73"/>
      <c r="AD119" s="73"/>
      <c r="AE119" s="73"/>
      <c r="AF119" s="73"/>
      <c r="AG119" s="73"/>
      <c r="AH119" s="73"/>
      <c r="AI119" s="56"/>
      <c r="AJ119" s="73"/>
      <c r="AK119" s="73"/>
      <c r="AL119" s="73"/>
      <c r="AM119" s="73"/>
      <c r="AN119" s="73"/>
      <c r="AO119" s="73"/>
    </row>
    <row r="120" spans="1:41" x14ac:dyDescent="0.2">
      <c r="A120" s="73"/>
      <c r="B120" s="73"/>
      <c r="C120" s="73"/>
      <c r="D120" s="73"/>
      <c r="E120" s="73"/>
      <c r="F120" s="73"/>
      <c r="G120" s="56"/>
      <c r="H120" s="73"/>
      <c r="I120" s="73"/>
      <c r="J120" s="73"/>
      <c r="K120" s="73"/>
      <c r="L120" s="73"/>
      <c r="M120" s="73"/>
      <c r="N120" s="56"/>
      <c r="O120" s="73"/>
      <c r="P120" s="73"/>
      <c r="Q120" s="73"/>
      <c r="R120" s="73"/>
      <c r="S120" s="73"/>
      <c r="T120" s="73"/>
      <c r="U120" s="56"/>
      <c r="V120" s="73"/>
      <c r="W120" s="73"/>
      <c r="X120" s="73"/>
      <c r="Y120" s="73"/>
      <c r="Z120" s="73"/>
      <c r="AA120" s="73"/>
      <c r="AB120" s="56"/>
      <c r="AC120" s="73"/>
      <c r="AD120" s="73"/>
      <c r="AE120" s="73"/>
      <c r="AF120" s="73"/>
      <c r="AG120" s="73"/>
      <c r="AH120" s="73"/>
      <c r="AI120" s="56"/>
      <c r="AJ120" s="73"/>
      <c r="AK120" s="73"/>
      <c r="AL120" s="73"/>
      <c r="AM120" s="73"/>
      <c r="AN120" s="73"/>
      <c r="AO120" s="73"/>
    </row>
    <row r="121" spans="1:41" x14ac:dyDescent="0.2">
      <c r="A121" s="73"/>
      <c r="B121" s="73"/>
      <c r="C121" s="73"/>
      <c r="D121" s="73"/>
      <c r="E121" s="73"/>
      <c r="F121" s="73"/>
      <c r="G121" s="56"/>
      <c r="H121" s="73"/>
      <c r="I121" s="73"/>
      <c r="J121" s="73"/>
      <c r="K121" s="73"/>
      <c r="L121" s="73"/>
      <c r="M121" s="73"/>
      <c r="N121" s="56"/>
      <c r="O121" s="73"/>
      <c r="P121" s="73"/>
      <c r="Q121" s="73"/>
      <c r="R121" s="73"/>
      <c r="S121" s="73"/>
      <c r="T121" s="73"/>
      <c r="U121" s="56"/>
      <c r="V121" s="73"/>
      <c r="W121" s="73"/>
      <c r="X121" s="73"/>
      <c r="Y121" s="73"/>
      <c r="Z121" s="73"/>
      <c r="AA121" s="73"/>
      <c r="AB121" s="56"/>
      <c r="AC121" s="73"/>
      <c r="AD121" s="73"/>
      <c r="AE121" s="73"/>
      <c r="AF121" s="73"/>
      <c r="AG121" s="73"/>
      <c r="AH121" s="73"/>
      <c r="AI121" s="56"/>
      <c r="AJ121" s="73"/>
      <c r="AK121" s="73"/>
      <c r="AL121" s="73"/>
      <c r="AM121" s="73"/>
      <c r="AN121" s="73"/>
      <c r="AO121" s="73"/>
    </row>
    <row r="122" spans="1:41" x14ac:dyDescent="0.2">
      <c r="A122" s="73"/>
      <c r="B122" s="73"/>
      <c r="C122" s="73"/>
      <c r="D122" s="73"/>
      <c r="E122" s="73"/>
      <c r="F122" s="73"/>
      <c r="G122" s="56"/>
      <c r="H122" s="73"/>
      <c r="I122" s="73"/>
      <c r="J122" s="73"/>
      <c r="K122" s="73"/>
      <c r="L122" s="73"/>
      <c r="M122" s="73"/>
      <c r="N122" s="56"/>
      <c r="O122" s="73"/>
      <c r="P122" s="73"/>
      <c r="Q122" s="73"/>
      <c r="R122" s="73"/>
      <c r="S122" s="73"/>
      <c r="T122" s="73"/>
      <c r="U122" s="56"/>
      <c r="V122" s="73"/>
      <c r="W122" s="73"/>
      <c r="X122" s="73"/>
      <c r="Y122" s="73"/>
      <c r="Z122" s="73"/>
      <c r="AA122" s="73"/>
      <c r="AB122" s="56"/>
      <c r="AC122" s="73"/>
      <c r="AD122" s="73"/>
      <c r="AE122" s="73"/>
      <c r="AF122" s="73"/>
      <c r="AG122" s="73"/>
      <c r="AH122" s="73"/>
      <c r="AI122" s="56"/>
      <c r="AJ122" s="73"/>
      <c r="AK122" s="73"/>
      <c r="AL122" s="73"/>
      <c r="AM122" s="73"/>
      <c r="AN122" s="73"/>
      <c r="AO122" s="73"/>
    </row>
    <row r="123" spans="1:41" x14ac:dyDescent="0.2">
      <c r="A123" s="73"/>
      <c r="B123" s="73"/>
      <c r="C123" s="73"/>
      <c r="D123" s="73"/>
      <c r="E123" s="73"/>
      <c r="F123" s="73"/>
      <c r="G123" s="56"/>
      <c r="H123" s="73"/>
      <c r="I123" s="73"/>
      <c r="J123" s="73"/>
      <c r="K123" s="73"/>
      <c r="L123" s="73"/>
      <c r="M123" s="73"/>
      <c r="N123" s="56"/>
      <c r="O123" s="73"/>
      <c r="P123" s="73"/>
      <c r="Q123" s="73"/>
      <c r="R123" s="73"/>
      <c r="S123" s="73"/>
      <c r="T123" s="73"/>
      <c r="U123" s="56"/>
      <c r="V123" s="73"/>
      <c r="W123" s="73"/>
      <c r="X123" s="73"/>
      <c r="Y123" s="73"/>
      <c r="Z123" s="73"/>
      <c r="AA123" s="73"/>
      <c r="AB123" s="56"/>
      <c r="AC123" s="73"/>
      <c r="AD123" s="73"/>
      <c r="AE123" s="73"/>
      <c r="AF123" s="73"/>
      <c r="AG123" s="73"/>
      <c r="AH123" s="73"/>
      <c r="AI123" s="56"/>
      <c r="AJ123" s="73"/>
      <c r="AK123" s="73"/>
      <c r="AL123" s="73"/>
      <c r="AM123" s="73"/>
      <c r="AN123" s="73"/>
      <c r="AO123" s="73"/>
    </row>
    <row r="124" spans="1:41" x14ac:dyDescent="0.2">
      <c r="A124" s="73"/>
      <c r="B124" s="73"/>
      <c r="C124" s="73"/>
      <c r="D124" s="73"/>
      <c r="E124" s="73"/>
      <c r="F124" s="73"/>
      <c r="G124" s="56"/>
      <c r="H124" s="73"/>
      <c r="I124" s="73"/>
      <c r="J124" s="73"/>
      <c r="K124" s="73"/>
      <c r="L124" s="73"/>
      <c r="M124" s="73"/>
      <c r="N124" s="56"/>
      <c r="O124" s="73"/>
      <c r="P124" s="73"/>
      <c r="Q124" s="73"/>
      <c r="R124" s="73"/>
      <c r="S124" s="73"/>
      <c r="T124" s="73"/>
      <c r="U124" s="56"/>
      <c r="V124" s="73"/>
      <c r="W124" s="73"/>
      <c r="X124" s="73"/>
      <c r="Y124" s="73"/>
      <c r="Z124" s="73"/>
      <c r="AA124" s="73"/>
      <c r="AB124" s="56"/>
      <c r="AC124" s="73"/>
      <c r="AD124" s="73"/>
      <c r="AE124" s="73"/>
      <c r="AF124" s="73"/>
      <c r="AG124" s="73"/>
      <c r="AH124" s="73"/>
      <c r="AI124" s="56"/>
      <c r="AJ124" s="73"/>
      <c r="AK124" s="73"/>
      <c r="AL124" s="73"/>
      <c r="AM124" s="73"/>
      <c r="AN124" s="73"/>
      <c r="AO124" s="73"/>
    </row>
    <row r="125" spans="1:41" x14ac:dyDescent="0.2">
      <c r="A125" s="73"/>
      <c r="B125" s="73"/>
      <c r="C125" s="73"/>
      <c r="D125" s="73"/>
      <c r="E125" s="73"/>
      <c r="F125" s="73"/>
      <c r="G125" s="56"/>
      <c r="H125" s="73"/>
      <c r="I125" s="73"/>
      <c r="J125" s="73"/>
      <c r="K125" s="73"/>
      <c r="L125" s="73"/>
      <c r="M125" s="73"/>
      <c r="N125" s="56"/>
      <c r="O125" s="73"/>
      <c r="P125" s="73"/>
      <c r="Q125" s="73"/>
      <c r="R125" s="73"/>
      <c r="S125" s="73"/>
      <c r="T125" s="73"/>
      <c r="U125" s="56"/>
      <c r="V125" s="73"/>
      <c r="W125" s="73"/>
      <c r="X125" s="73"/>
      <c r="Y125" s="73"/>
      <c r="Z125" s="73"/>
      <c r="AA125" s="73"/>
      <c r="AB125" s="56"/>
      <c r="AC125" s="73"/>
      <c r="AD125" s="73"/>
      <c r="AE125" s="73"/>
      <c r="AF125" s="73"/>
      <c r="AG125" s="73"/>
      <c r="AH125" s="73"/>
      <c r="AI125" s="56"/>
      <c r="AJ125" s="73"/>
      <c r="AK125" s="73"/>
      <c r="AL125" s="73"/>
      <c r="AM125" s="73"/>
      <c r="AN125" s="73"/>
      <c r="AO125" s="73"/>
    </row>
    <row r="126" spans="1:41" x14ac:dyDescent="0.2">
      <c r="A126" s="73"/>
      <c r="B126" s="73"/>
      <c r="C126" s="73"/>
      <c r="D126" s="73"/>
      <c r="E126" s="73"/>
      <c r="F126" s="73"/>
      <c r="G126" s="56"/>
      <c r="H126" s="73"/>
      <c r="I126" s="73"/>
      <c r="J126" s="73"/>
      <c r="K126" s="73"/>
      <c r="L126" s="73"/>
      <c r="M126" s="73"/>
      <c r="N126" s="56"/>
      <c r="O126" s="73"/>
      <c r="P126" s="73"/>
      <c r="Q126" s="73"/>
      <c r="R126" s="73"/>
      <c r="S126" s="73"/>
      <c r="T126" s="73"/>
      <c r="U126" s="56"/>
      <c r="V126" s="73"/>
      <c r="W126" s="73"/>
      <c r="X126" s="73"/>
      <c r="Y126" s="73"/>
      <c r="Z126" s="73"/>
      <c r="AA126" s="73"/>
      <c r="AB126" s="56"/>
      <c r="AC126" s="73"/>
      <c r="AD126" s="73"/>
      <c r="AE126" s="73"/>
      <c r="AF126" s="73"/>
      <c r="AG126" s="73"/>
      <c r="AH126" s="73"/>
      <c r="AI126" s="56"/>
      <c r="AJ126" s="73"/>
      <c r="AK126" s="73"/>
      <c r="AL126" s="73"/>
      <c r="AM126" s="73"/>
      <c r="AN126" s="73"/>
      <c r="AO126" s="73"/>
    </row>
    <row r="127" spans="1:41" x14ac:dyDescent="0.2">
      <c r="A127" s="73"/>
      <c r="B127" s="73"/>
      <c r="C127" s="73"/>
      <c r="D127" s="73"/>
      <c r="E127" s="73"/>
      <c r="F127" s="73"/>
      <c r="G127" s="56"/>
      <c r="H127" s="73"/>
      <c r="I127" s="73"/>
      <c r="J127" s="73"/>
      <c r="K127" s="73"/>
      <c r="L127" s="73"/>
      <c r="M127" s="73"/>
      <c r="N127" s="56"/>
      <c r="O127" s="73"/>
      <c r="P127" s="73"/>
      <c r="Q127" s="73"/>
      <c r="R127" s="73"/>
      <c r="S127" s="73"/>
      <c r="T127" s="73"/>
      <c r="U127" s="56"/>
      <c r="V127" s="73"/>
      <c r="W127" s="73"/>
      <c r="X127" s="73"/>
      <c r="Y127" s="73"/>
      <c r="Z127" s="73"/>
      <c r="AA127" s="73"/>
      <c r="AB127" s="56"/>
      <c r="AC127" s="73"/>
      <c r="AD127" s="73"/>
      <c r="AE127" s="73"/>
      <c r="AF127" s="73"/>
      <c r="AG127" s="73"/>
      <c r="AH127" s="73"/>
      <c r="AI127" s="56"/>
      <c r="AJ127" s="73"/>
      <c r="AK127" s="73"/>
      <c r="AL127" s="73"/>
      <c r="AM127" s="73"/>
      <c r="AN127" s="73"/>
      <c r="AO127" s="73"/>
    </row>
    <row r="128" spans="1:41" x14ac:dyDescent="0.2">
      <c r="A128" s="73"/>
      <c r="B128" s="73"/>
      <c r="C128" s="73"/>
      <c r="D128" s="73"/>
      <c r="E128" s="73"/>
      <c r="F128" s="73"/>
      <c r="G128" s="56"/>
      <c r="H128" s="73"/>
      <c r="I128" s="73"/>
      <c r="J128" s="73"/>
      <c r="K128" s="73"/>
      <c r="L128" s="73"/>
      <c r="M128" s="73"/>
      <c r="N128" s="56"/>
      <c r="O128" s="73"/>
      <c r="P128" s="73"/>
      <c r="Q128" s="73"/>
      <c r="R128" s="73"/>
      <c r="S128" s="73"/>
      <c r="T128" s="73"/>
      <c r="U128" s="56"/>
      <c r="V128" s="73"/>
      <c r="W128" s="73"/>
      <c r="X128" s="73"/>
      <c r="Y128" s="73"/>
      <c r="Z128" s="73"/>
      <c r="AA128" s="73"/>
      <c r="AB128" s="56"/>
      <c r="AC128" s="73"/>
      <c r="AD128" s="73"/>
      <c r="AE128" s="73"/>
      <c r="AF128" s="73"/>
      <c r="AG128" s="73"/>
      <c r="AH128" s="73"/>
      <c r="AI128" s="56"/>
      <c r="AJ128" s="73"/>
      <c r="AK128" s="73"/>
      <c r="AL128" s="73"/>
      <c r="AM128" s="73"/>
      <c r="AN128" s="73"/>
      <c r="AO128" s="73"/>
    </row>
    <row r="129" spans="1:41" x14ac:dyDescent="0.2">
      <c r="A129" s="73"/>
      <c r="B129" s="73"/>
      <c r="C129" s="73"/>
      <c r="D129" s="73"/>
      <c r="E129" s="73"/>
      <c r="F129" s="73"/>
      <c r="G129" s="56"/>
      <c r="H129" s="73"/>
      <c r="I129" s="73"/>
      <c r="J129" s="73"/>
      <c r="K129" s="73"/>
      <c r="L129" s="73"/>
      <c r="M129" s="73"/>
      <c r="N129" s="56"/>
      <c r="O129" s="73"/>
      <c r="P129" s="73"/>
      <c r="Q129" s="73"/>
      <c r="R129" s="73"/>
      <c r="S129" s="73"/>
      <c r="T129" s="73"/>
      <c r="U129" s="56"/>
      <c r="V129" s="73"/>
      <c r="W129" s="73"/>
      <c r="X129" s="73"/>
      <c r="Y129" s="73"/>
      <c r="Z129" s="73"/>
      <c r="AA129" s="73"/>
      <c r="AB129" s="56"/>
      <c r="AC129" s="73"/>
      <c r="AD129" s="73"/>
      <c r="AE129" s="73"/>
      <c r="AF129" s="73"/>
      <c r="AG129" s="73"/>
      <c r="AH129" s="73"/>
      <c r="AI129" s="56"/>
      <c r="AJ129" s="73"/>
      <c r="AK129" s="73"/>
      <c r="AL129" s="73"/>
      <c r="AM129" s="73"/>
      <c r="AN129" s="73"/>
      <c r="AO129" s="73"/>
    </row>
    <row r="130" spans="1:41" x14ac:dyDescent="0.2">
      <c r="A130" s="73"/>
      <c r="B130" s="73"/>
      <c r="C130" s="73"/>
      <c r="D130" s="73"/>
      <c r="E130" s="73"/>
      <c r="F130" s="73"/>
      <c r="G130" s="56"/>
      <c r="H130" s="73"/>
      <c r="I130" s="73"/>
      <c r="J130" s="73"/>
      <c r="K130" s="73"/>
      <c r="L130" s="73"/>
      <c r="M130" s="73"/>
      <c r="N130" s="56"/>
      <c r="O130" s="73"/>
      <c r="P130" s="73"/>
      <c r="Q130" s="73"/>
      <c r="R130" s="73"/>
      <c r="S130" s="73"/>
      <c r="T130" s="73"/>
      <c r="U130" s="56"/>
      <c r="V130" s="73"/>
      <c r="W130" s="73"/>
      <c r="X130" s="73"/>
      <c r="Y130" s="73"/>
      <c r="Z130" s="73"/>
      <c r="AA130" s="73"/>
      <c r="AB130" s="56"/>
      <c r="AC130" s="73"/>
      <c r="AD130" s="73"/>
      <c r="AE130" s="73"/>
      <c r="AF130" s="73"/>
      <c r="AG130" s="73"/>
      <c r="AH130" s="73"/>
      <c r="AI130" s="56"/>
      <c r="AJ130" s="73"/>
      <c r="AK130" s="73"/>
      <c r="AL130" s="73"/>
      <c r="AM130" s="73"/>
      <c r="AN130" s="73"/>
      <c r="AO130" s="73"/>
    </row>
    <row r="131" spans="1:41" x14ac:dyDescent="0.2">
      <c r="A131" s="73"/>
      <c r="B131" s="73"/>
      <c r="C131" s="73"/>
      <c r="D131" s="73"/>
      <c r="E131" s="73"/>
      <c r="F131" s="73"/>
      <c r="G131" s="56"/>
      <c r="H131" s="73"/>
      <c r="I131" s="73"/>
      <c r="J131" s="73"/>
      <c r="K131" s="73"/>
      <c r="L131" s="73"/>
      <c r="M131" s="73"/>
      <c r="N131" s="56"/>
      <c r="O131" s="73"/>
      <c r="P131" s="73"/>
      <c r="Q131" s="73"/>
      <c r="R131" s="73"/>
      <c r="S131" s="73"/>
      <c r="T131" s="73"/>
      <c r="U131" s="56"/>
      <c r="V131" s="73"/>
      <c r="W131" s="73"/>
      <c r="X131" s="73"/>
      <c r="Y131" s="73"/>
      <c r="Z131" s="73"/>
      <c r="AA131" s="73"/>
      <c r="AB131" s="56"/>
      <c r="AC131" s="73"/>
      <c r="AD131" s="73"/>
      <c r="AE131" s="73"/>
      <c r="AF131" s="73"/>
      <c r="AG131" s="73"/>
      <c r="AH131" s="73"/>
      <c r="AI131" s="56"/>
      <c r="AJ131" s="73"/>
      <c r="AK131" s="73"/>
      <c r="AL131" s="73"/>
      <c r="AM131" s="73"/>
      <c r="AN131" s="73"/>
      <c r="AO131" s="73"/>
    </row>
    <row r="132" spans="1:41" x14ac:dyDescent="0.2">
      <c r="A132" s="73"/>
      <c r="B132" s="73"/>
      <c r="C132" s="73"/>
      <c r="D132" s="73"/>
      <c r="E132" s="73"/>
      <c r="F132" s="73"/>
      <c r="G132" s="56"/>
      <c r="H132" s="73"/>
      <c r="I132" s="73"/>
      <c r="J132" s="73"/>
      <c r="K132" s="73"/>
      <c r="L132" s="73"/>
      <c r="M132" s="73"/>
      <c r="N132" s="56"/>
      <c r="O132" s="73"/>
      <c r="P132" s="73"/>
      <c r="Q132" s="73"/>
      <c r="R132" s="73"/>
      <c r="S132" s="73"/>
      <c r="T132" s="73"/>
      <c r="U132" s="56"/>
      <c r="V132" s="73"/>
      <c r="W132" s="73"/>
      <c r="X132" s="73"/>
      <c r="Y132" s="73"/>
      <c r="Z132" s="73"/>
      <c r="AA132" s="73"/>
      <c r="AB132" s="56"/>
      <c r="AC132" s="73"/>
      <c r="AD132" s="73"/>
      <c r="AE132" s="73"/>
      <c r="AF132" s="73"/>
      <c r="AG132" s="73"/>
      <c r="AH132" s="73"/>
      <c r="AI132" s="56"/>
      <c r="AJ132" s="73"/>
      <c r="AK132" s="73"/>
      <c r="AL132" s="73"/>
      <c r="AM132" s="73"/>
      <c r="AN132" s="73"/>
      <c r="AO132" s="73"/>
    </row>
    <row r="133" spans="1:41" x14ac:dyDescent="0.2">
      <c r="A133" s="73"/>
      <c r="B133" s="73"/>
      <c r="C133" s="73"/>
      <c r="D133" s="73"/>
      <c r="E133" s="73"/>
      <c r="F133" s="73"/>
      <c r="G133" s="56"/>
      <c r="H133" s="73"/>
      <c r="I133" s="73"/>
      <c r="J133" s="73"/>
      <c r="K133" s="73"/>
      <c r="L133" s="73"/>
      <c r="M133" s="73"/>
      <c r="N133" s="56"/>
      <c r="O133" s="73"/>
      <c r="P133" s="73"/>
      <c r="Q133" s="73"/>
      <c r="R133" s="73"/>
      <c r="S133" s="73"/>
      <c r="T133" s="73"/>
      <c r="U133" s="56"/>
      <c r="V133" s="73"/>
      <c r="W133" s="73"/>
      <c r="X133" s="73"/>
      <c r="Y133" s="73"/>
      <c r="Z133" s="73"/>
      <c r="AA133" s="73"/>
      <c r="AB133" s="56"/>
      <c r="AC133" s="73"/>
      <c r="AD133" s="73"/>
      <c r="AE133" s="73"/>
      <c r="AF133" s="73"/>
      <c r="AG133" s="73"/>
      <c r="AH133" s="73"/>
      <c r="AI133" s="56"/>
      <c r="AJ133" s="73"/>
      <c r="AK133" s="73"/>
      <c r="AL133" s="73"/>
      <c r="AM133" s="73"/>
      <c r="AN133" s="73"/>
      <c r="AO133" s="73"/>
    </row>
    <row r="134" spans="1:41" x14ac:dyDescent="0.2">
      <c r="A134" s="73"/>
      <c r="B134" s="73"/>
      <c r="C134" s="73"/>
      <c r="D134" s="73"/>
      <c r="E134" s="73"/>
      <c r="F134" s="73"/>
      <c r="G134" s="56"/>
      <c r="H134" s="73"/>
      <c r="I134" s="73"/>
      <c r="J134" s="73"/>
      <c r="K134" s="73"/>
      <c r="L134" s="73"/>
      <c r="M134" s="73"/>
      <c r="N134" s="56"/>
      <c r="O134" s="73"/>
      <c r="P134" s="73"/>
      <c r="Q134" s="73"/>
      <c r="R134" s="73"/>
      <c r="S134" s="73"/>
      <c r="T134" s="73"/>
      <c r="U134" s="56"/>
      <c r="V134" s="73"/>
      <c r="W134" s="73"/>
      <c r="X134" s="73"/>
      <c r="Y134" s="73"/>
      <c r="Z134" s="73"/>
      <c r="AA134" s="73"/>
      <c r="AB134" s="56"/>
      <c r="AC134" s="73"/>
      <c r="AD134" s="73"/>
      <c r="AE134" s="73"/>
      <c r="AF134" s="73"/>
      <c r="AG134" s="73"/>
      <c r="AH134" s="73"/>
      <c r="AI134" s="56"/>
      <c r="AJ134" s="73"/>
      <c r="AK134" s="73"/>
      <c r="AL134" s="73"/>
      <c r="AM134" s="73"/>
      <c r="AN134" s="73"/>
      <c r="AO134" s="73"/>
    </row>
    <row r="135" spans="1:41" x14ac:dyDescent="0.2">
      <c r="A135" s="73"/>
      <c r="B135" s="73"/>
      <c r="C135" s="73"/>
      <c r="D135" s="73"/>
      <c r="E135" s="73"/>
      <c r="F135" s="73"/>
      <c r="G135" s="56"/>
      <c r="H135" s="73"/>
      <c r="I135" s="73"/>
      <c r="J135" s="73"/>
      <c r="K135" s="73"/>
      <c r="L135" s="73"/>
      <c r="M135" s="73"/>
      <c r="N135" s="56"/>
      <c r="O135" s="73"/>
      <c r="P135" s="73"/>
      <c r="Q135" s="73"/>
      <c r="R135" s="73"/>
      <c r="S135" s="73"/>
      <c r="T135" s="73"/>
      <c r="U135" s="56"/>
      <c r="V135" s="73"/>
      <c r="W135" s="73"/>
      <c r="X135" s="73"/>
      <c r="Y135" s="73"/>
      <c r="Z135" s="73"/>
      <c r="AA135" s="73"/>
      <c r="AB135" s="56"/>
      <c r="AC135" s="73"/>
      <c r="AD135" s="73"/>
      <c r="AE135" s="73"/>
      <c r="AF135" s="73"/>
      <c r="AG135" s="73"/>
      <c r="AH135" s="73"/>
      <c r="AI135" s="56"/>
      <c r="AJ135" s="73"/>
      <c r="AK135" s="73"/>
      <c r="AL135" s="73"/>
      <c r="AM135" s="73"/>
      <c r="AN135" s="73"/>
      <c r="AO135" s="73"/>
    </row>
    <row r="136" spans="1:41" x14ac:dyDescent="0.2">
      <c r="A136" s="73"/>
      <c r="B136" s="73"/>
      <c r="C136" s="73"/>
      <c r="D136" s="73"/>
      <c r="E136" s="73"/>
      <c r="F136" s="73"/>
      <c r="G136" s="56"/>
      <c r="H136" s="73"/>
      <c r="I136" s="73"/>
      <c r="J136" s="73"/>
      <c r="K136" s="73"/>
      <c r="L136" s="73"/>
      <c r="M136" s="73"/>
      <c r="N136" s="56"/>
      <c r="O136" s="73"/>
      <c r="P136" s="73"/>
      <c r="Q136" s="73"/>
      <c r="R136" s="73"/>
      <c r="S136" s="73"/>
      <c r="T136" s="73"/>
      <c r="U136" s="56"/>
      <c r="V136" s="73"/>
      <c r="W136" s="73"/>
      <c r="X136" s="73"/>
      <c r="Y136" s="73"/>
      <c r="Z136" s="73"/>
      <c r="AA136" s="73"/>
      <c r="AB136" s="56"/>
      <c r="AC136" s="73"/>
      <c r="AD136" s="73"/>
      <c r="AE136" s="73"/>
      <c r="AF136" s="73"/>
      <c r="AG136" s="73"/>
      <c r="AH136" s="73"/>
      <c r="AI136" s="56"/>
      <c r="AJ136" s="73"/>
      <c r="AK136" s="73"/>
      <c r="AL136" s="73"/>
      <c r="AM136" s="73"/>
      <c r="AN136" s="73"/>
      <c r="AO136" s="73"/>
    </row>
    <row r="137" spans="1:41" x14ac:dyDescent="0.2">
      <c r="A137" s="73"/>
      <c r="B137" s="73"/>
      <c r="C137" s="73"/>
      <c r="D137" s="73"/>
      <c r="E137" s="73"/>
      <c r="F137" s="73"/>
      <c r="G137" s="56"/>
      <c r="H137" s="73"/>
      <c r="I137" s="73"/>
      <c r="J137" s="73"/>
      <c r="K137" s="73"/>
      <c r="L137" s="73"/>
      <c r="M137" s="73"/>
      <c r="N137" s="56"/>
      <c r="O137" s="73"/>
      <c r="P137" s="73"/>
      <c r="Q137" s="73"/>
      <c r="R137" s="73"/>
      <c r="S137" s="73"/>
      <c r="T137" s="73"/>
      <c r="U137" s="56"/>
      <c r="V137" s="73"/>
      <c r="W137" s="73"/>
      <c r="X137" s="73"/>
      <c r="Y137" s="73"/>
      <c r="Z137" s="73"/>
      <c r="AA137" s="73"/>
      <c r="AB137" s="56"/>
      <c r="AC137" s="73"/>
      <c r="AD137" s="73"/>
      <c r="AE137" s="73"/>
      <c r="AF137" s="73"/>
      <c r="AG137" s="73"/>
      <c r="AH137" s="73"/>
      <c r="AI137" s="56"/>
      <c r="AJ137" s="73"/>
      <c r="AK137" s="73"/>
      <c r="AL137" s="73"/>
      <c r="AM137" s="73"/>
      <c r="AN137" s="73"/>
      <c r="AO137" s="73"/>
    </row>
    <row r="138" spans="1:41" x14ac:dyDescent="0.2">
      <c r="A138" s="73"/>
      <c r="B138" s="73"/>
      <c r="C138" s="73"/>
      <c r="D138" s="73"/>
      <c r="E138" s="73"/>
      <c r="F138" s="73"/>
      <c r="G138" s="56"/>
      <c r="H138" s="73"/>
      <c r="I138" s="73"/>
      <c r="J138" s="73"/>
      <c r="K138" s="73"/>
      <c r="L138" s="73"/>
      <c r="M138" s="73"/>
      <c r="N138" s="56"/>
      <c r="O138" s="73"/>
      <c r="P138" s="73"/>
      <c r="Q138" s="73"/>
      <c r="R138" s="73"/>
      <c r="S138" s="73"/>
      <c r="T138" s="73"/>
      <c r="U138" s="56"/>
      <c r="V138" s="73"/>
      <c r="W138" s="73"/>
      <c r="X138" s="73"/>
      <c r="Y138" s="73"/>
      <c r="Z138" s="73"/>
      <c r="AA138" s="73"/>
      <c r="AB138" s="56"/>
      <c r="AC138" s="73"/>
      <c r="AD138" s="73"/>
      <c r="AE138" s="73"/>
      <c r="AF138" s="73"/>
      <c r="AG138" s="73"/>
      <c r="AH138" s="73"/>
      <c r="AI138" s="56"/>
      <c r="AJ138" s="73"/>
      <c r="AK138" s="73"/>
      <c r="AL138" s="73"/>
      <c r="AM138" s="73"/>
      <c r="AN138" s="73"/>
      <c r="AO138" s="73"/>
    </row>
    <row r="139" spans="1:41" x14ac:dyDescent="0.2">
      <c r="A139" s="73"/>
      <c r="B139" s="73"/>
      <c r="C139" s="73"/>
      <c r="D139" s="73"/>
      <c r="E139" s="73"/>
      <c r="F139" s="73"/>
      <c r="G139" s="56"/>
      <c r="H139" s="73"/>
      <c r="I139" s="73"/>
      <c r="J139" s="73"/>
      <c r="K139" s="73"/>
      <c r="L139" s="73"/>
      <c r="M139" s="73"/>
      <c r="N139" s="56"/>
      <c r="O139" s="73"/>
      <c r="P139" s="73"/>
      <c r="Q139" s="73"/>
      <c r="R139" s="73"/>
      <c r="S139" s="73"/>
      <c r="T139" s="73"/>
      <c r="U139" s="56"/>
      <c r="V139" s="73"/>
      <c r="W139" s="73"/>
      <c r="X139" s="73"/>
      <c r="Y139" s="73"/>
      <c r="Z139" s="73"/>
      <c r="AA139" s="73"/>
      <c r="AB139" s="56"/>
      <c r="AC139" s="73"/>
      <c r="AD139" s="73"/>
      <c r="AE139" s="73"/>
      <c r="AF139" s="73"/>
      <c r="AG139" s="73"/>
      <c r="AH139" s="73"/>
      <c r="AI139" s="56"/>
      <c r="AJ139" s="73"/>
      <c r="AK139" s="73"/>
      <c r="AL139" s="73"/>
      <c r="AM139" s="73"/>
      <c r="AN139" s="73"/>
      <c r="AO139" s="73"/>
    </row>
    <row r="140" spans="1:41" x14ac:dyDescent="0.2">
      <c r="A140" s="73"/>
      <c r="B140" s="73"/>
      <c r="C140" s="73"/>
      <c r="D140" s="73"/>
      <c r="E140" s="73"/>
      <c r="F140" s="73"/>
      <c r="G140" s="56"/>
      <c r="H140" s="73"/>
      <c r="I140" s="73"/>
      <c r="J140" s="73"/>
      <c r="K140" s="73"/>
      <c r="L140" s="73"/>
      <c r="M140" s="73"/>
      <c r="N140" s="56"/>
      <c r="O140" s="73"/>
      <c r="P140" s="73"/>
      <c r="Q140" s="73"/>
      <c r="R140" s="73"/>
      <c r="S140" s="73"/>
      <c r="T140" s="73"/>
      <c r="U140" s="56"/>
      <c r="V140" s="73"/>
      <c r="W140" s="73"/>
      <c r="X140" s="73"/>
      <c r="Y140" s="73"/>
      <c r="Z140" s="73"/>
      <c r="AA140" s="73"/>
      <c r="AB140" s="56"/>
      <c r="AC140" s="73"/>
      <c r="AD140" s="73"/>
      <c r="AE140" s="73"/>
      <c r="AF140" s="73"/>
      <c r="AG140" s="73"/>
      <c r="AH140" s="73"/>
      <c r="AI140" s="56"/>
      <c r="AJ140" s="73"/>
      <c r="AK140" s="73"/>
      <c r="AL140" s="73"/>
      <c r="AM140" s="73"/>
      <c r="AN140" s="73"/>
      <c r="AO140" s="73"/>
    </row>
    <row r="141" spans="1:41" x14ac:dyDescent="0.2">
      <c r="A141" s="73"/>
      <c r="B141" s="73"/>
      <c r="C141" s="73"/>
      <c r="D141" s="73"/>
      <c r="E141" s="73"/>
      <c r="F141" s="73"/>
      <c r="G141" s="56"/>
      <c r="H141" s="73"/>
      <c r="I141" s="73"/>
      <c r="J141" s="73"/>
      <c r="K141" s="73"/>
      <c r="L141" s="73"/>
      <c r="M141" s="73"/>
      <c r="N141" s="56"/>
      <c r="O141" s="73"/>
      <c r="P141" s="73"/>
      <c r="Q141" s="73"/>
      <c r="R141" s="73"/>
      <c r="S141" s="73"/>
      <c r="T141" s="73"/>
      <c r="U141" s="56"/>
      <c r="V141" s="73"/>
      <c r="W141" s="73"/>
      <c r="X141" s="73"/>
      <c r="Y141" s="73"/>
      <c r="Z141" s="73"/>
      <c r="AA141" s="73"/>
      <c r="AB141" s="56"/>
      <c r="AC141" s="73"/>
      <c r="AD141" s="73"/>
      <c r="AE141" s="73"/>
      <c r="AF141" s="73"/>
      <c r="AG141" s="73"/>
      <c r="AH141" s="73"/>
      <c r="AI141" s="56"/>
      <c r="AJ141" s="73"/>
      <c r="AK141" s="73"/>
      <c r="AL141" s="73"/>
      <c r="AM141" s="73"/>
      <c r="AN141" s="73"/>
      <c r="AO141" s="73"/>
    </row>
    <row r="142" spans="1:41" x14ac:dyDescent="0.2">
      <c r="A142" s="73"/>
      <c r="B142" s="73"/>
      <c r="C142" s="73"/>
      <c r="D142" s="73"/>
      <c r="E142" s="73"/>
      <c r="F142" s="73"/>
      <c r="G142" s="56"/>
      <c r="H142" s="73"/>
      <c r="I142" s="73"/>
      <c r="J142" s="73"/>
      <c r="K142" s="73"/>
      <c r="L142" s="73"/>
      <c r="M142" s="73"/>
      <c r="N142" s="56"/>
      <c r="O142" s="73"/>
      <c r="P142" s="73"/>
      <c r="Q142" s="73"/>
      <c r="R142" s="73"/>
      <c r="S142" s="73"/>
      <c r="T142" s="73"/>
      <c r="U142" s="56"/>
      <c r="V142" s="73"/>
      <c r="W142" s="73"/>
      <c r="X142" s="73"/>
      <c r="Y142" s="73"/>
      <c r="Z142" s="73"/>
      <c r="AA142" s="73"/>
      <c r="AB142" s="56"/>
      <c r="AC142" s="73"/>
      <c r="AD142" s="73"/>
      <c r="AE142" s="73"/>
      <c r="AF142" s="73"/>
      <c r="AG142" s="73"/>
      <c r="AH142" s="73"/>
      <c r="AI142" s="56"/>
      <c r="AJ142" s="73"/>
      <c r="AK142" s="73"/>
      <c r="AL142" s="73"/>
      <c r="AM142" s="73"/>
      <c r="AN142" s="73"/>
      <c r="AO142" s="73"/>
    </row>
    <row r="143" spans="1:41" x14ac:dyDescent="0.2">
      <c r="A143" s="73"/>
      <c r="B143" s="73"/>
      <c r="C143" s="73"/>
      <c r="D143" s="73"/>
      <c r="E143" s="73"/>
      <c r="F143" s="73"/>
      <c r="G143" s="56"/>
      <c r="H143" s="73"/>
      <c r="I143" s="73"/>
      <c r="J143" s="73"/>
      <c r="K143" s="73"/>
      <c r="L143" s="73"/>
      <c r="M143" s="73"/>
      <c r="N143" s="56"/>
      <c r="O143" s="73"/>
      <c r="P143" s="73"/>
      <c r="Q143" s="73"/>
      <c r="R143" s="73"/>
      <c r="S143" s="73"/>
      <c r="T143" s="73"/>
      <c r="U143" s="56"/>
      <c r="V143" s="73"/>
      <c r="W143" s="73"/>
      <c r="X143" s="73"/>
      <c r="Y143" s="73"/>
      <c r="Z143" s="73"/>
      <c r="AA143" s="73"/>
      <c r="AB143" s="56"/>
      <c r="AC143" s="73"/>
      <c r="AD143" s="73"/>
      <c r="AE143" s="73"/>
      <c r="AF143" s="73"/>
      <c r="AG143" s="73"/>
      <c r="AH143" s="73"/>
      <c r="AI143" s="56"/>
      <c r="AJ143" s="73"/>
      <c r="AK143" s="73"/>
      <c r="AL143" s="73"/>
      <c r="AM143" s="73"/>
      <c r="AN143" s="73"/>
      <c r="AO143" s="73"/>
    </row>
    <row r="144" spans="1:41" x14ac:dyDescent="0.2">
      <c r="A144" s="73"/>
      <c r="B144" s="73"/>
      <c r="C144" s="73"/>
      <c r="D144" s="73"/>
      <c r="E144" s="73"/>
      <c r="F144" s="73"/>
      <c r="G144" s="56"/>
      <c r="H144" s="73"/>
      <c r="I144" s="73"/>
      <c r="J144" s="73"/>
      <c r="K144" s="73"/>
      <c r="L144" s="73"/>
      <c r="M144" s="73"/>
      <c r="N144" s="56"/>
      <c r="O144" s="73"/>
      <c r="P144" s="73"/>
      <c r="Q144" s="73"/>
      <c r="R144" s="73"/>
      <c r="S144" s="73"/>
      <c r="T144" s="73"/>
      <c r="U144" s="56"/>
      <c r="V144" s="73"/>
      <c r="W144" s="73"/>
      <c r="X144" s="73"/>
      <c r="Y144" s="73"/>
      <c r="Z144" s="73"/>
      <c r="AA144" s="73"/>
      <c r="AB144" s="56"/>
      <c r="AC144" s="73"/>
      <c r="AD144" s="73"/>
      <c r="AE144" s="73"/>
      <c r="AF144" s="73"/>
      <c r="AG144" s="73"/>
      <c r="AH144" s="73"/>
      <c r="AI144" s="56"/>
      <c r="AJ144" s="73"/>
      <c r="AK144" s="73"/>
      <c r="AL144" s="73"/>
      <c r="AM144" s="73"/>
      <c r="AN144" s="73"/>
      <c r="AO144" s="73"/>
    </row>
    <row r="145" spans="1:41" x14ac:dyDescent="0.2">
      <c r="A145" s="73"/>
      <c r="B145" s="73"/>
      <c r="C145" s="73"/>
      <c r="D145" s="73"/>
      <c r="E145" s="73"/>
      <c r="F145" s="73"/>
      <c r="G145" s="56"/>
      <c r="H145" s="73"/>
      <c r="I145" s="73"/>
      <c r="J145" s="73"/>
      <c r="K145" s="73"/>
      <c r="L145" s="73"/>
      <c r="M145" s="73"/>
      <c r="N145" s="56"/>
      <c r="O145" s="73"/>
      <c r="P145" s="73"/>
      <c r="Q145" s="73"/>
      <c r="R145" s="73"/>
      <c r="S145" s="73"/>
      <c r="T145" s="73"/>
      <c r="U145" s="56"/>
      <c r="V145" s="73"/>
      <c r="W145" s="73"/>
      <c r="X145" s="73"/>
      <c r="Y145" s="73"/>
      <c r="Z145" s="73"/>
      <c r="AA145" s="73"/>
      <c r="AB145" s="56"/>
      <c r="AC145" s="73"/>
      <c r="AD145" s="73"/>
      <c r="AE145" s="73"/>
      <c r="AF145" s="73"/>
      <c r="AG145" s="73"/>
      <c r="AH145" s="73"/>
      <c r="AI145" s="56"/>
      <c r="AJ145" s="73"/>
      <c r="AK145" s="73"/>
      <c r="AL145" s="73"/>
      <c r="AM145" s="73"/>
      <c r="AN145" s="73"/>
      <c r="AO145" s="73"/>
    </row>
    <row r="146" spans="1:41" x14ac:dyDescent="0.2">
      <c r="A146" s="73"/>
      <c r="B146" s="73"/>
      <c r="C146" s="73"/>
      <c r="D146" s="73"/>
      <c r="E146" s="73"/>
      <c r="F146" s="73"/>
      <c r="G146" s="56"/>
      <c r="H146" s="73"/>
      <c r="I146" s="73"/>
      <c r="J146" s="73"/>
      <c r="K146" s="73"/>
      <c r="L146" s="73"/>
      <c r="M146" s="73"/>
      <c r="N146" s="56"/>
      <c r="O146" s="73"/>
      <c r="P146" s="73"/>
      <c r="Q146" s="73"/>
      <c r="R146" s="73"/>
      <c r="S146" s="73"/>
      <c r="T146" s="73"/>
      <c r="U146" s="56"/>
      <c r="V146" s="73"/>
      <c r="W146" s="73"/>
      <c r="X146" s="73"/>
      <c r="Y146" s="73"/>
      <c r="Z146" s="73"/>
      <c r="AA146" s="73"/>
      <c r="AB146" s="56"/>
      <c r="AC146" s="73"/>
      <c r="AD146" s="73"/>
      <c r="AE146" s="73"/>
      <c r="AF146" s="73"/>
      <c r="AG146" s="73"/>
      <c r="AH146" s="73"/>
      <c r="AI146" s="56"/>
      <c r="AJ146" s="73"/>
      <c r="AK146" s="73"/>
      <c r="AL146" s="73"/>
      <c r="AM146" s="73"/>
      <c r="AN146" s="73"/>
      <c r="AO146" s="73"/>
    </row>
    <row r="147" spans="1:41" x14ac:dyDescent="0.2">
      <c r="A147" s="73"/>
      <c r="B147" s="73"/>
      <c r="C147" s="73"/>
      <c r="D147" s="73"/>
      <c r="E147" s="73"/>
      <c r="F147" s="73"/>
      <c r="G147" s="56"/>
      <c r="H147" s="73"/>
      <c r="I147" s="73"/>
      <c r="J147" s="73"/>
      <c r="K147" s="73"/>
      <c r="L147" s="73"/>
      <c r="M147" s="73"/>
      <c r="N147" s="56"/>
      <c r="O147" s="73"/>
      <c r="P147" s="73"/>
      <c r="Q147" s="73"/>
      <c r="R147" s="73"/>
      <c r="S147" s="73"/>
      <c r="T147" s="73"/>
      <c r="U147" s="56"/>
      <c r="V147" s="73"/>
      <c r="W147" s="73"/>
      <c r="X147" s="73"/>
      <c r="Y147" s="73"/>
      <c r="Z147" s="73"/>
      <c r="AA147" s="73"/>
      <c r="AB147" s="56"/>
      <c r="AC147" s="73"/>
      <c r="AD147" s="73"/>
      <c r="AE147" s="73"/>
      <c r="AF147" s="73"/>
      <c r="AG147" s="73"/>
      <c r="AH147" s="73"/>
      <c r="AI147" s="56"/>
      <c r="AJ147" s="73"/>
      <c r="AK147" s="73"/>
      <c r="AL147" s="73"/>
      <c r="AM147" s="73"/>
      <c r="AN147" s="73"/>
      <c r="AO147" s="73"/>
    </row>
    <row r="148" spans="1:41" x14ac:dyDescent="0.2">
      <c r="A148" s="73"/>
      <c r="B148" s="73"/>
      <c r="C148" s="73"/>
      <c r="D148" s="73"/>
      <c r="E148" s="73"/>
      <c r="F148" s="73"/>
      <c r="G148" s="56"/>
      <c r="H148" s="73"/>
      <c r="I148" s="73"/>
      <c r="J148" s="73"/>
      <c r="K148" s="73"/>
      <c r="L148" s="73"/>
      <c r="M148" s="73"/>
      <c r="N148" s="56"/>
      <c r="O148" s="73"/>
      <c r="P148" s="73"/>
      <c r="Q148" s="73"/>
      <c r="R148" s="73"/>
      <c r="S148" s="73"/>
      <c r="T148" s="73"/>
      <c r="U148" s="56"/>
      <c r="V148" s="73"/>
      <c r="W148" s="73"/>
      <c r="X148" s="73"/>
      <c r="Y148" s="73"/>
      <c r="Z148" s="73"/>
      <c r="AA148" s="73"/>
      <c r="AB148" s="56"/>
      <c r="AC148" s="73"/>
      <c r="AD148" s="73"/>
      <c r="AE148" s="73"/>
      <c r="AF148" s="73"/>
      <c r="AG148" s="73"/>
      <c r="AH148" s="73"/>
      <c r="AI148" s="56"/>
      <c r="AJ148" s="73"/>
      <c r="AK148" s="73"/>
      <c r="AL148" s="73"/>
      <c r="AM148" s="73"/>
      <c r="AN148" s="73"/>
      <c r="AO148" s="73"/>
    </row>
    <row r="149" spans="1:41" x14ac:dyDescent="0.2">
      <c r="A149" s="73"/>
      <c r="B149" s="73"/>
      <c r="C149" s="73"/>
      <c r="D149" s="73"/>
      <c r="E149" s="73"/>
      <c r="F149" s="73"/>
      <c r="G149" s="56"/>
      <c r="H149" s="73"/>
      <c r="I149" s="73"/>
      <c r="J149" s="73"/>
      <c r="K149" s="73"/>
      <c r="L149" s="73"/>
      <c r="M149" s="73"/>
      <c r="N149" s="56"/>
      <c r="O149" s="73"/>
      <c r="P149" s="73"/>
      <c r="Q149" s="73"/>
      <c r="R149" s="73"/>
      <c r="S149" s="73"/>
      <c r="T149" s="73"/>
      <c r="U149" s="56"/>
      <c r="V149" s="73"/>
      <c r="W149" s="73"/>
      <c r="X149" s="73"/>
      <c r="Y149" s="73"/>
      <c r="Z149" s="73"/>
      <c r="AA149" s="73"/>
      <c r="AB149" s="56"/>
      <c r="AC149" s="73"/>
      <c r="AD149" s="73"/>
      <c r="AE149" s="73"/>
      <c r="AF149" s="73"/>
      <c r="AG149" s="73"/>
      <c r="AH149" s="73"/>
      <c r="AI149" s="56"/>
      <c r="AJ149" s="73"/>
      <c r="AK149" s="73"/>
      <c r="AL149" s="73"/>
      <c r="AM149" s="73"/>
      <c r="AN149" s="73"/>
      <c r="AO149" s="73"/>
    </row>
    <row r="150" spans="1:41" x14ac:dyDescent="0.2">
      <c r="A150" s="73"/>
      <c r="B150" s="73"/>
      <c r="C150" s="73"/>
      <c r="D150" s="73"/>
      <c r="E150" s="73"/>
      <c r="F150" s="73"/>
      <c r="G150" s="56"/>
      <c r="H150" s="73"/>
      <c r="I150" s="73"/>
      <c r="J150" s="73"/>
      <c r="K150" s="73"/>
      <c r="L150" s="73"/>
      <c r="M150" s="73"/>
      <c r="N150" s="56"/>
      <c r="O150" s="73"/>
      <c r="P150" s="73"/>
      <c r="Q150" s="73"/>
      <c r="R150" s="73"/>
      <c r="S150" s="73"/>
      <c r="T150" s="73"/>
      <c r="U150" s="56"/>
      <c r="V150" s="73"/>
      <c r="W150" s="73"/>
      <c r="X150" s="73"/>
      <c r="Y150" s="73"/>
      <c r="Z150" s="73"/>
      <c r="AA150" s="73"/>
      <c r="AB150" s="56"/>
      <c r="AC150" s="73"/>
      <c r="AD150" s="73"/>
      <c r="AE150" s="73"/>
      <c r="AF150" s="73"/>
      <c r="AG150" s="73"/>
      <c r="AH150" s="73"/>
      <c r="AI150" s="56"/>
      <c r="AJ150" s="73"/>
      <c r="AK150" s="73"/>
      <c r="AL150" s="73"/>
      <c r="AM150" s="73"/>
      <c r="AN150" s="73"/>
      <c r="AO150" s="73"/>
    </row>
    <row r="151" spans="1:41" x14ac:dyDescent="0.2">
      <c r="A151" s="73"/>
      <c r="B151" s="73"/>
      <c r="C151" s="73"/>
      <c r="D151" s="73"/>
      <c r="E151" s="73"/>
      <c r="F151" s="73"/>
      <c r="G151" s="56"/>
      <c r="H151" s="73"/>
      <c r="I151" s="73"/>
      <c r="J151" s="73"/>
      <c r="K151" s="73"/>
      <c r="L151" s="73"/>
      <c r="M151" s="73"/>
      <c r="N151" s="56"/>
      <c r="O151" s="73"/>
      <c r="P151" s="73"/>
      <c r="Q151" s="73"/>
      <c r="R151" s="73"/>
      <c r="S151" s="73"/>
      <c r="T151" s="73"/>
      <c r="U151" s="56"/>
      <c r="V151" s="73"/>
      <c r="W151" s="73"/>
      <c r="X151" s="73"/>
      <c r="Y151" s="73"/>
      <c r="Z151" s="73"/>
      <c r="AA151" s="73"/>
      <c r="AB151" s="56"/>
      <c r="AC151" s="73"/>
      <c r="AD151" s="73"/>
      <c r="AE151" s="73"/>
      <c r="AF151" s="73"/>
      <c r="AG151" s="73"/>
      <c r="AH151" s="73"/>
      <c r="AI151" s="56"/>
      <c r="AJ151" s="73"/>
      <c r="AK151" s="73"/>
      <c r="AL151" s="73"/>
      <c r="AM151" s="73"/>
      <c r="AN151" s="73"/>
      <c r="AO151" s="73"/>
    </row>
    <row r="152" spans="1:41" x14ac:dyDescent="0.2">
      <c r="A152" s="73"/>
      <c r="B152" s="73"/>
      <c r="C152" s="73"/>
      <c r="D152" s="73"/>
      <c r="E152" s="73"/>
      <c r="F152" s="73"/>
      <c r="G152" s="56"/>
      <c r="H152" s="73"/>
      <c r="I152" s="73"/>
      <c r="J152" s="73"/>
      <c r="K152" s="73"/>
      <c r="L152" s="73"/>
      <c r="M152" s="73"/>
      <c r="N152" s="56"/>
      <c r="O152" s="73"/>
      <c r="P152" s="73"/>
      <c r="Q152" s="73"/>
      <c r="R152" s="73"/>
      <c r="S152" s="73"/>
      <c r="T152" s="73"/>
      <c r="U152" s="56"/>
      <c r="V152" s="73"/>
      <c r="W152" s="73"/>
      <c r="X152" s="73"/>
      <c r="Y152" s="73"/>
      <c r="Z152" s="73"/>
      <c r="AA152" s="73"/>
      <c r="AB152" s="56"/>
      <c r="AC152" s="73"/>
      <c r="AD152" s="73"/>
      <c r="AE152" s="73"/>
      <c r="AF152" s="73"/>
      <c r="AG152" s="73"/>
      <c r="AH152" s="73"/>
      <c r="AI152" s="56"/>
      <c r="AJ152" s="73"/>
      <c r="AK152" s="73"/>
      <c r="AL152" s="73"/>
      <c r="AM152" s="73"/>
      <c r="AN152" s="73"/>
      <c r="AO152" s="73"/>
    </row>
    <row r="153" spans="1:41" x14ac:dyDescent="0.2">
      <c r="A153" s="73"/>
      <c r="B153" s="73"/>
      <c r="C153" s="73"/>
      <c r="D153" s="73"/>
      <c r="E153" s="73"/>
      <c r="F153" s="73"/>
      <c r="G153" s="56"/>
      <c r="H153" s="73"/>
      <c r="I153" s="73"/>
      <c r="J153" s="73"/>
      <c r="K153" s="73"/>
      <c r="L153" s="73"/>
      <c r="M153" s="73"/>
      <c r="N153" s="56"/>
      <c r="O153" s="73"/>
      <c r="P153" s="73"/>
      <c r="Q153" s="73"/>
      <c r="R153" s="73"/>
      <c r="S153" s="73"/>
      <c r="T153" s="73"/>
      <c r="U153" s="56"/>
      <c r="V153" s="73"/>
      <c r="W153" s="73"/>
      <c r="X153" s="73"/>
      <c r="Y153" s="73"/>
      <c r="Z153" s="73"/>
      <c r="AA153" s="73"/>
      <c r="AB153" s="56"/>
      <c r="AC153" s="73"/>
      <c r="AD153" s="73"/>
      <c r="AE153" s="73"/>
      <c r="AF153" s="73"/>
      <c r="AG153" s="73"/>
      <c r="AH153" s="73"/>
      <c r="AI153" s="56"/>
      <c r="AJ153" s="73"/>
      <c r="AK153" s="73"/>
      <c r="AL153" s="73"/>
      <c r="AM153" s="73"/>
      <c r="AN153" s="73"/>
      <c r="AO153" s="73"/>
    </row>
    <row r="154" spans="1:41" x14ac:dyDescent="0.2">
      <c r="A154" s="73"/>
      <c r="B154" s="73"/>
      <c r="C154" s="73"/>
      <c r="D154" s="73"/>
      <c r="E154" s="73"/>
      <c r="F154" s="73"/>
      <c r="G154" s="56"/>
      <c r="H154" s="73"/>
      <c r="I154" s="73"/>
      <c r="J154" s="73"/>
      <c r="K154" s="73"/>
      <c r="L154" s="73"/>
      <c r="M154" s="73"/>
      <c r="N154" s="56"/>
      <c r="O154" s="73"/>
      <c r="P154" s="73"/>
      <c r="Q154" s="73"/>
      <c r="R154" s="73"/>
      <c r="S154" s="73"/>
      <c r="T154" s="73"/>
      <c r="U154" s="56"/>
      <c r="V154" s="73"/>
      <c r="W154" s="73"/>
      <c r="X154" s="73"/>
      <c r="Y154" s="73"/>
      <c r="Z154" s="73"/>
      <c r="AA154" s="73"/>
      <c r="AB154" s="56"/>
      <c r="AC154" s="73"/>
      <c r="AD154" s="73"/>
      <c r="AE154" s="73"/>
      <c r="AF154" s="73"/>
      <c r="AG154" s="73"/>
      <c r="AH154" s="73"/>
      <c r="AI154" s="56"/>
      <c r="AJ154" s="73"/>
      <c r="AK154" s="73"/>
      <c r="AL154" s="73"/>
      <c r="AM154" s="73"/>
      <c r="AN154" s="73"/>
      <c r="AO154" s="73"/>
    </row>
    <row r="155" spans="1:41" x14ac:dyDescent="0.2">
      <c r="A155" s="73"/>
      <c r="B155" s="73"/>
      <c r="C155" s="73"/>
      <c r="D155" s="73"/>
      <c r="E155" s="73"/>
      <c r="F155" s="73"/>
      <c r="G155" s="56"/>
      <c r="H155" s="73"/>
      <c r="I155" s="73"/>
      <c r="J155" s="73"/>
      <c r="K155" s="73"/>
      <c r="L155" s="73"/>
      <c r="M155" s="73"/>
      <c r="N155" s="56"/>
      <c r="O155" s="73"/>
      <c r="P155" s="73"/>
      <c r="Q155" s="73"/>
      <c r="R155" s="73"/>
      <c r="S155" s="73"/>
      <c r="T155" s="73"/>
      <c r="U155" s="56"/>
      <c r="V155" s="73"/>
      <c r="W155" s="73"/>
      <c r="X155" s="73"/>
      <c r="Y155" s="73"/>
      <c r="Z155" s="73"/>
      <c r="AA155" s="73"/>
      <c r="AB155" s="56"/>
      <c r="AC155" s="73"/>
      <c r="AD155" s="73"/>
      <c r="AE155" s="73"/>
      <c r="AF155" s="73"/>
      <c r="AG155" s="73"/>
      <c r="AH155" s="73"/>
      <c r="AI155" s="56"/>
      <c r="AJ155" s="73"/>
      <c r="AK155" s="73"/>
      <c r="AL155" s="73"/>
      <c r="AM155" s="73"/>
      <c r="AN155" s="73"/>
      <c r="AO155" s="73"/>
    </row>
    <row r="156" spans="1:41" x14ac:dyDescent="0.2">
      <c r="A156" s="73"/>
      <c r="B156" s="73"/>
      <c r="C156" s="73"/>
      <c r="D156" s="73"/>
      <c r="E156" s="73"/>
      <c r="F156" s="73"/>
      <c r="G156" s="56"/>
      <c r="H156" s="73"/>
      <c r="I156" s="73"/>
      <c r="J156" s="73"/>
      <c r="K156" s="73"/>
      <c r="L156" s="73"/>
      <c r="M156" s="73"/>
      <c r="N156" s="56"/>
      <c r="O156" s="73"/>
      <c r="P156" s="73"/>
      <c r="Q156" s="73"/>
      <c r="R156" s="73"/>
      <c r="S156" s="73"/>
      <c r="T156" s="73"/>
      <c r="U156" s="56"/>
      <c r="V156" s="73"/>
      <c r="W156" s="73"/>
      <c r="X156" s="73"/>
      <c r="Y156" s="73"/>
      <c r="Z156" s="73"/>
      <c r="AA156" s="73"/>
      <c r="AB156" s="56"/>
      <c r="AC156" s="73"/>
      <c r="AD156" s="73"/>
      <c r="AE156" s="73"/>
      <c r="AF156" s="73"/>
      <c r="AG156" s="73"/>
      <c r="AH156" s="73"/>
      <c r="AI156" s="56"/>
      <c r="AJ156" s="73"/>
      <c r="AK156" s="73"/>
      <c r="AL156" s="73"/>
      <c r="AM156" s="73"/>
      <c r="AN156" s="73"/>
      <c r="AO156" s="73"/>
    </row>
    <row r="157" spans="1:41" x14ac:dyDescent="0.2">
      <c r="A157" s="73"/>
      <c r="B157" s="73"/>
      <c r="C157" s="73"/>
      <c r="D157" s="73"/>
      <c r="E157" s="73"/>
      <c r="F157" s="73"/>
      <c r="G157" s="56"/>
      <c r="H157" s="73"/>
      <c r="I157" s="73"/>
      <c r="J157" s="73"/>
      <c r="K157" s="73"/>
      <c r="L157" s="73"/>
      <c r="M157" s="73"/>
      <c r="N157" s="56"/>
      <c r="O157" s="73"/>
      <c r="P157" s="73"/>
      <c r="Q157" s="73"/>
      <c r="R157" s="73"/>
      <c r="S157" s="73"/>
      <c r="T157" s="73"/>
      <c r="U157" s="56"/>
      <c r="V157" s="73"/>
      <c r="W157" s="73"/>
      <c r="X157" s="73"/>
      <c r="Y157" s="73"/>
      <c r="Z157" s="73"/>
      <c r="AA157" s="73"/>
      <c r="AB157" s="56"/>
      <c r="AC157" s="73"/>
      <c r="AD157" s="73"/>
      <c r="AE157" s="73"/>
      <c r="AF157" s="73"/>
      <c r="AG157" s="73"/>
      <c r="AH157" s="73"/>
      <c r="AI157" s="56"/>
      <c r="AJ157" s="73"/>
      <c r="AK157" s="73"/>
      <c r="AL157" s="73"/>
      <c r="AM157" s="73"/>
      <c r="AN157" s="73"/>
      <c r="AO157" s="73"/>
    </row>
    <row r="158" spans="1:41" x14ac:dyDescent="0.2">
      <c r="A158" s="73"/>
      <c r="B158" s="73"/>
      <c r="C158" s="73"/>
      <c r="D158" s="73"/>
      <c r="E158" s="73"/>
      <c r="F158" s="73"/>
      <c r="G158" s="56"/>
      <c r="H158" s="73"/>
      <c r="I158" s="73"/>
      <c r="J158" s="73"/>
      <c r="K158" s="73"/>
      <c r="L158" s="73"/>
      <c r="M158" s="73"/>
      <c r="N158" s="56"/>
      <c r="O158" s="73"/>
      <c r="P158" s="73"/>
      <c r="Q158" s="73"/>
      <c r="R158" s="73"/>
      <c r="S158" s="73"/>
      <c r="T158" s="73"/>
      <c r="U158" s="56"/>
      <c r="V158" s="73"/>
      <c r="W158" s="73"/>
      <c r="X158" s="73"/>
      <c r="Y158" s="73"/>
      <c r="Z158" s="73"/>
      <c r="AA158" s="73"/>
      <c r="AB158" s="56"/>
      <c r="AC158" s="73"/>
      <c r="AD158" s="73"/>
      <c r="AE158" s="73"/>
      <c r="AF158" s="73"/>
      <c r="AG158" s="73"/>
      <c r="AH158" s="73"/>
      <c r="AI158" s="56"/>
      <c r="AJ158" s="73"/>
      <c r="AK158" s="73"/>
      <c r="AL158" s="73"/>
      <c r="AM158" s="73"/>
      <c r="AN158" s="73"/>
      <c r="AO158" s="73"/>
    </row>
    <row r="159" spans="1:41" x14ac:dyDescent="0.2">
      <c r="A159" s="73"/>
      <c r="B159" s="73"/>
      <c r="C159" s="73"/>
      <c r="D159" s="73"/>
      <c r="E159" s="73"/>
      <c r="F159" s="73"/>
      <c r="G159" s="56"/>
      <c r="H159" s="73"/>
      <c r="I159" s="73"/>
      <c r="J159" s="73"/>
      <c r="K159" s="73"/>
      <c r="L159" s="73"/>
      <c r="M159" s="73"/>
      <c r="N159" s="56"/>
      <c r="O159" s="73"/>
      <c r="P159" s="73"/>
      <c r="Q159" s="73"/>
      <c r="R159" s="73"/>
      <c r="S159" s="73"/>
      <c r="T159" s="73"/>
      <c r="U159" s="56"/>
      <c r="V159" s="73"/>
      <c r="W159" s="73"/>
      <c r="X159" s="73"/>
      <c r="Y159" s="73"/>
      <c r="Z159" s="73"/>
      <c r="AA159" s="73"/>
      <c r="AB159" s="56"/>
      <c r="AC159" s="73"/>
      <c r="AD159" s="73"/>
      <c r="AE159" s="73"/>
      <c r="AF159" s="73"/>
      <c r="AG159" s="73"/>
      <c r="AH159" s="73"/>
      <c r="AI159" s="56"/>
      <c r="AJ159" s="73"/>
      <c r="AK159" s="73"/>
      <c r="AL159" s="73"/>
      <c r="AM159" s="73"/>
      <c r="AN159" s="73"/>
      <c r="AO159" s="73"/>
    </row>
    <row r="160" spans="1:41" x14ac:dyDescent="0.2">
      <c r="A160" s="73"/>
      <c r="B160" s="73"/>
      <c r="C160" s="73"/>
      <c r="D160" s="73"/>
      <c r="E160" s="73"/>
      <c r="F160" s="73"/>
      <c r="G160" s="56"/>
      <c r="H160" s="73"/>
      <c r="I160" s="73"/>
      <c r="J160" s="73"/>
      <c r="K160" s="73"/>
      <c r="L160" s="73"/>
      <c r="M160" s="73"/>
      <c r="N160" s="56"/>
      <c r="O160" s="73"/>
      <c r="P160" s="73"/>
      <c r="Q160" s="73"/>
      <c r="R160" s="73"/>
      <c r="S160" s="73"/>
      <c r="T160" s="73"/>
      <c r="U160" s="56"/>
      <c r="V160" s="73"/>
      <c r="W160" s="73"/>
      <c r="X160" s="73"/>
      <c r="Y160" s="73"/>
      <c r="Z160" s="73"/>
      <c r="AA160" s="73"/>
      <c r="AB160" s="56"/>
      <c r="AC160" s="73"/>
      <c r="AD160" s="73"/>
      <c r="AE160" s="73"/>
      <c r="AF160" s="73"/>
      <c r="AG160" s="73"/>
      <c r="AH160" s="73"/>
      <c r="AI160" s="56"/>
      <c r="AJ160" s="73"/>
      <c r="AK160" s="73"/>
      <c r="AL160" s="73"/>
      <c r="AM160" s="73"/>
      <c r="AN160" s="73"/>
      <c r="AO160" s="73"/>
    </row>
    <row r="161" spans="1:41" x14ac:dyDescent="0.2">
      <c r="A161" s="73"/>
      <c r="B161" s="73"/>
      <c r="C161" s="73"/>
      <c r="D161" s="73"/>
      <c r="E161" s="73"/>
      <c r="F161" s="73"/>
      <c r="G161" s="56"/>
      <c r="H161" s="73"/>
      <c r="I161" s="73"/>
      <c r="J161" s="73"/>
      <c r="K161" s="73"/>
      <c r="L161" s="73"/>
      <c r="M161" s="73"/>
      <c r="N161" s="56"/>
      <c r="O161" s="73"/>
      <c r="P161" s="73"/>
      <c r="Q161" s="73"/>
      <c r="R161" s="73"/>
      <c r="S161" s="73"/>
      <c r="T161" s="73"/>
      <c r="U161" s="56"/>
      <c r="V161" s="73"/>
      <c r="W161" s="73"/>
      <c r="X161" s="73"/>
      <c r="Y161" s="73"/>
      <c r="Z161" s="73"/>
      <c r="AA161" s="73"/>
      <c r="AB161" s="56"/>
      <c r="AC161" s="73"/>
      <c r="AD161" s="73"/>
      <c r="AE161" s="73"/>
      <c r="AF161" s="73"/>
      <c r="AG161" s="73"/>
      <c r="AH161" s="73"/>
      <c r="AI161" s="56"/>
      <c r="AJ161" s="73"/>
      <c r="AK161" s="73"/>
      <c r="AL161" s="73"/>
      <c r="AM161" s="73"/>
      <c r="AN161" s="73"/>
      <c r="AO161" s="73"/>
    </row>
    <row r="162" spans="1:41" x14ac:dyDescent="0.2">
      <c r="A162" s="73"/>
      <c r="B162" s="73"/>
      <c r="C162" s="73"/>
      <c r="D162" s="73"/>
      <c r="E162" s="73"/>
      <c r="F162" s="73"/>
      <c r="G162" s="56"/>
      <c r="H162" s="73"/>
      <c r="I162" s="73"/>
      <c r="J162" s="73"/>
      <c r="K162" s="73"/>
      <c r="L162" s="73"/>
      <c r="M162" s="73"/>
      <c r="N162" s="56"/>
      <c r="O162" s="73"/>
      <c r="P162" s="73"/>
      <c r="Q162" s="73"/>
      <c r="R162" s="73"/>
      <c r="S162" s="73"/>
      <c r="T162" s="73"/>
      <c r="U162" s="56"/>
      <c r="V162" s="73"/>
      <c r="W162" s="73"/>
      <c r="X162" s="73"/>
      <c r="Y162" s="73"/>
      <c r="Z162" s="73"/>
      <c r="AA162" s="73"/>
      <c r="AB162" s="56"/>
      <c r="AC162" s="73"/>
      <c r="AD162" s="73"/>
      <c r="AE162" s="73"/>
      <c r="AF162" s="73"/>
      <c r="AG162" s="73"/>
      <c r="AH162" s="73"/>
      <c r="AI162" s="56"/>
      <c r="AJ162" s="73"/>
      <c r="AK162" s="73"/>
      <c r="AL162" s="73"/>
      <c r="AM162" s="73"/>
      <c r="AN162" s="73"/>
      <c r="AO162" s="73"/>
    </row>
    <row r="163" spans="1:41" x14ac:dyDescent="0.2">
      <c r="A163" s="73"/>
      <c r="B163" s="73"/>
      <c r="C163" s="73"/>
      <c r="D163" s="73"/>
      <c r="E163" s="73"/>
      <c r="F163" s="73"/>
      <c r="G163" s="56"/>
      <c r="H163" s="73"/>
      <c r="I163" s="73"/>
      <c r="J163" s="73"/>
      <c r="K163" s="73"/>
      <c r="L163" s="73"/>
      <c r="M163" s="73"/>
      <c r="N163" s="56"/>
      <c r="O163" s="73"/>
      <c r="P163" s="73"/>
      <c r="Q163" s="73"/>
      <c r="R163" s="73"/>
      <c r="S163" s="73"/>
      <c r="T163" s="73"/>
      <c r="U163" s="56"/>
      <c r="V163" s="73"/>
      <c r="W163" s="73"/>
      <c r="X163" s="73"/>
      <c r="Y163" s="73"/>
      <c r="Z163" s="73"/>
      <c r="AA163" s="73"/>
      <c r="AB163" s="56"/>
      <c r="AC163" s="73"/>
      <c r="AD163" s="73"/>
      <c r="AE163" s="73"/>
      <c r="AF163" s="73"/>
      <c r="AG163" s="73"/>
      <c r="AH163" s="73"/>
      <c r="AI163" s="56"/>
      <c r="AJ163" s="73"/>
      <c r="AK163" s="73"/>
      <c r="AL163" s="73"/>
      <c r="AM163" s="73"/>
      <c r="AN163" s="73"/>
      <c r="AO163" s="73"/>
    </row>
    <row r="164" spans="1:41" x14ac:dyDescent="0.2">
      <c r="A164" s="73"/>
      <c r="B164" s="73"/>
      <c r="C164" s="73"/>
      <c r="D164" s="73"/>
      <c r="E164" s="73"/>
      <c r="F164" s="73"/>
      <c r="G164" s="56"/>
      <c r="H164" s="73"/>
      <c r="I164" s="73"/>
      <c r="J164" s="73"/>
      <c r="K164" s="73"/>
      <c r="L164" s="73"/>
      <c r="M164" s="73"/>
      <c r="N164" s="56"/>
      <c r="O164" s="73"/>
      <c r="P164" s="73"/>
      <c r="Q164" s="73"/>
      <c r="R164" s="73"/>
      <c r="S164" s="73"/>
      <c r="T164" s="73"/>
      <c r="U164" s="56"/>
      <c r="V164" s="73"/>
      <c r="W164" s="73"/>
      <c r="X164" s="73"/>
      <c r="Y164" s="73"/>
      <c r="Z164" s="73"/>
      <c r="AA164" s="73"/>
      <c r="AB164" s="56"/>
      <c r="AC164" s="73"/>
      <c r="AD164" s="73"/>
      <c r="AE164" s="73"/>
      <c r="AF164" s="73"/>
      <c r="AG164" s="73"/>
      <c r="AH164" s="73"/>
      <c r="AI164" s="56"/>
      <c r="AJ164" s="73"/>
      <c r="AK164" s="73"/>
      <c r="AL164" s="73"/>
      <c r="AM164" s="73"/>
      <c r="AN164" s="73"/>
      <c r="AO164" s="73"/>
    </row>
    <row r="165" spans="1:41" x14ac:dyDescent="0.2">
      <c r="A165" s="73"/>
      <c r="B165" s="73"/>
      <c r="C165" s="73"/>
      <c r="D165" s="73"/>
      <c r="E165" s="73"/>
      <c r="F165" s="73"/>
      <c r="G165" s="56"/>
      <c r="H165" s="73"/>
      <c r="I165" s="73"/>
      <c r="J165" s="73"/>
      <c r="K165" s="73"/>
      <c r="L165" s="73"/>
      <c r="M165" s="73"/>
      <c r="N165" s="56"/>
      <c r="O165" s="73"/>
      <c r="P165" s="73"/>
      <c r="Q165" s="73"/>
      <c r="R165" s="73"/>
      <c r="S165" s="73"/>
      <c r="T165" s="73"/>
      <c r="U165" s="56"/>
      <c r="V165" s="73"/>
      <c r="W165" s="73"/>
      <c r="X165" s="73"/>
      <c r="Y165" s="73"/>
      <c r="Z165" s="73"/>
      <c r="AA165" s="73"/>
      <c r="AB165" s="56"/>
      <c r="AC165" s="73"/>
      <c r="AD165" s="73"/>
      <c r="AE165" s="73"/>
      <c r="AF165" s="73"/>
      <c r="AG165" s="73"/>
      <c r="AH165" s="73"/>
      <c r="AI165" s="56"/>
      <c r="AJ165" s="73"/>
      <c r="AK165" s="73"/>
      <c r="AL165" s="73"/>
      <c r="AM165" s="73"/>
      <c r="AN165" s="73"/>
      <c r="AO165" s="73"/>
    </row>
    <row r="166" spans="1:41" x14ac:dyDescent="0.2">
      <c r="A166" s="73"/>
      <c r="B166" s="73"/>
      <c r="C166" s="73"/>
      <c r="D166" s="73"/>
      <c r="E166" s="73"/>
      <c r="F166" s="73"/>
      <c r="G166" s="56"/>
      <c r="H166" s="73"/>
      <c r="I166" s="73"/>
      <c r="J166" s="73"/>
      <c r="K166" s="73"/>
      <c r="L166" s="73"/>
      <c r="M166" s="73"/>
      <c r="N166" s="56"/>
      <c r="O166" s="73"/>
      <c r="P166" s="73"/>
      <c r="Q166" s="73"/>
      <c r="R166" s="73"/>
      <c r="S166" s="73"/>
      <c r="T166" s="73"/>
      <c r="U166" s="56"/>
      <c r="V166" s="73"/>
      <c r="W166" s="73"/>
      <c r="X166" s="73"/>
      <c r="Y166" s="73"/>
      <c r="Z166" s="73"/>
      <c r="AA166" s="73"/>
      <c r="AB166" s="56"/>
      <c r="AC166" s="73"/>
      <c r="AD166" s="73"/>
      <c r="AE166" s="73"/>
      <c r="AF166" s="73"/>
      <c r="AG166" s="73"/>
      <c r="AH166" s="73"/>
      <c r="AI166" s="56"/>
      <c r="AJ166" s="73"/>
      <c r="AK166" s="73"/>
      <c r="AL166" s="73"/>
      <c r="AM166" s="73"/>
      <c r="AN166" s="73"/>
      <c r="AO166" s="73"/>
    </row>
    <row r="167" spans="1:41" x14ac:dyDescent="0.2">
      <c r="A167" s="73"/>
      <c r="B167" s="73"/>
      <c r="C167" s="73"/>
      <c r="D167" s="73"/>
      <c r="E167" s="73"/>
      <c r="F167" s="73"/>
      <c r="G167" s="56"/>
      <c r="H167" s="73"/>
      <c r="I167" s="73"/>
      <c r="J167" s="73"/>
      <c r="K167" s="73"/>
      <c r="L167" s="73"/>
      <c r="M167" s="73"/>
      <c r="N167" s="56"/>
      <c r="O167" s="73"/>
      <c r="P167" s="73"/>
      <c r="Q167" s="73"/>
      <c r="R167" s="73"/>
      <c r="S167" s="73"/>
      <c r="T167" s="73"/>
      <c r="U167" s="56"/>
      <c r="V167" s="73"/>
      <c r="W167" s="73"/>
      <c r="X167" s="73"/>
      <c r="Y167" s="73"/>
      <c r="Z167" s="73"/>
      <c r="AA167" s="73"/>
      <c r="AB167" s="56"/>
      <c r="AC167" s="73"/>
      <c r="AD167" s="73"/>
      <c r="AE167" s="73"/>
      <c r="AF167" s="73"/>
      <c r="AG167" s="73"/>
      <c r="AH167" s="73"/>
      <c r="AI167" s="56"/>
      <c r="AJ167" s="73"/>
      <c r="AK167" s="73"/>
      <c r="AL167" s="73"/>
      <c r="AM167" s="73"/>
      <c r="AN167" s="73"/>
      <c r="AO167" s="73"/>
    </row>
    <row r="168" spans="1:41" x14ac:dyDescent="0.2">
      <c r="A168" s="73"/>
      <c r="B168" s="73"/>
      <c r="C168" s="73"/>
      <c r="D168" s="73"/>
      <c r="E168" s="73"/>
      <c r="F168" s="73"/>
      <c r="G168" s="56"/>
      <c r="H168" s="73"/>
      <c r="I168" s="73"/>
      <c r="J168" s="73"/>
      <c r="K168" s="73"/>
      <c r="L168" s="73"/>
      <c r="M168" s="73"/>
      <c r="N168" s="56"/>
      <c r="O168" s="73"/>
      <c r="P168" s="73"/>
      <c r="Q168" s="73"/>
      <c r="R168" s="73"/>
      <c r="S168" s="73"/>
      <c r="T168" s="73"/>
      <c r="U168" s="56"/>
      <c r="V168" s="73"/>
      <c r="W168" s="73"/>
      <c r="X168" s="73"/>
      <c r="Y168" s="73"/>
      <c r="Z168" s="73"/>
      <c r="AA168" s="73"/>
      <c r="AB168" s="56"/>
      <c r="AC168" s="73"/>
      <c r="AD168" s="73"/>
      <c r="AE168" s="73"/>
      <c r="AF168" s="73"/>
      <c r="AG168" s="73"/>
      <c r="AH168" s="73"/>
      <c r="AI168" s="56"/>
      <c r="AJ168" s="73"/>
      <c r="AK168" s="73"/>
      <c r="AL168" s="73"/>
      <c r="AM168" s="73"/>
      <c r="AN168" s="73"/>
      <c r="AO168" s="73"/>
    </row>
    <row r="169" spans="1:41" x14ac:dyDescent="0.2">
      <c r="A169" s="73"/>
      <c r="B169" s="73"/>
      <c r="C169" s="73"/>
      <c r="D169" s="73"/>
      <c r="E169" s="73"/>
      <c r="F169" s="73"/>
      <c r="G169" s="56"/>
      <c r="H169" s="73"/>
      <c r="I169" s="73"/>
      <c r="J169" s="73"/>
      <c r="K169" s="73"/>
      <c r="L169" s="73"/>
      <c r="M169" s="73"/>
      <c r="N169" s="56"/>
      <c r="O169" s="73"/>
      <c r="P169" s="73"/>
      <c r="Q169" s="73"/>
      <c r="R169" s="73"/>
      <c r="S169" s="73"/>
      <c r="T169" s="73"/>
      <c r="U169" s="56"/>
      <c r="V169" s="73"/>
      <c r="W169" s="73"/>
      <c r="X169" s="73"/>
      <c r="Y169" s="73"/>
      <c r="Z169" s="73"/>
      <c r="AA169" s="73"/>
      <c r="AB169" s="56"/>
      <c r="AC169" s="73"/>
      <c r="AD169" s="73"/>
      <c r="AE169" s="73"/>
      <c r="AF169" s="73"/>
      <c r="AG169" s="73"/>
      <c r="AH169" s="73"/>
      <c r="AI169" s="56"/>
      <c r="AJ169" s="73"/>
      <c r="AK169" s="73"/>
      <c r="AL169" s="73"/>
      <c r="AM169" s="73"/>
      <c r="AN169" s="73"/>
      <c r="AO169" s="73"/>
    </row>
    <row r="170" spans="1:41" x14ac:dyDescent="0.2">
      <c r="A170" s="73"/>
      <c r="B170" s="73"/>
      <c r="C170" s="73"/>
      <c r="D170" s="73"/>
      <c r="E170" s="73"/>
      <c r="F170" s="73"/>
      <c r="G170" s="56"/>
      <c r="H170" s="73"/>
      <c r="I170" s="73"/>
      <c r="J170" s="73"/>
      <c r="K170" s="73"/>
      <c r="L170" s="73"/>
      <c r="M170" s="73"/>
      <c r="N170" s="56"/>
      <c r="O170" s="73"/>
      <c r="P170" s="73"/>
      <c r="Q170" s="73"/>
      <c r="R170" s="73"/>
      <c r="S170" s="73"/>
      <c r="T170" s="73"/>
      <c r="U170" s="56"/>
      <c r="V170" s="73"/>
      <c r="W170" s="73"/>
      <c r="X170" s="73"/>
      <c r="Y170" s="73"/>
      <c r="Z170" s="73"/>
      <c r="AA170" s="73"/>
      <c r="AB170" s="56"/>
      <c r="AC170" s="73"/>
      <c r="AD170" s="73"/>
      <c r="AE170" s="73"/>
      <c r="AF170" s="73"/>
      <c r="AG170" s="73"/>
      <c r="AH170" s="73"/>
      <c r="AI170" s="56"/>
      <c r="AJ170" s="73"/>
      <c r="AK170" s="73"/>
      <c r="AL170" s="73"/>
      <c r="AM170" s="73"/>
      <c r="AN170" s="73"/>
      <c r="AO170" s="73"/>
    </row>
    <row r="171" spans="1:41" x14ac:dyDescent="0.2">
      <c r="A171" s="73"/>
      <c r="B171" s="73"/>
      <c r="C171" s="73"/>
      <c r="D171" s="73"/>
      <c r="E171" s="73"/>
      <c r="F171" s="73"/>
      <c r="G171" s="56"/>
      <c r="H171" s="73"/>
      <c r="I171" s="73"/>
      <c r="J171" s="73"/>
      <c r="K171" s="73"/>
      <c r="L171" s="73"/>
      <c r="M171" s="73"/>
      <c r="N171" s="56"/>
      <c r="O171" s="73"/>
      <c r="P171" s="73"/>
      <c r="Q171" s="73"/>
      <c r="R171" s="73"/>
      <c r="S171" s="73"/>
      <c r="T171" s="73"/>
      <c r="U171" s="56"/>
      <c r="V171" s="73"/>
      <c r="W171" s="73"/>
      <c r="X171" s="73"/>
      <c r="Y171" s="73"/>
      <c r="Z171" s="73"/>
      <c r="AA171" s="73"/>
      <c r="AB171" s="56"/>
      <c r="AC171" s="73"/>
      <c r="AD171" s="73"/>
      <c r="AE171" s="73"/>
      <c r="AF171" s="73"/>
      <c r="AG171" s="73"/>
      <c r="AH171" s="73"/>
      <c r="AI171" s="56"/>
      <c r="AJ171" s="73"/>
      <c r="AK171" s="73"/>
      <c r="AL171" s="73"/>
      <c r="AM171" s="73"/>
      <c r="AN171" s="73"/>
      <c r="AO171" s="73"/>
    </row>
    <row r="172" spans="1:41" x14ac:dyDescent="0.2">
      <c r="A172" s="73"/>
      <c r="B172" s="73"/>
      <c r="C172" s="73"/>
      <c r="D172" s="73"/>
      <c r="E172" s="73"/>
      <c r="F172" s="73"/>
      <c r="G172" s="56"/>
      <c r="H172" s="73"/>
      <c r="I172" s="73"/>
      <c r="J172" s="73"/>
      <c r="K172" s="73"/>
      <c r="L172" s="73"/>
      <c r="M172" s="73"/>
      <c r="N172" s="56"/>
      <c r="O172" s="73"/>
      <c r="P172" s="73"/>
      <c r="Q172" s="73"/>
      <c r="R172" s="73"/>
      <c r="S172" s="73"/>
      <c r="T172" s="73"/>
      <c r="U172" s="56"/>
      <c r="V172" s="73"/>
      <c r="W172" s="73"/>
      <c r="X172" s="73"/>
      <c r="Y172" s="73"/>
      <c r="Z172" s="73"/>
      <c r="AA172" s="73"/>
      <c r="AB172" s="56"/>
      <c r="AC172" s="73"/>
      <c r="AD172" s="73"/>
      <c r="AE172" s="73"/>
      <c r="AF172" s="73"/>
      <c r="AG172" s="73"/>
      <c r="AH172" s="73"/>
      <c r="AI172" s="56"/>
      <c r="AJ172" s="73"/>
      <c r="AK172" s="73"/>
      <c r="AL172" s="73"/>
      <c r="AM172" s="73"/>
      <c r="AN172" s="73"/>
      <c r="AO172" s="73"/>
    </row>
    <row r="173" spans="1:41" x14ac:dyDescent="0.2">
      <c r="A173" s="73"/>
      <c r="B173" s="73"/>
      <c r="C173" s="73"/>
      <c r="D173" s="73"/>
      <c r="E173" s="73"/>
      <c r="F173" s="73"/>
      <c r="G173" s="56"/>
      <c r="H173" s="73"/>
      <c r="I173" s="73"/>
      <c r="J173" s="73"/>
      <c r="K173" s="73"/>
      <c r="L173" s="73"/>
      <c r="M173" s="73"/>
      <c r="N173" s="56"/>
      <c r="O173" s="73"/>
      <c r="P173" s="73"/>
      <c r="Q173" s="73"/>
      <c r="R173" s="73"/>
      <c r="S173" s="73"/>
      <c r="T173" s="73"/>
      <c r="U173" s="56"/>
      <c r="V173" s="73"/>
      <c r="W173" s="73"/>
      <c r="X173" s="73"/>
      <c r="Y173" s="73"/>
      <c r="Z173" s="73"/>
      <c r="AA173" s="73"/>
      <c r="AB173" s="56"/>
      <c r="AC173" s="73"/>
      <c r="AD173" s="73"/>
      <c r="AE173" s="73"/>
      <c r="AF173" s="73"/>
      <c r="AG173" s="73"/>
      <c r="AH173" s="73"/>
      <c r="AI173" s="56"/>
      <c r="AJ173" s="73"/>
      <c r="AK173" s="73"/>
      <c r="AL173" s="73"/>
      <c r="AM173" s="73"/>
      <c r="AN173" s="73"/>
      <c r="AO173" s="73"/>
    </row>
    <row r="174" spans="1:41" x14ac:dyDescent="0.2">
      <c r="A174" s="73"/>
      <c r="B174" s="73"/>
      <c r="C174" s="73"/>
      <c r="D174" s="73"/>
      <c r="E174" s="73"/>
      <c r="F174" s="73"/>
      <c r="G174" s="56"/>
      <c r="H174" s="73"/>
      <c r="I174" s="73"/>
      <c r="J174" s="73"/>
      <c r="K174" s="73"/>
      <c r="L174" s="73"/>
      <c r="M174" s="73"/>
      <c r="N174" s="56"/>
      <c r="O174" s="73"/>
      <c r="P174" s="73"/>
      <c r="Q174" s="73"/>
      <c r="R174" s="73"/>
      <c r="S174" s="73"/>
      <c r="T174" s="73"/>
      <c r="U174" s="56"/>
      <c r="V174" s="73"/>
      <c r="W174" s="73"/>
      <c r="X174" s="73"/>
      <c r="Y174" s="73"/>
      <c r="Z174" s="73"/>
      <c r="AA174" s="73"/>
      <c r="AB174" s="56"/>
      <c r="AC174" s="73"/>
      <c r="AD174" s="73"/>
      <c r="AE174" s="73"/>
      <c r="AF174" s="73"/>
      <c r="AG174" s="73"/>
      <c r="AH174" s="73"/>
      <c r="AI174" s="56"/>
      <c r="AJ174" s="73"/>
      <c r="AK174" s="73"/>
      <c r="AL174" s="73"/>
      <c r="AM174" s="73"/>
      <c r="AN174" s="73"/>
      <c r="AO174" s="73"/>
    </row>
    <row r="175" spans="1:41" x14ac:dyDescent="0.2">
      <c r="A175" s="73"/>
      <c r="B175" s="73"/>
      <c r="C175" s="73"/>
      <c r="D175" s="73"/>
      <c r="E175" s="73"/>
      <c r="F175" s="73"/>
      <c r="G175" s="56"/>
      <c r="H175" s="73"/>
      <c r="I175" s="73"/>
      <c r="J175" s="73"/>
      <c r="K175" s="73"/>
      <c r="L175" s="73"/>
      <c r="M175" s="73"/>
      <c r="N175" s="56"/>
      <c r="O175" s="73"/>
      <c r="P175" s="73"/>
      <c r="Q175" s="73"/>
      <c r="R175" s="73"/>
      <c r="S175" s="73"/>
      <c r="T175" s="73"/>
      <c r="U175" s="56"/>
      <c r="V175" s="73"/>
      <c r="W175" s="73"/>
      <c r="X175" s="73"/>
      <c r="Y175" s="73"/>
      <c r="Z175" s="73"/>
      <c r="AA175" s="73"/>
      <c r="AB175" s="56"/>
      <c r="AC175" s="73"/>
      <c r="AD175" s="73"/>
      <c r="AE175" s="73"/>
      <c r="AF175" s="73"/>
      <c r="AG175" s="73"/>
      <c r="AH175" s="73"/>
      <c r="AI175" s="56"/>
      <c r="AJ175" s="73"/>
      <c r="AK175" s="73"/>
      <c r="AL175" s="73"/>
      <c r="AM175" s="73"/>
      <c r="AN175" s="73"/>
      <c r="AO175" s="73"/>
    </row>
    <row r="176" spans="1:41" x14ac:dyDescent="0.2">
      <c r="A176" s="73"/>
      <c r="B176" s="73"/>
      <c r="C176" s="73"/>
      <c r="D176" s="73"/>
      <c r="E176" s="73"/>
      <c r="F176" s="73"/>
      <c r="G176" s="56"/>
      <c r="H176" s="73"/>
      <c r="I176" s="73"/>
      <c r="J176" s="73"/>
      <c r="K176" s="73"/>
      <c r="L176" s="73"/>
      <c r="M176" s="73"/>
      <c r="N176" s="56"/>
      <c r="O176" s="73"/>
      <c r="P176" s="73"/>
      <c r="Q176" s="73"/>
      <c r="R176" s="73"/>
      <c r="S176" s="73"/>
      <c r="T176" s="73"/>
      <c r="U176" s="56"/>
      <c r="V176" s="73"/>
      <c r="W176" s="73"/>
      <c r="X176" s="73"/>
      <c r="Y176" s="73"/>
      <c r="Z176" s="73"/>
      <c r="AA176" s="73"/>
      <c r="AB176" s="56"/>
      <c r="AC176" s="73"/>
      <c r="AD176" s="73"/>
      <c r="AE176" s="73"/>
      <c r="AF176" s="73"/>
      <c r="AG176" s="73"/>
      <c r="AH176" s="73"/>
      <c r="AI176" s="56"/>
      <c r="AJ176" s="73"/>
      <c r="AK176" s="73"/>
      <c r="AL176" s="73"/>
      <c r="AM176" s="73"/>
      <c r="AN176" s="73"/>
      <c r="AO176" s="73"/>
    </row>
    <row r="177" spans="1:41" x14ac:dyDescent="0.2">
      <c r="A177" s="73"/>
      <c r="B177" s="73"/>
      <c r="C177" s="73"/>
      <c r="D177" s="73"/>
      <c r="E177" s="73"/>
      <c r="F177" s="73"/>
      <c r="G177" s="56"/>
      <c r="H177" s="73"/>
      <c r="I177" s="73"/>
      <c r="J177" s="73"/>
      <c r="K177" s="73"/>
      <c r="L177" s="73"/>
      <c r="M177" s="73"/>
      <c r="N177" s="56"/>
      <c r="O177" s="73"/>
      <c r="P177" s="73"/>
      <c r="Q177" s="73"/>
      <c r="R177" s="73"/>
      <c r="S177" s="73"/>
      <c r="T177" s="73"/>
      <c r="U177" s="56"/>
      <c r="V177" s="73"/>
      <c r="W177" s="73"/>
      <c r="X177" s="73"/>
      <c r="Y177" s="73"/>
      <c r="Z177" s="73"/>
      <c r="AA177" s="73"/>
      <c r="AB177" s="56"/>
      <c r="AC177" s="73"/>
      <c r="AD177" s="73"/>
      <c r="AE177" s="73"/>
      <c r="AF177" s="73"/>
      <c r="AG177" s="73"/>
      <c r="AH177" s="73"/>
      <c r="AI177" s="56"/>
      <c r="AJ177" s="73"/>
      <c r="AK177" s="73"/>
      <c r="AL177" s="73"/>
      <c r="AM177" s="73"/>
      <c r="AN177" s="73"/>
      <c r="AO177" s="73"/>
    </row>
    <row r="178" spans="1:41" x14ac:dyDescent="0.2">
      <c r="A178" s="73"/>
      <c r="B178" s="73"/>
      <c r="C178" s="73"/>
      <c r="D178" s="73"/>
      <c r="E178" s="73"/>
      <c r="F178" s="73"/>
      <c r="G178" s="56"/>
      <c r="H178" s="73"/>
      <c r="I178" s="73"/>
      <c r="J178" s="73"/>
      <c r="K178" s="73"/>
      <c r="L178" s="73"/>
      <c r="M178" s="73"/>
      <c r="N178" s="56"/>
      <c r="O178" s="73"/>
      <c r="P178" s="73"/>
      <c r="Q178" s="73"/>
      <c r="R178" s="73"/>
      <c r="S178" s="73"/>
      <c r="T178" s="73"/>
      <c r="U178" s="56"/>
      <c r="V178" s="73"/>
      <c r="W178" s="73"/>
      <c r="X178" s="73"/>
      <c r="Y178" s="73"/>
      <c r="Z178" s="73"/>
      <c r="AA178" s="73"/>
      <c r="AB178" s="56"/>
      <c r="AC178" s="73"/>
      <c r="AD178" s="73"/>
      <c r="AE178" s="73"/>
      <c r="AF178" s="73"/>
      <c r="AG178" s="73"/>
      <c r="AH178" s="73"/>
      <c r="AI178" s="56"/>
      <c r="AJ178" s="73"/>
      <c r="AK178" s="73"/>
      <c r="AL178" s="73"/>
      <c r="AM178" s="73"/>
      <c r="AN178" s="73"/>
      <c r="AO178" s="73"/>
    </row>
    <row r="179" spans="1:41" x14ac:dyDescent="0.2">
      <c r="A179" s="73"/>
      <c r="B179" s="73"/>
      <c r="C179" s="73"/>
      <c r="D179" s="73"/>
      <c r="E179" s="73"/>
      <c r="F179" s="73"/>
      <c r="G179" s="56"/>
      <c r="H179" s="73"/>
      <c r="I179" s="73"/>
      <c r="J179" s="73"/>
      <c r="K179" s="73"/>
      <c r="L179" s="73"/>
      <c r="M179" s="73"/>
      <c r="N179" s="56"/>
      <c r="O179" s="73"/>
      <c r="P179" s="73"/>
      <c r="Q179" s="73"/>
      <c r="R179" s="73"/>
      <c r="S179" s="73"/>
      <c r="T179" s="73"/>
      <c r="U179" s="56"/>
      <c r="V179" s="73"/>
      <c r="W179" s="73"/>
      <c r="X179" s="73"/>
      <c r="Y179" s="73"/>
      <c r="Z179" s="73"/>
      <c r="AA179" s="73"/>
      <c r="AB179" s="56"/>
      <c r="AC179" s="73"/>
      <c r="AD179" s="73"/>
      <c r="AE179" s="73"/>
      <c r="AF179" s="73"/>
      <c r="AG179" s="73"/>
      <c r="AH179" s="73"/>
      <c r="AI179" s="56"/>
      <c r="AJ179" s="73"/>
      <c r="AK179" s="73"/>
      <c r="AL179" s="73"/>
      <c r="AM179" s="73"/>
      <c r="AN179" s="73"/>
      <c r="AO179" s="73"/>
    </row>
    <row r="180" spans="1:41" x14ac:dyDescent="0.2">
      <c r="A180" s="73"/>
      <c r="B180" s="73"/>
      <c r="C180" s="73"/>
      <c r="D180" s="73"/>
      <c r="E180" s="73"/>
      <c r="F180" s="73"/>
      <c r="G180" s="56"/>
      <c r="H180" s="73"/>
      <c r="I180" s="73"/>
      <c r="J180" s="73"/>
      <c r="K180" s="73"/>
      <c r="L180" s="73"/>
      <c r="M180" s="73"/>
      <c r="N180" s="56"/>
      <c r="O180" s="73"/>
      <c r="P180" s="73"/>
      <c r="Q180" s="73"/>
      <c r="R180" s="73"/>
      <c r="S180" s="73"/>
      <c r="T180" s="73"/>
      <c r="U180" s="56"/>
      <c r="V180" s="73"/>
      <c r="W180" s="73"/>
      <c r="X180" s="73"/>
      <c r="Y180" s="73"/>
      <c r="Z180" s="73"/>
      <c r="AA180" s="73"/>
      <c r="AB180" s="56"/>
      <c r="AC180" s="73"/>
      <c r="AD180" s="73"/>
      <c r="AE180" s="73"/>
      <c r="AF180" s="73"/>
      <c r="AG180" s="73"/>
      <c r="AH180" s="73"/>
      <c r="AI180" s="56"/>
      <c r="AJ180" s="73"/>
      <c r="AK180" s="73"/>
      <c r="AL180" s="73"/>
      <c r="AM180" s="73"/>
      <c r="AN180" s="73"/>
      <c r="AO180" s="73"/>
    </row>
    <row r="181" spans="1:41" x14ac:dyDescent="0.2">
      <c r="A181" s="73"/>
      <c r="B181" s="73"/>
      <c r="C181" s="73"/>
      <c r="D181" s="73"/>
      <c r="E181" s="73"/>
      <c r="F181" s="73"/>
      <c r="G181" s="56"/>
      <c r="H181" s="73"/>
      <c r="I181" s="73"/>
      <c r="J181" s="73"/>
      <c r="K181" s="73"/>
      <c r="L181" s="73"/>
      <c r="M181" s="73"/>
      <c r="N181" s="56"/>
      <c r="O181" s="73"/>
      <c r="P181" s="73"/>
      <c r="Q181" s="73"/>
      <c r="R181" s="73"/>
      <c r="S181" s="73"/>
      <c r="T181" s="73"/>
      <c r="U181" s="56"/>
      <c r="V181" s="73"/>
      <c r="W181" s="73"/>
      <c r="X181" s="73"/>
      <c r="Y181" s="73"/>
      <c r="Z181" s="73"/>
      <c r="AA181" s="73"/>
      <c r="AB181" s="56"/>
      <c r="AC181" s="73"/>
      <c r="AD181" s="73"/>
      <c r="AE181" s="73"/>
      <c r="AF181" s="73"/>
      <c r="AG181" s="73"/>
      <c r="AH181" s="73"/>
      <c r="AI181" s="56"/>
      <c r="AJ181" s="73"/>
      <c r="AK181" s="73"/>
      <c r="AL181" s="73"/>
      <c r="AM181" s="73"/>
      <c r="AN181" s="73"/>
      <c r="AO181" s="73"/>
    </row>
    <row r="182" spans="1:41" x14ac:dyDescent="0.2">
      <c r="A182" s="73"/>
      <c r="B182" s="73"/>
      <c r="C182" s="73"/>
      <c r="D182" s="73"/>
      <c r="E182" s="73"/>
      <c r="F182" s="73"/>
      <c r="G182" s="56"/>
      <c r="H182" s="73"/>
      <c r="I182" s="73"/>
      <c r="J182" s="73"/>
      <c r="K182" s="73"/>
      <c r="L182" s="73"/>
      <c r="M182" s="73"/>
      <c r="N182" s="56"/>
      <c r="O182" s="73"/>
      <c r="P182" s="73"/>
      <c r="Q182" s="73"/>
      <c r="R182" s="73"/>
      <c r="S182" s="73"/>
      <c r="T182" s="73"/>
      <c r="U182" s="56"/>
      <c r="V182" s="73"/>
      <c r="W182" s="73"/>
      <c r="X182" s="73"/>
      <c r="Y182" s="73"/>
      <c r="Z182" s="73"/>
      <c r="AA182" s="73"/>
      <c r="AB182" s="56"/>
      <c r="AC182" s="73"/>
      <c r="AD182" s="73"/>
      <c r="AE182" s="73"/>
      <c r="AF182" s="73"/>
      <c r="AG182" s="73"/>
      <c r="AH182" s="73"/>
      <c r="AI182" s="56"/>
      <c r="AJ182" s="73"/>
      <c r="AK182" s="73"/>
      <c r="AL182" s="73"/>
      <c r="AM182" s="73"/>
      <c r="AN182" s="73"/>
      <c r="AO182" s="73"/>
    </row>
    <row r="183" spans="1:41" x14ac:dyDescent="0.2">
      <c r="A183" s="73"/>
      <c r="B183" s="73"/>
      <c r="C183" s="73"/>
      <c r="D183" s="73"/>
      <c r="E183" s="73"/>
      <c r="F183" s="73"/>
      <c r="G183" s="56"/>
      <c r="H183" s="73"/>
      <c r="I183" s="73"/>
      <c r="J183" s="73"/>
      <c r="K183" s="73"/>
      <c r="L183" s="73"/>
      <c r="M183" s="73"/>
      <c r="N183" s="56"/>
      <c r="O183" s="73"/>
      <c r="P183" s="73"/>
      <c r="Q183" s="73"/>
      <c r="R183" s="73"/>
      <c r="S183" s="73"/>
      <c r="T183" s="73"/>
      <c r="U183" s="56"/>
      <c r="V183" s="73"/>
      <c r="W183" s="73"/>
      <c r="X183" s="73"/>
      <c r="Y183" s="73"/>
      <c r="Z183" s="73"/>
      <c r="AA183" s="73"/>
      <c r="AB183" s="56"/>
      <c r="AC183" s="73"/>
      <c r="AD183" s="73"/>
      <c r="AE183" s="73"/>
      <c r="AF183" s="73"/>
      <c r="AG183" s="73"/>
      <c r="AH183" s="73"/>
      <c r="AI183" s="56"/>
      <c r="AJ183" s="73"/>
      <c r="AK183" s="73"/>
      <c r="AL183" s="73"/>
      <c r="AM183" s="73"/>
      <c r="AN183" s="73"/>
      <c r="AO183" s="73"/>
    </row>
    <row r="184" spans="1:41" x14ac:dyDescent="0.2">
      <c r="A184" s="73"/>
      <c r="B184" s="73"/>
      <c r="C184" s="73"/>
      <c r="D184" s="73"/>
      <c r="E184" s="73"/>
      <c r="F184" s="73"/>
      <c r="G184" s="56"/>
      <c r="H184" s="73"/>
      <c r="I184" s="73"/>
      <c r="J184" s="73"/>
      <c r="K184" s="73"/>
      <c r="L184" s="73"/>
      <c r="M184" s="73"/>
      <c r="N184" s="56"/>
      <c r="O184" s="73"/>
      <c r="P184" s="73"/>
      <c r="Q184" s="73"/>
      <c r="R184" s="73"/>
      <c r="S184" s="73"/>
      <c r="T184" s="73"/>
      <c r="U184" s="56"/>
      <c r="V184" s="73"/>
      <c r="W184" s="73"/>
      <c r="X184" s="73"/>
      <c r="Y184" s="73"/>
      <c r="Z184" s="73"/>
      <c r="AA184" s="73"/>
      <c r="AB184" s="56"/>
      <c r="AC184" s="73"/>
      <c r="AD184" s="73"/>
      <c r="AE184" s="73"/>
      <c r="AF184" s="73"/>
      <c r="AG184" s="73"/>
      <c r="AH184" s="73"/>
      <c r="AI184" s="56"/>
      <c r="AJ184" s="73"/>
      <c r="AK184" s="73"/>
      <c r="AL184" s="73"/>
      <c r="AM184" s="73"/>
      <c r="AN184" s="73"/>
      <c r="AO184" s="73"/>
    </row>
    <row r="185" spans="1:41" x14ac:dyDescent="0.2">
      <c r="A185" s="73"/>
      <c r="B185" s="73"/>
      <c r="C185" s="73"/>
      <c r="D185" s="73"/>
      <c r="E185" s="73"/>
      <c r="F185" s="73"/>
      <c r="G185" s="56"/>
      <c r="H185" s="73"/>
      <c r="I185" s="73"/>
      <c r="J185" s="73"/>
      <c r="K185" s="73"/>
      <c r="L185" s="73"/>
      <c r="M185" s="73"/>
      <c r="N185" s="56"/>
      <c r="O185" s="73"/>
      <c r="P185" s="73"/>
      <c r="Q185" s="73"/>
      <c r="R185" s="73"/>
      <c r="S185" s="73"/>
      <c r="T185" s="73"/>
      <c r="U185" s="56"/>
      <c r="V185" s="73"/>
      <c r="W185" s="73"/>
      <c r="X185" s="73"/>
      <c r="Y185" s="73"/>
      <c r="Z185" s="73"/>
      <c r="AA185" s="73"/>
      <c r="AB185" s="56"/>
      <c r="AC185" s="73"/>
      <c r="AD185" s="73"/>
      <c r="AE185" s="73"/>
      <c r="AF185" s="73"/>
      <c r="AG185" s="73"/>
      <c r="AH185" s="73"/>
      <c r="AI185" s="56"/>
      <c r="AJ185" s="73"/>
      <c r="AK185" s="73"/>
      <c r="AL185" s="73"/>
      <c r="AM185" s="73"/>
      <c r="AN185" s="73"/>
      <c r="AO185" s="73"/>
    </row>
    <row r="186" spans="1:41" x14ac:dyDescent="0.2">
      <c r="A186" s="73"/>
      <c r="B186" s="73"/>
      <c r="C186" s="73"/>
      <c r="D186" s="73"/>
      <c r="E186" s="73"/>
      <c r="F186" s="73"/>
      <c r="G186" s="56"/>
      <c r="H186" s="73"/>
      <c r="I186" s="73"/>
      <c r="J186" s="73"/>
      <c r="K186" s="73"/>
      <c r="L186" s="73"/>
      <c r="M186" s="73"/>
      <c r="N186" s="56"/>
      <c r="O186" s="73"/>
      <c r="P186" s="73"/>
      <c r="Q186" s="73"/>
      <c r="R186" s="73"/>
      <c r="S186" s="73"/>
      <c r="T186" s="73"/>
      <c r="U186" s="56"/>
      <c r="V186" s="73"/>
      <c r="W186" s="73"/>
      <c r="X186" s="73"/>
      <c r="Y186" s="73"/>
      <c r="Z186" s="73"/>
      <c r="AA186" s="73"/>
      <c r="AB186" s="56"/>
      <c r="AC186" s="73"/>
      <c r="AD186" s="73"/>
      <c r="AE186" s="73"/>
      <c r="AF186" s="73"/>
      <c r="AG186" s="73"/>
      <c r="AH186" s="73"/>
      <c r="AI186" s="56"/>
      <c r="AJ186" s="73"/>
      <c r="AK186" s="73"/>
      <c r="AL186" s="73"/>
      <c r="AM186" s="73"/>
      <c r="AN186" s="73"/>
      <c r="AO186" s="73"/>
    </row>
    <row r="187" spans="1:41" x14ac:dyDescent="0.2">
      <c r="A187" s="73"/>
      <c r="B187" s="73"/>
      <c r="C187" s="73"/>
      <c r="D187" s="73"/>
      <c r="E187" s="73"/>
      <c r="F187" s="73"/>
      <c r="G187" s="56"/>
      <c r="H187" s="73"/>
      <c r="I187" s="73"/>
      <c r="J187" s="73"/>
      <c r="K187" s="73"/>
      <c r="L187" s="73"/>
      <c r="M187" s="73"/>
      <c r="N187" s="56"/>
      <c r="O187" s="73"/>
      <c r="P187" s="73"/>
      <c r="Q187" s="73"/>
      <c r="R187" s="73"/>
      <c r="S187" s="73"/>
      <c r="T187" s="73"/>
      <c r="U187" s="56"/>
      <c r="V187" s="73"/>
      <c r="W187" s="73"/>
      <c r="X187" s="73"/>
      <c r="Y187" s="73"/>
      <c r="Z187" s="73"/>
      <c r="AA187" s="73"/>
      <c r="AB187" s="56"/>
      <c r="AC187" s="73"/>
      <c r="AD187" s="73"/>
      <c r="AE187" s="73"/>
      <c r="AF187" s="73"/>
      <c r="AG187" s="73"/>
      <c r="AH187" s="73"/>
      <c r="AI187" s="56"/>
      <c r="AJ187" s="73"/>
      <c r="AK187" s="73"/>
      <c r="AL187" s="73"/>
      <c r="AM187" s="73"/>
      <c r="AN187" s="73"/>
      <c r="AO187" s="73"/>
    </row>
    <row r="188" spans="1:41" x14ac:dyDescent="0.2">
      <c r="A188" s="73"/>
      <c r="B188" s="73"/>
      <c r="C188" s="73"/>
      <c r="D188" s="73"/>
      <c r="E188" s="73"/>
      <c r="F188" s="73"/>
      <c r="G188" s="56"/>
      <c r="H188" s="73"/>
      <c r="I188" s="73"/>
      <c r="J188" s="73"/>
      <c r="K188" s="73"/>
      <c r="L188" s="73"/>
      <c r="M188" s="73"/>
      <c r="N188" s="56"/>
      <c r="O188" s="73"/>
      <c r="P188" s="73"/>
      <c r="Q188" s="73"/>
      <c r="R188" s="73"/>
      <c r="S188" s="73"/>
      <c r="T188" s="73"/>
      <c r="U188" s="56"/>
      <c r="V188" s="73"/>
      <c r="W188" s="73"/>
      <c r="X188" s="73"/>
      <c r="Y188" s="73"/>
      <c r="Z188" s="73"/>
      <c r="AA188" s="73"/>
      <c r="AB188" s="56"/>
      <c r="AC188" s="73"/>
      <c r="AD188" s="73"/>
      <c r="AE188" s="73"/>
      <c r="AF188" s="73"/>
      <c r="AG188" s="73"/>
      <c r="AH188" s="73"/>
      <c r="AI188" s="56"/>
      <c r="AJ188" s="73"/>
      <c r="AK188" s="73"/>
      <c r="AL188" s="73"/>
      <c r="AM188" s="73"/>
      <c r="AN188" s="73"/>
      <c r="AO188" s="73"/>
    </row>
    <row r="189" spans="1:41" x14ac:dyDescent="0.2">
      <c r="A189" s="73"/>
      <c r="B189" s="73"/>
      <c r="C189" s="73"/>
      <c r="D189" s="73"/>
      <c r="E189" s="73"/>
      <c r="F189" s="73"/>
      <c r="G189" s="56"/>
      <c r="H189" s="73"/>
      <c r="I189" s="73"/>
      <c r="J189" s="73"/>
      <c r="K189" s="73"/>
      <c r="L189" s="73"/>
      <c r="M189" s="73"/>
      <c r="N189" s="56"/>
      <c r="O189" s="73"/>
      <c r="P189" s="73"/>
      <c r="Q189" s="73"/>
      <c r="R189" s="73"/>
      <c r="S189" s="73"/>
      <c r="T189" s="73"/>
      <c r="U189" s="56"/>
      <c r="V189" s="73"/>
      <c r="W189" s="73"/>
      <c r="X189" s="73"/>
      <c r="Y189" s="73"/>
      <c r="Z189" s="73"/>
      <c r="AA189" s="73"/>
      <c r="AB189" s="56"/>
      <c r="AC189" s="73"/>
      <c r="AD189" s="73"/>
      <c r="AE189" s="73"/>
      <c r="AF189" s="73"/>
      <c r="AG189" s="73"/>
      <c r="AH189" s="73"/>
      <c r="AI189" s="56"/>
      <c r="AJ189" s="73"/>
      <c r="AK189" s="73"/>
      <c r="AL189" s="73"/>
      <c r="AM189" s="73"/>
      <c r="AN189" s="73"/>
      <c r="AO189" s="73"/>
    </row>
    <row r="190" spans="1:41" x14ac:dyDescent="0.2">
      <c r="A190" s="73"/>
      <c r="B190" s="73"/>
      <c r="C190" s="73"/>
      <c r="D190" s="73"/>
      <c r="E190" s="73"/>
      <c r="F190" s="73"/>
      <c r="G190" s="56"/>
      <c r="H190" s="73"/>
      <c r="I190" s="73"/>
      <c r="J190" s="73"/>
      <c r="K190" s="73"/>
      <c r="L190" s="73"/>
      <c r="M190" s="73"/>
      <c r="N190" s="56"/>
      <c r="O190" s="73"/>
      <c r="P190" s="73"/>
      <c r="Q190" s="73"/>
      <c r="R190" s="73"/>
      <c r="S190" s="73"/>
      <c r="T190" s="73"/>
      <c r="U190" s="56"/>
      <c r="V190" s="73"/>
      <c r="W190" s="73"/>
      <c r="X190" s="73"/>
      <c r="Y190" s="73"/>
      <c r="Z190" s="73"/>
      <c r="AA190" s="73"/>
      <c r="AB190" s="56"/>
      <c r="AC190" s="73"/>
      <c r="AD190" s="73"/>
      <c r="AE190" s="73"/>
      <c r="AF190" s="73"/>
      <c r="AG190" s="73"/>
      <c r="AH190" s="73"/>
      <c r="AI190" s="56"/>
      <c r="AJ190" s="73"/>
      <c r="AK190" s="73"/>
      <c r="AL190" s="73"/>
      <c r="AM190" s="73"/>
      <c r="AN190" s="73"/>
      <c r="AO190" s="73"/>
    </row>
    <row r="191" spans="1:41" x14ac:dyDescent="0.2">
      <c r="A191" s="73"/>
      <c r="B191" s="73"/>
      <c r="C191" s="73"/>
      <c r="D191" s="73"/>
      <c r="E191" s="73"/>
      <c r="F191" s="73"/>
      <c r="G191" s="56"/>
      <c r="H191" s="73"/>
      <c r="I191" s="73"/>
      <c r="J191" s="73"/>
      <c r="K191" s="73"/>
      <c r="L191" s="73"/>
      <c r="M191" s="73"/>
      <c r="N191" s="56"/>
      <c r="O191" s="73"/>
      <c r="P191" s="73"/>
      <c r="Q191" s="73"/>
      <c r="R191" s="73"/>
      <c r="S191" s="73"/>
      <c r="T191" s="73"/>
      <c r="U191" s="56"/>
      <c r="V191" s="73"/>
      <c r="W191" s="73"/>
      <c r="X191" s="73"/>
      <c r="Y191" s="73"/>
      <c r="Z191" s="73"/>
      <c r="AA191" s="73"/>
      <c r="AB191" s="56"/>
      <c r="AC191" s="73"/>
      <c r="AD191" s="73"/>
      <c r="AE191" s="73"/>
      <c r="AF191" s="73"/>
      <c r="AG191" s="73"/>
      <c r="AH191" s="73"/>
      <c r="AI191" s="56"/>
      <c r="AJ191" s="73"/>
      <c r="AK191" s="73"/>
      <c r="AL191" s="73"/>
      <c r="AM191" s="73"/>
      <c r="AN191" s="73"/>
      <c r="AO191" s="73"/>
    </row>
    <row r="192" spans="1:41" x14ac:dyDescent="0.2">
      <c r="A192" s="73"/>
      <c r="B192" s="73"/>
      <c r="C192" s="73"/>
      <c r="D192" s="73"/>
      <c r="E192" s="73"/>
      <c r="F192" s="73"/>
      <c r="G192" s="56"/>
      <c r="H192" s="73"/>
      <c r="I192" s="73"/>
      <c r="J192" s="73"/>
      <c r="K192" s="73"/>
      <c r="L192" s="73"/>
      <c r="M192" s="73"/>
      <c r="N192" s="56"/>
      <c r="O192" s="73"/>
      <c r="P192" s="73"/>
      <c r="Q192" s="73"/>
      <c r="R192" s="73"/>
      <c r="S192" s="73"/>
      <c r="T192" s="73"/>
      <c r="U192" s="56"/>
      <c r="V192" s="73"/>
      <c r="W192" s="73"/>
      <c r="X192" s="73"/>
      <c r="Y192" s="73"/>
      <c r="Z192" s="73"/>
      <c r="AA192" s="73"/>
      <c r="AB192" s="56"/>
      <c r="AC192" s="73"/>
      <c r="AD192" s="73"/>
      <c r="AE192" s="73"/>
      <c r="AF192" s="73"/>
      <c r="AG192" s="73"/>
      <c r="AH192" s="73"/>
      <c r="AI192" s="56"/>
      <c r="AJ192" s="73"/>
      <c r="AK192" s="73"/>
      <c r="AL192" s="73"/>
      <c r="AM192" s="73"/>
      <c r="AN192" s="73"/>
      <c r="AO192" s="73"/>
    </row>
    <row r="193" spans="1:41" x14ac:dyDescent="0.2">
      <c r="A193" s="73"/>
      <c r="B193" s="73"/>
      <c r="C193" s="73"/>
      <c r="D193" s="73"/>
      <c r="E193" s="73"/>
      <c r="F193" s="73"/>
      <c r="G193" s="56"/>
      <c r="H193" s="73"/>
      <c r="I193" s="73"/>
      <c r="J193" s="73"/>
      <c r="K193" s="73"/>
      <c r="L193" s="73"/>
      <c r="M193" s="73"/>
      <c r="N193" s="56"/>
      <c r="O193" s="73"/>
      <c r="P193" s="73"/>
      <c r="Q193" s="73"/>
      <c r="R193" s="73"/>
      <c r="S193" s="73"/>
      <c r="T193" s="73"/>
      <c r="U193" s="56"/>
      <c r="V193" s="73"/>
      <c r="W193" s="73"/>
      <c r="X193" s="73"/>
      <c r="Y193" s="73"/>
      <c r="Z193" s="73"/>
      <c r="AA193" s="73"/>
      <c r="AB193" s="56"/>
      <c r="AC193" s="73"/>
      <c r="AD193" s="73"/>
      <c r="AE193" s="73"/>
      <c r="AF193" s="73"/>
      <c r="AG193" s="73"/>
      <c r="AH193" s="73"/>
      <c r="AI193" s="56"/>
      <c r="AJ193" s="73"/>
      <c r="AK193" s="73"/>
      <c r="AL193" s="73"/>
      <c r="AM193" s="73"/>
      <c r="AN193" s="73"/>
      <c r="AO193" s="73"/>
    </row>
    <row r="194" spans="1:41" x14ac:dyDescent="0.2">
      <c r="A194" s="73"/>
      <c r="B194" s="73"/>
      <c r="C194" s="73"/>
      <c r="D194" s="73"/>
      <c r="E194" s="73"/>
      <c r="F194" s="73"/>
      <c r="G194" s="56"/>
      <c r="H194" s="73"/>
      <c r="I194" s="73"/>
      <c r="J194" s="73"/>
      <c r="K194" s="73"/>
      <c r="L194" s="73"/>
      <c r="M194" s="73"/>
      <c r="N194" s="56"/>
      <c r="O194" s="73"/>
      <c r="P194" s="73"/>
      <c r="Q194" s="73"/>
      <c r="R194" s="73"/>
      <c r="S194" s="73"/>
      <c r="T194" s="73"/>
      <c r="U194" s="56"/>
      <c r="V194" s="73"/>
      <c r="W194" s="73"/>
      <c r="X194" s="73"/>
      <c r="Y194" s="73"/>
      <c r="Z194" s="73"/>
      <c r="AA194" s="73"/>
      <c r="AB194" s="56"/>
      <c r="AC194" s="73"/>
      <c r="AD194" s="73"/>
      <c r="AE194" s="73"/>
      <c r="AF194" s="73"/>
      <c r="AG194" s="73"/>
      <c r="AH194" s="73"/>
      <c r="AI194" s="56"/>
      <c r="AJ194" s="73"/>
      <c r="AK194" s="73"/>
      <c r="AL194" s="73"/>
      <c r="AM194" s="73"/>
      <c r="AN194" s="73"/>
      <c r="AO194" s="73"/>
    </row>
    <row r="195" spans="1:41" x14ac:dyDescent="0.2">
      <c r="A195" s="73"/>
      <c r="B195" s="73"/>
      <c r="C195" s="73"/>
      <c r="D195" s="73"/>
      <c r="E195" s="73"/>
      <c r="F195" s="73"/>
      <c r="G195" s="56"/>
      <c r="H195" s="73"/>
      <c r="I195" s="73"/>
      <c r="J195" s="73"/>
      <c r="K195" s="73"/>
      <c r="L195" s="73"/>
      <c r="M195" s="73"/>
      <c r="N195" s="56"/>
      <c r="O195" s="73"/>
      <c r="P195" s="73"/>
      <c r="Q195" s="73"/>
      <c r="R195" s="73"/>
      <c r="S195" s="73"/>
      <c r="T195" s="73"/>
      <c r="U195" s="56"/>
      <c r="V195" s="73"/>
      <c r="W195" s="73"/>
      <c r="X195" s="73"/>
      <c r="Y195" s="73"/>
      <c r="Z195" s="73"/>
      <c r="AA195" s="73"/>
      <c r="AB195" s="56"/>
      <c r="AC195" s="73"/>
      <c r="AD195" s="73"/>
      <c r="AE195" s="73"/>
      <c r="AF195" s="73"/>
      <c r="AG195" s="73"/>
      <c r="AH195" s="73"/>
      <c r="AI195" s="56"/>
      <c r="AJ195" s="73"/>
      <c r="AK195" s="73"/>
      <c r="AL195" s="73"/>
      <c r="AM195" s="73"/>
      <c r="AN195" s="73"/>
      <c r="AO195" s="73"/>
    </row>
    <row r="196" spans="1:41" x14ac:dyDescent="0.2">
      <c r="A196" s="73"/>
      <c r="B196" s="73"/>
      <c r="C196" s="73"/>
      <c r="D196" s="73"/>
      <c r="E196" s="73"/>
      <c r="F196" s="73"/>
      <c r="G196" s="56"/>
      <c r="H196" s="73"/>
      <c r="I196" s="73"/>
      <c r="J196" s="73"/>
      <c r="K196" s="73"/>
      <c r="L196" s="73"/>
      <c r="M196" s="73"/>
      <c r="N196" s="56"/>
      <c r="O196" s="73"/>
      <c r="P196" s="73"/>
      <c r="Q196" s="73"/>
      <c r="R196" s="73"/>
      <c r="S196" s="73"/>
      <c r="T196" s="73"/>
      <c r="U196" s="56"/>
      <c r="V196" s="73"/>
      <c r="W196" s="73"/>
      <c r="X196" s="73"/>
      <c r="Y196" s="73"/>
      <c r="Z196" s="73"/>
      <c r="AA196" s="73"/>
      <c r="AB196" s="56"/>
      <c r="AC196" s="73"/>
      <c r="AD196" s="73"/>
      <c r="AE196" s="73"/>
      <c r="AF196" s="73"/>
      <c r="AG196" s="73"/>
      <c r="AH196" s="73"/>
      <c r="AI196" s="56"/>
      <c r="AJ196" s="73"/>
      <c r="AK196" s="73"/>
      <c r="AL196" s="73"/>
      <c r="AM196" s="73"/>
      <c r="AN196" s="73"/>
      <c r="AO196" s="73"/>
    </row>
    <row r="197" spans="1:41" x14ac:dyDescent="0.2">
      <c r="A197" s="73"/>
      <c r="B197" s="73"/>
      <c r="C197" s="73"/>
      <c r="D197" s="73"/>
      <c r="E197" s="73"/>
      <c r="F197" s="73"/>
      <c r="G197" s="56"/>
      <c r="H197" s="73"/>
      <c r="I197" s="73"/>
      <c r="J197" s="73"/>
      <c r="K197" s="73"/>
      <c r="L197" s="73"/>
      <c r="M197" s="73"/>
      <c r="N197" s="56"/>
      <c r="O197" s="73"/>
      <c r="P197" s="73"/>
      <c r="Q197" s="73"/>
      <c r="R197" s="73"/>
      <c r="S197" s="73"/>
      <c r="T197" s="73"/>
      <c r="U197" s="56"/>
      <c r="V197" s="73"/>
      <c r="W197" s="73"/>
      <c r="X197" s="73"/>
      <c r="Y197" s="73"/>
      <c r="Z197" s="73"/>
      <c r="AA197" s="73"/>
      <c r="AB197" s="56"/>
      <c r="AC197" s="73"/>
      <c r="AD197" s="73"/>
      <c r="AE197" s="73"/>
      <c r="AF197" s="73"/>
      <c r="AG197" s="73"/>
      <c r="AH197" s="73"/>
      <c r="AI197" s="56"/>
      <c r="AJ197" s="73"/>
      <c r="AK197" s="73"/>
      <c r="AL197" s="73"/>
      <c r="AM197" s="73"/>
      <c r="AN197" s="73"/>
      <c r="AO197" s="73"/>
    </row>
    <row r="198" spans="1:41" x14ac:dyDescent="0.2">
      <c r="A198" s="73"/>
      <c r="B198" s="73"/>
      <c r="C198" s="73"/>
      <c r="D198" s="73"/>
      <c r="E198" s="73"/>
      <c r="F198" s="73"/>
      <c r="G198" s="56"/>
      <c r="H198" s="73"/>
      <c r="I198" s="73"/>
      <c r="J198" s="73"/>
      <c r="K198" s="73"/>
      <c r="L198" s="73"/>
      <c r="M198" s="73"/>
      <c r="N198" s="56"/>
      <c r="O198" s="73"/>
      <c r="P198" s="73"/>
      <c r="Q198" s="73"/>
      <c r="R198" s="73"/>
      <c r="S198" s="73"/>
      <c r="T198" s="73"/>
      <c r="U198" s="56"/>
      <c r="V198" s="73"/>
      <c r="W198" s="73"/>
      <c r="X198" s="73"/>
      <c r="Y198" s="73"/>
      <c r="Z198" s="73"/>
      <c r="AA198" s="73"/>
      <c r="AB198" s="56"/>
      <c r="AC198" s="73"/>
      <c r="AD198" s="73"/>
      <c r="AE198" s="73"/>
      <c r="AF198" s="73"/>
      <c r="AG198" s="73"/>
      <c r="AH198" s="73"/>
      <c r="AI198" s="56"/>
      <c r="AJ198" s="73"/>
      <c r="AK198" s="73"/>
      <c r="AL198" s="73"/>
      <c r="AM198" s="73"/>
      <c r="AN198" s="73"/>
      <c r="AO198" s="73"/>
    </row>
    <row r="199" spans="1:41" x14ac:dyDescent="0.2">
      <c r="A199" s="73"/>
      <c r="B199" s="73"/>
      <c r="C199" s="73"/>
      <c r="D199" s="73"/>
      <c r="E199" s="73"/>
      <c r="F199" s="73"/>
      <c r="G199" s="56"/>
      <c r="H199" s="73"/>
      <c r="I199" s="73"/>
      <c r="J199" s="73"/>
      <c r="K199" s="73"/>
      <c r="L199" s="73"/>
      <c r="M199" s="73"/>
      <c r="N199" s="56"/>
      <c r="O199" s="73"/>
      <c r="P199" s="73"/>
      <c r="Q199" s="73"/>
      <c r="R199" s="73"/>
      <c r="S199" s="73"/>
      <c r="T199" s="73"/>
      <c r="U199" s="56"/>
      <c r="V199" s="73"/>
      <c r="W199" s="73"/>
      <c r="X199" s="73"/>
      <c r="Y199" s="73"/>
      <c r="Z199" s="73"/>
      <c r="AA199" s="73"/>
      <c r="AB199" s="56"/>
      <c r="AC199" s="73"/>
      <c r="AD199" s="73"/>
      <c r="AE199" s="73"/>
      <c r="AF199" s="73"/>
      <c r="AG199" s="73"/>
      <c r="AH199" s="73"/>
      <c r="AI199" s="56"/>
      <c r="AJ199" s="73"/>
      <c r="AK199" s="73"/>
      <c r="AL199" s="73"/>
      <c r="AM199" s="73"/>
      <c r="AN199" s="73"/>
      <c r="AO199" s="73"/>
    </row>
    <row r="200" spans="1:41" x14ac:dyDescent="0.2">
      <c r="A200" s="73"/>
      <c r="B200" s="73"/>
      <c r="C200" s="73"/>
      <c r="D200" s="73"/>
      <c r="E200" s="73"/>
      <c r="F200" s="73"/>
      <c r="G200" s="56"/>
      <c r="H200" s="73"/>
      <c r="I200" s="73"/>
      <c r="J200" s="73"/>
      <c r="K200" s="73"/>
      <c r="L200" s="73"/>
      <c r="M200" s="73"/>
      <c r="N200" s="56"/>
      <c r="O200" s="73"/>
      <c r="P200" s="73"/>
      <c r="Q200" s="73"/>
      <c r="R200" s="73"/>
      <c r="S200" s="73"/>
      <c r="T200" s="73"/>
      <c r="U200" s="56"/>
      <c r="V200" s="73"/>
      <c r="W200" s="73"/>
      <c r="X200" s="73"/>
      <c r="Y200" s="73"/>
      <c r="Z200" s="73"/>
      <c r="AA200" s="73"/>
      <c r="AB200" s="56"/>
      <c r="AC200" s="73"/>
      <c r="AD200" s="73"/>
      <c r="AE200" s="73"/>
      <c r="AF200" s="73"/>
      <c r="AG200" s="73"/>
      <c r="AH200" s="73"/>
      <c r="AI200" s="56"/>
      <c r="AJ200" s="73"/>
      <c r="AK200" s="73"/>
      <c r="AL200" s="73"/>
      <c r="AM200" s="73"/>
      <c r="AN200" s="73"/>
      <c r="AO200" s="73"/>
    </row>
    <row r="201" spans="1:41" x14ac:dyDescent="0.2">
      <c r="A201" s="73"/>
      <c r="B201" s="73"/>
      <c r="C201" s="73"/>
      <c r="D201" s="73"/>
      <c r="E201" s="73"/>
      <c r="F201" s="73"/>
      <c r="G201" s="56"/>
      <c r="H201" s="73"/>
      <c r="I201" s="73"/>
      <c r="J201" s="73"/>
      <c r="K201" s="73"/>
      <c r="L201" s="73"/>
      <c r="M201" s="73"/>
      <c r="N201" s="56"/>
      <c r="O201" s="73"/>
      <c r="P201" s="73"/>
      <c r="Q201" s="73"/>
      <c r="R201" s="73"/>
      <c r="S201" s="73"/>
      <c r="T201" s="73"/>
      <c r="U201" s="56"/>
      <c r="V201" s="73"/>
      <c r="W201" s="73"/>
      <c r="X201" s="73"/>
      <c r="Y201" s="73"/>
      <c r="Z201" s="73"/>
      <c r="AA201" s="73"/>
      <c r="AB201" s="56"/>
      <c r="AC201" s="73"/>
      <c r="AD201" s="73"/>
      <c r="AE201" s="73"/>
      <c r="AF201" s="73"/>
      <c r="AG201" s="73"/>
      <c r="AH201" s="73"/>
      <c r="AI201" s="56"/>
      <c r="AJ201" s="73"/>
      <c r="AK201" s="73"/>
      <c r="AL201" s="73"/>
      <c r="AM201" s="73"/>
      <c r="AN201" s="73"/>
      <c r="AO201" s="73"/>
    </row>
    <row r="202" spans="1:41" x14ac:dyDescent="0.2">
      <c r="A202" s="73"/>
      <c r="B202" s="73"/>
      <c r="C202" s="73"/>
      <c r="D202" s="73"/>
      <c r="E202" s="73"/>
      <c r="F202" s="73"/>
      <c r="G202" s="56"/>
      <c r="H202" s="73"/>
      <c r="I202" s="73"/>
      <c r="J202" s="73"/>
      <c r="K202" s="73"/>
      <c r="L202" s="73"/>
      <c r="M202" s="73"/>
      <c r="N202" s="56"/>
      <c r="O202" s="73"/>
      <c r="P202" s="73"/>
      <c r="Q202" s="73"/>
      <c r="R202" s="73"/>
      <c r="S202" s="73"/>
      <c r="T202" s="73"/>
      <c r="U202" s="56"/>
      <c r="V202" s="73"/>
      <c r="W202" s="73"/>
      <c r="X202" s="73"/>
      <c r="Y202" s="73"/>
      <c r="Z202" s="73"/>
      <c r="AA202" s="73"/>
      <c r="AB202" s="56"/>
      <c r="AC202" s="73"/>
      <c r="AD202" s="73"/>
      <c r="AE202" s="73"/>
      <c r="AF202" s="73"/>
      <c r="AG202" s="73"/>
      <c r="AH202" s="73"/>
      <c r="AI202" s="56"/>
      <c r="AJ202" s="73"/>
      <c r="AK202" s="73"/>
      <c r="AL202" s="73"/>
      <c r="AM202" s="73"/>
      <c r="AN202" s="73"/>
      <c r="AO202" s="73"/>
    </row>
    <row r="203" spans="1:41" x14ac:dyDescent="0.2">
      <c r="A203" s="73"/>
      <c r="B203" s="73"/>
      <c r="C203" s="73"/>
      <c r="D203" s="73"/>
      <c r="E203" s="73"/>
      <c r="F203" s="73"/>
      <c r="G203" s="56"/>
      <c r="H203" s="73"/>
      <c r="I203" s="73"/>
      <c r="J203" s="73"/>
      <c r="K203" s="73"/>
      <c r="L203" s="73"/>
      <c r="M203" s="73"/>
      <c r="N203" s="56"/>
      <c r="O203" s="73"/>
      <c r="P203" s="73"/>
      <c r="Q203" s="73"/>
      <c r="R203" s="73"/>
      <c r="S203" s="73"/>
      <c r="T203" s="73"/>
      <c r="U203" s="56"/>
      <c r="V203" s="73"/>
      <c r="W203" s="73"/>
      <c r="X203" s="73"/>
      <c r="Y203" s="73"/>
      <c r="Z203" s="73"/>
      <c r="AA203" s="73"/>
      <c r="AB203" s="56"/>
      <c r="AC203" s="73"/>
      <c r="AD203" s="73"/>
      <c r="AE203" s="73"/>
      <c r="AF203" s="73"/>
      <c r="AG203" s="73"/>
      <c r="AH203" s="73"/>
      <c r="AI203" s="56"/>
      <c r="AJ203" s="73"/>
      <c r="AK203" s="73"/>
      <c r="AL203" s="73"/>
      <c r="AM203" s="73"/>
      <c r="AN203" s="73"/>
      <c r="AO203" s="73"/>
    </row>
    <row r="204" spans="1:41" x14ac:dyDescent="0.2">
      <c r="A204" s="73"/>
      <c r="B204" s="73"/>
      <c r="C204" s="73"/>
      <c r="D204" s="73"/>
      <c r="E204" s="73"/>
      <c r="F204" s="73"/>
      <c r="G204" s="56"/>
      <c r="H204" s="73"/>
      <c r="I204" s="73"/>
      <c r="J204" s="73"/>
      <c r="K204" s="73"/>
      <c r="L204" s="73"/>
      <c r="M204" s="73"/>
      <c r="N204" s="56"/>
      <c r="O204" s="73"/>
      <c r="P204" s="73"/>
      <c r="Q204" s="73"/>
      <c r="R204" s="73"/>
      <c r="S204" s="73"/>
      <c r="T204" s="73"/>
      <c r="U204" s="56"/>
      <c r="V204" s="73"/>
      <c r="W204" s="73"/>
      <c r="X204" s="73"/>
      <c r="Y204" s="73"/>
      <c r="Z204" s="73"/>
      <c r="AA204" s="73"/>
      <c r="AB204" s="56"/>
      <c r="AC204" s="73"/>
      <c r="AD204" s="73"/>
      <c r="AE204" s="73"/>
      <c r="AF204" s="73"/>
      <c r="AG204" s="73"/>
      <c r="AH204" s="73"/>
      <c r="AI204" s="56"/>
      <c r="AJ204" s="73"/>
      <c r="AK204" s="73"/>
      <c r="AL204" s="73"/>
      <c r="AM204" s="73"/>
      <c r="AN204" s="73"/>
      <c r="AO204" s="73"/>
    </row>
    <row r="205" spans="1:41" x14ac:dyDescent="0.2">
      <c r="A205" s="73"/>
      <c r="B205" s="73"/>
      <c r="C205" s="73"/>
      <c r="D205" s="73"/>
      <c r="E205" s="73"/>
      <c r="F205" s="73"/>
      <c r="G205" s="56"/>
      <c r="H205" s="73"/>
      <c r="I205" s="73"/>
      <c r="J205" s="73"/>
      <c r="K205" s="73"/>
      <c r="L205" s="73"/>
      <c r="M205" s="73"/>
      <c r="N205" s="56"/>
      <c r="O205" s="73"/>
      <c r="P205" s="73"/>
      <c r="Q205" s="73"/>
      <c r="R205" s="73"/>
      <c r="S205" s="73"/>
      <c r="T205" s="73"/>
      <c r="U205" s="56"/>
      <c r="V205" s="73"/>
      <c r="W205" s="73"/>
      <c r="X205" s="73"/>
      <c r="Y205" s="73"/>
      <c r="Z205" s="73"/>
      <c r="AA205" s="73"/>
      <c r="AB205" s="56"/>
      <c r="AC205" s="73"/>
      <c r="AD205" s="73"/>
      <c r="AE205" s="73"/>
      <c r="AF205" s="73"/>
      <c r="AG205" s="73"/>
      <c r="AH205" s="73"/>
      <c r="AI205" s="56"/>
      <c r="AJ205" s="73"/>
      <c r="AK205" s="73"/>
      <c r="AL205" s="73"/>
      <c r="AM205" s="73"/>
      <c r="AN205" s="73"/>
      <c r="AO205" s="73"/>
    </row>
    <row r="206" spans="1:41" x14ac:dyDescent="0.2">
      <c r="A206" s="73"/>
      <c r="B206" s="73"/>
      <c r="C206" s="73"/>
      <c r="D206" s="73"/>
      <c r="E206" s="73"/>
      <c r="F206" s="73"/>
      <c r="G206" s="56"/>
      <c r="H206" s="73"/>
      <c r="I206" s="73"/>
      <c r="J206" s="73"/>
      <c r="K206" s="73"/>
      <c r="L206" s="73"/>
      <c r="M206" s="73"/>
      <c r="N206" s="56"/>
      <c r="O206" s="73"/>
      <c r="P206" s="73"/>
      <c r="Q206" s="73"/>
      <c r="R206" s="73"/>
      <c r="S206" s="73"/>
      <c r="T206" s="73"/>
      <c r="U206" s="56"/>
      <c r="V206" s="73"/>
      <c r="W206" s="73"/>
      <c r="X206" s="73"/>
      <c r="Y206" s="73"/>
      <c r="Z206" s="73"/>
      <c r="AA206" s="73"/>
      <c r="AB206" s="56"/>
      <c r="AC206" s="73"/>
      <c r="AD206" s="73"/>
      <c r="AE206" s="73"/>
      <c r="AF206" s="73"/>
      <c r="AG206" s="73"/>
      <c r="AH206" s="73"/>
      <c r="AI206" s="56"/>
      <c r="AJ206" s="73"/>
      <c r="AK206" s="73"/>
      <c r="AL206" s="73"/>
      <c r="AM206" s="73"/>
      <c r="AN206" s="73"/>
      <c r="AO206" s="73"/>
    </row>
    <row r="207" spans="1:41" x14ac:dyDescent="0.2">
      <c r="A207" s="73"/>
      <c r="B207" s="73"/>
      <c r="C207" s="73"/>
      <c r="D207" s="73"/>
      <c r="E207" s="73"/>
      <c r="F207" s="73"/>
      <c r="G207" s="56"/>
      <c r="H207" s="73"/>
      <c r="I207" s="73"/>
      <c r="J207" s="73"/>
      <c r="K207" s="73"/>
      <c r="L207" s="73"/>
      <c r="M207" s="73"/>
      <c r="N207" s="56"/>
      <c r="O207" s="73"/>
      <c r="P207" s="73"/>
      <c r="Q207" s="73"/>
      <c r="R207" s="73"/>
      <c r="S207" s="73"/>
      <c r="T207" s="73"/>
      <c r="U207" s="56"/>
      <c r="V207" s="73"/>
      <c r="W207" s="73"/>
      <c r="X207" s="73"/>
      <c r="Y207" s="73"/>
      <c r="Z207" s="73"/>
      <c r="AA207" s="73"/>
      <c r="AB207" s="56"/>
      <c r="AC207" s="73"/>
      <c r="AD207" s="73"/>
      <c r="AE207" s="73"/>
      <c r="AF207" s="73"/>
      <c r="AG207" s="73"/>
      <c r="AH207" s="73"/>
      <c r="AI207" s="56"/>
      <c r="AJ207" s="73"/>
      <c r="AK207" s="73"/>
      <c r="AL207" s="73"/>
      <c r="AM207" s="73"/>
      <c r="AN207" s="73"/>
      <c r="AO207" s="73"/>
    </row>
    <row r="208" spans="1:41" x14ac:dyDescent="0.2">
      <c r="A208" s="73"/>
      <c r="B208" s="73"/>
      <c r="C208" s="73"/>
      <c r="D208" s="73"/>
      <c r="E208" s="73"/>
      <c r="F208" s="73"/>
      <c r="G208" s="56"/>
      <c r="H208" s="73"/>
      <c r="I208" s="73"/>
      <c r="J208" s="73"/>
      <c r="K208" s="73"/>
      <c r="L208" s="73"/>
      <c r="M208" s="73"/>
      <c r="N208" s="56"/>
      <c r="O208" s="73"/>
      <c r="P208" s="73"/>
      <c r="Q208" s="73"/>
      <c r="R208" s="73"/>
      <c r="S208" s="73"/>
      <c r="T208" s="73"/>
      <c r="U208" s="56"/>
      <c r="V208" s="73"/>
      <c r="W208" s="73"/>
      <c r="X208" s="73"/>
      <c r="Y208" s="73"/>
      <c r="Z208" s="73"/>
      <c r="AA208" s="73"/>
      <c r="AB208" s="56"/>
      <c r="AC208" s="73"/>
      <c r="AD208" s="73"/>
      <c r="AE208" s="73"/>
      <c r="AF208" s="73"/>
      <c r="AG208" s="73"/>
      <c r="AH208" s="73"/>
      <c r="AI208" s="56"/>
      <c r="AJ208" s="73"/>
      <c r="AK208" s="73"/>
      <c r="AL208" s="73"/>
      <c r="AM208" s="73"/>
      <c r="AN208" s="73"/>
      <c r="AO208" s="73"/>
    </row>
    <row r="209" spans="1:41" x14ac:dyDescent="0.2">
      <c r="A209" s="73"/>
      <c r="B209" s="73"/>
      <c r="C209" s="73"/>
      <c r="D209" s="73"/>
      <c r="E209" s="73"/>
      <c r="F209" s="73"/>
      <c r="G209" s="56"/>
      <c r="H209" s="73"/>
      <c r="I209" s="73"/>
      <c r="J209" s="73"/>
      <c r="K209" s="73"/>
      <c r="L209" s="73"/>
      <c r="M209" s="73"/>
      <c r="N209" s="56"/>
      <c r="O209" s="73"/>
      <c r="P209" s="73"/>
      <c r="Q209" s="73"/>
      <c r="R209" s="73"/>
      <c r="S209" s="73"/>
      <c r="T209" s="73"/>
      <c r="U209" s="56"/>
      <c r="V209" s="73"/>
      <c r="W209" s="73"/>
      <c r="X209" s="73"/>
      <c r="Y209" s="73"/>
      <c r="Z209" s="73"/>
      <c r="AA209" s="73"/>
      <c r="AB209" s="56"/>
      <c r="AC209" s="73"/>
      <c r="AD209" s="73"/>
      <c r="AE209" s="73"/>
      <c r="AF209" s="73"/>
      <c r="AG209" s="73"/>
      <c r="AH209" s="73"/>
      <c r="AI209" s="56"/>
      <c r="AJ209" s="73"/>
      <c r="AK209" s="73"/>
      <c r="AL209" s="73"/>
      <c r="AM209" s="73"/>
      <c r="AN209" s="73"/>
      <c r="AO209" s="73"/>
    </row>
    <row r="210" spans="1:41" x14ac:dyDescent="0.2">
      <c r="A210" s="73"/>
      <c r="B210" s="73"/>
      <c r="C210" s="73"/>
      <c r="D210" s="73"/>
      <c r="E210" s="73"/>
      <c r="F210" s="73"/>
      <c r="G210" s="56"/>
      <c r="H210" s="73"/>
      <c r="I210" s="73"/>
      <c r="J210" s="73"/>
      <c r="K210" s="73"/>
      <c r="L210" s="73"/>
      <c r="M210" s="73"/>
      <c r="N210" s="56"/>
      <c r="O210" s="73"/>
      <c r="P210" s="73"/>
      <c r="Q210" s="73"/>
      <c r="R210" s="73"/>
      <c r="S210" s="73"/>
      <c r="T210" s="73"/>
      <c r="U210" s="56"/>
      <c r="V210" s="73"/>
      <c r="W210" s="73"/>
      <c r="X210" s="73"/>
      <c r="Y210" s="73"/>
      <c r="Z210" s="73"/>
      <c r="AA210" s="73"/>
      <c r="AB210" s="56"/>
      <c r="AC210" s="73"/>
      <c r="AD210" s="73"/>
      <c r="AE210" s="73"/>
      <c r="AF210" s="73"/>
      <c r="AG210" s="73"/>
      <c r="AH210" s="73"/>
      <c r="AI210" s="56"/>
      <c r="AJ210" s="73"/>
      <c r="AK210" s="73"/>
      <c r="AL210" s="73"/>
      <c r="AM210" s="73"/>
      <c r="AN210" s="73"/>
      <c r="AO210" s="73"/>
    </row>
    <row r="211" spans="1:41" x14ac:dyDescent="0.2">
      <c r="A211" s="73"/>
      <c r="B211" s="73"/>
      <c r="C211" s="73"/>
      <c r="D211" s="73"/>
      <c r="E211" s="73"/>
      <c r="F211" s="73"/>
      <c r="G211" s="56"/>
      <c r="H211" s="73"/>
      <c r="I211" s="73"/>
      <c r="J211" s="73"/>
      <c r="K211" s="73"/>
      <c r="L211" s="73"/>
      <c r="M211" s="73"/>
      <c r="N211" s="56"/>
      <c r="O211" s="73"/>
      <c r="P211" s="73"/>
      <c r="Q211" s="73"/>
      <c r="R211" s="73"/>
      <c r="S211" s="73"/>
      <c r="T211" s="73"/>
      <c r="U211" s="56"/>
      <c r="V211" s="73"/>
      <c r="W211" s="73"/>
      <c r="X211" s="73"/>
      <c r="Y211" s="73"/>
      <c r="Z211" s="73"/>
      <c r="AA211" s="73"/>
      <c r="AB211" s="56"/>
      <c r="AC211" s="73"/>
      <c r="AD211" s="73"/>
      <c r="AE211" s="73"/>
      <c r="AF211" s="73"/>
      <c r="AG211" s="73"/>
      <c r="AH211" s="73"/>
      <c r="AI211" s="56"/>
      <c r="AJ211" s="73"/>
      <c r="AK211" s="73"/>
      <c r="AL211" s="73"/>
      <c r="AM211" s="73"/>
      <c r="AN211" s="73"/>
      <c r="AO211" s="73"/>
    </row>
    <row r="212" spans="1:41" x14ac:dyDescent="0.2">
      <c r="A212" s="73"/>
      <c r="B212" s="73"/>
      <c r="C212" s="73"/>
      <c r="D212" s="73"/>
      <c r="E212" s="73"/>
      <c r="F212" s="73"/>
      <c r="G212" s="56"/>
      <c r="H212" s="73"/>
      <c r="I212" s="73"/>
      <c r="J212" s="73"/>
      <c r="K212" s="73"/>
      <c r="L212" s="73"/>
      <c r="M212" s="73"/>
      <c r="N212" s="56"/>
      <c r="O212" s="73"/>
      <c r="P212" s="73"/>
      <c r="Q212" s="73"/>
      <c r="R212" s="73"/>
      <c r="S212" s="73"/>
      <c r="T212" s="73"/>
      <c r="U212" s="56"/>
      <c r="V212" s="73"/>
      <c r="W212" s="73"/>
      <c r="X212" s="73"/>
      <c r="Y212" s="73"/>
      <c r="Z212" s="73"/>
      <c r="AA212" s="73"/>
      <c r="AB212" s="56"/>
      <c r="AC212" s="73"/>
      <c r="AD212" s="73"/>
      <c r="AE212" s="73"/>
      <c r="AF212" s="73"/>
      <c r="AG212" s="73"/>
      <c r="AH212" s="73"/>
      <c r="AI212" s="56"/>
      <c r="AJ212" s="73"/>
      <c r="AK212" s="73"/>
      <c r="AL212" s="73"/>
      <c r="AM212" s="73"/>
      <c r="AN212" s="73"/>
      <c r="AO212" s="73"/>
    </row>
    <row r="213" spans="1:41" x14ac:dyDescent="0.2">
      <c r="A213" s="73"/>
      <c r="B213" s="73"/>
      <c r="C213" s="73"/>
      <c r="D213" s="73"/>
      <c r="E213" s="73"/>
      <c r="F213" s="73"/>
      <c r="G213" s="56"/>
      <c r="H213" s="73"/>
      <c r="I213" s="73"/>
      <c r="J213" s="73"/>
      <c r="K213" s="73"/>
      <c r="L213" s="73"/>
      <c r="M213" s="73"/>
      <c r="N213" s="56"/>
      <c r="O213" s="73"/>
      <c r="P213" s="73"/>
      <c r="Q213" s="73"/>
      <c r="R213" s="73"/>
      <c r="S213" s="73"/>
      <c r="T213" s="73"/>
      <c r="U213" s="56"/>
      <c r="V213" s="73"/>
      <c r="W213" s="73"/>
      <c r="X213" s="73"/>
      <c r="Y213" s="73"/>
      <c r="Z213" s="73"/>
      <c r="AA213" s="73"/>
      <c r="AB213" s="56"/>
      <c r="AC213" s="73"/>
      <c r="AD213" s="73"/>
      <c r="AE213" s="73"/>
      <c r="AF213" s="73"/>
      <c r="AG213" s="73"/>
      <c r="AH213" s="73"/>
      <c r="AI213" s="56"/>
      <c r="AJ213" s="73"/>
      <c r="AK213" s="73"/>
      <c r="AL213" s="73"/>
      <c r="AM213" s="73"/>
      <c r="AN213" s="73"/>
      <c r="AO213" s="73"/>
    </row>
    <row r="214" spans="1:41" x14ac:dyDescent="0.2">
      <c r="A214" s="73"/>
      <c r="B214" s="73"/>
      <c r="C214" s="73"/>
      <c r="D214" s="73"/>
      <c r="E214" s="73"/>
      <c r="F214" s="73"/>
      <c r="G214" s="56"/>
      <c r="H214" s="73"/>
      <c r="I214" s="73"/>
      <c r="J214" s="73"/>
      <c r="K214" s="73"/>
      <c r="L214" s="73"/>
      <c r="M214" s="73"/>
      <c r="N214" s="56"/>
      <c r="O214" s="73"/>
      <c r="P214" s="73"/>
      <c r="Q214" s="73"/>
      <c r="R214" s="73"/>
      <c r="S214" s="73"/>
      <c r="T214" s="73"/>
      <c r="U214" s="56"/>
      <c r="V214" s="73"/>
      <c r="W214" s="73"/>
      <c r="X214" s="73"/>
      <c r="Y214" s="73"/>
      <c r="Z214" s="73"/>
      <c r="AA214" s="73"/>
      <c r="AB214" s="56"/>
      <c r="AC214" s="73"/>
      <c r="AD214" s="73"/>
      <c r="AE214" s="73"/>
      <c r="AF214" s="73"/>
      <c r="AG214" s="73"/>
      <c r="AH214" s="73"/>
      <c r="AI214" s="56"/>
      <c r="AJ214" s="73"/>
      <c r="AK214" s="73"/>
      <c r="AL214" s="73"/>
      <c r="AM214" s="73"/>
      <c r="AN214" s="73"/>
      <c r="AO214" s="73"/>
    </row>
    <row r="215" spans="1:41" x14ac:dyDescent="0.2">
      <c r="A215" s="73"/>
      <c r="B215" s="73"/>
      <c r="C215" s="73"/>
      <c r="D215" s="73"/>
      <c r="E215" s="73"/>
      <c r="F215" s="73"/>
      <c r="G215" s="56"/>
      <c r="H215" s="73"/>
      <c r="I215" s="73"/>
      <c r="J215" s="73"/>
      <c r="K215" s="73"/>
      <c r="L215" s="73"/>
      <c r="M215" s="73"/>
      <c r="N215" s="56"/>
      <c r="O215" s="73"/>
      <c r="P215" s="73"/>
      <c r="Q215" s="73"/>
      <c r="R215" s="73"/>
      <c r="S215" s="73"/>
      <c r="T215" s="73"/>
      <c r="U215" s="56"/>
      <c r="V215" s="73"/>
      <c r="W215" s="73"/>
      <c r="X215" s="73"/>
      <c r="Y215" s="73"/>
      <c r="Z215" s="73"/>
      <c r="AA215" s="73"/>
      <c r="AB215" s="56"/>
      <c r="AC215" s="73"/>
      <c r="AD215" s="73"/>
      <c r="AE215" s="73"/>
      <c r="AF215" s="73"/>
      <c r="AG215" s="73"/>
      <c r="AH215" s="73"/>
      <c r="AI215" s="56"/>
      <c r="AJ215" s="73"/>
      <c r="AK215" s="73"/>
      <c r="AL215" s="73"/>
      <c r="AM215" s="73"/>
      <c r="AN215" s="73"/>
      <c r="AO215" s="73"/>
    </row>
    <row r="216" spans="1:41" x14ac:dyDescent="0.2">
      <c r="A216" s="73"/>
      <c r="B216" s="73"/>
      <c r="C216" s="73"/>
      <c r="D216" s="73"/>
      <c r="E216" s="73"/>
      <c r="F216" s="73"/>
      <c r="G216" s="56"/>
      <c r="H216" s="73"/>
      <c r="I216" s="73"/>
      <c r="J216" s="73"/>
      <c r="K216" s="73"/>
      <c r="L216" s="73"/>
      <c r="M216" s="73"/>
      <c r="N216" s="56"/>
      <c r="O216" s="73"/>
      <c r="P216" s="73"/>
      <c r="Q216" s="73"/>
      <c r="R216" s="73"/>
      <c r="S216" s="73"/>
      <c r="T216" s="73"/>
      <c r="U216" s="56"/>
      <c r="V216" s="73"/>
      <c r="W216" s="73"/>
      <c r="X216" s="73"/>
      <c r="Y216" s="73"/>
      <c r="Z216" s="73"/>
      <c r="AA216" s="73"/>
      <c r="AB216" s="56"/>
      <c r="AC216" s="73"/>
      <c r="AD216" s="73"/>
      <c r="AE216" s="73"/>
      <c r="AF216" s="73"/>
      <c r="AG216" s="73"/>
      <c r="AH216" s="73"/>
      <c r="AI216" s="56"/>
      <c r="AJ216" s="73"/>
      <c r="AK216" s="73"/>
      <c r="AL216" s="73"/>
      <c r="AM216" s="73"/>
      <c r="AN216" s="73"/>
      <c r="AO216" s="73"/>
    </row>
    <row r="217" spans="1:41" x14ac:dyDescent="0.2">
      <c r="A217" s="73"/>
      <c r="B217" s="73"/>
      <c r="C217" s="73"/>
      <c r="D217" s="73"/>
      <c r="E217" s="73"/>
      <c r="F217" s="73"/>
      <c r="G217" s="56"/>
      <c r="H217" s="73"/>
      <c r="I217" s="73"/>
      <c r="J217" s="73"/>
      <c r="K217" s="73"/>
      <c r="L217" s="73"/>
      <c r="M217" s="73"/>
      <c r="N217" s="56"/>
      <c r="O217" s="73"/>
      <c r="P217" s="73"/>
      <c r="Q217" s="73"/>
      <c r="R217" s="73"/>
      <c r="S217" s="73"/>
      <c r="T217" s="73"/>
      <c r="U217" s="56"/>
      <c r="V217" s="73"/>
      <c r="W217" s="73"/>
      <c r="X217" s="73"/>
      <c r="Y217" s="73"/>
      <c r="Z217" s="73"/>
      <c r="AA217" s="73"/>
      <c r="AB217" s="56"/>
      <c r="AC217" s="73"/>
      <c r="AD217" s="73"/>
      <c r="AE217" s="73"/>
      <c r="AF217" s="73"/>
      <c r="AG217" s="73"/>
      <c r="AH217" s="73"/>
      <c r="AI217" s="56"/>
      <c r="AJ217" s="73"/>
      <c r="AK217" s="73"/>
      <c r="AL217" s="73"/>
      <c r="AM217" s="73"/>
      <c r="AN217" s="73"/>
      <c r="AO217" s="73"/>
    </row>
    <row r="218" spans="1:41" x14ac:dyDescent="0.2">
      <c r="A218" s="73"/>
      <c r="B218" s="73"/>
      <c r="C218" s="73"/>
      <c r="D218" s="73"/>
      <c r="E218" s="73"/>
      <c r="F218" s="73"/>
      <c r="G218" s="56"/>
      <c r="H218" s="73"/>
      <c r="I218" s="73"/>
      <c r="J218" s="73"/>
      <c r="K218" s="73"/>
      <c r="L218" s="73"/>
      <c r="M218" s="73"/>
      <c r="N218" s="56"/>
      <c r="O218" s="73"/>
      <c r="P218" s="73"/>
      <c r="Q218" s="73"/>
      <c r="R218" s="73"/>
      <c r="S218" s="73"/>
      <c r="T218" s="73"/>
      <c r="U218" s="56"/>
      <c r="V218" s="73"/>
      <c r="W218" s="73"/>
      <c r="X218" s="73"/>
      <c r="Y218" s="73"/>
      <c r="Z218" s="73"/>
      <c r="AA218" s="73"/>
      <c r="AB218" s="56"/>
      <c r="AC218" s="73"/>
      <c r="AD218" s="73"/>
      <c r="AE218" s="73"/>
      <c r="AF218" s="73"/>
      <c r="AG218" s="73"/>
      <c r="AH218" s="73"/>
      <c r="AI218" s="56"/>
      <c r="AJ218" s="73"/>
      <c r="AK218" s="73"/>
      <c r="AL218" s="73"/>
      <c r="AM218" s="73"/>
      <c r="AN218" s="73"/>
      <c r="AO218" s="73"/>
    </row>
    <row r="219" spans="1:41" x14ac:dyDescent="0.2">
      <c r="A219" s="73"/>
      <c r="B219" s="73"/>
      <c r="C219" s="73"/>
      <c r="D219" s="73"/>
      <c r="E219" s="73"/>
      <c r="F219" s="73"/>
      <c r="G219" s="56"/>
      <c r="H219" s="73"/>
      <c r="I219" s="73"/>
      <c r="J219" s="73"/>
      <c r="K219" s="73"/>
      <c r="L219" s="73"/>
      <c r="M219" s="73"/>
      <c r="N219" s="56"/>
      <c r="O219" s="73"/>
      <c r="P219" s="73"/>
      <c r="Q219" s="73"/>
      <c r="R219" s="73"/>
      <c r="S219" s="73"/>
      <c r="T219" s="73"/>
      <c r="U219" s="56"/>
      <c r="V219" s="73"/>
      <c r="W219" s="73"/>
      <c r="X219" s="73"/>
      <c r="Y219" s="73"/>
      <c r="Z219" s="73"/>
      <c r="AA219" s="73"/>
      <c r="AB219" s="56"/>
      <c r="AC219" s="73"/>
      <c r="AD219" s="73"/>
      <c r="AE219" s="73"/>
      <c r="AF219" s="73"/>
      <c r="AG219" s="73"/>
      <c r="AH219" s="73"/>
      <c r="AI219" s="56"/>
      <c r="AJ219" s="73"/>
      <c r="AK219" s="73"/>
      <c r="AL219" s="73"/>
      <c r="AM219" s="73"/>
      <c r="AN219" s="73"/>
      <c r="AO219" s="73"/>
    </row>
    <row r="220" spans="1:41" x14ac:dyDescent="0.2">
      <c r="A220" s="73"/>
      <c r="B220" s="73"/>
      <c r="C220" s="73"/>
      <c r="D220" s="73"/>
      <c r="E220" s="73"/>
      <c r="F220" s="73"/>
      <c r="G220" s="56"/>
      <c r="H220" s="73"/>
      <c r="I220" s="73"/>
      <c r="J220" s="73"/>
      <c r="K220" s="73"/>
      <c r="L220" s="73"/>
      <c r="M220" s="73"/>
      <c r="N220" s="56"/>
      <c r="O220" s="73"/>
      <c r="P220" s="73"/>
      <c r="Q220" s="73"/>
      <c r="R220" s="73"/>
      <c r="S220" s="73"/>
      <c r="T220" s="73"/>
      <c r="U220" s="56"/>
      <c r="V220" s="73"/>
      <c r="W220" s="73"/>
      <c r="X220" s="73"/>
      <c r="Y220" s="73"/>
      <c r="Z220" s="73"/>
      <c r="AA220" s="73"/>
      <c r="AB220" s="56"/>
      <c r="AC220" s="73"/>
      <c r="AD220" s="73"/>
      <c r="AE220" s="73"/>
      <c r="AF220" s="73"/>
      <c r="AG220" s="73"/>
      <c r="AH220" s="73"/>
      <c r="AI220" s="56"/>
      <c r="AJ220" s="73"/>
      <c r="AK220" s="73"/>
      <c r="AL220" s="73"/>
      <c r="AM220" s="73"/>
      <c r="AN220" s="73"/>
      <c r="AO220" s="73"/>
    </row>
    <row r="221" spans="1:41" x14ac:dyDescent="0.2">
      <c r="A221" s="73"/>
      <c r="B221" s="73"/>
      <c r="C221" s="73"/>
      <c r="D221" s="73"/>
      <c r="E221" s="73"/>
      <c r="F221" s="73"/>
      <c r="G221" s="56"/>
      <c r="H221" s="73"/>
      <c r="I221" s="73"/>
      <c r="J221" s="73"/>
      <c r="K221" s="73"/>
      <c r="L221" s="73"/>
      <c r="M221" s="73"/>
      <c r="N221" s="56"/>
      <c r="O221" s="73"/>
      <c r="P221" s="73"/>
      <c r="Q221" s="73"/>
      <c r="R221" s="73"/>
      <c r="S221" s="73"/>
      <c r="T221" s="73"/>
      <c r="U221" s="56"/>
      <c r="V221" s="73"/>
      <c r="W221" s="73"/>
      <c r="X221" s="73"/>
      <c r="Y221" s="73"/>
      <c r="Z221" s="73"/>
      <c r="AA221" s="73"/>
      <c r="AB221" s="56"/>
      <c r="AC221" s="73"/>
      <c r="AD221" s="73"/>
      <c r="AE221" s="73"/>
      <c r="AF221" s="73"/>
      <c r="AG221" s="73"/>
      <c r="AH221" s="73"/>
      <c r="AI221" s="56"/>
      <c r="AJ221" s="73"/>
      <c r="AK221" s="73"/>
      <c r="AL221" s="73"/>
      <c r="AM221" s="73"/>
      <c r="AN221" s="73"/>
      <c r="AO221" s="73"/>
    </row>
    <row r="222" spans="1:41" x14ac:dyDescent="0.2">
      <c r="A222" s="73"/>
      <c r="B222" s="73"/>
      <c r="C222" s="73"/>
      <c r="D222" s="73"/>
      <c r="E222" s="73"/>
      <c r="F222" s="73"/>
      <c r="G222" s="56"/>
      <c r="H222" s="73"/>
      <c r="I222" s="73"/>
      <c r="J222" s="73"/>
      <c r="K222" s="73"/>
      <c r="L222" s="73"/>
      <c r="M222" s="73"/>
      <c r="N222" s="56"/>
      <c r="O222" s="73"/>
      <c r="P222" s="73"/>
      <c r="Q222" s="73"/>
      <c r="R222" s="73"/>
      <c r="S222" s="73"/>
      <c r="T222" s="73"/>
      <c r="U222" s="56"/>
      <c r="V222" s="73"/>
      <c r="W222" s="73"/>
      <c r="X222" s="73"/>
      <c r="Y222" s="73"/>
      <c r="Z222" s="73"/>
      <c r="AA222" s="73"/>
      <c r="AB222" s="56"/>
      <c r="AC222" s="73"/>
      <c r="AD222" s="73"/>
      <c r="AE222" s="73"/>
      <c r="AF222" s="73"/>
      <c r="AG222" s="73"/>
      <c r="AH222" s="73"/>
      <c r="AI222" s="56"/>
      <c r="AJ222" s="73"/>
      <c r="AK222" s="73"/>
      <c r="AL222" s="73"/>
      <c r="AM222" s="73"/>
      <c r="AN222" s="73"/>
      <c r="AO222" s="73"/>
    </row>
    <row r="223" spans="1:41" x14ac:dyDescent="0.2">
      <c r="A223" s="73"/>
      <c r="B223" s="73"/>
      <c r="C223" s="73"/>
      <c r="D223" s="73"/>
      <c r="E223" s="73"/>
      <c r="F223" s="73"/>
      <c r="G223" s="56"/>
      <c r="H223" s="73"/>
      <c r="I223" s="73"/>
      <c r="J223" s="73"/>
      <c r="K223" s="73"/>
      <c r="L223" s="73"/>
      <c r="M223" s="73"/>
      <c r="N223" s="56"/>
      <c r="O223" s="73"/>
      <c r="P223" s="73"/>
      <c r="Q223" s="73"/>
      <c r="R223" s="73"/>
      <c r="S223" s="73"/>
      <c r="T223" s="73"/>
      <c r="U223" s="56"/>
      <c r="V223" s="73"/>
      <c r="W223" s="73"/>
      <c r="X223" s="73"/>
      <c r="Y223" s="73"/>
      <c r="Z223" s="73"/>
      <c r="AA223" s="73"/>
      <c r="AB223" s="56"/>
      <c r="AC223" s="73"/>
      <c r="AD223" s="73"/>
      <c r="AE223" s="73"/>
      <c r="AF223" s="73"/>
      <c r="AG223" s="73"/>
      <c r="AH223" s="73"/>
      <c r="AI223" s="56"/>
      <c r="AJ223" s="73"/>
      <c r="AK223" s="73"/>
      <c r="AL223" s="73"/>
      <c r="AM223" s="73"/>
      <c r="AN223" s="73"/>
      <c r="AO223" s="73"/>
    </row>
    <row r="224" spans="1:41" x14ac:dyDescent="0.2">
      <c r="A224" s="73"/>
      <c r="B224" s="73"/>
      <c r="C224" s="73"/>
      <c r="D224" s="73"/>
      <c r="E224" s="73"/>
      <c r="F224" s="73"/>
      <c r="G224" s="56"/>
      <c r="H224" s="73"/>
      <c r="I224" s="73"/>
      <c r="J224" s="73"/>
      <c r="K224" s="73"/>
      <c r="L224" s="73"/>
      <c r="M224" s="73"/>
      <c r="N224" s="56"/>
      <c r="O224" s="73"/>
      <c r="P224" s="73"/>
      <c r="Q224" s="73"/>
      <c r="R224" s="73"/>
      <c r="S224" s="73"/>
      <c r="T224" s="73"/>
      <c r="U224" s="56"/>
      <c r="V224" s="73"/>
      <c r="W224" s="73"/>
      <c r="X224" s="73"/>
      <c r="Y224" s="73"/>
      <c r="Z224" s="73"/>
      <c r="AA224" s="73"/>
      <c r="AB224" s="56"/>
      <c r="AC224" s="73"/>
      <c r="AD224" s="73"/>
      <c r="AE224" s="73"/>
      <c r="AF224" s="73"/>
      <c r="AG224" s="73"/>
      <c r="AH224" s="73"/>
      <c r="AI224" s="56"/>
      <c r="AJ224" s="73"/>
      <c r="AK224" s="73"/>
      <c r="AL224" s="73"/>
      <c r="AM224" s="73"/>
      <c r="AN224" s="73"/>
      <c r="AO224" s="73"/>
    </row>
    <row r="225" spans="1:41" x14ac:dyDescent="0.2">
      <c r="A225" s="73"/>
      <c r="B225" s="73"/>
      <c r="C225" s="73"/>
      <c r="D225" s="73"/>
      <c r="E225" s="73"/>
      <c r="F225" s="73"/>
      <c r="G225" s="56"/>
      <c r="H225" s="73"/>
      <c r="I225" s="73"/>
      <c r="J225" s="73"/>
      <c r="K225" s="73"/>
      <c r="L225" s="73"/>
      <c r="M225" s="73"/>
      <c r="N225" s="56"/>
      <c r="O225" s="73"/>
      <c r="P225" s="73"/>
      <c r="Q225" s="73"/>
      <c r="R225" s="73"/>
      <c r="S225" s="73"/>
      <c r="T225" s="73"/>
      <c r="U225" s="56"/>
      <c r="V225" s="73"/>
      <c r="W225" s="73"/>
      <c r="X225" s="73"/>
      <c r="Y225" s="73"/>
      <c r="Z225" s="73"/>
      <c r="AA225" s="73"/>
      <c r="AB225" s="56"/>
      <c r="AC225" s="73"/>
      <c r="AD225" s="73"/>
      <c r="AE225" s="73"/>
      <c r="AF225" s="73"/>
      <c r="AG225" s="73"/>
      <c r="AH225" s="73"/>
      <c r="AI225" s="56"/>
      <c r="AJ225" s="73"/>
      <c r="AK225" s="73"/>
      <c r="AL225" s="73"/>
      <c r="AM225" s="73"/>
      <c r="AN225" s="73"/>
      <c r="AO225" s="73"/>
    </row>
    <row r="226" spans="1:41" x14ac:dyDescent="0.2">
      <c r="A226" s="73"/>
      <c r="B226" s="73"/>
      <c r="C226" s="73"/>
      <c r="D226" s="73"/>
      <c r="E226" s="73"/>
      <c r="F226" s="73"/>
      <c r="G226" s="56"/>
      <c r="H226" s="73"/>
      <c r="I226" s="73"/>
      <c r="J226" s="73"/>
      <c r="K226" s="73"/>
      <c r="L226" s="73"/>
      <c r="M226" s="73"/>
      <c r="N226" s="56"/>
      <c r="O226" s="73"/>
      <c r="P226" s="73"/>
      <c r="Q226" s="73"/>
      <c r="R226" s="73"/>
      <c r="S226" s="73"/>
      <c r="T226" s="73"/>
      <c r="U226" s="56"/>
      <c r="V226" s="73"/>
      <c r="W226" s="73"/>
      <c r="X226" s="73"/>
      <c r="Y226" s="73"/>
      <c r="Z226" s="73"/>
      <c r="AA226" s="73"/>
      <c r="AB226" s="56"/>
      <c r="AC226" s="73"/>
      <c r="AD226" s="73"/>
      <c r="AE226" s="73"/>
      <c r="AF226" s="73"/>
      <c r="AG226" s="73"/>
      <c r="AH226" s="73"/>
      <c r="AI226" s="56"/>
      <c r="AJ226" s="73"/>
      <c r="AK226" s="73"/>
      <c r="AL226" s="73"/>
      <c r="AM226" s="73"/>
      <c r="AN226" s="73"/>
      <c r="AO226" s="73"/>
    </row>
    <row r="227" spans="1:41" x14ac:dyDescent="0.2">
      <c r="A227" s="73"/>
      <c r="B227" s="73"/>
      <c r="C227" s="73"/>
      <c r="D227" s="73"/>
      <c r="E227" s="73"/>
      <c r="F227" s="73"/>
      <c r="G227" s="56"/>
      <c r="H227" s="73"/>
      <c r="I227" s="73"/>
      <c r="J227" s="73"/>
      <c r="K227" s="73"/>
      <c r="L227" s="73"/>
      <c r="M227" s="73"/>
      <c r="N227" s="56"/>
      <c r="O227" s="73"/>
      <c r="P227" s="73"/>
      <c r="Q227" s="73"/>
      <c r="R227" s="73"/>
      <c r="S227" s="73"/>
      <c r="T227" s="73"/>
      <c r="U227" s="56"/>
      <c r="V227" s="73"/>
      <c r="W227" s="73"/>
      <c r="X227" s="73"/>
      <c r="Y227" s="73"/>
      <c r="Z227" s="73"/>
      <c r="AA227" s="73"/>
      <c r="AB227" s="56"/>
      <c r="AC227" s="73"/>
      <c r="AD227" s="73"/>
      <c r="AE227" s="73"/>
      <c r="AF227" s="73"/>
      <c r="AG227" s="73"/>
      <c r="AH227" s="73"/>
      <c r="AI227" s="56"/>
      <c r="AJ227" s="73"/>
      <c r="AK227" s="73"/>
      <c r="AL227" s="73"/>
      <c r="AM227" s="73"/>
      <c r="AN227" s="73"/>
      <c r="AO227" s="73"/>
    </row>
    <row r="228" spans="1:41" x14ac:dyDescent="0.2">
      <c r="A228" s="73"/>
      <c r="B228" s="73"/>
      <c r="C228" s="73"/>
      <c r="D228" s="73"/>
      <c r="E228" s="73"/>
      <c r="F228" s="73"/>
      <c r="G228" s="56"/>
      <c r="H228" s="73"/>
      <c r="I228" s="73"/>
      <c r="J228" s="73"/>
      <c r="K228" s="73"/>
      <c r="L228" s="73"/>
      <c r="M228" s="73"/>
      <c r="N228" s="56"/>
      <c r="O228" s="73"/>
      <c r="P228" s="73"/>
      <c r="Q228" s="73"/>
      <c r="R228" s="73"/>
      <c r="S228" s="73"/>
      <c r="T228" s="73"/>
      <c r="U228" s="56"/>
      <c r="V228" s="73"/>
      <c r="W228" s="73"/>
      <c r="X228" s="73"/>
      <c r="Y228" s="73"/>
      <c r="Z228" s="73"/>
      <c r="AA228" s="73"/>
      <c r="AB228" s="56"/>
      <c r="AC228" s="73"/>
      <c r="AD228" s="73"/>
      <c r="AE228" s="73"/>
      <c r="AF228" s="73"/>
      <c r="AG228" s="73"/>
      <c r="AH228" s="73"/>
      <c r="AI228" s="56"/>
      <c r="AJ228" s="73"/>
      <c r="AK228" s="73"/>
      <c r="AL228" s="73"/>
      <c r="AM228" s="73"/>
      <c r="AN228" s="73"/>
      <c r="AO228" s="73"/>
    </row>
    <row r="229" spans="1:41" x14ac:dyDescent="0.2">
      <c r="A229" s="73"/>
      <c r="B229" s="73"/>
      <c r="C229" s="73"/>
      <c r="D229" s="73"/>
      <c r="E229" s="73"/>
      <c r="F229" s="73"/>
      <c r="G229" s="56"/>
      <c r="H229" s="73"/>
      <c r="I229" s="73"/>
      <c r="J229" s="73"/>
      <c r="K229" s="73"/>
      <c r="L229" s="73"/>
      <c r="M229" s="73"/>
      <c r="N229" s="56"/>
      <c r="O229" s="73"/>
      <c r="P229" s="73"/>
      <c r="Q229" s="73"/>
      <c r="R229" s="73"/>
      <c r="S229" s="73"/>
      <c r="T229" s="73"/>
      <c r="U229" s="56"/>
      <c r="V229" s="73"/>
      <c r="W229" s="73"/>
      <c r="X229" s="73"/>
      <c r="Y229" s="73"/>
      <c r="Z229" s="73"/>
      <c r="AA229" s="73"/>
      <c r="AB229" s="56"/>
      <c r="AC229" s="73"/>
      <c r="AD229" s="73"/>
      <c r="AE229" s="73"/>
      <c r="AF229" s="73"/>
      <c r="AG229" s="73"/>
      <c r="AH229" s="73"/>
      <c r="AI229" s="56"/>
      <c r="AJ229" s="73"/>
      <c r="AK229" s="73"/>
      <c r="AL229" s="73"/>
      <c r="AM229" s="73"/>
      <c r="AN229" s="73"/>
      <c r="AO229" s="73"/>
    </row>
    <row r="230" spans="1:41" x14ac:dyDescent="0.2">
      <c r="A230" s="73"/>
      <c r="B230" s="73"/>
      <c r="C230" s="73"/>
      <c r="D230" s="73"/>
      <c r="E230" s="73"/>
      <c r="F230" s="73"/>
      <c r="G230" s="56"/>
      <c r="H230" s="73"/>
      <c r="I230" s="73"/>
      <c r="J230" s="73"/>
      <c r="K230" s="73"/>
      <c r="L230" s="73"/>
      <c r="M230" s="73"/>
      <c r="N230" s="56"/>
      <c r="O230" s="73"/>
      <c r="P230" s="73"/>
      <c r="Q230" s="73"/>
      <c r="R230" s="73"/>
      <c r="S230" s="73"/>
      <c r="T230" s="73"/>
      <c r="U230" s="56"/>
      <c r="V230" s="73"/>
      <c r="W230" s="73"/>
      <c r="X230" s="73"/>
      <c r="Y230" s="73"/>
      <c r="Z230" s="73"/>
      <c r="AA230" s="73"/>
      <c r="AB230" s="56"/>
      <c r="AC230" s="73"/>
      <c r="AD230" s="73"/>
      <c r="AE230" s="73"/>
      <c r="AF230" s="73"/>
      <c r="AG230" s="73"/>
      <c r="AH230" s="73"/>
      <c r="AI230" s="56"/>
      <c r="AJ230" s="73"/>
      <c r="AK230" s="73"/>
      <c r="AL230" s="73"/>
      <c r="AM230" s="73"/>
      <c r="AN230" s="73"/>
      <c r="AO230" s="73"/>
    </row>
    <row r="231" spans="1:41" x14ac:dyDescent="0.2">
      <c r="A231" s="73"/>
      <c r="B231" s="73"/>
      <c r="C231" s="73"/>
      <c r="D231" s="73"/>
      <c r="E231" s="73"/>
      <c r="F231" s="73"/>
      <c r="G231" s="56"/>
      <c r="H231" s="73"/>
      <c r="I231" s="73"/>
      <c r="J231" s="73"/>
      <c r="K231" s="73"/>
      <c r="L231" s="73"/>
      <c r="M231" s="73"/>
      <c r="N231" s="56"/>
      <c r="O231" s="73"/>
      <c r="P231" s="73"/>
      <c r="Q231" s="73"/>
      <c r="R231" s="73"/>
      <c r="S231" s="73"/>
      <c r="T231" s="73"/>
      <c r="U231" s="56"/>
      <c r="V231" s="73"/>
      <c r="W231" s="73"/>
      <c r="X231" s="73"/>
      <c r="Y231" s="73"/>
      <c r="Z231" s="73"/>
      <c r="AA231" s="73"/>
      <c r="AB231" s="56"/>
      <c r="AC231" s="73"/>
      <c r="AD231" s="73"/>
      <c r="AE231" s="73"/>
      <c r="AF231" s="73"/>
      <c r="AG231" s="73"/>
      <c r="AH231" s="73"/>
      <c r="AI231" s="56"/>
      <c r="AJ231" s="73"/>
      <c r="AK231" s="73"/>
      <c r="AL231" s="73"/>
      <c r="AM231" s="73"/>
      <c r="AN231" s="73"/>
      <c r="AO231" s="73"/>
    </row>
    <row r="232" spans="1:41" x14ac:dyDescent="0.2">
      <c r="A232" s="73"/>
      <c r="B232" s="73"/>
      <c r="C232" s="73"/>
      <c r="D232" s="73"/>
      <c r="E232" s="73"/>
      <c r="F232" s="73"/>
      <c r="G232" s="56"/>
      <c r="H232" s="73"/>
      <c r="I232" s="73"/>
      <c r="J232" s="73"/>
      <c r="K232" s="73"/>
      <c r="L232" s="73"/>
      <c r="M232" s="73"/>
      <c r="N232" s="56"/>
      <c r="O232" s="73"/>
      <c r="P232" s="73"/>
      <c r="Q232" s="73"/>
      <c r="R232" s="73"/>
      <c r="S232" s="73"/>
      <c r="T232" s="73"/>
      <c r="U232" s="56"/>
      <c r="V232" s="73"/>
      <c r="W232" s="73"/>
      <c r="X232" s="73"/>
      <c r="Y232" s="73"/>
      <c r="Z232" s="73"/>
      <c r="AA232" s="73"/>
      <c r="AB232" s="56"/>
      <c r="AC232" s="73"/>
      <c r="AD232" s="73"/>
      <c r="AE232" s="73"/>
      <c r="AF232" s="73"/>
      <c r="AG232" s="73"/>
      <c r="AH232" s="73"/>
      <c r="AI232" s="56"/>
      <c r="AJ232" s="73"/>
      <c r="AK232" s="73"/>
      <c r="AL232" s="73"/>
      <c r="AM232" s="73"/>
      <c r="AN232" s="73"/>
      <c r="AO232" s="73"/>
    </row>
    <row r="233" spans="1:41" x14ac:dyDescent="0.2">
      <c r="A233" s="73"/>
      <c r="B233" s="73"/>
      <c r="C233" s="73"/>
      <c r="D233" s="73"/>
      <c r="E233" s="73"/>
      <c r="F233" s="73"/>
      <c r="G233" s="56"/>
      <c r="H233" s="73"/>
      <c r="I233" s="73"/>
      <c r="J233" s="73"/>
      <c r="K233" s="73"/>
      <c r="L233" s="73"/>
      <c r="M233" s="73"/>
      <c r="N233" s="56"/>
      <c r="O233" s="73"/>
      <c r="P233" s="73"/>
      <c r="Q233" s="73"/>
      <c r="R233" s="73"/>
      <c r="S233" s="73"/>
      <c r="T233" s="73"/>
      <c r="U233" s="56"/>
      <c r="V233" s="73"/>
      <c r="W233" s="73"/>
      <c r="X233" s="73"/>
      <c r="Y233" s="73"/>
      <c r="Z233" s="73"/>
      <c r="AA233" s="73"/>
      <c r="AB233" s="56"/>
      <c r="AC233" s="73"/>
      <c r="AD233" s="73"/>
      <c r="AE233" s="73"/>
      <c r="AF233" s="73"/>
      <c r="AG233" s="73"/>
      <c r="AH233" s="73"/>
      <c r="AI233" s="56"/>
      <c r="AJ233" s="73"/>
      <c r="AK233" s="73"/>
      <c r="AL233" s="73"/>
      <c r="AM233" s="73"/>
      <c r="AN233" s="73"/>
      <c r="AO233" s="73"/>
    </row>
    <row r="234" spans="1:41" x14ac:dyDescent="0.2">
      <c r="A234" s="73"/>
      <c r="B234" s="73"/>
      <c r="C234" s="73"/>
      <c r="D234" s="73"/>
      <c r="E234" s="73"/>
      <c r="F234" s="73"/>
      <c r="G234" s="56"/>
      <c r="H234" s="73"/>
      <c r="I234" s="73"/>
      <c r="J234" s="73"/>
      <c r="K234" s="73"/>
      <c r="L234" s="73"/>
      <c r="M234" s="73"/>
      <c r="N234" s="56"/>
      <c r="O234" s="73"/>
      <c r="P234" s="73"/>
      <c r="Q234" s="73"/>
      <c r="R234" s="73"/>
      <c r="S234" s="73"/>
      <c r="T234" s="73"/>
      <c r="U234" s="56"/>
      <c r="V234" s="73"/>
      <c r="W234" s="73"/>
      <c r="X234" s="73"/>
      <c r="Y234" s="73"/>
      <c r="Z234" s="73"/>
      <c r="AA234" s="73"/>
      <c r="AB234" s="56"/>
      <c r="AC234" s="73"/>
      <c r="AD234" s="73"/>
      <c r="AE234" s="73"/>
      <c r="AF234" s="73"/>
      <c r="AG234" s="73"/>
      <c r="AH234" s="73"/>
      <c r="AI234" s="56"/>
      <c r="AJ234" s="73"/>
      <c r="AK234" s="73"/>
      <c r="AL234" s="73"/>
      <c r="AM234" s="73"/>
      <c r="AN234" s="73"/>
      <c r="AO234" s="73"/>
    </row>
    <row r="235" spans="1:41" x14ac:dyDescent="0.2">
      <c r="A235" s="73"/>
      <c r="B235" s="73"/>
      <c r="C235" s="73"/>
      <c r="D235" s="73"/>
      <c r="E235" s="73"/>
      <c r="F235" s="73"/>
      <c r="G235" s="56"/>
      <c r="H235" s="73"/>
      <c r="I235" s="73"/>
      <c r="J235" s="73"/>
      <c r="K235" s="73"/>
      <c r="L235" s="73"/>
      <c r="M235" s="73"/>
      <c r="N235" s="56"/>
      <c r="O235" s="73"/>
      <c r="P235" s="73"/>
      <c r="Q235" s="73"/>
      <c r="R235" s="73"/>
      <c r="S235" s="73"/>
      <c r="T235" s="73"/>
      <c r="U235" s="56"/>
      <c r="V235" s="73"/>
      <c r="W235" s="73"/>
      <c r="X235" s="73"/>
      <c r="Y235" s="73"/>
      <c r="Z235" s="73"/>
      <c r="AA235" s="73"/>
      <c r="AB235" s="56"/>
      <c r="AC235" s="73"/>
      <c r="AD235" s="73"/>
      <c r="AE235" s="73"/>
      <c r="AF235" s="73"/>
      <c r="AG235" s="73"/>
      <c r="AH235" s="73"/>
      <c r="AI235" s="56"/>
      <c r="AJ235" s="73"/>
      <c r="AK235" s="73"/>
      <c r="AL235" s="73"/>
      <c r="AM235" s="73"/>
      <c r="AN235" s="73"/>
      <c r="AO235" s="73"/>
    </row>
    <row r="236" spans="1:41" x14ac:dyDescent="0.2">
      <c r="A236" s="73"/>
      <c r="B236" s="73"/>
      <c r="C236" s="73"/>
      <c r="D236" s="73"/>
      <c r="E236" s="73"/>
      <c r="F236" s="73"/>
      <c r="G236" s="56"/>
      <c r="H236" s="73"/>
      <c r="I236" s="73"/>
      <c r="J236" s="73"/>
      <c r="K236" s="73"/>
      <c r="L236" s="73"/>
      <c r="M236" s="73"/>
      <c r="N236" s="56"/>
      <c r="O236" s="73"/>
      <c r="P236" s="73"/>
      <c r="Q236" s="73"/>
      <c r="R236" s="73"/>
      <c r="S236" s="73"/>
      <c r="T236" s="73"/>
      <c r="U236" s="56"/>
      <c r="V236" s="73"/>
      <c r="W236" s="73"/>
      <c r="X236" s="73"/>
      <c r="Y236" s="73"/>
      <c r="Z236" s="73"/>
      <c r="AA236" s="73"/>
      <c r="AB236" s="56"/>
      <c r="AC236" s="73"/>
      <c r="AD236" s="73"/>
      <c r="AE236" s="73"/>
      <c r="AF236" s="73"/>
      <c r="AG236" s="73"/>
      <c r="AH236" s="73"/>
      <c r="AI236" s="56"/>
      <c r="AJ236" s="73"/>
      <c r="AK236" s="73"/>
      <c r="AL236" s="73"/>
      <c r="AM236" s="73"/>
      <c r="AN236" s="73"/>
      <c r="AO236" s="73"/>
    </row>
    <row r="237" spans="1:41" x14ac:dyDescent="0.2">
      <c r="A237" s="73"/>
      <c r="B237" s="73"/>
      <c r="C237" s="73"/>
      <c r="D237" s="73"/>
      <c r="E237" s="73"/>
      <c r="F237" s="73"/>
      <c r="G237" s="56"/>
      <c r="H237" s="73"/>
      <c r="I237" s="73"/>
      <c r="J237" s="73"/>
      <c r="K237" s="73"/>
      <c r="L237" s="73"/>
      <c r="M237" s="73"/>
      <c r="N237" s="56"/>
      <c r="O237" s="73"/>
      <c r="P237" s="73"/>
      <c r="Q237" s="73"/>
      <c r="R237" s="73"/>
      <c r="S237" s="73"/>
      <c r="T237" s="73"/>
      <c r="U237" s="56"/>
      <c r="V237" s="73"/>
      <c r="W237" s="73"/>
      <c r="X237" s="73"/>
      <c r="Y237" s="73"/>
      <c r="Z237" s="73"/>
      <c r="AA237" s="73"/>
      <c r="AB237" s="56"/>
      <c r="AC237" s="73"/>
      <c r="AD237" s="73"/>
      <c r="AE237" s="73"/>
      <c r="AF237" s="73"/>
      <c r="AG237" s="73"/>
      <c r="AH237" s="73"/>
      <c r="AI237" s="56"/>
      <c r="AJ237" s="73"/>
      <c r="AK237" s="73"/>
      <c r="AL237" s="73"/>
      <c r="AM237" s="73"/>
      <c r="AN237" s="73"/>
      <c r="AO237" s="73"/>
    </row>
    <row r="238" spans="1:41" x14ac:dyDescent="0.2">
      <c r="A238" s="73"/>
      <c r="B238" s="73"/>
      <c r="C238" s="73"/>
      <c r="D238" s="73"/>
      <c r="E238" s="73"/>
      <c r="F238" s="73"/>
      <c r="G238" s="56"/>
      <c r="H238" s="73"/>
      <c r="I238" s="73"/>
      <c r="J238" s="73"/>
      <c r="K238" s="73"/>
      <c r="L238" s="73"/>
      <c r="M238" s="73"/>
      <c r="N238" s="56"/>
      <c r="O238" s="73"/>
      <c r="P238" s="73"/>
      <c r="Q238" s="73"/>
      <c r="R238" s="73"/>
      <c r="S238" s="73"/>
      <c r="T238" s="73"/>
      <c r="U238" s="56"/>
      <c r="V238" s="73"/>
      <c r="W238" s="73"/>
      <c r="X238" s="73"/>
      <c r="Y238" s="73"/>
      <c r="Z238" s="73"/>
      <c r="AA238" s="73"/>
      <c r="AB238" s="56"/>
      <c r="AC238" s="73"/>
      <c r="AD238" s="73"/>
      <c r="AE238" s="73"/>
      <c r="AF238" s="73"/>
      <c r="AG238" s="73"/>
      <c r="AH238" s="73"/>
      <c r="AI238" s="56"/>
      <c r="AJ238" s="73"/>
      <c r="AK238" s="73"/>
      <c r="AL238" s="73"/>
      <c r="AM238" s="73"/>
      <c r="AN238" s="73"/>
      <c r="AO238" s="73"/>
    </row>
    <row r="239" spans="1:41" x14ac:dyDescent="0.2">
      <c r="A239" s="73"/>
      <c r="B239" s="73"/>
      <c r="C239" s="73"/>
      <c r="D239" s="73"/>
      <c r="E239" s="73"/>
      <c r="F239" s="73"/>
      <c r="G239" s="56"/>
      <c r="H239" s="73"/>
      <c r="I239" s="73"/>
      <c r="J239" s="73"/>
      <c r="K239" s="73"/>
      <c r="L239" s="73"/>
      <c r="M239" s="73"/>
      <c r="N239" s="56"/>
      <c r="O239" s="73"/>
      <c r="P239" s="73"/>
      <c r="Q239" s="73"/>
      <c r="R239" s="73"/>
      <c r="S239" s="73"/>
      <c r="T239" s="73"/>
      <c r="U239" s="56"/>
      <c r="V239" s="73"/>
      <c r="W239" s="73"/>
      <c r="X239" s="73"/>
      <c r="Y239" s="73"/>
      <c r="Z239" s="73"/>
      <c r="AA239" s="73"/>
      <c r="AB239" s="56"/>
      <c r="AC239" s="73"/>
      <c r="AD239" s="73"/>
      <c r="AE239" s="73"/>
      <c r="AF239" s="73"/>
      <c r="AG239" s="73"/>
      <c r="AH239" s="73"/>
      <c r="AI239" s="56"/>
      <c r="AJ239" s="73"/>
      <c r="AK239" s="73"/>
      <c r="AL239" s="73"/>
      <c r="AM239" s="73"/>
      <c r="AN239" s="73"/>
      <c r="AO239" s="73"/>
    </row>
    <row r="240" spans="1:41" x14ac:dyDescent="0.2">
      <c r="A240" s="73"/>
      <c r="B240" s="73"/>
      <c r="C240" s="73"/>
      <c r="D240" s="73"/>
      <c r="E240" s="73"/>
      <c r="F240" s="73"/>
      <c r="G240" s="56"/>
      <c r="H240" s="73"/>
      <c r="I240" s="73"/>
      <c r="J240" s="73"/>
      <c r="K240" s="73"/>
      <c r="L240" s="73"/>
      <c r="M240" s="73"/>
      <c r="N240" s="56"/>
      <c r="O240" s="73"/>
      <c r="P240" s="73"/>
      <c r="Q240" s="73"/>
      <c r="R240" s="73"/>
      <c r="S240" s="73"/>
      <c r="T240" s="73"/>
      <c r="U240" s="56"/>
      <c r="V240" s="73"/>
      <c r="W240" s="73"/>
      <c r="X240" s="73"/>
      <c r="Y240" s="73"/>
      <c r="Z240" s="73"/>
      <c r="AA240" s="73"/>
      <c r="AB240" s="56"/>
      <c r="AC240" s="73"/>
      <c r="AD240" s="73"/>
      <c r="AE240" s="73"/>
      <c r="AF240" s="73"/>
      <c r="AG240" s="73"/>
      <c r="AH240" s="73"/>
      <c r="AI240" s="56"/>
      <c r="AJ240" s="73"/>
      <c r="AK240" s="73"/>
      <c r="AL240" s="73"/>
      <c r="AM240" s="73"/>
      <c r="AN240" s="73"/>
      <c r="AO240" s="73"/>
    </row>
    <row r="241" spans="1:41" x14ac:dyDescent="0.2">
      <c r="A241" s="73"/>
      <c r="B241" s="73"/>
      <c r="C241" s="73"/>
      <c r="D241" s="73"/>
      <c r="E241" s="73"/>
      <c r="F241" s="73"/>
      <c r="G241" s="56"/>
      <c r="H241" s="73"/>
      <c r="I241" s="73"/>
      <c r="J241" s="73"/>
      <c r="K241" s="73"/>
      <c r="L241" s="73"/>
      <c r="M241" s="73"/>
      <c r="N241" s="56"/>
      <c r="O241" s="73"/>
      <c r="P241" s="73"/>
      <c r="Q241" s="73"/>
      <c r="R241" s="73"/>
      <c r="S241" s="73"/>
      <c r="T241" s="73"/>
      <c r="U241" s="56"/>
      <c r="V241" s="73"/>
      <c r="W241" s="73"/>
      <c r="X241" s="73"/>
      <c r="Y241" s="73"/>
      <c r="Z241" s="73"/>
      <c r="AA241" s="73"/>
      <c r="AB241" s="56"/>
      <c r="AC241" s="73"/>
      <c r="AD241" s="73"/>
      <c r="AE241" s="73"/>
      <c r="AF241" s="73"/>
      <c r="AG241" s="73"/>
      <c r="AH241" s="73"/>
      <c r="AI241" s="56"/>
      <c r="AJ241" s="73"/>
      <c r="AK241" s="73"/>
      <c r="AL241" s="73"/>
      <c r="AM241" s="73"/>
      <c r="AN241" s="73"/>
      <c r="AO241" s="73"/>
    </row>
    <row r="242" spans="1:41" x14ac:dyDescent="0.2">
      <c r="A242" s="73"/>
      <c r="B242" s="73"/>
      <c r="C242" s="73"/>
      <c r="D242" s="73"/>
      <c r="E242" s="73"/>
      <c r="F242" s="73"/>
      <c r="G242" s="56"/>
      <c r="H242" s="73"/>
      <c r="I242" s="73"/>
      <c r="J242" s="73"/>
      <c r="K242" s="73"/>
      <c r="L242" s="73"/>
      <c r="M242" s="73"/>
      <c r="N242" s="56"/>
      <c r="O242" s="73"/>
      <c r="P242" s="73"/>
      <c r="Q242" s="73"/>
      <c r="R242" s="73"/>
      <c r="S242" s="73"/>
      <c r="T242" s="73"/>
      <c r="U242" s="56"/>
      <c r="V242" s="73"/>
      <c r="W242" s="73"/>
      <c r="X242" s="73"/>
      <c r="Y242" s="73"/>
      <c r="Z242" s="73"/>
      <c r="AA242" s="73"/>
      <c r="AB242" s="56"/>
      <c r="AC242" s="73"/>
      <c r="AD242" s="73"/>
      <c r="AE242" s="73"/>
      <c r="AF242" s="73"/>
      <c r="AG242" s="73"/>
      <c r="AH242" s="73"/>
      <c r="AI242" s="56"/>
      <c r="AJ242" s="73"/>
      <c r="AK242" s="73"/>
      <c r="AL242" s="73"/>
      <c r="AM242" s="73"/>
      <c r="AN242" s="73"/>
      <c r="AO242" s="73"/>
    </row>
    <row r="243" spans="1:41" x14ac:dyDescent="0.2">
      <c r="A243" s="73"/>
      <c r="B243" s="73"/>
      <c r="C243" s="73"/>
      <c r="D243" s="73"/>
      <c r="E243" s="73"/>
      <c r="F243" s="73"/>
      <c r="G243" s="56"/>
      <c r="H243" s="73"/>
      <c r="I243" s="73"/>
      <c r="J243" s="73"/>
      <c r="K243" s="73"/>
      <c r="L243" s="73"/>
      <c r="M243" s="73"/>
      <c r="N243" s="56"/>
      <c r="O243" s="73"/>
      <c r="P243" s="73"/>
      <c r="Q243" s="73"/>
      <c r="R243" s="73"/>
      <c r="S243" s="73"/>
      <c r="T243" s="73"/>
      <c r="U243" s="56"/>
      <c r="V243" s="73"/>
      <c r="W243" s="73"/>
      <c r="X243" s="73"/>
      <c r="Y243" s="73"/>
      <c r="Z243" s="73"/>
      <c r="AA243" s="73"/>
      <c r="AB243" s="56"/>
      <c r="AC243" s="73"/>
      <c r="AD243" s="73"/>
      <c r="AE243" s="73"/>
      <c r="AF243" s="73"/>
      <c r="AG243" s="73"/>
      <c r="AH243" s="73"/>
      <c r="AI243" s="56"/>
      <c r="AJ243" s="73"/>
      <c r="AK243" s="73"/>
      <c r="AL243" s="73"/>
      <c r="AM243" s="73"/>
      <c r="AN243" s="73"/>
      <c r="AO243" s="73"/>
    </row>
    <row r="244" spans="1:41" x14ac:dyDescent="0.2">
      <c r="A244" s="73"/>
      <c r="B244" s="73"/>
      <c r="C244" s="73"/>
      <c r="D244" s="73"/>
      <c r="E244" s="73"/>
      <c r="F244" s="73"/>
      <c r="G244" s="56"/>
      <c r="H244" s="73"/>
      <c r="I244" s="73"/>
      <c r="J244" s="73"/>
      <c r="K244" s="73"/>
      <c r="L244" s="73"/>
      <c r="M244" s="73"/>
      <c r="N244" s="56"/>
      <c r="O244" s="73"/>
      <c r="P244" s="73"/>
      <c r="Q244" s="73"/>
      <c r="R244" s="73"/>
      <c r="S244" s="73"/>
      <c r="T244" s="73"/>
      <c r="U244" s="56"/>
      <c r="V244" s="73"/>
      <c r="W244" s="73"/>
      <c r="X244" s="73"/>
      <c r="Y244" s="73"/>
      <c r="Z244" s="73"/>
      <c r="AA244" s="73"/>
      <c r="AB244" s="56"/>
      <c r="AC244" s="73"/>
      <c r="AD244" s="73"/>
      <c r="AE244" s="73"/>
      <c r="AF244" s="73"/>
      <c r="AG244" s="73"/>
      <c r="AH244" s="73"/>
      <c r="AI244" s="56"/>
      <c r="AJ244" s="73"/>
      <c r="AK244" s="73"/>
      <c r="AL244" s="73"/>
      <c r="AM244" s="73"/>
      <c r="AN244" s="73"/>
      <c r="AO244" s="73"/>
    </row>
    <row r="245" spans="1:41" x14ac:dyDescent="0.2">
      <c r="A245" s="73"/>
      <c r="B245" s="73"/>
      <c r="C245" s="73"/>
      <c r="D245" s="73"/>
      <c r="E245" s="73"/>
      <c r="F245" s="73"/>
      <c r="G245" s="56"/>
      <c r="H245" s="73"/>
      <c r="I245" s="73"/>
      <c r="J245" s="73"/>
      <c r="K245" s="73"/>
      <c r="L245" s="73"/>
      <c r="M245" s="73"/>
      <c r="N245" s="56"/>
      <c r="O245" s="73"/>
      <c r="P245" s="73"/>
      <c r="Q245" s="73"/>
      <c r="R245" s="73"/>
      <c r="S245" s="73"/>
      <c r="T245" s="73"/>
      <c r="U245" s="56"/>
      <c r="V245" s="73"/>
      <c r="W245" s="73"/>
      <c r="X245" s="73"/>
      <c r="Y245" s="73"/>
      <c r="Z245" s="73"/>
      <c r="AA245" s="73"/>
      <c r="AB245" s="56"/>
      <c r="AC245" s="73"/>
      <c r="AD245" s="73"/>
      <c r="AE245" s="73"/>
      <c r="AF245" s="73"/>
      <c r="AG245" s="73"/>
      <c r="AH245" s="73"/>
      <c r="AI245" s="56"/>
      <c r="AJ245" s="73"/>
      <c r="AK245" s="73"/>
      <c r="AL245" s="73"/>
      <c r="AM245" s="73"/>
      <c r="AN245" s="73"/>
      <c r="AO245" s="73"/>
    </row>
    <row r="246" spans="1:41" x14ac:dyDescent="0.2">
      <c r="A246" s="73"/>
      <c r="B246" s="73"/>
      <c r="C246" s="73"/>
      <c r="D246" s="73"/>
      <c r="E246" s="73"/>
      <c r="F246" s="73"/>
      <c r="G246" s="56"/>
      <c r="H246" s="73"/>
      <c r="I246" s="73"/>
      <c r="J246" s="73"/>
      <c r="K246" s="73"/>
      <c r="L246" s="73"/>
      <c r="M246" s="73"/>
      <c r="N246" s="56"/>
      <c r="O246" s="73"/>
      <c r="P246" s="73"/>
      <c r="Q246" s="73"/>
      <c r="R246" s="73"/>
      <c r="S246" s="73"/>
      <c r="T246" s="73"/>
      <c r="U246" s="56"/>
      <c r="V246" s="73"/>
      <c r="W246" s="73"/>
      <c r="X246" s="73"/>
      <c r="Y246" s="73"/>
      <c r="Z246" s="73"/>
      <c r="AA246" s="73"/>
      <c r="AB246" s="56"/>
      <c r="AC246" s="73"/>
      <c r="AD246" s="73"/>
      <c r="AE246" s="73"/>
      <c r="AF246" s="73"/>
      <c r="AG246" s="73"/>
      <c r="AH246" s="73"/>
      <c r="AI246" s="56"/>
      <c r="AJ246" s="73"/>
      <c r="AK246" s="73"/>
      <c r="AL246" s="73"/>
      <c r="AM246" s="73"/>
      <c r="AN246" s="73"/>
      <c r="AO246" s="73"/>
    </row>
    <row r="247" spans="1:41" x14ac:dyDescent="0.2">
      <c r="A247" s="73"/>
      <c r="B247" s="73"/>
      <c r="C247" s="73"/>
      <c r="D247" s="73"/>
      <c r="E247" s="73"/>
      <c r="F247" s="73"/>
      <c r="G247" s="56"/>
      <c r="H247" s="73"/>
      <c r="I247" s="73"/>
      <c r="J247" s="73"/>
      <c r="K247" s="73"/>
      <c r="L247" s="73"/>
      <c r="M247" s="73"/>
      <c r="N247" s="56"/>
      <c r="O247" s="73"/>
      <c r="P247" s="73"/>
      <c r="Q247" s="73"/>
      <c r="R247" s="73"/>
      <c r="S247" s="73"/>
      <c r="T247" s="73"/>
      <c r="U247" s="56"/>
      <c r="V247" s="73"/>
      <c r="W247" s="73"/>
      <c r="X247" s="73"/>
      <c r="Y247" s="73"/>
      <c r="Z247" s="73"/>
      <c r="AA247" s="73"/>
      <c r="AB247" s="56"/>
      <c r="AC247" s="73"/>
      <c r="AD247" s="73"/>
      <c r="AE247" s="73"/>
      <c r="AF247" s="73"/>
      <c r="AG247" s="73"/>
      <c r="AH247" s="73"/>
      <c r="AI247" s="56"/>
      <c r="AJ247" s="73"/>
      <c r="AK247" s="73"/>
      <c r="AL247" s="73"/>
      <c r="AM247" s="73"/>
      <c r="AN247" s="73"/>
      <c r="AO247" s="73"/>
    </row>
    <row r="248" spans="1:41" x14ac:dyDescent="0.2">
      <c r="A248" s="73"/>
      <c r="B248" s="73"/>
      <c r="C248" s="73"/>
      <c r="D248" s="73"/>
      <c r="E248" s="73"/>
      <c r="F248" s="73"/>
      <c r="G248" s="56"/>
      <c r="H248" s="73"/>
      <c r="I248" s="73"/>
      <c r="J248" s="73"/>
      <c r="K248" s="73"/>
      <c r="L248" s="73"/>
      <c r="M248" s="73"/>
      <c r="N248" s="56"/>
      <c r="O248" s="73"/>
      <c r="P248" s="73"/>
      <c r="Q248" s="73"/>
      <c r="R248" s="73"/>
      <c r="S248" s="73"/>
      <c r="T248" s="73"/>
      <c r="U248" s="56"/>
      <c r="V248" s="73"/>
      <c r="W248" s="73"/>
      <c r="X248" s="73"/>
      <c r="Y248" s="73"/>
      <c r="Z248" s="73"/>
      <c r="AA248" s="73"/>
      <c r="AB248" s="56"/>
      <c r="AC248" s="73"/>
      <c r="AD248" s="73"/>
      <c r="AE248" s="73"/>
      <c r="AF248" s="73"/>
      <c r="AG248" s="73"/>
      <c r="AH248" s="73"/>
      <c r="AI248" s="56"/>
      <c r="AJ248" s="73"/>
      <c r="AK248" s="73"/>
      <c r="AL248" s="73"/>
      <c r="AM248" s="73"/>
      <c r="AN248" s="73"/>
      <c r="AO248" s="73"/>
    </row>
    <row r="249" spans="1:41" x14ac:dyDescent="0.2">
      <c r="A249" s="73"/>
      <c r="B249" s="73"/>
      <c r="C249" s="73"/>
      <c r="D249" s="73"/>
      <c r="E249" s="73"/>
      <c r="F249" s="73"/>
      <c r="G249" s="56"/>
      <c r="H249" s="73"/>
      <c r="I249" s="73"/>
      <c r="J249" s="73"/>
      <c r="K249" s="73"/>
      <c r="L249" s="73"/>
      <c r="M249" s="73"/>
      <c r="N249" s="56"/>
      <c r="O249" s="73"/>
      <c r="P249" s="73"/>
      <c r="Q249" s="73"/>
      <c r="R249" s="73"/>
      <c r="S249" s="73"/>
      <c r="T249" s="73"/>
      <c r="U249" s="56"/>
      <c r="V249" s="73"/>
      <c r="W249" s="73"/>
      <c r="X249" s="73"/>
      <c r="Y249" s="73"/>
      <c r="Z249" s="73"/>
      <c r="AA249" s="73"/>
      <c r="AB249" s="56"/>
      <c r="AC249" s="73"/>
      <c r="AD249" s="73"/>
      <c r="AE249" s="73"/>
      <c r="AF249" s="73"/>
      <c r="AG249" s="73"/>
      <c r="AH249" s="73"/>
      <c r="AI249" s="56"/>
      <c r="AJ249" s="73"/>
      <c r="AK249" s="73"/>
      <c r="AL249" s="73"/>
      <c r="AM249" s="73"/>
      <c r="AN249" s="73"/>
      <c r="AO249" s="73"/>
    </row>
    <row r="250" spans="1:41" x14ac:dyDescent="0.2">
      <c r="A250" s="73"/>
      <c r="B250" s="73"/>
      <c r="C250" s="73"/>
      <c r="D250" s="73"/>
      <c r="E250" s="73"/>
      <c r="F250" s="73"/>
      <c r="G250" s="56"/>
      <c r="H250" s="73"/>
      <c r="I250" s="73"/>
      <c r="J250" s="73"/>
      <c r="K250" s="73"/>
      <c r="L250" s="73"/>
      <c r="M250" s="73"/>
      <c r="N250" s="56"/>
      <c r="O250" s="73"/>
      <c r="P250" s="73"/>
      <c r="Q250" s="73"/>
      <c r="R250" s="73"/>
      <c r="S250" s="73"/>
      <c r="T250" s="73"/>
      <c r="U250" s="56"/>
      <c r="V250" s="73"/>
      <c r="W250" s="73"/>
      <c r="X250" s="73"/>
      <c r="Y250" s="73"/>
      <c r="Z250" s="73"/>
      <c r="AA250" s="73"/>
      <c r="AB250" s="56"/>
      <c r="AC250" s="73"/>
      <c r="AD250" s="73"/>
      <c r="AE250" s="73"/>
      <c r="AF250" s="73"/>
      <c r="AG250" s="73"/>
      <c r="AH250" s="73"/>
      <c r="AI250" s="56"/>
      <c r="AJ250" s="73"/>
      <c r="AK250" s="73"/>
      <c r="AL250" s="73"/>
      <c r="AM250" s="73"/>
      <c r="AN250" s="73"/>
      <c r="AO250" s="73"/>
    </row>
    <row r="251" spans="1:41" x14ac:dyDescent="0.2">
      <c r="A251" s="73"/>
      <c r="B251" s="73"/>
      <c r="C251" s="73"/>
      <c r="D251" s="73"/>
      <c r="E251" s="73"/>
      <c r="F251" s="73"/>
      <c r="G251" s="56"/>
      <c r="H251" s="73"/>
      <c r="I251" s="73"/>
      <c r="J251" s="73"/>
      <c r="K251" s="73"/>
      <c r="L251" s="73"/>
      <c r="M251" s="73"/>
      <c r="N251" s="56"/>
      <c r="O251" s="73"/>
      <c r="P251" s="73"/>
      <c r="Q251" s="73"/>
      <c r="R251" s="73"/>
      <c r="S251" s="73"/>
      <c r="T251" s="73"/>
      <c r="U251" s="56"/>
      <c r="V251" s="73"/>
      <c r="W251" s="73"/>
      <c r="X251" s="73"/>
      <c r="Y251" s="73"/>
      <c r="Z251" s="73"/>
      <c r="AA251" s="73"/>
      <c r="AB251" s="56"/>
      <c r="AC251" s="73"/>
      <c r="AD251" s="73"/>
      <c r="AE251" s="73"/>
      <c r="AF251" s="73"/>
      <c r="AG251" s="73"/>
      <c r="AH251" s="73"/>
      <c r="AI251" s="56"/>
      <c r="AJ251" s="73"/>
      <c r="AK251" s="73"/>
      <c r="AL251" s="73"/>
      <c r="AM251" s="73"/>
      <c r="AN251" s="73"/>
      <c r="AO251" s="73"/>
    </row>
    <row r="252" spans="1:41" x14ac:dyDescent="0.2">
      <c r="A252" s="73"/>
      <c r="B252" s="73"/>
      <c r="C252" s="73"/>
      <c r="D252" s="73"/>
      <c r="E252" s="73"/>
      <c r="F252" s="73"/>
      <c r="G252" s="56"/>
      <c r="H252" s="73"/>
      <c r="I252" s="73"/>
      <c r="J252" s="73"/>
      <c r="K252" s="73"/>
      <c r="L252" s="73"/>
      <c r="M252" s="73"/>
      <c r="N252" s="56"/>
      <c r="O252" s="73"/>
      <c r="P252" s="73"/>
      <c r="Q252" s="73"/>
      <c r="R252" s="73"/>
      <c r="S252" s="73"/>
      <c r="T252" s="73"/>
      <c r="U252" s="56"/>
      <c r="V252" s="73"/>
      <c r="W252" s="73"/>
      <c r="X252" s="73"/>
      <c r="Y252" s="73"/>
      <c r="Z252" s="73"/>
      <c r="AA252" s="73"/>
      <c r="AB252" s="56"/>
      <c r="AC252" s="73"/>
      <c r="AD252" s="73"/>
      <c r="AE252" s="73"/>
      <c r="AF252" s="73"/>
      <c r="AG252" s="73"/>
      <c r="AH252" s="73"/>
      <c r="AI252" s="56"/>
      <c r="AJ252" s="73"/>
      <c r="AK252" s="73"/>
      <c r="AL252" s="73"/>
      <c r="AM252" s="73"/>
      <c r="AN252" s="73"/>
      <c r="AO252" s="73"/>
    </row>
    <row r="253" spans="1:41" x14ac:dyDescent="0.2">
      <c r="A253" s="73"/>
      <c r="B253" s="73"/>
      <c r="C253" s="73"/>
      <c r="D253" s="73"/>
      <c r="E253" s="73"/>
      <c r="F253" s="73"/>
      <c r="G253" s="56"/>
      <c r="H253" s="73"/>
      <c r="I253" s="73"/>
      <c r="J253" s="73"/>
      <c r="K253" s="73"/>
      <c r="L253" s="73"/>
      <c r="M253" s="73"/>
      <c r="N253" s="56"/>
      <c r="O253" s="73"/>
      <c r="P253" s="73"/>
      <c r="Q253" s="73"/>
      <c r="R253" s="73"/>
      <c r="S253" s="73"/>
      <c r="T253" s="73"/>
      <c r="U253" s="56"/>
      <c r="V253" s="73"/>
      <c r="W253" s="73"/>
      <c r="X253" s="73"/>
      <c r="Y253" s="73"/>
      <c r="Z253" s="73"/>
      <c r="AA253" s="73"/>
      <c r="AB253" s="56"/>
      <c r="AC253" s="73"/>
      <c r="AD253" s="73"/>
      <c r="AE253" s="73"/>
      <c r="AF253" s="73"/>
      <c r="AG253" s="73"/>
      <c r="AH253" s="73"/>
      <c r="AI253" s="56"/>
      <c r="AJ253" s="73"/>
      <c r="AK253" s="73"/>
      <c r="AL253" s="73"/>
      <c r="AM253" s="73"/>
      <c r="AN253" s="73"/>
      <c r="AO253" s="73"/>
    </row>
    <row r="254" spans="1:41" x14ac:dyDescent="0.2">
      <c r="A254" s="73"/>
      <c r="B254" s="73"/>
      <c r="C254" s="73"/>
      <c r="D254" s="73"/>
      <c r="E254" s="73"/>
      <c r="F254" s="73"/>
      <c r="G254" s="56"/>
      <c r="H254" s="73"/>
      <c r="I254" s="73"/>
      <c r="J254" s="73"/>
      <c r="K254" s="73"/>
      <c r="L254" s="73"/>
      <c r="M254" s="73"/>
      <c r="N254" s="56"/>
      <c r="O254" s="73"/>
      <c r="P254" s="73"/>
      <c r="Q254" s="73"/>
      <c r="R254" s="73"/>
      <c r="S254" s="73"/>
      <c r="T254" s="73"/>
      <c r="U254" s="56"/>
      <c r="V254" s="73"/>
      <c r="W254" s="73"/>
      <c r="X254" s="73"/>
      <c r="Y254" s="73"/>
      <c r="Z254" s="73"/>
      <c r="AA254" s="73"/>
      <c r="AB254" s="56"/>
      <c r="AC254" s="73"/>
      <c r="AD254" s="73"/>
      <c r="AE254" s="73"/>
      <c r="AF254" s="73"/>
      <c r="AG254" s="73"/>
      <c r="AH254" s="73"/>
      <c r="AI254" s="56"/>
      <c r="AJ254" s="73"/>
      <c r="AK254" s="73"/>
      <c r="AL254" s="73"/>
      <c r="AM254" s="73"/>
      <c r="AN254" s="73"/>
      <c r="AO254" s="73"/>
    </row>
    <row r="255" spans="1:41" x14ac:dyDescent="0.2">
      <c r="A255" s="73"/>
      <c r="B255" s="73"/>
      <c r="C255" s="73"/>
      <c r="D255" s="73"/>
      <c r="E255" s="73"/>
      <c r="F255" s="73"/>
      <c r="G255" s="56"/>
      <c r="H255" s="73"/>
      <c r="I255" s="73"/>
      <c r="J255" s="73"/>
      <c r="K255" s="73"/>
      <c r="L255" s="73"/>
      <c r="M255" s="73"/>
      <c r="N255" s="56"/>
      <c r="O255" s="73"/>
      <c r="P255" s="73"/>
      <c r="Q255" s="73"/>
      <c r="R255" s="73"/>
      <c r="S255" s="73"/>
      <c r="T255" s="73"/>
      <c r="U255" s="56"/>
      <c r="V255" s="73"/>
      <c r="W255" s="73"/>
      <c r="X255" s="73"/>
      <c r="Y255" s="73"/>
      <c r="Z255" s="73"/>
      <c r="AA255" s="73"/>
      <c r="AB255" s="56"/>
      <c r="AC255" s="73"/>
      <c r="AD255" s="73"/>
      <c r="AE255" s="73"/>
      <c r="AF255" s="73"/>
      <c r="AG255" s="73"/>
      <c r="AH255" s="73"/>
      <c r="AI255" s="56"/>
      <c r="AJ255" s="73"/>
      <c r="AK255" s="73"/>
      <c r="AL255" s="73"/>
      <c r="AM255" s="73"/>
      <c r="AN255" s="73"/>
      <c r="AO255" s="73"/>
    </row>
    <row r="256" spans="1:41" x14ac:dyDescent="0.2">
      <c r="A256" s="73"/>
      <c r="B256" s="73"/>
      <c r="C256" s="73"/>
      <c r="D256" s="73"/>
      <c r="E256" s="73"/>
      <c r="F256" s="73"/>
      <c r="G256" s="56"/>
      <c r="H256" s="73"/>
      <c r="I256" s="73"/>
      <c r="J256" s="73"/>
      <c r="K256" s="73"/>
      <c r="L256" s="73"/>
      <c r="M256" s="73"/>
      <c r="N256" s="56"/>
      <c r="O256" s="73"/>
      <c r="P256" s="73"/>
      <c r="Q256" s="73"/>
      <c r="R256" s="73"/>
      <c r="S256" s="73"/>
      <c r="T256" s="73"/>
      <c r="U256" s="56"/>
      <c r="V256" s="73"/>
      <c r="W256" s="73"/>
      <c r="X256" s="73"/>
      <c r="Y256" s="73"/>
      <c r="Z256" s="73"/>
      <c r="AA256" s="73"/>
      <c r="AB256" s="56"/>
      <c r="AC256" s="73"/>
      <c r="AD256" s="73"/>
      <c r="AE256" s="73"/>
      <c r="AF256" s="73"/>
      <c r="AG256" s="73"/>
      <c r="AH256" s="73"/>
      <c r="AI256" s="56"/>
      <c r="AJ256" s="73"/>
      <c r="AK256" s="73"/>
      <c r="AL256" s="73"/>
      <c r="AM256" s="73"/>
      <c r="AN256" s="73"/>
      <c r="AO256" s="73"/>
    </row>
    <row r="257" spans="1:41" x14ac:dyDescent="0.2">
      <c r="A257" s="73"/>
      <c r="B257" s="73"/>
      <c r="C257" s="73"/>
      <c r="D257" s="73"/>
      <c r="E257" s="73"/>
      <c r="F257" s="73"/>
      <c r="G257" s="56"/>
      <c r="H257" s="73"/>
      <c r="I257" s="73"/>
      <c r="J257" s="73"/>
      <c r="K257" s="73"/>
      <c r="L257" s="73"/>
      <c r="M257" s="73"/>
      <c r="N257" s="56"/>
      <c r="O257" s="73"/>
      <c r="P257" s="73"/>
      <c r="Q257" s="73"/>
      <c r="R257" s="73"/>
      <c r="S257" s="73"/>
      <c r="T257" s="73"/>
      <c r="U257" s="56"/>
      <c r="V257" s="73"/>
      <c r="W257" s="73"/>
      <c r="X257" s="73"/>
      <c r="Y257" s="73"/>
      <c r="Z257" s="73"/>
      <c r="AA257" s="73"/>
      <c r="AB257" s="56"/>
      <c r="AC257" s="73"/>
      <c r="AD257" s="73"/>
      <c r="AE257" s="73"/>
      <c r="AF257" s="73"/>
      <c r="AG257" s="73"/>
      <c r="AH257" s="73"/>
      <c r="AI257" s="56"/>
      <c r="AJ257" s="73"/>
      <c r="AK257" s="73"/>
      <c r="AL257" s="73"/>
      <c r="AM257" s="73"/>
      <c r="AN257" s="73"/>
      <c r="AO257" s="73"/>
    </row>
    <row r="258" spans="1:41" x14ac:dyDescent="0.2">
      <c r="A258" s="73"/>
      <c r="B258" s="73"/>
      <c r="C258" s="73"/>
      <c r="D258" s="73"/>
      <c r="E258" s="73"/>
      <c r="F258" s="73"/>
      <c r="G258" s="56"/>
      <c r="H258" s="73"/>
      <c r="I258" s="73"/>
      <c r="J258" s="73"/>
      <c r="K258" s="73"/>
      <c r="L258" s="73"/>
      <c r="M258" s="73"/>
      <c r="N258" s="56"/>
      <c r="O258" s="73"/>
      <c r="P258" s="73"/>
      <c r="Q258" s="73"/>
      <c r="R258" s="73"/>
      <c r="S258" s="73"/>
      <c r="T258" s="73"/>
      <c r="U258" s="56"/>
      <c r="V258" s="73"/>
      <c r="W258" s="73"/>
      <c r="X258" s="73"/>
      <c r="Y258" s="73"/>
      <c r="Z258" s="73"/>
      <c r="AA258" s="73"/>
      <c r="AB258" s="56"/>
      <c r="AC258" s="73"/>
      <c r="AD258" s="73"/>
      <c r="AE258" s="73"/>
      <c r="AF258" s="73"/>
      <c r="AG258" s="73"/>
      <c r="AH258" s="73"/>
      <c r="AI258" s="56"/>
      <c r="AJ258" s="73"/>
      <c r="AK258" s="73"/>
      <c r="AL258" s="73"/>
      <c r="AM258" s="73"/>
      <c r="AN258" s="73"/>
      <c r="AO258" s="73"/>
    </row>
    <row r="259" spans="1:41" x14ac:dyDescent="0.2">
      <c r="A259" s="73"/>
      <c r="B259" s="73"/>
      <c r="C259" s="73"/>
      <c r="D259" s="73"/>
      <c r="E259" s="73"/>
      <c r="F259" s="73"/>
      <c r="G259" s="56"/>
      <c r="H259" s="73"/>
      <c r="I259" s="73"/>
      <c r="J259" s="73"/>
      <c r="K259" s="73"/>
      <c r="L259" s="73"/>
      <c r="M259" s="73"/>
      <c r="N259" s="56"/>
      <c r="O259" s="73"/>
      <c r="P259" s="73"/>
      <c r="Q259" s="73"/>
      <c r="R259" s="73"/>
      <c r="S259" s="73"/>
      <c r="T259" s="73"/>
      <c r="U259" s="56"/>
      <c r="V259" s="73"/>
      <c r="W259" s="73"/>
      <c r="X259" s="73"/>
      <c r="Y259" s="73"/>
      <c r="Z259" s="73"/>
      <c r="AA259" s="73"/>
      <c r="AB259" s="56"/>
      <c r="AC259" s="73"/>
      <c r="AD259" s="73"/>
      <c r="AE259" s="73"/>
      <c r="AF259" s="73"/>
      <c r="AG259" s="73"/>
      <c r="AH259" s="73"/>
      <c r="AI259" s="56"/>
      <c r="AJ259" s="73"/>
      <c r="AK259" s="73"/>
      <c r="AL259" s="73"/>
      <c r="AM259" s="73"/>
      <c r="AN259" s="73"/>
      <c r="AO259" s="73"/>
    </row>
    <row r="260" spans="1:41" x14ac:dyDescent="0.2">
      <c r="A260" s="73"/>
      <c r="B260" s="73"/>
      <c r="C260" s="73"/>
      <c r="D260" s="73"/>
      <c r="E260" s="73"/>
      <c r="F260" s="73"/>
      <c r="G260" s="56"/>
      <c r="H260" s="73"/>
      <c r="I260" s="73"/>
      <c r="J260" s="73"/>
      <c r="K260" s="73"/>
      <c r="L260" s="73"/>
      <c r="M260" s="73"/>
      <c r="N260" s="56"/>
      <c r="O260" s="73"/>
      <c r="P260" s="73"/>
      <c r="Q260" s="73"/>
      <c r="R260" s="73"/>
      <c r="S260" s="73"/>
      <c r="T260" s="73"/>
      <c r="U260" s="56"/>
      <c r="V260" s="73"/>
      <c r="W260" s="73"/>
      <c r="X260" s="73"/>
      <c r="Y260" s="73"/>
      <c r="Z260" s="73"/>
      <c r="AA260" s="73"/>
      <c r="AB260" s="56"/>
      <c r="AC260" s="73"/>
      <c r="AD260" s="73"/>
      <c r="AE260" s="73"/>
      <c r="AF260" s="73"/>
      <c r="AG260" s="73"/>
      <c r="AH260" s="73"/>
      <c r="AI260" s="56"/>
      <c r="AJ260" s="73"/>
      <c r="AK260" s="73"/>
      <c r="AL260" s="73"/>
      <c r="AM260" s="73"/>
      <c r="AN260" s="73"/>
      <c r="AO260" s="73"/>
    </row>
    <row r="261" spans="1:41" x14ac:dyDescent="0.2">
      <c r="A261" s="73"/>
      <c r="B261" s="73"/>
      <c r="C261" s="73"/>
      <c r="D261" s="73"/>
      <c r="E261" s="73"/>
      <c r="F261" s="73"/>
      <c r="G261" s="56"/>
      <c r="H261" s="73"/>
      <c r="I261" s="73"/>
      <c r="J261" s="73"/>
      <c r="K261" s="73"/>
      <c r="L261" s="73"/>
      <c r="M261" s="73"/>
      <c r="N261" s="56"/>
      <c r="O261" s="73"/>
      <c r="P261" s="73"/>
      <c r="Q261" s="73"/>
      <c r="R261" s="73"/>
      <c r="S261" s="73"/>
      <c r="T261" s="73"/>
      <c r="U261" s="56"/>
      <c r="V261" s="73"/>
      <c r="W261" s="73"/>
      <c r="X261" s="73"/>
      <c r="Y261" s="73"/>
      <c r="Z261" s="73"/>
      <c r="AA261" s="73"/>
      <c r="AB261" s="56"/>
      <c r="AC261" s="73"/>
      <c r="AD261" s="73"/>
      <c r="AE261" s="73"/>
      <c r="AF261" s="73"/>
      <c r="AG261" s="73"/>
      <c r="AH261" s="73"/>
      <c r="AI261" s="56"/>
      <c r="AJ261" s="73"/>
      <c r="AK261" s="73"/>
      <c r="AL261" s="73"/>
      <c r="AM261" s="73"/>
      <c r="AN261" s="73"/>
      <c r="AO261" s="73"/>
    </row>
    <row r="262" spans="1:41" x14ac:dyDescent="0.2">
      <c r="A262" s="73"/>
      <c r="B262" s="73"/>
      <c r="C262" s="73"/>
      <c r="D262" s="73"/>
      <c r="E262" s="73"/>
      <c r="F262" s="73"/>
      <c r="G262" s="56"/>
      <c r="H262" s="73"/>
      <c r="I262" s="73"/>
      <c r="J262" s="73"/>
      <c r="K262" s="73"/>
      <c r="L262" s="73"/>
      <c r="M262" s="73"/>
      <c r="N262" s="56"/>
      <c r="O262" s="73"/>
      <c r="P262" s="73"/>
      <c r="Q262" s="73"/>
      <c r="R262" s="73"/>
      <c r="S262" s="73"/>
      <c r="T262" s="73"/>
      <c r="U262" s="56"/>
      <c r="V262" s="73"/>
      <c r="W262" s="73"/>
      <c r="X262" s="73"/>
      <c r="Y262" s="73"/>
      <c r="Z262" s="73"/>
      <c r="AA262" s="73"/>
      <c r="AB262" s="56"/>
      <c r="AC262" s="73"/>
      <c r="AD262" s="73"/>
      <c r="AE262" s="73"/>
      <c r="AF262" s="73"/>
      <c r="AG262" s="73"/>
      <c r="AH262" s="73"/>
      <c r="AI262" s="56"/>
      <c r="AJ262" s="73"/>
      <c r="AK262" s="73"/>
      <c r="AL262" s="73"/>
      <c r="AM262" s="73"/>
      <c r="AN262" s="73"/>
      <c r="AO262" s="73"/>
    </row>
    <row r="263" spans="1:41" x14ac:dyDescent="0.2">
      <c r="A263" s="73"/>
      <c r="B263" s="73"/>
      <c r="C263" s="73"/>
      <c r="D263" s="73"/>
      <c r="E263" s="73"/>
      <c r="F263" s="73"/>
      <c r="G263" s="56"/>
      <c r="H263" s="73"/>
      <c r="I263" s="73"/>
      <c r="J263" s="73"/>
      <c r="K263" s="73"/>
      <c r="L263" s="73"/>
      <c r="M263" s="73"/>
      <c r="N263" s="56"/>
      <c r="O263" s="73"/>
      <c r="P263" s="73"/>
      <c r="Q263" s="73"/>
      <c r="R263" s="73"/>
      <c r="S263" s="73"/>
      <c r="T263" s="73"/>
      <c r="U263" s="56"/>
      <c r="V263" s="73"/>
      <c r="W263" s="73"/>
      <c r="X263" s="73"/>
      <c r="Y263" s="73"/>
      <c r="Z263" s="73"/>
      <c r="AA263" s="73"/>
      <c r="AB263" s="56"/>
      <c r="AC263" s="73"/>
      <c r="AD263" s="73"/>
      <c r="AE263" s="73"/>
      <c r="AF263" s="73"/>
      <c r="AG263" s="73"/>
      <c r="AH263" s="73"/>
      <c r="AI263" s="56"/>
      <c r="AJ263" s="73"/>
      <c r="AK263" s="73"/>
      <c r="AL263" s="73"/>
      <c r="AM263" s="73"/>
      <c r="AN263" s="73"/>
      <c r="AO263" s="73"/>
    </row>
    <row r="264" spans="1:41" x14ac:dyDescent="0.2">
      <c r="A264" s="73"/>
      <c r="B264" s="73"/>
      <c r="C264" s="73"/>
      <c r="D264" s="73"/>
      <c r="E264" s="73"/>
      <c r="F264" s="73"/>
      <c r="G264" s="56"/>
      <c r="H264" s="73"/>
      <c r="I264" s="73"/>
      <c r="J264" s="73"/>
      <c r="K264" s="73"/>
      <c r="L264" s="73"/>
      <c r="M264" s="73"/>
      <c r="N264" s="56"/>
      <c r="O264" s="73"/>
      <c r="P264" s="73"/>
      <c r="Q264" s="73"/>
      <c r="R264" s="73"/>
      <c r="S264" s="73"/>
      <c r="T264" s="73"/>
      <c r="U264" s="56"/>
      <c r="V264" s="73"/>
      <c r="W264" s="73"/>
      <c r="X264" s="73"/>
      <c r="Y264" s="73"/>
      <c r="Z264" s="73"/>
      <c r="AA264" s="73"/>
      <c r="AB264" s="56"/>
      <c r="AC264" s="73"/>
      <c r="AD264" s="73"/>
      <c r="AE264" s="73"/>
      <c r="AF264" s="73"/>
      <c r="AG264" s="73"/>
      <c r="AH264" s="73"/>
      <c r="AI264" s="56"/>
      <c r="AJ264" s="73"/>
      <c r="AK264" s="73"/>
      <c r="AL264" s="73"/>
      <c r="AM264" s="73"/>
      <c r="AN264" s="73"/>
      <c r="AO264" s="73"/>
    </row>
    <row r="265" spans="1:41" x14ac:dyDescent="0.2">
      <c r="A265" s="73"/>
      <c r="B265" s="73"/>
      <c r="C265" s="73"/>
      <c r="D265" s="73"/>
      <c r="E265" s="73"/>
      <c r="F265" s="73"/>
      <c r="G265" s="56"/>
      <c r="H265" s="73"/>
      <c r="I265" s="73"/>
      <c r="J265" s="73"/>
      <c r="K265" s="73"/>
      <c r="L265" s="73"/>
      <c r="M265" s="73"/>
      <c r="N265" s="56"/>
      <c r="O265" s="73"/>
      <c r="P265" s="73"/>
      <c r="Q265" s="73"/>
      <c r="R265" s="73"/>
      <c r="S265" s="73"/>
      <c r="T265" s="73"/>
      <c r="U265" s="56"/>
      <c r="V265" s="73"/>
      <c r="W265" s="73"/>
      <c r="X265" s="73"/>
      <c r="Y265" s="73"/>
      <c r="Z265" s="73"/>
      <c r="AA265" s="73"/>
      <c r="AB265" s="56"/>
      <c r="AC265" s="73"/>
      <c r="AD265" s="73"/>
      <c r="AE265" s="73"/>
      <c r="AF265" s="73"/>
      <c r="AG265" s="73"/>
      <c r="AH265" s="73"/>
      <c r="AI265" s="56"/>
      <c r="AJ265" s="73"/>
      <c r="AK265" s="73"/>
      <c r="AL265" s="73"/>
      <c r="AM265" s="73"/>
      <c r="AN265" s="73"/>
      <c r="AO265" s="73"/>
    </row>
    <row r="266" spans="1:41" x14ac:dyDescent="0.2">
      <c r="A266" s="73"/>
      <c r="B266" s="73"/>
      <c r="C266" s="73"/>
      <c r="D266" s="73"/>
      <c r="E266" s="73"/>
      <c r="F266" s="73"/>
      <c r="G266" s="56"/>
      <c r="H266" s="73"/>
      <c r="I266" s="73"/>
      <c r="J266" s="73"/>
      <c r="K266" s="73"/>
      <c r="L266" s="73"/>
      <c r="M266" s="73"/>
      <c r="N266" s="56"/>
      <c r="O266" s="73"/>
      <c r="P266" s="73"/>
      <c r="Q266" s="73"/>
      <c r="R266" s="73"/>
      <c r="S266" s="73"/>
      <c r="T266" s="73"/>
      <c r="U266" s="56"/>
      <c r="V266" s="73"/>
      <c r="W266" s="73"/>
      <c r="X266" s="73"/>
      <c r="Y266" s="73"/>
      <c r="Z266" s="73"/>
      <c r="AA266" s="73"/>
      <c r="AB266" s="56"/>
      <c r="AC266" s="73"/>
      <c r="AD266" s="73"/>
      <c r="AE266" s="73"/>
      <c r="AF266" s="73"/>
      <c r="AG266" s="73"/>
      <c r="AH266" s="73"/>
      <c r="AI266" s="56"/>
      <c r="AJ266" s="73"/>
      <c r="AK266" s="73"/>
      <c r="AL266" s="73"/>
      <c r="AM266" s="73"/>
      <c r="AN266" s="73"/>
      <c r="AO266" s="73"/>
    </row>
    <row r="267" spans="1:41" x14ac:dyDescent="0.2">
      <c r="A267" s="73"/>
      <c r="B267" s="73"/>
      <c r="C267" s="73"/>
      <c r="D267" s="73"/>
      <c r="E267" s="73"/>
      <c r="F267" s="73"/>
      <c r="G267" s="56"/>
      <c r="H267" s="73"/>
      <c r="I267" s="73"/>
      <c r="J267" s="73"/>
      <c r="K267" s="73"/>
      <c r="L267" s="73"/>
      <c r="M267" s="73"/>
      <c r="N267" s="56"/>
      <c r="O267" s="73"/>
      <c r="P267" s="73"/>
      <c r="Q267" s="73"/>
      <c r="R267" s="73"/>
      <c r="S267" s="73"/>
      <c r="T267" s="73"/>
      <c r="U267" s="56"/>
      <c r="V267" s="73"/>
      <c r="W267" s="73"/>
      <c r="X267" s="73"/>
      <c r="Y267" s="73"/>
      <c r="Z267" s="73"/>
      <c r="AA267" s="73"/>
      <c r="AB267" s="56"/>
      <c r="AC267" s="73"/>
      <c r="AD267" s="73"/>
      <c r="AE267" s="73"/>
      <c r="AF267" s="73"/>
      <c r="AG267" s="73"/>
      <c r="AH267" s="73"/>
      <c r="AI267" s="56"/>
      <c r="AJ267" s="73"/>
      <c r="AK267" s="73"/>
      <c r="AL267" s="73"/>
      <c r="AM267" s="73"/>
      <c r="AN267" s="73"/>
      <c r="AO267" s="73"/>
    </row>
    <row r="268" spans="1:41" x14ac:dyDescent="0.2">
      <c r="A268" s="73"/>
      <c r="B268" s="73"/>
      <c r="C268" s="73"/>
      <c r="D268" s="73"/>
      <c r="E268" s="73"/>
      <c r="F268" s="73"/>
      <c r="G268" s="56"/>
      <c r="H268" s="73"/>
      <c r="I268" s="73"/>
      <c r="J268" s="73"/>
      <c r="K268" s="73"/>
      <c r="L268" s="73"/>
      <c r="M268" s="73"/>
      <c r="N268" s="56"/>
      <c r="O268" s="73"/>
      <c r="P268" s="73"/>
      <c r="Q268" s="73"/>
      <c r="R268" s="73"/>
      <c r="S268" s="73"/>
      <c r="T268" s="73"/>
      <c r="U268" s="56"/>
      <c r="V268" s="73"/>
      <c r="W268" s="73"/>
      <c r="X268" s="73"/>
      <c r="Y268" s="73"/>
      <c r="Z268" s="73"/>
      <c r="AA268" s="73"/>
      <c r="AB268" s="56"/>
      <c r="AC268" s="73"/>
      <c r="AD268" s="73"/>
      <c r="AE268" s="73"/>
      <c r="AF268" s="73"/>
      <c r="AG268" s="73"/>
      <c r="AH268" s="73"/>
      <c r="AI268" s="56"/>
      <c r="AJ268" s="73"/>
      <c r="AK268" s="73"/>
      <c r="AL268" s="73"/>
      <c r="AM268" s="73"/>
      <c r="AN268" s="73"/>
      <c r="AO268" s="73"/>
    </row>
    <row r="269" spans="1:41" x14ac:dyDescent="0.2">
      <c r="A269" s="73"/>
      <c r="B269" s="73"/>
      <c r="C269" s="73"/>
      <c r="D269" s="73"/>
      <c r="E269" s="73"/>
      <c r="F269" s="73"/>
      <c r="G269" s="56"/>
      <c r="H269" s="73"/>
      <c r="I269" s="73"/>
      <c r="J269" s="73"/>
      <c r="K269" s="73"/>
      <c r="L269" s="73"/>
      <c r="M269" s="73"/>
      <c r="N269" s="56"/>
      <c r="O269" s="73"/>
      <c r="P269" s="73"/>
      <c r="Q269" s="73"/>
      <c r="R269" s="73"/>
      <c r="S269" s="73"/>
      <c r="T269" s="73"/>
      <c r="U269" s="56"/>
      <c r="V269" s="73"/>
      <c r="W269" s="73"/>
      <c r="X269" s="73"/>
      <c r="Y269" s="73"/>
      <c r="Z269" s="73"/>
      <c r="AA269" s="73"/>
      <c r="AB269" s="56"/>
      <c r="AC269" s="73"/>
      <c r="AD269" s="73"/>
      <c r="AE269" s="73"/>
      <c r="AF269" s="73"/>
      <c r="AG269" s="73"/>
      <c r="AH269" s="73"/>
      <c r="AI269" s="56"/>
      <c r="AJ269" s="73"/>
      <c r="AK269" s="73"/>
      <c r="AL269" s="73"/>
      <c r="AM269" s="73"/>
      <c r="AN269" s="73"/>
      <c r="AO269" s="73"/>
    </row>
    <row r="270" spans="1:41" x14ac:dyDescent="0.2">
      <c r="A270" s="73"/>
      <c r="B270" s="73"/>
      <c r="C270" s="73"/>
      <c r="D270" s="73"/>
      <c r="E270" s="73"/>
      <c r="F270" s="73"/>
      <c r="G270" s="56"/>
      <c r="H270" s="73"/>
      <c r="I270" s="73"/>
      <c r="J270" s="73"/>
      <c r="K270" s="73"/>
      <c r="L270" s="73"/>
      <c r="M270" s="73"/>
      <c r="N270" s="56"/>
      <c r="O270" s="73"/>
      <c r="P270" s="73"/>
      <c r="Q270" s="73"/>
      <c r="R270" s="73"/>
      <c r="S270" s="73"/>
      <c r="T270" s="73"/>
      <c r="U270" s="56"/>
      <c r="V270" s="73"/>
      <c r="W270" s="73"/>
      <c r="X270" s="73"/>
      <c r="Y270" s="73"/>
      <c r="Z270" s="73"/>
      <c r="AA270" s="73"/>
      <c r="AB270" s="56"/>
      <c r="AC270" s="73"/>
      <c r="AD270" s="73"/>
      <c r="AE270" s="73"/>
      <c r="AF270" s="73"/>
      <c r="AG270" s="73"/>
      <c r="AH270" s="73"/>
      <c r="AI270" s="56"/>
      <c r="AJ270" s="73"/>
      <c r="AK270" s="73"/>
      <c r="AL270" s="73"/>
      <c r="AM270" s="73"/>
      <c r="AN270" s="73"/>
      <c r="AO270" s="73"/>
    </row>
    <row r="271" spans="1:41" x14ac:dyDescent="0.2">
      <c r="A271" s="73"/>
      <c r="B271" s="73"/>
      <c r="C271" s="73"/>
      <c r="D271" s="73"/>
      <c r="E271" s="73"/>
      <c r="F271" s="73"/>
      <c r="G271" s="56"/>
      <c r="H271" s="73"/>
      <c r="I271" s="73"/>
      <c r="J271" s="73"/>
      <c r="K271" s="73"/>
      <c r="L271" s="73"/>
      <c r="M271" s="73"/>
      <c r="N271" s="56"/>
      <c r="O271" s="73"/>
      <c r="P271" s="73"/>
      <c r="Q271" s="73"/>
      <c r="R271" s="73"/>
      <c r="S271" s="73"/>
      <c r="T271" s="73"/>
      <c r="U271" s="56"/>
      <c r="V271" s="73"/>
      <c r="W271" s="73"/>
      <c r="X271" s="73"/>
      <c r="Y271" s="73"/>
      <c r="Z271" s="73"/>
      <c r="AA271" s="73"/>
      <c r="AB271" s="56"/>
      <c r="AC271" s="73"/>
      <c r="AD271" s="73"/>
      <c r="AE271" s="73"/>
      <c r="AF271" s="73"/>
      <c r="AG271" s="73"/>
      <c r="AH271" s="73"/>
      <c r="AI271" s="56"/>
      <c r="AJ271" s="73"/>
      <c r="AK271" s="73"/>
      <c r="AL271" s="73"/>
      <c r="AM271" s="73"/>
      <c r="AN271" s="73"/>
      <c r="AO271" s="73"/>
    </row>
    <row r="272" spans="1:41" x14ac:dyDescent="0.2">
      <c r="A272" s="73"/>
      <c r="B272" s="73"/>
      <c r="C272" s="73"/>
      <c r="D272" s="73"/>
      <c r="E272" s="73"/>
      <c r="F272" s="73"/>
      <c r="G272" s="56"/>
      <c r="H272" s="73"/>
      <c r="I272" s="73"/>
      <c r="J272" s="73"/>
      <c r="K272" s="73"/>
      <c r="L272" s="73"/>
      <c r="M272" s="73"/>
      <c r="N272" s="56"/>
      <c r="O272" s="73"/>
      <c r="P272" s="73"/>
      <c r="Q272" s="73"/>
      <c r="R272" s="73"/>
      <c r="S272" s="73"/>
      <c r="T272" s="73"/>
      <c r="U272" s="56"/>
      <c r="V272" s="73"/>
      <c r="W272" s="73"/>
      <c r="X272" s="73"/>
      <c r="Y272" s="73"/>
      <c r="Z272" s="73"/>
      <c r="AA272" s="73"/>
      <c r="AB272" s="56"/>
      <c r="AC272" s="73"/>
      <c r="AD272" s="73"/>
      <c r="AE272" s="73"/>
      <c r="AF272" s="73"/>
      <c r="AG272" s="73"/>
      <c r="AH272" s="73"/>
      <c r="AI272" s="56"/>
      <c r="AJ272" s="73"/>
      <c r="AK272" s="73"/>
      <c r="AL272" s="73"/>
      <c r="AM272" s="73"/>
      <c r="AN272" s="73"/>
      <c r="AO272" s="73"/>
    </row>
    <row r="273" spans="1:41" x14ac:dyDescent="0.2">
      <c r="A273" s="73"/>
      <c r="B273" s="73"/>
      <c r="C273" s="73"/>
      <c r="D273" s="73"/>
      <c r="E273" s="73"/>
      <c r="F273" s="73"/>
      <c r="G273" s="56"/>
      <c r="H273" s="73"/>
      <c r="I273" s="73"/>
      <c r="J273" s="73"/>
      <c r="K273" s="73"/>
      <c r="L273" s="73"/>
      <c r="M273" s="73"/>
      <c r="N273" s="56"/>
      <c r="O273" s="73"/>
      <c r="P273" s="73"/>
      <c r="Q273" s="73"/>
      <c r="R273" s="73"/>
      <c r="S273" s="73"/>
      <c r="T273" s="73"/>
      <c r="U273" s="56"/>
      <c r="V273" s="73"/>
      <c r="W273" s="73"/>
      <c r="X273" s="73"/>
      <c r="Y273" s="73"/>
      <c r="Z273" s="73"/>
      <c r="AA273" s="73"/>
      <c r="AB273" s="56"/>
      <c r="AC273" s="73"/>
      <c r="AD273" s="73"/>
      <c r="AE273" s="73"/>
      <c r="AF273" s="73"/>
      <c r="AG273" s="73"/>
      <c r="AH273" s="73"/>
      <c r="AI273" s="56"/>
      <c r="AJ273" s="73"/>
      <c r="AK273" s="73"/>
      <c r="AL273" s="73"/>
      <c r="AM273" s="73"/>
      <c r="AN273" s="73"/>
      <c r="AO273" s="73"/>
    </row>
    <row r="274" spans="1:41" x14ac:dyDescent="0.2">
      <c r="A274" s="73"/>
      <c r="B274" s="73"/>
      <c r="C274" s="73"/>
      <c r="D274" s="73"/>
      <c r="E274" s="73"/>
      <c r="F274" s="73"/>
      <c r="G274" s="56"/>
      <c r="H274" s="73"/>
      <c r="I274" s="73"/>
      <c r="J274" s="73"/>
      <c r="K274" s="73"/>
      <c r="L274" s="73"/>
      <c r="M274" s="73"/>
      <c r="N274" s="56"/>
      <c r="O274" s="73"/>
      <c r="P274" s="73"/>
      <c r="Q274" s="73"/>
      <c r="R274" s="73"/>
      <c r="S274" s="73"/>
      <c r="T274" s="73"/>
      <c r="U274" s="56"/>
      <c r="V274" s="73"/>
      <c r="W274" s="73"/>
      <c r="X274" s="73"/>
      <c r="Y274" s="73"/>
      <c r="Z274" s="73"/>
      <c r="AA274" s="73"/>
      <c r="AB274" s="56"/>
      <c r="AC274" s="73"/>
      <c r="AD274" s="73"/>
      <c r="AE274" s="73"/>
      <c r="AF274" s="73"/>
      <c r="AG274" s="73"/>
      <c r="AH274" s="73"/>
      <c r="AI274" s="56"/>
      <c r="AJ274" s="73"/>
      <c r="AK274" s="73"/>
      <c r="AL274" s="73"/>
      <c r="AM274" s="73"/>
      <c r="AN274" s="73"/>
      <c r="AO274" s="73"/>
    </row>
    <row r="275" spans="1:41" x14ac:dyDescent="0.2">
      <c r="A275" s="73"/>
      <c r="B275" s="73"/>
      <c r="C275" s="73"/>
      <c r="D275" s="73"/>
      <c r="E275" s="73"/>
      <c r="F275" s="73"/>
      <c r="G275" s="56"/>
      <c r="H275" s="73"/>
      <c r="I275" s="73"/>
      <c r="J275" s="73"/>
      <c r="K275" s="73"/>
      <c r="L275" s="73"/>
      <c r="M275" s="73"/>
      <c r="N275" s="56"/>
      <c r="O275" s="73"/>
      <c r="P275" s="73"/>
      <c r="Q275" s="73"/>
      <c r="R275" s="73"/>
      <c r="S275" s="73"/>
      <c r="T275" s="73"/>
      <c r="U275" s="56"/>
      <c r="V275" s="73"/>
      <c r="W275" s="73"/>
      <c r="X275" s="73"/>
      <c r="Y275" s="73"/>
      <c r="Z275" s="73"/>
      <c r="AA275" s="73"/>
      <c r="AB275" s="56"/>
      <c r="AC275" s="73"/>
      <c r="AD275" s="73"/>
      <c r="AE275" s="73"/>
      <c r="AF275" s="73"/>
      <c r="AG275" s="73"/>
      <c r="AH275" s="73"/>
      <c r="AI275" s="56"/>
      <c r="AJ275" s="73"/>
      <c r="AK275" s="73"/>
      <c r="AL275" s="73"/>
      <c r="AM275" s="73"/>
      <c r="AN275" s="73"/>
      <c r="AO275" s="73"/>
    </row>
    <row r="276" spans="1:41" x14ac:dyDescent="0.2">
      <c r="A276" s="73"/>
      <c r="B276" s="73"/>
      <c r="C276" s="73"/>
      <c r="D276" s="73"/>
      <c r="E276" s="73"/>
      <c r="F276" s="73"/>
      <c r="G276" s="56"/>
      <c r="H276" s="73"/>
      <c r="I276" s="73"/>
      <c r="J276" s="73"/>
      <c r="K276" s="73"/>
      <c r="L276" s="73"/>
      <c r="M276" s="73"/>
      <c r="N276" s="56"/>
      <c r="O276" s="73"/>
      <c r="P276" s="73"/>
      <c r="Q276" s="73"/>
      <c r="R276" s="73"/>
      <c r="S276" s="73"/>
      <c r="T276" s="73"/>
      <c r="U276" s="56"/>
      <c r="V276" s="73"/>
      <c r="W276" s="73"/>
      <c r="X276" s="73"/>
      <c r="Y276" s="73"/>
      <c r="Z276" s="73"/>
      <c r="AA276" s="73"/>
      <c r="AB276" s="56"/>
      <c r="AC276" s="73"/>
      <c r="AD276" s="73"/>
      <c r="AE276" s="73"/>
      <c r="AF276" s="73"/>
      <c r="AG276" s="73"/>
      <c r="AH276" s="73"/>
      <c r="AI276" s="56"/>
      <c r="AJ276" s="73"/>
      <c r="AK276" s="73"/>
      <c r="AL276" s="73"/>
      <c r="AM276" s="73"/>
      <c r="AN276" s="73"/>
      <c r="AO276" s="73"/>
    </row>
    <row r="277" spans="1:41" x14ac:dyDescent="0.2">
      <c r="A277" s="73"/>
      <c r="B277" s="73"/>
      <c r="C277" s="73"/>
      <c r="D277" s="73"/>
      <c r="E277" s="73"/>
      <c r="F277" s="73"/>
      <c r="G277" s="56"/>
      <c r="H277" s="73"/>
      <c r="I277" s="73"/>
      <c r="J277" s="73"/>
      <c r="K277" s="73"/>
      <c r="L277" s="73"/>
      <c r="M277" s="73"/>
      <c r="N277" s="56"/>
      <c r="O277" s="73"/>
      <c r="P277" s="73"/>
      <c r="Q277" s="73"/>
      <c r="R277" s="73"/>
      <c r="S277" s="73"/>
      <c r="T277" s="73"/>
      <c r="U277" s="56"/>
      <c r="V277" s="73"/>
      <c r="W277" s="73"/>
      <c r="X277" s="73"/>
      <c r="Y277" s="73"/>
      <c r="Z277" s="73"/>
      <c r="AA277" s="73"/>
      <c r="AB277" s="56"/>
      <c r="AC277" s="73"/>
      <c r="AD277" s="73"/>
      <c r="AE277" s="73"/>
      <c r="AF277" s="73"/>
      <c r="AG277" s="73"/>
      <c r="AH277" s="73"/>
      <c r="AI277" s="56"/>
      <c r="AJ277" s="73"/>
      <c r="AK277" s="73"/>
      <c r="AL277" s="73"/>
      <c r="AM277" s="73"/>
      <c r="AN277" s="73"/>
      <c r="AO277" s="73"/>
    </row>
    <row r="278" spans="1:41" x14ac:dyDescent="0.2">
      <c r="A278" s="73"/>
      <c r="B278" s="73"/>
      <c r="C278" s="73"/>
      <c r="D278" s="73"/>
      <c r="E278" s="73"/>
      <c r="F278" s="73"/>
      <c r="G278" s="56"/>
      <c r="H278" s="73"/>
      <c r="I278" s="73"/>
      <c r="J278" s="73"/>
      <c r="K278" s="73"/>
      <c r="L278" s="73"/>
      <c r="M278" s="73"/>
      <c r="N278" s="56"/>
      <c r="O278" s="73"/>
      <c r="P278" s="73"/>
      <c r="Q278" s="73"/>
      <c r="R278" s="73"/>
      <c r="S278" s="73"/>
      <c r="T278" s="73"/>
      <c r="U278" s="56"/>
      <c r="V278" s="73"/>
      <c r="W278" s="73"/>
      <c r="X278" s="73"/>
      <c r="Y278" s="73"/>
      <c r="Z278" s="73"/>
      <c r="AA278" s="73"/>
      <c r="AB278" s="56"/>
      <c r="AC278" s="73"/>
      <c r="AD278" s="73"/>
      <c r="AE278" s="73"/>
      <c r="AF278" s="73"/>
      <c r="AG278" s="73"/>
      <c r="AH278" s="73"/>
      <c r="AI278" s="56"/>
      <c r="AJ278" s="73"/>
      <c r="AK278" s="73"/>
      <c r="AL278" s="73"/>
      <c r="AM278" s="73"/>
      <c r="AN278" s="73"/>
      <c r="AO278" s="73"/>
    </row>
    <row r="279" spans="1:41" x14ac:dyDescent="0.2">
      <c r="A279" s="73"/>
      <c r="B279" s="73"/>
      <c r="C279" s="73"/>
      <c r="D279" s="73"/>
      <c r="E279" s="73"/>
      <c r="F279" s="73"/>
      <c r="G279" s="56"/>
      <c r="H279" s="73"/>
      <c r="I279" s="73"/>
      <c r="J279" s="73"/>
      <c r="K279" s="73"/>
      <c r="L279" s="73"/>
      <c r="M279" s="73"/>
      <c r="N279" s="56"/>
      <c r="O279" s="73"/>
      <c r="P279" s="73"/>
      <c r="Q279" s="73"/>
      <c r="R279" s="73"/>
      <c r="S279" s="73"/>
      <c r="T279" s="73"/>
      <c r="U279" s="56"/>
      <c r="V279" s="73"/>
      <c r="W279" s="73"/>
      <c r="X279" s="73"/>
      <c r="Y279" s="73"/>
      <c r="Z279" s="73"/>
      <c r="AA279" s="73"/>
      <c r="AB279" s="56"/>
      <c r="AC279" s="73"/>
      <c r="AD279" s="73"/>
      <c r="AE279" s="73"/>
      <c r="AF279" s="73"/>
      <c r="AG279" s="73"/>
      <c r="AH279" s="73"/>
      <c r="AI279" s="56"/>
      <c r="AJ279" s="73"/>
      <c r="AK279" s="73"/>
      <c r="AL279" s="73"/>
      <c r="AM279" s="73"/>
      <c r="AN279" s="73"/>
      <c r="AO279" s="73"/>
    </row>
    <row r="280" spans="1:41" x14ac:dyDescent="0.2">
      <c r="A280" s="73"/>
      <c r="B280" s="73"/>
      <c r="C280" s="73"/>
      <c r="D280" s="73"/>
      <c r="E280" s="73"/>
      <c r="F280" s="73"/>
      <c r="G280" s="56"/>
      <c r="H280" s="73"/>
      <c r="I280" s="73"/>
      <c r="J280" s="73"/>
      <c r="K280" s="73"/>
      <c r="L280" s="73"/>
      <c r="M280" s="73"/>
      <c r="N280" s="56"/>
      <c r="O280" s="73"/>
      <c r="P280" s="73"/>
      <c r="Q280" s="73"/>
      <c r="R280" s="73"/>
      <c r="S280" s="73"/>
      <c r="T280" s="73"/>
      <c r="U280" s="56"/>
      <c r="V280" s="73"/>
      <c r="W280" s="73"/>
      <c r="X280" s="73"/>
      <c r="Y280" s="73"/>
      <c r="Z280" s="73"/>
      <c r="AA280" s="73"/>
      <c r="AB280" s="56"/>
      <c r="AC280" s="73"/>
      <c r="AD280" s="73"/>
      <c r="AE280" s="73"/>
      <c r="AF280" s="73"/>
      <c r="AG280" s="73"/>
      <c r="AH280" s="73"/>
      <c r="AI280" s="56"/>
      <c r="AJ280" s="73"/>
      <c r="AK280" s="73"/>
      <c r="AL280" s="73"/>
      <c r="AM280" s="73"/>
      <c r="AN280" s="73"/>
      <c r="AO280" s="73"/>
    </row>
    <row r="281" spans="1:41" x14ac:dyDescent="0.2">
      <c r="A281" s="73"/>
      <c r="B281" s="73"/>
      <c r="C281" s="73"/>
      <c r="D281" s="73"/>
      <c r="E281" s="73"/>
      <c r="F281" s="73"/>
      <c r="G281" s="56"/>
      <c r="H281" s="73"/>
      <c r="I281" s="73"/>
      <c r="J281" s="73"/>
      <c r="K281" s="73"/>
      <c r="L281" s="73"/>
      <c r="M281" s="73"/>
      <c r="N281" s="56"/>
      <c r="O281" s="73"/>
      <c r="P281" s="73"/>
      <c r="Q281" s="73"/>
      <c r="R281" s="73"/>
      <c r="S281" s="73"/>
      <c r="T281" s="73"/>
      <c r="U281" s="56"/>
      <c r="V281" s="73"/>
      <c r="W281" s="73"/>
      <c r="X281" s="73"/>
      <c r="Y281" s="73"/>
      <c r="Z281" s="73"/>
      <c r="AA281" s="73"/>
      <c r="AB281" s="56"/>
      <c r="AC281" s="73"/>
      <c r="AD281" s="73"/>
      <c r="AE281" s="73"/>
      <c r="AF281" s="73"/>
      <c r="AG281" s="73"/>
      <c r="AH281" s="73"/>
      <c r="AI281" s="56"/>
      <c r="AJ281" s="73"/>
      <c r="AK281" s="73"/>
      <c r="AL281" s="73"/>
      <c r="AM281" s="73"/>
      <c r="AN281" s="73"/>
      <c r="AO281" s="73"/>
    </row>
    <row r="282" spans="1:41" x14ac:dyDescent="0.2">
      <c r="A282" s="73"/>
      <c r="B282" s="73"/>
      <c r="C282" s="73"/>
      <c r="D282" s="73"/>
      <c r="E282" s="73"/>
      <c r="F282" s="73"/>
      <c r="G282" s="56"/>
      <c r="H282" s="73"/>
      <c r="I282" s="73"/>
      <c r="J282" s="73"/>
      <c r="K282" s="73"/>
      <c r="L282" s="73"/>
      <c r="M282" s="73"/>
      <c r="N282" s="56"/>
      <c r="O282" s="73"/>
      <c r="P282" s="73"/>
      <c r="Q282" s="73"/>
      <c r="R282" s="73"/>
      <c r="S282" s="73"/>
      <c r="T282" s="73"/>
      <c r="U282" s="56"/>
      <c r="V282" s="73"/>
      <c r="W282" s="73"/>
      <c r="X282" s="73"/>
      <c r="Y282" s="73"/>
      <c r="Z282" s="73"/>
      <c r="AA282" s="73"/>
      <c r="AB282" s="56"/>
      <c r="AC282" s="73"/>
      <c r="AD282" s="73"/>
      <c r="AE282" s="73"/>
      <c r="AF282" s="73"/>
      <c r="AG282" s="73"/>
      <c r="AH282" s="73"/>
      <c r="AI282" s="56"/>
      <c r="AJ282" s="73"/>
      <c r="AK282" s="73"/>
      <c r="AL282" s="73"/>
      <c r="AM282" s="73"/>
      <c r="AN282" s="73"/>
      <c r="AO282" s="73"/>
    </row>
    <row r="283" spans="1:41" x14ac:dyDescent="0.2">
      <c r="A283" s="73"/>
      <c r="B283" s="73"/>
      <c r="C283" s="73"/>
      <c r="D283" s="73"/>
      <c r="E283" s="73"/>
      <c r="F283" s="73"/>
      <c r="G283" s="56"/>
      <c r="H283" s="73"/>
      <c r="I283" s="73"/>
      <c r="J283" s="73"/>
      <c r="K283" s="73"/>
      <c r="L283" s="73"/>
      <c r="M283" s="73"/>
      <c r="N283" s="56"/>
      <c r="O283" s="73"/>
      <c r="P283" s="73"/>
      <c r="Q283" s="73"/>
      <c r="R283" s="73"/>
      <c r="S283" s="73"/>
      <c r="T283" s="73"/>
      <c r="U283" s="56"/>
      <c r="V283" s="73"/>
      <c r="W283" s="73"/>
      <c r="X283" s="73"/>
      <c r="Y283" s="73"/>
      <c r="Z283" s="73"/>
      <c r="AA283" s="73"/>
      <c r="AB283" s="56"/>
      <c r="AC283" s="73"/>
      <c r="AD283" s="73"/>
      <c r="AE283" s="73"/>
      <c r="AF283" s="73"/>
      <c r="AG283" s="73"/>
      <c r="AH283" s="73"/>
      <c r="AI283" s="56"/>
      <c r="AJ283" s="73"/>
      <c r="AK283" s="73"/>
      <c r="AL283" s="73"/>
      <c r="AM283" s="73"/>
      <c r="AN283" s="73"/>
      <c r="AO283" s="73"/>
    </row>
    <row r="284" spans="1:41" x14ac:dyDescent="0.2">
      <c r="A284" s="73"/>
      <c r="B284" s="73"/>
      <c r="C284" s="73"/>
      <c r="D284" s="73"/>
      <c r="E284" s="73"/>
      <c r="F284" s="73"/>
      <c r="G284" s="56"/>
      <c r="H284" s="73"/>
      <c r="I284" s="73"/>
      <c r="J284" s="73"/>
      <c r="K284" s="73"/>
      <c r="L284" s="73"/>
      <c r="M284" s="73"/>
      <c r="N284" s="56"/>
      <c r="O284" s="73"/>
      <c r="P284" s="73"/>
      <c r="Q284" s="73"/>
      <c r="R284" s="73"/>
      <c r="S284" s="73"/>
      <c r="T284" s="73"/>
      <c r="U284" s="56"/>
      <c r="V284" s="73"/>
      <c r="W284" s="73"/>
      <c r="X284" s="73"/>
      <c r="Y284" s="73"/>
      <c r="Z284" s="73"/>
      <c r="AA284" s="73"/>
      <c r="AB284" s="56"/>
      <c r="AC284" s="73"/>
      <c r="AD284" s="73"/>
      <c r="AE284" s="73"/>
      <c r="AF284" s="73"/>
      <c r="AG284" s="73"/>
      <c r="AH284" s="73"/>
      <c r="AI284" s="56"/>
      <c r="AJ284" s="73"/>
      <c r="AK284" s="73"/>
      <c r="AL284" s="73"/>
      <c r="AM284" s="73"/>
      <c r="AN284" s="73"/>
      <c r="AO284" s="73"/>
    </row>
    <row r="285" spans="1:41" x14ac:dyDescent="0.2">
      <c r="A285" s="73"/>
      <c r="B285" s="73"/>
      <c r="C285" s="73"/>
      <c r="D285" s="73"/>
      <c r="E285" s="73"/>
      <c r="F285" s="73"/>
      <c r="G285" s="56"/>
      <c r="H285" s="73"/>
      <c r="I285" s="73"/>
      <c r="J285" s="73"/>
      <c r="K285" s="73"/>
      <c r="L285" s="73"/>
      <c r="M285" s="73"/>
      <c r="N285" s="56"/>
      <c r="O285" s="73"/>
      <c r="P285" s="73"/>
      <c r="Q285" s="73"/>
      <c r="R285" s="73"/>
      <c r="S285" s="73"/>
      <c r="T285" s="73"/>
      <c r="U285" s="56"/>
      <c r="V285" s="73"/>
      <c r="W285" s="73"/>
      <c r="X285" s="73"/>
      <c r="Y285" s="73"/>
      <c r="Z285" s="73"/>
      <c r="AA285" s="73"/>
      <c r="AB285" s="56"/>
      <c r="AC285" s="73"/>
      <c r="AD285" s="73"/>
      <c r="AE285" s="73"/>
      <c r="AF285" s="73"/>
      <c r="AG285" s="73"/>
      <c r="AH285" s="73"/>
      <c r="AI285" s="56"/>
      <c r="AJ285" s="73"/>
      <c r="AK285" s="73"/>
      <c r="AL285" s="73"/>
      <c r="AM285" s="73"/>
      <c r="AN285" s="73"/>
      <c r="AO285" s="73"/>
    </row>
    <row r="286" spans="1:41" x14ac:dyDescent="0.2">
      <c r="A286" s="73"/>
      <c r="B286" s="73"/>
      <c r="C286" s="73"/>
      <c r="D286" s="73"/>
      <c r="E286" s="73"/>
      <c r="F286" s="73"/>
      <c r="G286" s="56"/>
      <c r="H286" s="73"/>
      <c r="I286" s="73"/>
      <c r="J286" s="73"/>
      <c r="K286" s="73"/>
      <c r="L286" s="73"/>
      <c r="M286" s="73"/>
      <c r="N286" s="56"/>
      <c r="O286" s="73"/>
      <c r="P286" s="73"/>
      <c r="Q286" s="73"/>
      <c r="R286" s="73"/>
      <c r="S286" s="73"/>
      <c r="T286" s="73"/>
      <c r="U286" s="56"/>
      <c r="V286" s="73"/>
      <c r="W286" s="73"/>
      <c r="X286" s="73"/>
      <c r="Y286" s="73"/>
      <c r="Z286" s="73"/>
      <c r="AA286" s="73"/>
      <c r="AB286" s="56"/>
      <c r="AC286" s="73"/>
      <c r="AD286" s="73"/>
      <c r="AE286" s="73"/>
      <c r="AF286" s="73"/>
      <c r="AG286" s="73"/>
      <c r="AH286" s="73"/>
      <c r="AI286" s="56"/>
      <c r="AJ286" s="73"/>
      <c r="AK286" s="73"/>
      <c r="AL286" s="73"/>
      <c r="AM286" s="73"/>
      <c r="AN286" s="73"/>
      <c r="AO286" s="73"/>
    </row>
    <row r="287" spans="1:41" x14ac:dyDescent="0.2">
      <c r="A287" s="73"/>
      <c r="B287" s="73"/>
      <c r="C287" s="73"/>
      <c r="D287" s="73"/>
      <c r="E287" s="73"/>
      <c r="F287" s="73"/>
      <c r="G287" s="56"/>
      <c r="H287" s="73"/>
      <c r="I287" s="73"/>
      <c r="J287" s="73"/>
      <c r="K287" s="73"/>
      <c r="L287" s="73"/>
      <c r="M287" s="73"/>
      <c r="N287" s="56"/>
      <c r="O287" s="73"/>
      <c r="P287" s="73"/>
      <c r="Q287" s="73"/>
      <c r="R287" s="73"/>
      <c r="S287" s="73"/>
      <c r="T287" s="73"/>
      <c r="U287" s="56"/>
      <c r="V287" s="73"/>
      <c r="W287" s="73"/>
      <c r="X287" s="73"/>
      <c r="Y287" s="73"/>
      <c r="Z287" s="73"/>
      <c r="AA287" s="73"/>
      <c r="AB287" s="56"/>
      <c r="AC287" s="73"/>
      <c r="AD287" s="73"/>
      <c r="AE287" s="73"/>
      <c r="AF287" s="73"/>
      <c r="AG287" s="73"/>
      <c r="AH287" s="73"/>
      <c r="AI287" s="56"/>
      <c r="AJ287" s="73"/>
      <c r="AK287" s="73"/>
      <c r="AL287" s="73"/>
      <c r="AM287" s="73"/>
      <c r="AN287" s="73"/>
      <c r="AO287" s="73"/>
    </row>
    <row r="288" spans="1:41" x14ac:dyDescent="0.2">
      <c r="A288" s="73"/>
      <c r="B288" s="73"/>
      <c r="C288" s="73"/>
      <c r="D288" s="73"/>
      <c r="E288" s="73"/>
      <c r="F288" s="73"/>
      <c r="G288" s="56"/>
      <c r="H288" s="73"/>
      <c r="I288" s="73"/>
      <c r="J288" s="73"/>
      <c r="K288" s="73"/>
      <c r="L288" s="73"/>
      <c r="M288" s="73"/>
      <c r="N288" s="56"/>
      <c r="O288" s="73"/>
      <c r="P288" s="73"/>
      <c r="Q288" s="73"/>
      <c r="R288" s="73"/>
      <c r="S288" s="73"/>
      <c r="T288" s="73"/>
      <c r="U288" s="56"/>
      <c r="V288" s="73"/>
      <c r="W288" s="73"/>
      <c r="X288" s="73"/>
      <c r="Y288" s="73"/>
      <c r="Z288" s="73"/>
      <c r="AA288" s="73"/>
      <c r="AB288" s="56"/>
      <c r="AC288" s="73"/>
      <c r="AD288" s="73"/>
      <c r="AE288" s="73"/>
      <c r="AF288" s="73"/>
      <c r="AG288" s="73"/>
      <c r="AH288" s="73"/>
      <c r="AI288" s="56"/>
      <c r="AJ288" s="73"/>
      <c r="AK288" s="73"/>
      <c r="AL288" s="73"/>
      <c r="AM288" s="73"/>
      <c r="AN288" s="73"/>
      <c r="AO288" s="73"/>
    </row>
    <row r="289" spans="1:41" x14ac:dyDescent="0.2">
      <c r="A289" s="73"/>
      <c r="B289" s="73"/>
      <c r="C289" s="73"/>
      <c r="D289" s="73"/>
      <c r="E289" s="73"/>
      <c r="F289" s="73"/>
      <c r="G289" s="56"/>
      <c r="H289" s="73"/>
      <c r="I289" s="73"/>
      <c r="J289" s="73"/>
      <c r="K289" s="73"/>
      <c r="L289" s="73"/>
      <c r="M289" s="73"/>
      <c r="N289" s="56"/>
      <c r="O289" s="73"/>
      <c r="P289" s="73"/>
      <c r="Q289" s="73"/>
      <c r="R289" s="73"/>
      <c r="S289" s="73"/>
      <c r="T289" s="73"/>
      <c r="U289" s="56"/>
      <c r="V289" s="73"/>
      <c r="W289" s="73"/>
      <c r="X289" s="73"/>
      <c r="Y289" s="73"/>
      <c r="Z289" s="73"/>
      <c r="AA289" s="73"/>
      <c r="AB289" s="56"/>
      <c r="AC289" s="73"/>
      <c r="AD289" s="73"/>
      <c r="AE289" s="73"/>
      <c r="AF289" s="73"/>
      <c r="AG289" s="73"/>
      <c r="AH289" s="73"/>
      <c r="AI289" s="56"/>
      <c r="AJ289" s="73"/>
      <c r="AK289" s="73"/>
      <c r="AL289" s="73"/>
      <c r="AM289" s="73"/>
      <c r="AN289" s="73"/>
      <c r="AO289" s="73"/>
    </row>
    <row r="290" spans="1:41" x14ac:dyDescent="0.2">
      <c r="A290" s="73"/>
      <c r="B290" s="73"/>
      <c r="C290" s="73"/>
      <c r="D290" s="73"/>
      <c r="E290" s="73"/>
      <c r="F290" s="73"/>
      <c r="G290" s="56"/>
      <c r="H290" s="73"/>
      <c r="I290" s="73"/>
      <c r="J290" s="73"/>
      <c r="K290" s="73"/>
      <c r="L290" s="73"/>
      <c r="M290" s="73"/>
      <c r="N290" s="56"/>
      <c r="O290" s="73"/>
      <c r="P290" s="73"/>
      <c r="Q290" s="73"/>
      <c r="R290" s="73"/>
      <c r="S290" s="73"/>
      <c r="T290" s="73"/>
      <c r="U290" s="56"/>
      <c r="V290" s="73"/>
      <c r="W290" s="73"/>
      <c r="X290" s="73"/>
      <c r="Y290" s="73"/>
      <c r="Z290" s="73"/>
      <c r="AA290" s="73"/>
      <c r="AB290" s="56"/>
      <c r="AC290" s="73"/>
      <c r="AD290" s="73"/>
      <c r="AE290" s="73"/>
      <c r="AF290" s="73"/>
      <c r="AG290" s="73"/>
      <c r="AH290" s="73"/>
      <c r="AI290" s="56"/>
      <c r="AJ290" s="73"/>
      <c r="AK290" s="73"/>
      <c r="AL290" s="73"/>
      <c r="AM290" s="73"/>
      <c r="AN290" s="73"/>
      <c r="AO290" s="73"/>
    </row>
    <row r="291" spans="1:41" x14ac:dyDescent="0.2">
      <c r="A291" s="73"/>
      <c r="B291" s="73"/>
      <c r="C291" s="73"/>
      <c r="D291" s="73"/>
      <c r="E291" s="73"/>
      <c r="F291" s="73"/>
      <c r="G291" s="56"/>
      <c r="H291" s="73"/>
      <c r="I291" s="73"/>
      <c r="J291" s="73"/>
      <c r="K291" s="73"/>
      <c r="L291" s="73"/>
      <c r="M291" s="73"/>
      <c r="N291" s="56"/>
      <c r="O291" s="73"/>
      <c r="P291" s="73"/>
      <c r="Q291" s="73"/>
      <c r="R291" s="73"/>
      <c r="S291" s="73"/>
      <c r="T291" s="73"/>
      <c r="U291" s="56"/>
      <c r="V291" s="73"/>
      <c r="W291" s="73"/>
      <c r="X291" s="73"/>
      <c r="Y291" s="73"/>
      <c r="Z291" s="73"/>
      <c r="AA291" s="73"/>
      <c r="AB291" s="56"/>
      <c r="AC291" s="73"/>
      <c r="AD291" s="73"/>
      <c r="AE291" s="73"/>
      <c r="AF291" s="73"/>
      <c r="AG291" s="73"/>
      <c r="AH291" s="73"/>
      <c r="AI291" s="56"/>
      <c r="AJ291" s="73"/>
      <c r="AK291" s="73"/>
      <c r="AL291" s="73"/>
      <c r="AM291" s="73"/>
      <c r="AN291" s="73"/>
      <c r="AO291" s="73"/>
    </row>
    <row r="292" spans="1:41" x14ac:dyDescent="0.2">
      <c r="A292" s="73"/>
      <c r="B292" s="73"/>
      <c r="C292" s="73"/>
      <c r="D292" s="73"/>
      <c r="E292" s="73"/>
      <c r="F292" s="73"/>
      <c r="G292" s="56"/>
      <c r="H292" s="73"/>
      <c r="I292" s="73"/>
      <c r="J292" s="73"/>
      <c r="K292" s="73"/>
      <c r="L292" s="73"/>
      <c r="M292" s="73"/>
      <c r="N292" s="56"/>
      <c r="O292" s="73"/>
      <c r="P292" s="73"/>
      <c r="Q292" s="73"/>
      <c r="R292" s="73"/>
      <c r="S292" s="73"/>
      <c r="T292" s="73"/>
      <c r="U292" s="56"/>
      <c r="V292" s="73"/>
      <c r="W292" s="73"/>
      <c r="X292" s="73"/>
      <c r="Y292" s="73"/>
      <c r="Z292" s="73"/>
      <c r="AA292" s="73"/>
      <c r="AB292" s="56"/>
      <c r="AC292" s="73"/>
      <c r="AD292" s="73"/>
      <c r="AE292" s="73"/>
      <c r="AF292" s="73"/>
      <c r="AG292" s="73"/>
      <c r="AH292" s="73"/>
      <c r="AI292" s="56"/>
      <c r="AJ292" s="73"/>
      <c r="AK292" s="73"/>
      <c r="AL292" s="73"/>
      <c r="AM292" s="73"/>
      <c r="AN292" s="73"/>
      <c r="AO292" s="73"/>
    </row>
    <row r="293" spans="1:41" x14ac:dyDescent="0.2">
      <c r="A293" s="73"/>
      <c r="B293" s="73"/>
      <c r="C293" s="73"/>
      <c r="D293" s="73"/>
      <c r="E293" s="73"/>
      <c r="F293" s="73"/>
      <c r="G293" s="56"/>
      <c r="H293" s="73"/>
      <c r="I293" s="73"/>
      <c r="J293" s="73"/>
      <c r="K293" s="73"/>
      <c r="L293" s="73"/>
      <c r="M293" s="73"/>
      <c r="N293" s="56"/>
      <c r="O293" s="73"/>
      <c r="P293" s="73"/>
      <c r="Q293" s="73"/>
      <c r="R293" s="73"/>
      <c r="S293" s="73"/>
      <c r="T293" s="73"/>
      <c r="U293" s="56"/>
      <c r="V293" s="73"/>
      <c r="W293" s="73"/>
      <c r="X293" s="73"/>
      <c r="Y293" s="73"/>
      <c r="Z293" s="73"/>
      <c r="AA293" s="73"/>
      <c r="AB293" s="56"/>
      <c r="AC293" s="73"/>
      <c r="AD293" s="73"/>
      <c r="AE293" s="73"/>
      <c r="AF293" s="73"/>
      <c r="AG293" s="73"/>
      <c r="AH293" s="73"/>
      <c r="AI293" s="56"/>
      <c r="AJ293" s="73"/>
      <c r="AK293" s="73"/>
      <c r="AL293" s="73"/>
      <c r="AM293" s="73"/>
      <c r="AN293" s="73"/>
      <c r="AO293" s="73"/>
    </row>
    <row r="294" spans="1:41" x14ac:dyDescent="0.2">
      <c r="A294" s="73"/>
      <c r="B294" s="73"/>
      <c r="C294" s="73"/>
      <c r="D294" s="73"/>
      <c r="E294" s="73"/>
      <c r="F294" s="73"/>
      <c r="G294" s="56"/>
      <c r="H294" s="73"/>
      <c r="I294" s="73"/>
      <c r="J294" s="73"/>
      <c r="K294" s="73"/>
      <c r="L294" s="73"/>
      <c r="M294" s="73"/>
      <c r="N294" s="56"/>
      <c r="O294" s="73"/>
      <c r="P294" s="73"/>
      <c r="Q294" s="73"/>
      <c r="R294" s="73"/>
      <c r="S294" s="73"/>
      <c r="T294" s="73"/>
      <c r="U294" s="56"/>
      <c r="V294" s="73"/>
      <c r="W294" s="73"/>
      <c r="X294" s="73"/>
      <c r="Y294" s="73"/>
      <c r="Z294" s="73"/>
      <c r="AA294" s="73"/>
      <c r="AB294" s="56"/>
      <c r="AC294" s="73"/>
      <c r="AD294" s="73"/>
      <c r="AE294" s="73"/>
      <c r="AF294" s="73"/>
      <c r="AG294" s="73"/>
      <c r="AH294" s="73"/>
      <c r="AI294" s="56"/>
      <c r="AJ294" s="73"/>
      <c r="AK294" s="73"/>
      <c r="AL294" s="73"/>
      <c r="AM294" s="73"/>
      <c r="AN294" s="73"/>
      <c r="AO294" s="73"/>
    </row>
    <row r="295" spans="1:41" x14ac:dyDescent="0.2">
      <c r="A295" s="73"/>
      <c r="B295" s="73"/>
      <c r="C295" s="73"/>
      <c r="D295" s="73"/>
      <c r="E295" s="73"/>
      <c r="F295" s="73"/>
      <c r="G295" s="56"/>
      <c r="H295" s="73"/>
      <c r="I295" s="73"/>
      <c r="J295" s="73"/>
      <c r="K295" s="73"/>
      <c r="L295" s="73"/>
      <c r="M295" s="73"/>
      <c r="N295" s="56"/>
      <c r="O295" s="73"/>
      <c r="P295" s="73"/>
      <c r="Q295" s="73"/>
      <c r="R295" s="73"/>
      <c r="S295" s="73"/>
      <c r="T295" s="73"/>
      <c r="U295" s="56"/>
      <c r="V295" s="73"/>
      <c r="W295" s="73"/>
      <c r="X295" s="73"/>
      <c r="Y295" s="73"/>
      <c r="Z295" s="73"/>
      <c r="AA295" s="73"/>
      <c r="AB295" s="56"/>
      <c r="AC295" s="73"/>
      <c r="AD295" s="73"/>
      <c r="AE295" s="73"/>
      <c r="AF295" s="73"/>
      <c r="AG295" s="73"/>
      <c r="AH295" s="73"/>
      <c r="AI295" s="56"/>
      <c r="AJ295" s="73"/>
      <c r="AK295" s="73"/>
      <c r="AL295" s="73"/>
      <c r="AM295" s="73"/>
      <c r="AN295" s="73"/>
      <c r="AO295" s="73"/>
    </row>
    <row r="296" spans="1:41" x14ac:dyDescent="0.2">
      <c r="A296" s="73"/>
      <c r="B296" s="73"/>
      <c r="C296" s="73"/>
      <c r="D296" s="73"/>
      <c r="E296" s="73"/>
      <c r="F296" s="73"/>
      <c r="G296" s="56"/>
      <c r="H296" s="73"/>
      <c r="I296" s="73"/>
      <c r="J296" s="73"/>
      <c r="K296" s="73"/>
      <c r="L296" s="73"/>
      <c r="M296" s="73"/>
      <c r="N296" s="56"/>
      <c r="O296" s="73"/>
      <c r="P296" s="73"/>
      <c r="Q296" s="73"/>
      <c r="R296" s="73"/>
      <c r="S296" s="73"/>
      <c r="T296" s="73"/>
      <c r="U296" s="56"/>
      <c r="V296" s="73"/>
      <c r="W296" s="73"/>
      <c r="X296" s="73"/>
      <c r="Y296" s="73"/>
      <c r="Z296" s="73"/>
      <c r="AA296" s="73"/>
      <c r="AB296" s="56"/>
      <c r="AC296" s="73"/>
      <c r="AD296" s="73"/>
      <c r="AE296" s="73"/>
      <c r="AF296" s="73"/>
      <c r="AG296" s="73"/>
      <c r="AH296" s="73"/>
      <c r="AI296" s="56"/>
      <c r="AJ296" s="73"/>
      <c r="AK296" s="73"/>
      <c r="AL296" s="73"/>
      <c r="AM296" s="73"/>
      <c r="AN296" s="73"/>
      <c r="AO296" s="73"/>
    </row>
    <row r="297" spans="1:41" x14ac:dyDescent="0.2">
      <c r="A297" s="73"/>
      <c r="B297" s="73"/>
      <c r="C297" s="73"/>
      <c r="D297" s="73"/>
      <c r="E297" s="73"/>
      <c r="F297" s="73"/>
      <c r="G297" s="56"/>
      <c r="H297" s="73"/>
      <c r="I297" s="73"/>
      <c r="J297" s="73"/>
      <c r="K297" s="73"/>
      <c r="L297" s="73"/>
      <c r="M297" s="73"/>
      <c r="N297" s="56"/>
      <c r="O297" s="73"/>
      <c r="P297" s="73"/>
      <c r="Q297" s="73"/>
      <c r="R297" s="73"/>
      <c r="S297" s="73"/>
      <c r="T297" s="73"/>
      <c r="U297" s="56"/>
      <c r="V297" s="73"/>
      <c r="W297" s="73"/>
      <c r="X297" s="73"/>
      <c r="Y297" s="73"/>
      <c r="Z297" s="73"/>
      <c r="AA297" s="73"/>
      <c r="AB297" s="56"/>
      <c r="AC297" s="73"/>
      <c r="AD297" s="73"/>
      <c r="AE297" s="73"/>
      <c r="AF297" s="73"/>
      <c r="AG297" s="73"/>
      <c r="AH297" s="73"/>
      <c r="AI297" s="56"/>
      <c r="AJ297" s="73"/>
      <c r="AK297" s="73"/>
      <c r="AL297" s="73"/>
      <c r="AM297" s="73"/>
      <c r="AN297" s="73"/>
      <c r="AO297" s="73"/>
    </row>
    <row r="298" spans="1:41" x14ac:dyDescent="0.2">
      <c r="A298" s="73"/>
      <c r="B298" s="73"/>
      <c r="C298" s="73"/>
      <c r="D298" s="73"/>
      <c r="E298" s="73"/>
      <c r="F298" s="73"/>
      <c r="G298" s="56"/>
      <c r="H298" s="73"/>
      <c r="I298" s="73"/>
      <c r="J298" s="73"/>
      <c r="K298" s="73"/>
      <c r="L298" s="73"/>
      <c r="M298" s="73"/>
      <c r="N298" s="56"/>
      <c r="O298" s="73"/>
      <c r="P298" s="73"/>
      <c r="Q298" s="73"/>
      <c r="R298" s="73"/>
      <c r="S298" s="73"/>
      <c r="T298" s="73"/>
      <c r="U298" s="56"/>
      <c r="V298" s="73"/>
      <c r="W298" s="73"/>
      <c r="X298" s="73"/>
      <c r="Y298" s="73"/>
      <c r="Z298" s="73"/>
      <c r="AA298" s="73"/>
      <c r="AB298" s="56"/>
      <c r="AC298" s="73"/>
      <c r="AD298" s="73"/>
      <c r="AE298" s="73"/>
      <c r="AF298" s="73"/>
      <c r="AG298" s="73"/>
      <c r="AH298" s="73"/>
      <c r="AI298" s="56"/>
      <c r="AJ298" s="73"/>
      <c r="AK298" s="73"/>
      <c r="AL298" s="73"/>
      <c r="AM298" s="73"/>
      <c r="AN298" s="73"/>
      <c r="AO298" s="73"/>
    </row>
    <row r="299" spans="1:41" x14ac:dyDescent="0.2">
      <c r="A299" s="73"/>
      <c r="B299" s="73"/>
      <c r="C299" s="73"/>
      <c r="D299" s="73"/>
      <c r="E299" s="73"/>
      <c r="F299" s="73"/>
      <c r="G299" s="56"/>
      <c r="H299" s="73"/>
      <c r="I299" s="73"/>
      <c r="J299" s="73"/>
      <c r="K299" s="73"/>
      <c r="L299" s="73"/>
      <c r="M299" s="73"/>
      <c r="N299" s="56"/>
      <c r="O299" s="73"/>
      <c r="P299" s="73"/>
      <c r="Q299" s="73"/>
      <c r="R299" s="73"/>
      <c r="S299" s="73"/>
      <c r="T299" s="73"/>
      <c r="U299" s="56"/>
      <c r="V299" s="73"/>
      <c r="W299" s="73"/>
      <c r="X299" s="73"/>
      <c r="Y299" s="73"/>
      <c r="Z299" s="73"/>
      <c r="AA299" s="73"/>
      <c r="AB299" s="56"/>
      <c r="AC299" s="73"/>
      <c r="AD299" s="73"/>
      <c r="AE299" s="73"/>
      <c r="AF299" s="73"/>
      <c r="AG299" s="73"/>
      <c r="AH299" s="73"/>
      <c r="AI299" s="56"/>
      <c r="AJ299" s="73"/>
      <c r="AK299" s="73"/>
      <c r="AL299" s="73"/>
      <c r="AM299" s="73"/>
      <c r="AN299" s="73"/>
      <c r="AO299" s="73"/>
    </row>
    <row r="300" spans="1:41" x14ac:dyDescent="0.2">
      <c r="A300" s="73"/>
      <c r="B300" s="73"/>
      <c r="C300" s="73"/>
      <c r="D300" s="73"/>
      <c r="E300" s="73"/>
      <c r="F300" s="73"/>
      <c r="G300" s="56"/>
      <c r="H300" s="73"/>
      <c r="I300" s="73"/>
      <c r="J300" s="73"/>
      <c r="K300" s="73"/>
      <c r="L300" s="73"/>
      <c r="M300" s="73"/>
      <c r="N300" s="56"/>
      <c r="O300" s="73"/>
      <c r="P300" s="73"/>
      <c r="Q300" s="73"/>
      <c r="R300" s="73"/>
      <c r="S300" s="73"/>
      <c r="T300" s="73"/>
      <c r="U300" s="56"/>
      <c r="V300" s="73"/>
      <c r="W300" s="73"/>
      <c r="X300" s="73"/>
      <c r="Y300" s="73"/>
      <c r="Z300" s="73"/>
      <c r="AA300" s="73"/>
      <c r="AB300" s="56"/>
      <c r="AC300" s="73"/>
      <c r="AD300" s="73"/>
      <c r="AE300" s="73"/>
      <c r="AF300" s="73"/>
      <c r="AG300" s="73"/>
      <c r="AH300" s="73"/>
      <c r="AI300" s="56"/>
      <c r="AJ300" s="73"/>
      <c r="AK300" s="73"/>
      <c r="AL300" s="73"/>
      <c r="AM300" s="73"/>
      <c r="AN300" s="73"/>
      <c r="AO300" s="73"/>
    </row>
    <row r="301" spans="1:41" x14ac:dyDescent="0.2">
      <c r="A301" s="73"/>
      <c r="B301" s="73"/>
      <c r="C301" s="73"/>
      <c r="D301" s="73"/>
      <c r="E301" s="73"/>
      <c r="F301" s="73"/>
      <c r="G301" s="56"/>
      <c r="H301" s="73"/>
      <c r="I301" s="73"/>
      <c r="J301" s="73"/>
      <c r="K301" s="73"/>
      <c r="L301" s="73"/>
      <c r="M301" s="73"/>
      <c r="N301" s="56"/>
      <c r="O301" s="73"/>
      <c r="P301" s="73"/>
      <c r="Q301" s="73"/>
      <c r="R301" s="73"/>
      <c r="S301" s="73"/>
      <c r="T301" s="73"/>
      <c r="U301" s="56"/>
      <c r="V301" s="73"/>
      <c r="W301" s="73"/>
      <c r="X301" s="73"/>
      <c r="Y301" s="73"/>
      <c r="Z301" s="73"/>
      <c r="AA301" s="73"/>
      <c r="AB301" s="56"/>
      <c r="AC301" s="73"/>
      <c r="AD301" s="73"/>
      <c r="AE301" s="73"/>
      <c r="AF301" s="73"/>
      <c r="AG301" s="73"/>
      <c r="AH301" s="73"/>
      <c r="AI301" s="56"/>
      <c r="AJ301" s="73"/>
      <c r="AK301" s="73"/>
      <c r="AL301" s="73"/>
      <c r="AM301" s="73"/>
      <c r="AN301" s="73"/>
      <c r="AO301" s="73"/>
    </row>
    <row r="302" spans="1:41" x14ac:dyDescent="0.2">
      <c r="A302" s="73"/>
      <c r="B302" s="73"/>
      <c r="C302" s="73"/>
      <c r="D302" s="73"/>
      <c r="E302" s="73"/>
      <c r="F302" s="73"/>
      <c r="G302" s="56"/>
      <c r="H302" s="73"/>
      <c r="I302" s="73"/>
      <c r="J302" s="73"/>
      <c r="K302" s="73"/>
      <c r="L302" s="73"/>
      <c r="M302" s="73"/>
      <c r="N302" s="56"/>
      <c r="O302" s="73"/>
      <c r="P302" s="73"/>
      <c r="Q302" s="73"/>
      <c r="R302" s="73"/>
      <c r="S302" s="73"/>
      <c r="T302" s="73"/>
      <c r="U302" s="56"/>
      <c r="V302" s="73"/>
      <c r="W302" s="73"/>
      <c r="X302" s="73"/>
      <c r="Y302" s="73"/>
      <c r="Z302" s="73"/>
      <c r="AA302" s="73"/>
      <c r="AB302" s="56"/>
      <c r="AC302" s="73"/>
      <c r="AD302" s="73"/>
      <c r="AE302" s="73"/>
      <c r="AF302" s="73"/>
      <c r="AG302" s="73"/>
      <c r="AH302" s="73"/>
      <c r="AI302" s="56"/>
      <c r="AJ302" s="73"/>
      <c r="AK302" s="73"/>
      <c r="AL302" s="73"/>
      <c r="AM302" s="73"/>
      <c r="AN302" s="73"/>
      <c r="AO302" s="73"/>
    </row>
    <row r="303" spans="1:41" x14ac:dyDescent="0.2">
      <c r="A303" s="73"/>
      <c r="B303" s="73"/>
      <c r="C303" s="73"/>
      <c r="D303" s="73"/>
      <c r="E303" s="73"/>
      <c r="F303" s="73"/>
      <c r="G303" s="56"/>
      <c r="H303" s="73"/>
      <c r="I303" s="73"/>
      <c r="J303" s="73"/>
      <c r="K303" s="73"/>
      <c r="L303" s="73"/>
      <c r="M303" s="73"/>
      <c r="N303" s="56"/>
      <c r="O303" s="73"/>
      <c r="P303" s="73"/>
      <c r="Q303" s="73"/>
      <c r="R303" s="73"/>
      <c r="S303" s="73"/>
      <c r="T303" s="73"/>
      <c r="U303" s="56"/>
      <c r="V303" s="73"/>
      <c r="W303" s="73"/>
      <c r="X303" s="73"/>
      <c r="Y303" s="73"/>
      <c r="Z303" s="73"/>
      <c r="AA303" s="73"/>
      <c r="AB303" s="56"/>
      <c r="AC303" s="73"/>
      <c r="AD303" s="73"/>
      <c r="AE303" s="73"/>
      <c r="AF303" s="73"/>
      <c r="AG303" s="73"/>
      <c r="AH303" s="73"/>
      <c r="AI303" s="56"/>
      <c r="AJ303" s="73"/>
      <c r="AK303" s="73"/>
      <c r="AL303" s="73"/>
      <c r="AM303" s="73"/>
      <c r="AN303" s="73"/>
      <c r="AO303" s="73"/>
    </row>
    <row r="304" spans="1:41" x14ac:dyDescent="0.2">
      <c r="A304" s="73"/>
      <c r="B304" s="73"/>
      <c r="C304" s="73"/>
      <c r="D304" s="73"/>
      <c r="E304" s="73"/>
      <c r="F304" s="73"/>
      <c r="G304" s="56"/>
      <c r="H304" s="73"/>
      <c r="I304" s="73"/>
      <c r="J304" s="73"/>
      <c r="K304" s="73"/>
      <c r="L304" s="73"/>
      <c r="M304" s="73"/>
      <c r="N304" s="56"/>
      <c r="O304" s="73"/>
      <c r="P304" s="73"/>
      <c r="Q304" s="73"/>
      <c r="R304" s="73"/>
      <c r="S304" s="73"/>
      <c r="T304" s="73"/>
      <c r="U304" s="56"/>
      <c r="V304" s="73"/>
      <c r="W304" s="73"/>
      <c r="X304" s="73"/>
      <c r="Y304" s="73"/>
      <c r="Z304" s="73"/>
      <c r="AA304" s="73"/>
      <c r="AB304" s="56"/>
      <c r="AC304" s="73"/>
      <c r="AD304" s="73"/>
      <c r="AE304" s="73"/>
      <c r="AF304" s="73"/>
      <c r="AG304" s="73"/>
      <c r="AH304" s="73"/>
      <c r="AI304" s="56"/>
      <c r="AJ304" s="73"/>
      <c r="AK304" s="73"/>
      <c r="AL304" s="73"/>
      <c r="AM304" s="73"/>
      <c r="AN304" s="73"/>
      <c r="AO304" s="73"/>
    </row>
    <row r="305" spans="1:41" x14ac:dyDescent="0.2">
      <c r="A305" s="73"/>
      <c r="B305" s="73"/>
      <c r="C305" s="73"/>
      <c r="D305" s="73"/>
      <c r="E305" s="73"/>
      <c r="F305" s="73"/>
      <c r="G305" s="56"/>
      <c r="H305" s="73"/>
      <c r="I305" s="73"/>
      <c r="J305" s="73"/>
      <c r="K305" s="73"/>
      <c r="L305" s="73"/>
      <c r="M305" s="73"/>
      <c r="N305" s="56"/>
      <c r="O305" s="73"/>
      <c r="P305" s="73"/>
      <c r="Q305" s="73"/>
      <c r="R305" s="73"/>
      <c r="S305" s="73"/>
      <c r="T305" s="73"/>
      <c r="U305" s="56"/>
      <c r="V305" s="73"/>
      <c r="W305" s="73"/>
      <c r="X305" s="73"/>
      <c r="Y305" s="73"/>
      <c r="Z305" s="73"/>
      <c r="AA305" s="73"/>
      <c r="AB305" s="56"/>
      <c r="AC305" s="73"/>
      <c r="AD305" s="73"/>
      <c r="AE305" s="73"/>
      <c r="AF305" s="73"/>
      <c r="AG305" s="73"/>
      <c r="AH305" s="73"/>
      <c r="AI305" s="56"/>
      <c r="AJ305" s="73"/>
      <c r="AK305" s="73"/>
      <c r="AL305" s="73"/>
      <c r="AM305" s="73"/>
      <c r="AN305" s="73"/>
      <c r="AO305" s="73"/>
    </row>
    <row r="306" spans="1:41" x14ac:dyDescent="0.2">
      <c r="A306" s="73"/>
      <c r="B306" s="73"/>
      <c r="C306" s="73"/>
      <c r="D306" s="73"/>
      <c r="E306" s="73"/>
      <c r="F306" s="73"/>
      <c r="G306" s="56"/>
      <c r="H306" s="73"/>
      <c r="I306" s="73"/>
      <c r="J306" s="73"/>
      <c r="K306" s="73"/>
      <c r="L306" s="73"/>
      <c r="M306" s="73"/>
      <c r="N306" s="56"/>
      <c r="O306" s="73"/>
      <c r="P306" s="73"/>
      <c r="Q306" s="73"/>
      <c r="R306" s="73"/>
      <c r="S306" s="73"/>
      <c r="T306" s="73"/>
      <c r="U306" s="56"/>
      <c r="V306" s="73"/>
      <c r="W306" s="73"/>
      <c r="X306" s="73"/>
      <c r="Y306" s="73"/>
      <c r="Z306" s="73"/>
      <c r="AA306" s="73"/>
      <c r="AB306" s="56"/>
      <c r="AC306" s="73"/>
      <c r="AD306" s="73"/>
      <c r="AE306" s="73"/>
      <c r="AF306" s="73"/>
      <c r="AG306" s="73"/>
      <c r="AH306" s="73"/>
      <c r="AI306" s="56"/>
      <c r="AJ306" s="73"/>
      <c r="AK306" s="73"/>
      <c r="AL306" s="73"/>
      <c r="AM306" s="73"/>
      <c r="AN306" s="73"/>
      <c r="AO306" s="73"/>
    </row>
    <row r="307" spans="1:41" x14ac:dyDescent="0.2">
      <c r="A307" s="73"/>
      <c r="B307" s="73"/>
      <c r="C307" s="73"/>
      <c r="D307" s="73"/>
      <c r="E307" s="73"/>
      <c r="F307" s="73"/>
      <c r="G307" s="56"/>
      <c r="H307" s="73"/>
      <c r="I307" s="73"/>
      <c r="J307" s="73"/>
      <c r="K307" s="73"/>
      <c r="L307" s="73"/>
      <c r="M307" s="73"/>
      <c r="N307" s="56"/>
      <c r="O307" s="73"/>
      <c r="P307" s="73"/>
      <c r="Q307" s="73"/>
      <c r="R307" s="73"/>
      <c r="S307" s="73"/>
      <c r="T307" s="73"/>
      <c r="U307" s="56"/>
      <c r="V307" s="73"/>
      <c r="W307" s="73"/>
      <c r="X307" s="73"/>
      <c r="Y307" s="73"/>
      <c r="Z307" s="73"/>
      <c r="AA307" s="73"/>
      <c r="AB307" s="56"/>
      <c r="AC307" s="73"/>
      <c r="AD307" s="73"/>
      <c r="AE307" s="73"/>
      <c r="AF307" s="73"/>
      <c r="AG307" s="73"/>
      <c r="AH307" s="73"/>
      <c r="AI307" s="56"/>
      <c r="AJ307" s="73"/>
      <c r="AK307" s="73"/>
      <c r="AL307" s="73"/>
      <c r="AM307" s="73"/>
      <c r="AN307" s="73"/>
      <c r="AO307" s="73"/>
    </row>
    <row r="308" spans="1:41" x14ac:dyDescent="0.2">
      <c r="A308" s="73"/>
      <c r="B308" s="73"/>
      <c r="C308" s="73"/>
      <c r="D308" s="73"/>
      <c r="E308" s="73"/>
      <c r="F308" s="73"/>
      <c r="G308" s="56"/>
      <c r="H308" s="73"/>
      <c r="I308" s="73"/>
      <c r="J308" s="73"/>
      <c r="K308" s="73"/>
      <c r="L308" s="73"/>
      <c r="M308" s="73"/>
      <c r="N308" s="56"/>
      <c r="O308" s="73"/>
      <c r="P308" s="73"/>
      <c r="Q308" s="73"/>
      <c r="R308" s="73"/>
      <c r="S308" s="73"/>
      <c r="T308" s="73"/>
      <c r="U308" s="56"/>
      <c r="V308" s="73"/>
      <c r="W308" s="73"/>
      <c r="X308" s="73"/>
      <c r="Y308" s="73"/>
      <c r="Z308" s="73"/>
      <c r="AA308" s="73"/>
      <c r="AB308" s="56"/>
      <c r="AC308" s="73"/>
      <c r="AD308" s="73"/>
      <c r="AE308" s="73"/>
      <c r="AF308" s="73"/>
      <c r="AG308" s="73"/>
      <c r="AH308" s="73"/>
      <c r="AI308" s="56"/>
      <c r="AJ308" s="73"/>
      <c r="AK308" s="73"/>
      <c r="AL308" s="73"/>
      <c r="AM308" s="73"/>
      <c r="AN308" s="73"/>
      <c r="AO308" s="73"/>
    </row>
    <row r="309" spans="1:41" x14ac:dyDescent="0.2">
      <c r="A309" s="73"/>
      <c r="B309" s="73"/>
      <c r="C309" s="73"/>
      <c r="D309" s="73"/>
      <c r="E309" s="73"/>
      <c r="F309" s="73"/>
      <c r="G309" s="56"/>
      <c r="H309" s="73"/>
      <c r="I309" s="73"/>
      <c r="J309" s="73"/>
      <c r="K309" s="73"/>
      <c r="L309" s="73"/>
      <c r="M309" s="73"/>
      <c r="N309" s="56"/>
      <c r="O309" s="73"/>
      <c r="P309" s="73"/>
      <c r="Q309" s="73"/>
      <c r="R309" s="73"/>
      <c r="S309" s="73"/>
      <c r="T309" s="73"/>
      <c r="U309" s="56"/>
      <c r="V309" s="73"/>
      <c r="W309" s="73"/>
      <c r="X309" s="73"/>
      <c r="Y309" s="73"/>
      <c r="Z309" s="73"/>
      <c r="AA309" s="73"/>
      <c r="AB309" s="56"/>
      <c r="AC309" s="73"/>
      <c r="AD309" s="73"/>
      <c r="AE309" s="73"/>
      <c r="AF309" s="73"/>
      <c r="AG309" s="73"/>
      <c r="AH309" s="73"/>
      <c r="AI309" s="56"/>
      <c r="AJ309" s="73"/>
      <c r="AK309" s="73"/>
      <c r="AL309" s="73"/>
      <c r="AM309" s="73"/>
      <c r="AN309" s="73"/>
      <c r="AO309" s="73"/>
    </row>
    <row r="310" spans="1:41" x14ac:dyDescent="0.2">
      <c r="A310" s="73"/>
      <c r="B310" s="73"/>
      <c r="C310" s="73"/>
      <c r="D310" s="73"/>
      <c r="E310" s="73"/>
      <c r="F310" s="73"/>
      <c r="G310" s="56"/>
      <c r="H310" s="73"/>
      <c r="I310" s="73"/>
      <c r="J310" s="73"/>
      <c r="K310" s="73"/>
      <c r="L310" s="73"/>
      <c r="M310" s="73"/>
      <c r="N310" s="56"/>
      <c r="O310" s="73"/>
      <c r="P310" s="73"/>
      <c r="Q310" s="73"/>
      <c r="R310" s="73"/>
      <c r="S310" s="73"/>
      <c r="T310" s="73"/>
      <c r="U310" s="56"/>
      <c r="V310" s="73"/>
      <c r="W310" s="73"/>
      <c r="X310" s="73"/>
      <c r="Y310" s="73"/>
      <c r="Z310" s="73"/>
      <c r="AA310" s="73"/>
      <c r="AB310" s="56"/>
      <c r="AC310" s="73"/>
      <c r="AD310" s="73"/>
      <c r="AE310" s="73"/>
      <c r="AF310" s="73"/>
      <c r="AG310" s="73"/>
      <c r="AH310" s="73"/>
      <c r="AI310" s="56"/>
      <c r="AJ310" s="73"/>
      <c r="AK310" s="73"/>
      <c r="AL310" s="73"/>
      <c r="AM310" s="73"/>
      <c r="AN310" s="73"/>
      <c r="AO310" s="73"/>
    </row>
    <row r="311" spans="1:41" x14ac:dyDescent="0.2">
      <c r="A311" s="73"/>
      <c r="B311" s="73"/>
      <c r="C311" s="73"/>
      <c r="D311" s="73"/>
      <c r="E311" s="73"/>
      <c r="F311" s="73"/>
      <c r="G311" s="56"/>
      <c r="H311" s="73"/>
      <c r="I311" s="73"/>
      <c r="J311" s="73"/>
      <c r="K311" s="73"/>
      <c r="L311" s="73"/>
      <c r="M311" s="73"/>
      <c r="N311" s="56"/>
      <c r="O311" s="73"/>
      <c r="P311" s="73"/>
      <c r="Q311" s="73"/>
      <c r="R311" s="73"/>
      <c r="S311" s="73"/>
      <c r="T311" s="73"/>
      <c r="U311" s="56"/>
      <c r="V311" s="73"/>
      <c r="W311" s="73"/>
      <c r="X311" s="73"/>
      <c r="Y311" s="73"/>
      <c r="Z311" s="73"/>
      <c r="AA311" s="73"/>
      <c r="AB311" s="56"/>
      <c r="AC311" s="73"/>
      <c r="AD311" s="73"/>
      <c r="AE311" s="73"/>
      <c r="AF311" s="73"/>
      <c r="AG311" s="73"/>
      <c r="AH311" s="73"/>
      <c r="AI311" s="56"/>
      <c r="AJ311" s="73"/>
      <c r="AK311" s="73"/>
      <c r="AL311" s="73"/>
      <c r="AM311" s="73"/>
      <c r="AN311" s="73"/>
      <c r="AO311" s="73"/>
    </row>
    <row r="312" spans="1:41" x14ac:dyDescent="0.2">
      <c r="A312" s="73"/>
      <c r="B312" s="73"/>
      <c r="C312" s="73"/>
      <c r="D312" s="73"/>
      <c r="E312" s="73"/>
      <c r="F312" s="73"/>
      <c r="G312" s="56"/>
      <c r="H312" s="73"/>
      <c r="I312" s="73"/>
      <c r="J312" s="73"/>
      <c r="K312" s="73"/>
      <c r="L312" s="73"/>
      <c r="M312" s="73"/>
      <c r="N312" s="56"/>
      <c r="O312" s="73"/>
      <c r="P312" s="73"/>
      <c r="Q312" s="73"/>
      <c r="R312" s="73"/>
      <c r="S312" s="73"/>
      <c r="T312" s="73"/>
      <c r="U312" s="56"/>
      <c r="V312" s="73"/>
      <c r="W312" s="73"/>
      <c r="X312" s="73"/>
      <c r="Y312" s="73"/>
      <c r="Z312" s="73"/>
      <c r="AA312" s="73"/>
      <c r="AB312" s="56"/>
      <c r="AC312" s="73"/>
      <c r="AD312" s="73"/>
      <c r="AE312" s="73"/>
      <c r="AF312" s="73"/>
      <c r="AG312" s="73"/>
      <c r="AH312" s="73"/>
      <c r="AI312" s="56"/>
      <c r="AJ312" s="73"/>
      <c r="AK312" s="73"/>
      <c r="AL312" s="73"/>
      <c r="AM312" s="73"/>
      <c r="AN312" s="73"/>
      <c r="AO312" s="73"/>
    </row>
    <row r="313" spans="1:41" x14ac:dyDescent="0.2">
      <c r="A313" s="73"/>
      <c r="B313" s="73"/>
      <c r="C313" s="73"/>
      <c r="D313" s="73"/>
      <c r="E313" s="73"/>
      <c r="F313" s="73"/>
      <c r="G313" s="56"/>
      <c r="H313" s="73"/>
      <c r="I313" s="73"/>
      <c r="J313" s="73"/>
      <c r="K313" s="73"/>
      <c r="L313" s="73"/>
      <c r="M313" s="73"/>
      <c r="N313" s="56"/>
      <c r="O313" s="73"/>
      <c r="P313" s="73"/>
      <c r="Q313" s="73"/>
      <c r="R313" s="73"/>
      <c r="S313" s="73"/>
      <c r="T313" s="73"/>
      <c r="U313" s="56"/>
      <c r="V313" s="73"/>
      <c r="W313" s="73"/>
      <c r="X313" s="73"/>
      <c r="Y313" s="73"/>
      <c r="Z313" s="73"/>
      <c r="AA313" s="73"/>
      <c r="AB313" s="56"/>
      <c r="AC313" s="73"/>
      <c r="AD313" s="73"/>
      <c r="AE313" s="73"/>
      <c r="AF313" s="73"/>
      <c r="AG313" s="73"/>
      <c r="AH313" s="73"/>
      <c r="AI313" s="56"/>
      <c r="AJ313" s="73"/>
      <c r="AK313" s="73"/>
      <c r="AL313" s="73"/>
      <c r="AM313" s="73"/>
      <c r="AN313" s="73"/>
      <c r="AO313" s="73"/>
    </row>
    <row r="314" spans="1:41" x14ac:dyDescent="0.2">
      <c r="A314" s="73"/>
      <c r="B314" s="73"/>
      <c r="C314" s="73"/>
      <c r="D314" s="73"/>
      <c r="E314" s="73"/>
      <c r="F314" s="73"/>
      <c r="G314" s="56"/>
      <c r="H314" s="73"/>
      <c r="I314" s="73"/>
      <c r="J314" s="73"/>
      <c r="K314" s="73"/>
      <c r="L314" s="73"/>
      <c r="M314" s="73"/>
      <c r="N314" s="56"/>
      <c r="O314" s="73"/>
      <c r="P314" s="73"/>
      <c r="Q314" s="73"/>
      <c r="R314" s="73"/>
      <c r="S314" s="73"/>
      <c r="T314" s="73"/>
      <c r="U314" s="56"/>
      <c r="V314" s="73"/>
      <c r="W314" s="73"/>
      <c r="X314" s="73"/>
      <c r="Y314" s="73"/>
      <c r="Z314" s="73"/>
      <c r="AA314" s="73"/>
      <c r="AB314" s="56"/>
      <c r="AC314" s="73"/>
      <c r="AD314" s="73"/>
      <c r="AE314" s="73"/>
      <c r="AF314" s="73"/>
      <c r="AG314" s="73"/>
      <c r="AH314" s="73"/>
      <c r="AI314" s="56"/>
      <c r="AJ314" s="73"/>
      <c r="AK314" s="73"/>
      <c r="AL314" s="73"/>
      <c r="AM314" s="73"/>
      <c r="AN314" s="73"/>
      <c r="AO314" s="73"/>
    </row>
    <row r="315" spans="1:41" x14ac:dyDescent="0.2">
      <c r="A315" s="73"/>
      <c r="B315" s="73"/>
      <c r="C315" s="73"/>
      <c r="D315" s="73"/>
      <c r="E315" s="73"/>
      <c r="F315" s="73"/>
      <c r="G315" s="56"/>
      <c r="H315" s="73"/>
      <c r="I315" s="73"/>
      <c r="J315" s="73"/>
      <c r="K315" s="73"/>
      <c r="L315" s="73"/>
      <c r="M315" s="73"/>
      <c r="N315" s="56"/>
      <c r="O315" s="73"/>
      <c r="P315" s="73"/>
      <c r="Q315" s="73"/>
      <c r="R315" s="73"/>
      <c r="S315" s="73"/>
      <c r="T315" s="73"/>
      <c r="U315" s="56"/>
      <c r="V315" s="73"/>
      <c r="W315" s="73"/>
      <c r="X315" s="73"/>
      <c r="Y315" s="73"/>
      <c r="Z315" s="73"/>
      <c r="AA315" s="73"/>
      <c r="AB315" s="56"/>
      <c r="AC315" s="73"/>
      <c r="AD315" s="73"/>
      <c r="AE315" s="73"/>
      <c r="AF315" s="73"/>
      <c r="AG315" s="73"/>
      <c r="AH315" s="73"/>
      <c r="AI315" s="56"/>
      <c r="AJ315" s="73"/>
      <c r="AK315" s="73"/>
      <c r="AL315" s="73"/>
      <c r="AM315" s="73"/>
      <c r="AN315" s="73"/>
      <c r="AO315" s="73"/>
    </row>
    <row r="316" spans="1:41" x14ac:dyDescent="0.2">
      <c r="A316" s="73"/>
      <c r="B316" s="73"/>
      <c r="C316" s="73"/>
      <c r="D316" s="73"/>
      <c r="E316" s="73"/>
      <c r="F316" s="73"/>
      <c r="G316" s="56"/>
      <c r="H316" s="73"/>
      <c r="I316" s="73"/>
      <c r="J316" s="73"/>
      <c r="K316" s="73"/>
      <c r="L316" s="73"/>
      <c r="M316" s="73"/>
      <c r="N316" s="56"/>
      <c r="O316" s="73"/>
      <c r="P316" s="73"/>
      <c r="Q316" s="73"/>
      <c r="R316" s="73"/>
      <c r="S316" s="73"/>
      <c r="T316" s="73"/>
      <c r="U316" s="56"/>
      <c r="V316" s="73"/>
      <c r="W316" s="73"/>
      <c r="X316" s="73"/>
      <c r="Y316" s="73"/>
      <c r="Z316" s="73"/>
      <c r="AA316" s="73"/>
      <c r="AB316" s="56"/>
      <c r="AC316" s="73"/>
      <c r="AD316" s="73"/>
      <c r="AE316" s="73"/>
      <c r="AF316" s="73"/>
      <c r="AG316" s="73"/>
      <c r="AH316" s="73"/>
      <c r="AI316" s="56"/>
      <c r="AJ316" s="73"/>
      <c r="AK316" s="73"/>
      <c r="AL316" s="73"/>
      <c r="AM316" s="73"/>
      <c r="AN316" s="73"/>
      <c r="AO316" s="73"/>
    </row>
    <row r="317" spans="1:41" x14ac:dyDescent="0.2">
      <c r="A317" s="73"/>
      <c r="B317" s="73"/>
      <c r="C317" s="73"/>
      <c r="D317" s="73"/>
      <c r="E317" s="73"/>
      <c r="F317" s="73"/>
      <c r="G317" s="56"/>
      <c r="H317" s="73"/>
      <c r="I317" s="73"/>
      <c r="J317" s="73"/>
      <c r="K317" s="73"/>
      <c r="L317" s="73"/>
      <c r="M317" s="73"/>
      <c r="N317" s="56"/>
      <c r="O317" s="73"/>
      <c r="P317" s="73"/>
      <c r="Q317" s="73"/>
      <c r="R317" s="73"/>
      <c r="S317" s="73"/>
      <c r="T317" s="73"/>
      <c r="U317" s="56"/>
      <c r="V317" s="73"/>
      <c r="W317" s="73"/>
      <c r="X317" s="73"/>
      <c r="Y317" s="73"/>
      <c r="Z317" s="73"/>
      <c r="AA317" s="73"/>
      <c r="AB317" s="56"/>
      <c r="AC317" s="73"/>
      <c r="AD317" s="73"/>
      <c r="AE317" s="73"/>
      <c r="AF317" s="73"/>
      <c r="AG317" s="73"/>
      <c r="AH317" s="73"/>
      <c r="AI317" s="56"/>
      <c r="AJ317" s="73"/>
      <c r="AK317" s="73"/>
      <c r="AL317" s="73"/>
      <c r="AM317" s="73"/>
      <c r="AN317" s="73"/>
      <c r="AO317" s="73"/>
    </row>
    <row r="318" spans="1:41" x14ac:dyDescent="0.2">
      <c r="A318" s="73"/>
      <c r="B318" s="73"/>
      <c r="C318" s="73"/>
      <c r="D318" s="73"/>
      <c r="E318" s="73"/>
      <c r="F318" s="73"/>
      <c r="G318" s="56"/>
      <c r="H318" s="73"/>
      <c r="I318" s="73"/>
      <c r="J318" s="73"/>
      <c r="K318" s="73"/>
      <c r="L318" s="73"/>
      <c r="M318" s="73"/>
      <c r="N318" s="56"/>
      <c r="O318" s="73"/>
      <c r="P318" s="73"/>
      <c r="Q318" s="73"/>
      <c r="R318" s="73"/>
      <c r="S318" s="73"/>
      <c r="T318" s="73"/>
      <c r="U318" s="56"/>
      <c r="V318" s="73"/>
      <c r="W318" s="73"/>
      <c r="X318" s="73"/>
      <c r="Y318" s="73"/>
      <c r="Z318" s="73"/>
      <c r="AA318" s="73"/>
      <c r="AB318" s="56"/>
      <c r="AC318" s="73"/>
      <c r="AD318" s="73"/>
      <c r="AE318" s="73"/>
      <c r="AF318" s="73"/>
      <c r="AG318" s="73"/>
      <c r="AH318" s="73"/>
      <c r="AI318" s="56"/>
      <c r="AJ318" s="73"/>
      <c r="AK318" s="73"/>
      <c r="AL318" s="73"/>
      <c r="AM318" s="73"/>
      <c r="AN318" s="73"/>
      <c r="AO318" s="73"/>
    </row>
    <row r="319" spans="1:41" x14ac:dyDescent="0.2">
      <c r="A319" s="73"/>
      <c r="B319" s="73"/>
      <c r="C319" s="73"/>
      <c r="D319" s="73"/>
      <c r="E319" s="73"/>
      <c r="F319" s="73"/>
      <c r="G319" s="56"/>
      <c r="H319" s="73"/>
      <c r="I319" s="73"/>
      <c r="J319" s="73"/>
      <c r="K319" s="73"/>
      <c r="L319" s="73"/>
      <c r="M319" s="73"/>
      <c r="N319" s="56"/>
      <c r="O319" s="73"/>
      <c r="P319" s="73"/>
      <c r="Q319" s="73"/>
      <c r="R319" s="73"/>
      <c r="S319" s="73"/>
      <c r="T319" s="73"/>
      <c r="U319" s="56"/>
      <c r="V319" s="73"/>
      <c r="W319" s="73"/>
      <c r="X319" s="73"/>
      <c r="Y319" s="73"/>
      <c r="Z319" s="73"/>
      <c r="AA319" s="73"/>
      <c r="AB319" s="56"/>
      <c r="AC319" s="73"/>
      <c r="AD319" s="73"/>
      <c r="AE319" s="73"/>
      <c r="AF319" s="73"/>
      <c r="AG319" s="73"/>
      <c r="AH319" s="73"/>
      <c r="AI319" s="56"/>
      <c r="AJ319" s="73"/>
      <c r="AK319" s="73"/>
      <c r="AL319" s="73"/>
      <c r="AM319" s="73"/>
      <c r="AN319" s="73"/>
      <c r="AO319" s="73"/>
    </row>
    <row r="320" spans="1:41" x14ac:dyDescent="0.2">
      <c r="A320" s="73"/>
      <c r="B320" s="73"/>
      <c r="C320" s="73"/>
      <c r="D320" s="73"/>
      <c r="E320" s="73"/>
      <c r="F320" s="73"/>
      <c r="G320" s="56"/>
      <c r="H320" s="73"/>
      <c r="I320" s="73"/>
      <c r="J320" s="73"/>
      <c r="K320" s="73"/>
      <c r="L320" s="73"/>
      <c r="M320" s="73"/>
      <c r="N320" s="56"/>
      <c r="O320" s="73"/>
      <c r="P320" s="73"/>
      <c r="Q320" s="73"/>
      <c r="R320" s="73"/>
      <c r="S320" s="73"/>
      <c r="T320" s="73"/>
      <c r="U320" s="56"/>
      <c r="V320" s="73"/>
      <c r="W320" s="73"/>
      <c r="X320" s="73"/>
      <c r="Y320" s="73"/>
      <c r="Z320" s="73"/>
      <c r="AA320" s="73"/>
      <c r="AB320" s="56"/>
      <c r="AC320" s="73"/>
      <c r="AD320" s="73"/>
      <c r="AE320" s="73"/>
      <c r="AF320" s="73"/>
      <c r="AG320" s="73"/>
      <c r="AH320" s="73"/>
      <c r="AI320" s="56"/>
      <c r="AJ320" s="73"/>
      <c r="AK320" s="73"/>
      <c r="AL320" s="73"/>
      <c r="AM320" s="73"/>
      <c r="AN320" s="73"/>
      <c r="AO320" s="73"/>
    </row>
    <row r="321" spans="1:41" x14ac:dyDescent="0.2">
      <c r="A321" s="73"/>
      <c r="B321" s="73"/>
      <c r="C321" s="73"/>
      <c r="D321" s="73"/>
      <c r="E321" s="73"/>
      <c r="F321" s="73"/>
      <c r="G321" s="56"/>
      <c r="H321" s="73"/>
      <c r="I321" s="73"/>
      <c r="J321" s="73"/>
      <c r="K321" s="73"/>
      <c r="L321" s="73"/>
      <c r="M321" s="73"/>
      <c r="N321" s="56"/>
      <c r="O321" s="73"/>
      <c r="P321" s="73"/>
      <c r="Q321" s="73"/>
      <c r="R321" s="73"/>
      <c r="S321" s="73"/>
      <c r="T321" s="73"/>
      <c r="U321" s="56"/>
      <c r="V321" s="73"/>
      <c r="W321" s="73"/>
      <c r="X321" s="73"/>
      <c r="Y321" s="73"/>
      <c r="Z321" s="73"/>
      <c r="AA321" s="73"/>
      <c r="AB321" s="56"/>
      <c r="AC321" s="73"/>
      <c r="AD321" s="73"/>
      <c r="AE321" s="73"/>
      <c r="AF321" s="73"/>
      <c r="AG321" s="73"/>
      <c r="AH321" s="73"/>
      <c r="AI321" s="56"/>
      <c r="AJ321" s="73"/>
      <c r="AK321" s="73"/>
      <c r="AL321" s="73"/>
      <c r="AM321" s="73"/>
      <c r="AN321" s="73"/>
      <c r="AO321" s="73"/>
    </row>
    <row r="322" spans="1:41" x14ac:dyDescent="0.2">
      <c r="A322" s="73"/>
      <c r="B322" s="73"/>
      <c r="C322" s="73"/>
      <c r="D322" s="73"/>
      <c r="E322" s="73"/>
      <c r="F322" s="73"/>
      <c r="G322" s="56"/>
      <c r="H322" s="73"/>
      <c r="I322" s="73"/>
      <c r="J322" s="73"/>
      <c r="K322" s="73"/>
      <c r="L322" s="73"/>
      <c r="M322" s="73"/>
      <c r="N322" s="56"/>
      <c r="O322" s="73"/>
      <c r="P322" s="73"/>
      <c r="Q322" s="73"/>
      <c r="R322" s="73"/>
      <c r="S322" s="73"/>
      <c r="T322" s="73"/>
      <c r="U322" s="56"/>
      <c r="V322" s="73"/>
      <c r="W322" s="73"/>
      <c r="X322" s="73"/>
      <c r="Y322" s="73"/>
      <c r="Z322" s="73"/>
      <c r="AA322" s="73"/>
      <c r="AB322" s="56"/>
      <c r="AC322" s="73"/>
      <c r="AD322" s="73"/>
      <c r="AE322" s="73"/>
      <c r="AF322" s="73"/>
      <c r="AG322" s="73"/>
      <c r="AH322" s="73"/>
      <c r="AI322" s="56"/>
      <c r="AJ322" s="73"/>
      <c r="AK322" s="73"/>
      <c r="AL322" s="73"/>
      <c r="AM322" s="73"/>
      <c r="AN322" s="73"/>
      <c r="AO322" s="73"/>
    </row>
    <row r="323" spans="1:41" x14ac:dyDescent="0.2">
      <c r="A323" s="73"/>
      <c r="B323" s="73"/>
      <c r="C323" s="73"/>
      <c r="D323" s="73"/>
      <c r="E323" s="73"/>
      <c r="F323" s="73"/>
      <c r="G323" s="56"/>
      <c r="H323" s="73"/>
      <c r="I323" s="73"/>
      <c r="J323" s="73"/>
      <c r="K323" s="73"/>
      <c r="L323" s="73"/>
      <c r="M323" s="73"/>
      <c r="N323" s="56"/>
      <c r="O323" s="73"/>
      <c r="P323" s="73"/>
      <c r="Q323" s="73"/>
      <c r="R323" s="73"/>
      <c r="S323" s="73"/>
      <c r="T323" s="73"/>
      <c r="U323" s="56"/>
      <c r="V323" s="73"/>
      <c r="W323" s="73"/>
      <c r="X323" s="73"/>
      <c r="Y323" s="73"/>
      <c r="Z323" s="73"/>
      <c r="AA323" s="73"/>
      <c r="AB323" s="56"/>
      <c r="AC323" s="73"/>
      <c r="AD323" s="73"/>
      <c r="AE323" s="73"/>
      <c r="AF323" s="73"/>
      <c r="AG323" s="73"/>
      <c r="AH323" s="73"/>
      <c r="AI323" s="56"/>
      <c r="AJ323" s="73"/>
      <c r="AK323" s="73"/>
      <c r="AL323" s="73"/>
      <c r="AM323" s="73"/>
      <c r="AN323" s="73"/>
      <c r="AO323" s="73"/>
    </row>
    <row r="324" spans="1:41" x14ac:dyDescent="0.2">
      <c r="A324" s="73"/>
      <c r="B324" s="73"/>
      <c r="C324" s="73"/>
      <c r="D324" s="73"/>
      <c r="E324" s="73"/>
      <c r="F324" s="73"/>
      <c r="G324" s="56"/>
      <c r="H324" s="73"/>
      <c r="I324" s="73"/>
      <c r="J324" s="73"/>
      <c r="K324" s="73"/>
      <c r="L324" s="73"/>
      <c r="M324" s="73"/>
      <c r="N324" s="56"/>
      <c r="O324" s="73"/>
      <c r="P324" s="73"/>
      <c r="Q324" s="73"/>
      <c r="R324" s="73"/>
      <c r="S324" s="73"/>
      <c r="T324" s="73"/>
      <c r="U324" s="56"/>
      <c r="V324" s="73"/>
      <c r="W324" s="73"/>
      <c r="X324" s="73"/>
      <c r="Y324" s="73"/>
      <c r="Z324" s="73"/>
      <c r="AA324" s="73"/>
      <c r="AB324" s="56"/>
      <c r="AC324" s="73"/>
      <c r="AD324" s="73"/>
      <c r="AE324" s="73"/>
      <c r="AF324" s="73"/>
      <c r="AG324" s="73"/>
      <c r="AH324" s="73"/>
      <c r="AI324" s="56"/>
      <c r="AJ324" s="73"/>
      <c r="AK324" s="73"/>
      <c r="AL324" s="73"/>
      <c r="AM324" s="73"/>
      <c r="AN324" s="73"/>
      <c r="AO324" s="73"/>
    </row>
    <row r="325" spans="1:41" x14ac:dyDescent="0.2">
      <c r="A325" s="73"/>
      <c r="B325" s="73"/>
      <c r="C325" s="73"/>
      <c r="D325" s="73"/>
      <c r="E325" s="73"/>
      <c r="F325" s="73"/>
      <c r="G325" s="56"/>
      <c r="H325" s="73"/>
      <c r="I325" s="73"/>
      <c r="J325" s="73"/>
      <c r="K325" s="73"/>
      <c r="L325" s="73"/>
      <c r="M325" s="73"/>
      <c r="N325" s="56"/>
      <c r="O325" s="73"/>
      <c r="P325" s="73"/>
      <c r="Q325" s="73"/>
      <c r="R325" s="73"/>
      <c r="S325" s="73"/>
      <c r="T325" s="73"/>
      <c r="U325" s="56"/>
      <c r="V325" s="73"/>
      <c r="W325" s="73"/>
      <c r="X325" s="73"/>
      <c r="Y325" s="73"/>
      <c r="Z325" s="73"/>
      <c r="AA325" s="73"/>
      <c r="AB325" s="56"/>
      <c r="AC325" s="73"/>
      <c r="AD325" s="73"/>
      <c r="AE325" s="73"/>
      <c r="AF325" s="73"/>
      <c r="AG325" s="73"/>
      <c r="AH325" s="73"/>
      <c r="AI325" s="56"/>
      <c r="AJ325" s="73"/>
      <c r="AK325" s="73"/>
      <c r="AL325" s="73"/>
      <c r="AM325" s="73"/>
      <c r="AN325" s="73"/>
      <c r="AO325" s="73"/>
    </row>
    <row r="326" spans="1:41" x14ac:dyDescent="0.2">
      <c r="A326" s="73"/>
      <c r="B326" s="73"/>
      <c r="C326" s="73"/>
      <c r="D326" s="73"/>
      <c r="E326" s="73"/>
      <c r="F326" s="73"/>
      <c r="G326" s="56"/>
      <c r="H326" s="73"/>
      <c r="I326" s="73"/>
      <c r="J326" s="73"/>
      <c r="K326" s="73"/>
      <c r="L326" s="73"/>
      <c r="M326" s="73"/>
      <c r="N326" s="56"/>
      <c r="O326" s="73"/>
      <c r="P326" s="73"/>
      <c r="Q326" s="73"/>
      <c r="R326" s="73"/>
      <c r="S326" s="73"/>
      <c r="T326" s="73"/>
      <c r="U326" s="56"/>
      <c r="V326" s="73"/>
      <c r="W326" s="73"/>
      <c r="X326" s="73"/>
      <c r="Y326" s="73"/>
      <c r="Z326" s="73"/>
      <c r="AA326" s="73"/>
      <c r="AB326" s="56"/>
      <c r="AC326" s="73"/>
      <c r="AD326" s="73"/>
      <c r="AE326" s="73"/>
      <c r="AF326" s="73"/>
      <c r="AG326" s="73"/>
      <c r="AH326" s="73"/>
      <c r="AI326" s="56"/>
      <c r="AJ326" s="73"/>
      <c r="AK326" s="73"/>
      <c r="AL326" s="73"/>
      <c r="AM326" s="73"/>
      <c r="AN326" s="73"/>
      <c r="AO326" s="73"/>
    </row>
    <row r="327" spans="1:41" x14ac:dyDescent="0.2">
      <c r="A327" s="73"/>
      <c r="B327" s="73"/>
      <c r="C327" s="73"/>
      <c r="D327" s="73"/>
      <c r="E327" s="73"/>
      <c r="F327" s="73"/>
      <c r="G327" s="56"/>
      <c r="H327" s="73"/>
      <c r="I327" s="73"/>
      <c r="J327" s="73"/>
      <c r="K327" s="73"/>
      <c r="L327" s="73"/>
      <c r="M327" s="73"/>
      <c r="N327" s="56"/>
      <c r="O327" s="73"/>
      <c r="P327" s="73"/>
      <c r="Q327" s="73"/>
      <c r="R327" s="73"/>
      <c r="S327" s="73"/>
      <c r="T327" s="73"/>
      <c r="U327" s="56"/>
      <c r="V327" s="73"/>
      <c r="W327" s="73"/>
      <c r="X327" s="73"/>
      <c r="Y327" s="73"/>
      <c r="Z327" s="73"/>
      <c r="AA327" s="73"/>
      <c r="AB327" s="56"/>
      <c r="AC327" s="73"/>
      <c r="AD327" s="73"/>
      <c r="AE327" s="73"/>
      <c r="AF327" s="73"/>
      <c r="AG327" s="73"/>
      <c r="AH327" s="73"/>
      <c r="AI327" s="56"/>
      <c r="AJ327" s="73"/>
      <c r="AK327" s="73"/>
      <c r="AL327" s="73"/>
      <c r="AM327" s="73"/>
      <c r="AN327" s="73"/>
      <c r="AO327" s="73"/>
    </row>
    <row r="328" spans="1:41" x14ac:dyDescent="0.2">
      <c r="A328" s="73"/>
      <c r="B328" s="73"/>
      <c r="C328" s="73"/>
      <c r="D328" s="73"/>
      <c r="E328" s="73"/>
      <c r="F328" s="73"/>
      <c r="G328" s="56"/>
      <c r="H328" s="73"/>
      <c r="I328" s="73"/>
      <c r="J328" s="73"/>
      <c r="K328" s="73"/>
      <c r="L328" s="73"/>
      <c r="M328" s="73"/>
      <c r="N328" s="56"/>
      <c r="O328" s="73"/>
      <c r="P328" s="73"/>
      <c r="Q328" s="73"/>
      <c r="R328" s="73"/>
      <c r="S328" s="73"/>
      <c r="T328" s="73"/>
      <c r="U328" s="56"/>
      <c r="V328" s="73"/>
      <c r="W328" s="73"/>
      <c r="X328" s="73"/>
      <c r="Y328" s="73"/>
      <c r="Z328" s="73"/>
      <c r="AA328" s="73"/>
      <c r="AB328" s="56"/>
      <c r="AC328" s="73"/>
      <c r="AD328" s="73"/>
      <c r="AE328" s="73"/>
      <c r="AF328" s="73"/>
      <c r="AG328" s="73"/>
      <c r="AH328" s="73"/>
      <c r="AI328" s="56"/>
      <c r="AJ328" s="73"/>
      <c r="AK328" s="73"/>
      <c r="AL328" s="73"/>
      <c r="AM328" s="73"/>
      <c r="AN328" s="73"/>
      <c r="AO328" s="73"/>
    </row>
    <row r="329" spans="1:41" x14ac:dyDescent="0.2">
      <c r="A329" s="73"/>
      <c r="B329" s="73"/>
      <c r="C329" s="73"/>
      <c r="D329" s="73"/>
      <c r="E329" s="73"/>
      <c r="F329" s="73"/>
      <c r="G329" s="56"/>
      <c r="H329" s="73"/>
      <c r="I329" s="73"/>
      <c r="J329" s="73"/>
      <c r="K329" s="73"/>
      <c r="L329" s="73"/>
      <c r="M329" s="73"/>
      <c r="N329" s="56"/>
      <c r="O329" s="73"/>
      <c r="P329" s="73"/>
      <c r="Q329" s="73"/>
      <c r="R329" s="73"/>
      <c r="S329" s="73"/>
      <c r="T329" s="73"/>
      <c r="U329" s="56"/>
      <c r="V329" s="73"/>
      <c r="W329" s="73"/>
      <c r="X329" s="73"/>
      <c r="Y329" s="73"/>
      <c r="Z329" s="73"/>
      <c r="AA329" s="73"/>
      <c r="AB329" s="56"/>
      <c r="AC329" s="73"/>
      <c r="AD329" s="73"/>
      <c r="AE329" s="73"/>
      <c r="AF329" s="73"/>
      <c r="AG329" s="73"/>
      <c r="AH329" s="73"/>
      <c r="AI329" s="56"/>
      <c r="AJ329" s="73"/>
      <c r="AK329" s="73"/>
      <c r="AL329" s="73"/>
      <c r="AM329" s="73"/>
      <c r="AN329" s="73"/>
      <c r="AO329" s="73"/>
    </row>
    <row r="330" spans="1:41" x14ac:dyDescent="0.2">
      <c r="A330" s="73"/>
      <c r="B330" s="73"/>
      <c r="C330" s="73"/>
      <c r="D330" s="73"/>
      <c r="E330" s="73"/>
      <c r="F330" s="73"/>
      <c r="G330" s="56"/>
      <c r="H330" s="73"/>
      <c r="I330" s="73"/>
      <c r="J330" s="73"/>
      <c r="K330" s="73"/>
      <c r="L330" s="73"/>
      <c r="M330" s="73"/>
      <c r="N330" s="56"/>
      <c r="O330" s="73"/>
      <c r="P330" s="73"/>
      <c r="Q330" s="73"/>
      <c r="R330" s="73"/>
      <c r="S330" s="73"/>
      <c r="T330" s="73"/>
      <c r="U330" s="56"/>
      <c r="V330" s="73"/>
      <c r="W330" s="73"/>
      <c r="X330" s="73"/>
      <c r="Y330" s="73"/>
      <c r="Z330" s="73"/>
      <c r="AA330" s="73"/>
      <c r="AB330" s="56"/>
      <c r="AC330" s="73"/>
      <c r="AD330" s="73"/>
      <c r="AE330" s="73"/>
      <c r="AF330" s="73"/>
      <c r="AG330" s="73"/>
      <c r="AH330" s="73"/>
      <c r="AI330" s="56"/>
      <c r="AJ330" s="73"/>
      <c r="AK330" s="73"/>
      <c r="AL330" s="73"/>
      <c r="AM330" s="73"/>
      <c r="AN330" s="73"/>
      <c r="AO330" s="73"/>
    </row>
    <row r="331" spans="1:41" x14ac:dyDescent="0.2">
      <c r="A331" s="73"/>
      <c r="B331" s="73"/>
      <c r="C331" s="73"/>
      <c r="D331" s="73"/>
      <c r="E331" s="73"/>
      <c r="F331" s="73"/>
      <c r="G331" s="56"/>
      <c r="H331" s="73"/>
      <c r="I331" s="73"/>
      <c r="J331" s="73"/>
      <c r="K331" s="73"/>
      <c r="L331" s="73"/>
      <c r="M331" s="73"/>
      <c r="N331" s="56"/>
      <c r="O331" s="73"/>
      <c r="P331" s="73"/>
      <c r="Q331" s="73"/>
      <c r="R331" s="73"/>
      <c r="S331" s="73"/>
      <c r="T331" s="73"/>
      <c r="U331" s="56"/>
      <c r="V331" s="73"/>
      <c r="W331" s="73"/>
      <c r="X331" s="73"/>
      <c r="Y331" s="73"/>
      <c r="Z331" s="73"/>
      <c r="AA331" s="73"/>
      <c r="AB331" s="56"/>
      <c r="AC331" s="73"/>
      <c r="AD331" s="73"/>
      <c r="AE331" s="73"/>
      <c r="AF331" s="73"/>
      <c r="AG331" s="73"/>
      <c r="AH331" s="73"/>
      <c r="AI331" s="56"/>
      <c r="AJ331" s="73"/>
      <c r="AK331" s="73"/>
      <c r="AL331" s="73"/>
      <c r="AM331" s="73"/>
      <c r="AN331" s="73"/>
      <c r="AO331" s="73"/>
    </row>
    <row r="332" spans="1:41" x14ac:dyDescent="0.2">
      <c r="A332" s="73"/>
      <c r="B332" s="73"/>
      <c r="C332" s="73"/>
      <c r="D332" s="73"/>
      <c r="E332" s="73"/>
      <c r="F332" s="73"/>
      <c r="G332" s="56"/>
      <c r="H332" s="73"/>
      <c r="I332" s="73"/>
      <c r="J332" s="73"/>
      <c r="K332" s="73"/>
      <c r="L332" s="73"/>
      <c r="M332" s="73"/>
      <c r="N332" s="56"/>
      <c r="O332" s="73"/>
      <c r="P332" s="73"/>
      <c r="Q332" s="73"/>
      <c r="R332" s="73"/>
      <c r="S332" s="73"/>
      <c r="T332" s="73"/>
      <c r="U332" s="56"/>
      <c r="V332" s="73"/>
      <c r="W332" s="73"/>
      <c r="X332" s="73"/>
      <c r="Y332" s="73"/>
      <c r="Z332" s="73"/>
      <c r="AA332" s="73"/>
      <c r="AB332" s="56"/>
      <c r="AC332" s="73"/>
      <c r="AD332" s="73"/>
      <c r="AE332" s="73"/>
      <c r="AF332" s="73"/>
      <c r="AG332" s="73"/>
      <c r="AH332" s="73"/>
      <c r="AI332" s="56"/>
      <c r="AJ332" s="73"/>
      <c r="AK332" s="73"/>
      <c r="AL332" s="73"/>
      <c r="AM332" s="73"/>
      <c r="AN332" s="73"/>
      <c r="AO332" s="73"/>
    </row>
    <row r="333" spans="1:41" x14ac:dyDescent="0.2">
      <c r="A333" s="73"/>
      <c r="B333" s="73"/>
      <c r="C333" s="73"/>
      <c r="D333" s="73"/>
      <c r="E333" s="73"/>
      <c r="F333" s="73"/>
      <c r="G333" s="56"/>
      <c r="H333" s="73"/>
      <c r="I333" s="73"/>
      <c r="J333" s="73"/>
      <c r="K333" s="73"/>
      <c r="L333" s="73"/>
      <c r="M333" s="73"/>
      <c r="N333" s="56"/>
      <c r="O333" s="73"/>
      <c r="P333" s="73"/>
      <c r="Q333" s="73"/>
      <c r="R333" s="73"/>
      <c r="S333" s="73"/>
      <c r="T333" s="73"/>
      <c r="U333" s="56"/>
      <c r="V333" s="73"/>
      <c r="W333" s="73"/>
      <c r="X333" s="73"/>
      <c r="Y333" s="73"/>
      <c r="Z333" s="73"/>
      <c r="AA333" s="73"/>
      <c r="AB333" s="56"/>
      <c r="AC333" s="73"/>
      <c r="AD333" s="73"/>
      <c r="AE333" s="73"/>
      <c r="AF333" s="73"/>
      <c r="AG333" s="73"/>
      <c r="AH333" s="73"/>
      <c r="AI333" s="56"/>
      <c r="AJ333" s="73"/>
      <c r="AK333" s="73"/>
      <c r="AL333" s="73"/>
      <c r="AM333" s="73"/>
      <c r="AN333" s="73"/>
      <c r="AO333" s="73"/>
    </row>
    <row r="334" spans="1:41" x14ac:dyDescent="0.2">
      <c r="A334" s="73"/>
      <c r="B334" s="73"/>
      <c r="C334" s="73"/>
      <c r="D334" s="73"/>
      <c r="E334" s="73"/>
      <c r="F334" s="73"/>
      <c r="G334" s="56"/>
      <c r="H334" s="73"/>
      <c r="I334" s="73"/>
      <c r="J334" s="73"/>
      <c r="K334" s="73"/>
      <c r="L334" s="73"/>
      <c r="M334" s="73"/>
      <c r="N334" s="56"/>
      <c r="O334" s="73"/>
      <c r="P334" s="73"/>
      <c r="Q334" s="73"/>
      <c r="R334" s="73"/>
      <c r="S334" s="73"/>
      <c r="T334" s="73"/>
      <c r="U334" s="56"/>
      <c r="V334" s="73"/>
      <c r="W334" s="73"/>
      <c r="X334" s="73"/>
      <c r="Y334" s="73"/>
      <c r="Z334" s="73"/>
      <c r="AA334" s="73"/>
      <c r="AB334" s="56"/>
      <c r="AC334" s="73"/>
      <c r="AD334" s="73"/>
      <c r="AE334" s="73"/>
      <c r="AF334" s="73"/>
      <c r="AG334" s="73"/>
      <c r="AH334" s="73"/>
      <c r="AI334" s="56"/>
      <c r="AJ334" s="73"/>
      <c r="AK334" s="73"/>
      <c r="AL334" s="73"/>
      <c r="AM334" s="73"/>
      <c r="AN334" s="73"/>
      <c r="AO334" s="73"/>
    </row>
    <row r="335" spans="1:41" x14ac:dyDescent="0.2">
      <c r="A335" s="73"/>
      <c r="B335" s="73"/>
      <c r="C335" s="73"/>
      <c r="D335" s="73"/>
      <c r="E335" s="73"/>
      <c r="F335" s="73"/>
      <c r="G335" s="56"/>
      <c r="H335" s="73"/>
      <c r="I335" s="73"/>
      <c r="J335" s="73"/>
      <c r="K335" s="73"/>
      <c r="L335" s="73"/>
      <c r="M335" s="73"/>
      <c r="N335" s="56"/>
      <c r="O335" s="73"/>
      <c r="P335" s="73"/>
      <c r="Q335" s="73"/>
      <c r="R335" s="73"/>
      <c r="S335" s="73"/>
      <c r="T335" s="73"/>
      <c r="U335" s="56"/>
      <c r="V335" s="73"/>
      <c r="W335" s="73"/>
      <c r="X335" s="73"/>
      <c r="Y335" s="73"/>
      <c r="Z335" s="73"/>
      <c r="AA335" s="73"/>
      <c r="AB335" s="56"/>
      <c r="AC335" s="73"/>
      <c r="AD335" s="73"/>
      <c r="AE335" s="73"/>
      <c r="AF335" s="73"/>
      <c r="AG335" s="73"/>
      <c r="AH335" s="73"/>
      <c r="AI335" s="56"/>
      <c r="AJ335" s="73"/>
      <c r="AK335" s="73"/>
      <c r="AL335" s="73"/>
      <c r="AM335" s="73"/>
      <c r="AN335" s="73"/>
      <c r="AO335" s="73"/>
    </row>
    <row r="336" spans="1:41" x14ac:dyDescent="0.2">
      <c r="A336" s="73"/>
      <c r="B336" s="73"/>
      <c r="C336" s="73"/>
      <c r="D336" s="73"/>
      <c r="E336" s="73"/>
      <c r="F336" s="73"/>
      <c r="G336" s="56"/>
      <c r="H336" s="73"/>
      <c r="I336" s="73"/>
      <c r="J336" s="73"/>
      <c r="K336" s="73"/>
      <c r="L336" s="73"/>
      <c r="M336" s="73"/>
      <c r="N336" s="56"/>
      <c r="O336" s="73"/>
      <c r="P336" s="73"/>
      <c r="Q336" s="73"/>
      <c r="R336" s="73"/>
      <c r="S336" s="73"/>
      <c r="T336" s="73"/>
      <c r="U336" s="56"/>
      <c r="V336" s="73"/>
      <c r="W336" s="73"/>
      <c r="X336" s="73"/>
      <c r="Y336" s="73"/>
      <c r="Z336" s="73"/>
      <c r="AA336" s="73"/>
      <c r="AB336" s="56"/>
      <c r="AC336" s="73"/>
      <c r="AD336" s="73"/>
      <c r="AE336" s="73"/>
      <c r="AF336" s="73"/>
      <c r="AG336" s="73"/>
      <c r="AH336" s="73"/>
      <c r="AI336" s="56"/>
      <c r="AJ336" s="73"/>
      <c r="AK336" s="73"/>
      <c r="AL336" s="73"/>
      <c r="AM336" s="73"/>
      <c r="AN336" s="73"/>
      <c r="AO336" s="73"/>
    </row>
    <row r="337" spans="1:41" x14ac:dyDescent="0.2">
      <c r="A337" s="73"/>
      <c r="B337" s="73"/>
      <c r="C337" s="73"/>
      <c r="D337" s="73"/>
      <c r="E337" s="73"/>
      <c r="F337" s="73"/>
      <c r="G337" s="56"/>
      <c r="H337" s="73"/>
      <c r="I337" s="73"/>
      <c r="J337" s="73"/>
      <c r="K337" s="73"/>
      <c r="L337" s="73"/>
      <c r="M337" s="73"/>
      <c r="N337" s="56"/>
      <c r="O337" s="73"/>
      <c r="P337" s="73"/>
      <c r="Q337" s="73"/>
      <c r="R337" s="73"/>
      <c r="S337" s="73"/>
      <c r="T337" s="73"/>
      <c r="U337" s="56"/>
      <c r="V337" s="73"/>
      <c r="W337" s="73"/>
      <c r="X337" s="73"/>
      <c r="Y337" s="73"/>
      <c r="Z337" s="73"/>
      <c r="AA337" s="73"/>
      <c r="AB337" s="56"/>
      <c r="AC337" s="73"/>
      <c r="AD337" s="73"/>
      <c r="AE337" s="73"/>
      <c r="AF337" s="73"/>
      <c r="AG337" s="73"/>
      <c r="AH337" s="73"/>
      <c r="AI337" s="56"/>
      <c r="AJ337" s="73"/>
      <c r="AK337" s="73"/>
      <c r="AL337" s="73"/>
      <c r="AM337" s="73"/>
      <c r="AN337" s="73"/>
      <c r="AO337" s="73"/>
    </row>
    <row r="338" spans="1:41" x14ac:dyDescent="0.2">
      <c r="A338" s="73"/>
      <c r="B338" s="73"/>
      <c r="C338" s="73"/>
      <c r="D338" s="73"/>
      <c r="E338" s="73"/>
      <c r="F338" s="73"/>
      <c r="G338" s="56"/>
      <c r="H338" s="73"/>
      <c r="I338" s="73"/>
      <c r="J338" s="73"/>
      <c r="K338" s="73"/>
      <c r="L338" s="73"/>
      <c r="M338" s="73"/>
      <c r="N338" s="56"/>
      <c r="O338" s="73"/>
      <c r="P338" s="73"/>
      <c r="Q338" s="73"/>
      <c r="R338" s="73"/>
      <c r="S338" s="73"/>
      <c r="T338" s="73"/>
      <c r="U338" s="56"/>
      <c r="V338" s="73"/>
      <c r="W338" s="73"/>
      <c r="X338" s="73"/>
      <c r="Y338" s="73"/>
      <c r="Z338" s="73"/>
      <c r="AA338" s="73"/>
      <c r="AB338" s="56"/>
      <c r="AC338" s="73"/>
      <c r="AD338" s="73"/>
      <c r="AE338" s="73"/>
      <c r="AF338" s="73"/>
      <c r="AG338" s="73"/>
      <c r="AH338" s="73"/>
      <c r="AI338" s="56"/>
      <c r="AJ338" s="73"/>
      <c r="AK338" s="73"/>
      <c r="AL338" s="73"/>
      <c r="AM338" s="73"/>
      <c r="AN338" s="73"/>
      <c r="AO338" s="73"/>
    </row>
    <row r="339" spans="1:41" x14ac:dyDescent="0.2">
      <c r="A339" s="73"/>
      <c r="B339" s="73"/>
      <c r="C339" s="73"/>
      <c r="D339" s="73"/>
      <c r="E339" s="73"/>
      <c r="F339" s="73"/>
      <c r="G339" s="56"/>
      <c r="H339" s="73"/>
      <c r="I339" s="73"/>
      <c r="J339" s="73"/>
      <c r="K339" s="73"/>
      <c r="L339" s="73"/>
      <c r="M339" s="73"/>
      <c r="N339" s="56"/>
      <c r="O339" s="73"/>
      <c r="P339" s="73"/>
      <c r="Q339" s="73"/>
      <c r="R339" s="73"/>
      <c r="S339" s="73"/>
      <c r="T339" s="73"/>
      <c r="U339" s="56"/>
      <c r="V339" s="73"/>
      <c r="W339" s="73"/>
      <c r="X339" s="73"/>
      <c r="Y339" s="73"/>
      <c r="Z339" s="73"/>
      <c r="AA339" s="73"/>
      <c r="AB339" s="56"/>
      <c r="AC339" s="73"/>
      <c r="AD339" s="73"/>
      <c r="AE339" s="73"/>
      <c r="AF339" s="73"/>
      <c r="AG339" s="73"/>
      <c r="AH339" s="73"/>
      <c r="AI339" s="56"/>
      <c r="AJ339" s="73"/>
      <c r="AK339" s="73"/>
      <c r="AL339" s="73"/>
      <c r="AM339" s="73"/>
      <c r="AN339" s="73"/>
      <c r="AO339" s="73"/>
    </row>
    <row r="340" spans="1:41" x14ac:dyDescent="0.2">
      <c r="A340" s="73"/>
      <c r="B340" s="73"/>
      <c r="C340" s="73"/>
      <c r="D340" s="73"/>
      <c r="E340" s="73"/>
      <c r="F340" s="73"/>
      <c r="G340" s="56"/>
      <c r="H340" s="73"/>
      <c r="I340" s="73"/>
      <c r="J340" s="73"/>
      <c r="K340" s="73"/>
      <c r="L340" s="73"/>
      <c r="M340" s="73"/>
      <c r="N340" s="56"/>
      <c r="O340" s="73"/>
      <c r="P340" s="73"/>
      <c r="Q340" s="73"/>
      <c r="R340" s="73"/>
      <c r="S340" s="73"/>
      <c r="T340" s="73"/>
      <c r="U340" s="56"/>
      <c r="V340" s="73"/>
      <c r="W340" s="73"/>
      <c r="X340" s="73"/>
      <c r="Y340" s="73"/>
      <c r="Z340" s="73"/>
      <c r="AA340" s="73"/>
      <c r="AB340" s="56"/>
      <c r="AC340" s="73"/>
      <c r="AD340" s="73"/>
      <c r="AE340" s="73"/>
      <c r="AF340" s="73"/>
      <c r="AG340" s="73"/>
      <c r="AH340" s="73"/>
      <c r="AI340" s="56"/>
      <c r="AJ340" s="73"/>
      <c r="AK340" s="73"/>
      <c r="AL340" s="73"/>
      <c r="AM340" s="73"/>
      <c r="AN340" s="73"/>
      <c r="AO340" s="73"/>
    </row>
    <row r="341" spans="1:41" x14ac:dyDescent="0.2">
      <c r="A341" s="73"/>
      <c r="B341" s="73"/>
      <c r="C341" s="73"/>
      <c r="D341" s="73"/>
      <c r="E341" s="73"/>
      <c r="F341" s="73"/>
      <c r="G341" s="56"/>
      <c r="H341" s="73"/>
      <c r="I341" s="73"/>
      <c r="J341" s="73"/>
      <c r="K341" s="73"/>
      <c r="L341" s="73"/>
      <c r="M341" s="73"/>
      <c r="N341" s="56"/>
      <c r="O341" s="73"/>
      <c r="P341" s="73"/>
      <c r="Q341" s="73"/>
      <c r="R341" s="73"/>
      <c r="S341" s="73"/>
      <c r="T341" s="73"/>
      <c r="U341" s="56"/>
      <c r="V341" s="73"/>
      <c r="W341" s="73"/>
      <c r="X341" s="73"/>
      <c r="Y341" s="73"/>
      <c r="Z341" s="73"/>
      <c r="AA341" s="73"/>
      <c r="AB341" s="56"/>
      <c r="AC341" s="73"/>
      <c r="AD341" s="73"/>
      <c r="AE341" s="73"/>
      <c r="AF341" s="73"/>
      <c r="AG341" s="73"/>
      <c r="AH341" s="73"/>
      <c r="AI341" s="56"/>
      <c r="AJ341" s="73"/>
      <c r="AK341" s="73"/>
      <c r="AL341" s="73"/>
      <c r="AM341" s="73"/>
      <c r="AN341" s="73"/>
      <c r="AO341" s="73"/>
    </row>
    <row r="342" spans="1:41" x14ac:dyDescent="0.2">
      <c r="A342" s="73"/>
      <c r="B342" s="73"/>
      <c r="C342" s="73"/>
      <c r="D342" s="73"/>
      <c r="E342" s="73"/>
      <c r="F342" s="73"/>
      <c r="G342" s="56"/>
      <c r="H342" s="73"/>
      <c r="I342" s="73"/>
      <c r="J342" s="73"/>
      <c r="K342" s="73"/>
      <c r="L342" s="73"/>
      <c r="M342" s="73"/>
      <c r="N342" s="56"/>
      <c r="O342" s="73"/>
      <c r="P342" s="73"/>
      <c r="Q342" s="73"/>
      <c r="R342" s="73"/>
      <c r="S342" s="73"/>
      <c r="T342" s="73"/>
      <c r="U342" s="56"/>
      <c r="V342" s="73"/>
      <c r="W342" s="73"/>
      <c r="X342" s="73"/>
      <c r="Y342" s="73"/>
      <c r="Z342" s="73"/>
      <c r="AA342" s="73"/>
      <c r="AB342" s="56"/>
      <c r="AC342" s="73"/>
      <c r="AD342" s="73"/>
      <c r="AE342" s="73"/>
      <c r="AF342" s="73"/>
      <c r="AG342" s="73"/>
      <c r="AH342" s="73"/>
      <c r="AI342" s="56"/>
      <c r="AJ342" s="73"/>
      <c r="AK342" s="73"/>
      <c r="AL342" s="73"/>
      <c r="AM342" s="73"/>
      <c r="AN342" s="73"/>
      <c r="AO342" s="73"/>
    </row>
    <row r="343" spans="1:41" x14ac:dyDescent="0.2">
      <c r="A343" s="73"/>
      <c r="B343" s="73"/>
      <c r="C343" s="73"/>
      <c r="D343" s="73"/>
      <c r="E343" s="73"/>
      <c r="F343" s="73"/>
      <c r="G343" s="56"/>
      <c r="H343" s="73"/>
      <c r="I343" s="73"/>
      <c r="J343" s="73"/>
      <c r="K343" s="73"/>
      <c r="L343" s="73"/>
      <c r="M343" s="73"/>
      <c r="N343" s="56"/>
      <c r="O343" s="73"/>
      <c r="P343" s="73"/>
      <c r="Q343" s="73"/>
      <c r="R343" s="73"/>
      <c r="S343" s="73"/>
      <c r="T343" s="73"/>
      <c r="U343" s="56"/>
      <c r="V343" s="73"/>
      <c r="W343" s="73"/>
      <c r="X343" s="73"/>
      <c r="Y343" s="73"/>
      <c r="Z343" s="73"/>
      <c r="AA343" s="73"/>
      <c r="AB343" s="56"/>
      <c r="AC343" s="73"/>
      <c r="AD343" s="73"/>
      <c r="AE343" s="73"/>
      <c r="AF343" s="73"/>
      <c r="AG343" s="73"/>
      <c r="AH343" s="73"/>
      <c r="AI343" s="56"/>
      <c r="AJ343" s="73"/>
      <c r="AK343" s="73"/>
      <c r="AL343" s="73"/>
      <c r="AM343" s="73"/>
      <c r="AN343" s="73"/>
      <c r="AO343" s="73"/>
    </row>
    <row r="344" spans="1:41" x14ac:dyDescent="0.2">
      <c r="A344" s="73"/>
      <c r="B344" s="73"/>
      <c r="C344" s="73"/>
      <c r="D344" s="73"/>
      <c r="E344" s="73"/>
      <c r="F344" s="73"/>
      <c r="G344" s="56"/>
      <c r="H344" s="73"/>
      <c r="I344" s="73"/>
      <c r="J344" s="73"/>
      <c r="K344" s="73"/>
      <c r="L344" s="73"/>
      <c r="M344" s="73"/>
      <c r="N344" s="56"/>
      <c r="O344" s="73"/>
      <c r="P344" s="73"/>
      <c r="Q344" s="73"/>
      <c r="R344" s="73"/>
      <c r="S344" s="73"/>
      <c r="T344" s="73"/>
      <c r="U344" s="56"/>
      <c r="V344" s="73"/>
      <c r="W344" s="73"/>
      <c r="X344" s="73"/>
      <c r="Y344" s="73"/>
      <c r="Z344" s="73"/>
      <c r="AA344" s="73"/>
      <c r="AB344" s="56"/>
      <c r="AC344" s="73"/>
      <c r="AD344" s="73"/>
      <c r="AE344" s="73"/>
      <c r="AF344" s="73"/>
      <c r="AG344" s="73"/>
      <c r="AH344" s="73"/>
      <c r="AI344" s="56"/>
      <c r="AJ344" s="73"/>
      <c r="AK344" s="73"/>
      <c r="AL344" s="73"/>
      <c r="AM344" s="73"/>
      <c r="AN344" s="73"/>
      <c r="AO344" s="73"/>
    </row>
    <row r="345" spans="1:41" x14ac:dyDescent="0.2">
      <c r="A345" s="73"/>
      <c r="B345" s="73"/>
      <c r="C345" s="73"/>
      <c r="D345" s="73"/>
      <c r="E345" s="73"/>
      <c r="F345" s="73"/>
      <c r="G345" s="56"/>
      <c r="H345" s="73"/>
      <c r="I345" s="73"/>
      <c r="J345" s="73"/>
      <c r="K345" s="73"/>
      <c r="L345" s="73"/>
      <c r="M345" s="73"/>
      <c r="N345" s="56"/>
      <c r="O345" s="73"/>
      <c r="P345" s="73"/>
      <c r="Q345" s="73"/>
      <c r="R345" s="73"/>
      <c r="S345" s="73"/>
      <c r="T345" s="73"/>
      <c r="U345" s="56"/>
      <c r="V345" s="73"/>
      <c r="W345" s="73"/>
      <c r="X345" s="73"/>
      <c r="Y345" s="73"/>
      <c r="Z345" s="73"/>
      <c r="AA345" s="73"/>
      <c r="AB345" s="56"/>
      <c r="AC345" s="73"/>
      <c r="AD345" s="73"/>
      <c r="AE345" s="73"/>
      <c r="AF345" s="73"/>
      <c r="AG345" s="73"/>
      <c r="AH345" s="73"/>
      <c r="AI345" s="56"/>
      <c r="AJ345" s="73"/>
      <c r="AK345" s="73"/>
      <c r="AL345" s="73"/>
      <c r="AM345" s="73"/>
      <c r="AN345" s="73"/>
      <c r="AO345" s="73"/>
    </row>
    <row r="346" spans="1:41" x14ac:dyDescent="0.2">
      <c r="A346" s="73"/>
      <c r="B346" s="73"/>
      <c r="C346" s="73"/>
      <c r="D346" s="73"/>
      <c r="E346" s="73"/>
      <c r="F346" s="73"/>
      <c r="G346" s="56"/>
      <c r="H346" s="73"/>
      <c r="I346" s="73"/>
      <c r="J346" s="73"/>
      <c r="K346" s="73"/>
      <c r="L346" s="73"/>
      <c r="M346" s="73"/>
      <c r="N346" s="56"/>
      <c r="O346" s="73"/>
      <c r="P346" s="73"/>
      <c r="Q346" s="73"/>
      <c r="R346" s="73"/>
      <c r="S346" s="73"/>
      <c r="T346" s="73"/>
      <c r="U346" s="56"/>
      <c r="V346" s="73"/>
      <c r="W346" s="73"/>
      <c r="X346" s="73"/>
      <c r="Y346" s="73"/>
      <c r="Z346" s="73"/>
      <c r="AA346" s="73"/>
      <c r="AB346" s="56"/>
      <c r="AC346" s="73"/>
      <c r="AD346" s="73"/>
      <c r="AE346" s="73"/>
      <c r="AF346" s="73"/>
      <c r="AG346" s="73"/>
      <c r="AH346" s="73"/>
      <c r="AI346" s="56"/>
      <c r="AJ346" s="73"/>
      <c r="AK346" s="73"/>
      <c r="AL346" s="73"/>
      <c r="AM346" s="73"/>
      <c r="AN346" s="73"/>
      <c r="AO346" s="73"/>
    </row>
    <row r="347" spans="1:41" x14ac:dyDescent="0.2">
      <c r="A347" s="73"/>
      <c r="B347" s="73"/>
      <c r="C347" s="73"/>
      <c r="D347" s="73"/>
      <c r="E347" s="73"/>
      <c r="F347" s="73"/>
      <c r="G347" s="56"/>
      <c r="H347" s="73"/>
      <c r="I347" s="73"/>
      <c r="J347" s="73"/>
      <c r="K347" s="73"/>
      <c r="L347" s="73"/>
      <c r="M347" s="73"/>
      <c r="N347" s="56"/>
      <c r="O347" s="73"/>
      <c r="P347" s="73"/>
      <c r="Q347" s="73"/>
      <c r="R347" s="73"/>
      <c r="S347" s="73"/>
      <c r="T347" s="73"/>
      <c r="U347" s="56"/>
      <c r="V347" s="73"/>
      <c r="W347" s="73"/>
      <c r="X347" s="73"/>
      <c r="Y347" s="73"/>
      <c r="Z347" s="73"/>
      <c r="AA347" s="73"/>
      <c r="AB347" s="56"/>
      <c r="AC347" s="73"/>
      <c r="AD347" s="73"/>
      <c r="AE347" s="73"/>
      <c r="AF347" s="73"/>
      <c r="AG347" s="73"/>
      <c r="AH347" s="73"/>
      <c r="AI347" s="56"/>
      <c r="AJ347" s="73"/>
      <c r="AK347" s="73"/>
      <c r="AL347" s="73"/>
      <c r="AM347" s="73"/>
      <c r="AN347" s="73"/>
      <c r="AO347" s="73"/>
    </row>
    <row r="348" spans="1:41" x14ac:dyDescent="0.2">
      <c r="A348" s="73"/>
      <c r="B348" s="73"/>
      <c r="C348" s="73"/>
      <c r="D348" s="73"/>
      <c r="E348" s="73"/>
      <c r="F348" s="73"/>
      <c r="G348" s="56"/>
      <c r="H348" s="73"/>
      <c r="I348" s="73"/>
      <c r="J348" s="73"/>
      <c r="K348" s="73"/>
      <c r="L348" s="73"/>
      <c r="M348" s="73"/>
      <c r="N348" s="56"/>
      <c r="O348" s="73"/>
      <c r="P348" s="73"/>
      <c r="Q348" s="73"/>
      <c r="R348" s="73"/>
      <c r="S348" s="73"/>
      <c r="T348" s="73"/>
      <c r="U348" s="56"/>
      <c r="V348" s="73"/>
      <c r="W348" s="73"/>
      <c r="X348" s="73"/>
      <c r="Y348" s="73"/>
      <c r="Z348" s="73"/>
      <c r="AA348" s="73"/>
      <c r="AB348" s="56"/>
      <c r="AC348" s="73"/>
      <c r="AD348" s="73"/>
      <c r="AE348" s="73"/>
      <c r="AF348" s="73"/>
      <c r="AG348" s="73"/>
      <c r="AH348" s="73"/>
      <c r="AI348" s="56"/>
      <c r="AJ348" s="73"/>
      <c r="AK348" s="73"/>
      <c r="AL348" s="73"/>
      <c r="AM348" s="73"/>
      <c r="AN348" s="73"/>
      <c r="AO348" s="73"/>
    </row>
    <row r="349" spans="1:41" x14ac:dyDescent="0.2">
      <c r="A349" s="73"/>
      <c r="B349" s="73"/>
      <c r="C349" s="73"/>
      <c r="D349" s="73"/>
      <c r="E349" s="73"/>
      <c r="F349" s="73"/>
      <c r="G349" s="56"/>
      <c r="H349" s="73"/>
      <c r="I349" s="73"/>
      <c r="J349" s="73"/>
      <c r="K349" s="73"/>
      <c r="L349" s="73"/>
      <c r="M349" s="73"/>
      <c r="N349" s="56"/>
      <c r="O349" s="73"/>
      <c r="P349" s="73"/>
      <c r="Q349" s="73"/>
      <c r="R349" s="73"/>
      <c r="S349" s="73"/>
      <c r="T349" s="73"/>
      <c r="U349" s="56"/>
      <c r="V349" s="73"/>
      <c r="W349" s="73"/>
      <c r="X349" s="73"/>
      <c r="Y349" s="73"/>
      <c r="Z349" s="73"/>
      <c r="AA349" s="73"/>
      <c r="AB349" s="56"/>
      <c r="AC349" s="73"/>
      <c r="AD349" s="73"/>
      <c r="AE349" s="73"/>
      <c r="AF349" s="73"/>
      <c r="AG349" s="73"/>
      <c r="AH349" s="73"/>
      <c r="AI349" s="56"/>
      <c r="AJ349" s="73"/>
      <c r="AK349" s="73"/>
      <c r="AL349" s="73"/>
      <c r="AM349" s="73"/>
      <c r="AN349" s="73"/>
      <c r="AO349" s="73"/>
    </row>
    <row r="350" spans="1:41" x14ac:dyDescent="0.2">
      <c r="A350" s="73"/>
      <c r="B350" s="73"/>
      <c r="C350" s="73"/>
      <c r="D350" s="73"/>
      <c r="E350" s="73"/>
      <c r="F350" s="73"/>
      <c r="G350" s="56"/>
      <c r="H350" s="73"/>
      <c r="I350" s="73"/>
      <c r="J350" s="73"/>
      <c r="K350" s="73"/>
      <c r="L350" s="73"/>
      <c r="M350" s="73"/>
      <c r="N350" s="56"/>
      <c r="O350" s="73"/>
      <c r="P350" s="73"/>
      <c r="Q350" s="73"/>
      <c r="R350" s="73"/>
      <c r="S350" s="73"/>
      <c r="T350" s="73"/>
      <c r="U350" s="56"/>
      <c r="V350" s="73"/>
      <c r="W350" s="73"/>
      <c r="X350" s="73"/>
      <c r="Y350" s="73"/>
      <c r="Z350" s="73"/>
      <c r="AA350" s="73"/>
      <c r="AB350" s="56"/>
      <c r="AC350" s="73"/>
      <c r="AD350" s="73"/>
      <c r="AE350" s="73"/>
      <c r="AF350" s="73"/>
      <c r="AG350" s="73"/>
      <c r="AH350" s="73"/>
      <c r="AI350" s="56"/>
      <c r="AJ350" s="73"/>
      <c r="AK350" s="73"/>
      <c r="AL350" s="73"/>
      <c r="AM350" s="73"/>
      <c r="AN350" s="73"/>
      <c r="AO350" s="73"/>
    </row>
    <row r="351" spans="1:41" x14ac:dyDescent="0.2">
      <c r="A351" s="73"/>
      <c r="B351" s="73"/>
      <c r="C351" s="73"/>
      <c r="D351" s="73"/>
      <c r="E351" s="73"/>
      <c r="F351" s="73"/>
      <c r="G351" s="56"/>
      <c r="H351" s="73"/>
      <c r="I351" s="73"/>
      <c r="J351" s="73"/>
      <c r="K351" s="73"/>
      <c r="L351" s="73"/>
      <c r="M351" s="73"/>
      <c r="N351" s="56"/>
      <c r="O351" s="73"/>
      <c r="P351" s="73"/>
      <c r="Q351" s="73"/>
      <c r="R351" s="73"/>
      <c r="S351" s="73"/>
      <c r="T351" s="73"/>
      <c r="U351" s="56"/>
      <c r="V351" s="73"/>
      <c r="W351" s="73"/>
      <c r="X351" s="73"/>
      <c r="Y351" s="73"/>
      <c r="Z351" s="73"/>
      <c r="AA351" s="73"/>
      <c r="AB351" s="56"/>
      <c r="AC351" s="73"/>
      <c r="AD351" s="73"/>
      <c r="AE351" s="73"/>
      <c r="AF351" s="73"/>
      <c r="AG351" s="73"/>
      <c r="AH351" s="73"/>
      <c r="AI351" s="56"/>
      <c r="AJ351" s="73"/>
      <c r="AK351" s="73"/>
      <c r="AL351" s="73"/>
      <c r="AM351" s="73"/>
      <c r="AN351" s="73"/>
      <c r="AO351" s="73"/>
    </row>
    <row r="352" spans="1:41" x14ac:dyDescent="0.2">
      <c r="A352" s="73"/>
      <c r="B352" s="73"/>
      <c r="C352" s="73"/>
      <c r="D352" s="73"/>
      <c r="E352" s="73"/>
      <c r="F352" s="73"/>
      <c r="G352" s="56"/>
      <c r="H352" s="73"/>
      <c r="I352" s="73"/>
      <c r="J352" s="73"/>
      <c r="K352" s="73"/>
      <c r="L352" s="73"/>
      <c r="M352" s="73"/>
      <c r="N352" s="56"/>
      <c r="O352" s="73"/>
      <c r="P352" s="73"/>
      <c r="Q352" s="73"/>
      <c r="R352" s="73"/>
      <c r="S352" s="73"/>
      <c r="T352" s="73"/>
      <c r="U352" s="56"/>
      <c r="V352" s="73"/>
      <c r="W352" s="73"/>
      <c r="X352" s="73"/>
      <c r="Y352" s="73"/>
      <c r="Z352" s="73"/>
      <c r="AA352" s="73"/>
      <c r="AB352" s="56"/>
      <c r="AC352" s="73"/>
      <c r="AD352" s="73"/>
      <c r="AE352" s="73"/>
      <c r="AF352" s="73"/>
      <c r="AG352" s="73"/>
      <c r="AH352" s="73"/>
      <c r="AI352" s="56"/>
      <c r="AJ352" s="73"/>
      <c r="AK352" s="73"/>
      <c r="AL352" s="73"/>
      <c r="AM352" s="73"/>
      <c r="AN352" s="73"/>
      <c r="AO352" s="73"/>
    </row>
    <row r="353" spans="1:41" x14ac:dyDescent="0.2">
      <c r="A353" s="73"/>
      <c r="B353" s="73"/>
      <c r="C353" s="73"/>
      <c r="D353" s="73"/>
      <c r="E353" s="73"/>
      <c r="F353" s="73"/>
      <c r="G353" s="56"/>
      <c r="H353" s="73"/>
      <c r="I353" s="73"/>
      <c r="J353" s="73"/>
      <c r="K353" s="73"/>
      <c r="L353" s="73"/>
      <c r="M353" s="73"/>
      <c r="N353" s="56"/>
      <c r="O353" s="73"/>
      <c r="P353" s="73"/>
      <c r="Q353" s="73"/>
      <c r="R353" s="73"/>
      <c r="S353" s="73"/>
      <c r="T353" s="73"/>
      <c r="U353" s="56"/>
      <c r="V353" s="73"/>
      <c r="W353" s="73"/>
      <c r="X353" s="73"/>
      <c r="Y353" s="73"/>
      <c r="Z353" s="73"/>
      <c r="AA353" s="73"/>
      <c r="AB353" s="56"/>
      <c r="AC353" s="73"/>
      <c r="AD353" s="73"/>
      <c r="AE353" s="73"/>
      <c r="AF353" s="73"/>
      <c r="AG353" s="73"/>
      <c r="AH353" s="73"/>
      <c r="AI353" s="56"/>
      <c r="AJ353" s="73"/>
      <c r="AK353" s="73"/>
      <c r="AL353" s="73"/>
      <c r="AM353" s="73"/>
      <c r="AN353" s="73"/>
      <c r="AO353" s="73"/>
    </row>
    <row r="354" spans="1:41" x14ac:dyDescent="0.2">
      <c r="A354" s="73"/>
      <c r="B354" s="73"/>
      <c r="C354" s="73"/>
      <c r="D354" s="73"/>
      <c r="E354" s="73"/>
      <c r="F354" s="73"/>
      <c r="G354" s="56"/>
      <c r="H354" s="73"/>
      <c r="I354" s="73"/>
      <c r="J354" s="73"/>
      <c r="K354" s="73"/>
      <c r="L354" s="73"/>
      <c r="M354" s="73"/>
      <c r="N354" s="56"/>
      <c r="O354" s="73"/>
      <c r="P354" s="73"/>
      <c r="Q354" s="73"/>
      <c r="R354" s="73"/>
      <c r="S354" s="73"/>
      <c r="T354" s="73"/>
      <c r="U354" s="56"/>
      <c r="V354" s="73"/>
      <c r="W354" s="73"/>
      <c r="X354" s="73"/>
      <c r="Y354" s="73"/>
      <c r="Z354" s="73"/>
      <c r="AA354" s="73"/>
      <c r="AB354" s="56"/>
      <c r="AC354" s="73"/>
      <c r="AD354" s="73"/>
      <c r="AE354" s="73"/>
      <c r="AF354" s="73"/>
      <c r="AG354" s="73"/>
      <c r="AH354" s="73"/>
      <c r="AI354" s="56"/>
      <c r="AJ354" s="73"/>
      <c r="AK354" s="73"/>
      <c r="AL354" s="73"/>
      <c r="AM354" s="73"/>
      <c r="AN354" s="73"/>
      <c r="AO354" s="73"/>
    </row>
    <row r="355" spans="1:41" x14ac:dyDescent="0.2">
      <c r="A355" s="73"/>
      <c r="B355" s="73"/>
      <c r="C355" s="73"/>
      <c r="D355" s="73"/>
      <c r="E355" s="73"/>
      <c r="F355" s="73"/>
      <c r="G355" s="56"/>
      <c r="H355" s="73"/>
      <c r="I355" s="73"/>
      <c r="J355" s="73"/>
      <c r="K355" s="73"/>
      <c r="L355" s="73"/>
      <c r="M355" s="73"/>
      <c r="N355" s="56"/>
      <c r="O355" s="73"/>
      <c r="P355" s="73"/>
      <c r="Q355" s="73"/>
      <c r="R355" s="73"/>
      <c r="S355" s="73"/>
      <c r="T355" s="73"/>
      <c r="U355" s="56"/>
      <c r="V355" s="73"/>
      <c r="W355" s="73"/>
      <c r="X355" s="73"/>
      <c r="Y355" s="73"/>
      <c r="Z355" s="73"/>
      <c r="AA355" s="73"/>
      <c r="AB355" s="56"/>
      <c r="AC355" s="73"/>
      <c r="AD355" s="73"/>
      <c r="AE355" s="73"/>
      <c r="AF355" s="73"/>
      <c r="AG355" s="73"/>
      <c r="AH355" s="73"/>
      <c r="AI355" s="56"/>
      <c r="AJ355" s="73"/>
      <c r="AK355" s="73"/>
      <c r="AL355" s="73"/>
      <c r="AM355" s="73"/>
      <c r="AN355" s="73"/>
      <c r="AO355" s="73"/>
    </row>
    <row r="356" spans="1:41" x14ac:dyDescent="0.2">
      <c r="A356" s="73"/>
      <c r="B356" s="73"/>
      <c r="C356" s="73"/>
      <c r="D356" s="73"/>
      <c r="E356" s="73"/>
      <c r="F356" s="73"/>
      <c r="G356" s="56"/>
      <c r="H356" s="73"/>
      <c r="I356" s="73"/>
      <c r="J356" s="73"/>
      <c r="K356" s="73"/>
      <c r="L356" s="73"/>
      <c r="M356" s="73"/>
      <c r="N356" s="56"/>
      <c r="O356" s="73"/>
      <c r="P356" s="73"/>
      <c r="Q356" s="73"/>
      <c r="R356" s="73"/>
      <c r="S356" s="73"/>
      <c r="T356" s="73"/>
      <c r="U356" s="56"/>
      <c r="V356" s="73"/>
      <c r="W356" s="73"/>
      <c r="X356" s="73"/>
      <c r="Y356" s="73"/>
      <c r="Z356" s="73"/>
      <c r="AA356" s="73"/>
      <c r="AB356" s="56"/>
      <c r="AC356" s="73"/>
      <c r="AD356" s="73"/>
      <c r="AE356" s="73"/>
      <c r="AF356" s="73"/>
      <c r="AG356" s="73"/>
      <c r="AH356" s="73"/>
      <c r="AI356" s="56"/>
      <c r="AJ356" s="73"/>
      <c r="AK356" s="73"/>
      <c r="AL356" s="73"/>
      <c r="AM356" s="73"/>
      <c r="AN356" s="73"/>
      <c r="AO356" s="73"/>
    </row>
    <row r="357" spans="1:41" x14ac:dyDescent="0.2">
      <c r="A357" s="73"/>
      <c r="B357" s="73"/>
      <c r="C357" s="73"/>
      <c r="D357" s="73"/>
      <c r="E357" s="73"/>
      <c r="F357" s="73"/>
      <c r="G357" s="56"/>
      <c r="H357" s="73"/>
      <c r="I357" s="73"/>
      <c r="J357" s="73"/>
      <c r="K357" s="73"/>
      <c r="L357" s="73"/>
      <c r="M357" s="73"/>
      <c r="N357" s="56"/>
      <c r="O357" s="73"/>
      <c r="P357" s="73"/>
      <c r="Q357" s="73"/>
      <c r="R357" s="73"/>
      <c r="S357" s="73"/>
      <c r="T357" s="73"/>
      <c r="U357" s="56"/>
      <c r="V357" s="73"/>
      <c r="W357" s="73"/>
      <c r="X357" s="73"/>
      <c r="Y357" s="73"/>
      <c r="Z357" s="73"/>
      <c r="AA357" s="73"/>
      <c r="AB357" s="56"/>
      <c r="AC357" s="73"/>
      <c r="AD357" s="73"/>
      <c r="AE357" s="73"/>
      <c r="AF357" s="73"/>
      <c r="AG357" s="73"/>
      <c r="AH357" s="73"/>
      <c r="AI357" s="56"/>
      <c r="AJ357" s="73"/>
      <c r="AK357" s="73"/>
      <c r="AL357" s="73"/>
      <c r="AM357" s="73"/>
      <c r="AN357" s="73"/>
      <c r="AO357" s="73"/>
    </row>
    <row r="358" spans="1:41" x14ac:dyDescent="0.2">
      <c r="A358" s="73"/>
      <c r="B358" s="73"/>
      <c r="C358" s="73"/>
      <c r="D358" s="73"/>
      <c r="E358" s="73"/>
      <c r="F358" s="73"/>
      <c r="G358" s="56"/>
      <c r="H358" s="73"/>
      <c r="I358" s="73"/>
      <c r="J358" s="73"/>
      <c r="K358" s="73"/>
      <c r="L358" s="73"/>
      <c r="M358" s="73"/>
      <c r="N358" s="56"/>
      <c r="O358" s="73"/>
      <c r="P358" s="73"/>
      <c r="Q358" s="73"/>
      <c r="R358" s="73"/>
      <c r="S358" s="73"/>
      <c r="T358" s="73"/>
      <c r="U358" s="56"/>
      <c r="V358" s="73"/>
      <c r="W358" s="73"/>
      <c r="X358" s="73"/>
      <c r="Y358" s="73"/>
      <c r="Z358" s="73"/>
      <c r="AA358" s="73"/>
      <c r="AB358" s="56"/>
      <c r="AC358" s="73"/>
      <c r="AD358" s="73"/>
      <c r="AE358" s="73"/>
      <c r="AF358" s="73"/>
      <c r="AG358" s="73"/>
      <c r="AH358" s="73"/>
      <c r="AI358" s="56"/>
      <c r="AJ358" s="73"/>
      <c r="AK358" s="73"/>
      <c r="AL358" s="73"/>
      <c r="AM358" s="73"/>
      <c r="AN358" s="73"/>
      <c r="AO358" s="73"/>
    </row>
    <row r="359" spans="1:41" x14ac:dyDescent="0.2">
      <c r="A359" s="73"/>
      <c r="B359" s="73"/>
      <c r="C359" s="73"/>
      <c r="D359" s="73"/>
      <c r="E359" s="73"/>
      <c r="F359" s="73"/>
      <c r="G359" s="56"/>
      <c r="H359" s="73"/>
      <c r="I359" s="73"/>
      <c r="J359" s="73"/>
      <c r="K359" s="73"/>
      <c r="L359" s="73"/>
      <c r="M359" s="73"/>
      <c r="N359" s="56"/>
      <c r="O359" s="73"/>
      <c r="P359" s="73"/>
      <c r="Q359" s="73"/>
      <c r="R359" s="73"/>
      <c r="S359" s="73"/>
      <c r="T359" s="73"/>
      <c r="U359" s="56"/>
      <c r="V359" s="73"/>
      <c r="W359" s="73"/>
      <c r="X359" s="73"/>
      <c r="Y359" s="73"/>
      <c r="Z359" s="73"/>
      <c r="AA359" s="73"/>
      <c r="AB359" s="56"/>
      <c r="AC359" s="73"/>
      <c r="AD359" s="73"/>
      <c r="AE359" s="73"/>
      <c r="AF359" s="73"/>
      <c r="AG359" s="73"/>
      <c r="AH359" s="73"/>
      <c r="AI359" s="56"/>
      <c r="AJ359" s="73"/>
      <c r="AK359" s="73"/>
      <c r="AL359" s="73"/>
      <c r="AM359" s="73"/>
      <c r="AN359" s="73"/>
      <c r="AO359" s="73"/>
    </row>
    <row r="360" spans="1:41" x14ac:dyDescent="0.2">
      <c r="A360" s="73"/>
      <c r="B360" s="73"/>
      <c r="C360" s="73"/>
      <c r="D360" s="73"/>
      <c r="E360" s="73"/>
      <c r="F360" s="73"/>
      <c r="G360" s="56"/>
      <c r="H360" s="73"/>
      <c r="I360" s="73"/>
      <c r="J360" s="73"/>
      <c r="K360" s="73"/>
      <c r="L360" s="73"/>
      <c r="M360" s="73"/>
      <c r="N360" s="56"/>
      <c r="O360" s="73"/>
      <c r="P360" s="73"/>
      <c r="Q360" s="73"/>
      <c r="R360" s="73"/>
      <c r="S360" s="73"/>
      <c r="T360" s="73"/>
      <c r="U360" s="56"/>
      <c r="V360" s="73"/>
      <c r="W360" s="73"/>
      <c r="X360" s="73"/>
      <c r="Y360" s="73"/>
      <c r="Z360" s="73"/>
      <c r="AA360" s="73"/>
      <c r="AB360" s="56"/>
      <c r="AC360" s="73"/>
      <c r="AD360" s="73"/>
      <c r="AE360" s="73"/>
      <c r="AF360" s="73"/>
      <c r="AG360" s="73"/>
      <c r="AH360" s="73"/>
      <c r="AI360" s="56"/>
      <c r="AJ360" s="73"/>
      <c r="AK360" s="73"/>
      <c r="AL360" s="73"/>
      <c r="AM360" s="73"/>
      <c r="AN360" s="73"/>
      <c r="AO360" s="73"/>
    </row>
    <row r="361" spans="1:41" x14ac:dyDescent="0.2">
      <c r="A361" s="73"/>
      <c r="B361" s="73"/>
      <c r="C361" s="73"/>
      <c r="D361" s="73"/>
      <c r="E361" s="73"/>
      <c r="F361" s="73"/>
      <c r="G361" s="56"/>
      <c r="H361" s="73"/>
      <c r="I361" s="73"/>
      <c r="J361" s="73"/>
      <c r="K361" s="73"/>
      <c r="L361" s="73"/>
      <c r="M361" s="73"/>
      <c r="N361" s="56"/>
      <c r="O361" s="73"/>
      <c r="P361" s="73"/>
      <c r="Q361" s="73"/>
      <c r="R361" s="73"/>
      <c r="S361" s="73"/>
      <c r="T361" s="73"/>
      <c r="U361" s="56"/>
      <c r="V361" s="73"/>
      <c r="W361" s="73"/>
      <c r="X361" s="73"/>
      <c r="Y361" s="73"/>
      <c r="Z361" s="73"/>
      <c r="AA361" s="73"/>
      <c r="AB361" s="56"/>
      <c r="AC361" s="73"/>
      <c r="AD361" s="73"/>
      <c r="AE361" s="73"/>
      <c r="AF361" s="73"/>
      <c r="AG361" s="73"/>
      <c r="AH361" s="73"/>
      <c r="AI361" s="56"/>
      <c r="AJ361" s="73"/>
      <c r="AK361" s="73"/>
      <c r="AL361" s="73"/>
      <c r="AM361" s="73"/>
      <c r="AN361" s="73"/>
      <c r="AO361" s="73"/>
    </row>
    <row r="362" spans="1:41" x14ac:dyDescent="0.2">
      <c r="A362" s="73"/>
      <c r="B362" s="73"/>
      <c r="C362" s="73"/>
      <c r="D362" s="73"/>
      <c r="E362" s="73"/>
      <c r="F362" s="73"/>
      <c r="G362" s="56"/>
      <c r="H362" s="73"/>
      <c r="I362" s="73"/>
      <c r="J362" s="73"/>
      <c r="K362" s="73"/>
      <c r="L362" s="73"/>
      <c r="M362" s="73"/>
      <c r="N362" s="56"/>
      <c r="O362" s="73"/>
      <c r="P362" s="73"/>
      <c r="Q362" s="73"/>
      <c r="R362" s="73"/>
      <c r="S362" s="73"/>
      <c r="T362" s="73"/>
      <c r="U362" s="56"/>
      <c r="V362" s="73"/>
      <c r="W362" s="73"/>
      <c r="X362" s="73"/>
      <c r="Y362" s="73"/>
      <c r="Z362" s="73"/>
      <c r="AA362" s="73"/>
      <c r="AB362" s="56"/>
      <c r="AC362" s="73"/>
      <c r="AD362" s="73"/>
      <c r="AE362" s="73"/>
      <c r="AF362" s="73"/>
      <c r="AG362" s="73"/>
      <c r="AH362" s="73"/>
      <c r="AI362" s="56"/>
      <c r="AJ362" s="73"/>
      <c r="AK362" s="73"/>
      <c r="AL362" s="73"/>
      <c r="AM362" s="73"/>
      <c r="AN362" s="73"/>
      <c r="AO362" s="73"/>
    </row>
    <row r="363" spans="1:41" x14ac:dyDescent="0.2">
      <c r="A363" s="73"/>
      <c r="B363" s="73"/>
      <c r="C363" s="73"/>
      <c r="D363" s="73"/>
      <c r="E363" s="73"/>
      <c r="F363" s="73"/>
      <c r="G363" s="56"/>
      <c r="H363" s="73"/>
      <c r="I363" s="73"/>
      <c r="J363" s="73"/>
      <c r="K363" s="73"/>
      <c r="L363" s="73"/>
      <c r="M363" s="73"/>
      <c r="N363" s="56"/>
      <c r="O363" s="73"/>
      <c r="P363" s="73"/>
      <c r="Q363" s="73"/>
      <c r="R363" s="73"/>
      <c r="S363" s="73"/>
      <c r="T363" s="73"/>
      <c r="U363" s="56"/>
      <c r="V363" s="73"/>
      <c r="W363" s="73"/>
      <c r="X363" s="73"/>
      <c r="Y363" s="73"/>
      <c r="Z363" s="73"/>
      <c r="AA363" s="73"/>
      <c r="AB363" s="56"/>
      <c r="AC363" s="73"/>
      <c r="AD363" s="73"/>
      <c r="AE363" s="73"/>
      <c r="AF363" s="73"/>
      <c r="AG363" s="73"/>
      <c r="AH363" s="73"/>
      <c r="AI363" s="56"/>
      <c r="AJ363" s="73"/>
      <c r="AK363" s="73"/>
      <c r="AL363" s="73"/>
      <c r="AM363" s="73"/>
      <c r="AN363" s="73"/>
      <c r="AO363" s="73"/>
    </row>
    <row r="364" spans="1:41" x14ac:dyDescent="0.2">
      <c r="A364" s="73"/>
      <c r="B364" s="73"/>
      <c r="C364" s="73"/>
      <c r="D364" s="73"/>
      <c r="E364" s="73"/>
      <c r="F364" s="73"/>
      <c r="G364" s="56"/>
      <c r="H364" s="73"/>
      <c r="I364" s="73"/>
      <c r="J364" s="73"/>
      <c r="K364" s="73"/>
      <c r="L364" s="73"/>
      <c r="M364" s="73"/>
      <c r="N364" s="56"/>
      <c r="O364" s="73"/>
      <c r="P364" s="73"/>
      <c r="Q364" s="73"/>
      <c r="R364" s="73"/>
      <c r="S364" s="73"/>
      <c r="T364" s="73"/>
      <c r="U364" s="56"/>
      <c r="V364" s="73"/>
      <c r="W364" s="73"/>
      <c r="X364" s="73"/>
      <c r="Y364" s="73"/>
      <c r="Z364" s="73"/>
      <c r="AA364" s="73"/>
      <c r="AB364" s="56"/>
      <c r="AC364" s="73"/>
      <c r="AD364" s="73"/>
      <c r="AE364" s="73"/>
      <c r="AF364" s="73"/>
      <c r="AG364" s="73"/>
      <c r="AH364" s="73"/>
      <c r="AI364" s="56"/>
      <c r="AJ364" s="73"/>
      <c r="AK364" s="73"/>
      <c r="AL364" s="73"/>
      <c r="AM364" s="73"/>
      <c r="AN364" s="73"/>
      <c r="AO364" s="73"/>
    </row>
    <row r="365" spans="1:41" x14ac:dyDescent="0.2">
      <c r="A365" s="73"/>
      <c r="B365" s="73"/>
      <c r="C365" s="73"/>
      <c r="D365" s="73"/>
      <c r="E365" s="73"/>
      <c r="F365" s="73"/>
      <c r="G365" s="56"/>
      <c r="H365" s="73"/>
      <c r="I365" s="73"/>
      <c r="J365" s="73"/>
      <c r="K365" s="73"/>
      <c r="L365" s="73"/>
      <c r="M365" s="73"/>
      <c r="N365" s="56"/>
      <c r="O365" s="73"/>
      <c r="P365" s="73"/>
      <c r="Q365" s="73"/>
      <c r="R365" s="73"/>
      <c r="S365" s="73"/>
      <c r="T365" s="73"/>
      <c r="U365" s="56"/>
      <c r="V365" s="73"/>
      <c r="W365" s="73"/>
      <c r="X365" s="73"/>
      <c r="Y365" s="73"/>
      <c r="Z365" s="73"/>
      <c r="AA365" s="73"/>
      <c r="AB365" s="56"/>
      <c r="AC365" s="73"/>
      <c r="AD365" s="73"/>
      <c r="AE365" s="73"/>
      <c r="AF365" s="73"/>
      <c r="AG365" s="73"/>
      <c r="AH365" s="73"/>
      <c r="AI365" s="56"/>
      <c r="AJ365" s="73"/>
      <c r="AK365" s="73"/>
      <c r="AL365" s="73"/>
      <c r="AM365" s="73"/>
      <c r="AN365" s="73"/>
      <c r="AO365" s="73"/>
    </row>
    <row r="366" spans="1:41" x14ac:dyDescent="0.2">
      <c r="A366" s="73"/>
      <c r="B366" s="73"/>
      <c r="C366" s="73"/>
      <c r="D366" s="73"/>
      <c r="E366" s="73"/>
      <c r="F366" s="73"/>
      <c r="G366" s="56"/>
      <c r="H366" s="73"/>
      <c r="I366" s="73"/>
      <c r="J366" s="73"/>
      <c r="K366" s="73"/>
      <c r="L366" s="73"/>
      <c r="M366" s="73"/>
      <c r="N366" s="56"/>
      <c r="O366" s="73"/>
      <c r="P366" s="73"/>
      <c r="Q366" s="73"/>
      <c r="R366" s="73"/>
      <c r="S366" s="73"/>
      <c r="T366" s="73"/>
      <c r="U366" s="56"/>
      <c r="V366" s="73"/>
      <c r="W366" s="73"/>
      <c r="X366" s="73"/>
      <c r="Y366" s="73"/>
      <c r="Z366" s="73"/>
      <c r="AA366" s="73"/>
      <c r="AB366" s="56"/>
      <c r="AC366" s="73"/>
      <c r="AD366" s="73"/>
      <c r="AE366" s="73"/>
      <c r="AF366" s="73"/>
      <c r="AG366" s="73"/>
      <c r="AH366" s="73"/>
      <c r="AI366" s="56"/>
      <c r="AJ366" s="73"/>
      <c r="AK366" s="73"/>
      <c r="AL366" s="73"/>
      <c r="AM366" s="73"/>
      <c r="AN366" s="73"/>
      <c r="AO366" s="73"/>
    </row>
    <row r="367" spans="1:41" x14ac:dyDescent="0.2">
      <c r="A367" s="73"/>
      <c r="B367" s="73"/>
      <c r="C367" s="73"/>
      <c r="D367" s="73"/>
      <c r="E367" s="73"/>
      <c r="F367" s="73"/>
      <c r="G367" s="56"/>
      <c r="H367" s="73"/>
      <c r="I367" s="73"/>
      <c r="J367" s="73"/>
      <c r="K367" s="73"/>
      <c r="L367" s="73"/>
      <c r="M367" s="73"/>
      <c r="N367" s="56"/>
      <c r="O367" s="73"/>
      <c r="P367" s="73"/>
      <c r="Q367" s="73"/>
      <c r="R367" s="73"/>
      <c r="S367" s="73"/>
      <c r="T367" s="73"/>
      <c r="U367" s="56"/>
      <c r="V367" s="73"/>
      <c r="W367" s="73"/>
      <c r="X367" s="73"/>
      <c r="Y367" s="73"/>
      <c r="Z367" s="73"/>
      <c r="AA367" s="73"/>
      <c r="AB367" s="56"/>
      <c r="AC367" s="73"/>
      <c r="AD367" s="73"/>
      <c r="AE367" s="73"/>
      <c r="AF367" s="73"/>
      <c r="AG367" s="73"/>
      <c r="AH367" s="73"/>
      <c r="AI367" s="56"/>
      <c r="AJ367" s="73"/>
      <c r="AK367" s="73"/>
      <c r="AL367" s="73"/>
      <c r="AM367" s="73"/>
      <c r="AN367" s="73"/>
      <c r="AO367" s="73"/>
    </row>
    <row r="368" spans="1:41" x14ac:dyDescent="0.2">
      <c r="A368" s="73"/>
      <c r="B368" s="73"/>
      <c r="C368" s="73"/>
      <c r="D368" s="73"/>
      <c r="E368" s="73"/>
      <c r="F368" s="73"/>
      <c r="G368" s="56"/>
      <c r="H368" s="73"/>
      <c r="I368" s="73"/>
      <c r="J368" s="73"/>
      <c r="K368" s="73"/>
      <c r="L368" s="73"/>
      <c r="M368" s="73"/>
      <c r="N368" s="56"/>
      <c r="O368" s="73"/>
      <c r="P368" s="73"/>
      <c r="Q368" s="73"/>
      <c r="R368" s="73"/>
      <c r="S368" s="73"/>
      <c r="T368" s="73"/>
      <c r="U368" s="56"/>
      <c r="V368" s="73"/>
      <c r="W368" s="73"/>
      <c r="X368" s="73"/>
      <c r="Y368" s="73"/>
      <c r="Z368" s="73"/>
      <c r="AA368" s="73"/>
      <c r="AB368" s="56"/>
      <c r="AC368" s="73"/>
      <c r="AD368" s="73"/>
      <c r="AE368" s="73"/>
      <c r="AF368" s="73"/>
      <c r="AG368" s="73"/>
      <c r="AH368" s="73"/>
      <c r="AI368" s="56"/>
      <c r="AJ368" s="73"/>
      <c r="AK368" s="73"/>
      <c r="AL368" s="73"/>
      <c r="AM368" s="73"/>
      <c r="AN368" s="73"/>
      <c r="AO368" s="73"/>
    </row>
    <row r="369" spans="1:41" x14ac:dyDescent="0.2">
      <c r="A369" s="73"/>
      <c r="B369" s="73"/>
      <c r="C369" s="73"/>
      <c r="D369" s="73"/>
      <c r="E369" s="73"/>
      <c r="F369" s="73"/>
      <c r="G369" s="56"/>
      <c r="H369" s="73"/>
      <c r="I369" s="73"/>
      <c r="J369" s="73"/>
      <c r="K369" s="73"/>
      <c r="L369" s="73"/>
      <c r="M369" s="73"/>
      <c r="N369" s="56"/>
      <c r="O369" s="73"/>
      <c r="P369" s="73"/>
      <c r="Q369" s="73"/>
      <c r="R369" s="73"/>
      <c r="S369" s="73"/>
      <c r="T369" s="73"/>
      <c r="U369" s="56"/>
      <c r="V369" s="73"/>
      <c r="W369" s="73"/>
      <c r="X369" s="73"/>
      <c r="Y369" s="73"/>
      <c r="Z369" s="73"/>
      <c r="AA369" s="73"/>
      <c r="AB369" s="56"/>
      <c r="AC369" s="73"/>
      <c r="AD369" s="73"/>
      <c r="AE369" s="73"/>
      <c r="AF369" s="73"/>
      <c r="AG369" s="73"/>
      <c r="AH369" s="73"/>
      <c r="AI369" s="56"/>
      <c r="AJ369" s="73"/>
      <c r="AK369" s="73"/>
      <c r="AL369" s="73"/>
      <c r="AM369" s="73"/>
      <c r="AN369" s="73"/>
      <c r="AO369" s="73"/>
    </row>
    <row r="370" spans="1:41" x14ac:dyDescent="0.2">
      <c r="A370" s="73"/>
      <c r="B370" s="73"/>
      <c r="C370" s="73"/>
      <c r="D370" s="73"/>
      <c r="E370" s="73"/>
      <c r="F370" s="73"/>
      <c r="G370" s="56"/>
      <c r="H370" s="73"/>
      <c r="I370" s="73"/>
      <c r="J370" s="73"/>
      <c r="K370" s="73"/>
      <c r="L370" s="73"/>
      <c r="M370" s="73"/>
      <c r="N370" s="56"/>
      <c r="O370" s="73"/>
      <c r="P370" s="73"/>
      <c r="Q370" s="73"/>
      <c r="R370" s="73"/>
      <c r="S370" s="73"/>
      <c r="T370" s="73"/>
      <c r="U370" s="56"/>
      <c r="V370" s="73"/>
      <c r="W370" s="73"/>
      <c r="X370" s="73"/>
      <c r="Y370" s="73"/>
      <c r="Z370" s="73"/>
      <c r="AA370" s="73"/>
      <c r="AB370" s="56"/>
      <c r="AC370" s="73"/>
      <c r="AD370" s="73"/>
      <c r="AE370" s="73"/>
      <c r="AF370" s="73"/>
      <c r="AG370" s="73"/>
      <c r="AH370" s="73"/>
      <c r="AI370" s="56"/>
      <c r="AJ370" s="73"/>
      <c r="AK370" s="73"/>
      <c r="AL370" s="73"/>
      <c r="AM370" s="73"/>
      <c r="AN370" s="73"/>
      <c r="AO370" s="73"/>
    </row>
    <row r="371" spans="1:41" x14ac:dyDescent="0.2">
      <c r="A371" s="73"/>
      <c r="B371" s="73"/>
      <c r="C371" s="73"/>
      <c r="D371" s="73"/>
      <c r="E371" s="73"/>
      <c r="F371" s="73"/>
      <c r="G371" s="56"/>
      <c r="H371" s="73"/>
      <c r="I371" s="73"/>
      <c r="J371" s="73"/>
      <c r="K371" s="73"/>
      <c r="L371" s="73"/>
      <c r="M371" s="73"/>
      <c r="N371" s="56"/>
      <c r="O371" s="73"/>
      <c r="P371" s="73"/>
      <c r="Q371" s="73"/>
      <c r="R371" s="73"/>
      <c r="S371" s="73"/>
      <c r="T371" s="73"/>
      <c r="U371" s="56"/>
      <c r="V371" s="73"/>
      <c r="W371" s="73"/>
      <c r="X371" s="73"/>
      <c r="Y371" s="73"/>
      <c r="Z371" s="73"/>
      <c r="AA371" s="73"/>
      <c r="AB371" s="56"/>
      <c r="AC371" s="73"/>
      <c r="AD371" s="73"/>
      <c r="AE371" s="73"/>
      <c r="AF371" s="73"/>
      <c r="AG371" s="73"/>
      <c r="AH371" s="73"/>
      <c r="AI371" s="56"/>
      <c r="AJ371" s="73"/>
      <c r="AK371" s="73"/>
      <c r="AL371" s="73"/>
      <c r="AM371" s="73"/>
      <c r="AN371" s="73"/>
      <c r="AO371" s="73"/>
    </row>
    <row r="372" spans="1:41" x14ac:dyDescent="0.2">
      <c r="A372" s="73"/>
      <c r="B372" s="73"/>
      <c r="C372" s="73"/>
      <c r="D372" s="73"/>
      <c r="E372" s="73"/>
      <c r="F372" s="73"/>
      <c r="G372" s="56"/>
      <c r="H372" s="73"/>
      <c r="I372" s="73"/>
      <c r="J372" s="73"/>
      <c r="K372" s="73"/>
      <c r="L372" s="73"/>
      <c r="M372" s="73"/>
      <c r="N372" s="56"/>
      <c r="O372" s="73"/>
      <c r="P372" s="73"/>
      <c r="Q372" s="73"/>
      <c r="R372" s="73"/>
      <c r="S372" s="73"/>
      <c r="T372" s="73"/>
      <c r="U372" s="56"/>
      <c r="V372" s="73"/>
      <c r="W372" s="73"/>
      <c r="X372" s="73"/>
      <c r="Y372" s="73"/>
      <c r="Z372" s="73"/>
      <c r="AA372" s="73"/>
      <c r="AB372" s="56"/>
      <c r="AC372" s="73"/>
      <c r="AD372" s="73"/>
      <c r="AE372" s="73"/>
      <c r="AF372" s="73"/>
      <c r="AG372" s="73"/>
      <c r="AH372" s="73"/>
      <c r="AI372" s="56"/>
      <c r="AJ372" s="73"/>
      <c r="AK372" s="73"/>
      <c r="AL372" s="73"/>
      <c r="AM372" s="73"/>
      <c r="AN372" s="73"/>
      <c r="AO372" s="73"/>
    </row>
    <row r="373" spans="1:41" x14ac:dyDescent="0.2">
      <c r="A373" s="73"/>
      <c r="B373" s="73"/>
      <c r="C373" s="73"/>
      <c r="D373" s="73"/>
      <c r="E373" s="73"/>
      <c r="F373" s="73"/>
      <c r="G373" s="56"/>
      <c r="H373" s="73"/>
      <c r="I373" s="73"/>
      <c r="J373" s="73"/>
      <c r="K373" s="73"/>
      <c r="L373" s="73"/>
      <c r="M373" s="73"/>
      <c r="N373" s="56"/>
      <c r="O373" s="73"/>
      <c r="P373" s="73"/>
      <c r="Q373" s="73"/>
      <c r="R373" s="73"/>
      <c r="S373" s="73"/>
      <c r="T373" s="73"/>
      <c r="U373" s="56"/>
      <c r="V373" s="73"/>
      <c r="W373" s="73"/>
      <c r="X373" s="73"/>
      <c r="Y373" s="73"/>
      <c r="Z373" s="73"/>
      <c r="AA373" s="73"/>
      <c r="AB373" s="56"/>
      <c r="AC373" s="73"/>
      <c r="AD373" s="73"/>
      <c r="AE373" s="73"/>
      <c r="AF373" s="73"/>
      <c r="AG373" s="73"/>
      <c r="AH373" s="73"/>
      <c r="AI373" s="56"/>
      <c r="AJ373" s="73"/>
      <c r="AK373" s="73"/>
      <c r="AL373" s="73"/>
      <c r="AM373" s="73"/>
      <c r="AN373" s="73"/>
      <c r="AO373" s="73"/>
    </row>
    <row r="374" spans="1:41" x14ac:dyDescent="0.2">
      <c r="A374" s="73"/>
      <c r="B374" s="73"/>
      <c r="C374" s="73"/>
      <c r="D374" s="73"/>
      <c r="E374" s="73"/>
      <c r="F374" s="73"/>
      <c r="G374" s="56"/>
      <c r="H374" s="73"/>
      <c r="I374" s="73"/>
      <c r="J374" s="73"/>
      <c r="K374" s="73"/>
      <c r="L374" s="73"/>
      <c r="M374" s="73"/>
      <c r="N374" s="56"/>
      <c r="O374" s="73"/>
      <c r="P374" s="73"/>
      <c r="Q374" s="73"/>
      <c r="R374" s="73"/>
      <c r="S374" s="73"/>
      <c r="T374" s="73"/>
      <c r="U374" s="56"/>
      <c r="V374" s="73"/>
      <c r="W374" s="73"/>
      <c r="X374" s="73"/>
      <c r="Y374" s="73"/>
      <c r="Z374" s="73"/>
      <c r="AA374" s="73"/>
      <c r="AB374" s="56"/>
      <c r="AC374" s="73"/>
      <c r="AD374" s="73"/>
      <c r="AE374" s="73"/>
      <c r="AF374" s="73"/>
      <c r="AG374" s="73"/>
      <c r="AH374" s="73"/>
      <c r="AI374" s="56"/>
      <c r="AJ374" s="73"/>
      <c r="AK374" s="73"/>
      <c r="AL374" s="73"/>
      <c r="AM374" s="73"/>
      <c r="AN374" s="73"/>
      <c r="AO374" s="73"/>
    </row>
    <row r="375" spans="1:41" x14ac:dyDescent="0.2">
      <c r="A375" s="47"/>
      <c r="B375" s="47"/>
      <c r="C375" s="47"/>
      <c r="D375" s="47"/>
      <c r="E375" s="47"/>
      <c r="F375" s="47"/>
      <c r="H375" s="47"/>
      <c r="I375" s="47"/>
      <c r="J375" s="47"/>
      <c r="K375" s="47"/>
      <c r="L375" s="47"/>
      <c r="M375" s="47"/>
      <c r="O375" s="47"/>
      <c r="P375" s="47"/>
      <c r="Q375" s="47"/>
      <c r="R375" s="47"/>
      <c r="S375" s="47"/>
      <c r="T375" s="47"/>
      <c r="V375" s="47"/>
      <c r="W375" s="47"/>
      <c r="X375" s="47"/>
      <c r="Y375" s="47"/>
      <c r="Z375" s="47"/>
      <c r="AA375" s="47"/>
      <c r="AC375" s="47"/>
      <c r="AD375" s="47"/>
      <c r="AE375" s="47"/>
      <c r="AF375" s="47"/>
      <c r="AG375" s="47"/>
      <c r="AH375" s="47"/>
      <c r="AJ375" s="47"/>
      <c r="AK375" s="47"/>
      <c r="AL375" s="47"/>
      <c r="AM375" s="47"/>
      <c r="AN375" s="47"/>
      <c r="AO375" s="47"/>
    </row>
    <row r="376" spans="1:41" x14ac:dyDescent="0.2">
      <c r="A376" s="47"/>
      <c r="B376" s="47"/>
      <c r="C376" s="47"/>
      <c r="D376" s="47"/>
      <c r="E376" s="47"/>
      <c r="F376" s="47"/>
      <c r="H376" s="47"/>
      <c r="I376" s="47"/>
      <c r="J376" s="47"/>
      <c r="K376" s="47"/>
      <c r="L376" s="47"/>
      <c r="M376" s="47"/>
      <c r="O376" s="47"/>
      <c r="P376" s="47"/>
      <c r="Q376" s="47"/>
      <c r="R376" s="47"/>
      <c r="S376" s="47"/>
      <c r="T376" s="47"/>
      <c r="V376" s="47"/>
      <c r="W376" s="47"/>
      <c r="X376" s="47"/>
      <c r="Y376" s="47"/>
      <c r="Z376" s="47"/>
      <c r="AA376" s="47"/>
      <c r="AC376" s="47"/>
      <c r="AD376" s="47"/>
      <c r="AE376" s="47"/>
      <c r="AF376" s="47"/>
      <c r="AG376" s="47"/>
      <c r="AH376" s="47"/>
      <c r="AJ376" s="47"/>
      <c r="AK376" s="47"/>
      <c r="AL376" s="47"/>
      <c r="AM376" s="47"/>
      <c r="AN376" s="47"/>
      <c r="AO376" s="47"/>
    </row>
    <row r="377" spans="1:41" x14ac:dyDescent="0.2">
      <c r="A377" s="47"/>
      <c r="B377" s="47"/>
      <c r="C377" s="47"/>
      <c r="D377" s="47"/>
      <c r="E377" s="47"/>
      <c r="F377" s="47"/>
      <c r="H377" s="47"/>
      <c r="I377" s="47"/>
      <c r="J377" s="47"/>
      <c r="K377" s="47"/>
      <c r="L377" s="47"/>
      <c r="M377" s="47"/>
      <c r="O377" s="47"/>
      <c r="P377" s="47"/>
      <c r="Q377" s="47"/>
      <c r="R377" s="47"/>
      <c r="S377" s="47"/>
      <c r="T377" s="47"/>
      <c r="V377" s="47"/>
      <c r="W377" s="47"/>
      <c r="X377" s="47"/>
      <c r="Y377" s="47"/>
      <c r="Z377" s="47"/>
      <c r="AA377" s="47"/>
      <c r="AC377" s="47"/>
      <c r="AD377" s="47"/>
      <c r="AE377" s="47"/>
      <c r="AF377" s="47"/>
      <c r="AG377" s="47"/>
      <c r="AH377" s="47"/>
      <c r="AJ377" s="47"/>
      <c r="AK377" s="47"/>
      <c r="AL377" s="47"/>
      <c r="AM377" s="47"/>
      <c r="AN377" s="47"/>
      <c r="AO377" s="47"/>
    </row>
    <row r="378" spans="1:41" x14ac:dyDescent="0.2">
      <c r="A378" s="47"/>
      <c r="B378" s="47"/>
      <c r="C378" s="47"/>
      <c r="D378" s="47"/>
      <c r="E378" s="47"/>
      <c r="F378" s="47"/>
      <c r="H378" s="47"/>
      <c r="I378" s="47"/>
      <c r="J378" s="47"/>
      <c r="K378" s="47"/>
      <c r="L378" s="47"/>
      <c r="M378" s="47"/>
      <c r="O378" s="47"/>
      <c r="P378" s="47"/>
      <c r="Q378" s="47"/>
      <c r="R378" s="47"/>
      <c r="S378" s="47"/>
      <c r="T378" s="47"/>
      <c r="V378" s="47"/>
      <c r="W378" s="47"/>
      <c r="X378" s="47"/>
      <c r="Y378" s="47"/>
      <c r="Z378" s="47"/>
      <c r="AA378" s="47"/>
      <c r="AC378" s="47"/>
      <c r="AD378" s="47"/>
      <c r="AE378" s="47"/>
      <c r="AF378" s="47"/>
      <c r="AG378" s="47"/>
      <c r="AH378" s="47"/>
      <c r="AJ378" s="47"/>
      <c r="AK378" s="47"/>
      <c r="AL378" s="47"/>
      <c r="AM378" s="47"/>
      <c r="AN378" s="47"/>
      <c r="AO378" s="47"/>
    </row>
    <row r="379" spans="1:41" x14ac:dyDescent="0.2">
      <c r="A379" s="47"/>
      <c r="B379" s="47"/>
      <c r="C379" s="47"/>
      <c r="D379" s="47"/>
      <c r="E379" s="47"/>
      <c r="F379" s="47"/>
      <c r="H379" s="47"/>
      <c r="I379" s="47"/>
      <c r="J379" s="47"/>
      <c r="K379" s="47"/>
      <c r="L379" s="47"/>
      <c r="M379" s="47"/>
      <c r="O379" s="47"/>
      <c r="P379" s="47"/>
      <c r="Q379" s="47"/>
      <c r="R379" s="47"/>
      <c r="S379" s="47"/>
      <c r="T379" s="47"/>
      <c r="V379" s="47"/>
      <c r="W379" s="47"/>
      <c r="X379" s="47"/>
      <c r="Y379" s="47"/>
      <c r="Z379" s="47"/>
      <c r="AA379" s="47"/>
      <c r="AC379" s="47"/>
      <c r="AD379" s="47"/>
      <c r="AE379" s="47"/>
      <c r="AF379" s="47"/>
      <c r="AG379" s="47"/>
      <c r="AH379" s="47"/>
      <c r="AJ379" s="47"/>
      <c r="AK379" s="47"/>
      <c r="AL379" s="47"/>
      <c r="AM379" s="47"/>
      <c r="AN379" s="47"/>
      <c r="AO379" s="47"/>
    </row>
    <row r="380" spans="1:41" x14ac:dyDescent="0.2">
      <c r="A380" s="47"/>
      <c r="B380" s="47"/>
      <c r="C380" s="47"/>
      <c r="D380" s="47"/>
      <c r="E380" s="47"/>
      <c r="F380" s="47"/>
      <c r="H380" s="47"/>
      <c r="I380" s="47"/>
      <c r="J380" s="47"/>
      <c r="K380" s="47"/>
      <c r="L380" s="47"/>
      <c r="M380" s="47"/>
      <c r="O380" s="47"/>
      <c r="P380" s="47"/>
      <c r="Q380" s="47"/>
      <c r="R380" s="47"/>
      <c r="S380" s="47"/>
      <c r="T380" s="47"/>
      <c r="V380" s="47"/>
      <c r="W380" s="47"/>
      <c r="X380" s="47"/>
      <c r="Y380" s="47"/>
      <c r="Z380" s="47"/>
      <c r="AA380" s="47"/>
      <c r="AC380" s="47"/>
      <c r="AD380" s="47"/>
      <c r="AE380" s="47"/>
      <c r="AF380" s="47"/>
      <c r="AG380" s="47"/>
      <c r="AH380" s="47"/>
      <c r="AJ380" s="47"/>
      <c r="AK380" s="47"/>
      <c r="AL380" s="47"/>
      <c r="AM380" s="47"/>
      <c r="AN380" s="47"/>
      <c r="AO380" s="47"/>
    </row>
    <row r="381" spans="1:41" x14ac:dyDescent="0.2">
      <c r="A381" s="47"/>
      <c r="B381" s="47"/>
      <c r="C381" s="47"/>
      <c r="D381" s="47"/>
      <c r="E381" s="47"/>
      <c r="F381" s="47"/>
      <c r="H381" s="47"/>
      <c r="I381" s="47"/>
      <c r="J381" s="47"/>
      <c r="K381" s="47"/>
      <c r="L381" s="47"/>
      <c r="M381" s="47"/>
      <c r="O381" s="47"/>
      <c r="P381" s="47"/>
      <c r="Q381" s="47"/>
      <c r="R381" s="47"/>
      <c r="S381" s="47"/>
      <c r="T381" s="47"/>
      <c r="V381" s="47"/>
      <c r="W381" s="47"/>
      <c r="X381" s="47"/>
      <c r="Y381" s="47"/>
      <c r="Z381" s="47"/>
      <c r="AA381" s="47"/>
      <c r="AC381" s="47"/>
      <c r="AD381" s="47"/>
      <c r="AE381" s="47"/>
      <c r="AF381" s="47"/>
      <c r="AG381" s="47"/>
      <c r="AH381" s="47"/>
      <c r="AJ381" s="47"/>
      <c r="AK381" s="47"/>
      <c r="AL381" s="47"/>
      <c r="AM381" s="47"/>
      <c r="AN381" s="47"/>
      <c r="AO381" s="47"/>
    </row>
    <row r="382" spans="1:41" x14ac:dyDescent="0.2">
      <c r="A382" s="47"/>
      <c r="B382" s="47"/>
      <c r="C382" s="47"/>
      <c r="D382" s="47"/>
      <c r="E382" s="47"/>
      <c r="F382" s="47"/>
      <c r="H382" s="47"/>
      <c r="I382" s="47"/>
      <c r="J382" s="47"/>
      <c r="K382" s="47"/>
      <c r="L382" s="47"/>
      <c r="M382" s="47"/>
      <c r="O382" s="47"/>
      <c r="P382" s="47"/>
      <c r="Q382" s="47"/>
      <c r="R382" s="47"/>
      <c r="S382" s="47"/>
      <c r="T382" s="47"/>
      <c r="V382" s="47"/>
      <c r="W382" s="47"/>
      <c r="X382" s="47"/>
      <c r="Y382" s="47"/>
      <c r="Z382" s="47"/>
      <c r="AA382" s="47"/>
      <c r="AC382" s="47"/>
      <c r="AD382" s="47"/>
      <c r="AE382" s="47"/>
      <c r="AF382" s="47"/>
      <c r="AG382" s="47"/>
      <c r="AH382" s="47"/>
      <c r="AJ382" s="47"/>
      <c r="AK382" s="47"/>
      <c r="AL382" s="47"/>
      <c r="AM382" s="47"/>
      <c r="AN382" s="47"/>
      <c r="AO382" s="47"/>
    </row>
    <row r="383" spans="1:41" x14ac:dyDescent="0.2">
      <c r="A383" s="47"/>
      <c r="B383" s="47"/>
      <c r="C383" s="47"/>
      <c r="D383" s="47"/>
      <c r="E383" s="47"/>
      <c r="F383" s="47"/>
      <c r="H383" s="47"/>
      <c r="I383" s="47"/>
      <c r="J383" s="47"/>
      <c r="K383" s="47"/>
      <c r="L383" s="47"/>
      <c r="M383" s="47"/>
      <c r="O383" s="47"/>
      <c r="P383" s="47"/>
      <c r="Q383" s="47"/>
      <c r="R383" s="47"/>
      <c r="S383" s="47"/>
      <c r="T383" s="47"/>
      <c r="V383" s="47"/>
      <c r="W383" s="47"/>
      <c r="X383" s="47"/>
      <c r="Y383" s="47"/>
      <c r="Z383" s="47"/>
      <c r="AA383" s="47"/>
      <c r="AC383" s="47"/>
      <c r="AD383" s="47"/>
      <c r="AE383" s="47"/>
      <c r="AF383" s="47"/>
      <c r="AG383" s="47"/>
      <c r="AH383" s="47"/>
      <c r="AJ383" s="47"/>
      <c r="AK383" s="47"/>
      <c r="AL383" s="47"/>
      <c r="AM383" s="47"/>
      <c r="AN383" s="47"/>
      <c r="AO383" s="47"/>
    </row>
    <row r="384" spans="1:41" x14ac:dyDescent="0.2">
      <c r="A384" s="47"/>
      <c r="B384" s="47"/>
      <c r="C384" s="47"/>
      <c r="D384" s="47"/>
      <c r="E384" s="47"/>
      <c r="F384" s="47"/>
      <c r="H384" s="47"/>
      <c r="I384" s="47"/>
      <c r="J384" s="47"/>
      <c r="K384" s="47"/>
      <c r="L384" s="47"/>
      <c r="M384" s="47"/>
      <c r="O384" s="47"/>
      <c r="P384" s="47"/>
      <c r="Q384" s="47"/>
      <c r="R384" s="47"/>
      <c r="S384" s="47"/>
      <c r="T384" s="47"/>
      <c r="V384" s="47"/>
      <c r="W384" s="47"/>
      <c r="X384" s="47"/>
      <c r="Y384" s="47"/>
      <c r="Z384" s="47"/>
      <c r="AA384" s="47"/>
      <c r="AC384" s="47"/>
      <c r="AD384" s="47"/>
      <c r="AE384" s="47"/>
      <c r="AF384" s="47"/>
      <c r="AG384" s="47"/>
      <c r="AH384" s="47"/>
      <c r="AJ384" s="47"/>
      <c r="AK384" s="47"/>
      <c r="AL384" s="47"/>
      <c r="AM384" s="47"/>
      <c r="AN384" s="47"/>
      <c r="AO384" s="47"/>
    </row>
    <row r="385" spans="1:41" x14ac:dyDescent="0.2">
      <c r="A385" s="47"/>
      <c r="B385" s="47"/>
      <c r="C385" s="47"/>
      <c r="D385" s="47"/>
      <c r="E385" s="47"/>
      <c r="F385" s="47"/>
      <c r="H385" s="47"/>
      <c r="I385" s="47"/>
      <c r="J385" s="47"/>
      <c r="K385" s="47"/>
      <c r="L385" s="47"/>
      <c r="M385" s="47"/>
      <c r="O385" s="47"/>
      <c r="P385" s="47"/>
      <c r="Q385" s="47"/>
      <c r="R385" s="47"/>
      <c r="S385" s="47"/>
      <c r="T385" s="47"/>
      <c r="V385" s="47"/>
      <c r="W385" s="47"/>
      <c r="X385" s="47"/>
      <c r="Y385" s="47"/>
      <c r="Z385" s="47"/>
      <c r="AA385" s="47"/>
      <c r="AC385" s="47"/>
      <c r="AD385" s="47"/>
      <c r="AE385" s="47"/>
      <c r="AF385" s="47"/>
      <c r="AG385" s="47"/>
      <c r="AH385" s="47"/>
      <c r="AJ385" s="47"/>
      <c r="AK385" s="47"/>
      <c r="AL385" s="47"/>
      <c r="AM385" s="47"/>
      <c r="AN385" s="47"/>
      <c r="AO385" s="47"/>
    </row>
    <row r="386" spans="1:41" x14ac:dyDescent="0.2">
      <c r="A386" s="47"/>
      <c r="B386" s="47"/>
      <c r="C386" s="47"/>
      <c r="D386" s="47"/>
      <c r="E386" s="47"/>
      <c r="F386" s="47"/>
      <c r="H386" s="47"/>
      <c r="I386" s="47"/>
      <c r="J386" s="47"/>
      <c r="K386" s="47"/>
      <c r="L386" s="47"/>
      <c r="M386" s="47"/>
      <c r="O386" s="47"/>
      <c r="P386" s="47"/>
      <c r="Q386" s="47"/>
      <c r="R386" s="47"/>
      <c r="S386" s="47"/>
      <c r="T386" s="47"/>
      <c r="V386" s="47"/>
      <c r="W386" s="47"/>
      <c r="X386" s="47"/>
      <c r="Y386" s="47"/>
      <c r="Z386" s="47"/>
      <c r="AA386" s="47"/>
      <c r="AC386" s="47"/>
      <c r="AD386" s="47"/>
      <c r="AE386" s="47"/>
      <c r="AF386" s="47"/>
      <c r="AG386" s="47"/>
      <c r="AH386" s="47"/>
      <c r="AJ386" s="47"/>
      <c r="AK386" s="47"/>
      <c r="AL386" s="47"/>
      <c r="AM386" s="47"/>
      <c r="AN386" s="47"/>
      <c r="AO386" s="47"/>
    </row>
    <row r="387" spans="1:41" x14ac:dyDescent="0.2">
      <c r="A387" s="47"/>
      <c r="B387" s="47"/>
      <c r="C387" s="47"/>
      <c r="D387" s="47"/>
      <c r="E387" s="47"/>
      <c r="F387" s="47"/>
      <c r="H387" s="47"/>
      <c r="I387" s="47"/>
      <c r="J387" s="47"/>
      <c r="K387" s="47"/>
      <c r="L387" s="47"/>
      <c r="M387" s="47"/>
      <c r="O387" s="47"/>
      <c r="P387" s="47"/>
      <c r="Q387" s="47"/>
      <c r="R387" s="47"/>
      <c r="S387" s="47"/>
      <c r="T387" s="47"/>
      <c r="V387" s="47"/>
      <c r="W387" s="47"/>
      <c r="X387" s="47"/>
      <c r="Y387" s="47"/>
      <c r="Z387" s="47"/>
      <c r="AA387" s="47"/>
      <c r="AC387" s="47"/>
      <c r="AD387" s="47"/>
      <c r="AE387" s="47"/>
      <c r="AF387" s="47"/>
      <c r="AG387" s="47"/>
      <c r="AH387" s="47"/>
      <c r="AJ387" s="47"/>
      <c r="AK387" s="47"/>
      <c r="AL387" s="47"/>
      <c r="AM387" s="47"/>
      <c r="AN387" s="47"/>
      <c r="AO387" s="47"/>
    </row>
  </sheetData>
  <mergeCells count="14">
    <mergeCell ref="AK3:AO3"/>
    <mergeCell ref="V1:AO1"/>
    <mergeCell ref="B3:F3"/>
    <mergeCell ref="I3:M3"/>
    <mergeCell ref="P3:T3"/>
    <mergeCell ref="W3:AA3"/>
    <mergeCell ref="AD3:AH3"/>
    <mergeCell ref="B1:T1"/>
    <mergeCell ref="B2:F2"/>
    <mergeCell ref="I2:M2"/>
    <mergeCell ref="P2:T2"/>
    <mergeCell ref="W2:AA2"/>
    <mergeCell ref="AD2:AH2"/>
    <mergeCell ref="AK2:AO2"/>
  </mergeCells>
  <conditionalFormatting pivot="1" sqref="I9:L57">
    <cfRule type="colorScale" priority="11">
      <colorScale>
        <cfvo type="min"/>
        <cfvo type="max"/>
        <color rgb="FFFCFCFF"/>
        <color rgb="FF63BE7B"/>
      </colorScale>
    </cfRule>
  </conditionalFormatting>
  <conditionalFormatting pivot="1" sqref="AD9:AG57">
    <cfRule type="colorScale" priority="9">
      <colorScale>
        <cfvo type="min"/>
        <cfvo type="max"/>
        <color rgb="FFFCFCFF"/>
        <color rgb="FF63BE7B"/>
      </colorScale>
    </cfRule>
  </conditionalFormatting>
  <conditionalFormatting pivot="1" sqref="P9:S56">
    <cfRule type="colorScale" priority="2">
      <colorScale>
        <cfvo type="min"/>
        <cfvo type="max"/>
        <color rgb="FFFCFCFF"/>
        <color theme="5"/>
      </colorScale>
    </cfRule>
  </conditionalFormatting>
  <conditionalFormatting pivot="1" sqref="AK9:AN56">
    <cfRule type="colorScale" priority="1">
      <colorScale>
        <cfvo type="min"/>
        <cfvo type="max"/>
        <color rgb="FFFCFCFF"/>
        <color theme="5"/>
      </colorScale>
    </cfRule>
  </conditionalFormatting>
  <pageMargins left="0.7" right="0.7" top="0.75" bottom="0.75" header="0.3" footer="0.3"/>
  <pageSetup paperSize="9" orientation="portrait" r:id="rId7"/>
  <drawing r:id="rId8"/>
  <extLst>
    <ext xmlns:x14="http://schemas.microsoft.com/office/spreadsheetml/2009/9/main" uri="{A8765BA9-456A-4dab-B4F3-ACF838C121DE}">
      <x14:slicerList>
        <x14:slicer r:id="rId9"/>
      </x14:slicerList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670A27-BDC9-4944-B400-A92985B5D231}">
  <dimension ref="A1"/>
  <sheetViews>
    <sheetView workbookViewId="0"/>
  </sheetViews>
  <sheetFormatPr baseColWidth="10" defaultRowHeight="12" x14ac:dyDescent="0.2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C187D9-1DB7-4113-BFAA-E346BE9D6640}">
  <sheetPr>
    <tabColor theme="9" tint="0.39997558519241921"/>
  </sheetPr>
  <dimension ref="A1:K7604"/>
  <sheetViews>
    <sheetView showGridLines="0" showRowColHeaders="0" tabSelected="1" workbookViewId="0">
      <selection activeCell="U35" sqref="U35"/>
    </sheetView>
  </sheetViews>
  <sheetFormatPr baseColWidth="10" defaultRowHeight="12" x14ac:dyDescent="0.2"/>
  <cols>
    <col min="1" max="1" width="38.1640625" style="12" customWidth="1"/>
    <col min="2" max="2" width="18" style="12" customWidth="1"/>
    <col min="3" max="3" width="12" style="12" customWidth="1"/>
    <col min="4" max="4" width="17.1640625" style="8" hidden="1" customWidth="1"/>
    <col min="5" max="6" width="12" style="8"/>
    <col min="7" max="7" width="0" style="8" hidden="1" customWidth="1"/>
    <col min="8" max="11" width="12" style="8" hidden="1" customWidth="1"/>
    <col min="12" max="12" width="12" style="8" customWidth="1"/>
    <col min="13" max="16384" width="12" style="8"/>
  </cols>
  <sheetData>
    <row r="1" spans="1:11" s="85" customFormat="1" ht="26.25" customHeight="1" x14ac:dyDescent="0.25">
      <c r="A1" s="17" t="str">
        <f>CONCATENATE("Antall foretak etter besetningsstørrelse i ",K2," i 2019")</f>
        <v>Antall foretak etter besetningsstørrelse i Stjørdal i 2019</v>
      </c>
      <c r="B1" s="17"/>
      <c r="C1" s="17"/>
    </row>
    <row r="2" spans="1:11" ht="30" customHeight="1" x14ac:dyDescent="0.2">
      <c r="A2" s="16" t="s">
        <v>8419</v>
      </c>
      <c r="B2" s="16" t="s">
        <v>2</v>
      </c>
      <c r="C2" s="88" t="s">
        <v>8420</v>
      </c>
      <c r="G2" s="9"/>
      <c r="H2" s="74" t="s">
        <v>2</v>
      </c>
      <c r="I2" s="5" t="s">
        <v>575</v>
      </c>
      <c r="J2" s="86"/>
      <c r="K2" s="8" t="str">
        <f>IF(I2="(Alle)",K3,IF(I2="(Flere elementer)"," flere kommuner",I2))</f>
        <v>Stjørdal</v>
      </c>
    </row>
    <row r="3" spans="1:11" hidden="1" x14ac:dyDescent="0.2">
      <c r="A3" s="9" t="s">
        <v>1</v>
      </c>
      <c r="B3" s="9" t="s">
        <v>191</v>
      </c>
      <c r="G3" s="9"/>
      <c r="H3" s="74" t="s">
        <v>1</v>
      </c>
      <c r="I3" s="5" t="s">
        <v>191</v>
      </c>
      <c r="J3" s="9"/>
      <c r="K3" s="8" t="str">
        <f>IF(B3="(Alle)","hele landet",IF(B3="(Flere elementer)","flere fylker",B3))</f>
        <v>Trøndelag</v>
      </c>
    </row>
    <row r="4" spans="1:11" hidden="1" x14ac:dyDescent="0.2">
      <c r="G4" s="9"/>
      <c r="H4" s="9"/>
      <c r="I4" s="9"/>
      <c r="J4" s="9"/>
    </row>
    <row r="5" spans="1:11" hidden="1" x14ac:dyDescent="0.2">
      <c r="A5" s="9"/>
      <c r="B5" s="9"/>
      <c r="C5" s="12" t="s">
        <v>8418</v>
      </c>
      <c r="D5" s="9" t="s">
        <v>8435</v>
      </c>
      <c r="G5" s="9"/>
    </row>
    <row r="6" spans="1:11" x14ac:dyDescent="0.2">
      <c r="A6" s="12" t="s">
        <v>6650</v>
      </c>
      <c r="B6" s="12" t="s">
        <v>575</v>
      </c>
      <c r="C6" s="89">
        <v>63</v>
      </c>
      <c r="D6" s="87">
        <v>30</v>
      </c>
      <c r="G6" s="9"/>
    </row>
    <row r="7" spans="1:11" x14ac:dyDescent="0.2">
      <c r="A7" s="12" t="s">
        <v>6719</v>
      </c>
      <c r="B7" s="12" t="s">
        <v>575</v>
      </c>
      <c r="C7" s="89">
        <v>56</v>
      </c>
      <c r="D7" s="87">
        <v>30</v>
      </c>
      <c r="G7" s="9"/>
    </row>
    <row r="8" spans="1:11" x14ac:dyDescent="0.2">
      <c r="A8" s="12" t="s">
        <v>6834</v>
      </c>
      <c r="B8" s="12" t="s">
        <v>575</v>
      </c>
      <c r="C8" s="89">
        <v>47</v>
      </c>
      <c r="D8" s="87">
        <v>30</v>
      </c>
    </row>
    <row r="9" spans="1:11" x14ac:dyDescent="0.2">
      <c r="A9" s="12" t="s">
        <v>6853</v>
      </c>
      <c r="B9" s="12" t="s">
        <v>575</v>
      </c>
      <c r="C9" s="89">
        <v>46</v>
      </c>
      <c r="D9" s="87">
        <v>30</v>
      </c>
    </row>
    <row r="10" spans="1:11" x14ac:dyDescent="0.2">
      <c r="A10" s="12" t="s">
        <v>6866</v>
      </c>
      <c r="B10" s="12" t="s">
        <v>575</v>
      </c>
      <c r="C10" s="89">
        <v>46</v>
      </c>
      <c r="D10" s="87">
        <v>30</v>
      </c>
    </row>
    <row r="11" spans="1:11" x14ac:dyDescent="0.2">
      <c r="A11" s="12" t="s">
        <v>6936</v>
      </c>
      <c r="B11" s="12" t="s">
        <v>575</v>
      </c>
      <c r="C11" s="89">
        <v>42</v>
      </c>
      <c r="D11" s="87">
        <v>30</v>
      </c>
    </row>
    <row r="12" spans="1:11" x14ac:dyDescent="0.2">
      <c r="A12" s="12" t="s">
        <v>6984</v>
      </c>
      <c r="B12" s="12" t="s">
        <v>575</v>
      </c>
      <c r="C12" s="89">
        <v>39</v>
      </c>
      <c r="D12" s="87">
        <v>30</v>
      </c>
    </row>
    <row r="13" spans="1:11" x14ac:dyDescent="0.2">
      <c r="A13" s="12" t="s">
        <v>7012</v>
      </c>
      <c r="B13" s="12" t="s">
        <v>575</v>
      </c>
      <c r="C13" s="89">
        <v>37</v>
      </c>
      <c r="D13" s="87">
        <v>30</v>
      </c>
    </row>
    <row r="14" spans="1:11" x14ac:dyDescent="0.2">
      <c r="A14" s="12" t="s">
        <v>7068</v>
      </c>
      <c r="B14" s="12" t="s">
        <v>575</v>
      </c>
      <c r="C14" s="89">
        <v>35</v>
      </c>
      <c r="D14" s="87">
        <v>30</v>
      </c>
    </row>
    <row r="15" spans="1:11" x14ac:dyDescent="0.2">
      <c r="A15" s="12" t="s">
        <v>7263</v>
      </c>
      <c r="B15" s="12" t="s">
        <v>575</v>
      </c>
      <c r="C15" s="89">
        <v>27</v>
      </c>
      <c r="D15" s="87">
        <v>30</v>
      </c>
    </row>
    <row r="16" spans="1:11" x14ac:dyDescent="0.2">
      <c r="A16" s="12" t="s">
        <v>7352</v>
      </c>
      <c r="B16" s="12" t="s">
        <v>575</v>
      </c>
      <c r="C16" s="89">
        <v>24</v>
      </c>
      <c r="D16" s="87">
        <v>30</v>
      </c>
    </row>
    <row r="17" spans="1:4" x14ac:dyDescent="0.2">
      <c r="A17" s="12" t="s">
        <v>7370</v>
      </c>
      <c r="B17" s="12" t="s">
        <v>575</v>
      </c>
      <c r="C17" s="89">
        <v>24</v>
      </c>
      <c r="D17" s="87">
        <v>30</v>
      </c>
    </row>
    <row r="18" spans="1:4" x14ac:dyDescent="0.2">
      <c r="A18" s="12" t="s">
        <v>7467</v>
      </c>
      <c r="B18" s="12" t="s">
        <v>575</v>
      </c>
      <c r="C18" s="89">
        <v>22</v>
      </c>
      <c r="D18" s="87">
        <v>30</v>
      </c>
    </row>
    <row r="19" spans="1:4" x14ac:dyDescent="0.2">
      <c r="A19" s="12" t="s">
        <v>7519</v>
      </c>
      <c r="B19" s="12" t="s">
        <v>575</v>
      </c>
      <c r="C19" s="89">
        <v>21</v>
      </c>
      <c r="D19" s="87">
        <v>30</v>
      </c>
    </row>
    <row r="20" spans="1:4" x14ac:dyDescent="0.2">
      <c r="A20" s="12" t="s">
        <v>7500</v>
      </c>
      <c r="B20" s="12" t="s">
        <v>575</v>
      </c>
      <c r="C20" s="89">
        <v>21</v>
      </c>
      <c r="D20" s="87">
        <v>30</v>
      </c>
    </row>
    <row r="21" spans="1:4" x14ac:dyDescent="0.2">
      <c r="A21" s="12" t="s">
        <v>7493</v>
      </c>
      <c r="B21" s="12" t="s">
        <v>575</v>
      </c>
      <c r="C21" s="89">
        <v>21</v>
      </c>
      <c r="D21" s="87">
        <v>30</v>
      </c>
    </row>
    <row r="22" spans="1:4" x14ac:dyDescent="0.2">
      <c r="A22" s="12" t="s">
        <v>7540</v>
      </c>
      <c r="B22" s="12" t="s">
        <v>575</v>
      </c>
      <c r="C22" s="89">
        <v>20</v>
      </c>
      <c r="D22" s="87">
        <v>30</v>
      </c>
    </row>
    <row r="23" spans="1:4" x14ac:dyDescent="0.2">
      <c r="A23" s="12" t="s">
        <v>7539</v>
      </c>
      <c r="B23" s="12" t="s">
        <v>575</v>
      </c>
      <c r="C23" s="89">
        <v>20</v>
      </c>
      <c r="D23" s="87">
        <v>30</v>
      </c>
    </row>
    <row r="24" spans="1:4" x14ac:dyDescent="0.2">
      <c r="A24" s="12" t="s">
        <v>7607</v>
      </c>
      <c r="B24" s="12" t="s">
        <v>575</v>
      </c>
      <c r="C24" s="89">
        <v>19</v>
      </c>
      <c r="D24" s="87">
        <v>30</v>
      </c>
    </row>
    <row r="25" spans="1:4" x14ac:dyDescent="0.2">
      <c r="A25" s="12" t="s">
        <v>7631</v>
      </c>
      <c r="B25" s="12" t="s">
        <v>575</v>
      </c>
      <c r="C25" s="89">
        <v>18</v>
      </c>
      <c r="D25" s="87">
        <v>30</v>
      </c>
    </row>
    <row r="26" spans="1:4" x14ac:dyDescent="0.2">
      <c r="A26" s="12" t="s">
        <v>7650</v>
      </c>
      <c r="B26" s="12" t="s">
        <v>575</v>
      </c>
      <c r="C26" s="89">
        <v>18</v>
      </c>
      <c r="D26" s="87">
        <v>30</v>
      </c>
    </row>
    <row r="27" spans="1:4" x14ac:dyDescent="0.2">
      <c r="A27" s="12" t="s">
        <v>7721</v>
      </c>
      <c r="B27" s="12" t="s">
        <v>575</v>
      </c>
      <c r="C27" s="89">
        <v>17</v>
      </c>
      <c r="D27" s="87">
        <v>30</v>
      </c>
    </row>
    <row r="28" spans="1:4" x14ac:dyDescent="0.2">
      <c r="A28" s="12" t="s">
        <v>7689</v>
      </c>
      <c r="B28" s="12" t="s">
        <v>575</v>
      </c>
      <c r="C28" s="89">
        <v>17</v>
      </c>
      <c r="D28" s="87">
        <v>30</v>
      </c>
    </row>
    <row r="29" spans="1:4" x14ac:dyDescent="0.2">
      <c r="A29" s="12" t="s">
        <v>7694</v>
      </c>
      <c r="B29" s="12" t="s">
        <v>575</v>
      </c>
      <c r="C29" s="89">
        <v>17</v>
      </c>
      <c r="D29" s="87">
        <v>30</v>
      </c>
    </row>
    <row r="30" spans="1:4" x14ac:dyDescent="0.2">
      <c r="A30" s="12" t="s">
        <v>7764</v>
      </c>
      <c r="B30" s="12" t="s">
        <v>575</v>
      </c>
      <c r="C30" s="89">
        <v>16</v>
      </c>
      <c r="D30" s="87">
        <v>30</v>
      </c>
    </row>
    <row r="31" spans="1:4" x14ac:dyDescent="0.2">
      <c r="A31" s="12" t="s">
        <v>7779</v>
      </c>
      <c r="B31" s="12" t="s">
        <v>575</v>
      </c>
      <c r="C31" s="89">
        <v>16</v>
      </c>
      <c r="D31" s="87">
        <v>30</v>
      </c>
    </row>
    <row r="32" spans="1:4" x14ac:dyDescent="0.2">
      <c r="A32" s="12" t="s">
        <v>7765</v>
      </c>
      <c r="B32" s="12" t="s">
        <v>575</v>
      </c>
      <c r="C32" s="89">
        <v>16</v>
      </c>
      <c r="D32" s="87">
        <v>30</v>
      </c>
    </row>
    <row r="33" spans="1:4" x14ac:dyDescent="0.2">
      <c r="A33" s="12" t="s">
        <v>7807</v>
      </c>
      <c r="B33" s="12" t="s">
        <v>575</v>
      </c>
      <c r="C33" s="89">
        <v>15</v>
      </c>
      <c r="D33" s="87">
        <v>30</v>
      </c>
    </row>
    <row r="34" spans="1:4" x14ac:dyDescent="0.2">
      <c r="A34" s="12" t="s">
        <v>7849</v>
      </c>
      <c r="B34" s="12" t="s">
        <v>575</v>
      </c>
      <c r="C34" s="89">
        <v>15</v>
      </c>
      <c r="D34" s="87">
        <v>30</v>
      </c>
    </row>
    <row r="35" spans="1:4" x14ac:dyDescent="0.2">
      <c r="A35" s="12" t="s">
        <v>8432</v>
      </c>
      <c r="B35" s="12" t="s">
        <v>575</v>
      </c>
      <c r="C35" s="89">
        <v>14</v>
      </c>
      <c r="D35" s="87">
        <v>30</v>
      </c>
    </row>
    <row r="36" spans="1:4" x14ac:dyDescent="0.2">
      <c r="A36" s="12" t="s">
        <v>7867</v>
      </c>
      <c r="B36" s="12" t="s">
        <v>575</v>
      </c>
      <c r="C36" s="89">
        <v>14</v>
      </c>
      <c r="D36" s="87">
        <v>30</v>
      </c>
    </row>
    <row r="37" spans="1:4" x14ac:dyDescent="0.2">
      <c r="A37" s="12" t="s">
        <v>7870</v>
      </c>
      <c r="B37" s="12" t="s">
        <v>575</v>
      </c>
      <c r="C37" s="89">
        <v>14</v>
      </c>
      <c r="D37" s="87">
        <v>30</v>
      </c>
    </row>
    <row r="38" spans="1:4" x14ac:dyDescent="0.2">
      <c r="A38" s="12" t="s">
        <v>7906</v>
      </c>
      <c r="B38" s="12" t="s">
        <v>575</v>
      </c>
      <c r="C38" s="89">
        <v>13</v>
      </c>
      <c r="D38" s="87">
        <v>30</v>
      </c>
    </row>
    <row r="39" spans="1:4" x14ac:dyDescent="0.2">
      <c r="A39" s="12" t="s">
        <v>7908</v>
      </c>
      <c r="B39" s="12" t="s">
        <v>575</v>
      </c>
      <c r="C39" s="89">
        <v>13</v>
      </c>
      <c r="D39" s="87">
        <v>30</v>
      </c>
    </row>
    <row r="40" spans="1:4" x14ac:dyDescent="0.2">
      <c r="A40" s="12" t="s">
        <v>7961</v>
      </c>
      <c r="B40" s="12" t="s">
        <v>575</v>
      </c>
      <c r="C40" s="89">
        <v>11</v>
      </c>
      <c r="D40" s="87">
        <v>30</v>
      </c>
    </row>
    <row r="41" spans="1:4" x14ac:dyDescent="0.2">
      <c r="A41" s="12" t="s">
        <v>7964</v>
      </c>
      <c r="B41" s="12" t="s">
        <v>575</v>
      </c>
      <c r="C41" s="89">
        <v>11</v>
      </c>
      <c r="D41" s="87">
        <v>30</v>
      </c>
    </row>
    <row r="42" spans="1:4" x14ac:dyDescent="0.2">
      <c r="A42" s="12" t="s">
        <v>8011</v>
      </c>
      <c r="B42" s="12" t="s">
        <v>575</v>
      </c>
      <c r="C42" s="89">
        <v>8</v>
      </c>
      <c r="D42" s="87">
        <v>30</v>
      </c>
    </row>
    <row r="43" spans="1:4" x14ac:dyDescent="0.2">
      <c r="A43" s="12" t="s">
        <v>8009</v>
      </c>
      <c r="B43" s="12" t="s">
        <v>575</v>
      </c>
      <c r="C43" s="89">
        <v>8</v>
      </c>
      <c r="D43" s="87">
        <v>30</v>
      </c>
    </row>
    <row r="44" spans="1:4" x14ac:dyDescent="0.2">
      <c r="A44"/>
      <c r="B44"/>
      <c r="C44"/>
      <c r="D44"/>
    </row>
    <row r="45" spans="1:4" x14ac:dyDescent="0.2">
      <c r="A45"/>
      <c r="B45"/>
      <c r="C45"/>
      <c r="D45"/>
    </row>
    <row r="46" spans="1:4" x14ac:dyDescent="0.2">
      <c r="A46"/>
      <c r="B46"/>
      <c r="C46"/>
      <c r="D46"/>
    </row>
    <row r="47" spans="1:4" x14ac:dyDescent="0.2">
      <c r="A47"/>
      <c r="B47"/>
      <c r="C47"/>
      <c r="D47"/>
    </row>
    <row r="48" spans="1:4" x14ac:dyDescent="0.2">
      <c r="A48"/>
      <c r="B48"/>
      <c r="C48"/>
      <c r="D48"/>
    </row>
    <row r="49" spans="1:4" x14ac:dyDescent="0.2">
      <c r="A49"/>
      <c r="B49"/>
      <c r="C49"/>
      <c r="D49"/>
    </row>
    <row r="50" spans="1:4" x14ac:dyDescent="0.2">
      <c r="A50"/>
      <c r="B50"/>
      <c r="C50"/>
      <c r="D50"/>
    </row>
    <row r="51" spans="1:4" x14ac:dyDescent="0.2">
      <c r="A51"/>
      <c r="B51"/>
      <c r="C51"/>
      <c r="D51"/>
    </row>
    <row r="52" spans="1:4" x14ac:dyDescent="0.2">
      <c r="A52"/>
      <c r="B52"/>
      <c r="C52"/>
      <c r="D52"/>
    </row>
    <row r="53" spans="1:4" x14ac:dyDescent="0.2">
      <c r="A53"/>
      <c r="B53"/>
      <c r="C53"/>
      <c r="D53"/>
    </row>
    <row r="54" spans="1:4" x14ac:dyDescent="0.2">
      <c r="A54"/>
      <c r="B54"/>
      <c r="C54"/>
      <c r="D54"/>
    </row>
    <row r="55" spans="1:4" x14ac:dyDescent="0.2">
      <c r="A55"/>
      <c r="B55"/>
      <c r="C55"/>
      <c r="D55"/>
    </row>
    <row r="56" spans="1:4" x14ac:dyDescent="0.2">
      <c r="A56"/>
      <c r="B56"/>
      <c r="C56"/>
      <c r="D56"/>
    </row>
    <row r="57" spans="1:4" x14ac:dyDescent="0.2">
      <c r="A57"/>
      <c r="B57"/>
      <c r="C57"/>
      <c r="D57"/>
    </row>
    <row r="58" spans="1:4" x14ac:dyDescent="0.2">
      <c r="A58"/>
      <c r="B58"/>
      <c r="C58"/>
      <c r="D58"/>
    </row>
    <row r="59" spans="1:4" x14ac:dyDescent="0.2">
      <c r="A59"/>
      <c r="B59"/>
      <c r="C59"/>
      <c r="D59"/>
    </row>
    <row r="60" spans="1:4" x14ac:dyDescent="0.2">
      <c r="A60"/>
      <c r="B60"/>
      <c r="C60"/>
      <c r="D60"/>
    </row>
    <row r="61" spans="1:4" x14ac:dyDescent="0.2">
      <c r="A61"/>
      <c r="B61"/>
      <c r="C61"/>
      <c r="D61"/>
    </row>
    <row r="62" spans="1:4" x14ac:dyDescent="0.2">
      <c r="A62"/>
      <c r="B62"/>
      <c r="C62"/>
      <c r="D62"/>
    </row>
    <row r="63" spans="1:4" x14ac:dyDescent="0.2">
      <c r="A63"/>
      <c r="B63"/>
      <c r="C63"/>
      <c r="D63"/>
    </row>
    <row r="64" spans="1:4" x14ac:dyDescent="0.2">
      <c r="A64"/>
      <c r="B64"/>
      <c r="C64"/>
      <c r="D64"/>
    </row>
    <row r="65" spans="1:4" x14ac:dyDescent="0.2">
      <c r="A65"/>
      <c r="B65"/>
      <c r="C65"/>
      <c r="D65"/>
    </row>
    <row r="66" spans="1:4" x14ac:dyDescent="0.2">
      <c r="A66"/>
      <c r="B66"/>
      <c r="C66"/>
      <c r="D66"/>
    </row>
    <row r="67" spans="1:4" x14ac:dyDescent="0.2">
      <c r="A67"/>
      <c r="B67"/>
      <c r="C67"/>
      <c r="D67"/>
    </row>
    <row r="68" spans="1:4" x14ac:dyDescent="0.2">
      <c r="A68"/>
      <c r="B68"/>
      <c r="C68"/>
      <c r="D68"/>
    </row>
    <row r="69" spans="1:4" x14ac:dyDescent="0.2">
      <c r="A69"/>
      <c r="B69"/>
      <c r="C69"/>
      <c r="D69"/>
    </row>
    <row r="70" spans="1:4" x14ac:dyDescent="0.2">
      <c r="A70"/>
      <c r="B70"/>
      <c r="C70"/>
      <c r="D70"/>
    </row>
    <row r="71" spans="1:4" x14ac:dyDescent="0.2">
      <c r="A71"/>
      <c r="B71"/>
      <c r="C71"/>
      <c r="D71"/>
    </row>
    <row r="72" spans="1:4" x14ac:dyDescent="0.2">
      <c r="A72"/>
      <c r="B72"/>
      <c r="C72"/>
      <c r="D72"/>
    </row>
    <row r="73" spans="1:4" x14ac:dyDescent="0.2">
      <c r="A73"/>
      <c r="B73"/>
      <c r="C73"/>
      <c r="D73"/>
    </row>
    <row r="74" spans="1:4" x14ac:dyDescent="0.2">
      <c r="A74"/>
      <c r="B74"/>
      <c r="C74"/>
      <c r="D74"/>
    </row>
    <row r="75" spans="1:4" x14ac:dyDescent="0.2">
      <c r="A75"/>
      <c r="B75"/>
      <c r="C75"/>
      <c r="D75"/>
    </row>
    <row r="76" spans="1:4" x14ac:dyDescent="0.2">
      <c r="A76"/>
      <c r="B76"/>
      <c r="C76"/>
      <c r="D76"/>
    </row>
    <row r="77" spans="1:4" x14ac:dyDescent="0.2">
      <c r="A77"/>
      <c r="B77"/>
      <c r="C77"/>
      <c r="D77"/>
    </row>
    <row r="78" spans="1:4" x14ac:dyDescent="0.2">
      <c r="A78"/>
      <c r="B78"/>
      <c r="C78"/>
      <c r="D78"/>
    </row>
    <row r="79" spans="1:4" x14ac:dyDescent="0.2">
      <c r="A79"/>
      <c r="B79"/>
      <c r="C79"/>
      <c r="D79"/>
    </row>
    <row r="80" spans="1:4" x14ac:dyDescent="0.2">
      <c r="A80"/>
      <c r="B80"/>
      <c r="C80"/>
      <c r="D80"/>
    </row>
    <row r="81" spans="1:4" x14ac:dyDescent="0.2">
      <c r="A81"/>
      <c r="B81"/>
      <c r="C81"/>
      <c r="D81"/>
    </row>
    <row r="82" spans="1:4" x14ac:dyDescent="0.2">
      <c r="A82"/>
      <c r="B82"/>
      <c r="C82"/>
      <c r="D82"/>
    </row>
    <row r="83" spans="1:4" x14ac:dyDescent="0.2">
      <c r="A83"/>
      <c r="B83"/>
      <c r="C83"/>
      <c r="D83"/>
    </row>
    <row r="84" spans="1:4" x14ac:dyDescent="0.2">
      <c r="A84"/>
      <c r="B84"/>
      <c r="C84"/>
      <c r="D84"/>
    </row>
    <row r="85" spans="1:4" x14ac:dyDescent="0.2">
      <c r="A85"/>
      <c r="B85"/>
      <c r="C85"/>
      <c r="D85"/>
    </row>
    <row r="86" spans="1:4" x14ac:dyDescent="0.2">
      <c r="A86"/>
      <c r="B86"/>
      <c r="C86"/>
      <c r="D86"/>
    </row>
    <row r="87" spans="1:4" x14ac:dyDescent="0.2">
      <c r="A87"/>
      <c r="B87"/>
      <c r="C87"/>
      <c r="D87"/>
    </row>
    <row r="88" spans="1:4" x14ac:dyDescent="0.2">
      <c r="A88"/>
      <c r="B88"/>
      <c r="C88"/>
      <c r="D88"/>
    </row>
    <row r="89" spans="1:4" x14ac:dyDescent="0.2">
      <c r="A89"/>
      <c r="B89"/>
      <c r="C89"/>
      <c r="D89"/>
    </row>
    <row r="90" spans="1:4" x14ac:dyDescent="0.2">
      <c r="A90"/>
      <c r="B90"/>
      <c r="C90"/>
      <c r="D90"/>
    </row>
    <row r="91" spans="1:4" x14ac:dyDescent="0.2">
      <c r="A91"/>
      <c r="B91"/>
      <c r="C91"/>
      <c r="D91"/>
    </row>
    <row r="92" spans="1:4" x14ac:dyDescent="0.2">
      <c r="A92"/>
      <c r="B92"/>
      <c r="C92"/>
      <c r="D92"/>
    </row>
    <row r="93" spans="1:4" x14ac:dyDescent="0.2">
      <c r="A93"/>
      <c r="B93"/>
      <c r="C93"/>
      <c r="D93"/>
    </row>
    <row r="94" spans="1:4" x14ac:dyDescent="0.2">
      <c r="A94"/>
      <c r="B94"/>
      <c r="C94"/>
      <c r="D94"/>
    </row>
    <row r="95" spans="1:4" x14ac:dyDescent="0.2">
      <c r="A95"/>
      <c r="B95"/>
      <c r="C95"/>
      <c r="D95"/>
    </row>
    <row r="96" spans="1:4" x14ac:dyDescent="0.2">
      <c r="A96"/>
      <c r="B96"/>
      <c r="C96"/>
      <c r="D96"/>
    </row>
    <row r="97" spans="1:4" x14ac:dyDescent="0.2">
      <c r="A97"/>
      <c r="B97"/>
      <c r="C97"/>
      <c r="D97"/>
    </row>
    <row r="98" spans="1:4" x14ac:dyDescent="0.2">
      <c r="A98"/>
      <c r="B98"/>
      <c r="C98"/>
      <c r="D98"/>
    </row>
    <row r="99" spans="1:4" x14ac:dyDescent="0.2">
      <c r="A99"/>
      <c r="B99"/>
      <c r="C99"/>
      <c r="D99"/>
    </row>
    <row r="100" spans="1:4" x14ac:dyDescent="0.2">
      <c r="A100"/>
      <c r="B100"/>
      <c r="C100"/>
      <c r="D100"/>
    </row>
    <row r="101" spans="1:4" x14ac:dyDescent="0.2">
      <c r="A101"/>
      <c r="B101"/>
      <c r="C101"/>
      <c r="D101"/>
    </row>
    <row r="102" spans="1:4" x14ac:dyDescent="0.2">
      <c r="A102"/>
      <c r="B102"/>
      <c r="C102"/>
      <c r="D102"/>
    </row>
    <row r="103" spans="1:4" x14ac:dyDescent="0.2">
      <c r="A103"/>
      <c r="B103"/>
      <c r="C103"/>
      <c r="D103"/>
    </row>
    <row r="104" spans="1:4" x14ac:dyDescent="0.2">
      <c r="A104"/>
      <c r="B104"/>
      <c r="C104"/>
      <c r="D104"/>
    </row>
    <row r="105" spans="1:4" x14ac:dyDescent="0.2">
      <c r="A105"/>
      <c r="B105"/>
      <c r="C105"/>
      <c r="D105"/>
    </row>
    <row r="106" spans="1:4" x14ac:dyDescent="0.2">
      <c r="A106"/>
      <c r="B106"/>
      <c r="C106"/>
      <c r="D106"/>
    </row>
    <row r="107" spans="1:4" x14ac:dyDescent="0.2">
      <c r="A107"/>
      <c r="B107"/>
      <c r="C107"/>
      <c r="D107"/>
    </row>
    <row r="108" spans="1:4" x14ac:dyDescent="0.2">
      <c r="A108"/>
      <c r="B108"/>
      <c r="C108"/>
      <c r="D108"/>
    </row>
    <row r="109" spans="1:4" x14ac:dyDescent="0.2">
      <c r="A109"/>
      <c r="B109"/>
      <c r="C109"/>
      <c r="D109"/>
    </row>
    <row r="110" spans="1:4" x14ac:dyDescent="0.2">
      <c r="A110"/>
      <c r="B110"/>
      <c r="C110"/>
      <c r="D110"/>
    </row>
    <row r="111" spans="1:4" x14ac:dyDescent="0.2">
      <c r="A111"/>
      <c r="B111"/>
      <c r="C111"/>
      <c r="D111"/>
    </row>
    <row r="112" spans="1:4" x14ac:dyDescent="0.2">
      <c r="A112"/>
      <c r="B112"/>
      <c r="C112"/>
      <c r="D112"/>
    </row>
    <row r="113" spans="1:4" x14ac:dyDescent="0.2">
      <c r="A113"/>
      <c r="B113"/>
      <c r="C113"/>
      <c r="D113"/>
    </row>
    <row r="114" spans="1:4" x14ac:dyDescent="0.2">
      <c r="A114"/>
      <c r="B114"/>
      <c r="C114"/>
      <c r="D114"/>
    </row>
    <row r="115" spans="1:4" x14ac:dyDescent="0.2">
      <c r="A115"/>
      <c r="B115"/>
      <c r="C115"/>
      <c r="D115"/>
    </row>
    <row r="116" spans="1:4" x14ac:dyDescent="0.2">
      <c r="A116"/>
      <c r="B116"/>
      <c r="C116"/>
      <c r="D116"/>
    </row>
    <row r="117" spans="1:4" x14ac:dyDescent="0.2">
      <c r="A117"/>
      <c r="B117"/>
      <c r="C117"/>
      <c r="D117"/>
    </row>
    <row r="118" spans="1:4" x14ac:dyDescent="0.2">
      <c r="A118"/>
      <c r="B118"/>
      <c r="C118"/>
      <c r="D118"/>
    </row>
    <row r="119" spans="1:4" x14ac:dyDescent="0.2">
      <c r="A119"/>
      <c r="B119"/>
      <c r="C119"/>
      <c r="D119"/>
    </row>
    <row r="120" spans="1:4" x14ac:dyDescent="0.2">
      <c r="A120"/>
      <c r="B120"/>
      <c r="C120"/>
      <c r="D120"/>
    </row>
    <row r="121" spans="1:4" x14ac:dyDescent="0.2">
      <c r="A121"/>
      <c r="B121"/>
      <c r="C121"/>
      <c r="D121"/>
    </row>
    <row r="122" spans="1:4" x14ac:dyDescent="0.2">
      <c r="A122"/>
      <c r="B122"/>
      <c r="C122"/>
      <c r="D122"/>
    </row>
    <row r="123" spans="1:4" x14ac:dyDescent="0.2">
      <c r="A123"/>
      <c r="B123"/>
      <c r="C123"/>
      <c r="D123"/>
    </row>
    <row r="124" spans="1:4" x14ac:dyDescent="0.2">
      <c r="A124"/>
      <c r="B124"/>
      <c r="C124"/>
      <c r="D124"/>
    </row>
    <row r="125" spans="1:4" x14ac:dyDescent="0.2">
      <c r="A125"/>
      <c r="B125"/>
      <c r="C125"/>
      <c r="D125"/>
    </row>
    <row r="126" spans="1:4" x14ac:dyDescent="0.2">
      <c r="A126"/>
      <c r="B126"/>
      <c r="C126"/>
      <c r="D126"/>
    </row>
    <row r="127" spans="1:4" x14ac:dyDescent="0.2">
      <c r="A127"/>
      <c r="B127"/>
      <c r="C127"/>
      <c r="D127"/>
    </row>
    <row r="128" spans="1:4" x14ac:dyDescent="0.2">
      <c r="A128"/>
      <c r="B128"/>
      <c r="C128"/>
      <c r="D128"/>
    </row>
    <row r="129" spans="1:4" x14ac:dyDescent="0.2">
      <c r="A129"/>
      <c r="B129"/>
      <c r="C129"/>
      <c r="D129"/>
    </row>
    <row r="130" spans="1:4" x14ac:dyDescent="0.2">
      <c r="A130"/>
      <c r="B130"/>
      <c r="C130"/>
      <c r="D130"/>
    </row>
    <row r="131" spans="1:4" x14ac:dyDescent="0.2">
      <c r="A131"/>
      <c r="B131"/>
      <c r="C131"/>
      <c r="D131"/>
    </row>
    <row r="132" spans="1:4" x14ac:dyDescent="0.2">
      <c r="A132"/>
      <c r="B132"/>
      <c r="C132"/>
      <c r="D132"/>
    </row>
    <row r="133" spans="1:4" x14ac:dyDescent="0.2">
      <c r="A133"/>
      <c r="B133"/>
      <c r="C133"/>
      <c r="D133"/>
    </row>
    <row r="134" spans="1:4" x14ac:dyDescent="0.2">
      <c r="A134"/>
      <c r="B134"/>
      <c r="C134"/>
      <c r="D134"/>
    </row>
    <row r="135" spans="1:4" x14ac:dyDescent="0.2">
      <c r="A135"/>
      <c r="B135"/>
      <c r="C135"/>
      <c r="D135"/>
    </row>
    <row r="136" spans="1:4" x14ac:dyDescent="0.2">
      <c r="A136"/>
      <c r="B136"/>
      <c r="C136"/>
      <c r="D136"/>
    </row>
    <row r="137" spans="1:4" x14ac:dyDescent="0.2">
      <c r="A137"/>
      <c r="B137"/>
      <c r="C137"/>
      <c r="D137"/>
    </row>
    <row r="138" spans="1:4" x14ac:dyDescent="0.2">
      <c r="A138"/>
      <c r="B138"/>
      <c r="C138"/>
      <c r="D138"/>
    </row>
    <row r="139" spans="1:4" x14ac:dyDescent="0.2">
      <c r="A139"/>
      <c r="B139"/>
      <c r="C139"/>
      <c r="D139"/>
    </row>
    <row r="140" spans="1:4" x14ac:dyDescent="0.2">
      <c r="A140"/>
      <c r="B140"/>
      <c r="C140"/>
      <c r="D140"/>
    </row>
    <row r="141" spans="1:4" x14ac:dyDescent="0.2">
      <c r="A141"/>
      <c r="B141"/>
      <c r="C141"/>
      <c r="D141"/>
    </row>
    <row r="142" spans="1:4" x14ac:dyDescent="0.2">
      <c r="A142"/>
      <c r="B142"/>
      <c r="C142"/>
      <c r="D142"/>
    </row>
    <row r="143" spans="1:4" x14ac:dyDescent="0.2">
      <c r="A143"/>
      <c r="B143"/>
      <c r="C143"/>
      <c r="D143"/>
    </row>
    <row r="144" spans="1:4" x14ac:dyDescent="0.2">
      <c r="A144"/>
      <c r="B144"/>
      <c r="C144"/>
      <c r="D144"/>
    </row>
    <row r="145" spans="1:4" x14ac:dyDescent="0.2">
      <c r="A145"/>
      <c r="B145"/>
      <c r="C145"/>
      <c r="D145"/>
    </row>
    <row r="146" spans="1:4" x14ac:dyDescent="0.2">
      <c r="A146"/>
      <c r="B146"/>
      <c r="C146"/>
      <c r="D146"/>
    </row>
    <row r="147" spans="1:4" x14ac:dyDescent="0.2">
      <c r="A147"/>
      <c r="B147"/>
      <c r="C147"/>
      <c r="D147"/>
    </row>
    <row r="148" spans="1:4" x14ac:dyDescent="0.2">
      <c r="A148"/>
      <c r="B148"/>
      <c r="C148"/>
      <c r="D148"/>
    </row>
    <row r="149" spans="1:4" x14ac:dyDescent="0.2">
      <c r="A149"/>
      <c r="B149"/>
      <c r="C149"/>
      <c r="D149"/>
    </row>
    <row r="150" spans="1:4" x14ac:dyDescent="0.2">
      <c r="A150"/>
      <c r="B150"/>
      <c r="C150"/>
      <c r="D150"/>
    </row>
    <row r="151" spans="1:4" x14ac:dyDescent="0.2">
      <c r="A151"/>
      <c r="B151"/>
      <c r="C151"/>
      <c r="D151"/>
    </row>
    <row r="152" spans="1:4" x14ac:dyDescent="0.2">
      <c r="A152"/>
      <c r="B152"/>
      <c r="C152"/>
      <c r="D152"/>
    </row>
    <row r="153" spans="1:4" x14ac:dyDescent="0.2">
      <c r="A153"/>
      <c r="B153"/>
      <c r="C153"/>
      <c r="D153"/>
    </row>
    <row r="154" spans="1:4" x14ac:dyDescent="0.2">
      <c r="A154"/>
      <c r="B154"/>
      <c r="C154"/>
      <c r="D154"/>
    </row>
    <row r="155" spans="1:4" x14ac:dyDescent="0.2">
      <c r="A155"/>
      <c r="B155"/>
      <c r="C155"/>
      <c r="D155"/>
    </row>
    <row r="156" spans="1:4" x14ac:dyDescent="0.2">
      <c r="A156"/>
      <c r="B156"/>
      <c r="C156"/>
      <c r="D156"/>
    </row>
    <row r="157" spans="1:4" x14ac:dyDescent="0.2">
      <c r="A157"/>
      <c r="B157"/>
      <c r="C157"/>
      <c r="D157"/>
    </row>
    <row r="158" spans="1:4" x14ac:dyDescent="0.2">
      <c r="A158"/>
      <c r="B158"/>
      <c r="C158"/>
      <c r="D158"/>
    </row>
    <row r="159" spans="1:4" x14ac:dyDescent="0.2">
      <c r="A159"/>
      <c r="B159"/>
      <c r="C159"/>
      <c r="D159"/>
    </row>
    <row r="160" spans="1:4" x14ac:dyDescent="0.2">
      <c r="A160"/>
      <c r="B160"/>
      <c r="C160"/>
      <c r="D160"/>
    </row>
    <row r="161" spans="1:4" x14ac:dyDescent="0.2">
      <c r="A161"/>
      <c r="B161"/>
      <c r="C161"/>
      <c r="D161"/>
    </row>
    <row r="162" spans="1:4" x14ac:dyDescent="0.2">
      <c r="A162"/>
      <c r="B162"/>
      <c r="C162"/>
      <c r="D162"/>
    </row>
    <row r="163" spans="1:4" x14ac:dyDescent="0.2">
      <c r="A163"/>
      <c r="B163"/>
      <c r="C163"/>
      <c r="D163"/>
    </row>
    <row r="164" spans="1:4" x14ac:dyDescent="0.2">
      <c r="A164"/>
      <c r="B164"/>
      <c r="C164"/>
      <c r="D164"/>
    </row>
    <row r="165" spans="1:4" x14ac:dyDescent="0.2">
      <c r="A165"/>
      <c r="B165"/>
      <c r="C165"/>
      <c r="D165"/>
    </row>
    <row r="166" spans="1:4" x14ac:dyDescent="0.2">
      <c r="A166"/>
      <c r="B166"/>
      <c r="C166"/>
      <c r="D166"/>
    </row>
    <row r="167" spans="1:4" x14ac:dyDescent="0.2">
      <c r="A167"/>
      <c r="B167"/>
      <c r="C167"/>
      <c r="D167"/>
    </row>
    <row r="168" spans="1:4" x14ac:dyDescent="0.2">
      <c r="A168"/>
      <c r="B168"/>
      <c r="C168"/>
      <c r="D168"/>
    </row>
    <row r="169" spans="1:4" x14ac:dyDescent="0.2">
      <c r="A169"/>
      <c r="B169"/>
      <c r="C169"/>
      <c r="D169"/>
    </row>
    <row r="170" spans="1:4" x14ac:dyDescent="0.2">
      <c r="A170"/>
      <c r="B170"/>
      <c r="C170"/>
      <c r="D170"/>
    </row>
    <row r="171" spans="1:4" x14ac:dyDescent="0.2">
      <c r="A171"/>
      <c r="B171"/>
      <c r="C171"/>
      <c r="D171"/>
    </row>
    <row r="172" spans="1:4" x14ac:dyDescent="0.2">
      <c r="A172"/>
      <c r="B172"/>
      <c r="C172"/>
      <c r="D172"/>
    </row>
    <row r="173" spans="1:4" x14ac:dyDescent="0.2">
      <c r="A173"/>
      <c r="B173"/>
      <c r="C173"/>
      <c r="D173"/>
    </row>
    <row r="174" spans="1:4" x14ac:dyDescent="0.2">
      <c r="A174"/>
      <c r="B174"/>
      <c r="C174"/>
      <c r="D174"/>
    </row>
    <row r="175" spans="1:4" x14ac:dyDescent="0.2">
      <c r="A175"/>
      <c r="B175"/>
      <c r="C175"/>
      <c r="D175"/>
    </row>
    <row r="176" spans="1:4" x14ac:dyDescent="0.2">
      <c r="A176"/>
      <c r="B176"/>
      <c r="C176"/>
      <c r="D176"/>
    </row>
    <row r="177" spans="1:4" x14ac:dyDescent="0.2">
      <c r="A177"/>
      <c r="B177"/>
      <c r="C177"/>
      <c r="D177"/>
    </row>
    <row r="178" spans="1:4" x14ac:dyDescent="0.2">
      <c r="A178"/>
      <c r="B178"/>
      <c r="C178"/>
      <c r="D178"/>
    </row>
    <row r="179" spans="1:4" x14ac:dyDescent="0.2">
      <c r="A179"/>
      <c r="B179"/>
      <c r="C179"/>
      <c r="D179"/>
    </row>
    <row r="180" spans="1:4" x14ac:dyDescent="0.2">
      <c r="A180"/>
      <c r="B180"/>
      <c r="C180"/>
      <c r="D180"/>
    </row>
    <row r="181" spans="1:4" x14ac:dyDescent="0.2">
      <c r="A181"/>
      <c r="B181"/>
      <c r="C181"/>
      <c r="D181"/>
    </row>
    <row r="182" spans="1:4" x14ac:dyDescent="0.2">
      <c r="A182"/>
      <c r="B182"/>
      <c r="C182"/>
      <c r="D182"/>
    </row>
    <row r="183" spans="1:4" x14ac:dyDescent="0.2">
      <c r="A183"/>
      <c r="B183"/>
      <c r="C183"/>
      <c r="D183"/>
    </row>
    <row r="184" spans="1:4" x14ac:dyDescent="0.2">
      <c r="A184"/>
      <c r="B184"/>
      <c r="C184"/>
      <c r="D184"/>
    </row>
    <row r="185" spans="1:4" x14ac:dyDescent="0.2">
      <c r="A185"/>
      <c r="B185"/>
      <c r="C185"/>
      <c r="D185"/>
    </row>
    <row r="186" spans="1:4" x14ac:dyDescent="0.2">
      <c r="A186"/>
      <c r="B186"/>
      <c r="C186"/>
      <c r="D186"/>
    </row>
    <row r="187" spans="1:4" x14ac:dyDescent="0.2">
      <c r="A187"/>
      <c r="B187"/>
      <c r="C187"/>
      <c r="D187"/>
    </row>
    <row r="188" spans="1:4" x14ac:dyDescent="0.2">
      <c r="A188"/>
      <c r="B188"/>
      <c r="C188"/>
      <c r="D188"/>
    </row>
    <row r="189" spans="1:4" x14ac:dyDescent="0.2">
      <c r="A189"/>
      <c r="B189"/>
      <c r="C189"/>
      <c r="D189"/>
    </row>
    <row r="190" spans="1:4" x14ac:dyDescent="0.2">
      <c r="A190"/>
      <c r="B190"/>
      <c r="C190"/>
      <c r="D190"/>
    </row>
    <row r="191" spans="1:4" x14ac:dyDescent="0.2">
      <c r="A191"/>
      <c r="B191"/>
      <c r="C191"/>
      <c r="D191"/>
    </row>
    <row r="192" spans="1:4" x14ac:dyDescent="0.2">
      <c r="A192"/>
      <c r="B192"/>
      <c r="C192"/>
      <c r="D192"/>
    </row>
    <row r="193" spans="1:4" x14ac:dyDescent="0.2">
      <c r="A193"/>
      <c r="B193"/>
      <c r="C193"/>
      <c r="D193"/>
    </row>
    <row r="194" spans="1:4" x14ac:dyDescent="0.2">
      <c r="A194"/>
      <c r="B194"/>
      <c r="C194"/>
      <c r="D194"/>
    </row>
    <row r="195" spans="1:4" x14ac:dyDescent="0.2">
      <c r="A195"/>
      <c r="B195"/>
      <c r="C195"/>
      <c r="D195"/>
    </row>
    <row r="196" spans="1:4" x14ac:dyDescent="0.2">
      <c r="A196"/>
      <c r="B196"/>
      <c r="C196"/>
      <c r="D196"/>
    </row>
    <row r="197" spans="1:4" x14ac:dyDescent="0.2">
      <c r="A197"/>
      <c r="B197"/>
      <c r="C197"/>
      <c r="D197"/>
    </row>
    <row r="198" spans="1:4" x14ac:dyDescent="0.2">
      <c r="A198"/>
      <c r="B198"/>
      <c r="C198"/>
      <c r="D198"/>
    </row>
    <row r="199" spans="1:4" x14ac:dyDescent="0.2">
      <c r="A199"/>
      <c r="B199"/>
      <c r="C199"/>
      <c r="D199"/>
    </row>
    <row r="200" spans="1:4" x14ac:dyDescent="0.2">
      <c r="A200"/>
      <c r="B200"/>
      <c r="C200"/>
      <c r="D200"/>
    </row>
    <row r="201" spans="1:4" x14ac:dyDescent="0.2">
      <c r="A201"/>
      <c r="B201"/>
      <c r="C201"/>
      <c r="D201"/>
    </row>
    <row r="202" spans="1:4" x14ac:dyDescent="0.2">
      <c r="A202"/>
      <c r="B202"/>
      <c r="C202"/>
      <c r="D202"/>
    </row>
    <row r="203" spans="1:4" x14ac:dyDescent="0.2">
      <c r="A203"/>
      <c r="B203"/>
      <c r="C203"/>
      <c r="D203"/>
    </row>
    <row r="204" spans="1:4" x14ac:dyDescent="0.2">
      <c r="A204"/>
      <c r="B204"/>
      <c r="C204"/>
      <c r="D204"/>
    </row>
    <row r="205" spans="1:4" x14ac:dyDescent="0.2">
      <c r="A205"/>
      <c r="B205"/>
      <c r="C205"/>
      <c r="D205"/>
    </row>
    <row r="206" spans="1:4" x14ac:dyDescent="0.2">
      <c r="A206"/>
      <c r="B206"/>
      <c r="C206"/>
      <c r="D206"/>
    </row>
    <row r="207" spans="1:4" x14ac:dyDescent="0.2">
      <c r="A207"/>
      <c r="B207"/>
      <c r="C207"/>
      <c r="D207"/>
    </row>
    <row r="208" spans="1:4" x14ac:dyDescent="0.2">
      <c r="A208"/>
      <c r="B208"/>
      <c r="C208"/>
      <c r="D208"/>
    </row>
    <row r="209" spans="1:4" x14ac:dyDescent="0.2">
      <c r="A209"/>
      <c r="B209"/>
      <c r="C209"/>
      <c r="D209"/>
    </row>
    <row r="210" spans="1:4" x14ac:dyDescent="0.2">
      <c r="A210"/>
      <c r="B210"/>
      <c r="C210"/>
      <c r="D210"/>
    </row>
    <row r="211" spans="1:4" x14ac:dyDescent="0.2">
      <c r="A211"/>
      <c r="B211"/>
      <c r="C211"/>
      <c r="D211"/>
    </row>
    <row r="212" spans="1:4" x14ac:dyDescent="0.2">
      <c r="A212"/>
      <c r="B212"/>
      <c r="C212"/>
      <c r="D212"/>
    </row>
    <row r="213" spans="1:4" x14ac:dyDescent="0.2">
      <c r="A213"/>
      <c r="B213"/>
      <c r="C213"/>
      <c r="D213"/>
    </row>
    <row r="214" spans="1:4" x14ac:dyDescent="0.2">
      <c r="A214"/>
      <c r="B214"/>
      <c r="C214"/>
      <c r="D214"/>
    </row>
    <row r="215" spans="1:4" x14ac:dyDescent="0.2">
      <c r="A215"/>
      <c r="B215"/>
      <c r="C215"/>
      <c r="D215"/>
    </row>
    <row r="216" spans="1:4" x14ac:dyDescent="0.2">
      <c r="A216"/>
      <c r="B216"/>
      <c r="C216"/>
      <c r="D216"/>
    </row>
    <row r="217" spans="1:4" x14ac:dyDescent="0.2">
      <c r="A217"/>
      <c r="B217"/>
      <c r="C217"/>
      <c r="D217"/>
    </row>
    <row r="218" spans="1:4" x14ac:dyDescent="0.2">
      <c r="A218"/>
      <c r="B218"/>
      <c r="C218"/>
      <c r="D218"/>
    </row>
    <row r="219" spans="1:4" x14ac:dyDescent="0.2">
      <c r="A219"/>
      <c r="B219"/>
      <c r="C219"/>
      <c r="D219"/>
    </row>
    <row r="220" spans="1:4" x14ac:dyDescent="0.2">
      <c r="A220"/>
      <c r="B220"/>
      <c r="C220"/>
      <c r="D220"/>
    </row>
    <row r="221" spans="1:4" x14ac:dyDescent="0.2">
      <c r="A221"/>
      <c r="B221"/>
      <c r="C221"/>
      <c r="D221"/>
    </row>
    <row r="222" spans="1:4" x14ac:dyDescent="0.2">
      <c r="A222"/>
      <c r="B222"/>
      <c r="C222"/>
      <c r="D222"/>
    </row>
    <row r="223" spans="1:4" x14ac:dyDescent="0.2">
      <c r="A223"/>
      <c r="B223"/>
      <c r="C223"/>
      <c r="D223"/>
    </row>
    <row r="224" spans="1:4" x14ac:dyDescent="0.2">
      <c r="A224"/>
      <c r="B224"/>
      <c r="C224"/>
      <c r="D224"/>
    </row>
    <row r="225" spans="1:4" x14ac:dyDescent="0.2">
      <c r="A225"/>
      <c r="B225"/>
      <c r="C225"/>
      <c r="D225"/>
    </row>
    <row r="226" spans="1:4" x14ac:dyDescent="0.2">
      <c r="A226"/>
      <c r="B226"/>
      <c r="C226"/>
      <c r="D226"/>
    </row>
    <row r="227" spans="1:4" x14ac:dyDescent="0.2">
      <c r="A227"/>
      <c r="B227"/>
      <c r="C227"/>
      <c r="D227"/>
    </row>
    <row r="228" spans="1:4" x14ac:dyDescent="0.2">
      <c r="A228"/>
      <c r="B228"/>
      <c r="C228"/>
      <c r="D228"/>
    </row>
    <row r="229" spans="1:4" x14ac:dyDescent="0.2">
      <c r="A229"/>
      <c r="B229"/>
      <c r="C229"/>
      <c r="D229"/>
    </row>
    <row r="230" spans="1:4" x14ac:dyDescent="0.2">
      <c r="A230"/>
      <c r="B230"/>
      <c r="C230"/>
      <c r="D230"/>
    </row>
    <row r="231" spans="1:4" x14ac:dyDescent="0.2">
      <c r="A231"/>
      <c r="B231"/>
      <c r="C231"/>
      <c r="D231"/>
    </row>
    <row r="232" spans="1:4" x14ac:dyDescent="0.2">
      <c r="A232"/>
      <c r="B232"/>
      <c r="C232"/>
      <c r="D232"/>
    </row>
    <row r="233" spans="1:4" x14ac:dyDescent="0.2">
      <c r="A233"/>
      <c r="B233"/>
      <c r="C233"/>
      <c r="D233"/>
    </row>
    <row r="234" spans="1:4" x14ac:dyDescent="0.2">
      <c r="A234"/>
      <c r="B234"/>
      <c r="C234"/>
      <c r="D234"/>
    </row>
    <row r="235" spans="1:4" x14ac:dyDescent="0.2">
      <c r="A235"/>
      <c r="B235"/>
      <c r="C235"/>
      <c r="D235"/>
    </row>
    <row r="236" spans="1:4" x14ac:dyDescent="0.2">
      <c r="A236"/>
      <c r="B236"/>
      <c r="C236"/>
      <c r="D236"/>
    </row>
    <row r="237" spans="1:4" x14ac:dyDescent="0.2">
      <c r="A237"/>
      <c r="B237"/>
      <c r="C237"/>
      <c r="D237"/>
    </row>
    <row r="238" spans="1:4" x14ac:dyDescent="0.2">
      <c r="A238"/>
      <c r="B238"/>
      <c r="C238"/>
      <c r="D238"/>
    </row>
    <row r="239" spans="1:4" x14ac:dyDescent="0.2">
      <c r="A239"/>
      <c r="B239"/>
      <c r="C239"/>
      <c r="D239"/>
    </row>
    <row r="240" spans="1:4" x14ac:dyDescent="0.2">
      <c r="A240"/>
      <c r="B240"/>
      <c r="C240"/>
      <c r="D240"/>
    </row>
    <row r="241" spans="1:4" x14ac:dyDescent="0.2">
      <c r="A241"/>
      <c r="B241"/>
      <c r="C241"/>
      <c r="D241"/>
    </row>
    <row r="242" spans="1:4" x14ac:dyDescent="0.2">
      <c r="A242"/>
      <c r="B242"/>
      <c r="C242"/>
      <c r="D242"/>
    </row>
    <row r="243" spans="1:4" x14ac:dyDescent="0.2">
      <c r="A243"/>
      <c r="B243"/>
      <c r="C243"/>
      <c r="D243"/>
    </row>
    <row r="244" spans="1:4" x14ac:dyDescent="0.2">
      <c r="A244"/>
      <c r="B244"/>
      <c r="C244"/>
      <c r="D244"/>
    </row>
    <row r="245" spans="1:4" x14ac:dyDescent="0.2">
      <c r="A245"/>
      <c r="B245"/>
      <c r="C245"/>
      <c r="D245"/>
    </row>
    <row r="246" spans="1:4" x14ac:dyDescent="0.2">
      <c r="A246"/>
      <c r="B246"/>
      <c r="C246"/>
      <c r="D246"/>
    </row>
    <row r="247" spans="1:4" x14ac:dyDescent="0.2">
      <c r="A247"/>
      <c r="B247"/>
      <c r="C247"/>
      <c r="D247"/>
    </row>
    <row r="248" spans="1:4" x14ac:dyDescent="0.2">
      <c r="A248"/>
      <c r="B248"/>
      <c r="C248"/>
      <c r="D248"/>
    </row>
    <row r="249" spans="1:4" x14ac:dyDescent="0.2">
      <c r="A249"/>
      <c r="B249"/>
      <c r="C249"/>
      <c r="D249"/>
    </row>
    <row r="250" spans="1:4" x14ac:dyDescent="0.2">
      <c r="A250"/>
      <c r="B250"/>
      <c r="C250"/>
      <c r="D250"/>
    </row>
    <row r="251" spans="1:4" x14ac:dyDescent="0.2">
      <c r="A251"/>
      <c r="B251"/>
      <c r="C251"/>
      <c r="D251"/>
    </row>
    <row r="252" spans="1:4" x14ac:dyDescent="0.2">
      <c r="A252"/>
      <c r="B252"/>
      <c r="C252"/>
      <c r="D252"/>
    </row>
    <row r="253" spans="1:4" x14ac:dyDescent="0.2">
      <c r="A253"/>
      <c r="B253"/>
      <c r="C253"/>
      <c r="D253"/>
    </row>
    <row r="254" spans="1:4" x14ac:dyDescent="0.2">
      <c r="A254"/>
      <c r="B254"/>
      <c r="C254"/>
      <c r="D254"/>
    </row>
    <row r="255" spans="1:4" x14ac:dyDescent="0.2">
      <c r="A255"/>
      <c r="B255"/>
      <c r="C255"/>
      <c r="D255"/>
    </row>
    <row r="256" spans="1:4" x14ac:dyDescent="0.2">
      <c r="A256"/>
      <c r="B256"/>
      <c r="C256"/>
      <c r="D256"/>
    </row>
    <row r="257" spans="1:4" x14ac:dyDescent="0.2">
      <c r="A257"/>
      <c r="B257"/>
      <c r="C257"/>
      <c r="D257"/>
    </row>
    <row r="258" spans="1:4" x14ac:dyDescent="0.2">
      <c r="A258"/>
      <c r="B258"/>
      <c r="C258"/>
      <c r="D258"/>
    </row>
    <row r="259" spans="1:4" x14ac:dyDescent="0.2">
      <c r="A259"/>
      <c r="B259"/>
      <c r="C259"/>
      <c r="D259"/>
    </row>
    <row r="260" spans="1:4" x14ac:dyDescent="0.2">
      <c r="A260"/>
      <c r="B260"/>
      <c r="C260"/>
      <c r="D260"/>
    </row>
    <row r="261" spans="1:4" x14ac:dyDescent="0.2">
      <c r="A261"/>
      <c r="B261"/>
      <c r="C261"/>
      <c r="D261"/>
    </row>
    <row r="262" spans="1:4" x14ac:dyDescent="0.2">
      <c r="A262"/>
      <c r="B262"/>
      <c r="C262"/>
      <c r="D262"/>
    </row>
    <row r="263" spans="1:4" x14ac:dyDescent="0.2">
      <c r="A263"/>
      <c r="B263"/>
      <c r="C263"/>
      <c r="D263"/>
    </row>
    <row r="264" spans="1:4" x14ac:dyDescent="0.2">
      <c r="A264"/>
      <c r="B264"/>
      <c r="C264"/>
      <c r="D264"/>
    </row>
    <row r="265" spans="1:4" x14ac:dyDescent="0.2">
      <c r="A265"/>
      <c r="B265"/>
      <c r="C265"/>
      <c r="D265"/>
    </row>
    <row r="266" spans="1:4" x14ac:dyDescent="0.2">
      <c r="A266"/>
      <c r="B266"/>
      <c r="C266"/>
      <c r="D266"/>
    </row>
    <row r="267" spans="1:4" x14ac:dyDescent="0.2">
      <c r="A267"/>
      <c r="B267"/>
      <c r="C267"/>
      <c r="D267"/>
    </row>
    <row r="268" spans="1:4" x14ac:dyDescent="0.2">
      <c r="A268"/>
      <c r="B268"/>
      <c r="C268"/>
      <c r="D268"/>
    </row>
    <row r="269" spans="1:4" x14ac:dyDescent="0.2">
      <c r="A269"/>
      <c r="B269"/>
      <c r="C269"/>
      <c r="D269"/>
    </row>
    <row r="270" spans="1:4" x14ac:dyDescent="0.2">
      <c r="A270"/>
      <c r="B270"/>
      <c r="C270"/>
      <c r="D270"/>
    </row>
    <row r="271" spans="1:4" x14ac:dyDescent="0.2">
      <c r="A271"/>
      <c r="B271"/>
      <c r="C271"/>
      <c r="D271"/>
    </row>
    <row r="272" spans="1:4" x14ac:dyDescent="0.2">
      <c r="A272"/>
      <c r="B272"/>
      <c r="C272"/>
      <c r="D272"/>
    </row>
    <row r="273" spans="1:4" x14ac:dyDescent="0.2">
      <c r="A273"/>
      <c r="B273"/>
      <c r="C273"/>
      <c r="D273"/>
    </row>
    <row r="274" spans="1:4" x14ac:dyDescent="0.2">
      <c r="A274"/>
      <c r="B274"/>
      <c r="C274"/>
      <c r="D274"/>
    </row>
    <row r="275" spans="1:4" x14ac:dyDescent="0.2">
      <c r="A275"/>
      <c r="B275"/>
      <c r="C275"/>
      <c r="D275"/>
    </row>
    <row r="276" spans="1:4" x14ac:dyDescent="0.2">
      <c r="A276"/>
      <c r="B276"/>
      <c r="C276"/>
      <c r="D276"/>
    </row>
    <row r="277" spans="1:4" x14ac:dyDescent="0.2">
      <c r="A277"/>
      <c r="B277"/>
      <c r="C277"/>
      <c r="D277"/>
    </row>
    <row r="278" spans="1:4" x14ac:dyDescent="0.2">
      <c r="A278"/>
      <c r="B278"/>
      <c r="C278"/>
      <c r="D278"/>
    </row>
    <row r="279" spans="1:4" x14ac:dyDescent="0.2">
      <c r="A279"/>
      <c r="B279"/>
      <c r="C279"/>
      <c r="D279"/>
    </row>
    <row r="280" spans="1:4" x14ac:dyDescent="0.2">
      <c r="A280"/>
      <c r="B280"/>
      <c r="C280"/>
      <c r="D280"/>
    </row>
    <row r="281" spans="1:4" x14ac:dyDescent="0.2">
      <c r="A281"/>
      <c r="B281"/>
      <c r="C281"/>
      <c r="D281"/>
    </row>
    <row r="282" spans="1:4" x14ac:dyDescent="0.2">
      <c r="A282"/>
      <c r="B282"/>
      <c r="C282"/>
      <c r="D282"/>
    </row>
    <row r="283" spans="1:4" x14ac:dyDescent="0.2">
      <c r="A283"/>
      <c r="B283"/>
      <c r="C283"/>
      <c r="D283"/>
    </row>
    <row r="284" spans="1:4" x14ac:dyDescent="0.2">
      <c r="A284"/>
      <c r="B284"/>
      <c r="C284"/>
      <c r="D284"/>
    </row>
    <row r="285" spans="1:4" x14ac:dyDescent="0.2">
      <c r="A285"/>
      <c r="B285"/>
      <c r="C285"/>
      <c r="D285"/>
    </row>
    <row r="286" spans="1:4" x14ac:dyDescent="0.2">
      <c r="A286"/>
      <c r="B286"/>
      <c r="C286"/>
      <c r="D286"/>
    </row>
    <row r="287" spans="1:4" x14ac:dyDescent="0.2">
      <c r="A287"/>
      <c r="B287"/>
      <c r="C287"/>
      <c r="D287"/>
    </row>
    <row r="288" spans="1:4" x14ac:dyDescent="0.2">
      <c r="A288"/>
      <c r="B288"/>
      <c r="C288"/>
      <c r="D288"/>
    </row>
    <row r="289" spans="1:4" x14ac:dyDescent="0.2">
      <c r="A289"/>
      <c r="B289"/>
      <c r="C289"/>
      <c r="D289"/>
    </row>
    <row r="290" spans="1:4" x14ac:dyDescent="0.2">
      <c r="A290"/>
      <c r="B290"/>
      <c r="C290"/>
      <c r="D290"/>
    </row>
    <row r="291" spans="1:4" x14ac:dyDescent="0.2">
      <c r="A291"/>
      <c r="B291"/>
      <c r="C291"/>
      <c r="D291"/>
    </row>
    <row r="292" spans="1:4" x14ac:dyDescent="0.2">
      <c r="A292"/>
      <c r="B292"/>
      <c r="C292"/>
      <c r="D292"/>
    </row>
    <row r="293" spans="1:4" x14ac:dyDescent="0.2">
      <c r="A293"/>
      <c r="B293"/>
      <c r="C293"/>
      <c r="D293"/>
    </row>
    <row r="294" spans="1:4" x14ac:dyDescent="0.2">
      <c r="A294"/>
      <c r="B294"/>
      <c r="C294"/>
      <c r="D294"/>
    </row>
    <row r="295" spans="1:4" x14ac:dyDescent="0.2">
      <c r="A295"/>
      <c r="B295"/>
      <c r="C295"/>
      <c r="D295"/>
    </row>
    <row r="296" spans="1:4" x14ac:dyDescent="0.2">
      <c r="A296"/>
      <c r="B296"/>
      <c r="C296"/>
      <c r="D296"/>
    </row>
    <row r="297" spans="1:4" x14ac:dyDescent="0.2">
      <c r="A297"/>
      <c r="B297"/>
      <c r="C297"/>
      <c r="D297"/>
    </row>
    <row r="298" spans="1:4" x14ac:dyDescent="0.2">
      <c r="A298"/>
      <c r="B298"/>
      <c r="C298"/>
      <c r="D298"/>
    </row>
    <row r="299" spans="1:4" x14ac:dyDescent="0.2">
      <c r="A299"/>
      <c r="B299"/>
      <c r="C299"/>
      <c r="D299"/>
    </row>
    <row r="300" spans="1:4" x14ac:dyDescent="0.2">
      <c r="A300"/>
      <c r="B300"/>
      <c r="C300"/>
      <c r="D300"/>
    </row>
    <row r="301" spans="1:4" x14ac:dyDescent="0.2">
      <c r="A301"/>
      <c r="B301"/>
      <c r="C301"/>
      <c r="D301"/>
    </row>
    <row r="302" spans="1:4" x14ac:dyDescent="0.2">
      <c r="A302"/>
      <c r="B302"/>
      <c r="C302"/>
      <c r="D302"/>
    </row>
    <row r="303" spans="1:4" x14ac:dyDescent="0.2">
      <c r="A303"/>
      <c r="B303"/>
      <c r="C303"/>
      <c r="D303"/>
    </row>
    <row r="304" spans="1:4" x14ac:dyDescent="0.2">
      <c r="A304"/>
      <c r="B304"/>
      <c r="C304"/>
      <c r="D304"/>
    </row>
    <row r="305" spans="1:4" x14ac:dyDescent="0.2">
      <c r="A305"/>
      <c r="B305"/>
      <c r="C305"/>
      <c r="D305"/>
    </row>
    <row r="306" spans="1:4" x14ac:dyDescent="0.2">
      <c r="A306"/>
      <c r="B306"/>
      <c r="C306"/>
      <c r="D306"/>
    </row>
    <row r="307" spans="1:4" x14ac:dyDescent="0.2">
      <c r="A307"/>
      <c r="B307"/>
      <c r="C307"/>
      <c r="D307"/>
    </row>
    <row r="308" spans="1:4" x14ac:dyDescent="0.2">
      <c r="A308"/>
      <c r="B308"/>
      <c r="C308"/>
      <c r="D308"/>
    </row>
    <row r="309" spans="1:4" x14ac:dyDescent="0.2">
      <c r="A309"/>
      <c r="B309"/>
      <c r="C309"/>
      <c r="D309"/>
    </row>
    <row r="310" spans="1:4" x14ac:dyDescent="0.2">
      <c r="A310"/>
      <c r="B310"/>
      <c r="C310"/>
      <c r="D310"/>
    </row>
    <row r="311" spans="1:4" x14ac:dyDescent="0.2">
      <c r="A311"/>
      <c r="B311"/>
      <c r="C311"/>
      <c r="D311"/>
    </row>
    <row r="312" spans="1:4" x14ac:dyDescent="0.2">
      <c r="A312"/>
      <c r="B312"/>
      <c r="C312"/>
      <c r="D312"/>
    </row>
    <row r="313" spans="1:4" x14ac:dyDescent="0.2">
      <c r="A313"/>
      <c r="B313"/>
      <c r="C313"/>
      <c r="D313"/>
    </row>
    <row r="314" spans="1:4" x14ac:dyDescent="0.2">
      <c r="A314"/>
      <c r="B314"/>
      <c r="C314"/>
      <c r="D314"/>
    </row>
    <row r="315" spans="1:4" x14ac:dyDescent="0.2">
      <c r="A315"/>
      <c r="B315"/>
      <c r="C315"/>
      <c r="D315"/>
    </row>
    <row r="316" spans="1:4" x14ac:dyDescent="0.2">
      <c r="A316"/>
      <c r="B316"/>
      <c r="C316"/>
      <c r="D316"/>
    </row>
    <row r="317" spans="1:4" x14ac:dyDescent="0.2">
      <c r="A317"/>
      <c r="B317"/>
      <c r="C317"/>
      <c r="D317"/>
    </row>
    <row r="318" spans="1:4" x14ac:dyDescent="0.2">
      <c r="A318"/>
      <c r="B318"/>
      <c r="C318"/>
      <c r="D318"/>
    </row>
    <row r="319" spans="1:4" x14ac:dyDescent="0.2">
      <c r="A319"/>
      <c r="B319"/>
      <c r="C319"/>
      <c r="D319"/>
    </row>
    <row r="320" spans="1:4" x14ac:dyDescent="0.2">
      <c r="A320"/>
      <c r="B320"/>
      <c r="C320"/>
      <c r="D320"/>
    </row>
    <row r="321" spans="1:4" x14ac:dyDescent="0.2">
      <c r="A321"/>
      <c r="B321"/>
      <c r="C321"/>
      <c r="D321"/>
    </row>
    <row r="322" spans="1:4" x14ac:dyDescent="0.2">
      <c r="A322"/>
      <c r="B322"/>
      <c r="C322"/>
      <c r="D322"/>
    </row>
    <row r="323" spans="1:4" x14ac:dyDescent="0.2">
      <c r="A323"/>
      <c r="B323"/>
      <c r="C323"/>
      <c r="D323"/>
    </row>
    <row r="324" spans="1:4" x14ac:dyDescent="0.2">
      <c r="A324"/>
      <c r="B324"/>
      <c r="C324"/>
      <c r="D324"/>
    </row>
    <row r="325" spans="1:4" x14ac:dyDescent="0.2">
      <c r="A325"/>
      <c r="B325"/>
      <c r="C325"/>
      <c r="D325"/>
    </row>
    <row r="326" spans="1:4" x14ac:dyDescent="0.2">
      <c r="A326"/>
      <c r="B326"/>
      <c r="C326"/>
      <c r="D326"/>
    </row>
    <row r="327" spans="1:4" x14ac:dyDescent="0.2">
      <c r="A327"/>
      <c r="B327"/>
      <c r="C327"/>
      <c r="D327"/>
    </row>
    <row r="328" spans="1:4" x14ac:dyDescent="0.2">
      <c r="A328"/>
      <c r="B328"/>
      <c r="C328"/>
      <c r="D328"/>
    </row>
    <row r="329" spans="1:4" x14ac:dyDescent="0.2">
      <c r="A329"/>
      <c r="B329"/>
      <c r="C329"/>
      <c r="D329"/>
    </row>
    <row r="330" spans="1:4" x14ac:dyDescent="0.2">
      <c r="A330"/>
      <c r="B330"/>
      <c r="C330"/>
      <c r="D330"/>
    </row>
    <row r="331" spans="1:4" x14ac:dyDescent="0.2">
      <c r="A331"/>
      <c r="B331"/>
      <c r="C331"/>
      <c r="D331"/>
    </row>
    <row r="332" spans="1:4" x14ac:dyDescent="0.2">
      <c r="A332"/>
      <c r="B332"/>
      <c r="C332"/>
      <c r="D332"/>
    </row>
    <row r="333" spans="1:4" x14ac:dyDescent="0.2">
      <c r="A333"/>
      <c r="B333"/>
      <c r="C333"/>
      <c r="D333"/>
    </row>
    <row r="334" spans="1:4" x14ac:dyDescent="0.2">
      <c r="A334"/>
      <c r="B334"/>
      <c r="C334"/>
      <c r="D334"/>
    </row>
    <row r="335" spans="1:4" x14ac:dyDescent="0.2">
      <c r="A335"/>
      <c r="B335"/>
      <c r="C335"/>
      <c r="D335"/>
    </row>
    <row r="336" spans="1:4" x14ac:dyDescent="0.2">
      <c r="A336"/>
      <c r="B336"/>
      <c r="C336"/>
      <c r="D336"/>
    </row>
    <row r="337" spans="1:4" x14ac:dyDescent="0.2">
      <c r="A337"/>
      <c r="B337"/>
      <c r="C337"/>
      <c r="D337"/>
    </row>
    <row r="338" spans="1:4" x14ac:dyDescent="0.2">
      <c r="A338"/>
      <c r="B338"/>
      <c r="C338"/>
      <c r="D338"/>
    </row>
    <row r="339" spans="1:4" x14ac:dyDescent="0.2">
      <c r="A339"/>
      <c r="B339"/>
      <c r="C339"/>
      <c r="D339"/>
    </row>
    <row r="340" spans="1:4" x14ac:dyDescent="0.2">
      <c r="A340"/>
      <c r="B340"/>
      <c r="C340"/>
      <c r="D340"/>
    </row>
    <row r="341" spans="1:4" x14ac:dyDescent="0.2">
      <c r="A341"/>
      <c r="B341"/>
      <c r="C341"/>
      <c r="D341"/>
    </row>
    <row r="342" spans="1:4" x14ac:dyDescent="0.2">
      <c r="A342"/>
      <c r="B342"/>
      <c r="C342"/>
      <c r="D342"/>
    </row>
    <row r="343" spans="1:4" x14ac:dyDescent="0.2">
      <c r="A343"/>
      <c r="B343"/>
      <c r="C343"/>
      <c r="D343"/>
    </row>
    <row r="344" spans="1:4" x14ac:dyDescent="0.2">
      <c r="A344"/>
      <c r="B344"/>
      <c r="C344"/>
      <c r="D344"/>
    </row>
    <row r="345" spans="1:4" x14ac:dyDescent="0.2">
      <c r="A345"/>
      <c r="B345"/>
      <c r="C345"/>
      <c r="D345"/>
    </row>
    <row r="346" spans="1:4" x14ac:dyDescent="0.2">
      <c r="A346"/>
      <c r="B346"/>
      <c r="C346"/>
      <c r="D346"/>
    </row>
    <row r="347" spans="1:4" x14ac:dyDescent="0.2">
      <c r="A347"/>
      <c r="B347"/>
      <c r="C347"/>
      <c r="D347"/>
    </row>
    <row r="348" spans="1:4" x14ac:dyDescent="0.2">
      <c r="A348"/>
      <c r="B348"/>
      <c r="C348"/>
      <c r="D348"/>
    </row>
    <row r="349" spans="1:4" x14ac:dyDescent="0.2">
      <c r="A349"/>
      <c r="B349"/>
      <c r="C349"/>
      <c r="D349"/>
    </row>
    <row r="350" spans="1:4" x14ac:dyDescent="0.2">
      <c r="A350"/>
      <c r="B350"/>
      <c r="C350"/>
      <c r="D350"/>
    </row>
    <row r="351" spans="1:4" x14ac:dyDescent="0.2">
      <c r="A351"/>
      <c r="B351"/>
      <c r="C351"/>
      <c r="D351"/>
    </row>
    <row r="352" spans="1:4" x14ac:dyDescent="0.2">
      <c r="A352"/>
      <c r="B352"/>
      <c r="C352"/>
      <c r="D352"/>
    </row>
    <row r="353" spans="1:4" x14ac:dyDescent="0.2">
      <c r="A353"/>
      <c r="B353"/>
      <c r="C353"/>
      <c r="D353"/>
    </row>
    <row r="354" spans="1:4" x14ac:dyDescent="0.2">
      <c r="A354"/>
      <c r="B354"/>
      <c r="C354"/>
      <c r="D354"/>
    </row>
    <row r="355" spans="1:4" x14ac:dyDescent="0.2">
      <c r="A355"/>
      <c r="B355"/>
      <c r="C355"/>
      <c r="D355"/>
    </row>
    <row r="356" spans="1:4" x14ac:dyDescent="0.2">
      <c r="A356"/>
      <c r="B356"/>
      <c r="C356"/>
      <c r="D356"/>
    </row>
    <row r="357" spans="1:4" x14ac:dyDescent="0.2">
      <c r="A357"/>
      <c r="B357"/>
      <c r="C357"/>
      <c r="D357"/>
    </row>
    <row r="358" spans="1:4" x14ac:dyDescent="0.2">
      <c r="A358"/>
      <c r="B358"/>
      <c r="C358"/>
      <c r="D358"/>
    </row>
    <row r="359" spans="1:4" x14ac:dyDescent="0.2">
      <c r="A359"/>
      <c r="B359"/>
      <c r="C359"/>
      <c r="D359"/>
    </row>
    <row r="360" spans="1:4" x14ac:dyDescent="0.2">
      <c r="A360"/>
      <c r="B360"/>
      <c r="C360"/>
      <c r="D360"/>
    </row>
    <row r="361" spans="1:4" x14ac:dyDescent="0.2">
      <c r="A361"/>
      <c r="B361"/>
      <c r="C361"/>
      <c r="D361"/>
    </row>
    <row r="362" spans="1:4" x14ac:dyDescent="0.2">
      <c r="A362"/>
      <c r="B362"/>
      <c r="C362"/>
      <c r="D362"/>
    </row>
    <row r="363" spans="1:4" x14ac:dyDescent="0.2">
      <c r="A363"/>
      <c r="B363"/>
      <c r="C363"/>
      <c r="D363"/>
    </row>
    <row r="364" spans="1:4" x14ac:dyDescent="0.2">
      <c r="A364"/>
      <c r="B364"/>
      <c r="C364"/>
      <c r="D364"/>
    </row>
    <row r="365" spans="1:4" x14ac:dyDescent="0.2">
      <c r="A365"/>
      <c r="B365"/>
      <c r="C365"/>
      <c r="D365"/>
    </row>
    <row r="366" spans="1:4" x14ac:dyDescent="0.2">
      <c r="A366"/>
      <c r="B366"/>
      <c r="C366"/>
      <c r="D366"/>
    </row>
    <row r="367" spans="1:4" x14ac:dyDescent="0.2">
      <c r="A367"/>
      <c r="B367"/>
      <c r="C367"/>
      <c r="D367"/>
    </row>
    <row r="368" spans="1:4" x14ac:dyDescent="0.2">
      <c r="A368"/>
      <c r="B368"/>
      <c r="C368"/>
      <c r="D368"/>
    </row>
    <row r="369" spans="1:4" x14ac:dyDescent="0.2">
      <c r="A369"/>
      <c r="B369"/>
      <c r="C369"/>
      <c r="D369"/>
    </row>
    <row r="370" spans="1:4" x14ac:dyDescent="0.2">
      <c r="A370"/>
      <c r="B370"/>
      <c r="C370"/>
      <c r="D370"/>
    </row>
    <row r="371" spans="1:4" x14ac:dyDescent="0.2">
      <c r="A371"/>
      <c r="B371"/>
      <c r="C371"/>
      <c r="D371"/>
    </row>
    <row r="372" spans="1:4" x14ac:dyDescent="0.2">
      <c r="A372"/>
      <c r="B372"/>
      <c r="C372"/>
      <c r="D372"/>
    </row>
    <row r="373" spans="1:4" x14ac:dyDescent="0.2">
      <c r="A373"/>
      <c r="B373"/>
      <c r="C373"/>
      <c r="D373"/>
    </row>
    <row r="374" spans="1:4" x14ac:dyDescent="0.2">
      <c r="A374"/>
      <c r="B374"/>
      <c r="C374"/>
      <c r="D374"/>
    </row>
    <row r="375" spans="1:4" x14ac:dyDescent="0.2">
      <c r="A375"/>
      <c r="B375"/>
      <c r="C375"/>
      <c r="D375"/>
    </row>
    <row r="376" spans="1:4" x14ac:dyDescent="0.2">
      <c r="A376"/>
      <c r="B376"/>
      <c r="C376"/>
      <c r="D376"/>
    </row>
    <row r="377" spans="1:4" x14ac:dyDescent="0.2">
      <c r="A377"/>
      <c r="B377"/>
      <c r="C377"/>
      <c r="D377"/>
    </row>
    <row r="378" spans="1:4" x14ac:dyDescent="0.2">
      <c r="A378"/>
      <c r="B378"/>
      <c r="C378"/>
      <c r="D378"/>
    </row>
    <row r="379" spans="1:4" x14ac:dyDescent="0.2">
      <c r="A379"/>
      <c r="B379"/>
      <c r="C379"/>
      <c r="D379"/>
    </row>
    <row r="380" spans="1:4" x14ac:dyDescent="0.2">
      <c r="A380"/>
      <c r="B380"/>
      <c r="C380"/>
      <c r="D380"/>
    </row>
    <row r="381" spans="1:4" x14ac:dyDescent="0.2">
      <c r="A381"/>
      <c r="B381"/>
      <c r="C381"/>
      <c r="D381"/>
    </row>
    <row r="382" spans="1:4" x14ac:dyDescent="0.2">
      <c r="A382"/>
      <c r="B382"/>
      <c r="C382"/>
      <c r="D382"/>
    </row>
    <row r="383" spans="1:4" x14ac:dyDescent="0.2">
      <c r="A383"/>
      <c r="B383"/>
      <c r="C383"/>
      <c r="D383"/>
    </row>
    <row r="384" spans="1:4" x14ac:dyDescent="0.2">
      <c r="A384"/>
      <c r="B384"/>
      <c r="C384"/>
      <c r="D384"/>
    </row>
    <row r="385" spans="1:4" x14ac:dyDescent="0.2">
      <c r="A385"/>
      <c r="B385"/>
      <c r="C385"/>
      <c r="D385"/>
    </row>
    <row r="386" spans="1:4" x14ac:dyDescent="0.2">
      <c r="A386"/>
      <c r="B386"/>
      <c r="C386"/>
      <c r="D386"/>
    </row>
    <row r="387" spans="1:4" x14ac:dyDescent="0.2">
      <c r="A387"/>
      <c r="B387"/>
      <c r="C387"/>
      <c r="D387"/>
    </row>
    <row r="388" spans="1:4" x14ac:dyDescent="0.2">
      <c r="A388"/>
      <c r="B388"/>
      <c r="C388"/>
      <c r="D388"/>
    </row>
    <row r="389" spans="1:4" x14ac:dyDescent="0.2">
      <c r="A389"/>
      <c r="B389"/>
      <c r="C389"/>
      <c r="D389"/>
    </row>
    <row r="390" spans="1:4" x14ac:dyDescent="0.2">
      <c r="A390"/>
      <c r="B390"/>
      <c r="C390"/>
      <c r="D390"/>
    </row>
    <row r="391" spans="1:4" x14ac:dyDescent="0.2">
      <c r="A391"/>
      <c r="B391"/>
      <c r="C391"/>
      <c r="D391"/>
    </row>
    <row r="392" spans="1:4" x14ac:dyDescent="0.2">
      <c r="A392"/>
      <c r="B392"/>
      <c r="C392"/>
      <c r="D392"/>
    </row>
    <row r="393" spans="1:4" x14ac:dyDescent="0.2">
      <c r="A393"/>
      <c r="B393"/>
      <c r="C393"/>
      <c r="D393"/>
    </row>
    <row r="394" spans="1:4" x14ac:dyDescent="0.2">
      <c r="A394"/>
      <c r="B394"/>
      <c r="C394"/>
      <c r="D394"/>
    </row>
    <row r="395" spans="1:4" x14ac:dyDescent="0.2">
      <c r="A395"/>
      <c r="B395"/>
      <c r="C395"/>
      <c r="D395"/>
    </row>
    <row r="396" spans="1:4" x14ac:dyDescent="0.2">
      <c r="A396"/>
      <c r="B396"/>
      <c r="C396"/>
      <c r="D396"/>
    </row>
    <row r="397" spans="1:4" x14ac:dyDescent="0.2">
      <c r="A397"/>
      <c r="B397"/>
      <c r="C397"/>
      <c r="D397"/>
    </row>
    <row r="398" spans="1:4" x14ac:dyDescent="0.2">
      <c r="A398"/>
      <c r="B398"/>
      <c r="C398"/>
      <c r="D398"/>
    </row>
    <row r="399" spans="1:4" x14ac:dyDescent="0.2">
      <c r="A399"/>
      <c r="B399"/>
      <c r="C399"/>
      <c r="D399"/>
    </row>
    <row r="400" spans="1:4" x14ac:dyDescent="0.2">
      <c r="A400"/>
      <c r="B400"/>
      <c r="C400"/>
      <c r="D400"/>
    </row>
    <row r="401" spans="1:4" x14ac:dyDescent="0.2">
      <c r="A401"/>
      <c r="B401"/>
      <c r="C401"/>
      <c r="D401"/>
    </row>
    <row r="402" spans="1:4" x14ac:dyDescent="0.2">
      <c r="A402"/>
      <c r="B402"/>
      <c r="C402"/>
      <c r="D402"/>
    </row>
    <row r="403" spans="1:4" x14ac:dyDescent="0.2">
      <c r="A403"/>
      <c r="B403"/>
      <c r="C403"/>
      <c r="D403"/>
    </row>
    <row r="404" spans="1:4" x14ac:dyDescent="0.2">
      <c r="A404"/>
      <c r="B404"/>
      <c r="C404"/>
      <c r="D404"/>
    </row>
    <row r="405" spans="1:4" x14ac:dyDescent="0.2">
      <c r="A405"/>
      <c r="B405"/>
      <c r="C405"/>
      <c r="D405"/>
    </row>
    <row r="406" spans="1:4" x14ac:dyDescent="0.2">
      <c r="A406"/>
      <c r="B406"/>
      <c r="C406"/>
      <c r="D406"/>
    </row>
    <row r="407" spans="1:4" x14ac:dyDescent="0.2">
      <c r="A407"/>
      <c r="B407"/>
      <c r="C407"/>
      <c r="D407"/>
    </row>
    <row r="408" spans="1:4" x14ac:dyDescent="0.2">
      <c r="A408"/>
      <c r="B408"/>
      <c r="C408"/>
      <c r="D408"/>
    </row>
    <row r="409" spans="1:4" x14ac:dyDescent="0.2">
      <c r="A409"/>
      <c r="B409"/>
      <c r="C409"/>
      <c r="D409"/>
    </row>
    <row r="410" spans="1:4" x14ac:dyDescent="0.2">
      <c r="A410"/>
      <c r="B410"/>
      <c r="C410"/>
      <c r="D410"/>
    </row>
    <row r="411" spans="1:4" x14ac:dyDescent="0.2">
      <c r="A411"/>
      <c r="B411"/>
      <c r="C411"/>
      <c r="D411"/>
    </row>
    <row r="412" spans="1:4" x14ac:dyDescent="0.2">
      <c r="A412"/>
      <c r="B412"/>
      <c r="C412"/>
      <c r="D412"/>
    </row>
    <row r="413" spans="1:4" x14ac:dyDescent="0.2">
      <c r="A413"/>
      <c r="B413"/>
      <c r="C413"/>
      <c r="D413"/>
    </row>
    <row r="414" spans="1:4" x14ac:dyDescent="0.2">
      <c r="A414"/>
      <c r="B414"/>
      <c r="C414"/>
      <c r="D414"/>
    </row>
    <row r="415" spans="1:4" x14ac:dyDescent="0.2">
      <c r="A415"/>
      <c r="B415"/>
      <c r="C415"/>
      <c r="D415"/>
    </row>
    <row r="416" spans="1:4" x14ac:dyDescent="0.2">
      <c r="A416"/>
      <c r="B416"/>
      <c r="C416"/>
      <c r="D416"/>
    </row>
    <row r="417" spans="1:4" x14ac:dyDescent="0.2">
      <c r="A417"/>
      <c r="B417"/>
      <c r="C417"/>
      <c r="D417"/>
    </row>
    <row r="418" spans="1:4" x14ac:dyDescent="0.2">
      <c r="A418"/>
      <c r="B418"/>
      <c r="C418"/>
      <c r="D418"/>
    </row>
    <row r="419" spans="1:4" x14ac:dyDescent="0.2">
      <c r="A419"/>
      <c r="B419"/>
      <c r="C419"/>
      <c r="D419"/>
    </row>
    <row r="420" spans="1:4" x14ac:dyDescent="0.2">
      <c r="A420"/>
      <c r="B420"/>
      <c r="C420"/>
      <c r="D420"/>
    </row>
    <row r="421" spans="1:4" x14ac:dyDescent="0.2">
      <c r="A421"/>
      <c r="B421"/>
      <c r="C421"/>
      <c r="D421"/>
    </row>
    <row r="422" spans="1:4" x14ac:dyDescent="0.2">
      <c r="A422"/>
      <c r="B422"/>
      <c r="C422"/>
      <c r="D422"/>
    </row>
    <row r="423" spans="1:4" x14ac:dyDescent="0.2">
      <c r="A423"/>
      <c r="B423"/>
      <c r="C423"/>
      <c r="D423"/>
    </row>
    <row r="424" spans="1:4" x14ac:dyDescent="0.2">
      <c r="A424"/>
      <c r="B424"/>
      <c r="C424"/>
      <c r="D424"/>
    </row>
    <row r="425" spans="1:4" x14ac:dyDescent="0.2">
      <c r="A425"/>
      <c r="B425"/>
      <c r="C425"/>
      <c r="D425"/>
    </row>
    <row r="426" spans="1:4" x14ac:dyDescent="0.2">
      <c r="A426"/>
      <c r="B426"/>
      <c r="C426"/>
      <c r="D426"/>
    </row>
    <row r="427" spans="1:4" x14ac:dyDescent="0.2">
      <c r="A427"/>
      <c r="B427"/>
      <c r="C427"/>
      <c r="D427"/>
    </row>
    <row r="428" spans="1:4" x14ac:dyDescent="0.2">
      <c r="A428"/>
      <c r="B428"/>
      <c r="C428"/>
      <c r="D428"/>
    </row>
    <row r="429" spans="1:4" x14ac:dyDescent="0.2">
      <c r="A429"/>
      <c r="B429"/>
      <c r="C429"/>
      <c r="D429"/>
    </row>
    <row r="430" spans="1:4" x14ac:dyDescent="0.2">
      <c r="A430"/>
      <c r="B430"/>
      <c r="C430"/>
      <c r="D430"/>
    </row>
    <row r="431" spans="1:4" x14ac:dyDescent="0.2">
      <c r="A431"/>
      <c r="B431"/>
      <c r="C431"/>
      <c r="D431"/>
    </row>
    <row r="432" spans="1:4" x14ac:dyDescent="0.2">
      <c r="A432"/>
      <c r="B432"/>
      <c r="C432"/>
      <c r="D432"/>
    </row>
    <row r="433" spans="1:4" x14ac:dyDescent="0.2">
      <c r="A433"/>
      <c r="B433"/>
      <c r="C433"/>
      <c r="D433"/>
    </row>
    <row r="434" spans="1:4" x14ac:dyDescent="0.2">
      <c r="A434"/>
      <c r="B434"/>
      <c r="C434"/>
      <c r="D434"/>
    </row>
    <row r="435" spans="1:4" x14ac:dyDescent="0.2">
      <c r="A435"/>
      <c r="B435"/>
      <c r="C435"/>
      <c r="D435"/>
    </row>
    <row r="436" spans="1:4" x14ac:dyDescent="0.2">
      <c r="A436"/>
      <c r="B436"/>
      <c r="C436"/>
      <c r="D436"/>
    </row>
    <row r="437" spans="1:4" x14ac:dyDescent="0.2">
      <c r="A437"/>
      <c r="B437"/>
      <c r="C437"/>
      <c r="D437"/>
    </row>
    <row r="438" spans="1:4" x14ac:dyDescent="0.2">
      <c r="A438"/>
      <c r="B438"/>
      <c r="C438"/>
      <c r="D438"/>
    </row>
    <row r="439" spans="1:4" x14ac:dyDescent="0.2">
      <c r="A439"/>
      <c r="B439"/>
      <c r="C439"/>
      <c r="D439"/>
    </row>
    <row r="440" spans="1:4" x14ac:dyDescent="0.2">
      <c r="A440"/>
      <c r="B440"/>
      <c r="C440"/>
      <c r="D440"/>
    </row>
    <row r="441" spans="1:4" x14ac:dyDescent="0.2">
      <c r="A441"/>
      <c r="B441"/>
      <c r="C441"/>
      <c r="D441"/>
    </row>
    <row r="442" spans="1:4" x14ac:dyDescent="0.2">
      <c r="A442"/>
      <c r="B442"/>
      <c r="C442"/>
      <c r="D442"/>
    </row>
    <row r="443" spans="1:4" x14ac:dyDescent="0.2">
      <c r="A443"/>
      <c r="B443"/>
      <c r="C443"/>
      <c r="D443"/>
    </row>
    <row r="444" spans="1:4" x14ac:dyDescent="0.2">
      <c r="A444"/>
      <c r="B444"/>
      <c r="C444"/>
      <c r="D444"/>
    </row>
    <row r="445" spans="1:4" x14ac:dyDescent="0.2">
      <c r="A445"/>
      <c r="B445"/>
      <c r="C445"/>
      <c r="D445"/>
    </row>
    <row r="446" spans="1:4" x14ac:dyDescent="0.2">
      <c r="A446"/>
      <c r="B446"/>
      <c r="C446"/>
      <c r="D446"/>
    </row>
    <row r="447" spans="1:4" x14ac:dyDescent="0.2">
      <c r="A447"/>
      <c r="B447"/>
      <c r="C447"/>
      <c r="D447"/>
    </row>
    <row r="448" spans="1:4" x14ac:dyDescent="0.2">
      <c r="A448"/>
      <c r="B448"/>
      <c r="C448"/>
      <c r="D448"/>
    </row>
    <row r="449" spans="1:4" x14ac:dyDescent="0.2">
      <c r="A449"/>
      <c r="B449"/>
      <c r="C449"/>
      <c r="D449"/>
    </row>
    <row r="450" spans="1:4" x14ac:dyDescent="0.2">
      <c r="A450"/>
      <c r="B450"/>
      <c r="C450"/>
      <c r="D450"/>
    </row>
    <row r="451" spans="1:4" x14ac:dyDescent="0.2">
      <c r="A451"/>
      <c r="B451"/>
      <c r="C451"/>
      <c r="D451"/>
    </row>
    <row r="452" spans="1:4" x14ac:dyDescent="0.2">
      <c r="A452"/>
      <c r="B452"/>
      <c r="C452"/>
      <c r="D452"/>
    </row>
    <row r="453" spans="1:4" x14ac:dyDescent="0.2">
      <c r="A453"/>
      <c r="B453"/>
      <c r="C453"/>
      <c r="D453"/>
    </row>
    <row r="454" spans="1:4" x14ac:dyDescent="0.2">
      <c r="A454"/>
      <c r="B454"/>
      <c r="C454"/>
      <c r="D454"/>
    </row>
    <row r="455" spans="1:4" x14ac:dyDescent="0.2">
      <c r="A455"/>
      <c r="B455"/>
      <c r="C455"/>
      <c r="D455"/>
    </row>
    <row r="456" spans="1:4" x14ac:dyDescent="0.2">
      <c r="A456"/>
      <c r="B456"/>
      <c r="C456"/>
      <c r="D456"/>
    </row>
    <row r="457" spans="1:4" x14ac:dyDescent="0.2">
      <c r="A457"/>
      <c r="B457"/>
      <c r="C457"/>
      <c r="D457"/>
    </row>
    <row r="458" spans="1:4" x14ac:dyDescent="0.2">
      <c r="A458"/>
      <c r="B458"/>
      <c r="C458"/>
      <c r="D458"/>
    </row>
    <row r="459" spans="1:4" x14ac:dyDescent="0.2">
      <c r="A459"/>
      <c r="B459"/>
      <c r="C459"/>
      <c r="D459"/>
    </row>
    <row r="460" spans="1:4" x14ac:dyDescent="0.2">
      <c r="A460"/>
      <c r="B460"/>
      <c r="C460"/>
      <c r="D460"/>
    </row>
    <row r="461" spans="1:4" x14ac:dyDescent="0.2">
      <c r="A461"/>
      <c r="B461"/>
      <c r="C461"/>
      <c r="D461"/>
    </row>
    <row r="462" spans="1:4" x14ac:dyDescent="0.2">
      <c r="A462"/>
      <c r="B462"/>
      <c r="C462"/>
      <c r="D462"/>
    </row>
    <row r="463" spans="1:4" x14ac:dyDescent="0.2">
      <c r="A463"/>
      <c r="B463"/>
      <c r="C463"/>
      <c r="D463"/>
    </row>
    <row r="464" spans="1:4" x14ac:dyDescent="0.2">
      <c r="A464"/>
      <c r="B464"/>
      <c r="C464"/>
      <c r="D464"/>
    </row>
    <row r="465" spans="1:4" x14ac:dyDescent="0.2">
      <c r="A465"/>
      <c r="B465"/>
      <c r="C465"/>
      <c r="D465"/>
    </row>
    <row r="466" spans="1:4" x14ac:dyDescent="0.2">
      <c r="A466"/>
      <c r="B466"/>
      <c r="C466"/>
      <c r="D466"/>
    </row>
    <row r="467" spans="1:4" x14ac:dyDescent="0.2">
      <c r="A467"/>
      <c r="B467"/>
      <c r="C467"/>
      <c r="D467"/>
    </row>
    <row r="468" spans="1:4" x14ac:dyDescent="0.2">
      <c r="A468"/>
      <c r="B468"/>
      <c r="C468"/>
      <c r="D468"/>
    </row>
    <row r="469" spans="1:4" x14ac:dyDescent="0.2">
      <c r="A469"/>
      <c r="B469"/>
      <c r="C469"/>
      <c r="D469"/>
    </row>
    <row r="470" spans="1:4" x14ac:dyDescent="0.2">
      <c r="A470"/>
      <c r="B470"/>
      <c r="C470"/>
      <c r="D470"/>
    </row>
    <row r="471" spans="1:4" x14ac:dyDescent="0.2">
      <c r="A471"/>
      <c r="B471"/>
      <c r="C471"/>
      <c r="D471"/>
    </row>
    <row r="472" spans="1:4" x14ac:dyDescent="0.2">
      <c r="A472"/>
      <c r="B472"/>
      <c r="C472"/>
      <c r="D472"/>
    </row>
    <row r="473" spans="1:4" x14ac:dyDescent="0.2">
      <c r="A473"/>
      <c r="B473"/>
      <c r="C473"/>
      <c r="D473"/>
    </row>
    <row r="474" spans="1:4" x14ac:dyDescent="0.2">
      <c r="A474"/>
      <c r="B474"/>
      <c r="C474"/>
      <c r="D474"/>
    </row>
    <row r="475" spans="1:4" x14ac:dyDescent="0.2">
      <c r="A475"/>
      <c r="B475"/>
      <c r="C475"/>
      <c r="D475"/>
    </row>
    <row r="476" spans="1:4" x14ac:dyDescent="0.2">
      <c r="A476"/>
      <c r="B476"/>
      <c r="C476"/>
      <c r="D476"/>
    </row>
    <row r="477" spans="1:4" x14ac:dyDescent="0.2">
      <c r="A477"/>
      <c r="B477"/>
      <c r="C477"/>
      <c r="D477"/>
    </row>
    <row r="478" spans="1:4" x14ac:dyDescent="0.2">
      <c r="A478"/>
      <c r="B478"/>
      <c r="C478"/>
      <c r="D478"/>
    </row>
    <row r="479" spans="1:4" x14ac:dyDescent="0.2">
      <c r="A479"/>
      <c r="B479"/>
      <c r="C479"/>
      <c r="D479"/>
    </row>
    <row r="480" spans="1:4" x14ac:dyDescent="0.2">
      <c r="A480"/>
      <c r="B480"/>
      <c r="C480"/>
      <c r="D480"/>
    </row>
    <row r="481" spans="1:4" x14ac:dyDescent="0.2">
      <c r="A481"/>
      <c r="B481"/>
      <c r="C481"/>
      <c r="D481"/>
    </row>
    <row r="482" spans="1:4" x14ac:dyDescent="0.2">
      <c r="A482"/>
      <c r="B482"/>
      <c r="C482"/>
      <c r="D482"/>
    </row>
    <row r="483" spans="1:4" x14ac:dyDescent="0.2">
      <c r="A483"/>
      <c r="B483"/>
      <c r="C483"/>
      <c r="D483"/>
    </row>
    <row r="484" spans="1:4" x14ac:dyDescent="0.2">
      <c r="A484"/>
      <c r="B484"/>
      <c r="C484"/>
      <c r="D484"/>
    </row>
    <row r="485" spans="1:4" x14ac:dyDescent="0.2">
      <c r="A485"/>
      <c r="B485"/>
      <c r="C485"/>
      <c r="D485"/>
    </row>
    <row r="486" spans="1:4" x14ac:dyDescent="0.2">
      <c r="A486"/>
      <c r="B486"/>
      <c r="C486"/>
      <c r="D486"/>
    </row>
    <row r="487" spans="1:4" x14ac:dyDescent="0.2">
      <c r="A487"/>
      <c r="B487"/>
      <c r="C487"/>
      <c r="D487"/>
    </row>
    <row r="488" spans="1:4" x14ac:dyDescent="0.2">
      <c r="A488"/>
      <c r="B488"/>
      <c r="C488"/>
      <c r="D488"/>
    </row>
    <row r="489" spans="1:4" x14ac:dyDescent="0.2">
      <c r="A489"/>
      <c r="B489"/>
      <c r="C489"/>
      <c r="D489"/>
    </row>
    <row r="490" spans="1:4" x14ac:dyDescent="0.2">
      <c r="A490"/>
      <c r="B490"/>
      <c r="C490"/>
      <c r="D490"/>
    </row>
    <row r="491" spans="1:4" x14ac:dyDescent="0.2">
      <c r="A491"/>
      <c r="B491"/>
      <c r="C491"/>
      <c r="D491"/>
    </row>
    <row r="492" spans="1:4" x14ac:dyDescent="0.2">
      <c r="A492"/>
      <c r="B492"/>
      <c r="C492"/>
      <c r="D492"/>
    </row>
    <row r="493" spans="1:4" x14ac:dyDescent="0.2">
      <c r="A493"/>
      <c r="B493"/>
      <c r="C493"/>
      <c r="D493"/>
    </row>
    <row r="494" spans="1:4" x14ac:dyDescent="0.2">
      <c r="A494"/>
      <c r="B494"/>
      <c r="C494"/>
      <c r="D494"/>
    </row>
    <row r="495" spans="1:4" x14ac:dyDescent="0.2">
      <c r="A495"/>
      <c r="B495"/>
      <c r="C495"/>
      <c r="D495"/>
    </row>
    <row r="496" spans="1:4" x14ac:dyDescent="0.2">
      <c r="A496"/>
      <c r="B496"/>
      <c r="C496"/>
      <c r="D496"/>
    </row>
    <row r="497" spans="1:4" x14ac:dyDescent="0.2">
      <c r="A497"/>
      <c r="B497"/>
      <c r="C497"/>
      <c r="D497"/>
    </row>
    <row r="498" spans="1:4" x14ac:dyDescent="0.2">
      <c r="A498"/>
      <c r="B498"/>
      <c r="C498"/>
      <c r="D498"/>
    </row>
    <row r="499" spans="1:4" x14ac:dyDescent="0.2">
      <c r="A499"/>
      <c r="B499"/>
      <c r="C499"/>
      <c r="D499"/>
    </row>
    <row r="500" spans="1:4" x14ac:dyDescent="0.2">
      <c r="A500"/>
      <c r="B500"/>
      <c r="C500"/>
      <c r="D500"/>
    </row>
    <row r="501" spans="1:4" x14ac:dyDescent="0.2">
      <c r="A501"/>
      <c r="B501"/>
      <c r="C501"/>
      <c r="D501"/>
    </row>
    <row r="502" spans="1:4" x14ac:dyDescent="0.2">
      <c r="A502"/>
      <c r="B502"/>
      <c r="C502"/>
      <c r="D502"/>
    </row>
    <row r="503" spans="1:4" x14ac:dyDescent="0.2">
      <c r="A503"/>
      <c r="B503"/>
      <c r="C503"/>
      <c r="D503"/>
    </row>
    <row r="504" spans="1:4" x14ac:dyDescent="0.2">
      <c r="A504"/>
      <c r="B504"/>
      <c r="C504"/>
      <c r="D504"/>
    </row>
    <row r="505" spans="1:4" x14ac:dyDescent="0.2">
      <c r="A505"/>
      <c r="B505"/>
      <c r="C505"/>
      <c r="D505"/>
    </row>
    <row r="506" spans="1:4" x14ac:dyDescent="0.2">
      <c r="A506"/>
      <c r="B506"/>
      <c r="C506"/>
      <c r="D506"/>
    </row>
    <row r="507" spans="1:4" x14ac:dyDescent="0.2">
      <c r="A507"/>
      <c r="B507"/>
      <c r="C507"/>
      <c r="D507"/>
    </row>
    <row r="508" spans="1:4" x14ac:dyDescent="0.2">
      <c r="A508"/>
      <c r="B508"/>
      <c r="C508"/>
      <c r="D508"/>
    </row>
    <row r="509" spans="1:4" x14ac:dyDescent="0.2">
      <c r="A509"/>
      <c r="B509"/>
      <c r="C509"/>
      <c r="D509"/>
    </row>
    <row r="510" spans="1:4" x14ac:dyDescent="0.2">
      <c r="A510"/>
      <c r="B510"/>
      <c r="C510"/>
      <c r="D510"/>
    </row>
    <row r="511" spans="1:4" x14ac:dyDescent="0.2">
      <c r="A511"/>
      <c r="B511"/>
      <c r="C511"/>
      <c r="D511"/>
    </row>
    <row r="512" spans="1:4" x14ac:dyDescent="0.2">
      <c r="A512"/>
      <c r="B512"/>
      <c r="C512"/>
      <c r="D512"/>
    </row>
    <row r="513" spans="1:4" x14ac:dyDescent="0.2">
      <c r="A513"/>
      <c r="B513"/>
      <c r="C513"/>
      <c r="D513"/>
    </row>
    <row r="514" spans="1:4" x14ac:dyDescent="0.2">
      <c r="A514"/>
      <c r="B514"/>
      <c r="C514"/>
      <c r="D514"/>
    </row>
    <row r="515" spans="1:4" x14ac:dyDescent="0.2">
      <c r="A515"/>
      <c r="B515"/>
      <c r="C515"/>
      <c r="D515"/>
    </row>
    <row r="516" spans="1:4" x14ac:dyDescent="0.2">
      <c r="A516"/>
      <c r="B516"/>
      <c r="C516"/>
      <c r="D516"/>
    </row>
    <row r="517" spans="1:4" x14ac:dyDescent="0.2">
      <c r="A517"/>
      <c r="B517"/>
      <c r="C517"/>
      <c r="D517"/>
    </row>
    <row r="518" spans="1:4" x14ac:dyDescent="0.2">
      <c r="A518"/>
      <c r="B518"/>
      <c r="C518"/>
      <c r="D518"/>
    </row>
    <row r="519" spans="1:4" x14ac:dyDescent="0.2">
      <c r="A519"/>
      <c r="B519"/>
      <c r="C519"/>
      <c r="D519"/>
    </row>
    <row r="520" spans="1:4" x14ac:dyDescent="0.2">
      <c r="A520"/>
      <c r="B520"/>
      <c r="C520"/>
      <c r="D520"/>
    </row>
    <row r="521" spans="1:4" x14ac:dyDescent="0.2">
      <c r="A521"/>
      <c r="B521"/>
      <c r="C521"/>
      <c r="D521"/>
    </row>
    <row r="522" spans="1:4" x14ac:dyDescent="0.2">
      <c r="A522"/>
      <c r="B522"/>
      <c r="C522"/>
      <c r="D522"/>
    </row>
    <row r="523" spans="1:4" x14ac:dyDescent="0.2">
      <c r="A523"/>
      <c r="B523"/>
      <c r="C523"/>
      <c r="D523"/>
    </row>
    <row r="524" spans="1:4" x14ac:dyDescent="0.2">
      <c r="A524"/>
      <c r="B524"/>
      <c r="C524"/>
      <c r="D524"/>
    </row>
    <row r="525" spans="1:4" x14ac:dyDescent="0.2">
      <c r="A525"/>
      <c r="B525"/>
      <c r="C525"/>
      <c r="D525"/>
    </row>
    <row r="526" spans="1:4" x14ac:dyDescent="0.2">
      <c r="A526"/>
      <c r="B526"/>
      <c r="C526"/>
      <c r="D526"/>
    </row>
    <row r="527" spans="1:4" x14ac:dyDescent="0.2">
      <c r="A527"/>
      <c r="B527"/>
      <c r="C527"/>
      <c r="D527"/>
    </row>
    <row r="528" spans="1:4" x14ac:dyDescent="0.2">
      <c r="A528"/>
      <c r="B528"/>
      <c r="C528"/>
      <c r="D528"/>
    </row>
    <row r="529" spans="1:4" x14ac:dyDescent="0.2">
      <c r="A529"/>
      <c r="B529"/>
      <c r="C529"/>
      <c r="D529"/>
    </row>
    <row r="530" spans="1:4" x14ac:dyDescent="0.2">
      <c r="A530"/>
      <c r="B530"/>
      <c r="C530"/>
      <c r="D530"/>
    </row>
    <row r="531" spans="1:4" x14ac:dyDescent="0.2">
      <c r="A531"/>
      <c r="B531"/>
      <c r="C531"/>
      <c r="D531"/>
    </row>
    <row r="532" spans="1:4" x14ac:dyDescent="0.2">
      <c r="A532"/>
      <c r="B532"/>
      <c r="C532"/>
      <c r="D532"/>
    </row>
    <row r="533" spans="1:4" x14ac:dyDescent="0.2">
      <c r="A533"/>
      <c r="B533"/>
      <c r="C533"/>
      <c r="D533"/>
    </row>
    <row r="534" spans="1:4" x14ac:dyDescent="0.2">
      <c r="A534"/>
      <c r="B534"/>
      <c r="C534"/>
      <c r="D534"/>
    </row>
    <row r="535" spans="1:4" x14ac:dyDescent="0.2">
      <c r="A535"/>
      <c r="B535"/>
      <c r="C535"/>
      <c r="D535"/>
    </row>
    <row r="536" spans="1:4" x14ac:dyDescent="0.2">
      <c r="A536"/>
      <c r="B536"/>
      <c r="C536"/>
      <c r="D536"/>
    </row>
    <row r="537" spans="1:4" x14ac:dyDescent="0.2">
      <c r="A537"/>
      <c r="B537"/>
      <c r="C537"/>
      <c r="D537"/>
    </row>
    <row r="538" spans="1:4" x14ac:dyDescent="0.2">
      <c r="A538"/>
      <c r="B538"/>
      <c r="C538"/>
      <c r="D538"/>
    </row>
    <row r="539" spans="1:4" x14ac:dyDescent="0.2">
      <c r="A539"/>
      <c r="B539"/>
      <c r="C539"/>
      <c r="D539"/>
    </row>
    <row r="540" spans="1:4" x14ac:dyDescent="0.2">
      <c r="A540"/>
      <c r="B540"/>
      <c r="C540"/>
      <c r="D540"/>
    </row>
    <row r="541" spans="1:4" x14ac:dyDescent="0.2">
      <c r="A541"/>
      <c r="B541"/>
      <c r="C541"/>
      <c r="D541"/>
    </row>
    <row r="542" spans="1:4" x14ac:dyDescent="0.2">
      <c r="A542"/>
      <c r="B542"/>
      <c r="C542"/>
      <c r="D542"/>
    </row>
    <row r="543" spans="1:4" x14ac:dyDescent="0.2">
      <c r="A543"/>
      <c r="B543"/>
      <c r="C543"/>
      <c r="D543"/>
    </row>
    <row r="544" spans="1:4" x14ac:dyDescent="0.2">
      <c r="A544"/>
      <c r="B544"/>
      <c r="C544"/>
      <c r="D544"/>
    </row>
    <row r="545" spans="1:4" x14ac:dyDescent="0.2">
      <c r="A545"/>
      <c r="B545"/>
      <c r="C545"/>
      <c r="D545"/>
    </row>
    <row r="546" spans="1:4" x14ac:dyDescent="0.2">
      <c r="A546"/>
      <c r="B546"/>
      <c r="C546"/>
      <c r="D546"/>
    </row>
    <row r="547" spans="1:4" x14ac:dyDescent="0.2">
      <c r="A547"/>
      <c r="B547"/>
      <c r="C547"/>
      <c r="D547"/>
    </row>
    <row r="548" spans="1:4" x14ac:dyDescent="0.2">
      <c r="A548"/>
      <c r="B548"/>
      <c r="C548"/>
      <c r="D548"/>
    </row>
    <row r="549" spans="1:4" x14ac:dyDescent="0.2">
      <c r="A549"/>
      <c r="B549"/>
      <c r="C549"/>
      <c r="D549"/>
    </row>
    <row r="550" spans="1:4" x14ac:dyDescent="0.2">
      <c r="A550"/>
      <c r="B550"/>
      <c r="C550"/>
      <c r="D550"/>
    </row>
    <row r="551" spans="1:4" x14ac:dyDescent="0.2">
      <c r="A551"/>
      <c r="B551"/>
      <c r="C551"/>
      <c r="D551"/>
    </row>
    <row r="552" spans="1:4" x14ac:dyDescent="0.2">
      <c r="A552"/>
      <c r="B552"/>
      <c r="C552"/>
      <c r="D552"/>
    </row>
    <row r="553" spans="1:4" x14ac:dyDescent="0.2">
      <c r="A553"/>
      <c r="B553"/>
      <c r="C553"/>
      <c r="D553"/>
    </row>
    <row r="554" spans="1:4" x14ac:dyDescent="0.2">
      <c r="A554"/>
      <c r="B554"/>
      <c r="C554"/>
      <c r="D554"/>
    </row>
    <row r="555" spans="1:4" x14ac:dyDescent="0.2">
      <c r="A555"/>
      <c r="B555"/>
      <c r="C555"/>
      <c r="D555"/>
    </row>
    <row r="556" spans="1:4" x14ac:dyDescent="0.2">
      <c r="A556"/>
      <c r="B556"/>
      <c r="C556"/>
      <c r="D556"/>
    </row>
    <row r="557" spans="1:4" x14ac:dyDescent="0.2">
      <c r="A557"/>
      <c r="B557"/>
      <c r="C557"/>
      <c r="D557"/>
    </row>
    <row r="558" spans="1:4" x14ac:dyDescent="0.2">
      <c r="A558"/>
      <c r="B558"/>
      <c r="C558"/>
      <c r="D558"/>
    </row>
    <row r="559" spans="1:4" x14ac:dyDescent="0.2">
      <c r="A559"/>
      <c r="B559"/>
      <c r="C559"/>
      <c r="D559"/>
    </row>
    <row r="560" spans="1:4" x14ac:dyDescent="0.2">
      <c r="A560"/>
      <c r="B560"/>
      <c r="C560"/>
      <c r="D560"/>
    </row>
    <row r="561" spans="1:4" x14ac:dyDescent="0.2">
      <c r="A561"/>
      <c r="B561"/>
      <c r="C561"/>
      <c r="D561"/>
    </row>
    <row r="562" spans="1:4" x14ac:dyDescent="0.2">
      <c r="A562"/>
      <c r="B562"/>
      <c r="C562"/>
      <c r="D562"/>
    </row>
    <row r="563" spans="1:4" x14ac:dyDescent="0.2">
      <c r="A563"/>
      <c r="B563"/>
      <c r="C563"/>
      <c r="D563"/>
    </row>
    <row r="564" spans="1:4" x14ac:dyDescent="0.2">
      <c r="A564"/>
      <c r="B564"/>
      <c r="C564"/>
      <c r="D564"/>
    </row>
    <row r="565" spans="1:4" x14ac:dyDescent="0.2">
      <c r="A565"/>
      <c r="B565"/>
      <c r="C565"/>
      <c r="D565"/>
    </row>
    <row r="566" spans="1:4" x14ac:dyDescent="0.2">
      <c r="A566"/>
      <c r="B566"/>
      <c r="C566"/>
      <c r="D566"/>
    </row>
    <row r="567" spans="1:4" x14ac:dyDescent="0.2">
      <c r="A567"/>
      <c r="B567"/>
      <c r="C567"/>
      <c r="D567"/>
    </row>
    <row r="568" spans="1:4" x14ac:dyDescent="0.2">
      <c r="A568"/>
      <c r="B568"/>
      <c r="C568"/>
      <c r="D568"/>
    </row>
    <row r="569" spans="1:4" x14ac:dyDescent="0.2">
      <c r="A569"/>
      <c r="B569"/>
      <c r="C569"/>
      <c r="D569"/>
    </row>
    <row r="570" spans="1:4" x14ac:dyDescent="0.2">
      <c r="A570"/>
      <c r="B570"/>
      <c r="C570"/>
      <c r="D570"/>
    </row>
    <row r="571" spans="1:4" x14ac:dyDescent="0.2">
      <c r="A571"/>
      <c r="B571"/>
      <c r="C571"/>
      <c r="D571"/>
    </row>
    <row r="572" spans="1:4" x14ac:dyDescent="0.2">
      <c r="A572"/>
      <c r="B572"/>
      <c r="C572"/>
      <c r="D572"/>
    </row>
    <row r="573" spans="1:4" x14ac:dyDescent="0.2">
      <c r="A573"/>
      <c r="B573"/>
      <c r="C573"/>
      <c r="D573"/>
    </row>
    <row r="574" spans="1:4" x14ac:dyDescent="0.2">
      <c r="A574"/>
      <c r="B574"/>
      <c r="C574"/>
      <c r="D574"/>
    </row>
    <row r="575" spans="1:4" x14ac:dyDescent="0.2">
      <c r="A575"/>
      <c r="B575"/>
      <c r="C575"/>
      <c r="D575"/>
    </row>
    <row r="576" spans="1:4" x14ac:dyDescent="0.2">
      <c r="A576"/>
      <c r="B576"/>
      <c r="C576"/>
      <c r="D576"/>
    </row>
    <row r="577" spans="1:4" x14ac:dyDescent="0.2">
      <c r="A577"/>
      <c r="B577"/>
      <c r="C577"/>
      <c r="D577"/>
    </row>
    <row r="578" spans="1:4" x14ac:dyDescent="0.2">
      <c r="A578"/>
      <c r="B578"/>
      <c r="C578"/>
      <c r="D578"/>
    </row>
    <row r="579" spans="1:4" x14ac:dyDescent="0.2">
      <c r="A579"/>
      <c r="B579"/>
      <c r="C579"/>
      <c r="D579"/>
    </row>
    <row r="580" spans="1:4" x14ac:dyDescent="0.2">
      <c r="A580"/>
      <c r="B580"/>
      <c r="C580"/>
      <c r="D580"/>
    </row>
    <row r="581" spans="1:4" x14ac:dyDescent="0.2">
      <c r="A581"/>
      <c r="B581"/>
      <c r="C581"/>
      <c r="D581"/>
    </row>
    <row r="582" spans="1:4" x14ac:dyDescent="0.2">
      <c r="A582"/>
      <c r="B582"/>
      <c r="C582"/>
      <c r="D582"/>
    </row>
    <row r="583" spans="1:4" x14ac:dyDescent="0.2">
      <c r="A583"/>
      <c r="B583"/>
      <c r="C583"/>
      <c r="D583"/>
    </row>
    <row r="584" spans="1:4" x14ac:dyDescent="0.2">
      <c r="A584"/>
      <c r="B584"/>
      <c r="C584"/>
      <c r="D584"/>
    </row>
    <row r="585" spans="1:4" x14ac:dyDescent="0.2">
      <c r="A585"/>
      <c r="B585"/>
      <c r="C585"/>
      <c r="D585"/>
    </row>
    <row r="586" spans="1:4" x14ac:dyDescent="0.2">
      <c r="A586"/>
      <c r="B586"/>
      <c r="C586"/>
      <c r="D586"/>
    </row>
    <row r="587" spans="1:4" x14ac:dyDescent="0.2">
      <c r="A587"/>
      <c r="B587"/>
      <c r="C587"/>
      <c r="D587"/>
    </row>
    <row r="588" spans="1:4" x14ac:dyDescent="0.2">
      <c r="A588"/>
      <c r="B588"/>
      <c r="C588"/>
      <c r="D588"/>
    </row>
    <row r="589" spans="1:4" x14ac:dyDescent="0.2">
      <c r="A589"/>
      <c r="B589"/>
      <c r="C589"/>
      <c r="D589"/>
    </row>
    <row r="590" spans="1:4" x14ac:dyDescent="0.2">
      <c r="A590"/>
      <c r="B590"/>
      <c r="C590"/>
      <c r="D590"/>
    </row>
    <row r="591" spans="1:4" x14ac:dyDescent="0.2">
      <c r="A591"/>
      <c r="B591"/>
      <c r="C591"/>
      <c r="D591"/>
    </row>
    <row r="592" spans="1:4" x14ac:dyDescent="0.2">
      <c r="A592"/>
      <c r="B592"/>
      <c r="C592"/>
      <c r="D592"/>
    </row>
    <row r="593" spans="1:4" x14ac:dyDescent="0.2">
      <c r="A593"/>
      <c r="B593"/>
      <c r="C593"/>
      <c r="D593"/>
    </row>
    <row r="594" spans="1:4" x14ac:dyDescent="0.2">
      <c r="A594"/>
      <c r="B594"/>
      <c r="C594"/>
      <c r="D594"/>
    </row>
    <row r="595" spans="1:4" x14ac:dyDescent="0.2">
      <c r="A595"/>
      <c r="B595"/>
      <c r="C595"/>
      <c r="D595"/>
    </row>
    <row r="596" spans="1:4" x14ac:dyDescent="0.2">
      <c r="A596"/>
      <c r="B596"/>
      <c r="C596"/>
      <c r="D596"/>
    </row>
    <row r="597" spans="1:4" x14ac:dyDescent="0.2">
      <c r="A597"/>
      <c r="B597"/>
      <c r="C597"/>
      <c r="D597"/>
    </row>
    <row r="598" spans="1:4" x14ac:dyDescent="0.2">
      <c r="A598"/>
      <c r="B598"/>
      <c r="C598"/>
      <c r="D598"/>
    </row>
    <row r="599" spans="1:4" x14ac:dyDescent="0.2">
      <c r="A599"/>
      <c r="B599"/>
      <c r="C599"/>
      <c r="D599"/>
    </row>
    <row r="600" spans="1:4" x14ac:dyDescent="0.2">
      <c r="A600"/>
      <c r="B600"/>
      <c r="C600"/>
      <c r="D600"/>
    </row>
    <row r="601" spans="1:4" x14ac:dyDescent="0.2">
      <c r="A601"/>
      <c r="B601"/>
      <c r="C601"/>
      <c r="D601"/>
    </row>
    <row r="602" spans="1:4" x14ac:dyDescent="0.2">
      <c r="A602"/>
      <c r="B602"/>
      <c r="C602"/>
      <c r="D602"/>
    </row>
    <row r="603" spans="1:4" x14ac:dyDescent="0.2">
      <c r="A603"/>
      <c r="B603"/>
      <c r="C603"/>
      <c r="D603"/>
    </row>
    <row r="604" spans="1:4" x14ac:dyDescent="0.2">
      <c r="A604"/>
      <c r="B604"/>
      <c r="C604"/>
      <c r="D604"/>
    </row>
    <row r="605" spans="1:4" x14ac:dyDescent="0.2">
      <c r="A605"/>
      <c r="B605"/>
      <c r="C605"/>
      <c r="D605"/>
    </row>
    <row r="606" spans="1:4" x14ac:dyDescent="0.2">
      <c r="A606"/>
      <c r="B606"/>
      <c r="C606"/>
      <c r="D606"/>
    </row>
    <row r="607" spans="1:4" x14ac:dyDescent="0.2">
      <c r="A607"/>
      <c r="B607"/>
      <c r="C607"/>
      <c r="D607"/>
    </row>
    <row r="608" spans="1:4" x14ac:dyDescent="0.2">
      <c r="A608"/>
      <c r="B608"/>
      <c r="C608"/>
      <c r="D608"/>
    </row>
    <row r="609" spans="1:4" x14ac:dyDescent="0.2">
      <c r="A609"/>
      <c r="B609"/>
      <c r="C609"/>
      <c r="D609"/>
    </row>
    <row r="610" spans="1:4" x14ac:dyDescent="0.2">
      <c r="A610"/>
      <c r="B610"/>
      <c r="C610"/>
      <c r="D610"/>
    </row>
    <row r="611" spans="1:4" x14ac:dyDescent="0.2">
      <c r="A611"/>
      <c r="B611"/>
      <c r="C611"/>
      <c r="D611"/>
    </row>
    <row r="612" spans="1:4" x14ac:dyDescent="0.2">
      <c r="A612"/>
      <c r="B612"/>
      <c r="C612"/>
      <c r="D612"/>
    </row>
    <row r="613" spans="1:4" x14ac:dyDescent="0.2">
      <c r="A613"/>
      <c r="B613"/>
      <c r="C613"/>
      <c r="D613"/>
    </row>
    <row r="614" spans="1:4" x14ac:dyDescent="0.2">
      <c r="A614"/>
      <c r="B614"/>
      <c r="C614"/>
      <c r="D614"/>
    </row>
    <row r="615" spans="1:4" x14ac:dyDescent="0.2">
      <c r="A615"/>
      <c r="B615"/>
      <c r="C615"/>
      <c r="D615"/>
    </row>
    <row r="616" spans="1:4" x14ac:dyDescent="0.2">
      <c r="A616"/>
      <c r="B616"/>
      <c r="C616"/>
      <c r="D616"/>
    </row>
    <row r="617" spans="1:4" x14ac:dyDescent="0.2">
      <c r="A617"/>
      <c r="B617"/>
      <c r="C617"/>
      <c r="D617"/>
    </row>
    <row r="618" spans="1:4" x14ac:dyDescent="0.2">
      <c r="A618"/>
      <c r="B618"/>
      <c r="C618"/>
      <c r="D618"/>
    </row>
    <row r="619" spans="1:4" x14ac:dyDescent="0.2">
      <c r="A619"/>
      <c r="B619"/>
      <c r="C619"/>
      <c r="D619"/>
    </row>
    <row r="620" spans="1:4" x14ac:dyDescent="0.2">
      <c r="A620"/>
      <c r="B620"/>
      <c r="C620"/>
      <c r="D620"/>
    </row>
    <row r="621" spans="1:4" x14ac:dyDescent="0.2">
      <c r="A621"/>
      <c r="B621"/>
      <c r="C621"/>
      <c r="D621"/>
    </row>
    <row r="622" spans="1:4" x14ac:dyDescent="0.2">
      <c r="A622"/>
      <c r="B622"/>
      <c r="C622"/>
      <c r="D622"/>
    </row>
    <row r="623" spans="1:4" x14ac:dyDescent="0.2">
      <c r="A623"/>
      <c r="B623"/>
      <c r="C623"/>
      <c r="D623"/>
    </row>
    <row r="624" spans="1:4" x14ac:dyDescent="0.2">
      <c r="A624"/>
      <c r="B624"/>
      <c r="C624"/>
      <c r="D624"/>
    </row>
    <row r="625" spans="1:4" x14ac:dyDescent="0.2">
      <c r="A625"/>
      <c r="B625"/>
      <c r="C625"/>
      <c r="D625"/>
    </row>
    <row r="626" spans="1:4" x14ac:dyDescent="0.2">
      <c r="A626"/>
      <c r="B626"/>
      <c r="C626"/>
      <c r="D626"/>
    </row>
    <row r="627" spans="1:4" x14ac:dyDescent="0.2">
      <c r="A627"/>
      <c r="B627"/>
      <c r="C627"/>
      <c r="D627"/>
    </row>
    <row r="628" spans="1:4" x14ac:dyDescent="0.2">
      <c r="A628"/>
      <c r="B628"/>
      <c r="C628"/>
      <c r="D628"/>
    </row>
    <row r="629" spans="1:4" x14ac:dyDescent="0.2">
      <c r="A629"/>
      <c r="B629"/>
      <c r="C629"/>
      <c r="D629"/>
    </row>
    <row r="630" spans="1:4" x14ac:dyDescent="0.2">
      <c r="A630"/>
      <c r="B630"/>
      <c r="C630"/>
      <c r="D630"/>
    </row>
    <row r="631" spans="1:4" x14ac:dyDescent="0.2">
      <c r="A631"/>
      <c r="B631"/>
      <c r="C631"/>
      <c r="D631"/>
    </row>
    <row r="632" spans="1:4" x14ac:dyDescent="0.2">
      <c r="A632"/>
      <c r="B632"/>
      <c r="C632"/>
      <c r="D632"/>
    </row>
    <row r="633" spans="1:4" x14ac:dyDescent="0.2">
      <c r="A633"/>
      <c r="B633"/>
      <c r="C633"/>
      <c r="D633"/>
    </row>
    <row r="634" spans="1:4" x14ac:dyDescent="0.2">
      <c r="A634"/>
      <c r="B634"/>
      <c r="C634"/>
      <c r="D634"/>
    </row>
    <row r="635" spans="1:4" x14ac:dyDescent="0.2">
      <c r="A635"/>
      <c r="B635"/>
      <c r="C635"/>
      <c r="D635"/>
    </row>
    <row r="636" spans="1:4" x14ac:dyDescent="0.2">
      <c r="A636"/>
      <c r="B636"/>
      <c r="C636"/>
      <c r="D636"/>
    </row>
    <row r="637" spans="1:4" x14ac:dyDescent="0.2">
      <c r="A637"/>
      <c r="B637"/>
      <c r="C637"/>
      <c r="D637"/>
    </row>
    <row r="638" spans="1:4" x14ac:dyDescent="0.2">
      <c r="A638"/>
      <c r="B638"/>
      <c r="C638"/>
      <c r="D638"/>
    </row>
    <row r="639" spans="1:4" x14ac:dyDescent="0.2">
      <c r="A639"/>
      <c r="B639"/>
      <c r="C639"/>
      <c r="D639"/>
    </row>
    <row r="640" spans="1:4" x14ac:dyDescent="0.2">
      <c r="A640"/>
      <c r="B640"/>
      <c r="C640"/>
      <c r="D640"/>
    </row>
    <row r="641" spans="1:4" x14ac:dyDescent="0.2">
      <c r="A641"/>
      <c r="B641"/>
      <c r="C641"/>
      <c r="D641"/>
    </row>
    <row r="642" spans="1:4" x14ac:dyDescent="0.2">
      <c r="A642"/>
      <c r="B642"/>
      <c r="C642"/>
      <c r="D642"/>
    </row>
    <row r="643" spans="1:4" x14ac:dyDescent="0.2">
      <c r="A643"/>
      <c r="B643"/>
      <c r="C643"/>
      <c r="D643"/>
    </row>
    <row r="644" spans="1:4" x14ac:dyDescent="0.2">
      <c r="A644"/>
      <c r="B644"/>
      <c r="C644"/>
      <c r="D644"/>
    </row>
    <row r="645" spans="1:4" x14ac:dyDescent="0.2">
      <c r="A645"/>
      <c r="B645"/>
      <c r="C645"/>
      <c r="D645"/>
    </row>
    <row r="646" spans="1:4" x14ac:dyDescent="0.2">
      <c r="A646"/>
      <c r="B646"/>
      <c r="C646"/>
      <c r="D646"/>
    </row>
    <row r="647" spans="1:4" x14ac:dyDescent="0.2">
      <c r="A647"/>
      <c r="B647"/>
      <c r="C647"/>
      <c r="D647"/>
    </row>
    <row r="648" spans="1:4" x14ac:dyDescent="0.2">
      <c r="A648"/>
      <c r="B648"/>
      <c r="C648"/>
      <c r="D648"/>
    </row>
    <row r="649" spans="1:4" x14ac:dyDescent="0.2">
      <c r="A649"/>
      <c r="B649"/>
      <c r="C649"/>
      <c r="D649"/>
    </row>
    <row r="650" spans="1:4" x14ac:dyDescent="0.2">
      <c r="A650"/>
      <c r="B650"/>
      <c r="C650"/>
      <c r="D650"/>
    </row>
    <row r="651" spans="1:4" x14ac:dyDescent="0.2">
      <c r="A651"/>
      <c r="B651"/>
      <c r="C651"/>
      <c r="D651"/>
    </row>
    <row r="652" spans="1:4" x14ac:dyDescent="0.2">
      <c r="A652"/>
      <c r="B652"/>
      <c r="C652"/>
      <c r="D652"/>
    </row>
    <row r="653" spans="1:4" x14ac:dyDescent="0.2">
      <c r="A653"/>
      <c r="B653"/>
      <c r="C653"/>
      <c r="D653"/>
    </row>
    <row r="654" spans="1:4" x14ac:dyDescent="0.2">
      <c r="A654"/>
      <c r="B654"/>
      <c r="C654"/>
      <c r="D654"/>
    </row>
    <row r="655" spans="1:4" x14ac:dyDescent="0.2">
      <c r="A655"/>
      <c r="B655"/>
      <c r="C655"/>
      <c r="D655"/>
    </row>
    <row r="656" spans="1:4" x14ac:dyDescent="0.2">
      <c r="A656"/>
      <c r="B656"/>
      <c r="C656"/>
      <c r="D656"/>
    </row>
    <row r="657" spans="1:4" x14ac:dyDescent="0.2">
      <c r="A657"/>
      <c r="B657"/>
      <c r="C657"/>
      <c r="D657"/>
    </row>
    <row r="658" spans="1:4" x14ac:dyDescent="0.2">
      <c r="A658"/>
      <c r="B658"/>
      <c r="C658"/>
      <c r="D658"/>
    </row>
    <row r="659" spans="1:4" x14ac:dyDescent="0.2">
      <c r="A659"/>
      <c r="B659"/>
      <c r="C659"/>
      <c r="D659"/>
    </row>
    <row r="660" spans="1:4" x14ac:dyDescent="0.2">
      <c r="A660"/>
      <c r="B660"/>
      <c r="C660"/>
      <c r="D660"/>
    </row>
    <row r="661" spans="1:4" x14ac:dyDescent="0.2">
      <c r="A661"/>
      <c r="B661"/>
      <c r="C661"/>
      <c r="D661"/>
    </row>
    <row r="662" spans="1:4" x14ac:dyDescent="0.2">
      <c r="A662"/>
      <c r="B662"/>
      <c r="C662"/>
      <c r="D662"/>
    </row>
    <row r="663" spans="1:4" x14ac:dyDescent="0.2">
      <c r="A663"/>
      <c r="B663"/>
      <c r="C663"/>
      <c r="D663"/>
    </row>
    <row r="664" spans="1:4" x14ac:dyDescent="0.2">
      <c r="A664"/>
      <c r="B664"/>
      <c r="C664"/>
      <c r="D664"/>
    </row>
    <row r="665" spans="1:4" x14ac:dyDescent="0.2">
      <c r="A665"/>
      <c r="B665"/>
      <c r="C665"/>
      <c r="D665"/>
    </row>
    <row r="666" spans="1:4" x14ac:dyDescent="0.2">
      <c r="A666"/>
      <c r="B666"/>
      <c r="C666"/>
      <c r="D666"/>
    </row>
    <row r="667" spans="1:4" x14ac:dyDescent="0.2">
      <c r="A667"/>
      <c r="B667"/>
      <c r="C667"/>
      <c r="D667"/>
    </row>
    <row r="668" spans="1:4" x14ac:dyDescent="0.2">
      <c r="A668"/>
      <c r="B668"/>
      <c r="C668"/>
      <c r="D668"/>
    </row>
    <row r="669" spans="1:4" x14ac:dyDescent="0.2">
      <c r="A669"/>
      <c r="B669"/>
      <c r="C669"/>
      <c r="D669"/>
    </row>
    <row r="670" spans="1:4" x14ac:dyDescent="0.2">
      <c r="A670"/>
      <c r="B670"/>
      <c r="C670"/>
      <c r="D670"/>
    </row>
    <row r="671" spans="1:4" x14ac:dyDescent="0.2">
      <c r="A671"/>
      <c r="B671"/>
      <c r="C671"/>
      <c r="D671"/>
    </row>
    <row r="672" spans="1:4" x14ac:dyDescent="0.2">
      <c r="A672"/>
      <c r="B672"/>
      <c r="C672"/>
      <c r="D672"/>
    </row>
    <row r="673" spans="1:4" x14ac:dyDescent="0.2">
      <c r="A673"/>
      <c r="B673"/>
      <c r="C673"/>
      <c r="D673"/>
    </row>
    <row r="674" spans="1:4" x14ac:dyDescent="0.2">
      <c r="A674"/>
      <c r="B674"/>
      <c r="C674"/>
      <c r="D674"/>
    </row>
    <row r="675" spans="1:4" x14ac:dyDescent="0.2">
      <c r="A675"/>
      <c r="B675"/>
      <c r="C675"/>
      <c r="D675"/>
    </row>
    <row r="676" spans="1:4" x14ac:dyDescent="0.2">
      <c r="A676"/>
      <c r="B676"/>
      <c r="C676"/>
      <c r="D676"/>
    </row>
    <row r="677" spans="1:4" x14ac:dyDescent="0.2">
      <c r="A677"/>
      <c r="B677"/>
      <c r="C677"/>
      <c r="D677"/>
    </row>
    <row r="678" spans="1:4" x14ac:dyDescent="0.2">
      <c r="A678"/>
      <c r="B678"/>
      <c r="C678"/>
      <c r="D678"/>
    </row>
    <row r="679" spans="1:4" x14ac:dyDescent="0.2">
      <c r="A679"/>
      <c r="B679"/>
      <c r="C679"/>
      <c r="D679"/>
    </row>
    <row r="680" spans="1:4" x14ac:dyDescent="0.2">
      <c r="A680"/>
      <c r="B680"/>
      <c r="C680"/>
      <c r="D680"/>
    </row>
    <row r="681" spans="1:4" x14ac:dyDescent="0.2">
      <c r="A681"/>
      <c r="B681"/>
      <c r="C681"/>
      <c r="D681"/>
    </row>
    <row r="682" spans="1:4" x14ac:dyDescent="0.2">
      <c r="A682"/>
      <c r="B682"/>
      <c r="C682"/>
      <c r="D682"/>
    </row>
    <row r="683" spans="1:4" x14ac:dyDescent="0.2">
      <c r="A683"/>
      <c r="B683"/>
      <c r="C683"/>
      <c r="D683"/>
    </row>
    <row r="684" spans="1:4" x14ac:dyDescent="0.2">
      <c r="A684"/>
      <c r="B684"/>
      <c r="C684"/>
      <c r="D684"/>
    </row>
    <row r="685" spans="1:4" x14ac:dyDescent="0.2">
      <c r="A685"/>
      <c r="B685"/>
      <c r="C685"/>
      <c r="D685"/>
    </row>
    <row r="686" spans="1:4" x14ac:dyDescent="0.2">
      <c r="A686"/>
      <c r="B686"/>
      <c r="C686"/>
      <c r="D686"/>
    </row>
    <row r="687" spans="1:4" x14ac:dyDescent="0.2">
      <c r="A687"/>
      <c r="B687"/>
      <c r="C687"/>
      <c r="D687"/>
    </row>
    <row r="688" spans="1:4" x14ac:dyDescent="0.2">
      <c r="A688"/>
      <c r="B688"/>
      <c r="C688"/>
      <c r="D688"/>
    </row>
    <row r="689" spans="1:4" x14ac:dyDescent="0.2">
      <c r="A689"/>
      <c r="B689"/>
      <c r="C689"/>
      <c r="D689"/>
    </row>
    <row r="690" spans="1:4" x14ac:dyDescent="0.2">
      <c r="A690"/>
      <c r="B690"/>
      <c r="C690"/>
      <c r="D690"/>
    </row>
    <row r="691" spans="1:4" x14ac:dyDescent="0.2">
      <c r="A691"/>
      <c r="B691"/>
      <c r="C691"/>
      <c r="D691"/>
    </row>
    <row r="692" spans="1:4" x14ac:dyDescent="0.2">
      <c r="A692"/>
      <c r="B692"/>
      <c r="C692"/>
      <c r="D692"/>
    </row>
    <row r="693" spans="1:4" x14ac:dyDescent="0.2">
      <c r="A693"/>
      <c r="B693"/>
      <c r="C693"/>
      <c r="D693"/>
    </row>
    <row r="694" spans="1:4" x14ac:dyDescent="0.2">
      <c r="A694"/>
      <c r="B694"/>
      <c r="C694"/>
      <c r="D694"/>
    </row>
    <row r="695" spans="1:4" x14ac:dyDescent="0.2">
      <c r="A695"/>
      <c r="B695"/>
      <c r="C695"/>
      <c r="D695"/>
    </row>
    <row r="696" spans="1:4" x14ac:dyDescent="0.2">
      <c r="A696"/>
      <c r="B696"/>
      <c r="C696"/>
      <c r="D696"/>
    </row>
    <row r="697" spans="1:4" x14ac:dyDescent="0.2">
      <c r="A697"/>
      <c r="B697"/>
      <c r="C697"/>
      <c r="D697"/>
    </row>
    <row r="698" spans="1:4" x14ac:dyDescent="0.2">
      <c r="A698"/>
      <c r="B698"/>
      <c r="C698"/>
      <c r="D698"/>
    </row>
    <row r="699" spans="1:4" x14ac:dyDescent="0.2">
      <c r="A699"/>
      <c r="B699"/>
      <c r="C699"/>
      <c r="D699"/>
    </row>
    <row r="700" spans="1:4" x14ac:dyDescent="0.2">
      <c r="A700"/>
      <c r="B700"/>
      <c r="C700"/>
      <c r="D700"/>
    </row>
    <row r="701" spans="1:4" x14ac:dyDescent="0.2">
      <c r="A701"/>
      <c r="B701"/>
      <c r="C701"/>
      <c r="D701"/>
    </row>
    <row r="702" spans="1:4" x14ac:dyDescent="0.2">
      <c r="A702"/>
      <c r="B702"/>
      <c r="C702"/>
      <c r="D702"/>
    </row>
    <row r="703" spans="1:4" x14ac:dyDescent="0.2">
      <c r="A703"/>
      <c r="B703"/>
      <c r="C703"/>
      <c r="D703"/>
    </row>
    <row r="704" spans="1:4" x14ac:dyDescent="0.2">
      <c r="A704"/>
      <c r="B704"/>
      <c r="C704"/>
      <c r="D704"/>
    </row>
    <row r="705" spans="1:4" x14ac:dyDescent="0.2">
      <c r="A705"/>
      <c r="B705"/>
      <c r="C705"/>
      <c r="D705"/>
    </row>
    <row r="706" spans="1:4" x14ac:dyDescent="0.2">
      <c r="A706"/>
      <c r="B706"/>
      <c r="C706"/>
      <c r="D706"/>
    </row>
    <row r="707" spans="1:4" x14ac:dyDescent="0.2">
      <c r="A707"/>
      <c r="B707"/>
      <c r="C707"/>
      <c r="D707"/>
    </row>
    <row r="708" spans="1:4" x14ac:dyDescent="0.2">
      <c r="A708"/>
      <c r="B708"/>
      <c r="C708"/>
      <c r="D708"/>
    </row>
    <row r="709" spans="1:4" x14ac:dyDescent="0.2">
      <c r="A709"/>
      <c r="B709"/>
      <c r="C709"/>
      <c r="D709"/>
    </row>
    <row r="710" spans="1:4" x14ac:dyDescent="0.2">
      <c r="A710"/>
      <c r="B710"/>
      <c r="C710"/>
      <c r="D710"/>
    </row>
    <row r="711" spans="1:4" x14ac:dyDescent="0.2">
      <c r="A711"/>
      <c r="B711"/>
      <c r="C711"/>
      <c r="D711"/>
    </row>
    <row r="712" spans="1:4" x14ac:dyDescent="0.2">
      <c r="A712"/>
      <c r="B712"/>
      <c r="C712"/>
      <c r="D712"/>
    </row>
    <row r="713" spans="1:4" x14ac:dyDescent="0.2">
      <c r="A713"/>
      <c r="B713"/>
      <c r="C713"/>
      <c r="D713"/>
    </row>
    <row r="714" spans="1:4" x14ac:dyDescent="0.2">
      <c r="A714"/>
      <c r="B714"/>
      <c r="C714"/>
      <c r="D714"/>
    </row>
    <row r="715" spans="1:4" x14ac:dyDescent="0.2">
      <c r="A715"/>
      <c r="B715"/>
      <c r="C715"/>
      <c r="D715"/>
    </row>
    <row r="716" spans="1:4" x14ac:dyDescent="0.2">
      <c r="A716"/>
      <c r="B716"/>
      <c r="C716"/>
      <c r="D716"/>
    </row>
    <row r="717" spans="1:4" x14ac:dyDescent="0.2">
      <c r="A717"/>
      <c r="B717"/>
      <c r="C717"/>
      <c r="D717"/>
    </row>
    <row r="718" spans="1:4" x14ac:dyDescent="0.2">
      <c r="A718"/>
      <c r="B718"/>
      <c r="C718"/>
      <c r="D718"/>
    </row>
    <row r="719" spans="1:4" x14ac:dyDescent="0.2">
      <c r="A719"/>
      <c r="B719"/>
      <c r="C719"/>
      <c r="D719"/>
    </row>
    <row r="720" spans="1:4" x14ac:dyDescent="0.2">
      <c r="A720"/>
      <c r="B720"/>
      <c r="C720"/>
      <c r="D720"/>
    </row>
    <row r="721" spans="1:4" x14ac:dyDescent="0.2">
      <c r="A721"/>
      <c r="B721"/>
      <c r="C721"/>
      <c r="D721"/>
    </row>
    <row r="722" spans="1:4" x14ac:dyDescent="0.2">
      <c r="A722"/>
      <c r="B722"/>
      <c r="C722"/>
      <c r="D722"/>
    </row>
    <row r="723" spans="1:4" x14ac:dyDescent="0.2">
      <c r="A723"/>
      <c r="B723"/>
      <c r="C723"/>
      <c r="D723"/>
    </row>
    <row r="724" spans="1:4" x14ac:dyDescent="0.2">
      <c r="A724"/>
      <c r="B724"/>
      <c r="C724"/>
      <c r="D724"/>
    </row>
    <row r="725" spans="1:4" x14ac:dyDescent="0.2">
      <c r="A725"/>
      <c r="B725"/>
      <c r="C725"/>
      <c r="D725"/>
    </row>
    <row r="726" spans="1:4" x14ac:dyDescent="0.2">
      <c r="A726"/>
      <c r="B726"/>
      <c r="C726"/>
      <c r="D726"/>
    </row>
    <row r="727" spans="1:4" x14ac:dyDescent="0.2">
      <c r="A727"/>
      <c r="B727"/>
      <c r="C727"/>
      <c r="D727"/>
    </row>
    <row r="728" spans="1:4" x14ac:dyDescent="0.2">
      <c r="A728"/>
      <c r="B728"/>
      <c r="C728"/>
      <c r="D728"/>
    </row>
    <row r="729" spans="1:4" x14ac:dyDescent="0.2">
      <c r="A729"/>
      <c r="B729"/>
      <c r="C729"/>
      <c r="D729"/>
    </row>
    <row r="730" spans="1:4" x14ac:dyDescent="0.2">
      <c r="A730"/>
      <c r="B730"/>
      <c r="C730"/>
      <c r="D730"/>
    </row>
    <row r="731" spans="1:4" x14ac:dyDescent="0.2">
      <c r="A731"/>
      <c r="B731"/>
      <c r="C731"/>
      <c r="D731"/>
    </row>
    <row r="732" spans="1:4" x14ac:dyDescent="0.2">
      <c r="A732"/>
      <c r="B732"/>
      <c r="C732"/>
      <c r="D732"/>
    </row>
    <row r="733" spans="1:4" x14ac:dyDescent="0.2">
      <c r="A733"/>
      <c r="B733"/>
      <c r="C733"/>
      <c r="D733"/>
    </row>
    <row r="734" spans="1:4" x14ac:dyDescent="0.2">
      <c r="A734"/>
      <c r="B734"/>
      <c r="C734"/>
      <c r="D734"/>
    </row>
    <row r="735" spans="1:4" x14ac:dyDescent="0.2">
      <c r="A735"/>
      <c r="B735"/>
      <c r="C735"/>
      <c r="D735"/>
    </row>
    <row r="736" spans="1:4" x14ac:dyDescent="0.2">
      <c r="A736"/>
      <c r="B736"/>
      <c r="C736"/>
      <c r="D736"/>
    </row>
    <row r="737" spans="1:4" x14ac:dyDescent="0.2">
      <c r="A737"/>
      <c r="B737"/>
      <c r="C737"/>
      <c r="D737"/>
    </row>
    <row r="738" spans="1:4" x14ac:dyDescent="0.2">
      <c r="A738"/>
      <c r="B738"/>
      <c r="C738"/>
      <c r="D738"/>
    </row>
    <row r="739" spans="1:4" x14ac:dyDescent="0.2">
      <c r="A739"/>
      <c r="B739"/>
      <c r="C739"/>
      <c r="D739"/>
    </row>
    <row r="740" spans="1:4" x14ac:dyDescent="0.2">
      <c r="A740"/>
      <c r="B740"/>
      <c r="C740"/>
      <c r="D740"/>
    </row>
    <row r="741" spans="1:4" x14ac:dyDescent="0.2">
      <c r="A741"/>
      <c r="B741"/>
      <c r="C741"/>
      <c r="D741"/>
    </row>
    <row r="742" spans="1:4" x14ac:dyDescent="0.2">
      <c r="A742"/>
      <c r="B742"/>
      <c r="C742"/>
      <c r="D742"/>
    </row>
    <row r="743" spans="1:4" x14ac:dyDescent="0.2">
      <c r="A743"/>
      <c r="B743"/>
      <c r="C743"/>
      <c r="D743"/>
    </row>
    <row r="744" spans="1:4" x14ac:dyDescent="0.2">
      <c r="A744"/>
      <c r="B744"/>
      <c r="C744"/>
      <c r="D744"/>
    </row>
    <row r="745" spans="1:4" x14ac:dyDescent="0.2">
      <c r="A745"/>
      <c r="B745"/>
      <c r="C745"/>
      <c r="D745"/>
    </row>
    <row r="746" spans="1:4" x14ac:dyDescent="0.2">
      <c r="A746"/>
      <c r="B746"/>
      <c r="C746"/>
      <c r="D746"/>
    </row>
    <row r="747" spans="1:4" x14ac:dyDescent="0.2">
      <c r="A747"/>
      <c r="B747"/>
      <c r="C747"/>
      <c r="D747"/>
    </row>
    <row r="748" spans="1:4" x14ac:dyDescent="0.2">
      <c r="A748"/>
      <c r="B748"/>
      <c r="C748"/>
      <c r="D748"/>
    </row>
    <row r="749" spans="1:4" x14ac:dyDescent="0.2">
      <c r="A749"/>
      <c r="B749"/>
      <c r="C749"/>
      <c r="D749"/>
    </row>
    <row r="750" spans="1:4" x14ac:dyDescent="0.2">
      <c r="A750"/>
      <c r="B750"/>
      <c r="C750"/>
      <c r="D750"/>
    </row>
    <row r="751" spans="1:4" x14ac:dyDescent="0.2">
      <c r="A751"/>
      <c r="B751"/>
      <c r="C751"/>
      <c r="D751"/>
    </row>
    <row r="752" spans="1:4" x14ac:dyDescent="0.2">
      <c r="A752"/>
      <c r="B752"/>
      <c r="C752"/>
      <c r="D752"/>
    </row>
    <row r="753" spans="1:4" x14ac:dyDescent="0.2">
      <c r="A753"/>
      <c r="B753"/>
      <c r="C753"/>
      <c r="D753"/>
    </row>
    <row r="754" spans="1:4" x14ac:dyDescent="0.2">
      <c r="A754"/>
      <c r="B754"/>
      <c r="C754"/>
      <c r="D754"/>
    </row>
    <row r="755" spans="1:4" x14ac:dyDescent="0.2">
      <c r="A755"/>
      <c r="B755"/>
      <c r="C755"/>
      <c r="D755"/>
    </row>
    <row r="756" spans="1:4" x14ac:dyDescent="0.2">
      <c r="A756"/>
      <c r="B756"/>
      <c r="C756"/>
      <c r="D756"/>
    </row>
    <row r="757" spans="1:4" x14ac:dyDescent="0.2">
      <c r="A757"/>
      <c r="B757"/>
      <c r="C757"/>
      <c r="D757"/>
    </row>
    <row r="758" spans="1:4" x14ac:dyDescent="0.2">
      <c r="A758"/>
      <c r="B758"/>
      <c r="C758"/>
      <c r="D758"/>
    </row>
    <row r="759" spans="1:4" x14ac:dyDescent="0.2">
      <c r="A759"/>
      <c r="B759"/>
      <c r="C759"/>
      <c r="D759"/>
    </row>
    <row r="760" spans="1:4" x14ac:dyDescent="0.2">
      <c r="A760"/>
      <c r="B760"/>
      <c r="C760"/>
      <c r="D760"/>
    </row>
    <row r="761" spans="1:4" x14ac:dyDescent="0.2">
      <c r="A761"/>
      <c r="B761"/>
      <c r="C761"/>
      <c r="D761"/>
    </row>
    <row r="762" spans="1:4" x14ac:dyDescent="0.2">
      <c r="A762"/>
      <c r="B762"/>
      <c r="C762"/>
      <c r="D762"/>
    </row>
    <row r="763" spans="1:4" x14ac:dyDescent="0.2">
      <c r="A763"/>
      <c r="B763"/>
      <c r="C763"/>
      <c r="D763"/>
    </row>
    <row r="764" spans="1:4" x14ac:dyDescent="0.2">
      <c r="A764"/>
      <c r="B764"/>
      <c r="C764"/>
      <c r="D764"/>
    </row>
    <row r="765" spans="1:4" x14ac:dyDescent="0.2">
      <c r="A765"/>
      <c r="B765"/>
      <c r="C765"/>
      <c r="D765"/>
    </row>
    <row r="766" spans="1:4" x14ac:dyDescent="0.2">
      <c r="A766"/>
      <c r="B766"/>
      <c r="C766"/>
      <c r="D766"/>
    </row>
    <row r="767" spans="1:4" x14ac:dyDescent="0.2">
      <c r="A767"/>
      <c r="B767"/>
      <c r="C767"/>
      <c r="D767"/>
    </row>
    <row r="768" spans="1:4" x14ac:dyDescent="0.2">
      <c r="A768"/>
      <c r="B768"/>
      <c r="C768"/>
      <c r="D768"/>
    </row>
    <row r="769" spans="1:4" x14ac:dyDescent="0.2">
      <c r="A769"/>
      <c r="B769"/>
      <c r="C769"/>
      <c r="D769"/>
    </row>
    <row r="770" spans="1:4" x14ac:dyDescent="0.2">
      <c r="A770"/>
      <c r="B770"/>
      <c r="C770"/>
      <c r="D770"/>
    </row>
    <row r="771" spans="1:4" x14ac:dyDescent="0.2">
      <c r="A771"/>
      <c r="B771"/>
      <c r="C771"/>
      <c r="D771"/>
    </row>
    <row r="772" spans="1:4" x14ac:dyDescent="0.2">
      <c r="A772"/>
      <c r="B772"/>
      <c r="C772"/>
      <c r="D772"/>
    </row>
    <row r="773" spans="1:4" x14ac:dyDescent="0.2">
      <c r="A773"/>
      <c r="B773"/>
      <c r="C773"/>
      <c r="D773"/>
    </row>
    <row r="774" spans="1:4" x14ac:dyDescent="0.2">
      <c r="A774"/>
      <c r="B774"/>
      <c r="C774"/>
      <c r="D774"/>
    </row>
    <row r="775" spans="1:4" x14ac:dyDescent="0.2">
      <c r="A775"/>
      <c r="B775"/>
      <c r="C775"/>
      <c r="D775"/>
    </row>
    <row r="776" spans="1:4" x14ac:dyDescent="0.2">
      <c r="A776"/>
      <c r="B776"/>
      <c r="C776"/>
      <c r="D776"/>
    </row>
    <row r="777" spans="1:4" x14ac:dyDescent="0.2">
      <c r="A777"/>
      <c r="B777"/>
      <c r="C777"/>
      <c r="D777"/>
    </row>
    <row r="778" spans="1:4" x14ac:dyDescent="0.2">
      <c r="A778"/>
      <c r="B778"/>
      <c r="C778"/>
      <c r="D778"/>
    </row>
    <row r="779" spans="1:4" x14ac:dyDescent="0.2">
      <c r="A779"/>
      <c r="B779"/>
      <c r="C779"/>
      <c r="D779"/>
    </row>
    <row r="780" spans="1:4" x14ac:dyDescent="0.2">
      <c r="A780"/>
      <c r="B780"/>
      <c r="C780"/>
      <c r="D780"/>
    </row>
    <row r="781" spans="1:4" x14ac:dyDescent="0.2">
      <c r="A781"/>
      <c r="B781"/>
      <c r="C781"/>
      <c r="D781"/>
    </row>
    <row r="782" spans="1:4" x14ac:dyDescent="0.2">
      <c r="A782"/>
      <c r="B782"/>
      <c r="C782"/>
      <c r="D782"/>
    </row>
    <row r="783" spans="1:4" x14ac:dyDescent="0.2">
      <c r="A783"/>
      <c r="B783"/>
      <c r="C783"/>
      <c r="D783"/>
    </row>
    <row r="784" spans="1:4" x14ac:dyDescent="0.2">
      <c r="A784"/>
      <c r="B784"/>
      <c r="C784"/>
      <c r="D784"/>
    </row>
    <row r="785" spans="1:4" x14ac:dyDescent="0.2">
      <c r="A785"/>
      <c r="B785"/>
      <c r="C785"/>
      <c r="D785"/>
    </row>
    <row r="786" spans="1:4" x14ac:dyDescent="0.2">
      <c r="A786"/>
      <c r="B786"/>
      <c r="C786"/>
      <c r="D786"/>
    </row>
    <row r="787" spans="1:4" x14ac:dyDescent="0.2">
      <c r="A787"/>
      <c r="B787"/>
      <c r="C787"/>
      <c r="D787"/>
    </row>
    <row r="788" spans="1:4" x14ac:dyDescent="0.2">
      <c r="A788"/>
      <c r="B788"/>
      <c r="C788"/>
      <c r="D788"/>
    </row>
    <row r="789" spans="1:4" x14ac:dyDescent="0.2">
      <c r="A789"/>
      <c r="B789"/>
      <c r="C789"/>
      <c r="D789"/>
    </row>
    <row r="790" spans="1:4" x14ac:dyDescent="0.2">
      <c r="A790"/>
      <c r="B790"/>
      <c r="C790"/>
      <c r="D790"/>
    </row>
    <row r="791" spans="1:4" x14ac:dyDescent="0.2">
      <c r="A791"/>
      <c r="B791"/>
      <c r="C791"/>
      <c r="D791"/>
    </row>
    <row r="792" spans="1:4" x14ac:dyDescent="0.2">
      <c r="A792"/>
      <c r="B792"/>
      <c r="C792"/>
      <c r="D792"/>
    </row>
    <row r="793" spans="1:4" x14ac:dyDescent="0.2">
      <c r="A793"/>
      <c r="B793"/>
      <c r="C793"/>
      <c r="D793"/>
    </row>
    <row r="794" spans="1:4" x14ac:dyDescent="0.2">
      <c r="A794"/>
      <c r="B794"/>
      <c r="C794"/>
      <c r="D794"/>
    </row>
    <row r="795" spans="1:4" x14ac:dyDescent="0.2">
      <c r="A795"/>
      <c r="B795"/>
      <c r="C795"/>
      <c r="D795"/>
    </row>
    <row r="796" spans="1:4" x14ac:dyDescent="0.2">
      <c r="A796"/>
      <c r="B796"/>
      <c r="C796"/>
      <c r="D796"/>
    </row>
    <row r="797" spans="1:4" x14ac:dyDescent="0.2">
      <c r="A797"/>
      <c r="B797"/>
      <c r="C797"/>
      <c r="D797"/>
    </row>
    <row r="798" spans="1:4" x14ac:dyDescent="0.2">
      <c r="A798"/>
      <c r="B798"/>
      <c r="C798"/>
      <c r="D798"/>
    </row>
    <row r="799" spans="1:4" x14ac:dyDescent="0.2">
      <c r="A799"/>
      <c r="B799"/>
      <c r="C799"/>
      <c r="D799"/>
    </row>
    <row r="800" spans="1:4" x14ac:dyDescent="0.2">
      <c r="A800"/>
      <c r="B800"/>
      <c r="C800"/>
      <c r="D800"/>
    </row>
    <row r="801" spans="1:4" x14ac:dyDescent="0.2">
      <c r="A801"/>
      <c r="B801"/>
      <c r="C801"/>
      <c r="D801"/>
    </row>
    <row r="802" spans="1:4" x14ac:dyDescent="0.2">
      <c r="A802"/>
      <c r="B802"/>
      <c r="C802"/>
      <c r="D802"/>
    </row>
    <row r="803" spans="1:4" x14ac:dyDescent="0.2">
      <c r="A803"/>
      <c r="B803"/>
      <c r="C803"/>
      <c r="D803"/>
    </row>
    <row r="804" spans="1:4" x14ac:dyDescent="0.2">
      <c r="A804"/>
      <c r="B804"/>
      <c r="C804"/>
      <c r="D804"/>
    </row>
    <row r="805" spans="1:4" x14ac:dyDescent="0.2">
      <c r="A805"/>
      <c r="B805"/>
      <c r="C805"/>
      <c r="D805"/>
    </row>
    <row r="806" spans="1:4" x14ac:dyDescent="0.2">
      <c r="A806"/>
      <c r="B806"/>
      <c r="C806"/>
      <c r="D806"/>
    </row>
    <row r="807" spans="1:4" x14ac:dyDescent="0.2">
      <c r="A807"/>
      <c r="B807"/>
      <c r="C807"/>
      <c r="D807"/>
    </row>
    <row r="808" spans="1:4" x14ac:dyDescent="0.2">
      <c r="A808"/>
      <c r="B808"/>
      <c r="C808"/>
      <c r="D808"/>
    </row>
    <row r="809" spans="1:4" x14ac:dyDescent="0.2">
      <c r="A809"/>
      <c r="B809"/>
      <c r="C809"/>
      <c r="D809"/>
    </row>
    <row r="810" spans="1:4" x14ac:dyDescent="0.2">
      <c r="A810"/>
      <c r="B810"/>
      <c r="C810"/>
      <c r="D810"/>
    </row>
    <row r="811" spans="1:4" x14ac:dyDescent="0.2">
      <c r="A811"/>
      <c r="B811"/>
      <c r="C811"/>
      <c r="D811"/>
    </row>
    <row r="812" spans="1:4" x14ac:dyDescent="0.2">
      <c r="A812"/>
      <c r="B812"/>
      <c r="C812"/>
      <c r="D812"/>
    </row>
    <row r="813" spans="1:4" x14ac:dyDescent="0.2">
      <c r="A813"/>
      <c r="B813"/>
      <c r="C813"/>
      <c r="D813"/>
    </row>
    <row r="814" spans="1:4" x14ac:dyDescent="0.2">
      <c r="A814"/>
      <c r="B814"/>
      <c r="C814"/>
      <c r="D814"/>
    </row>
    <row r="815" spans="1:4" x14ac:dyDescent="0.2">
      <c r="A815"/>
      <c r="B815"/>
      <c r="C815"/>
      <c r="D815"/>
    </row>
    <row r="816" spans="1:4" x14ac:dyDescent="0.2">
      <c r="A816"/>
      <c r="B816"/>
      <c r="C816"/>
      <c r="D816"/>
    </row>
    <row r="817" spans="1:4" x14ac:dyDescent="0.2">
      <c r="A817"/>
      <c r="B817"/>
      <c r="C817"/>
      <c r="D817"/>
    </row>
    <row r="818" spans="1:4" x14ac:dyDescent="0.2">
      <c r="A818"/>
      <c r="B818"/>
      <c r="C818"/>
      <c r="D818"/>
    </row>
    <row r="819" spans="1:4" x14ac:dyDescent="0.2">
      <c r="A819"/>
      <c r="B819"/>
      <c r="C819"/>
      <c r="D819"/>
    </row>
    <row r="820" spans="1:4" x14ac:dyDescent="0.2">
      <c r="A820"/>
      <c r="B820"/>
      <c r="C820"/>
      <c r="D820"/>
    </row>
    <row r="821" spans="1:4" x14ac:dyDescent="0.2">
      <c r="A821"/>
      <c r="B821"/>
      <c r="C821"/>
      <c r="D821"/>
    </row>
    <row r="822" spans="1:4" x14ac:dyDescent="0.2">
      <c r="A822"/>
      <c r="B822"/>
      <c r="C822"/>
      <c r="D822"/>
    </row>
    <row r="823" spans="1:4" x14ac:dyDescent="0.2">
      <c r="A823"/>
      <c r="B823"/>
      <c r="C823"/>
      <c r="D823"/>
    </row>
    <row r="824" spans="1:4" x14ac:dyDescent="0.2">
      <c r="A824"/>
      <c r="B824"/>
      <c r="C824"/>
      <c r="D824"/>
    </row>
    <row r="825" spans="1:4" x14ac:dyDescent="0.2">
      <c r="A825"/>
      <c r="B825"/>
      <c r="C825"/>
      <c r="D825"/>
    </row>
    <row r="826" spans="1:4" x14ac:dyDescent="0.2">
      <c r="A826"/>
      <c r="B826"/>
      <c r="C826"/>
      <c r="D826"/>
    </row>
    <row r="827" spans="1:4" x14ac:dyDescent="0.2">
      <c r="A827"/>
      <c r="B827"/>
      <c r="C827"/>
      <c r="D827"/>
    </row>
    <row r="828" spans="1:4" x14ac:dyDescent="0.2">
      <c r="A828"/>
      <c r="B828"/>
      <c r="C828"/>
      <c r="D828"/>
    </row>
    <row r="829" spans="1:4" x14ac:dyDescent="0.2">
      <c r="A829"/>
      <c r="B829"/>
      <c r="C829"/>
      <c r="D829"/>
    </row>
    <row r="830" spans="1:4" x14ac:dyDescent="0.2">
      <c r="A830"/>
      <c r="B830"/>
      <c r="C830"/>
      <c r="D830"/>
    </row>
    <row r="831" spans="1:4" x14ac:dyDescent="0.2">
      <c r="A831"/>
      <c r="B831"/>
      <c r="C831"/>
      <c r="D831"/>
    </row>
    <row r="832" spans="1:4" x14ac:dyDescent="0.2">
      <c r="A832"/>
      <c r="B832"/>
      <c r="C832"/>
      <c r="D832"/>
    </row>
    <row r="833" spans="1:4" x14ac:dyDescent="0.2">
      <c r="A833"/>
      <c r="B833"/>
      <c r="C833"/>
      <c r="D833"/>
    </row>
    <row r="834" spans="1:4" x14ac:dyDescent="0.2">
      <c r="A834"/>
      <c r="B834"/>
      <c r="C834"/>
      <c r="D834"/>
    </row>
    <row r="835" spans="1:4" x14ac:dyDescent="0.2">
      <c r="A835"/>
      <c r="B835"/>
      <c r="C835"/>
      <c r="D835"/>
    </row>
    <row r="836" spans="1:4" x14ac:dyDescent="0.2">
      <c r="A836"/>
      <c r="B836"/>
      <c r="C836"/>
      <c r="D836"/>
    </row>
    <row r="837" spans="1:4" x14ac:dyDescent="0.2">
      <c r="A837"/>
      <c r="B837"/>
      <c r="C837"/>
      <c r="D837"/>
    </row>
    <row r="838" spans="1:4" x14ac:dyDescent="0.2">
      <c r="A838"/>
      <c r="B838"/>
      <c r="C838"/>
      <c r="D838"/>
    </row>
    <row r="839" spans="1:4" x14ac:dyDescent="0.2">
      <c r="A839"/>
      <c r="B839"/>
      <c r="C839"/>
      <c r="D839"/>
    </row>
    <row r="840" spans="1:4" x14ac:dyDescent="0.2">
      <c r="A840"/>
      <c r="B840"/>
      <c r="C840"/>
      <c r="D840"/>
    </row>
    <row r="841" spans="1:4" x14ac:dyDescent="0.2">
      <c r="A841"/>
      <c r="B841"/>
      <c r="C841"/>
      <c r="D841"/>
    </row>
    <row r="842" spans="1:4" x14ac:dyDescent="0.2">
      <c r="A842"/>
      <c r="B842"/>
      <c r="C842"/>
      <c r="D842"/>
    </row>
    <row r="843" spans="1:4" x14ac:dyDescent="0.2">
      <c r="A843"/>
      <c r="B843"/>
      <c r="C843"/>
      <c r="D843"/>
    </row>
    <row r="844" spans="1:4" x14ac:dyDescent="0.2">
      <c r="A844"/>
      <c r="B844"/>
      <c r="C844"/>
      <c r="D844"/>
    </row>
    <row r="845" spans="1:4" x14ac:dyDescent="0.2">
      <c r="A845"/>
      <c r="B845"/>
      <c r="C845"/>
      <c r="D845"/>
    </row>
    <row r="846" spans="1:4" x14ac:dyDescent="0.2">
      <c r="A846"/>
      <c r="B846"/>
      <c r="C846"/>
      <c r="D846"/>
    </row>
    <row r="847" spans="1:4" x14ac:dyDescent="0.2">
      <c r="A847"/>
      <c r="B847"/>
      <c r="C847"/>
      <c r="D847"/>
    </row>
    <row r="848" spans="1:4" x14ac:dyDescent="0.2">
      <c r="A848"/>
      <c r="B848"/>
      <c r="C848"/>
      <c r="D848"/>
    </row>
    <row r="849" spans="1:4" x14ac:dyDescent="0.2">
      <c r="A849"/>
      <c r="B849"/>
      <c r="C849"/>
      <c r="D849"/>
    </row>
    <row r="850" spans="1:4" x14ac:dyDescent="0.2">
      <c r="A850"/>
      <c r="B850"/>
      <c r="C850"/>
      <c r="D850"/>
    </row>
    <row r="851" spans="1:4" x14ac:dyDescent="0.2">
      <c r="A851"/>
      <c r="B851"/>
      <c r="C851"/>
      <c r="D851"/>
    </row>
    <row r="852" spans="1:4" x14ac:dyDescent="0.2">
      <c r="A852"/>
      <c r="B852"/>
      <c r="C852"/>
      <c r="D852"/>
    </row>
    <row r="853" spans="1:4" x14ac:dyDescent="0.2">
      <c r="A853"/>
      <c r="B853"/>
      <c r="C853"/>
      <c r="D853"/>
    </row>
    <row r="854" spans="1:4" x14ac:dyDescent="0.2">
      <c r="A854"/>
      <c r="B854"/>
      <c r="C854"/>
      <c r="D854"/>
    </row>
    <row r="855" spans="1:4" x14ac:dyDescent="0.2">
      <c r="A855"/>
      <c r="B855"/>
      <c r="C855"/>
      <c r="D855"/>
    </row>
    <row r="856" spans="1:4" x14ac:dyDescent="0.2">
      <c r="A856"/>
      <c r="B856"/>
      <c r="C856"/>
      <c r="D856"/>
    </row>
    <row r="857" spans="1:4" x14ac:dyDescent="0.2">
      <c r="A857"/>
      <c r="B857"/>
      <c r="C857"/>
      <c r="D857"/>
    </row>
    <row r="858" spans="1:4" x14ac:dyDescent="0.2">
      <c r="A858"/>
      <c r="B858"/>
      <c r="C858"/>
      <c r="D858"/>
    </row>
    <row r="859" spans="1:4" x14ac:dyDescent="0.2">
      <c r="A859"/>
      <c r="B859"/>
      <c r="C859"/>
      <c r="D859"/>
    </row>
    <row r="860" spans="1:4" x14ac:dyDescent="0.2">
      <c r="A860"/>
      <c r="B860"/>
      <c r="C860"/>
      <c r="D860"/>
    </row>
    <row r="861" spans="1:4" x14ac:dyDescent="0.2">
      <c r="A861"/>
      <c r="B861"/>
      <c r="C861"/>
      <c r="D861"/>
    </row>
    <row r="862" spans="1:4" x14ac:dyDescent="0.2">
      <c r="A862"/>
      <c r="B862"/>
      <c r="C862"/>
      <c r="D862"/>
    </row>
    <row r="863" spans="1:4" x14ac:dyDescent="0.2">
      <c r="A863"/>
      <c r="B863"/>
      <c r="C863"/>
      <c r="D863"/>
    </row>
    <row r="864" spans="1:4" x14ac:dyDescent="0.2">
      <c r="A864"/>
      <c r="B864"/>
      <c r="C864"/>
      <c r="D864"/>
    </row>
    <row r="865" spans="1:4" x14ac:dyDescent="0.2">
      <c r="A865"/>
      <c r="B865"/>
      <c r="C865"/>
      <c r="D865"/>
    </row>
    <row r="866" spans="1:4" x14ac:dyDescent="0.2">
      <c r="A866"/>
      <c r="B866"/>
      <c r="C866"/>
      <c r="D866"/>
    </row>
    <row r="867" spans="1:4" x14ac:dyDescent="0.2">
      <c r="A867"/>
      <c r="B867"/>
      <c r="C867"/>
      <c r="D867"/>
    </row>
    <row r="868" spans="1:4" x14ac:dyDescent="0.2">
      <c r="A868"/>
      <c r="B868"/>
      <c r="C868"/>
      <c r="D868"/>
    </row>
    <row r="869" spans="1:4" x14ac:dyDescent="0.2">
      <c r="A869"/>
      <c r="B869"/>
      <c r="C869"/>
      <c r="D869"/>
    </row>
    <row r="870" spans="1:4" x14ac:dyDescent="0.2">
      <c r="A870"/>
      <c r="B870"/>
      <c r="C870"/>
      <c r="D870"/>
    </row>
    <row r="871" spans="1:4" x14ac:dyDescent="0.2">
      <c r="A871"/>
      <c r="B871"/>
      <c r="C871"/>
      <c r="D871"/>
    </row>
    <row r="872" spans="1:4" x14ac:dyDescent="0.2">
      <c r="A872"/>
      <c r="B872"/>
      <c r="C872"/>
      <c r="D872"/>
    </row>
    <row r="873" spans="1:4" x14ac:dyDescent="0.2">
      <c r="A873"/>
      <c r="B873"/>
      <c r="C873"/>
      <c r="D873"/>
    </row>
    <row r="874" spans="1:4" x14ac:dyDescent="0.2">
      <c r="A874"/>
      <c r="B874"/>
      <c r="C874"/>
      <c r="D874"/>
    </row>
    <row r="875" spans="1:4" x14ac:dyDescent="0.2">
      <c r="A875"/>
      <c r="B875"/>
      <c r="C875"/>
      <c r="D875"/>
    </row>
    <row r="876" spans="1:4" x14ac:dyDescent="0.2">
      <c r="A876"/>
      <c r="B876"/>
      <c r="C876"/>
      <c r="D876"/>
    </row>
    <row r="877" spans="1:4" x14ac:dyDescent="0.2">
      <c r="A877"/>
      <c r="B877"/>
      <c r="C877"/>
      <c r="D877"/>
    </row>
    <row r="878" spans="1:4" x14ac:dyDescent="0.2">
      <c r="A878"/>
      <c r="B878"/>
      <c r="C878"/>
      <c r="D878"/>
    </row>
    <row r="879" spans="1:4" x14ac:dyDescent="0.2">
      <c r="A879"/>
      <c r="B879"/>
      <c r="C879"/>
      <c r="D879"/>
    </row>
    <row r="880" spans="1:4" x14ac:dyDescent="0.2">
      <c r="A880"/>
      <c r="B880"/>
      <c r="C880"/>
      <c r="D880"/>
    </row>
    <row r="881" spans="1:4" x14ac:dyDescent="0.2">
      <c r="A881"/>
      <c r="B881"/>
      <c r="C881"/>
      <c r="D881"/>
    </row>
    <row r="882" spans="1:4" x14ac:dyDescent="0.2">
      <c r="A882"/>
      <c r="B882"/>
      <c r="C882"/>
      <c r="D882"/>
    </row>
    <row r="883" spans="1:4" x14ac:dyDescent="0.2">
      <c r="A883"/>
      <c r="B883"/>
      <c r="C883"/>
      <c r="D883"/>
    </row>
    <row r="884" spans="1:4" x14ac:dyDescent="0.2">
      <c r="A884"/>
      <c r="B884"/>
      <c r="C884"/>
      <c r="D884"/>
    </row>
    <row r="885" spans="1:4" x14ac:dyDescent="0.2">
      <c r="A885"/>
      <c r="B885"/>
      <c r="C885"/>
      <c r="D885"/>
    </row>
    <row r="886" spans="1:4" x14ac:dyDescent="0.2">
      <c r="A886"/>
      <c r="B886"/>
      <c r="C886"/>
      <c r="D886"/>
    </row>
    <row r="887" spans="1:4" x14ac:dyDescent="0.2">
      <c r="A887"/>
      <c r="B887"/>
      <c r="C887"/>
      <c r="D887"/>
    </row>
    <row r="888" spans="1:4" x14ac:dyDescent="0.2">
      <c r="A888"/>
      <c r="B888"/>
      <c r="C888"/>
      <c r="D888"/>
    </row>
    <row r="889" spans="1:4" x14ac:dyDescent="0.2">
      <c r="A889"/>
      <c r="B889"/>
      <c r="C889"/>
      <c r="D889"/>
    </row>
    <row r="890" spans="1:4" x14ac:dyDescent="0.2">
      <c r="A890"/>
      <c r="B890"/>
      <c r="C890"/>
      <c r="D890"/>
    </row>
    <row r="891" spans="1:4" x14ac:dyDescent="0.2">
      <c r="A891"/>
      <c r="B891"/>
      <c r="C891"/>
      <c r="D891"/>
    </row>
    <row r="892" spans="1:4" x14ac:dyDescent="0.2">
      <c r="A892"/>
      <c r="B892"/>
      <c r="C892"/>
      <c r="D892"/>
    </row>
    <row r="893" spans="1:4" x14ac:dyDescent="0.2">
      <c r="A893"/>
      <c r="B893"/>
      <c r="C893"/>
      <c r="D893"/>
    </row>
    <row r="894" spans="1:4" x14ac:dyDescent="0.2">
      <c r="A894"/>
      <c r="B894"/>
      <c r="C894"/>
      <c r="D894"/>
    </row>
    <row r="895" spans="1:4" x14ac:dyDescent="0.2">
      <c r="A895"/>
      <c r="B895"/>
      <c r="C895"/>
      <c r="D895"/>
    </row>
    <row r="896" spans="1:4" x14ac:dyDescent="0.2">
      <c r="A896"/>
      <c r="B896"/>
      <c r="C896"/>
      <c r="D896"/>
    </row>
    <row r="897" spans="1:4" x14ac:dyDescent="0.2">
      <c r="A897"/>
      <c r="B897"/>
      <c r="C897"/>
      <c r="D897"/>
    </row>
    <row r="898" spans="1:4" x14ac:dyDescent="0.2">
      <c r="A898"/>
      <c r="B898"/>
      <c r="C898"/>
      <c r="D898"/>
    </row>
    <row r="899" spans="1:4" x14ac:dyDescent="0.2">
      <c r="A899"/>
      <c r="B899"/>
      <c r="C899"/>
      <c r="D899"/>
    </row>
    <row r="900" spans="1:4" x14ac:dyDescent="0.2">
      <c r="A900"/>
      <c r="B900"/>
      <c r="C900"/>
      <c r="D900"/>
    </row>
    <row r="901" spans="1:4" x14ac:dyDescent="0.2">
      <c r="A901"/>
      <c r="B901"/>
      <c r="C901"/>
      <c r="D901"/>
    </row>
    <row r="902" spans="1:4" x14ac:dyDescent="0.2">
      <c r="A902"/>
      <c r="B902"/>
      <c r="C902"/>
      <c r="D902"/>
    </row>
    <row r="903" spans="1:4" x14ac:dyDescent="0.2">
      <c r="A903"/>
      <c r="B903"/>
      <c r="C903"/>
      <c r="D903"/>
    </row>
    <row r="904" spans="1:4" x14ac:dyDescent="0.2">
      <c r="A904"/>
      <c r="B904"/>
      <c r="C904"/>
      <c r="D904"/>
    </row>
    <row r="905" spans="1:4" x14ac:dyDescent="0.2">
      <c r="A905"/>
      <c r="B905"/>
      <c r="C905"/>
      <c r="D905"/>
    </row>
    <row r="906" spans="1:4" x14ac:dyDescent="0.2">
      <c r="A906"/>
      <c r="B906"/>
      <c r="C906"/>
      <c r="D906"/>
    </row>
    <row r="907" spans="1:4" x14ac:dyDescent="0.2">
      <c r="A907"/>
      <c r="B907"/>
      <c r="C907"/>
      <c r="D907"/>
    </row>
    <row r="908" spans="1:4" x14ac:dyDescent="0.2">
      <c r="A908"/>
      <c r="B908"/>
      <c r="C908"/>
      <c r="D908"/>
    </row>
    <row r="909" spans="1:4" x14ac:dyDescent="0.2">
      <c r="A909"/>
      <c r="B909"/>
      <c r="C909"/>
      <c r="D909"/>
    </row>
    <row r="910" spans="1:4" x14ac:dyDescent="0.2">
      <c r="A910"/>
      <c r="B910"/>
      <c r="C910"/>
      <c r="D910"/>
    </row>
    <row r="911" spans="1:4" x14ac:dyDescent="0.2">
      <c r="A911"/>
      <c r="B911"/>
      <c r="C911"/>
      <c r="D911"/>
    </row>
    <row r="912" spans="1:4" x14ac:dyDescent="0.2">
      <c r="A912"/>
      <c r="B912"/>
      <c r="C912"/>
      <c r="D912"/>
    </row>
    <row r="913" spans="1:4" x14ac:dyDescent="0.2">
      <c r="A913"/>
      <c r="B913"/>
      <c r="C913"/>
      <c r="D913"/>
    </row>
    <row r="914" spans="1:4" x14ac:dyDescent="0.2">
      <c r="A914"/>
      <c r="B914"/>
      <c r="C914"/>
      <c r="D914"/>
    </row>
    <row r="915" spans="1:4" x14ac:dyDescent="0.2">
      <c r="A915"/>
      <c r="B915"/>
      <c r="C915"/>
      <c r="D915"/>
    </row>
    <row r="916" spans="1:4" x14ac:dyDescent="0.2">
      <c r="A916"/>
      <c r="B916"/>
      <c r="C916"/>
      <c r="D916"/>
    </row>
    <row r="917" spans="1:4" x14ac:dyDescent="0.2">
      <c r="A917"/>
      <c r="B917"/>
      <c r="C917"/>
      <c r="D917"/>
    </row>
    <row r="918" spans="1:4" x14ac:dyDescent="0.2">
      <c r="A918"/>
      <c r="B918"/>
      <c r="C918"/>
      <c r="D918"/>
    </row>
    <row r="919" spans="1:4" x14ac:dyDescent="0.2">
      <c r="A919"/>
      <c r="B919"/>
      <c r="C919"/>
      <c r="D919"/>
    </row>
    <row r="920" spans="1:4" x14ac:dyDescent="0.2">
      <c r="A920"/>
      <c r="B920"/>
      <c r="C920"/>
      <c r="D920"/>
    </row>
    <row r="921" spans="1:4" x14ac:dyDescent="0.2">
      <c r="A921"/>
      <c r="B921"/>
      <c r="C921"/>
      <c r="D921"/>
    </row>
    <row r="922" spans="1:4" x14ac:dyDescent="0.2">
      <c r="A922"/>
      <c r="B922"/>
      <c r="C922"/>
      <c r="D922"/>
    </row>
    <row r="923" spans="1:4" x14ac:dyDescent="0.2">
      <c r="A923"/>
      <c r="B923"/>
      <c r="C923"/>
      <c r="D923"/>
    </row>
    <row r="924" spans="1:4" x14ac:dyDescent="0.2">
      <c r="A924"/>
      <c r="B924"/>
      <c r="C924"/>
      <c r="D924"/>
    </row>
    <row r="925" spans="1:4" x14ac:dyDescent="0.2">
      <c r="A925"/>
      <c r="B925"/>
      <c r="C925"/>
      <c r="D925"/>
    </row>
    <row r="926" spans="1:4" x14ac:dyDescent="0.2">
      <c r="A926"/>
      <c r="B926"/>
      <c r="C926"/>
      <c r="D926"/>
    </row>
    <row r="927" spans="1:4" x14ac:dyDescent="0.2">
      <c r="A927"/>
      <c r="B927"/>
      <c r="C927"/>
      <c r="D927"/>
    </row>
    <row r="928" spans="1:4" x14ac:dyDescent="0.2">
      <c r="A928"/>
      <c r="B928"/>
      <c r="C928"/>
      <c r="D928"/>
    </row>
    <row r="929" spans="1:4" x14ac:dyDescent="0.2">
      <c r="A929"/>
      <c r="B929"/>
      <c r="C929"/>
      <c r="D929"/>
    </row>
    <row r="930" spans="1:4" x14ac:dyDescent="0.2">
      <c r="A930"/>
      <c r="B930"/>
      <c r="C930"/>
      <c r="D930"/>
    </row>
    <row r="931" spans="1:4" x14ac:dyDescent="0.2">
      <c r="A931"/>
      <c r="B931"/>
      <c r="C931"/>
      <c r="D931"/>
    </row>
    <row r="932" spans="1:4" x14ac:dyDescent="0.2">
      <c r="A932"/>
      <c r="B932"/>
      <c r="C932"/>
      <c r="D932"/>
    </row>
    <row r="933" spans="1:4" x14ac:dyDescent="0.2">
      <c r="A933"/>
      <c r="B933"/>
      <c r="C933"/>
      <c r="D933"/>
    </row>
    <row r="934" spans="1:4" x14ac:dyDescent="0.2">
      <c r="A934"/>
      <c r="B934"/>
      <c r="C934"/>
      <c r="D934"/>
    </row>
    <row r="935" spans="1:4" x14ac:dyDescent="0.2">
      <c r="A935"/>
      <c r="B935"/>
      <c r="C935"/>
      <c r="D935"/>
    </row>
    <row r="936" spans="1:4" x14ac:dyDescent="0.2">
      <c r="A936"/>
      <c r="B936"/>
      <c r="C936"/>
      <c r="D936"/>
    </row>
    <row r="937" spans="1:4" x14ac:dyDescent="0.2">
      <c r="A937"/>
      <c r="B937"/>
      <c r="C937"/>
      <c r="D937"/>
    </row>
    <row r="938" spans="1:4" x14ac:dyDescent="0.2">
      <c r="A938"/>
      <c r="B938"/>
      <c r="C938"/>
      <c r="D938"/>
    </row>
    <row r="939" spans="1:4" x14ac:dyDescent="0.2">
      <c r="A939"/>
      <c r="B939"/>
      <c r="C939"/>
      <c r="D939"/>
    </row>
    <row r="940" spans="1:4" x14ac:dyDescent="0.2">
      <c r="A940"/>
      <c r="B940"/>
      <c r="C940"/>
      <c r="D940"/>
    </row>
    <row r="941" spans="1:4" x14ac:dyDescent="0.2">
      <c r="A941"/>
      <c r="B941"/>
      <c r="C941"/>
      <c r="D941"/>
    </row>
    <row r="942" spans="1:4" x14ac:dyDescent="0.2">
      <c r="A942"/>
      <c r="B942"/>
      <c r="C942"/>
      <c r="D942"/>
    </row>
    <row r="943" spans="1:4" x14ac:dyDescent="0.2">
      <c r="A943"/>
      <c r="B943"/>
      <c r="C943"/>
      <c r="D943"/>
    </row>
    <row r="944" spans="1:4" x14ac:dyDescent="0.2">
      <c r="A944"/>
      <c r="B944"/>
      <c r="C944"/>
      <c r="D944"/>
    </row>
    <row r="945" spans="1:4" x14ac:dyDescent="0.2">
      <c r="A945"/>
      <c r="B945"/>
      <c r="C945"/>
      <c r="D945"/>
    </row>
    <row r="946" spans="1:4" x14ac:dyDescent="0.2">
      <c r="A946"/>
      <c r="B946"/>
      <c r="C946"/>
      <c r="D946"/>
    </row>
    <row r="947" spans="1:4" x14ac:dyDescent="0.2">
      <c r="A947"/>
      <c r="B947"/>
      <c r="C947"/>
      <c r="D947"/>
    </row>
    <row r="948" spans="1:4" x14ac:dyDescent="0.2">
      <c r="A948"/>
      <c r="B948"/>
      <c r="C948"/>
      <c r="D948"/>
    </row>
    <row r="949" spans="1:4" x14ac:dyDescent="0.2">
      <c r="A949"/>
      <c r="B949"/>
      <c r="C949"/>
      <c r="D949"/>
    </row>
    <row r="950" spans="1:4" x14ac:dyDescent="0.2">
      <c r="A950"/>
      <c r="B950"/>
      <c r="C950"/>
      <c r="D950"/>
    </row>
    <row r="951" spans="1:4" x14ac:dyDescent="0.2">
      <c r="A951"/>
      <c r="B951"/>
      <c r="C951"/>
      <c r="D951"/>
    </row>
    <row r="952" spans="1:4" x14ac:dyDescent="0.2">
      <c r="A952"/>
      <c r="B952"/>
      <c r="C952"/>
      <c r="D952"/>
    </row>
    <row r="953" spans="1:4" x14ac:dyDescent="0.2">
      <c r="A953"/>
      <c r="B953"/>
      <c r="C953"/>
      <c r="D953"/>
    </row>
    <row r="954" spans="1:4" x14ac:dyDescent="0.2">
      <c r="A954"/>
      <c r="B954"/>
      <c r="C954"/>
      <c r="D954"/>
    </row>
    <row r="955" spans="1:4" x14ac:dyDescent="0.2">
      <c r="A955"/>
      <c r="B955"/>
      <c r="C955"/>
      <c r="D955"/>
    </row>
    <row r="956" spans="1:4" x14ac:dyDescent="0.2">
      <c r="A956"/>
      <c r="B956"/>
      <c r="C956"/>
      <c r="D956"/>
    </row>
    <row r="957" spans="1:4" x14ac:dyDescent="0.2">
      <c r="A957"/>
      <c r="B957"/>
      <c r="C957"/>
      <c r="D957"/>
    </row>
    <row r="958" spans="1:4" x14ac:dyDescent="0.2">
      <c r="A958"/>
      <c r="B958"/>
      <c r="C958"/>
      <c r="D958"/>
    </row>
    <row r="959" spans="1:4" x14ac:dyDescent="0.2">
      <c r="A959"/>
      <c r="B959"/>
      <c r="C959"/>
      <c r="D959"/>
    </row>
    <row r="960" spans="1:4" x14ac:dyDescent="0.2">
      <c r="A960"/>
      <c r="B960"/>
      <c r="C960"/>
      <c r="D960"/>
    </row>
    <row r="961" spans="1:4" x14ac:dyDescent="0.2">
      <c r="A961"/>
      <c r="B961"/>
      <c r="C961"/>
      <c r="D961"/>
    </row>
    <row r="962" spans="1:4" x14ac:dyDescent="0.2">
      <c r="A962"/>
      <c r="B962"/>
      <c r="C962"/>
      <c r="D962"/>
    </row>
    <row r="963" spans="1:4" x14ac:dyDescent="0.2">
      <c r="A963"/>
      <c r="B963"/>
      <c r="C963"/>
      <c r="D963"/>
    </row>
    <row r="964" spans="1:4" x14ac:dyDescent="0.2">
      <c r="A964"/>
      <c r="B964"/>
      <c r="C964"/>
      <c r="D964"/>
    </row>
    <row r="965" spans="1:4" x14ac:dyDescent="0.2">
      <c r="A965"/>
      <c r="B965"/>
      <c r="C965"/>
      <c r="D965"/>
    </row>
    <row r="966" spans="1:4" x14ac:dyDescent="0.2">
      <c r="A966"/>
      <c r="B966"/>
      <c r="C966"/>
      <c r="D966"/>
    </row>
    <row r="967" spans="1:4" x14ac:dyDescent="0.2">
      <c r="A967"/>
      <c r="B967"/>
      <c r="C967"/>
      <c r="D967"/>
    </row>
    <row r="968" spans="1:4" x14ac:dyDescent="0.2">
      <c r="A968"/>
      <c r="B968"/>
      <c r="C968"/>
      <c r="D968"/>
    </row>
    <row r="969" spans="1:4" x14ac:dyDescent="0.2">
      <c r="A969"/>
      <c r="B969"/>
      <c r="C969"/>
      <c r="D969"/>
    </row>
    <row r="970" spans="1:4" x14ac:dyDescent="0.2">
      <c r="A970"/>
      <c r="B970"/>
      <c r="C970"/>
      <c r="D970"/>
    </row>
    <row r="971" spans="1:4" x14ac:dyDescent="0.2">
      <c r="A971"/>
      <c r="B971"/>
      <c r="C971"/>
      <c r="D971"/>
    </row>
    <row r="972" spans="1:4" x14ac:dyDescent="0.2">
      <c r="A972"/>
      <c r="B972"/>
      <c r="C972"/>
      <c r="D972"/>
    </row>
    <row r="973" spans="1:4" x14ac:dyDescent="0.2">
      <c r="A973"/>
      <c r="B973"/>
      <c r="C973"/>
      <c r="D973"/>
    </row>
    <row r="974" spans="1:4" x14ac:dyDescent="0.2">
      <c r="A974"/>
      <c r="B974"/>
      <c r="C974"/>
      <c r="D974"/>
    </row>
    <row r="975" spans="1:4" x14ac:dyDescent="0.2">
      <c r="A975"/>
      <c r="B975"/>
      <c r="C975"/>
      <c r="D975"/>
    </row>
    <row r="976" spans="1:4" x14ac:dyDescent="0.2">
      <c r="A976"/>
      <c r="B976"/>
      <c r="C976"/>
      <c r="D976"/>
    </row>
    <row r="977" spans="1:4" x14ac:dyDescent="0.2">
      <c r="A977"/>
      <c r="B977"/>
      <c r="C977"/>
      <c r="D977"/>
    </row>
    <row r="978" spans="1:4" x14ac:dyDescent="0.2">
      <c r="A978"/>
      <c r="B978"/>
      <c r="C978"/>
      <c r="D978"/>
    </row>
    <row r="979" spans="1:4" x14ac:dyDescent="0.2">
      <c r="A979"/>
      <c r="B979"/>
      <c r="C979"/>
      <c r="D979"/>
    </row>
    <row r="980" spans="1:4" x14ac:dyDescent="0.2">
      <c r="A980"/>
      <c r="B980"/>
      <c r="C980"/>
      <c r="D980"/>
    </row>
    <row r="981" spans="1:4" x14ac:dyDescent="0.2">
      <c r="A981"/>
      <c r="B981"/>
      <c r="C981"/>
      <c r="D981"/>
    </row>
    <row r="982" spans="1:4" x14ac:dyDescent="0.2">
      <c r="A982"/>
      <c r="B982"/>
      <c r="C982"/>
      <c r="D982"/>
    </row>
    <row r="983" spans="1:4" x14ac:dyDescent="0.2">
      <c r="A983"/>
      <c r="B983"/>
      <c r="C983"/>
      <c r="D983"/>
    </row>
    <row r="984" spans="1:4" x14ac:dyDescent="0.2">
      <c r="A984"/>
      <c r="B984"/>
      <c r="C984"/>
      <c r="D984"/>
    </row>
    <row r="985" spans="1:4" x14ac:dyDescent="0.2">
      <c r="A985"/>
      <c r="B985"/>
      <c r="C985"/>
      <c r="D985"/>
    </row>
    <row r="986" spans="1:4" x14ac:dyDescent="0.2">
      <c r="A986"/>
      <c r="B986"/>
      <c r="C986"/>
      <c r="D986"/>
    </row>
    <row r="987" spans="1:4" x14ac:dyDescent="0.2">
      <c r="A987"/>
      <c r="B987"/>
      <c r="C987"/>
      <c r="D987"/>
    </row>
    <row r="988" spans="1:4" x14ac:dyDescent="0.2">
      <c r="A988"/>
      <c r="B988"/>
      <c r="C988"/>
      <c r="D988"/>
    </row>
    <row r="989" spans="1:4" x14ac:dyDescent="0.2">
      <c r="A989"/>
      <c r="B989"/>
      <c r="C989"/>
      <c r="D989"/>
    </row>
    <row r="990" spans="1:4" x14ac:dyDescent="0.2">
      <c r="A990"/>
      <c r="B990"/>
      <c r="C990"/>
      <c r="D990"/>
    </row>
    <row r="991" spans="1:4" x14ac:dyDescent="0.2">
      <c r="A991"/>
      <c r="B991"/>
      <c r="C991"/>
      <c r="D991"/>
    </row>
    <row r="992" spans="1:4" x14ac:dyDescent="0.2">
      <c r="A992"/>
      <c r="B992"/>
      <c r="C992"/>
      <c r="D992"/>
    </row>
    <row r="993" spans="1:4" x14ac:dyDescent="0.2">
      <c r="A993"/>
      <c r="B993"/>
      <c r="C993"/>
      <c r="D993"/>
    </row>
    <row r="994" spans="1:4" x14ac:dyDescent="0.2">
      <c r="A994"/>
      <c r="B994"/>
      <c r="C994"/>
      <c r="D994"/>
    </row>
    <row r="995" spans="1:4" x14ac:dyDescent="0.2">
      <c r="A995"/>
      <c r="B995"/>
      <c r="C995"/>
      <c r="D995"/>
    </row>
    <row r="996" spans="1:4" x14ac:dyDescent="0.2">
      <c r="A996"/>
      <c r="B996"/>
      <c r="C996"/>
      <c r="D996"/>
    </row>
    <row r="997" spans="1:4" x14ac:dyDescent="0.2">
      <c r="A997"/>
      <c r="B997"/>
      <c r="C997"/>
      <c r="D997"/>
    </row>
    <row r="998" spans="1:4" x14ac:dyDescent="0.2">
      <c r="A998"/>
      <c r="B998"/>
      <c r="C998"/>
      <c r="D998"/>
    </row>
    <row r="999" spans="1:4" x14ac:dyDescent="0.2">
      <c r="A999"/>
      <c r="B999"/>
      <c r="C999"/>
      <c r="D999"/>
    </row>
    <row r="1000" spans="1:4" x14ac:dyDescent="0.2">
      <c r="A1000"/>
      <c r="B1000"/>
      <c r="C1000"/>
      <c r="D1000"/>
    </row>
    <row r="1001" spans="1:4" x14ac:dyDescent="0.2">
      <c r="A1001"/>
      <c r="B1001"/>
      <c r="C1001"/>
      <c r="D1001"/>
    </row>
    <row r="1002" spans="1:4" x14ac:dyDescent="0.2">
      <c r="A1002"/>
      <c r="B1002"/>
      <c r="C1002"/>
      <c r="D1002"/>
    </row>
    <row r="1003" spans="1:4" x14ac:dyDescent="0.2">
      <c r="A1003"/>
      <c r="B1003"/>
      <c r="C1003"/>
      <c r="D1003"/>
    </row>
    <row r="1004" spans="1:4" x14ac:dyDescent="0.2">
      <c r="A1004"/>
      <c r="B1004"/>
      <c r="C1004"/>
      <c r="D1004"/>
    </row>
    <row r="1005" spans="1:4" x14ac:dyDescent="0.2">
      <c r="A1005"/>
      <c r="B1005"/>
      <c r="C1005"/>
      <c r="D1005"/>
    </row>
    <row r="1006" spans="1:4" x14ac:dyDescent="0.2">
      <c r="A1006"/>
      <c r="B1006"/>
      <c r="C1006"/>
      <c r="D1006"/>
    </row>
    <row r="1007" spans="1:4" x14ac:dyDescent="0.2">
      <c r="A1007"/>
      <c r="B1007"/>
      <c r="C1007"/>
      <c r="D1007"/>
    </row>
    <row r="1008" spans="1:4" x14ac:dyDescent="0.2">
      <c r="A1008"/>
      <c r="B1008"/>
      <c r="C1008"/>
      <c r="D1008"/>
    </row>
    <row r="1009" spans="1:4" x14ac:dyDescent="0.2">
      <c r="A1009"/>
      <c r="B1009"/>
      <c r="C1009"/>
      <c r="D1009"/>
    </row>
    <row r="1010" spans="1:4" x14ac:dyDescent="0.2">
      <c r="A1010"/>
      <c r="B1010"/>
      <c r="C1010"/>
      <c r="D1010"/>
    </row>
    <row r="1011" spans="1:4" x14ac:dyDescent="0.2">
      <c r="A1011"/>
      <c r="B1011"/>
      <c r="C1011"/>
      <c r="D1011"/>
    </row>
    <row r="1012" spans="1:4" x14ac:dyDescent="0.2">
      <c r="A1012"/>
      <c r="B1012"/>
      <c r="C1012"/>
      <c r="D1012"/>
    </row>
    <row r="1013" spans="1:4" x14ac:dyDescent="0.2">
      <c r="A1013"/>
      <c r="B1013"/>
      <c r="C1013"/>
      <c r="D1013"/>
    </row>
    <row r="1014" spans="1:4" x14ac:dyDescent="0.2">
      <c r="A1014"/>
      <c r="B1014"/>
      <c r="C1014"/>
      <c r="D1014"/>
    </row>
    <row r="1015" spans="1:4" x14ac:dyDescent="0.2">
      <c r="A1015"/>
      <c r="B1015"/>
      <c r="C1015"/>
      <c r="D1015"/>
    </row>
    <row r="1016" spans="1:4" x14ac:dyDescent="0.2">
      <c r="A1016"/>
      <c r="B1016"/>
      <c r="C1016"/>
      <c r="D1016"/>
    </row>
    <row r="1017" spans="1:4" x14ac:dyDescent="0.2">
      <c r="A1017"/>
      <c r="B1017"/>
      <c r="C1017"/>
      <c r="D1017"/>
    </row>
    <row r="1018" spans="1:4" x14ac:dyDescent="0.2">
      <c r="A1018"/>
      <c r="B1018"/>
      <c r="C1018"/>
      <c r="D1018"/>
    </row>
    <row r="1019" spans="1:4" x14ac:dyDescent="0.2">
      <c r="A1019"/>
      <c r="B1019"/>
      <c r="C1019"/>
      <c r="D1019"/>
    </row>
    <row r="1020" spans="1:4" x14ac:dyDescent="0.2">
      <c r="A1020"/>
      <c r="B1020"/>
      <c r="C1020"/>
      <c r="D1020"/>
    </row>
    <row r="1021" spans="1:4" x14ac:dyDescent="0.2">
      <c r="A1021"/>
      <c r="B1021"/>
      <c r="C1021"/>
      <c r="D1021"/>
    </row>
    <row r="1022" spans="1:4" x14ac:dyDescent="0.2">
      <c r="A1022"/>
      <c r="B1022"/>
      <c r="C1022"/>
      <c r="D1022"/>
    </row>
    <row r="1023" spans="1:4" x14ac:dyDescent="0.2">
      <c r="A1023"/>
      <c r="B1023"/>
      <c r="C1023"/>
      <c r="D1023"/>
    </row>
    <row r="1024" spans="1:4" x14ac:dyDescent="0.2">
      <c r="A1024"/>
      <c r="B1024"/>
      <c r="C1024"/>
      <c r="D1024"/>
    </row>
    <row r="1025" spans="1:4" x14ac:dyDescent="0.2">
      <c r="A1025"/>
      <c r="B1025"/>
      <c r="C1025"/>
      <c r="D1025"/>
    </row>
    <row r="1026" spans="1:4" x14ac:dyDescent="0.2">
      <c r="A1026"/>
      <c r="B1026"/>
      <c r="C1026"/>
      <c r="D1026"/>
    </row>
    <row r="1027" spans="1:4" x14ac:dyDescent="0.2">
      <c r="A1027"/>
      <c r="B1027"/>
      <c r="C1027"/>
      <c r="D1027"/>
    </row>
    <row r="1028" spans="1:4" x14ac:dyDescent="0.2">
      <c r="A1028"/>
      <c r="B1028"/>
      <c r="C1028"/>
      <c r="D1028"/>
    </row>
    <row r="1029" spans="1:4" x14ac:dyDescent="0.2">
      <c r="A1029"/>
      <c r="B1029"/>
      <c r="C1029"/>
      <c r="D1029"/>
    </row>
    <row r="1030" spans="1:4" x14ac:dyDescent="0.2">
      <c r="A1030"/>
      <c r="B1030"/>
      <c r="C1030"/>
      <c r="D1030"/>
    </row>
    <row r="1031" spans="1:4" x14ac:dyDescent="0.2">
      <c r="A1031"/>
      <c r="B1031"/>
      <c r="C1031"/>
      <c r="D1031"/>
    </row>
    <row r="1032" spans="1:4" x14ac:dyDescent="0.2">
      <c r="A1032"/>
      <c r="B1032"/>
      <c r="C1032"/>
      <c r="D1032"/>
    </row>
    <row r="1033" spans="1:4" x14ac:dyDescent="0.2">
      <c r="A1033"/>
      <c r="B1033"/>
      <c r="C1033"/>
      <c r="D1033"/>
    </row>
    <row r="1034" spans="1:4" x14ac:dyDescent="0.2">
      <c r="A1034"/>
      <c r="B1034"/>
      <c r="C1034"/>
      <c r="D1034"/>
    </row>
    <row r="1035" spans="1:4" x14ac:dyDescent="0.2">
      <c r="A1035"/>
      <c r="B1035"/>
      <c r="C1035"/>
      <c r="D1035"/>
    </row>
    <row r="1036" spans="1:4" x14ac:dyDescent="0.2">
      <c r="A1036"/>
      <c r="B1036"/>
      <c r="C1036"/>
      <c r="D1036"/>
    </row>
    <row r="1037" spans="1:4" x14ac:dyDescent="0.2">
      <c r="A1037"/>
      <c r="B1037"/>
      <c r="C1037"/>
      <c r="D1037"/>
    </row>
    <row r="1038" spans="1:4" x14ac:dyDescent="0.2">
      <c r="A1038"/>
      <c r="B1038"/>
      <c r="C1038"/>
      <c r="D1038"/>
    </row>
    <row r="1039" spans="1:4" x14ac:dyDescent="0.2">
      <c r="A1039"/>
      <c r="B1039"/>
      <c r="C1039"/>
      <c r="D1039"/>
    </row>
    <row r="1040" spans="1:4" x14ac:dyDescent="0.2">
      <c r="A1040"/>
      <c r="B1040"/>
      <c r="C1040"/>
      <c r="D1040"/>
    </row>
    <row r="1041" spans="1:4" x14ac:dyDescent="0.2">
      <c r="A1041"/>
      <c r="B1041"/>
      <c r="C1041"/>
      <c r="D1041"/>
    </row>
    <row r="1042" spans="1:4" x14ac:dyDescent="0.2">
      <c r="A1042"/>
      <c r="B1042"/>
      <c r="C1042"/>
      <c r="D1042"/>
    </row>
    <row r="1043" spans="1:4" x14ac:dyDescent="0.2">
      <c r="A1043"/>
      <c r="B1043"/>
      <c r="C1043"/>
      <c r="D1043"/>
    </row>
    <row r="1044" spans="1:4" x14ac:dyDescent="0.2">
      <c r="A1044"/>
      <c r="B1044"/>
      <c r="C1044"/>
      <c r="D1044"/>
    </row>
    <row r="1045" spans="1:4" x14ac:dyDescent="0.2">
      <c r="A1045"/>
      <c r="B1045"/>
      <c r="C1045"/>
      <c r="D1045"/>
    </row>
    <row r="1046" spans="1:4" x14ac:dyDescent="0.2">
      <c r="A1046"/>
      <c r="B1046"/>
      <c r="C1046"/>
      <c r="D1046"/>
    </row>
    <row r="1047" spans="1:4" x14ac:dyDescent="0.2">
      <c r="A1047"/>
      <c r="B1047"/>
      <c r="C1047"/>
      <c r="D1047"/>
    </row>
    <row r="1048" spans="1:4" x14ac:dyDescent="0.2">
      <c r="A1048"/>
      <c r="B1048"/>
      <c r="C1048"/>
      <c r="D1048"/>
    </row>
    <row r="1049" spans="1:4" x14ac:dyDescent="0.2">
      <c r="A1049"/>
      <c r="B1049"/>
      <c r="C1049"/>
      <c r="D1049"/>
    </row>
    <row r="1050" spans="1:4" x14ac:dyDescent="0.2">
      <c r="A1050"/>
      <c r="B1050"/>
      <c r="C1050"/>
      <c r="D1050"/>
    </row>
    <row r="1051" spans="1:4" x14ac:dyDescent="0.2">
      <c r="A1051"/>
      <c r="B1051"/>
      <c r="C1051"/>
      <c r="D1051"/>
    </row>
    <row r="1052" spans="1:4" x14ac:dyDescent="0.2">
      <c r="A1052"/>
      <c r="B1052"/>
      <c r="C1052"/>
      <c r="D1052"/>
    </row>
    <row r="1053" spans="1:4" x14ac:dyDescent="0.2">
      <c r="A1053"/>
      <c r="B1053"/>
      <c r="C1053"/>
      <c r="D1053"/>
    </row>
    <row r="1054" spans="1:4" x14ac:dyDescent="0.2">
      <c r="A1054"/>
      <c r="B1054"/>
      <c r="C1054"/>
      <c r="D1054"/>
    </row>
    <row r="1055" spans="1:4" x14ac:dyDescent="0.2">
      <c r="A1055"/>
      <c r="B1055"/>
      <c r="C1055"/>
      <c r="D1055"/>
    </row>
    <row r="1056" spans="1:4" x14ac:dyDescent="0.2">
      <c r="A1056"/>
      <c r="B1056"/>
      <c r="C1056"/>
      <c r="D1056"/>
    </row>
    <row r="1057" spans="1:4" x14ac:dyDescent="0.2">
      <c r="A1057"/>
      <c r="B1057"/>
      <c r="C1057"/>
      <c r="D1057"/>
    </row>
    <row r="1058" spans="1:4" x14ac:dyDescent="0.2">
      <c r="A1058"/>
      <c r="B1058"/>
      <c r="C1058"/>
      <c r="D1058"/>
    </row>
    <row r="1059" spans="1:4" x14ac:dyDescent="0.2">
      <c r="A1059"/>
      <c r="B1059"/>
      <c r="C1059"/>
      <c r="D1059"/>
    </row>
    <row r="1060" spans="1:4" x14ac:dyDescent="0.2">
      <c r="A1060"/>
      <c r="B1060"/>
      <c r="C1060"/>
      <c r="D1060"/>
    </row>
    <row r="1061" spans="1:4" x14ac:dyDescent="0.2">
      <c r="A1061"/>
      <c r="B1061"/>
      <c r="C1061"/>
      <c r="D1061"/>
    </row>
    <row r="1062" spans="1:4" x14ac:dyDescent="0.2">
      <c r="A1062"/>
      <c r="B1062"/>
      <c r="C1062"/>
      <c r="D1062"/>
    </row>
    <row r="1063" spans="1:4" x14ac:dyDescent="0.2">
      <c r="A1063"/>
      <c r="B1063"/>
      <c r="C1063"/>
      <c r="D1063"/>
    </row>
    <row r="1064" spans="1:4" x14ac:dyDescent="0.2">
      <c r="A1064"/>
      <c r="B1064"/>
      <c r="C1064"/>
      <c r="D1064"/>
    </row>
    <row r="1065" spans="1:4" x14ac:dyDescent="0.2">
      <c r="A1065"/>
      <c r="B1065"/>
      <c r="C1065"/>
      <c r="D1065"/>
    </row>
    <row r="1066" spans="1:4" x14ac:dyDescent="0.2">
      <c r="A1066"/>
      <c r="B1066"/>
      <c r="C1066"/>
      <c r="D1066"/>
    </row>
    <row r="1067" spans="1:4" x14ac:dyDescent="0.2">
      <c r="A1067"/>
      <c r="B1067"/>
      <c r="C1067"/>
      <c r="D1067"/>
    </row>
    <row r="1068" spans="1:4" x14ac:dyDescent="0.2">
      <c r="A1068"/>
      <c r="B1068"/>
      <c r="C1068"/>
      <c r="D1068"/>
    </row>
    <row r="1069" spans="1:4" x14ac:dyDescent="0.2">
      <c r="A1069"/>
      <c r="B1069"/>
      <c r="C1069"/>
      <c r="D1069"/>
    </row>
    <row r="1070" spans="1:4" x14ac:dyDescent="0.2">
      <c r="A1070"/>
      <c r="B1070"/>
      <c r="C1070"/>
      <c r="D1070"/>
    </row>
    <row r="1071" spans="1:4" x14ac:dyDescent="0.2">
      <c r="A1071"/>
      <c r="B1071"/>
      <c r="C1071"/>
      <c r="D1071"/>
    </row>
    <row r="1072" spans="1:4" x14ac:dyDescent="0.2">
      <c r="A1072"/>
      <c r="B1072"/>
      <c r="C1072"/>
      <c r="D1072"/>
    </row>
    <row r="1073" spans="1:4" x14ac:dyDescent="0.2">
      <c r="A1073"/>
      <c r="B1073"/>
      <c r="C1073"/>
      <c r="D1073"/>
    </row>
    <row r="1074" spans="1:4" x14ac:dyDescent="0.2">
      <c r="A1074"/>
      <c r="B1074"/>
      <c r="C1074"/>
      <c r="D1074"/>
    </row>
    <row r="1075" spans="1:4" x14ac:dyDescent="0.2">
      <c r="A1075"/>
      <c r="B1075"/>
      <c r="C1075"/>
      <c r="D1075"/>
    </row>
    <row r="1076" spans="1:4" x14ac:dyDescent="0.2">
      <c r="A1076"/>
      <c r="B1076"/>
      <c r="C1076"/>
      <c r="D1076"/>
    </row>
    <row r="1077" spans="1:4" x14ac:dyDescent="0.2">
      <c r="A1077"/>
      <c r="B1077"/>
      <c r="C1077"/>
      <c r="D1077"/>
    </row>
    <row r="1078" spans="1:4" x14ac:dyDescent="0.2">
      <c r="A1078"/>
      <c r="B1078"/>
      <c r="C1078"/>
      <c r="D1078"/>
    </row>
    <row r="1079" spans="1:4" x14ac:dyDescent="0.2">
      <c r="A1079"/>
      <c r="B1079"/>
      <c r="C1079"/>
      <c r="D1079"/>
    </row>
    <row r="1080" spans="1:4" x14ac:dyDescent="0.2">
      <c r="A1080"/>
      <c r="B1080"/>
      <c r="C1080"/>
      <c r="D1080"/>
    </row>
    <row r="1081" spans="1:4" x14ac:dyDescent="0.2">
      <c r="A1081"/>
      <c r="B1081"/>
      <c r="C1081"/>
      <c r="D1081"/>
    </row>
    <row r="1082" spans="1:4" x14ac:dyDescent="0.2">
      <c r="A1082"/>
      <c r="B1082"/>
      <c r="C1082"/>
      <c r="D1082"/>
    </row>
    <row r="1083" spans="1:4" x14ac:dyDescent="0.2">
      <c r="A1083"/>
      <c r="B1083"/>
      <c r="C1083"/>
      <c r="D1083"/>
    </row>
    <row r="1084" spans="1:4" x14ac:dyDescent="0.2">
      <c r="A1084"/>
      <c r="B1084"/>
      <c r="C1084"/>
      <c r="D1084"/>
    </row>
    <row r="1085" spans="1:4" x14ac:dyDescent="0.2">
      <c r="A1085"/>
      <c r="B1085"/>
      <c r="C1085"/>
      <c r="D1085"/>
    </row>
    <row r="1086" spans="1:4" x14ac:dyDescent="0.2">
      <c r="A1086"/>
      <c r="B1086"/>
      <c r="C1086"/>
      <c r="D1086"/>
    </row>
    <row r="1087" spans="1:4" x14ac:dyDescent="0.2">
      <c r="A1087"/>
      <c r="B1087"/>
      <c r="C1087"/>
      <c r="D1087"/>
    </row>
    <row r="1088" spans="1:4" x14ac:dyDescent="0.2">
      <c r="A1088"/>
      <c r="B1088"/>
      <c r="C1088"/>
      <c r="D1088"/>
    </row>
    <row r="1089" spans="1:4" x14ac:dyDescent="0.2">
      <c r="A1089"/>
      <c r="B1089"/>
      <c r="C1089"/>
      <c r="D1089"/>
    </row>
    <row r="1090" spans="1:4" x14ac:dyDescent="0.2">
      <c r="A1090"/>
      <c r="B1090"/>
      <c r="C1090"/>
      <c r="D1090"/>
    </row>
    <row r="1091" spans="1:4" x14ac:dyDescent="0.2">
      <c r="A1091"/>
      <c r="B1091"/>
      <c r="C1091"/>
      <c r="D1091"/>
    </row>
    <row r="1092" spans="1:4" x14ac:dyDescent="0.2">
      <c r="A1092"/>
      <c r="B1092"/>
      <c r="C1092"/>
      <c r="D1092"/>
    </row>
    <row r="1093" spans="1:4" x14ac:dyDescent="0.2">
      <c r="A1093"/>
      <c r="B1093"/>
      <c r="C1093"/>
      <c r="D1093"/>
    </row>
    <row r="1094" spans="1:4" x14ac:dyDescent="0.2">
      <c r="A1094"/>
      <c r="B1094"/>
      <c r="C1094"/>
      <c r="D1094"/>
    </row>
    <row r="1095" spans="1:4" x14ac:dyDescent="0.2">
      <c r="A1095"/>
      <c r="B1095"/>
      <c r="C1095"/>
      <c r="D1095"/>
    </row>
    <row r="1096" spans="1:4" x14ac:dyDescent="0.2">
      <c r="A1096"/>
      <c r="B1096"/>
      <c r="C1096"/>
      <c r="D1096"/>
    </row>
    <row r="1097" spans="1:4" x14ac:dyDescent="0.2">
      <c r="A1097"/>
      <c r="B1097"/>
      <c r="C1097"/>
      <c r="D1097"/>
    </row>
    <row r="1098" spans="1:4" x14ac:dyDescent="0.2">
      <c r="A1098"/>
      <c r="B1098"/>
      <c r="C1098"/>
      <c r="D1098"/>
    </row>
    <row r="1099" spans="1:4" x14ac:dyDescent="0.2">
      <c r="A1099"/>
      <c r="B1099"/>
      <c r="C1099"/>
      <c r="D1099"/>
    </row>
    <row r="1100" spans="1:4" x14ac:dyDescent="0.2">
      <c r="A1100"/>
      <c r="B1100"/>
      <c r="C1100"/>
      <c r="D1100"/>
    </row>
    <row r="1101" spans="1:4" x14ac:dyDescent="0.2">
      <c r="A1101"/>
      <c r="B1101"/>
      <c r="C1101"/>
      <c r="D1101"/>
    </row>
    <row r="1102" spans="1:4" x14ac:dyDescent="0.2">
      <c r="A1102"/>
      <c r="B1102"/>
      <c r="C1102"/>
      <c r="D1102"/>
    </row>
    <row r="1103" spans="1:4" x14ac:dyDescent="0.2">
      <c r="A1103"/>
      <c r="B1103"/>
      <c r="C1103"/>
      <c r="D1103"/>
    </row>
    <row r="1104" spans="1:4" x14ac:dyDescent="0.2">
      <c r="A1104"/>
      <c r="B1104"/>
      <c r="C1104"/>
      <c r="D1104"/>
    </row>
    <row r="1105" spans="1:4" x14ac:dyDescent="0.2">
      <c r="A1105"/>
      <c r="B1105"/>
      <c r="C1105"/>
      <c r="D1105"/>
    </row>
    <row r="1106" spans="1:4" x14ac:dyDescent="0.2">
      <c r="A1106"/>
      <c r="B1106"/>
      <c r="C1106"/>
      <c r="D1106"/>
    </row>
    <row r="1107" spans="1:4" x14ac:dyDescent="0.2">
      <c r="A1107"/>
      <c r="B1107"/>
      <c r="C1107"/>
      <c r="D1107"/>
    </row>
    <row r="1108" spans="1:4" x14ac:dyDescent="0.2">
      <c r="A1108"/>
      <c r="B1108"/>
      <c r="C1108"/>
      <c r="D1108"/>
    </row>
    <row r="1109" spans="1:4" x14ac:dyDescent="0.2">
      <c r="A1109"/>
      <c r="B1109"/>
      <c r="C1109"/>
      <c r="D1109"/>
    </row>
    <row r="1110" spans="1:4" x14ac:dyDescent="0.2">
      <c r="A1110"/>
      <c r="B1110"/>
      <c r="C1110"/>
      <c r="D1110"/>
    </row>
    <row r="1111" spans="1:4" x14ac:dyDescent="0.2">
      <c r="A1111"/>
      <c r="B1111"/>
      <c r="C1111"/>
      <c r="D1111"/>
    </row>
    <row r="1112" spans="1:4" x14ac:dyDescent="0.2">
      <c r="A1112"/>
      <c r="B1112"/>
      <c r="C1112"/>
      <c r="D1112"/>
    </row>
    <row r="1113" spans="1:4" x14ac:dyDescent="0.2">
      <c r="A1113"/>
      <c r="B1113"/>
      <c r="C1113"/>
      <c r="D1113"/>
    </row>
    <row r="1114" spans="1:4" x14ac:dyDescent="0.2">
      <c r="A1114"/>
      <c r="B1114"/>
      <c r="C1114"/>
      <c r="D1114"/>
    </row>
    <row r="1115" spans="1:4" x14ac:dyDescent="0.2">
      <c r="A1115"/>
      <c r="B1115"/>
      <c r="C1115"/>
      <c r="D1115"/>
    </row>
    <row r="1116" spans="1:4" x14ac:dyDescent="0.2">
      <c r="A1116"/>
      <c r="B1116"/>
      <c r="C1116"/>
      <c r="D1116"/>
    </row>
    <row r="1117" spans="1:4" x14ac:dyDescent="0.2">
      <c r="A1117"/>
      <c r="B1117"/>
      <c r="C1117"/>
      <c r="D1117"/>
    </row>
    <row r="1118" spans="1:4" x14ac:dyDescent="0.2">
      <c r="A1118"/>
      <c r="B1118"/>
      <c r="C1118"/>
      <c r="D1118"/>
    </row>
    <row r="1119" spans="1:4" x14ac:dyDescent="0.2">
      <c r="A1119"/>
      <c r="B1119"/>
      <c r="C1119"/>
      <c r="D1119"/>
    </row>
    <row r="1120" spans="1:4" x14ac:dyDescent="0.2">
      <c r="A1120"/>
      <c r="B1120"/>
      <c r="C1120"/>
      <c r="D1120"/>
    </row>
    <row r="1121" spans="1:4" x14ac:dyDescent="0.2">
      <c r="A1121"/>
      <c r="B1121"/>
      <c r="C1121"/>
      <c r="D1121"/>
    </row>
    <row r="1122" spans="1:4" x14ac:dyDescent="0.2">
      <c r="A1122"/>
      <c r="B1122"/>
      <c r="C1122"/>
      <c r="D1122"/>
    </row>
    <row r="1123" spans="1:4" x14ac:dyDescent="0.2">
      <c r="A1123"/>
      <c r="B1123"/>
      <c r="C1123"/>
      <c r="D1123"/>
    </row>
    <row r="1124" spans="1:4" x14ac:dyDescent="0.2">
      <c r="A1124"/>
      <c r="B1124"/>
      <c r="C1124"/>
      <c r="D1124"/>
    </row>
    <row r="1125" spans="1:4" x14ac:dyDescent="0.2">
      <c r="A1125"/>
      <c r="B1125"/>
      <c r="C1125"/>
      <c r="D1125"/>
    </row>
    <row r="1126" spans="1:4" x14ac:dyDescent="0.2">
      <c r="A1126"/>
      <c r="B1126"/>
      <c r="C1126"/>
      <c r="D1126"/>
    </row>
    <row r="1127" spans="1:4" x14ac:dyDescent="0.2">
      <c r="A1127"/>
      <c r="B1127"/>
      <c r="C1127"/>
      <c r="D1127"/>
    </row>
    <row r="1128" spans="1:4" x14ac:dyDescent="0.2">
      <c r="A1128"/>
      <c r="B1128"/>
      <c r="C1128"/>
      <c r="D1128"/>
    </row>
    <row r="1129" spans="1:4" x14ac:dyDescent="0.2">
      <c r="A1129"/>
      <c r="B1129"/>
      <c r="C1129"/>
      <c r="D1129"/>
    </row>
    <row r="1130" spans="1:4" x14ac:dyDescent="0.2">
      <c r="A1130"/>
      <c r="B1130"/>
      <c r="C1130"/>
      <c r="D1130"/>
    </row>
    <row r="1131" spans="1:4" x14ac:dyDescent="0.2">
      <c r="A1131"/>
      <c r="B1131"/>
      <c r="C1131"/>
      <c r="D1131"/>
    </row>
    <row r="1132" spans="1:4" x14ac:dyDescent="0.2">
      <c r="A1132"/>
      <c r="B1132"/>
      <c r="C1132"/>
      <c r="D1132"/>
    </row>
    <row r="1133" spans="1:4" x14ac:dyDescent="0.2">
      <c r="A1133"/>
      <c r="B1133"/>
      <c r="C1133"/>
      <c r="D1133"/>
    </row>
    <row r="1134" spans="1:4" x14ac:dyDescent="0.2">
      <c r="A1134"/>
      <c r="B1134"/>
      <c r="C1134"/>
      <c r="D1134"/>
    </row>
    <row r="1135" spans="1:4" x14ac:dyDescent="0.2">
      <c r="A1135"/>
      <c r="B1135"/>
      <c r="C1135"/>
      <c r="D1135"/>
    </row>
    <row r="1136" spans="1:4" x14ac:dyDescent="0.2">
      <c r="A1136"/>
      <c r="B1136"/>
      <c r="C1136"/>
      <c r="D1136"/>
    </row>
    <row r="1137" spans="1:4" x14ac:dyDescent="0.2">
      <c r="A1137"/>
      <c r="B1137"/>
      <c r="C1137"/>
      <c r="D1137"/>
    </row>
    <row r="1138" spans="1:4" x14ac:dyDescent="0.2">
      <c r="A1138"/>
      <c r="B1138"/>
      <c r="C1138"/>
      <c r="D1138"/>
    </row>
    <row r="1139" spans="1:4" x14ac:dyDescent="0.2">
      <c r="A1139"/>
      <c r="B1139"/>
      <c r="C1139"/>
      <c r="D1139"/>
    </row>
    <row r="1140" spans="1:4" x14ac:dyDescent="0.2">
      <c r="A1140"/>
      <c r="B1140"/>
      <c r="C1140"/>
      <c r="D1140"/>
    </row>
    <row r="1141" spans="1:4" x14ac:dyDescent="0.2">
      <c r="A1141"/>
      <c r="B1141"/>
      <c r="C1141"/>
      <c r="D1141"/>
    </row>
    <row r="1142" spans="1:4" x14ac:dyDescent="0.2">
      <c r="A1142"/>
      <c r="B1142"/>
      <c r="C1142"/>
      <c r="D1142"/>
    </row>
    <row r="1143" spans="1:4" x14ac:dyDescent="0.2">
      <c r="A1143"/>
      <c r="B1143"/>
      <c r="C1143"/>
      <c r="D1143"/>
    </row>
    <row r="1144" spans="1:4" x14ac:dyDescent="0.2">
      <c r="A1144"/>
      <c r="B1144"/>
      <c r="C1144"/>
      <c r="D1144"/>
    </row>
    <row r="1145" spans="1:4" x14ac:dyDescent="0.2">
      <c r="A1145"/>
      <c r="B1145"/>
      <c r="C1145"/>
      <c r="D1145"/>
    </row>
    <row r="1146" spans="1:4" x14ac:dyDescent="0.2">
      <c r="A1146"/>
      <c r="B1146"/>
      <c r="C1146"/>
      <c r="D1146"/>
    </row>
    <row r="1147" spans="1:4" x14ac:dyDescent="0.2">
      <c r="A1147"/>
      <c r="B1147"/>
      <c r="C1147"/>
      <c r="D1147"/>
    </row>
    <row r="1148" spans="1:4" x14ac:dyDescent="0.2">
      <c r="A1148"/>
      <c r="B1148"/>
      <c r="C1148"/>
      <c r="D1148"/>
    </row>
    <row r="1149" spans="1:4" x14ac:dyDescent="0.2">
      <c r="A1149"/>
      <c r="B1149"/>
      <c r="C1149"/>
      <c r="D1149"/>
    </row>
    <row r="1150" spans="1:4" x14ac:dyDescent="0.2">
      <c r="A1150"/>
      <c r="B1150"/>
      <c r="C1150"/>
      <c r="D1150"/>
    </row>
    <row r="1151" spans="1:4" x14ac:dyDescent="0.2">
      <c r="A1151"/>
      <c r="B1151"/>
      <c r="C1151"/>
      <c r="D1151"/>
    </row>
    <row r="1152" spans="1:4" x14ac:dyDescent="0.2">
      <c r="A1152"/>
      <c r="B1152"/>
      <c r="C1152"/>
      <c r="D1152"/>
    </row>
    <row r="1153" spans="1:4" x14ac:dyDescent="0.2">
      <c r="A1153"/>
      <c r="B1153"/>
      <c r="C1153"/>
      <c r="D1153"/>
    </row>
    <row r="1154" spans="1:4" x14ac:dyDescent="0.2">
      <c r="A1154"/>
      <c r="B1154"/>
      <c r="C1154"/>
      <c r="D1154"/>
    </row>
    <row r="1155" spans="1:4" x14ac:dyDescent="0.2">
      <c r="A1155"/>
      <c r="B1155"/>
      <c r="C1155"/>
      <c r="D1155"/>
    </row>
    <row r="1156" spans="1:4" x14ac:dyDescent="0.2">
      <c r="A1156"/>
      <c r="B1156"/>
      <c r="C1156"/>
      <c r="D1156"/>
    </row>
    <row r="1157" spans="1:4" x14ac:dyDescent="0.2">
      <c r="A1157"/>
      <c r="B1157"/>
      <c r="C1157"/>
      <c r="D1157"/>
    </row>
    <row r="1158" spans="1:4" x14ac:dyDescent="0.2">
      <c r="A1158"/>
      <c r="B1158"/>
      <c r="C1158"/>
      <c r="D1158"/>
    </row>
    <row r="1159" spans="1:4" x14ac:dyDescent="0.2">
      <c r="A1159"/>
      <c r="B1159"/>
      <c r="C1159"/>
      <c r="D1159"/>
    </row>
    <row r="1160" spans="1:4" x14ac:dyDescent="0.2">
      <c r="A1160"/>
      <c r="B1160"/>
      <c r="C1160"/>
      <c r="D1160"/>
    </row>
    <row r="1161" spans="1:4" x14ac:dyDescent="0.2">
      <c r="A1161"/>
      <c r="B1161"/>
      <c r="C1161"/>
      <c r="D1161"/>
    </row>
    <row r="1162" spans="1:4" x14ac:dyDescent="0.2">
      <c r="A1162"/>
      <c r="B1162"/>
      <c r="C1162"/>
      <c r="D1162"/>
    </row>
    <row r="1163" spans="1:4" x14ac:dyDescent="0.2">
      <c r="A1163"/>
      <c r="B1163"/>
      <c r="C1163"/>
      <c r="D1163"/>
    </row>
    <row r="1164" spans="1:4" x14ac:dyDescent="0.2">
      <c r="A1164"/>
      <c r="B1164"/>
      <c r="C1164"/>
      <c r="D1164"/>
    </row>
    <row r="1165" spans="1:4" x14ac:dyDescent="0.2">
      <c r="A1165"/>
      <c r="B1165"/>
      <c r="C1165"/>
      <c r="D1165"/>
    </row>
    <row r="1166" spans="1:4" x14ac:dyDescent="0.2">
      <c r="A1166"/>
      <c r="B1166"/>
      <c r="C1166"/>
      <c r="D1166"/>
    </row>
    <row r="1167" spans="1:4" x14ac:dyDescent="0.2">
      <c r="A1167"/>
      <c r="B1167"/>
      <c r="C1167"/>
      <c r="D1167"/>
    </row>
    <row r="1168" spans="1:4" x14ac:dyDescent="0.2">
      <c r="A1168"/>
      <c r="B1168"/>
      <c r="C1168"/>
      <c r="D1168"/>
    </row>
    <row r="1169" spans="1:4" x14ac:dyDescent="0.2">
      <c r="A1169"/>
      <c r="B1169"/>
      <c r="C1169"/>
      <c r="D1169"/>
    </row>
    <row r="1170" spans="1:4" x14ac:dyDescent="0.2">
      <c r="A1170"/>
      <c r="B1170"/>
      <c r="C1170"/>
      <c r="D1170"/>
    </row>
    <row r="1171" spans="1:4" x14ac:dyDescent="0.2">
      <c r="A1171"/>
      <c r="B1171"/>
      <c r="C1171"/>
      <c r="D1171"/>
    </row>
    <row r="1172" spans="1:4" x14ac:dyDescent="0.2">
      <c r="A1172"/>
      <c r="B1172"/>
      <c r="C1172"/>
      <c r="D1172"/>
    </row>
    <row r="1173" spans="1:4" x14ac:dyDescent="0.2">
      <c r="A1173"/>
      <c r="B1173"/>
      <c r="C1173"/>
      <c r="D1173"/>
    </row>
    <row r="1174" spans="1:4" x14ac:dyDescent="0.2">
      <c r="A1174"/>
      <c r="B1174"/>
      <c r="C1174"/>
      <c r="D1174"/>
    </row>
    <row r="1175" spans="1:4" x14ac:dyDescent="0.2">
      <c r="A1175"/>
      <c r="B1175"/>
      <c r="C1175"/>
      <c r="D1175"/>
    </row>
    <row r="1176" spans="1:4" x14ac:dyDescent="0.2">
      <c r="A1176"/>
      <c r="B1176"/>
      <c r="C1176"/>
      <c r="D1176"/>
    </row>
    <row r="1177" spans="1:4" x14ac:dyDescent="0.2">
      <c r="A1177"/>
      <c r="B1177"/>
      <c r="C1177"/>
      <c r="D1177"/>
    </row>
    <row r="1178" spans="1:4" x14ac:dyDescent="0.2">
      <c r="A1178"/>
      <c r="B1178"/>
      <c r="C1178"/>
      <c r="D1178"/>
    </row>
    <row r="1179" spans="1:4" x14ac:dyDescent="0.2">
      <c r="A1179"/>
      <c r="B1179"/>
      <c r="C1179"/>
      <c r="D1179"/>
    </row>
    <row r="1180" spans="1:4" x14ac:dyDescent="0.2">
      <c r="A1180"/>
      <c r="B1180"/>
      <c r="C1180"/>
      <c r="D1180"/>
    </row>
    <row r="1181" spans="1:4" x14ac:dyDescent="0.2">
      <c r="A1181"/>
      <c r="B1181"/>
      <c r="C1181"/>
      <c r="D1181"/>
    </row>
    <row r="1182" spans="1:4" x14ac:dyDescent="0.2">
      <c r="A1182"/>
      <c r="B1182"/>
      <c r="C1182"/>
      <c r="D1182"/>
    </row>
    <row r="1183" spans="1:4" x14ac:dyDescent="0.2">
      <c r="A1183"/>
      <c r="B1183"/>
      <c r="C1183"/>
      <c r="D1183"/>
    </row>
    <row r="1184" spans="1:4" x14ac:dyDescent="0.2">
      <c r="A1184"/>
      <c r="B1184"/>
      <c r="C1184"/>
      <c r="D1184"/>
    </row>
    <row r="1185" spans="1:4" x14ac:dyDescent="0.2">
      <c r="A1185"/>
      <c r="B1185"/>
      <c r="C1185"/>
      <c r="D1185"/>
    </row>
    <row r="1186" spans="1:4" x14ac:dyDescent="0.2">
      <c r="A1186"/>
      <c r="B1186"/>
      <c r="C1186"/>
      <c r="D1186"/>
    </row>
    <row r="1187" spans="1:4" x14ac:dyDescent="0.2">
      <c r="A1187"/>
      <c r="B1187"/>
      <c r="C1187"/>
      <c r="D1187"/>
    </row>
    <row r="1188" spans="1:4" x14ac:dyDescent="0.2">
      <c r="A1188"/>
      <c r="B1188"/>
      <c r="C1188"/>
      <c r="D1188"/>
    </row>
    <row r="1189" spans="1:4" x14ac:dyDescent="0.2">
      <c r="A1189"/>
      <c r="B1189"/>
      <c r="C1189"/>
      <c r="D1189"/>
    </row>
    <row r="1190" spans="1:4" x14ac:dyDescent="0.2">
      <c r="A1190"/>
      <c r="B1190"/>
      <c r="C1190"/>
      <c r="D1190"/>
    </row>
    <row r="1191" spans="1:4" x14ac:dyDescent="0.2">
      <c r="A1191"/>
      <c r="B1191"/>
      <c r="C1191"/>
      <c r="D1191"/>
    </row>
    <row r="1192" spans="1:4" x14ac:dyDescent="0.2">
      <c r="A1192"/>
      <c r="B1192"/>
      <c r="C1192"/>
      <c r="D1192"/>
    </row>
    <row r="1193" spans="1:4" x14ac:dyDescent="0.2">
      <c r="A1193"/>
      <c r="B1193"/>
      <c r="C1193"/>
      <c r="D1193"/>
    </row>
    <row r="1194" spans="1:4" x14ac:dyDescent="0.2">
      <c r="A1194"/>
      <c r="B1194"/>
      <c r="C1194"/>
      <c r="D1194"/>
    </row>
    <row r="1195" spans="1:4" x14ac:dyDescent="0.2">
      <c r="A1195"/>
      <c r="B1195"/>
      <c r="C1195"/>
      <c r="D1195"/>
    </row>
    <row r="1196" spans="1:4" x14ac:dyDescent="0.2">
      <c r="A1196"/>
      <c r="B1196"/>
      <c r="C1196"/>
      <c r="D1196"/>
    </row>
    <row r="1197" spans="1:4" x14ac:dyDescent="0.2">
      <c r="A1197"/>
      <c r="B1197"/>
      <c r="C1197"/>
      <c r="D1197"/>
    </row>
    <row r="1198" spans="1:4" x14ac:dyDescent="0.2">
      <c r="A1198"/>
      <c r="B1198"/>
      <c r="C1198"/>
      <c r="D1198"/>
    </row>
    <row r="1199" spans="1:4" x14ac:dyDescent="0.2">
      <c r="A1199"/>
      <c r="B1199"/>
      <c r="C1199"/>
      <c r="D1199"/>
    </row>
    <row r="1200" spans="1:4" x14ac:dyDescent="0.2">
      <c r="A1200"/>
      <c r="B1200"/>
      <c r="C1200"/>
      <c r="D1200"/>
    </row>
    <row r="1201" spans="1:4" x14ac:dyDescent="0.2">
      <c r="A1201"/>
      <c r="B1201"/>
      <c r="C1201"/>
      <c r="D1201"/>
    </row>
    <row r="1202" spans="1:4" x14ac:dyDescent="0.2">
      <c r="A1202"/>
      <c r="B1202"/>
      <c r="C1202"/>
      <c r="D1202"/>
    </row>
    <row r="1203" spans="1:4" x14ac:dyDescent="0.2">
      <c r="A1203"/>
      <c r="B1203"/>
      <c r="C1203"/>
      <c r="D1203"/>
    </row>
    <row r="1204" spans="1:4" x14ac:dyDescent="0.2">
      <c r="A1204"/>
      <c r="B1204"/>
      <c r="C1204"/>
      <c r="D1204"/>
    </row>
    <row r="1205" spans="1:4" x14ac:dyDescent="0.2">
      <c r="A1205"/>
      <c r="B1205"/>
      <c r="C1205"/>
      <c r="D1205"/>
    </row>
    <row r="1206" spans="1:4" x14ac:dyDescent="0.2">
      <c r="A1206"/>
      <c r="B1206"/>
      <c r="C1206"/>
      <c r="D1206"/>
    </row>
    <row r="1207" spans="1:4" x14ac:dyDescent="0.2">
      <c r="A1207"/>
      <c r="B1207"/>
      <c r="C1207"/>
      <c r="D1207"/>
    </row>
    <row r="1208" spans="1:4" x14ac:dyDescent="0.2">
      <c r="A1208"/>
      <c r="B1208"/>
      <c r="C1208"/>
      <c r="D1208"/>
    </row>
    <row r="1209" spans="1:4" x14ac:dyDescent="0.2">
      <c r="A1209"/>
      <c r="B1209"/>
      <c r="C1209"/>
      <c r="D1209"/>
    </row>
    <row r="1210" spans="1:4" x14ac:dyDescent="0.2">
      <c r="A1210"/>
      <c r="B1210"/>
      <c r="C1210"/>
      <c r="D1210"/>
    </row>
    <row r="1211" spans="1:4" x14ac:dyDescent="0.2">
      <c r="A1211"/>
      <c r="B1211"/>
      <c r="C1211"/>
      <c r="D1211"/>
    </row>
    <row r="1212" spans="1:4" x14ac:dyDescent="0.2">
      <c r="A1212"/>
      <c r="B1212"/>
      <c r="C1212"/>
      <c r="D1212"/>
    </row>
    <row r="1213" spans="1:4" x14ac:dyDescent="0.2">
      <c r="A1213"/>
      <c r="B1213"/>
      <c r="C1213"/>
      <c r="D1213"/>
    </row>
    <row r="1214" spans="1:4" x14ac:dyDescent="0.2">
      <c r="A1214"/>
      <c r="B1214"/>
      <c r="C1214"/>
      <c r="D1214"/>
    </row>
    <row r="1215" spans="1:4" x14ac:dyDescent="0.2">
      <c r="A1215"/>
      <c r="B1215"/>
      <c r="C1215"/>
      <c r="D1215"/>
    </row>
    <row r="1216" spans="1:4" x14ac:dyDescent="0.2">
      <c r="A1216"/>
      <c r="B1216"/>
      <c r="C1216"/>
      <c r="D1216"/>
    </row>
    <row r="1217" spans="1:4" x14ac:dyDescent="0.2">
      <c r="A1217"/>
      <c r="B1217"/>
      <c r="C1217"/>
      <c r="D1217"/>
    </row>
    <row r="1218" spans="1:4" x14ac:dyDescent="0.2">
      <c r="A1218"/>
      <c r="B1218"/>
      <c r="C1218"/>
      <c r="D1218"/>
    </row>
    <row r="1219" spans="1:4" x14ac:dyDescent="0.2">
      <c r="A1219"/>
      <c r="B1219"/>
      <c r="C1219"/>
      <c r="D1219"/>
    </row>
    <row r="1220" spans="1:4" x14ac:dyDescent="0.2">
      <c r="A1220"/>
      <c r="B1220"/>
      <c r="C1220"/>
      <c r="D1220"/>
    </row>
    <row r="1221" spans="1:4" x14ac:dyDescent="0.2">
      <c r="A1221"/>
      <c r="B1221"/>
      <c r="C1221"/>
      <c r="D1221"/>
    </row>
    <row r="1222" spans="1:4" x14ac:dyDescent="0.2">
      <c r="A1222"/>
      <c r="B1222"/>
      <c r="C1222"/>
      <c r="D1222"/>
    </row>
    <row r="1223" spans="1:4" x14ac:dyDescent="0.2">
      <c r="A1223"/>
      <c r="B1223"/>
      <c r="C1223"/>
      <c r="D1223"/>
    </row>
    <row r="1224" spans="1:4" x14ac:dyDescent="0.2">
      <c r="A1224"/>
      <c r="B1224"/>
      <c r="C1224"/>
      <c r="D1224"/>
    </row>
    <row r="1225" spans="1:4" x14ac:dyDescent="0.2">
      <c r="A1225"/>
      <c r="B1225"/>
      <c r="C1225"/>
      <c r="D1225"/>
    </row>
    <row r="1226" spans="1:4" x14ac:dyDescent="0.2">
      <c r="A1226"/>
      <c r="B1226"/>
      <c r="C1226"/>
      <c r="D1226"/>
    </row>
    <row r="1227" spans="1:4" x14ac:dyDescent="0.2">
      <c r="A1227"/>
      <c r="B1227"/>
      <c r="C1227"/>
      <c r="D1227"/>
    </row>
    <row r="1228" spans="1:4" x14ac:dyDescent="0.2">
      <c r="A1228"/>
      <c r="B1228"/>
      <c r="C1228"/>
      <c r="D1228"/>
    </row>
    <row r="1229" spans="1:4" x14ac:dyDescent="0.2">
      <c r="A1229"/>
      <c r="B1229"/>
      <c r="C1229"/>
      <c r="D1229"/>
    </row>
    <row r="1230" spans="1:4" x14ac:dyDescent="0.2">
      <c r="A1230"/>
      <c r="B1230"/>
      <c r="C1230"/>
      <c r="D1230"/>
    </row>
    <row r="1231" spans="1:4" x14ac:dyDescent="0.2">
      <c r="A1231"/>
      <c r="B1231"/>
      <c r="C1231"/>
      <c r="D1231"/>
    </row>
    <row r="1232" spans="1:4" x14ac:dyDescent="0.2">
      <c r="A1232"/>
      <c r="B1232"/>
      <c r="C1232"/>
      <c r="D1232"/>
    </row>
    <row r="1233" spans="1:4" x14ac:dyDescent="0.2">
      <c r="A1233"/>
      <c r="B1233"/>
      <c r="C1233"/>
      <c r="D1233"/>
    </row>
    <row r="1234" spans="1:4" x14ac:dyDescent="0.2">
      <c r="A1234"/>
      <c r="B1234"/>
      <c r="C1234"/>
      <c r="D1234"/>
    </row>
    <row r="1235" spans="1:4" x14ac:dyDescent="0.2">
      <c r="A1235"/>
      <c r="B1235"/>
      <c r="C1235"/>
      <c r="D1235"/>
    </row>
    <row r="1236" spans="1:4" x14ac:dyDescent="0.2">
      <c r="A1236"/>
      <c r="B1236"/>
      <c r="C1236"/>
      <c r="D1236"/>
    </row>
    <row r="1237" spans="1:4" x14ac:dyDescent="0.2">
      <c r="A1237"/>
      <c r="B1237"/>
      <c r="C1237"/>
      <c r="D1237"/>
    </row>
    <row r="1238" spans="1:4" x14ac:dyDescent="0.2">
      <c r="A1238"/>
      <c r="B1238"/>
      <c r="C1238"/>
      <c r="D1238"/>
    </row>
    <row r="1239" spans="1:4" x14ac:dyDescent="0.2">
      <c r="A1239"/>
      <c r="B1239"/>
      <c r="C1239"/>
      <c r="D1239"/>
    </row>
    <row r="1240" spans="1:4" x14ac:dyDescent="0.2">
      <c r="A1240"/>
      <c r="B1240"/>
      <c r="C1240"/>
      <c r="D1240"/>
    </row>
    <row r="1241" spans="1:4" x14ac:dyDescent="0.2">
      <c r="A1241"/>
      <c r="B1241"/>
      <c r="C1241"/>
      <c r="D1241"/>
    </row>
    <row r="1242" spans="1:4" x14ac:dyDescent="0.2">
      <c r="A1242"/>
      <c r="B1242"/>
      <c r="C1242"/>
      <c r="D1242"/>
    </row>
    <row r="1243" spans="1:4" x14ac:dyDescent="0.2">
      <c r="A1243"/>
      <c r="B1243"/>
      <c r="C1243"/>
      <c r="D1243"/>
    </row>
    <row r="1244" spans="1:4" x14ac:dyDescent="0.2">
      <c r="A1244"/>
      <c r="B1244"/>
      <c r="C1244"/>
      <c r="D1244"/>
    </row>
    <row r="1245" spans="1:4" x14ac:dyDescent="0.2">
      <c r="A1245"/>
      <c r="B1245"/>
      <c r="C1245"/>
      <c r="D1245"/>
    </row>
    <row r="1246" spans="1:4" x14ac:dyDescent="0.2">
      <c r="A1246"/>
      <c r="B1246"/>
      <c r="C1246"/>
      <c r="D1246"/>
    </row>
    <row r="1247" spans="1:4" x14ac:dyDescent="0.2">
      <c r="A1247"/>
      <c r="B1247"/>
      <c r="C1247"/>
      <c r="D1247"/>
    </row>
    <row r="1248" spans="1:4" x14ac:dyDescent="0.2">
      <c r="A1248"/>
      <c r="B1248"/>
      <c r="C1248"/>
      <c r="D1248"/>
    </row>
    <row r="1249" spans="1:4" x14ac:dyDescent="0.2">
      <c r="A1249"/>
      <c r="B1249"/>
      <c r="C1249"/>
      <c r="D1249"/>
    </row>
    <row r="1250" spans="1:4" x14ac:dyDescent="0.2">
      <c r="A1250"/>
      <c r="B1250"/>
      <c r="C1250"/>
      <c r="D1250"/>
    </row>
    <row r="1251" spans="1:4" x14ac:dyDescent="0.2">
      <c r="A1251"/>
      <c r="B1251"/>
      <c r="C1251"/>
      <c r="D1251"/>
    </row>
    <row r="1252" spans="1:4" x14ac:dyDescent="0.2">
      <c r="A1252"/>
      <c r="B1252"/>
      <c r="C1252"/>
      <c r="D1252"/>
    </row>
    <row r="1253" spans="1:4" x14ac:dyDescent="0.2">
      <c r="A1253"/>
      <c r="B1253"/>
      <c r="C1253"/>
      <c r="D1253"/>
    </row>
    <row r="1254" spans="1:4" x14ac:dyDescent="0.2">
      <c r="A1254"/>
      <c r="B1254"/>
      <c r="C1254"/>
      <c r="D1254"/>
    </row>
    <row r="1255" spans="1:4" x14ac:dyDescent="0.2">
      <c r="A1255"/>
      <c r="B1255"/>
      <c r="C1255"/>
      <c r="D1255"/>
    </row>
    <row r="1256" spans="1:4" x14ac:dyDescent="0.2">
      <c r="A1256"/>
      <c r="B1256"/>
      <c r="C1256"/>
      <c r="D1256"/>
    </row>
    <row r="1257" spans="1:4" x14ac:dyDescent="0.2">
      <c r="A1257"/>
      <c r="B1257"/>
      <c r="C1257"/>
      <c r="D1257"/>
    </row>
    <row r="1258" spans="1:4" x14ac:dyDescent="0.2">
      <c r="A1258"/>
      <c r="B1258"/>
      <c r="C1258"/>
      <c r="D1258"/>
    </row>
    <row r="1259" spans="1:4" x14ac:dyDescent="0.2">
      <c r="A1259"/>
      <c r="B1259"/>
      <c r="C1259"/>
      <c r="D1259"/>
    </row>
    <row r="1260" spans="1:4" x14ac:dyDescent="0.2">
      <c r="A1260"/>
      <c r="B1260"/>
      <c r="C1260"/>
      <c r="D1260"/>
    </row>
    <row r="1261" spans="1:4" x14ac:dyDescent="0.2">
      <c r="A1261"/>
      <c r="B1261"/>
      <c r="C1261"/>
      <c r="D1261"/>
    </row>
    <row r="1262" spans="1:4" x14ac:dyDescent="0.2">
      <c r="A1262"/>
      <c r="B1262"/>
      <c r="C1262"/>
      <c r="D1262"/>
    </row>
    <row r="1263" spans="1:4" x14ac:dyDescent="0.2">
      <c r="A1263"/>
      <c r="B1263"/>
      <c r="C1263"/>
      <c r="D1263"/>
    </row>
    <row r="1264" spans="1:4" x14ac:dyDescent="0.2">
      <c r="A1264"/>
      <c r="B1264"/>
      <c r="C1264"/>
      <c r="D1264"/>
    </row>
    <row r="1265" spans="1:4" x14ac:dyDescent="0.2">
      <c r="A1265"/>
      <c r="B1265"/>
      <c r="C1265"/>
      <c r="D1265"/>
    </row>
    <row r="1266" spans="1:4" x14ac:dyDescent="0.2">
      <c r="A1266"/>
      <c r="B1266"/>
      <c r="C1266"/>
      <c r="D1266"/>
    </row>
    <row r="1267" spans="1:4" x14ac:dyDescent="0.2">
      <c r="A1267"/>
      <c r="B1267"/>
      <c r="C1267"/>
      <c r="D1267"/>
    </row>
    <row r="1268" spans="1:4" x14ac:dyDescent="0.2">
      <c r="A1268"/>
      <c r="B1268"/>
      <c r="C1268"/>
      <c r="D1268"/>
    </row>
    <row r="1269" spans="1:4" x14ac:dyDescent="0.2">
      <c r="A1269"/>
      <c r="B1269"/>
      <c r="C1269"/>
      <c r="D1269"/>
    </row>
    <row r="1270" spans="1:4" x14ac:dyDescent="0.2">
      <c r="A1270"/>
      <c r="B1270"/>
      <c r="C1270"/>
      <c r="D1270"/>
    </row>
    <row r="1271" spans="1:4" x14ac:dyDescent="0.2">
      <c r="A1271"/>
      <c r="B1271"/>
      <c r="C1271"/>
      <c r="D1271"/>
    </row>
    <row r="1272" spans="1:4" x14ac:dyDescent="0.2">
      <c r="A1272"/>
      <c r="B1272"/>
      <c r="C1272"/>
      <c r="D1272"/>
    </row>
    <row r="1273" spans="1:4" x14ac:dyDescent="0.2">
      <c r="A1273"/>
      <c r="B1273"/>
      <c r="C1273"/>
      <c r="D1273"/>
    </row>
    <row r="1274" spans="1:4" x14ac:dyDescent="0.2">
      <c r="A1274"/>
      <c r="B1274"/>
      <c r="C1274"/>
      <c r="D1274"/>
    </row>
    <row r="1275" spans="1:4" x14ac:dyDescent="0.2">
      <c r="A1275"/>
      <c r="B1275"/>
      <c r="C1275"/>
      <c r="D1275"/>
    </row>
    <row r="1276" spans="1:4" x14ac:dyDescent="0.2">
      <c r="A1276"/>
      <c r="B1276"/>
      <c r="C1276"/>
      <c r="D1276"/>
    </row>
    <row r="1277" spans="1:4" x14ac:dyDescent="0.2">
      <c r="A1277"/>
      <c r="B1277"/>
      <c r="C1277"/>
      <c r="D1277"/>
    </row>
    <row r="1278" spans="1:4" x14ac:dyDescent="0.2">
      <c r="A1278"/>
      <c r="B1278"/>
      <c r="C1278"/>
      <c r="D1278"/>
    </row>
    <row r="1279" spans="1:4" x14ac:dyDescent="0.2">
      <c r="A1279"/>
      <c r="B1279"/>
      <c r="C1279"/>
      <c r="D1279"/>
    </row>
    <row r="1280" spans="1:4" x14ac:dyDescent="0.2">
      <c r="A1280"/>
      <c r="B1280"/>
      <c r="C1280"/>
      <c r="D1280"/>
    </row>
    <row r="1281" spans="1:4" x14ac:dyDescent="0.2">
      <c r="A1281"/>
      <c r="B1281"/>
      <c r="C1281"/>
      <c r="D1281"/>
    </row>
    <row r="1282" spans="1:4" x14ac:dyDescent="0.2">
      <c r="A1282"/>
      <c r="B1282"/>
      <c r="C1282"/>
      <c r="D1282"/>
    </row>
    <row r="1283" spans="1:4" x14ac:dyDescent="0.2">
      <c r="A1283"/>
      <c r="B1283"/>
      <c r="C1283"/>
      <c r="D1283"/>
    </row>
    <row r="1284" spans="1:4" x14ac:dyDescent="0.2">
      <c r="A1284"/>
      <c r="B1284"/>
      <c r="C1284"/>
      <c r="D1284"/>
    </row>
    <row r="1285" spans="1:4" x14ac:dyDescent="0.2">
      <c r="A1285"/>
      <c r="B1285"/>
      <c r="C1285"/>
      <c r="D1285"/>
    </row>
    <row r="1286" spans="1:4" x14ac:dyDescent="0.2">
      <c r="A1286"/>
      <c r="B1286"/>
      <c r="C1286"/>
      <c r="D1286"/>
    </row>
    <row r="1287" spans="1:4" x14ac:dyDescent="0.2">
      <c r="A1287"/>
      <c r="B1287"/>
      <c r="C1287"/>
      <c r="D1287"/>
    </row>
    <row r="1288" spans="1:4" x14ac:dyDescent="0.2">
      <c r="A1288"/>
      <c r="B1288"/>
      <c r="C1288"/>
      <c r="D1288"/>
    </row>
    <row r="1289" spans="1:4" x14ac:dyDescent="0.2">
      <c r="A1289"/>
      <c r="B1289"/>
      <c r="C1289"/>
      <c r="D1289"/>
    </row>
    <row r="1290" spans="1:4" x14ac:dyDescent="0.2">
      <c r="A1290"/>
      <c r="B1290"/>
      <c r="C1290"/>
      <c r="D1290"/>
    </row>
    <row r="1291" spans="1:4" x14ac:dyDescent="0.2">
      <c r="A1291"/>
      <c r="B1291"/>
      <c r="C1291"/>
      <c r="D1291"/>
    </row>
    <row r="1292" spans="1:4" x14ac:dyDescent="0.2">
      <c r="A1292"/>
      <c r="B1292"/>
      <c r="C1292"/>
      <c r="D1292"/>
    </row>
    <row r="1293" spans="1:4" x14ac:dyDescent="0.2">
      <c r="A1293"/>
      <c r="B1293"/>
      <c r="C1293"/>
      <c r="D1293"/>
    </row>
    <row r="1294" spans="1:4" x14ac:dyDescent="0.2">
      <c r="A1294"/>
      <c r="B1294"/>
      <c r="C1294"/>
      <c r="D1294"/>
    </row>
    <row r="1295" spans="1:4" x14ac:dyDescent="0.2">
      <c r="A1295"/>
      <c r="B1295"/>
      <c r="C1295"/>
      <c r="D1295"/>
    </row>
    <row r="1296" spans="1:4" x14ac:dyDescent="0.2">
      <c r="A1296"/>
      <c r="B1296"/>
      <c r="C1296"/>
      <c r="D1296"/>
    </row>
    <row r="1297" spans="1:4" x14ac:dyDescent="0.2">
      <c r="A1297"/>
      <c r="B1297"/>
      <c r="C1297"/>
      <c r="D1297"/>
    </row>
    <row r="1298" spans="1:4" x14ac:dyDescent="0.2">
      <c r="A1298"/>
      <c r="B1298"/>
      <c r="C1298"/>
      <c r="D1298"/>
    </row>
    <row r="1299" spans="1:4" x14ac:dyDescent="0.2">
      <c r="A1299"/>
      <c r="B1299"/>
      <c r="C1299"/>
      <c r="D1299"/>
    </row>
    <row r="1300" spans="1:4" x14ac:dyDescent="0.2">
      <c r="A1300"/>
      <c r="B1300"/>
      <c r="C1300"/>
      <c r="D1300"/>
    </row>
    <row r="1301" spans="1:4" x14ac:dyDescent="0.2">
      <c r="A1301"/>
      <c r="B1301"/>
      <c r="C1301"/>
      <c r="D1301"/>
    </row>
    <row r="1302" spans="1:4" x14ac:dyDescent="0.2">
      <c r="A1302"/>
      <c r="B1302"/>
      <c r="C1302"/>
      <c r="D1302"/>
    </row>
    <row r="1303" spans="1:4" x14ac:dyDescent="0.2">
      <c r="A1303"/>
      <c r="B1303"/>
      <c r="C1303"/>
      <c r="D1303"/>
    </row>
    <row r="1304" spans="1:4" x14ac:dyDescent="0.2">
      <c r="A1304"/>
      <c r="B1304"/>
      <c r="C1304"/>
      <c r="D1304"/>
    </row>
    <row r="1305" spans="1:4" x14ac:dyDescent="0.2">
      <c r="A1305"/>
      <c r="B1305"/>
      <c r="C1305"/>
      <c r="D1305"/>
    </row>
    <row r="1306" spans="1:4" x14ac:dyDescent="0.2">
      <c r="A1306"/>
      <c r="B1306"/>
      <c r="C1306"/>
      <c r="D1306"/>
    </row>
    <row r="1307" spans="1:4" x14ac:dyDescent="0.2">
      <c r="A1307"/>
      <c r="B1307"/>
      <c r="C1307"/>
      <c r="D1307"/>
    </row>
    <row r="1308" spans="1:4" x14ac:dyDescent="0.2">
      <c r="A1308"/>
      <c r="B1308"/>
      <c r="C1308"/>
      <c r="D1308"/>
    </row>
    <row r="1309" spans="1:4" x14ac:dyDescent="0.2">
      <c r="A1309"/>
      <c r="B1309"/>
      <c r="C1309"/>
      <c r="D1309"/>
    </row>
    <row r="1310" spans="1:4" x14ac:dyDescent="0.2">
      <c r="A1310"/>
      <c r="B1310"/>
      <c r="C1310"/>
      <c r="D1310"/>
    </row>
    <row r="1311" spans="1:4" x14ac:dyDescent="0.2">
      <c r="A1311"/>
      <c r="B1311"/>
      <c r="C1311"/>
      <c r="D1311"/>
    </row>
    <row r="1312" spans="1:4" x14ac:dyDescent="0.2">
      <c r="A1312"/>
      <c r="B1312"/>
      <c r="C1312"/>
      <c r="D1312"/>
    </row>
    <row r="1313" spans="1:4" x14ac:dyDescent="0.2">
      <c r="A1313"/>
      <c r="B1313"/>
      <c r="C1313"/>
      <c r="D1313"/>
    </row>
    <row r="1314" spans="1:4" x14ac:dyDescent="0.2">
      <c r="A1314"/>
      <c r="B1314"/>
      <c r="C1314"/>
      <c r="D1314"/>
    </row>
    <row r="1315" spans="1:4" x14ac:dyDescent="0.2">
      <c r="A1315"/>
      <c r="B1315"/>
      <c r="C1315"/>
      <c r="D1315"/>
    </row>
    <row r="1316" spans="1:4" x14ac:dyDescent="0.2">
      <c r="A1316"/>
      <c r="B1316"/>
      <c r="C1316"/>
      <c r="D1316"/>
    </row>
    <row r="1317" spans="1:4" x14ac:dyDescent="0.2">
      <c r="A1317"/>
      <c r="B1317"/>
      <c r="C1317"/>
      <c r="D1317"/>
    </row>
    <row r="1318" spans="1:4" x14ac:dyDescent="0.2">
      <c r="A1318"/>
      <c r="B1318"/>
      <c r="C1318"/>
      <c r="D1318"/>
    </row>
    <row r="1319" spans="1:4" x14ac:dyDescent="0.2">
      <c r="A1319"/>
      <c r="B1319"/>
      <c r="C1319"/>
      <c r="D1319"/>
    </row>
    <row r="1320" spans="1:4" x14ac:dyDescent="0.2">
      <c r="A1320"/>
      <c r="B1320"/>
      <c r="C1320"/>
      <c r="D1320"/>
    </row>
    <row r="1321" spans="1:4" x14ac:dyDescent="0.2">
      <c r="A1321"/>
      <c r="B1321"/>
      <c r="C1321"/>
      <c r="D1321"/>
    </row>
    <row r="1322" spans="1:4" x14ac:dyDescent="0.2">
      <c r="A1322"/>
      <c r="B1322"/>
      <c r="C1322"/>
      <c r="D1322"/>
    </row>
    <row r="1323" spans="1:4" x14ac:dyDescent="0.2">
      <c r="A1323"/>
      <c r="B1323"/>
      <c r="C1323"/>
      <c r="D1323"/>
    </row>
    <row r="1324" spans="1:4" x14ac:dyDescent="0.2">
      <c r="A1324"/>
      <c r="B1324"/>
      <c r="C1324"/>
      <c r="D1324"/>
    </row>
    <row r="1325" spans="1:4" x14ac:dyDescent="0.2">
      <c r="A1325"/>
      <c r="B1325"/>
      <c r="C1325"/>
      <c r="D1325"/>
    </row>
    <row r="1326" spans="1:4" x14ac:dyDescent="0.2">
      <c r="A1326"/>
      <c r="B1326"/>
      <c r="C1326"/>
      <c r="D1326"/>
    </row>
    <row r="1327" spans="1:4" x14ac:dyDescent="0.2">
      <c r="A1327"/>
      <c r="B1327"/>
      <c r="C1327"/>
      <c r="D1327"/>
    </row>
    <row r="1328" spans="1:4" x14ac:dyDescent="0.2">
      <c r="A1328"/>
      <c r="B1328"/>
      <c r="C1328"/>
      <c r="D1328"/>
    </row>
    <row r="1329" spans="1:4" x14ac:dyDescent="0.2">
      <c r="A1329"/>
      <c r="B1329"/>
      <c r="C1329"/>
      <c r="D1329"/>
    </row>
    <row r="1330" spans="1:4" x14ac:dyDescent="0.2">
      <c r="A1330"/>
      <c r="B1330"/>
      <c r="C1330"/>
      <c r="D1330"/>
    </row>
    <row r="1331" spans="1:4" x14ac:dyDescent="0.2">
      <c r="A1331"/>
      <c r="B1331"/>
      <c r="C1331"/>
      <c r="D1331"/>
    </row>
    <row r="1332" spans="1:4" x14ac:dyDescent="0.2">
      <c r="A1332"/>
      <c r="B1332"/>
      <c r="C1332"/>
      <c r="D1332"/>
    </row>
    <row r="1333" spans="1:4" x14ac:dyDescent="0.2">
      <c r="A1333"/>
      <c r="B1333"/>
      <c r="C1333"/>
      <c r="D1333"/>
    </row>
    <row r="1334" spans="1:4" x14ac:dyDescent="0.2">
      <c r="A1334"/>
      <c r="B1334"/>
      <c r="C1334"/>
      <c r="D1334"/>
    </row>
    <row r="1335" spans="1:4" x14ac:dyDescent="0.2">
      <c r="A1335"/>
      <c r="B1335"/>
      <c r="C1335"/>
      <c r="D1335"/>
    </row>
    <row r="1336" spans="1:4" x14ac:dyDescent="0.2">
      <c r="A1336"/>
      <c r="B1336"/>
      <c r="C1336"/>
      <c r="D1336"/>
    </row>
    <row r="1337" spans="1:4" x14ac:dyDescent="0.2">
      <c r="A1337"/>
      <c r="B1337"/>
      <c r="C1337"/>
      <c r="D1337"/>
    </row>
    <row r="1338" spans="1:4" x14ac:dyDescent="0.2">
      <c r="A1338"/>
      <c r="B1338"/>
      <c r="C1338"/>
      <c r="D1338"/>
    </row>
    <row r="1339" spans="1:4" x14ac:dyDescent="0.2">
      <c r="A1339"/>
      <c r="B1339"/>
      <c r="C1339"/>
      <c r="D1339"/>
    </row>
    <row r="1340" spans="1:4" x14ac:dyDescent="0.2">
      <c r="A1340"/>
      <c r="B1340"/>
      <c r="C1340"/>
      <c r="D1340"/>
    </row>
    <row r="1341" spans="1:4" x14ac:dyDescent="0.2">
      <c r="A1341"/>
      <c r="B1341"/>
      <c r="C1341"/>
      <c r="D1341"/>
    </row>
    <row r="1342" spans="1:4" x14ac:dyDescent="0.2">
      <c r="A1342"/>
      <c r="B1342"/>
      <c r="C1342"/>
      <c r="D1342"/>
    </row>
    <row r="1343" spans="1:4" x14ac:dyDescent="0.2">
      <c r="A1343"/>
      <c r="B1343"/>
      <c r="C1343"/>
      <c r="D1343"/>
    </row>
    <row r="1344" spans="1:4" x14ac:dyDescent="0.2">
      <c r="A1344"/>
      <c r="B1344"/>
      <c r="C1344"/>
      <c r="D1344"/>
    </row>
    <row r="1345" spans="1:4" x14ac:dyDescent="0.2">
      <c r="A1345"/>
      <c r="B1345"/>
      <c r="C1345"/>
      <c r="D1345"/>
    </row>
    <row r="1346" spans="1:4" x14ac:dyDescent="0.2">
      <c r="A1346"/>
      <c r="B1346"/>
      <c r="C1346"/>
      <c r="D1346"/>
    </row>
    <row r="1347" spans="1:4" x14ac:dyDescent="0.2">
      <c r="A1347"/>
      <c r="B1347"/>
      <c r="C1347"/>
      <c r="D1347"/>
    </row>
    <row r="1348" spans="1:4" x14ac:dyDescent="0.2">
      <c r="A1348"/>
      <c r="B1348"/>
      <c r="C1348"/>
      <c r="D1348"/>
    </row>
    <row r="1349" spans="1:4" x14ac:dyDescent="0.2">
      <c r="A1349"/>
      <c r="B1349"/>
      <c r="C1349"/>
      <c r="D1349"/>
    </row>
    <row r="1350" spans="1:4" x14ac:dyDescent="0.2">
      <c r="A1350"/>
      <c r="B1350"/>
      <c r="C1350"/>
      <c r="D1350"/>
    </row>
    <row r="1351" spans="1:4" x14ac:dyDescent="0.2">
      <c r="A1351"/>
      <c r="B1351"/>
      <c r="C1351"/>
      <c r="D1351"/>
    </row>
    <row r="1352" spans="1:4" x14ac:dyDescent="0.2">
      <c r="A1352"/>
      <c r="B1352"/>
      <c r="C1352"/>
      <c r="D1352"/>
    </row>
    <row r="1353" spans="1:4" x14ac:dyDescent="0.2">
      <c r="A1353"/>
      <c r="B1353"/>
      <c r="C1353"/>
      <c r="D1353"/>
    </row>
    <row r="1354" spans="1:4" x14ac:dyDescent="0.2">
      <c r="A1354"/>
      <c r="B1354"/>
      <c r="C1354"/>
      <c r="D1354"/>
    </row>
    <row r="1355" spans="1:4" x14ac:dyDescent="0.2">
      <c r="A1355"/>
      <c r="B1355"/>
      <c r="C1355"/>
      <c r="D1355"/>
    </row>
    <row r="1356" spans="1:4" x14ac:dyDescent="0.2">
      <c r="A1356"/>
      <c r="B1356"/>
      <c r="C1356"/>
      <c r="D1356"/>
    </row>
    <row r="1357" spans="1:4" x14ac:dyDescent="0.2">
      <c r="A1357"/>
      <c r="B1357"/>
      <c r="C1357"/>
      <c r="D1357"/>
    </row>
    <row r="1358" spans="1:4" x14ac:dyDescent="0.2">
      <c r="A1358"/>
      <c r="B1358"/>
      <c r="C1358"/>
      <c r="D1358"/>
    </row>
    <row r="1359" spans="1:4" x14ac:dyDescent="0.2">
      <c r="A1359"/>
      <c r="B1359"/>
      <c r="C1359"/>
      <c r="D1359"/>
    </row>
    <row r="1360" spans="1:4" x14ac:dyDescent="0.2">
      <c r="A1360"/>
      <c r="B1360"/>
      <c r="C1360"/>
      <c r="D1360"/>
    </row>
    <row r="1361" spans="1:4" x14ac:dyDescent="0.2">
      <c r="A1361"/>
      <c r="B1361"/>
      <c r="C1361"/>
      <c r="D1361"/>
    </row>
    <row r="1362" spans="1:4" x14ac:dyDescent="0.2">
      <c r="A1362"/>
      <c r="B1362"/>
      <c r="C1362"/>
      <c r="D1362"/>
    </row>
    <row r="1363" spans="1:4" x14ac:dyDescent="0.2">
      <c r="A1363"/>
      <c r="B1363"/>
      <c r="C1363"/>
      <c r="D1363"/>
    </row>
    <row r="1364" spans="1:4" x14ac:dyDescent="0.2">
      <c r="A1364"/>
      <c r="B1364"/>
      <c r="C1364"/>
      <c r="D1364"/>
    </row>
    <row r="1365" spans="1:4" x14ac:dyDescent="0.2">
      <c r="A1365"/>
      <c r="B1365"/>
      <c r="C1365"/>
      <c r="D1365"/>
    </row>
    <row r="1366" spans="1:4" x14ac:dyDescent="0.2">
      <c r="A1366"/>
      <c r="B1366"/>
      <c r="C1366"/>
      <c r="D1366"/>
    </row>
    <row r="1367" spans="1:4" x14ac:dyDescent="0.2">
      <c r="A1367"/>
      <c r="B1367"/>
      <c r="C1367"/>
      <c r="D1367"/>
    </row>
    <row r="1368" spans="1:4" x14ac:dyDescent="0.2">
      <c r="A1368"/>
      <c r="B1368"/>
      <c r="C1368"/>
      <c r="D1368"/>
    </row>
    <row r="1369" spans="1:4" x14ac:dyDescent="0.2">
      <c r="A1369"/>
      <c r="B1369"/>
      <c r="C1369"/>
      <c r="D1369"/>
    </row>
    <row r="1370" spans="1:4" x14ac:dyDescent="0.2">
      <c r="A1370"/>
      <c r="B1370"/>
      <c r="C1370"/>
      <c r="D1370"/>
    </row>
    <row r="1371" spans="1:4" x14ac:dyDescent="0.2">
      <c r="A1371"/>
      <c r="B1371"/>
      <c r="C1371"/>
      <c r="D1371"/>
    </row>
    <row r="1372" spans="1:4" x14ac:dyDescent="0.2">
      <c r="A1372"/>
      <c r="B1372"/>
      <c r="C1372"/>
      <c r="D1372"/>
    </row>
    <row r="1373" spans="1:4" x14ac:dyDescent="0.2">
      <c r="A1373"/>
      <c r="B1373"/>
      <c r="C1373"/>
      <c r="D1373"/>
    </row>
    <row r="1374" spans="1:4" x14ac:dyDescent="0.2">
      <c r="A1374"/>
      <c r="B1374"/>
      <c r="C1374"/>
      <c r="D1374"/>
    </row>
    <row r="1375" spans="1:4" x14ac:dyDescent="0.2">
      <c r="A1375"/>
      <c r="B1375"/>
      <c r="C1375"/>
      <c r="D1375"/>
    </row>
    <row r="1376" spans="1:4" x14ac:dyDescent="0.2">
      <c r="A1376"/>
      <c r="B1376"/>
      <c r="C1376"/>
      <c r="D1376"/>
    </row>
    <row r="1377" spans="1:4" x14ac:dyDescent="0.2">
      <c r="A1377"/>
      <c r="B1377"/>
      <c r="C1377"/>
      <c r="D1377"/>
    </row>
    <row r="1378" spans="1:4" x14ac:dyDescent="0.2">
      <c r="A1378"/>
      <c r="B1378"/>
      <c r="C1378"/>
      <c r="D1378"/>
    </row>
    <row r="1379" spans="1:4" x14ac:dyDescent="0.2">
      <c r="A1379"/>
      <c r="B1379"/>
      <c r="C1379"/>
      <c r="D1379"/>
    </row>
    <row r="1380" spans="1:4" x14ac:dyDescent="0.2">
      <c r="A1380"/>
      <c r="B1380"/>
      <c r="C1380"/>
      <c r="D1380"/>
    </row>
    <row r="1381" spans="1:4" x14ac:dyDescent="0.2">
      <c r="A1381"/>
      <c r="B1381"/>
      <c r="C1381"/>
      <c r="D1381"/>
    </row>
    <row r="1382" spans="1:4" x14ac:dyDescent="0.2">
      <c r="A1382"/>
      <c r="B1382"/>
      <c r="C1382"/>
      <c r="D1382"/>
    </row>
    <row r="1383" spans="1:4" x14ac:dyDescent="0.2">
      <c r="A1383"/>
      <c r="B1383"/>
      <c r="C1383"/>
      <c r="D1383"/>
    </row>
    <row r="1384" spans="1:4" x14ac:dyDescent="0.2">
      <c r="A1384"/>
      <c r="B1384"/>
      <c r="C1384"/>
      <c r="D1384"/>
    </row>
    <row r="1385" spans="1:4" x14ac:dyDescent="0.2">
      <c r="A1385"/>
      <c r="B1385"/>
      <c r="C1385"/>
      <c r="D1385"/>
    </row>
    <row r="1386" spans="1:4" x14ac:dyDescent="0.2">
      <c r="A1386"/>
      <c r="B1386"/>
      <c r="C1386"/>
      <c r="D1386"/>
    </row>
    <row r="1387" spans="1:4" x14ac:dyDescent="0.2">
      <c r="A1387"/>
      <c r="B1387"/>
      <c r="C1387"/>
      <c r="D1387"/>
    </row>
    <row r="1388" spans="1:4" x14ac:dyDescent="0.2">
      <c r="A1388"/>
      <c r="B1388"/>
      <c r="C1388"/>
      <c r="D1388"/>
    </row>
    <row r="1389" spans="1:4" x14ac:dyDescent="0.2">
      <c r="A1389"/>
      <c r="B1389"/>
      <c r="C1389"/>
      <c r="D1389"/>
    </row>
    <row r="1390" spans="1:4" x14ac:dyDescent="0.2">
      <c r="A1390"/>
      <c r="B1390"/>
      <c r="C1390"/>
      <c r="D1390"/>
    </row>
    <row r="1391" spans="1:4" x14ac:dyDescent="0.2">
      <c r="A1391"/>
      <c r="B1391"/>
      <c r="C1391"/>
      <c r="D1391"/>
    </row>
    <row r="1392" spans="1:4" x14ac:dyDescent="0.2">
      <c r="A1392"/>
      <c r="B1392"/>
      <c r="C1392"/>
      <c r="D1392"/>
    </row>
    <row r="1393" spans="1:4" x14ac:dyDescent="0.2">
      <c r="A1393"/>
      <c r="B1393"/>
      <c r="C1393"/>
      <c r="D1393"/>
    </row>
    <row r="1394" spans="1:4" x14ac:dyDescent="0.2">
      <c r="A1394"/>
      <c r="B1394"/>
      <c r="C1394"/>
      <c r="D1394"/>
    </row>
    <row r="1395" spans="1:4" x14ac:dyDescent="0.2">
      <c r="A1395"/>
      <c r="B1395"/>
      <c r="C1395"/>
      <c r="D1395"/>
    </row>
    <row r="1396" spans="1:4" x14ac:dyDescent="0.2">
      <c r="A1396"/>
      <c r="B1396"/>
      <c r="C1396"/>
      <c r="D1396"/>
    </row>
    <row r="1397" spans="1:4" x14ac:dyDescent="0.2">
      <c r="A1397"/>
      <c r="B1397"/>
      <c r="C1397"/>
      <c r="D1397"/>
    </row>
    <row r="1398" spans="1:4" x14ac:dyDescent="0.2">
      <c r="A1398"/>
      <c r="B1398"/>
      <c r="C1398"/>
      <c r="D1398"/>
    </row>
    <row r="1399" spans="1:4" x14ac:dyDescent="0.2">
      <c r="A1399"/>
      <c r="B1399"/>
      <c r="C1399"/>
      <c r="D1399"/>
    </row>
    <row r="1400" spans="1:4" x14ac:dyDescent="0.2">
      <c r="A1400"/>
      <c r="B1400"/>
      <c r="C1400"/>
      <c r="D1400"/>
    </row>
    <row r="1401" spans="1:4" x14ac:dyDescent="0.2">
      <c r="A1401"/>
      <c r="B1401"/>
      <c r="C1401"/>
      <c r="D1401"/>
    </row>
    <row r="1402" spans="1:4" x14ac:dyDescent="0.2">
      <c r="A1402"/>
      <c r="B1402"/>
      <c r="C1402"/>
      <c r="D1402"/>
    </row>
    <row r="1403" spans="1:4" x14ac:dyDescent="0.2">
      <c r="A1403"/>
      <c r="B1403"/>
      <c r="C1403"/>
      <c r="D1403"/>
    </row>
    <row r="1404" spans="1:4" x14ac:dyDescent="0.2">
      <c r="A1404"/>
      <c r="B1404"/>
      <c r="C1404"/>
      <c r="D1404"/>
    </row>
    <row r="1405" spans="1:4" x14ac:dyDescent="0.2">
      <c r="A1405"/>
      <c r="B1405"/>
      <c r="C1405"/>
      <c r="D1405"/>
    </row>
    <row r="1406" spans="1:4" x14ac:dyDescent="0.2">
      <c r="A1406"/>
      <c r="B1406"/>
      <c r="C1406"/>
      <c r="D1406"/>
    </row>
    <row r="1407" spans="1:4" x14ac:dyDescent="0.2">
      <c r="A1407"/>
      <c r="B1407"/>
      <c r="C1407"/>
      <c r="D1407"/>
    </row>
    <row r="1408" spans="1:4" x14ac:dyDescent="0.2">
      <c r="A1408"/>
      <c r="B1408"/>
      <c r="C1408"/>
      <c r="D1408"/>
    </row>
    <row r="1409" spans="1:4" x14ac:dyDescent="0.2">
      <c r="A1409"/>
      <c r="B1409"/>
      <c r="C1409"/>
      <c r="D1409"/>
    </row>
    <row r="1410" spans="1:4" x14ac:dyDescent="0.2">
      <c r="A1410"/>
      <c r="B1410"/>
      <c r="C1410"/>
      <c r="D1410"/>
    </row>
    <row r="1411" spans="1:4" x14ac:dyDescent="0.2">
      <c r="A1411"/>
      <c r="B1411"/>
      <c r="C1411"/>
      <c r="D1411"/>
    </row>
    <row r="1412" spans="1:4" x14ac:dyDescent="0.2">
      <c r="A1412"/>
      <c r="B1412"/>
      <c r="C1412"/>
      <c r="D1412"/>
    </row>
    <row r="1413" spans="1:4" x14ac:dyDescent="0.2">
      <c r="A1413"/>
      <c r="B1413"/>
      <c r="C1413"/>
      <c r="D1413"/>
    </row>
    <row r="1414" spans="1:4" x14ac:dyDescent="0.2">
      <c r="A1414"/>
      <c r="B1414"/>
      <c r="C1414"/>
      <c r="D1414"/>
    </row>
    <row r="1415" spans="1:4" x14ac:dyDescent="0.2">
      <c r="A1415"/>
      <c r="B1415"/>
      <c r="C1415"/>
      <c r="D1415"/>
    </row>
    <row r="1416" spans="1:4" x14ac:dyDescent="0.2">
      <c r="A1416"/>
      <c r="B1416"/>
      <c r="C1416"/>
      <c r="D1416"/>
    </row>
    <row r="1417" spans="1:4" x14ac:dyDescent="0.2">
      <c r="A1417"/>
      <c r="B1417"/>
      <c r="C1417"/>
      <c r="D1417"/>
    </row>
    <row r="1418" spans="1:4" x14ac:dyDescent="0.2">
      <c r="A1418"/>
      <c r="B1418"/>
      <c r="C1418"/>
      <c r="D1418"/>
    </row>
    <row r="1419" spans="1:4" x14ac:dyDescent="0.2">
      <c r="A1419"/>
      <c r="B1419"/>
      <c r="C1419"/>
      <c r="D1419"/>
    </row>
    <row r="1420" spans="1:4" x14ac:dyDescent="0.2">
      <c r="A1420"/>
      <c r="B1420"/>
      <c r="C1420"/>
      <c r="D1420"/>
    </row>
    <row r="1421" spans="1:4" x14ac:dyDescent="0.2">
      <c r="A1421"/>
      <c r="B1421"/>
      <c r="C1421"/>
      <c r="D1421"/>
    </row>
    <row r="1422" spans="1:4" x14ac:dyDescent="0.2">
      <c r="A1422"/>
      <c r="B1422"/>
      <c r="C1422"/>
      <c r="D1422"/>
    </row>
    <row r="1423" spans="1:4" x14ac:dyDescent="0.2">
      <c r="A1423"/>
      <c r="B1423"/>
      <c r="C1423"/>
      <c r="D1423"/>
    </row>
    <row r="1424" spans="1:4" x14ac:dyDescent="0.2">
      <c r="A1424"/>
      <c r="B1424"/>
      <c r="C1424"/>
      <c r="D1424"/>
    </row>
    <row r="1425" spans="1:4" x14ac:dyDescent="0.2">
      <c r="A1425"/>
      <c r="B1425"/>
      <c r="C1425"/>
      <c r="D1425"/>
    </row>
    <row r="1426" spans="1:4" x14ac:dyDescent="0.2">
      <c r="A1426"/>
      <c r="B1426"/>
      <c r="C1426"/>
      <c r="D1426"/>
    </row>
    <row r="1427" spans="1:4" x14ac:dyDescent="0.2">
      <c r="A1427"/>
      <c r="B1427"/>
      <c r="C1427"/>
      <c r="D1427"/>
    </row>
    <row r="1428" spans="1:4" x14ac:dyDescent="0.2">
      <c r="A1428"/>
      <c r="B1428"/>
      <c r="C1428"/>
      <c r="D1428"/>
    </row>
    <row r="1429" spans="1:4" x14ac:dyDescent="0.2">
      <c r="A1429"/>
      <c r="B1429"/>
      <c r="C1429"/>
      <c r="D1429"/>
    </row>
    <row r="1430" spans="1:4" x14ac:dyDescent="0.2">
      <c r="A1430"/>
      <c r="B1430"/>
      <c r="C1430"/>
      <c r="D1430"/>
    </row>
    <row r="1431" spans="1:4" x14ac:dyDescent="0.2">
      <c r="A1431"/>
      <c r="B1431"/>
      <c r="C1431"/>
      <c r="D1431"/>
    </row>
    <row r="1432" spans="1:4" x14ac:dyDescent="0.2">
      <c r="A1432"/>
      <c r="B1432"/>
      <c r="C1432"/>
      <c r="D1432"/>
    </row>
    <row r="1433" spans="1:4" x14ac:dyDescent="0.2">
      <c r="A1433"/>
      <c r="B1433"/>
      <c r="C1433"/>
      <c r="D1433"/>
    </row>
    <row r="1434" spans="1:4" x14ac:dyDescent="0.2">
      <c r="A1434"/>
      <c r="B1434"/>
      <c r="C1434"/>
      <c r="D1434"/>
    </row>
    <row r="1435" spans="1:4" x14ac:dyDescent="0.2">
      <c r="A1435"/>
      <c r="B1435"/>
      <c r="C1435"/>
      <c r="D1435"/>
    </row>
    <row r="1436" spans="1:4" x14ac:dyDescent="0.2">
      <c r="A1436"/>
      <c r="B1436"/>
      <c r="C1436"/>
      <c r="D1436"/>
    </row>
    <row r="1437" spans="1:4" x14ac:dyDescent="0.2">
      <c r="A1437"/>
      <c r="B1437"/>
      <c r="C1437"/>
      <c r="D1437"/>
    </row>
    <row r="1438" spans="1:4" x14ac:dyDescent="0.2">
      <c r="A1438"/>
      <c r="B1438"/>
      <c r="C1438"/>
      <c r="D1438"/>
    </row>
    <row r="1439" spans="1:4" x14ac:dyDescent="0.2">
      <c r="A1439"/>
      <c r="B1439"/>
      <c r="C1439"/>
      <c r="D1439"/>
    </row>
    <row r="1440" spans="1:4" x14ac:dyDescent="0.2">
      <c r="A1440"/>
      <c r="B1440"/>
      <c r="C1440"/>
      <c r="D1440"/>
    </row>
    <row r="1441" spans="1:4" x14ac:dyDescent="0.2">
      <c r="A1441"/>
      <c r="B1441"/>
      <c r="C1441"/>
      <c r="D1441"/>
    </row>
    <row r="1442" spans="1:4" x14ac:dyDescent="0.2">
      <c r="A1442"/>
      <c r="B1442"/>
      <c r="C1442"/>
      <c r="D1442"/>
    </row>
    <row r="1443" spans="1:4" x14ac:dyDescent="0.2">
      <c r="A1443"/>
      <c r="B1443"/>
      <c r="C1443"/>
      <c r="D1443"/>
    </row>
    <row r="1444" spans="1:4" x14ac:dyDescent="0.2">
      <c r="A1444"/>
      <c r="B1444"/>
      <c r="C1444"/>
      <c r="D1444"/>
    </row>
    <row r="1445" spans="1:4" x14ac:dyDescent="0.2">
      <c r="A1445"/>
      <c r="B1445"/>
      <c r="C1445"/>
      <c r="D1445"/>
    </row>
    <row r="1446" spans="1:4" x14ac:dyDescent="0.2">
      <c r="A1446"/>
      <c r="B1446"/>
      <c r="C1446"/>
      <c r="D1446"/>
    </row>
    <row r="1447" spans="1:4" x14ac:dyDescent="0.2">
      <c r="A1447"/>
      <c r="B1447"/>
      <c r="C1447"/>
      <c r="D1447"/>
    </row>
    <row r="1448" spans="1:4" x14ac:dyDescent="0.2">
      <c r="A1448"/>
      <c r="B1448"/>
      <c r="C1448"/>
      <c r="D1448"/>
    </row>
    <row r="1449" spans="1:4" x14ac:dyDescent="0.2">
      <c r="A1449"/>
      <c r="B1449"/>
      <c r="C1449"/>
      <c r="D1449"/>
    </row>
    <row r="1450" spans="1:4" x14ac:dyDescent="0.2">
      <c r="A1450"/>
      <c r="B1450"/>
      <c r="C1450"/>
      <c r="D1450"/>
    </row>
    <row r="1451" spans="1:4" x14ac:dyDescent="0.2">
      <c r="A1451"/>
      <c r="B1451"/>
      <c r="C1451"/>
      <c r="D1451"/>
    </row>
    <row r="1452" spans="1:4" x14ac:dyDescent="0.2">
      <c r="A1452"/>
      <c r="B1452"/>
      <c r="C1452"/>
      <c r="D1452"/>
    </row>
    <row r="1453" spans="1:4" x14ac:dyDescent="0.2">
      <c r="A1453"/>
      <c r="B1453"/>
      <c r="C1453"/>
      <c r="D1453"/>
    </row>
    <row r="1454" spans="1:4" x14ac:dyDescent="0.2">
      <c r="A1454"/>
      <c r="B1454"/>
      <c r="C1454"/>
      <c r="D1454"/>
    </row>
    <row r="1455" spans="1:4" x14ac:dyDescent="0.2">
      <c r="A1455"/>
      <c r="B1455"/>
      <c r="C1455"/>
      <c r="D1455"/>
    </row>
    <row r="1456" spans="1:4" x14ac:dyDescent="0.2">
      <c r="A1456"/>
      <c r="B1456"/>
      <c r="C1456"/>
      <c r="D1456"/>
    </row>
    <row r="1457" spans="1:4" x14ac:dyDescent="0.2">
      <c r="A1457"/>
      <c r="B1457"/>
      <c r="C1457"/>
      <c r="D1457"/>
    </row>
    <row r="1458" spans="1:4" x14ac:dyDescent="0.2">
      <c r="A1458"/>
      <c r="B1458"/>
      <c r="C1458"/>
      <c r="D1458"/>
    </row>
    <row r="1459" spans="1:4" x14ac:dyDescent="0.2">
      <c r="A1459"/>
      <c r="B1459"/>
      <c r="C1459"/>
      <c r="D1459"/>
    </row>
    <row r="1460" spans="1:4" x14ac:dyDescent="0.2">
      <c r="A1460"/>
      <c r="B1460"/>
      <c r="C1460"/>
      <c r="D1460"/>
    </row>
    <row r="1461" spans="1:4" x14ac:dyDescent="0.2">
      <c r="A1461"/>
      <c r="B1461"/>
      <c r="C1461"/>
      <c r="D1461"/>
    </row>
    <row r="1462" spans="1:4" x14ac:dyDescent="0.2">
      <c r="A1462"/>
      <c r="B1462"/>
      <c r="C1462"/>
      <c r="D1462"/>
    </row>
    <row r="1463" spans="1:4" x14ac:dyDescent="0.2">
      <c r="A1463"/>
      <c r="B1463"/>
      <c r="C1463"/>
      <c r="D1463"/>
    </row>
    <row r="1464" spans="1:4" x14ac:dyDescent="0.2">
      <c r="A1464"/>
      <c r="B1464"/>
      <c r="C1464"/>
      <c r="D1464"/>
    </row>
    <row r="1465" spans="1:4" x14ac:dyDescent="0.2">
      <c r="A1465"/>
      <c r="B1465"/>
      <c r="C1465"/>
      <c r="D1465"/>
    </row>
    <row r="1466" spans="1:4" x14ac:dyDescent="0.2">
      <c r="A1466"/>
      <c r="B1466"/>
      <c r="C1466"/>
      <c r="D1466"/>
    </row>
    <row r="1467" spans="1:4" x14ac:dyDescent="0.2">
      <c r="A1467"/>
      <c r="B1467"/>
      <c r="C1467"/>
      <c r="D1467"/>
    </row>
    <row r="1468" spans="1:4" x14ac:dyDescent="0.2">
      <c r="A1468"/>
      <c r="B1468"/>
      <c r="C1468"/>
      <c r="D1468"/>
    </row>
    <row r="1469" spans="1:4" x14ac:dyDescent="0.2">
      <c r="A1469"/>
      <c r="B1469"/>
      <c r="C1469"/>
      <c r="D1469"/>
    </row>
    <row r="1470" spans="1:4" x14ac:dyDescent="0.2">
      <c r="A1470"/>
      <c r="B1470"/>
      <c r="C1470"/>
      <c r="D1470"/>
    </row>
    <row r="1471" spans="1:4" x14ac:dyDescent="0.2">
      <c r="A1471"/>
      <c r="B1471"/>
      <c r="C1471"/>
      <c r="D1471"/>
    </row>
    <row r="1472" spans="1:4" x14ac:dyDescent="0.2">
      <c r="A1472"/>
      <c r="B1472"/>
      <c r="C1472"/>
      <c r="D1472"/>
    </row>
    <row r="1473" spans="1:4" x14ac:dyDescent="0.2">
      <c r="A1473"/>
      <c r="B1473"/>
      <c r="C1473"/>
      <c r="D1473"/>
    </row>
    <row r="1474" spans="1:4" x14ac:dyDescent="0.2">
      <c r="A1474"/>
      <c r="B1474"/>
      <c r="C1474"/>
      <c r="D1474"/>
    </row>
    <row r="1475" spans="1:4" x14ac:dyDescent="0.2">
      <c r="A1475"/>
      <c r="B1475"/>
      <c r="C1475"/>
      <c r="D1475"/>
    </row>
    <row r="1476" spans="1:4" x14ac:dyDescent="0.2">
      <c r="A1476"/>
      <c r="B1476"/>
      <c r="C1476"/>
      <c r="D1476"/>
    </row>
    <row r="1477" spans="1:4" x14ac:dyDescent="0.2">
      <c r="A1477"/>
      <c r="B1477"/>
      <c r="C1477"/>
      <c r="D1477"/>
    </row>
    <row r="1478" spans="1:4" x14ac:dyDescent="0.2">
      <c r="A1478"/>
      <c r="B1478"/>
      <c r="C1478"/>
      <c r="D1478"/>
    </row>
    <row r="1479" spans="1:4" x14ac:dyDescent="0.2">
      <c r="A1479"/>
      <c r="B1479"/>
      <c r="C1479"/>
      <c r="D1479"/>
    </row>
    <row r="1480" spans="1:4" x14ac:dyDescent="0.2">
      <c r="A1480"/>
      <c r="B1480"/>
      <c r="C1480"/>
      <c r="D1480"/>
    </row>
    <row r="1481" spans="1:4" x14ac:dyDescent="0.2">
      <c r="A1481"/>
      <c r="B1481"/>
      <c r="C1481"/>
      <c r="D1481"/>
    </row>
    <row r="1482" spans="1:4" x14ac:dyDescent="0.2">
      <c r="A1482"/>
      <c r="B1482"/>
      <c r="C1482"/>
      <c r="D1482"/>
    </row>
    <row r="1483" spans="1:4" x14ac:dyDescent="0.2">
      <c r="A1483"/>
      <c r="B1483"/>
      <c r="C1483"/>
      <c r="D1483"/>
    </row>
    <row r="1484" spans="1:4" x14ac:dyDescent="0.2">
      <c r="A1484"/>
      <c r="B1484"/>
      <c r="C1484"/>
      <c r="D1484"/>
    </row>
    <row r="1485" spans="1:4" x14ac:dyDescent="0.2">
      <c r="A1485"/>
      <c r="B1485"/>
      <c r="C1485"/>
      <c r="D1485"/>
    </row>
    <row r="1486" spans="1:4" x14ac:dyDescent="0.2">
      <c r="A1486"/>
      <c r="B1486"/>
      <c r="C1486"/>
      <c r="D1486"/>
    </row>
    <row r="1487" spans="1:4" x14ac:dyDescent="0.2">
      <c r="A1487"/>
      <c r="B1487"/>
      <c r="C1487"/>
      <c r="D1487"/>
    </row>
    <row r="1488" spans="1:4" x14ac:dyDescent="0.2">
      <c r="A1488"/>
      <c r="B1488"/>
      <c r="C1488"/>
      <c r="D1488"/>
    </row>
    <row r="1489" spans="1:4" x14ac:dyDescent="0.2">
      <c r="A1489"/>
      <c r="B1489"/>
      <c r="C1489"/>
      <c r="D1489"/>
    </row>
    <row r="1490" spans="1:4" x14ac:dyDescent="0.2">
      <c r="A1490"/>
      <c r="B1490"/>
      <c r="C1490"/>
      <c r="D1490"/>
    </row>
    <row r="1491" spans="1:4" x14ac:dyDescent="0.2">
      <c r="A1491"/>
      <c r="B1491"/>
      <c r="C1491"/>
      <c r="D1491"/>
    </row>
    <row r="1492" spans="1:4" x14ac:dyDescent="0.2">
      <c r="A1492"/>
      <c r="B1492"/>
      <c r="C1492"/>
      <c r="D1492"/>
    </row>
    <row r="1493" spans="1:4" x14ac:dyDescent="0.2">
      <c r="A1493"/>
      <c r="B1493"/>
      <c r="C1493"/>
      <c r="D1493"/>
    </row>
    <row r="1494" spans="1:4" x14ac:dyDescent="0.2">
      <c r="A1494"/>
      <c r="B1494"/>
      <c r="C1494"/>
      <c r="D1494"/>
    </row>
    <row r="1495" spans="1:4" x14ac:dyDescent="0.2">
      <c r="A1495"/>
      <c r="B1495"/>
      <c r="C1495"/>
      <c r="D1495"/>
    </row>
    <row r="1496" spans="1:4" x14ac:dyDescent="0.2">
      <c r="A1496"/>
      <c r="B1496"/>
      <c r="C1496"/>
      <c r="D1496"/>
    </row>
    <row r="1497" spans="1:4" x14ac:dyDescent="0.2">
      <c r="A1497" s="90"/>
      <c r="B1497" s="90"/>
      <c r="C1497" s="90"/>
      <c r="D1497"/>
    </row>
    <row r="1498" spans="1:4" x14ac:dyDescent="0.2">
      <c r="A1498" s="90"/>
      <c r="B1498" s="90"/>
      <c r="C1498" s="90"/>
      <c r="D1498"/>
    </row>
    <row r="1499" spans="1:4" x14ac:dyDescent="0.2">
      <c r="A1499" s="90"/>
      <c r="B1499" s="90"/>
      <c r="C1499" s="90"/>
      <c r="D1499"/>
    </row>
    <row r="1500" spans="1:4" x14ac:dyDescent="0.2">
      <c r="A1500" s="90"/>
      <c r="B1500" s="90"/>
      <c r="C1500" s="90"/>
      <c r="D1500"/>
    </row>
    <row r="1501" spans="1:4" x14ac:dyDescent="0.2">
      <c r="A1501" s="90"/>
      <c r="B1501" s="90"/>
      <c r="C1501" s="90"/>
      <c r="D1501"/>
    </row>
    <row r="1502" spans="1:4" x14ac:dyDescent="0.2">
      <c r="A1502" s="90"/>
      <c r="B1502" s="90"/>
      <c r="C1502" s="90"/>
      <c r="D1502"/>
    </row>
    <row r="1503" spans="1:4" x14ac:dyDescent="0.2">
      <c r="A1503" s="90"/>
      <c r="B1503" s="90"/>
      <c r="C1503" s="90"/>
      <c r="D1503"/>
    </row>
    <row r="1504" spans="1:4" x14ac:dyDescent="0.2">
      <c r="A1504" s="90"/>
      <c r="B1504" s="90"/>
      <c r="C1504" s="90"/>
      <c r="D1504"/>
    </row>
    <row r="1505" spans="1:4" x14ac:dyDescent="0.2">
      <c r="A1505" s="90"/>
      <c r="B1505" s="90"/>
      <c r="C1505" s="90"/>
      <c r="D1505"/>
    </row>
    <row r="1506" spans="1:4" x14ac:dyDescent="0.2">
      <c r="A1506" s="90"/>
      <c r="B1506" s="90"/>
      <c r="C1506" s="90"/>
      <c r="D1506"/>
    </row>
    <row r="1507" spans="1:4" x14ac:dyDescent="0.2">
      <c r="A1507" s="90"/>
      <c r="B1507" s="90"/>
      <c r="C1507" s="90"/>
      <c r="D1507"/>
    </row>
    <row r="1508" spans="1:4" x14ac:dyDescent="0.2">
      <c r="A1508" s="90"/>
      <c r="B1508" s="90"/>
      <c r="C1508" s="90"/>
      <c r="D1508"/>
    </row>
    <row r="1509" spans="1:4" x14ac:dyDescent="0.2">
      <c r="A1509" s="90"/>
      <c r="B1509" s="90"/>
      <c r="C1509" s="90"/>
      <c r="D1509"/>
    </row>
    <row r="1510" spans="1:4" x14ac:dyDescent="0.2">
      <c r="A1510" s="90"/>
      <c r="B1510" s="90"/>
      <c r="C1510" s="90"/>
      <c r="D1510"/>
    </row>
    <row r="1511" spans="1:4" x14ac:dyDescent="0.2">
      <c r="A1511" s="90"/>
      <c r="B1511" s="90"/>
      <c r="C1511" s="90"/>
      <c r="D1511"/>
    </row>
    <row r="1512" spans="1:4" x14ac:dyDescent="0.2">
      <c r="A1512" s="90"/>
      <c r="B1512" s="90"/>
      <c r="C1512" s="90"/>
      <c r="D1512"/>
    </row>
    <row r="1513" spans="1:4" x14ac:dyDescent="0.2">
      <c r="A1513" s="90"/>
      <c r="B1513" s="90"/>
      <c r="C1513" s="90"/>
      <c r="D1513"/>
    </row>
    <row r="1514" spans="1:4" x14ac:dyDescent="0.2">
      <c r="A1514" s="90"/>
      <c r="B1514" s="90"/>
      <c r="C1514" s="90"/>
      <c r="D1514"/>
    </row>
    <row r="1515" spans="1:4" x14ac:dyDescent="0.2">
      <c r="A1515" s="90"/>
      <c r="B1515" s="90"/>
      <c r="C1515" s="90"/>
      <c r="D1515"/>
    </row>
    <row r="1516" spans="1:4" x14ac:dyDescent="0.2">
      <c r="A1516" s="90"/>
      <c r="B1516" s="90"/>
      <c r="C1516" s="90"/>
      <c r="D1516"/>
    </row>
    <row r="1517" spans="1:4" x14ac:dyDescent="0.2">
      <c r="A1517" s="90"/>
      <c r="B1517" s="90"/>
      <c r="C1517" s="90"/>
      <c r="D1517"/>
    </row>
    <row r="1518" spans="1:4" x14ac:dyDescent="0.2">
      <c r="A1518" s="90"/>
      <c r="B1518" s="90"/>
      <c r="C1518" s="90"/>
      <c r="D1518"/>
    </row>
    <row r="1519" spans="1:4" x14ac:dyDescent="0.2">
      <c r="A1519" s="90"/>
      <c r="B1519" s="90"/>
      <c r="C1519" s="90"/>
      <c r="D1519"/>
    </row>
    <row r="1520" spans="1:4" x14ac:dyDescent="0.2">
      <c r="A1520" s="90"/>
      <c r="B1520" s="90"/>
      <c r="C1520" s="90"/>
      <c r="D1520"/>
    </row>
    <row r="1521" spans="1:4" x14ac:dyDescent="0.2">
      <c r="A1521" s="90"/>
      <c r="B1521" s="90"/>
      <c r="C1521" s="90"/>
      <c r="D1521"/>
    </row>
    <row r="1522" spans="1:4" x14ac:dyDescent="0.2">
      <c r="A1522" s="90"/>
      <c r="B1522" s="90"/>
      <c r="C1522" s="90"/>
      <c r="D1522"/>
    </row>
    <row r="1523" spans="1:4" x14ac:dyDescent="0.2">
      <c r="A1523" s="90"/>
      <c r="B1523" s="90"/>
      <c r="C1523" s="90"/>
      <c r="D1523"/>
    </row>
    <row r="1524" spans="1:4" x14ac:dyDescent="0.2">
      <c r="A1524" s="90"/>
      <c r="B1524" s="90"/>
      <c r="C1524" s="90"/>
      <c r="D1524"/>
    </row>
    <row r="1525" spans="1:4" x14ac:dyDescent="0.2">
      <c r="A1525" s="90"/>
      <c r="B1525" s="90"/>
      <c r="C1525" s="90"/>
      <c r="D1525"/>
    </row>
    <row r="1526" spans="1:4" x14ac:dyDescent="0.2">
      <c r="A1526" s="90"/>
      <c r="B1526" s="90"/>
      <c r="C1526" s="90"/>
      <c r="D1526"/>
    </row>
    <row r="1527" spans="1:4" x14ac:dyDescent="0.2">
      <c r="A1527" s="90"/>
      <c r="B1527" s="90"/>
      <c r="C1527" s="90"/>
      <c r="D1527"/>
    </row>
    <row r="1528" spans="1:4" x14ac:dyDescent="0.2">
      <c r="A1528" s="90"/>
      <c r="B1528" s="90"/>
      <c r="C1528" s="90"/>
      <c r="D1528"/>
    </row>
    <row r="1529" spans="1:4" x14ac:dyDescent="0.2">
      <c r="A1529" s="90"/>
      <c r="B1529" s="90"/>
      <c r="C1529" s="90"/>
      <c r="D1529"/>
    </row>
    <row r="1530" spans="1:4" x14ac:dyDescent="0.2">
      <c r="A1530" s="90"/>
      <c r="B1530" s="90"/>
      <c r="C1530" s="90"/>
      <c r="D1530"/>
    </row>
    <row r="1531" spans="1:4" x14ac:dyDescent="0.2">
      <c r="A1531" s="90"/>
      <c r="B1531" s="90"/>
      <c r="C1531" s="90"/>
      <c r="D1531"/>
    </row>
    <row r="1532" spans="1:4" x14ac:dyDescent="0.2">
      <c r="A1532" s="90"/>
      <c r="B1532" s="90"/>
      <c r="C1532" s="90"/>
      <c r="D1532"/>
    </row>
    <row r="1533" spans="1:4" x14ac:dyDescent="0.2">
      <c r="A1533" s="90"/>
      <c r="B1533" s="90"/>
      <c r="C1533" s="90"/>
      <c r="D1533"/>
    </row>
    <row r="1534" spans="1:4" x14ac:dyDescent="0.2">
      <c r="A1534" s="90"/>
      <c r="B1534" s="90"/>
      <c r="C1534" s="90"/>
      <c r="D1534"/>
    </row>
    <row r="1535" spans="1:4" x14ac:dyDescent="0.2">
      <c r="A1535" s="90"/>
      <c r="B1535" s="90"/>
      <c r="C1535" s="90"/>
      <c r="D1535"/>
    </row>
    <row r="1536" spans="1:4" x14ac:dyDescent="0.2">
      <c r="A1536" s="90"/>
      <c r="B1536" s="90"/>
      <c r="C1536" s="90"/>
      <c r="D1536"/>
    </row>
    <row r="1537" spans="1:4" x14ac:dyDescent="0.2">
      <c r="A1537" s="90"/>
      <c r="B1537" s="90"/>
      <c r="C1537" s="90"/>
      <c r="D1537"/>
    </row>
    <row r="1538" spans="1:4" x14ac:dyDescent="0.2">
      <c r="A1538" s="90"/>
      <c r="B1538" s="90"/>
      <c r="C1538" s="90"/>
      <c r="D1538"/>
    </row>
    <row r="1539" spans="1:4" x14ac:dyDescent="0.2">
      <c r="A1539" s="90"/>
      <c r="B1539" s="90"/>
      <c r="C1539" s="90"/>
      <c r="D1539"/>
    </row>
    <row r="1540" spans="1:4" x14ac:dyDescent="0.2">
      <c r="A1540" s="90"/>
      <c r="B1540" s="90"/>
      <c r="C1540" s="90"/>
      <c r="D1540"/>
    </row>
    <row r="1541" spans="1:4" x14ac:dyDescent="0.2">
      <c r="A1541" s="90"/>
      <c r="B1541" s="90"/>
      <c r="C1541" s="90"/>
      <c r="D1541"/>
    </row>
    <row r="1542" spans="1:4" x14ac:dyDescent="0.2">
      <c r="A1542" s="90"/>
      <c r="B1542" s="90"/>
      <c r="C1542" s="90"/>
      <c r="D1542"/>
    </row>
    <row r="1543" spans="1:4" x14ac:dyDescent="0.2">
      <c r="A1543" s="90"/>
      <c r="B1543" s="90"/>
      <c r="C1543" s="90"/>
      <c r="D1543"/>
    </row>
    <row r="1544" spans="1:4" x14ac:dyDescent="0.2">
      <c r="A1544" s="90"/>
      <c r="B1544" s="90"/>
      <c r="C1544" s="90"/>
      <c r="D1544"/>
    </row>
    <row r="1545" spans="1:4" x14ac:dyDescent="0.2">
      <c r="A1545" s="90"/>
      <c r="B1545" s="90"/>
      <c r="C1545" s="90"/>
      <c r="D1545"/>
    </row>
    <row r="1546" spans="1:4" x14ac:dyDescent="0.2">
      <c r="A1546" s="90"/>
      <c r="B1546" s="90"/>
      <c r="C1546" s="90"/>
      <c r="D1546"/>
    </row>
    <row r="1547" spans="1:4" x14ac:dyDescent="0.2">
      <c r="A1547" s="90"/>
      <c r="B1547" s="90"/>
      <c r="C1547" s="90"/>
      <c r="D1547"/>
    </row>
    <row r="1548" spans="1:4" x14ac:dyDescent="0.2">
      <c r="A1548" s="90"/>
      <c r="B1548" s="90"/>
      <c r="C1548" s="90"/>
      <c r="D1548"/>
    </row>
    <row r="1549" spans="1:4" x14ac:dyDescent="0.2">
      <c r="A1549" s="90"/>
      <c r="B1549" s="90"/>
      <c r="C1549" s="90"/>
      <c r="D1549"/>
    </row>
    <row r="1550" spans="1:4" x14ac:dyDescent="0.2">
      <c r="A1550" s="90"/>
      <c r="B1550" s="90"/>
      <c r="C1550" s="90"/>
      <c r="D1550"/>
    </row>
    <row r="1551" spans="1:4" x14ac:dyDescent="0.2">
      <c r="A1551" s="90"/>
      <c r="B1551" s="90"/>
      <c r="C1551" s="90"/>
      <c r="D1551"/>
    </row>
    <row r="1552" spans="1:4" x14ac:dyDescent="0.2">
      <c r="A1552" s="90"/>
      <c r="B1552" s="90"/>
      <c r="C1552" s="90"/>
      <c r="D1552"/>
    </row>
    <row r="1553" spans="1:4" x14ac:dyDescent="0.2">
      <c r="A1553" s="90"/>
      <c r="B1553" s="90"/>
      <c r="C1553" s="90"/>
      <c r="D1553"/>
    </row>
    <row r="1554" spans="1:4" x14ac:dyDescent="0.2">
      <c r="A1554" s="90"/>
      <c r="B1554" s="90"/>
      <c r="C1554" s="90"/>
      <c r="D1554"/>
    </row>
    <row r="1555" spans="1:4" x14ac:dyDescent="0.2">
      <c r="A1555" s="90"/>
      <c r="B1555" s="90"/>
      <c r="C1555" s="90"/>
      <c r="D1555"/>
    </row>
    <row r="1556" spans="1:4" x14ac:dyDescent="0.2">
      <c r="A1556" s="90"/>
      <c r="B1556" s="90"/>
      <c r="C1556" s="90"/>
      <c r="D1556"/>
    </row>
    <row r="1557" spans="1:4" x14ac:dyDescent="0.2">
      <c r="A1557" s="90"/>
      <c r="B1557" s="90"/>
      <c r="C1557" s="90"/>
      <c r="D1557"/>
    </row>
    <row r="1558" spans="1:4" x14ac:dyDescent="0.2">
      <c r="A1558" s="90"/>
      <c r="B1558" s="90"/>
      <c r="C1558" s="90"/>
      <c r="D1558"/>
    </row>
    <row r="1559" spans="1:4" x14ac:dyDescent="0.2">
      <c r="A1559" s="90"/>
      <c r="B1559" s="90"/>
      <c r="C1559" s="90"/>
      <c r="D1559"/>
    </row>
    <row r="1560" spans="1:4" x14ac:dyDescent="0.2">
      <c r="A1560" s="90"/>
      <c r="B1560" s="90"/>
      <c r="C1560" s="90"/>
      <c r="D1560"/>
    </row>
    <row r="1561" spans="1:4" x14ac:dyDescent="0.2">
      <c r="A1561" s="90"/>
      <c r="B1561" s="90"/>
      <c r="C1561" s="90"/>
      <c r="D1561"/>
    </row>
    <row r="1562" spans="1:4" x14ac:dyDescent="0.2">
      <c r="A1562" s="90"/>
      <c r="B1562" s="90"/>
      <c r="C1562" s="90"/>
      <c r="D1562"/>
    </row>
    <row r="1563" spans="1:4" x14ac:dyDescent="0.2">
      <c r="A1563" s="90"/>
      <c r="B1563" s="90"/>
      <c r="C1563" s="90"/>
      <c r="D1563"/>
    </row>
    <row r="1564" spans="1:4" x14ac:dyDescent="0.2">
      <c r="A1564" s="90"/>
      <c r="B1564" s="90"/>
      <c r="C1564" s="90"/>
      <c r="D1564"/>
    </row>
    <row r="1565" spans="1:4" x14ac:dyDescent="0.2">
      <c r="A1565" s="90"/>
      <c r="B1565" s="90"/>
      <c r="C1565" s="90"/>
      <c r="D1565"/>
    </row>
    <row r="1566" spans="1:4" x14ac:dyDescent="0.2">
      <c r="A1566" s="90"/>
      <c r="B1566" s="90"/>
      <c r="C1566" s="90"/>
      <c r="D1566"/>
    </row>
    <row r="1567" spans="1:4" x14ac:dyDescent="0.2">
      <c r="A1567" s="90"/>
      <c r="B1567" s="90"/>
      <c r="C1567" s="90"/>
      <c r="D1567"/>
    </row>
    <row r="1568" spans="1:4" x14ac:dyDescent="0.2">
      <c r="A1568" s="90"/>
      <c r="B1568" s="90"/>
      <c r="C1568" s="90"/>
      <c r="D1568"/>
    </row>
    <row r="1569" spans="1:4" x14ac:dyDescent="0.2">
      <c r="A1569" s="90"/>
      <c r="B1569" s="90"/>
      <c r="C1569" s="90"/>
      <c r="D1569"/>
    </row>
    <row r="1570" spans="1:4" x14ac:dyDescent="0.2">
      <c r="A1570" s="90"/>
      <c r="B1570" s="90"/>
      <c r="C1570" s="90"/>
      <c r="D1570"/>
    </row>
    <row r="1571" spans="1:4" x14ac:dyDescent="0.2">
      <c r="A1571" s="90"/>
      <c r="B1571" s="90"/>
      <c r="C1571" s="90"/>
      <c r="D1571"/>
    </row>
    <row r="1572" spans="1:4" x14ac:dyDescent="0.2">
      <c r="A1572" s="90"/>
      <c r="B1572" s="90"/>
      <c r="C1572" s="90"/>
      <c r="D1572"/>
    </row>
    <row r="1573" spans="1:4" x14ac:dyDescent="0.2">
      <c r="A1573" s="90"/>
      <c r="B1573" s="90"/>
      <c r="C1573" s="90"/>
      <c r="D1573"/>
    </row>
    <row r="1574" spans="1:4" x14ac:dyDescent="0.2">
      <c r="A1574" s="90"/>
      <c r="B1574" s="90"/>
      <c r="C1574" s="90"/>
      <c r="D1574"/>
    </row>
    <row r="1575" spans="1:4" x14ac:dyDescent="0.2">
      <c r="A1575" s="90"/>
      <c r="B1575" s="90"/>
      <c r="C1575" s="90"/>
      <c r="D1575"/>
    </row>
    <row r="1576" spans="1:4" x14ac:dyDescent="0.2">
      <c r="A1576" s="90"/>
      <c r="B1576" s="90"/>
      <c r="C1576" s="90"/>
      <c r="D1576"/>
    </row>
    <row r="1577" spans="1:4" x14ac:dyDescent="0.2">
      <c r="A1577" s="90"/>
      <c r="B1577" s="90"/>
      <c r="C1577" s="90"/>
      <c r="D1577"/>
    </row>
    <row r="1578" spans="1:4" x14ac:dyDescent="0.2">
      <c r="A1578" s="90"/>
      <c r="B1578" s="90"/>
      <c r="C1578" s="90"/>
      <c r="D1578"/>
    </row>
    <row r="1579" spans="1:4" x14ac:dyDescent="0.2">
      <c r="A1579" s="90"/>
      <c r="B1579" s="90"/>
      <c r="C1579" s="90"/>
      <c r="D1579"/>
    </row>
    <row r="1580" spans="1:4" x14ac:dyDescent="0.2">
      <c r="A1580" s="90"/>
      <c r="B1580" s="90"/>
      <c r="C1580" s="90"/>
      <c r="D1580"/>
    </row>
    <row r="1581" spans="1:4" x14ac:dyDescent="0.2">
      <c r="A1581" s="90"/>
      <c r="B1581" s="90"/>
      <c r="C1581" s="90"/>
      <c r="D1581"/>
    </row>
    <row r="1582" spans="1:4" x14ac:dyDescent="0.2">
      <c r="A1582" s="90"/>
      <c r="B1582" s="90"/>
      <c r="C1582" s="90"/>
      <c r="D1582"/>
    </row>
    <row r="1583" spans="1:4" x14ac:dyDescent="0.2">
      <c r="A1583" s="90"/>
      <c r="B1583" s="90"/>
      <c r="C1583" s="90"/>
      <c r="D1583"/>
    </row>
    <row r="1584" spans="1:4" x14ac:dyDescent="0.2">
      <c r="A1584" s="90"/>
      <c r="B1584" s="90"/>
      <c r="C1584" s="90"/>
      <c r="D1584"/>
    </row>
    <row r="1585" spans="1:4" x14ac:dyDescent="0.2">
      <c r="A1585" s="90"/>
      <c r="B1585" s="90"/>
      <c r="C1585" s="90"/>
      <c r="D1585"/>
    </row>
    <row r="1586" spans="1:4" x14ac:dyDescent="0.2">
      <c r="A1586" s="90"/>
      <c r="B1586" s="90"/>
      <c r="C1586" s="90"/>
      <c r="D1586"/>
    </row>
    <row r="1587" spans="1:4" x14ac:dyDescent="0.2">
      <c r="A1587" s="90"/>
      <c r="B1587" s="90"/>
      <c r="C1587" s="90"/>
      <c r="D1587"/>
    </row>
    <row r="1588" spans="1:4" x14ac:dyDescent="0.2">
      <c r="A1588" s="90"/>
      <c r="B1588" s="90"/>
      <c r="C1588" s="90"/>
      <c r="D1588"/>
    </row>
    <row r="1589" spans="1:4" x14ac:dyDescent="0.2">
      <c r="A1589" s="90"/>
      <c r="B1589" s="90"/>
      <c r="C1589" s="90"/>
      <c r="D1589"/>
    </row>
    <row r="1590" spans="1:4" x14ac:dyDescent="0.2">
      <c r="A1590" s="90"/>
      <c r="B1590" s="90"/>
      <c r="C1590" s="90"/>
      <c r="D1590"/>
    </row>
    <row r="1591" spans="1:4" x14ac:dyDescent="0.2">
      <c r="A1591" s="90"/>
      <c r="B1591" s="90"/>
      <c r="C1591" s="90"/>
      <c r="D1591"/>
    </row>
    <row r="1592" spans="1:4" x14ac:dyDescent="0.2">
      <c r="A1592" s="90"/>
      <c r="B1592" s="90"/>
      <c r="C1592" s="90"/>
      <c r="D1592"/>
    </row>
    <row r="1593" spans="1:4" x14ac:dyDescent="0.2">
      <c r="A1593" s="90"/>
      <c r="B1593" s="90"/>
      <c r="C1593" s="90"/>
      <c r="D1593"/>
    </row>
    <row r="1594" spans="1:4" x14ac:dyDescent="0.2">
      <c r="A1594" s="90"/>
      <c r="B1594" s="90"/>
      <c r="C1594" s="90"/>
      <c r="D1594"/>
    </row>
    <row r="1595" spans="1:4" x14ac:dyDescent="0.2">
      <c r="A1595" s="90"/>
      <c r="B1595" s="90"/>
      <c r="C1595" s="90"/>
      <c r="D1595"/>
    </row>
    <row r="1596" spans="1:4" x14ac:dyDescent="0.2">
      <c r="A1596" s="90"/>
      <c r="B1596" s="90"/>
      <c r="C1596" s="90"/>
      <c r="D1596"/>
    </row>
    <row r="1597" spans="1:4" x14ac:dyDescent="0.2">
      <c r="A1597" s="90"/>
      <c r="B1597" s="90"/>
      <c r="C1597" s="90"/>
      <c r="D1597"/>
    </row>
    <row r="1598" spans="1:4" x14ac:dyDescent="0.2">
      <c r="A1598" s="90"/>
      <c r="B1598" s="90"/>
      <c r="C1598" s="90"/>
      <c r="D1598"/>
    </row>
    <row r="1599" spans="1:4" x14ac:dyDescent="0.2">
      <c r="A1599" s="90"/>
      <c r="B1599" s="90"/>
      <c r="C1599" s="90"/>
      <c r="D1599"/>
    </row>
    <row r="1600" spans="1:4" x14ac:dyDescent="0.2">
      <c r="A1600" s="90"/>
      <c r="B1600" s="90"/>
      <c r="C1600" s="90"/>
      <c r="D1600"/>
    </row>
    <row r="1601" spans="1:4" x14ac:dyDescent="0.2">
      <c r="A1601" s="90"/>
      <c r="B1601" s="90"/>
      <c r="C1601" s="90"/>
      <c r="D1601"/>
    </row>
    <row r="1602" spans="1:4" x14ac:dyDescent="0.2">
      <c r="A1602" s="90"/>
      <c r="B1602" s="90"/>
      <c r="C1602" s="90"/>
      <c r="D1602"/>
    </row>
    <row r="1603" spans="1:4" x14ac:dyDescent="0.2">
      <c r="A1603" s="90"/>
      <c r="B1603" s="90"/>
      <c r="C1603" s="90"/>
      <c r="D1603"/>
    </row>
    <row r="1604" spans="1:4" x14ac:dyDescent="0.2">
      <c r="A1604" s="90"/>
      <c r="B1604" s="90"/>
      <c r="C1604" s="90"/>
      <c r="D1604"/>
    </row>
    <row r="1605" spans="1:4" x14ac:dyDescent="0.2">
      <c r="A1605" s="90"/>
      <c r="B1605" s="90"/>
      <c r="C1605" s="90"/>
      <c r="D1605"/>
    </row>
    <row r="1606" spans="1:4" x14ac:dyDescent="0.2">
      <c r="A1606" s="90"/>
      <c r="B1606" s="90"/>
      <c r="C1606" s="90"/>
      <c r="D1606"/>
    </row>
    <row r="1607" spans="1:4" x14ac:dyDescent="0.2">
      <c r="A1607" s="90"/>
      <c r="B1607" s="90"/>
      <c r="C1607" s="90"/>
      <c r="D1607"/>
    </row>
    <row r="1608" spans="1:4" x14ac:dyDescent="0.2">
      <c r="A1608" s="90"/>
      <c r="B1608" s="90"/>
      <c r="C1608" s="90"/>
      <c r="D1608"/>
    </row>
    <row r="1609" spans="1:4" x14ac:dyDescent="0.2">
      <c r="A1609" s="90"/>
      <c r="B1609" s="90"/>
      <c r="C1609" s="90"/>
      <c r="D1609"/>
    </row>
    <row r="1610" spans="1:4" x14ac:dyDescent="0.2">
      <c r="A1610" s="90"/>
      <c r="B1610" s="90"/>
      <c r="C1610" s="90"/>
      <c r="D1610"/>
    </row>
    <row r="1611" spans="1:4" x14ac:dyDescent="0.2">
      <c r="A1611" s="90"/>
      <c r="B1611" s="90"/>
      <c r="C1611" s="90"/>
      <c r="D1611"/>
    </row>
    <row r="1612" spans="1:4" x14ac:dyDescent="0.2">
      <c r="A1612" s="90"/>
      <c r="B1612" s="90"/>
      <c r="C1612" s="90"/>
      <c r="D1612"/>
    </row>
    <row r="1613" spans="1:4" x14ac:dyDescent="0.2">
      <c r="A1613" s="90"/>
      <c r="B1613" s="90"/>
      <c r="C1613" s="90"/>
      <c r="D1613"/>
    </row>
    <row r="1614" spans="1:4" x14ac:dyDescent="0.2">
      <c r="A1614" s="90"/>
      <c r="B1614" s="90"/>
      <c r="C1614" s="90"/>
      <c r="D1614"/>
    </row>
    <row r="1615" spans="1:4" x14ac:dyDescent="0.2">
      <c r="A1615" s="90"/>
      <c r="B1615" s="90"/>
      <c r="C1615" s="90"/>
      <c r="D1615"/>
    </row>
    <row r="1616" spans="1:4" x14ac:dyDescent="0.2">
      <c r="A1616" s="90"/>
      <c r="B1616" s="90"/>
      <c r="C1616" s="90"/>
      <c r="D1616"/>
    </row>
    <row r="1617" spans="1:4" x14ac:dyDescent="0.2">
      <c r="A1617" s="90"/>
      <c r="B1617" s="90"/>
      <c r="C1617" s="90"/>
      <c r="D1617"/>
    </row>
    <row r="1618" spans="1:4" x14ac:dyDescent="0.2">
      <c r="A1618" s="90"/>
      <c r="B1618" s="90"/>
      <c r="C1618" s="90"/>
      <c r="D1618"/>
    </row>
    <row r="1619" spans="1:4" x14ac:dyDescent="0.2">
      <c r="A1619" s="90"/>
      <c r="B1619" s="90"/>
      <c r="C1619" s="90"/>
      <c r="D1619"/>
    </row>
    <row r="1620" spans="1:4" x14ac:dyDescent="0.2">
      <c r="A1620" s="90"/>
      <c r="B1620" s="90"/>
      <c r="C1620" s="90"/>
      <c r="D1620"/>
    </row>
    <row r="1621" spans="1:4" x14ac:dyDescent="0.2">
      <c r="A1621" s="90"/>
      <c r="B1621" s="90"/>
      <c r="C1621" s="90"/>
      <c r="D1621"/>
    </row>
    <row r="1622" spans="1:4" x14ac:dyDescent="0.2">
      <c r="A1622" s="90"/>
      <c r="B1622" s="90"/>
      <c r="C1622" s="90"/>
      <c r="D1622"/>
    </row>
    <row r="1623" spans="1:4" x14ac:dyDescent="0.2">
      <c r="A1623" s="90"/>
      <c r="B1623" s="90"/>
      <c r="C1623" s="90"/>
      <c r="D1623"/>
    </row>
    <row r="1624" spans="1:4" x14ac:dyDescent="0.2">
      <c r="A1624" s="90"/>
      <c r="B1624" s="90"/>
      <c r="C1624" s="90"/>
      <c r="D1624"/>
    </row>
    <row r="1625" spans="1:4" x14ac:dyDescent="0.2">
      <c r="A1625" s="90"/>
      <c r="B1625" s="90"/>
      <c r="C1625" s="90"/>
      <c r="D1625"/>
    </row>
    <row r="1626" spans="1:4" x14ac:dyDescent="0.2">
      <c r="A1626" s="90"/>
      <c r="B1626" s="90"/>
      <c r="C1626" s="90"/>
      <c r="D1626"/>
    </row>
    <row r="1627" spans="1:4" x14ac:dyDescent="0.2">
      <c r="A1627" s="90"/>
      <c r="B1627" s="90"/>
      <c r="C1627" s="90"/>
      <c r="D1627"/>
    </row>
    <row r="1628" spans="1:4" x14ac:dyDescent="0.2">
      <c r="A1628" s="90"/>
      <c r="B1628" s="90"/>
      <c r="C1628" s="90"/>
      <c r="D1628"/>
    </row>
    <row r="1629" spans="1:4" x14ac:dyDescent="0.2">
      <c r="A1629" s="90"/>
      <c r="B1629" s="90"/>
      <c r="C1629" s="90"/>
      <c r="D1629"/>
    </row>
    <row r="1630" spans="1:4" x14ac:dyDescent="0.2">
      <c r="A1630" s="90"/>
      <c r="B1630" s="90"/>
      <c r="C1630" s="90"/>
      <c r="D1630"/>
    </row>
    <row r="1631" spans="1:4" x14ac:dyDescent="0.2">
      <c r="A1631" s="90"/>
      <c r="B1631" s="90"/>
      <c r="C1631" s="90"/>
      <c r="D1631"/>
    </row>
    <row r="1632" spans="1:4" x14ac:dyDescent="0.2">
      <c r="A1632" s="90"/>
      <c r="B1632" s="90"/>
      <c r="C1632" s="90"/>
      <c r="D1632"/>
    </row>
    <row r="1633" spans="1:4" x14ac:dyDescent="0.2">
      <c r="A1633" s="90"/>
      <c r="B1633" s="90"/>
      <c r="C1633" s="90"/>
      <c r="D1633"/>
    </row>
    <row r="1634" spans="1:4" x14ac:dyDescent="0.2">
      <c r="A1634" s="90"/>
      <c r="B1634" s="90"/>
      <c r="C1634" s="90"/>
      <c r="D1634"/>
    </row>
    <row r="1635" spans="1:4" x14ac:dyDescent="0.2">
      <c r="A1635" s="90"/>
      <c r="B1635" s="90"/>
      <c r="C1635" s="90"/>
      <c r="D1635"/>
    </row>
    <row r="1636" spans="1:4" x14ac:dyDescent="0.2">
      <c r="A1636" s="90"/>
      <c r="B1636" s="90"/>
      <c r="C1636" s="90"/>
      <c r="D1636"/>
    </row>
    <row r="1637" spans="1:4" x14ac:dyDescent="0.2">
      <c r="A1637" s="90"/>
      <c r="B1637" s="90"/>
      <c r="C1637" s="90"/>
      <c r="D1637"/>
    </row>
    <row r="1638" spans="1:4" x14ac:dyDescent="0.2">
      <c r="A1638" s="90"/>
      <c r="B1638" s="90"/>
      <c r="C1638" s="90"/>
      <c r="D1638"/>
    </row>
    <row r="1639" spans="1:4" x14ac:dyDescent="0.2">
      <c r="A1639" s="90"/>
      <c r="B1639" s="90"/>
      <c r="C1639" s="90"/>
      <c r="D1639"/>
    </row>
    <row r="1640" spans="1:4" x14ac:dyDescent="0.2">
      <c r="A1640" s="90"/>
      <c r="B1640" s="90"/>
      <c r="C1640" s="90"/>
      <c r="D1640"/>
    </row>
    <row r="1641" spans="1:4" x14ac:dyDescent="0.2">
      <c r="A1641" s="90"/>
      <c r="B1641" s="90"/>
      <c r="C1641" s="90"/>
      <c r="D1641"/>
    </row>
    <row r="1642" spans="1:4" x14ac:dyDescent="0.2">
      <c r="A1642" s="90"/>
      <c r="B1642" s="90"/>
      <c r="C1642" s="90"/>
      <c r="D1642"/>
    </row>
    <row r="1643" spans="1:4" x14ac:dyDescent="0.2">
      <c r="A1643" s="90"/>
      <c r="B1643" s="90"/>
      <c r="C1643" s="90"/>
      <c r="D1643"/>
    </row>
    <row r="1644" spans="1:4" x14ac:dyDescent="0.2">
      <c r="A1644" s="90"/>
      <c r="B1644" s="90"/>
      <c r="C1644" s="90"/>
      <c r="D1644"/>
    </row>
    <row r="1645" spans="1:4" x14ac:dyDescent="0.2">
      <c r="A1645" s="90"/>
      <c r="B1645" s="90"/>
      <c r="C1645" s="90"/>
      <c r="D1645"/>
    </row>
    <row r="1646" spans="1:4" x14ac:dyDescent="0.2">
      <c r="A1646" s="90"/>
      <c r="B1646" s="90"/>
      <c r="C1646" s="90"/>
      <c r="D1646"/>
    </row>
    <row r="1647" spans="1:4" x14ac:dyDescent="0.2">
      <c r="A1647" s="90"/>
      <c r="B1647" s="90"/>
      <c r="C1647" s="90"/>
      <c r="D1647"/>
    </row>
    <row r="1648" spans="1:4" x14ac:dyDescent="0.2">
      <c r="A1648" s="90"/>
      <c r="B1648" s="90"/>
      <c r="C1648" s="90"/>
      <c r="D1648"/>
    </row>
    <row r="1649" spans="1:4" x14ac:dyDescent="0.2">
      <c r="A1649" s="90"/>
      <c r="B1649" s="90"/>
      <c r="C1649" s="90"/>
      <c r="D1649"/>
    </row>
    <row r="1650" spans="1:4" x14ac:dyDescent="0.2">
      <c r="A1650" s="90"/>
      <c r="B1650" s="90"/>
      <c r="C1650" s="90"/>
      <c r="D1650"/>
    </row>
    <row r="1651" spans="1:4" x14ac:dyDescent="0.2">
      <c r="A1651" s="90"/>
      <c r="B1651" s="90"/>
      <c r="C1651" s="90"/>
      <c r="D1651"/>
    </row>
    <row r="1652" spans="1:4" x14ac:dyDescent="0.2">
      <c r="A1652" s="90"/>
      <c r="B1652" s="90"/>
      <c r="C1652" s="90"/>
      <c r="D1652"/>
    </row>
    <row r="1653" spans="1:4" x14ac:dyDescent="0.2">
      <c r="A1653" s="90"/>
      <c r="B1653" s="90"/>
      <c r="C1653" s="90"/>
      <c r="D1653"/>
    </row>
    <row r="1654" spans="1:4" x14ac:dyDescent="0.2">
      <c r="A1654" s="90"/>
      <c r="B1654" s="90"/>
      <c r="C1654" s="90"/>
      <c r="D1654"/>
    </row>
    <row r="1655" spans="1:4" x14ac:dyDescent="0.2">
      <c r="A1655" s="90"/>
      <c r="B1655" s="90"/>
      <c r="C1655" s="90"/>
      <c r="D1655"/>
    </row>
    <row r="1656" spans="1:4" x14ac:dyDescent="0.2">
      <c r="A1656" s="90"/>
      <c r="B1656" s="90"/>
      <c r="C1656" s="90"/>
      <c r="D1656"/>
    </row>
    <row r="1657" spans="1:4" x14ac:dyDescent="0.2">
      <c r="A1657" s="90"/>
      <c r="B1657" s="90"/>
      <c r="C1657" s="90"/>
      <c r="D1657"/>
    </row>
    <row r="1658" spans="1:4" x14ac:dyDescent="0.2">
      <c r="A1658" s="90"/>
      <c r="B1658" s="90"/>
      <c r="C1658" s="90"/>
      <c r="D1658"/>
    </row>
    <row r="1659" spans="1:4" x14ac:dyDescent="0.2">
      <c r="A1659" s="90"/>
      <c r="B1659" s="90"/>
      <c r="C1659" s="90"/>
      <c r="D1659"/>
    </row>
    <row r="1660" spans="1:4" x14ac:dyDescent="0.2">
      <c r="A1660" s="90"/>
      <c r="B1660" s="90"/>
      <c r="C1660" s="90"/>
      <c r="D1660"/>
    </row>
    <row r="1661" spans="1:4" x14ac:dyDescent="0.2">
      <c r="A1661" s="90"/>
      <c r="B1661" s="90"/>
      <c r="C1661" s="90"/>
      <c r="D1661"/>
    </row>
    <row r="1662" spans="1:4" x14ac:dyDescent="0.2">
      <c r="A1662" s="90"/>
      <c r="B1662" s="90"/>
      <c r="C1662" s="90"/>
      <c r="D1662"/>
    </row>
    <row r="1663" spans="1:4" x14ac:dyDescent="0.2">
      <c r="A1663" s="90"/>
      <c r="B1663" s="90"/>
      <c r="C1663" s="90"/>
      <c r="D1663"/>
    </row>
    <row r="1664" spans="1:4" x14ac:dyDescent="0.2">
      <c r="A1664" s="90"/>
      <c r="B1664" s="90"/>
      <c r="C1664" s="90"/>
      <c r="D1664"/>
    </row>
    <row r="1665" spans="1:4" x14ac:dyDescent="0.2">
      <c r="A1665" s="90"/>
      <c r="B1665" s="90"/>
      <c r="C1665" s="90"/>
      <c r="D1665"/>
    </row>
    <row r="1666" spans="1:4" x14ac:dyDescent="0.2">
      <c r="A1666" s="90"/>
      <c r="B1666" s="90"/>
      <c r="C1666" s="90"/>
      <c r="D1666"/>
    </row>
    <row r="1667" spans="1:4" x14ac:dyDescent="0.2">
      <c r="A1667" s="90"/>
      <c r="B1667" s="90"/>
      <c r="C1667" s="90"/>
      <c r="D1667"/>
    </row>
    <row r="1668" spans="1:4" x14ac:dyDescent="0.2">
      <c r="A1668" s="90"/>
      <c r="B1668" s="90"/>
      <c r="C1668" s="90"/>
      <c r="D1668"/>
    </row>
    <row r="1669" spans="1:4" x14ac:dyDescent="0.2">
      <c r="A1669" s="90"/>
      <c r="B1669" s="90"/>
      <c r="C1669" s="90"/>
      <c r="D1669"/>
    </row>
    <row r="1670" spans="1:4" x14ac:dyDescent="0.2">
      <c r="A1670" s="90"/>
      <c r="B1670" s="90"/>
      <c r="C1670" s="90"/>
      <c r="D1670"/>
    </row>
    <row r="1671" spans="1:4" x14ac:dyDescent="0.2">
      <c r="A1671" s="90"/>
      <c r="B1671" s="90"/>
      <c r="C1671" s="90"/>
      <c r="D1671"/>
    </row>
    <row r="1672" spans="1:4" x14ac:dyDescent="0.2">
      <c r="A1672" s="90"/>
      <c r="B1672" s="90"/>
      <c r="C1672" s="90"/>
      <c r="D1672"/>
    </row>
    <row r="1673" spans="1:4" x14ac:dyDescent="0.2">
      <c r="A1673" s="90"/>
      <c r="B1673" s="90"/>
      <c r="C1673" s="90"/>
      <c r="D1673"/>
    </row>
    <row r="1674" spans="1:4" x14ac:dyDescent="0.2">
      <c r="A1674" s="90"/>
      <c r="B1674" s="90"/>
      <c r="C1674" s="90"/>
      <c r="D1674"/>
    </row>
    <row r="1675" spans="1:4" x14ac:dyDescent="0.2">
      <c r="A1675" s="90"/>
      <c r="B1675" s="90"/>
      <c r="C1675" s="90"/>
      <c r="D1675"/>
    </row>
    <row r="1676" spans="1:4" x14ac:dyDescent="0.2">
      <c r="A1676" s="90"/>
      <c r="B1676" s="90"/>
      <c r="C1676" s="90"/>
      <c r="D1676"/>
    </row>
    <row r="1677" spans="1:4" x14ac:dyDescent="0.2">
      <c r="A1677" s="90"/>
      <c r="B1677" s="90"/>
      <c r="C1677" s="90"/>
      <c r="D1677"/>
    </row>
    <row r="1678" spans="1:4" x14ac:dyDescent="0.2">
      <c r="A1678" s="90"/>
      <c r="B1678" s="90"/>
      <c r="C1678" s="90"/>
      <c r="D1678"/>
    </row>
    <row r="1679" spans="1:4" x14ac:dyDescent="0.2">
      <c r="A1679" s="90"/>
      <c r="B1679" s="90"/>
      <c r="C1679" s="90"/>
      <c r="D1679"/>
    </row>
    <row r="1680" spans="1:4" x14ac:dyDescent="0.2">
      <c r="A1680" s="90"/>
      <c r="B1680" s="90"/>
      <c r="C1680" s="90"/>
      <c r="D1680"/>
    </row>
    <row r="1681" spans="1:4" x14ac:dyDescent="0.2">
      <c r="A1681" s="90"/>
      <c r="B1681" s="90"/>
      <c r="C1681" s="90"/>
      <c r="D1681"/>
    </row>
    <row r="1682" spans="1:4" x14ac:dyDescent="0.2">
      <c r="A1682" s="90"/>
      <c r="B1682" s="90"/>
      <c r="C1682" s="90"/>
      <c r="D1682"/>
    </row>
    <row r="1683" spans="1:4" x14ac:dyDescent="0.2">
      <c r="A1683" s="90"/>
      <c r="B1683" s="90"/>
      <c r="C1683" s="90"/>
      <c r="D1683"/>
    </row>
    <row r="1684" spans="1:4" x14ac:dyDescent="0.2">
      <c r="A1684" s="90"/>
      <c r="B1684" s="90"/>
      <c r="C1684" s="90"/>
      <c r="D1684"/>
    </row>
    <row r="1685" spans="1:4" x14ac:dyDescent="0.2">
      <c r="A1685" s="90"/>
      <c r="B1685" s="90"/>
      <c r="C1685" s="90"/>
      <c r="D1685"/>
    </row>
    <row r="1686" spans="1:4" x14ac:dyDescent="0.2">
      <c r="A1686" s="90"/>
      <c r="B1686" s="90"/>
      <c r="C1686" s="90"/>
      <c r="D1686"/>
    </row>
    <row r="1687" spans="1:4" x14ac:dyDescent="0.2">
      <c r="A1687" s="90"/>
      <c r="B1687" s="90"/>
      <c r="C1687" s="90"/>
      <c r="D1687"/>
    </row>
    <row r="1688" spans="1:4" x14ac:dyDescent="0.2">
      <c r="A1688" s="90"/>
      <c r="B1688" s="90"/>
      <c r="C1688" s="90"/>
      <c r="D1688"/>
    </row>
    <row r="1689" spans="1:4" x14ac:dyDescent="0.2">
      <c r="A1689" s="90"/>
      <c r="B1689" s="90"/>
      <c r="C1689" s="90"/>
      <c r="D1689"/>
    </row>
    <row r="1690" spans="1:4" x14ac:dyDescent="0.2">
      <c r="A1690" s="90"/>
      <c r="B1690" s="90"/>
      <c r="C1690" s="90"/>
      <c r="D1690"/>
    </row>
    <row r="1691" spans="1:4" x14ac:dyDescent="0.2">
      <c r="A1691" s="90"/>
      <c r="B1691" s="90"/>
      <c r="C1691" s="90"/>
      <c r="D1691"/>
    </row>
    <row r="1692" spans="1:4" x14ac:dyDescent="0.2">
      <c r="A1692" s="90"/>
      <c r="B1692" s="90"/>
      <c r="C1692" s="90"/>
      <c r="D1692"/>
    </row>
    <row r="1693" spans="1:4" x14ac:dyDescent="0.2">
      <c r="A1693" s="90"/>
      <c r="B1693" s="90"/>
      <c r="C1693" s="90"/>
      <c r="D1693"/>
    </row>
    <row r="1694" spans="1:4" x14ac:dyDescent="0.2">
      <c r="A1694" s="90"/>
      <c r="B1694" s="90"/>
      <c r="C1694" s="90"/>
      <c r="D1694"/>
    </row>
    <row r="1695" spans="1:4" x14ac:dyDescent="0.2">
      <c r="A1695" s="90"/>
      <c r="B1695" s="90"/>
      <c r="C1695" s="90"/>
      <c r="D1695"/>
    </row>
    <row r="1696" spans="1:4" x14ac:dyDescent="0.2">
      <c r="A1696" s="90"/>
      <c r="B1696" s="90"/>
      <c r="C1696" s="90"/>
      <c r="D1696"/>
    </row>
    <row r="1697" spans="1:4" x14ac:dyDescent="0.2">
      <c r="A1697" s="90"/>
      <c r="B1697" s="90"/>
      <c r="C1697" s="90"/>
      <c r="D1697"/>
    </row>
    <row r="1698" spans="1:4" x14ac:dyDescent="0.2">
      <c r="A1698" s="90"/>
      <c r="B1698" s="90"/>
      <c r="C1698" s="90"/>
      <c r="D1698"/>
    </row>
    <row r="1699" spans="1:4" x14ac:dyDescent="0.2">
      <c r="A1699" s="90"/>
      <c r="B1699" s="90"/>
      <c r="C1699" s="90"/>
      <c r="D1699"/>
    </row>
    <row r="1700" spans="1:4" x14ac:dyDescent="0.2">
      <c r="A1700" s="90"/>
      <c r="B1700" s="90"/>
      <c r="C1700" s="90"/>
      <c r="D1700"/>
    </row>
    <row r="1701" spans="1:4" x14ac:dyDescent="0.2">
      <c r="A1701" s="90"/>
      <c r="B1701" s="90"/>
      <c r="C1701" s="90"/>
      <c r="D1701"/>
    </row>
    <row r="1702" spans="1:4" x14ac:dyDescent="0.2">
      <c r="A1702" s="90"/>
      <c r="B1702" s="90"/>
      <c r="C1702" s="90"/>
      <c r="D1702"/>
    </row>
    <row r="1703" spans="1:4" x14ac:dyDescent="0.2">
      <c r="A1703" s="90"/>
      <c r="B1703" s="90"/>
      <c r="C1703" s="90"/>
      <c r="D1703"/>
    </row>
    <row r="1704" spans="1:4" x14ac:dyDescent="0.2">
      <c r="A1704" s="90"/>
      <c r="B1704" s="90"/>
      <c r="C1704" s="90"/>
      <c r="D1704"/>
    </row>
    <row r="1705" spans="1:4" x14ac:dyDescent="0.2">
      <c r="A1705" s="90"/>
      <c r="B1705" s="90"/>
      <c r="C1705" s="90"/>
      <c r="D1705"/>
    </row>
    <row r="1706" spans="1:4" x14ac:dyDescent="0.2">
      <c r="A1706" s="90"/>
      <c r="B1706" s="90"/>
      <c r="C1706" s="90"/>
      <c r="D1706"/>
    </row>
    <row r="1707" spans="1:4" x14ac:dyDescent="0.2">
      <c r="A1707" s="90"/>
      <c r="B1707" s="90"/>
      <c r="C1707" s="90"/>
      <c r="D1707"/>
    </row>
    <row r="1708" spans="1:4" x14ac:dyDescent="0.2">
      <c r="A1708" s="90"/>
      <c r="B1708" s="90"/>
      <c r="C1708" s="90"/>
      <c r="D1708"/>
    </row>
    <row r="1709" spans="1:4" x14ac:dyDescent="0.2">
      <c r="A1709" s="90"/>
      <c r="B1709" s="90"/>
      <c r="C1709" s="90"/>
      <c r="D1709"/>
    </row>
    <row r="1710" spans="1:4" x14ac:dyDescent="0.2">
      <c r="A1710" s="90"/>
      <c r="B1710" s="90"/>
      <c r="C1710" s="90"/>
      <c r="D1710"/>
    </row>
    <row r="1711" spans="1:4" x14ac:dyDescent="0.2">
      <c r="A1711" s="90"/>
      <c r="B1711" s="90"/>
      <c r="C1711" s="90"/>
      <c r="D1711"/>
    </row>
    <row r="1712" spans="1:4" x14ac:dyDescent="0.2">
      <c r="A1712" s="90"/>
      <c r="B1712" s="90"/>
      <c r="C1712" s="90"/>
      <c r="D1712"/>
    </row>
    <row r="1713" spans="1:4" x14ac:dyDescent="0.2">
      <c r="A1713" s="90"/>
      <c r="B1713" s="90"/>
      <c r="C1713" s="90"/>
      <c r="D1713"/>
    </row>
    <row r="1714" spans="1:4" x14ac:dyDescent="0.2">
      <c r="A1714" s="90"/>
      <c r="B1714" s="90"/>
      <c r="C1714" s="90"/>
      <c r="D1714"/>
    </row>
    <row r="1715" spans="1:4" x14ac:dyDescent="0.2">
      <c r="A1715" s="90"/>
      <c r="B1715" s="90"/>
      <c r="C1715" s="90"/>
      <c r="D1715"/>
    </row>
    <row r="1716" spans="1:4" x14ac:dyDescent="0.2">
      <c r="A1716" s="90"/>
      <c r="B1716" s="90"/>
      <c r="C1716" s="90"/>
      <c r="D1716"/>
    </row>
    <row r="1717" spans="1:4" x14ac:dyDescent="0.2">
      <c r="A1717" s="90"/>
      <c r="B1717" s="90"/>
      <c r="C1717" s="90"/>
      <c r="D1717"/>
    </row>
    <row r="1718" spans="1:4" x14ac:dyDescent="0.2">
      <c r="A1718" s="90"/>
      <c r="B1718" s="90"/>
      <c r="C1718" s="90"/>
      <c r="D1718"/>
    </row>
    <row r="1719" spans="1:4" x14ac:dyDescent="0.2">
      <c r="A1719" s="90"/>
      <c r="B1719" s="90"/>
      <c r="C1719" s="90"/>
      <c r="D1719"/>
    </row>
    <row r="1720" spans="1:4" x14ac:dyDescent="0.2">
      <c r="A1720" s="90"/>
      <c r="B1720" s="90"/>
      <c r="C1720" s="90"/>
      <c r="D1720"/>
    </row>
    <row r="1721" spans="1:4" x14ac:dyDescent="0.2">
      <c r="A1721" s="90"/>
      <c r="B1721" s="90"/>
      <c r="C1721" s="90"/>
      <c r="D1721"/>
    </row>
    <row r="1722" spans="1:4" x14ac:dyDescent="0.2">
      <c r="A1722" s="90"/>
      <c r="B1722" s="90"/>
      <c r="C1722" s="90"/>
      <c r="D1722"/>
    </row>
    <row r="1723" spans="1:4" x14ac:dyDescent="0.2">
      <c r="A1723" s="90"/>
      <c r="B1723" s="90"/>
      <c r="C1723" s="90"/>
      <c r="D1723"/>
    </row>
    <row r="1724" spans="1:4" x14ac:dyDescent="0.2">
      <c r="A1724" s="90"/>
      <c r="B1724" s="90"/>
      <c r="C1724" s="90"/>
      <c r="D1724"/>
    </row>
    <row r="1725" spans="1:4" x14ac:dyDescent="0.2">
      <c r="A1725" s="90"/>
      <c r="B1725" s="90"/>
      <c r="C1725" s="90"/>
      <c r="D1725"/>
    </row>
    <row r="1726" spans="1:4" x14ac:dyDescent="0.2">
      <c r="A1726" s="90"/>
      <c r="B1726" s="90"/>
      <c r="C1726" s="90"/>
      <c r="D1726"/>
    </row>
    <row r="1727" spans="1:4" x14ac:dyDescent="0.2">
      <c r="A1727" s="90"/>
      <c r="B1727" s="90"/>
      <c r="C1727" s="90"/>
      <c r="D1727"/>
    </row>
    <row r="1728" spans="1:4" x14ac:dyDescent="0.2">
      <c r="A1728" s="90"/>
      <c r="B1728" s="90"/>
      <c r="C1728" s="90"/>
      <c r="D1728"/>
    </row>
    <row r="1729" spans="1:4" x14ac:dyDescent="0.2">
      <c r="A1729" s="90"/>
      <c r="B1729" s="90"/>
      <c r="C1729" s="90"/>
      <c r="D1729"/>
    </row>
    <row r="1730" spans="1:4" x14ac:dyDescent="0.2">
      <c r="A1730" s="90"/>
      <c r="B1730" s="90"/>
      <c r="C1730" s="90"/>
      <c r="D1730"/>
    </row>
    <row r="1731" spans="1:4" x14ac:dyDescent="0.2">
      <c r="A1731" s="90"/>
      <c r="B1731" s="90"/>
      <c r="C1731" s="90"/>
      <c r="D1731"/>
    </row>
    <row r="1732" spans="1:4" x14ac:dyDescent="0.2">
      <c r="A1732" s="90"/>
      <c r="B1732" s="90"/>
      <c r="C1732" s="90"/>
      <c r="D1732"/>
    </row>
    <row r="1733" spans="1:4" x14ac:dyDescent="0.2">
      <c r="A1733" s="90"/>
      <c r="B1733" s="90"/>
      <c r="C1733" s="90"/>
      <c r="D1733"/>
    </row>
    <row r="1734" spans="1:4" x14ac:dyDescent="0.2">
      <c r="A1734" s="90"/>
      <c r="B1734" s="90"/>
      <c r="C1734" s="90"/>
      <c r="D1734"/>
    </row>
    <row r="1735" spans="1:4" x14ac:dyDescent="0.2">
      <c r="A1735" s="90"/>
      <c r="B1735" s="90"/>
      <c r="C1735" s="90"/>
      <c r="D1735"/>
    </row>
    <row r="1736" spans="1:4" x14ac:dyDescent="0.2">
      <c r="A1736" s="90"/>
      <c r="B1736" s="90"/>
      <c r="C1736" s="90"/>
      <c r="D1736"/>
    </row>
    <row r="1737" spans="1:4" x14ac:dyDescent="0.2">
      <c r="A1737" s="90"/>
      <c r="B1737" s="90"/>
      <c r="C1737" s="90"/>
      <c r="D1737"/>
    </row>
    <row r="1738" spans="1:4" x14ac:dyDescent="0.2">
      <c r="A1738" s="90"/>
      <c r="B1738" s="90"/>
      <c r="C1738" s="90"/>
      <c r="D1738"/>
    </row>
    <row r="1739" spans="1:4" x14ac:dyDescent="0.2">
      <c r="A1739" s="90"/>
      <c r="B1739" s="90"/>
      <c r="C1739" s="90"/>
      <c r="D1739"/>
    </row>
    <row r="1740" spans="1:4" x14ac:dyDescent="0.2">
      <c r="A1740" s="90"/>
      <c r="B1740" s="90"/>
      <c r="C1740" s="90"/>
      <c r="D1740"/>
    </row>
    <row r="1741" spans="1:4" x14ac:dyDescent="0.2">
      <c r="A1741" s="90"/>
      <c r="B1741" s="90"/>
      <c r="C1741" s="90"/>
      <c r="D1741"/>
    </row>
    <row r="1742" spans="1:4" x14ac:dyDescent="0.2">
      <c r="A1742" s="90"/>
      <c r="B1742" s="90"/>
      <c r="C1742" s="90"/>
      <c r="D1742"/>
    </row>
    <row r="1743" spans="1:4" x14ac:dyDescent="0.2">
      <c r="A1743" s="90"/>
      <c r="B1743" s="90"/>
      <c r="C1743" s="90"/>
      <c r="D1743"/>
    </row>
    <row r="1744" spans="1:4" x14ac:dyDescent="0.2">
      <c r="A1744" s="90"/>
      <c r="B1744" s="90"/>
      <c r="C1744" s="90"/>
      <c r="D1744"/>
    </row>
    <row r="1745" spans="1:4" x14ac:dyDescent="0.2">
      <c r="A1745" s="90"/>
      <c r="B1745" s="90"/>
      <c r="C1745" s="90"/>
      <c r="D1745"/>
    </row>
    <row r="1746" spans="1:4" x14ac:dyDescent="0.2">
      <c r="A1746" s="90"/>
      <c r="B1746" s="90"/>
      <c r="C1746" s="90"/>
      <c r="D1746"/>
    </row>
    <row r="1747" spans="1:4" x14ac:dyDescent="0.2">
      <c r="A1747" s="90"/>
      <c r="B1747" s="90"/>
      <c r="C1747" s="90"/>
      <c r="D1747"/>
    </row>
    <row r="1748" spans="1:4" x14ac:dyDescent="0.2">
      <c r="A1748" s="90"/>
      <c r="B1748" s="90"/>
      <c r="C1748" s="90"/>
      <c r="D1748"/>
    </row>
    <row r="1749" spans="1:4" x14ac:dyDescent="0.2">
      <c r="A1749" s="90"/>
      <c r="B1749" s="90"/>
      <c r="C1749" s="90"/>
      <c r="D1749"/>
    </row>
    <row r="1750" spans="1:4" x14ac:dyDescent="0.2">
      <c r="A1750" s="90"/>
      <c r="B1750" s="90"/>
      <c r="C1750" s="90"/>
      <c r="D1750"/>
    </row>
    <row r="1751" spans="1:4" x14ac:dyDescent="0.2">
      <c r="A1751" s="90"/>
      <c r="B1751" s="90"/>
      <c r="C1751" s="90"/>
      <c r="D1751"/>
    </row>
    <row r="1752" spans="1:4" x14ac:dyDescent="0.2">
      <c r="A1752" s="90"/>
      <c r="B1752" s="90"/>
      <c r="C1752" s="90"/>
      <c r="D1752"/>
    </row>
    <row r="1753" spans="1:4" x14ac:dyDescent="0.2">
      <c r="A1753" s="90"/>
      <c r="B1753" s="90"/>
      <c r="C1753" s="90"/>
      <c r="D1753"/>
    </row>
    <row r="1754" spans="1:4" x14ac:dyDescent="0.2">
      <c r="A1754" s="90"/>
      <c r="B1754" s="90"/>
      <c r="C1754" s="90"/>
      <c r="D1754"/>
    </row>
    <row r="1755" spans="1:4" x14ac:dyDescent="0.2">
      <c r="A1755" s="90"/>
      <c r="B1755" s="90"/>
      <c r="C1755" s="90"/>
      <c r="D1755"/>
    </row>
    <row r="1756" spans="1:4" x14ac:dyDescent="0.2">
      <c r="A1756" s="90"/>
      <c r="B1756" s="90"/>
      <c r="C1756" s="90"/>
      <c r="D1756"/>
    </row>
    <row r="1757" spans="1:4" x14ac:dyDescent="0.2">
      <c r="A1757" s="90"/>
      <c r="B1757" s="90"/>
      <c r="C1757" s="90"/>
      <c r="D1757"/>
    </row>
    <row r="1758" spans="1:4" x14ac:dyDescent="0.2">
      <c r="A1758" s="90"/>
      <c r="B1758" s="90"/>
      <c r="C1758" s="90"/>
      <c r="D1758"/>
    </row>
    <row r="1759" spans="1:4" x14ac:dyDescent="0.2">
      <c r="A1759" s="90"/>
      <c r="B1759" s="90"/>
      <c r="C1759" s="90"/>
      <c r="D1759"/>
    </row>
    <row r="1760" spans="1:4" x14ac:dyDescent="0.2">
      <c r="A1760" s="90"/>
      <c r="B1760" s="90"/>
      <c r="C1760" s="90"/>
      <c r="D1760"/>
    </row>
    <row r="1761" spans="1:4" x14ac:dyDescent="0.2">
      <c r="A1761" s="90"/>
      <c r="B1761" s="90"/>
      <c r="C1761" s="90"/>
      <c r="D1761"/>
    </row>
    <row r="1762" spans="1:4" x14ac:dyDescent="0.2">
      <c r="A1762" s="90"/>
      <c r="B1762" s="90"/>
      <c r="C1762" s="90"/>
      <c r="D1762"/>
    </row>
    <row r="1763" spans="1:4" x14ac:dyDescent="0.2">
      <c r="A1763" s="90"/>
      <c r="B1763" s="90"/>
      <c r="C1763" s="90"/>
      <c r="D1763"/>
    </row>
    <row r="1764" spans="1:4" x14ac:dyDescent="0.2">
      <c r="A1764" s="90"/>
      <c r="B1764" s="90"/>
      <c r="C1764" s="90"/>
      <c r="D1764"/>
    </row>
    <row r="1765" spans="1:4" x14ac:dyDescent="0.2">
      <c r="A1765" s="90"/>
      <c r="B1765" s="90"/>
      <c r="C1765" s="90"/>
      <c r="D1765"/>
    </row>
    <row r="1766" spans="1:4" x14ac:dyDescent="0.2">
      <c r="A1766" s="90"/>
      <c r="B1766" s="90"/>
      <c r="C1766" s="90"/>
      <c r="D1766"/>
    </row>
    <row r="1767" spans="1:4" x14ac:dyDescent="0.2">
      <c r="A1767" s="90"/>
      <c r="B1767" s="90"/>
      <c r="C1767" s="90"/>
      <c r="D1767"/>
    </row>
    <row r="1768" spans="1:4" x14ac:dyDescent="0.2">
      <c r="A1768" s="90"/>
      <c r="B1768" s="90"/>
      <c r="C1768" s="90"/>
      <c r="D1768"/>
    </row>
    <row r="1769" spans="1:4" x14ac:dyDescent="0.2">
      <c r="A1769" s="90"/>
      <c r="B1769" s="90"/>
      <c r="C1769" s="90"/>
      <c r="D1769"/>
    </row>
    <row r="1770" spans="1:4" x14ac:dyDescent="0.2">
      <c r="A1770" s="90"/>
      <c r="B1770" s="90"/>
      <c r="C1770" s="90"/>
      <c r="D1770"/>
    </row>
    <row r="1771" spans="1:4" x14ac:dyDescent="0.2">
      <c r="A1771" s="90"/>
      <c r="B1771" s="90"/>
      <c r="C1771" s="90"/>
      <c r="D1771"/>
    </row>
    <row r="1772" spans="1:4" x14ac:dyDescent="0.2">
      <c r="A1772" s="90"/>
      <c r="B1772" s="90"/>
      <c r="C1772" s="90"/>
      <c r="D1772"/>
    </row>
    <row r="1773" spans="1:4" x14ac:dyDescent="0.2">
      <c r="A1773" s="90"/>
      <c r="B1773" s="90"/>
      <c r="C1773" s="90"/>
      <c r="D1773"/>
    </row>
    <row r="1774" spans="1:4" x14ac:dyDescent="0.2">
      <c r="A1774" s="90"/>
      <c r="B1774" s="90"/>
      <c r="C1774" s="90"/>
      <c r="D1774"/>
    </row>
    <row r="1775" spans="1:4" x14ac:dyDescent="0.2">
      <c r="A1775" s="90"/>
      <c r="B1775" s="90"/>
      <c r="C1775" s="90"/>
      <c r="D1775"/>
    </row>
    <row r="1776" spans="1:4" x14ac:dyDescent="0.2">
      <c r="A1776" s="90"/>
      <c r="B1776" s="90"/>
      <c r="C1776" s="90"/>
      <c r="D1776"/>
    </row>
    <row r="1777" spans="1:4" x14ac:dyDescent="0.2">
      <c r="A1777" s="90"/>
      <c r="B1777" s="90"/>
      <c r="C1777" s="90"/>
      <c r="D1777"/>
    </row>
    <row r="1778" spans="1:4" x14ac:dyDescent="0.2">
      <c r="A1778" s="90"/>
      <c r="B1778" s="90"/>
      <c r="C1778" s="90"/>
      <c r="D1778"/>
    </row>
    <row r="1779" spans="1:4" x14ac:dyDescent="0.2">
      <c r="A1779" s="90"/>
      <c r="B1779" s="90"/>
      <c r="C1779" s="90"/>
      <c r="D1779"/>
    </row>
    <row r="1780" spans="1:4" x14ac:dyDescent="0.2">
      <c r="A1780" s="90"/>
      <c r="B1780" s="90"/>
      <c r="C1780" s="90"/>
      <c r="D1780"/>
    </row>
    <row r="1781" spans="1:4" x14ac:dyDescent="0.2">
      <c r="A1781" s="90"/>
      <c r="B1781" s="90"/>
      <c r="C1781" s="90"/>
      <c r="D1781"/>
    </row>
    <row r="1782" spans="1:4" x14ac:dyDescent="0.2">
      <c r="A1782" s="90"/>
      <c r="B1782" s="90"/>
      <c r="C1782" s="90"/>
      <c r="D1782"/>
    </row>
    <row r="1783" spans="1:4" x14ac:dyDescent="0.2">
      <c r="A1783" s="90"/>
      <c r="B1783" s="90"/>
      <c r="C1783" s="90"/>
      <c r="D1783"/>
    </row>
    <row r="1784" spans="1:4" x14ac:dyDescent="0.2">
      <c r="A1784" s="90"/>
      <c r="B1784" s="90"/>
      <c r="C1784" s="90"/>
      <c r="D1784"/>
    </row>
    <row r="1785" spans="1:4" x14ac:dyDescent="0.2">
      <c r="A1785" s="90"/>
      <c r="B1785" s="90"/>
      <c r="C1785" s="90"/>
      <c r="D1785"/>
    </row>
    <row r="1786" spans="1:4" x14ac:dyDescent="0.2">
      <c r="A1786" s="90"/>
      <c r="B1786" s="90"/>
      <c r="C1786" s="90"/>
      <c r="D1786"/>
    </row>
    <row r="1787" spans="1:4" x14ac:dyDescent="0.2">
      <c r="A1787" s="90"/>
      <c r="B1787" s="90"/>
      <c r="C1787" s="90"/>
      <c r="D1787"/>
    </row>
    <row r="1788" spans="1:4" x14ac:dyDescent="0.2">
      <c r="A1788" s="90"/>
      <c r="B1788" s="90"/>
      <c r="C1788" s="90"/>
      <c r="D1788"/>
    </row>
    <row r="1789" spans="1:4" x14ac:dyDescent="0.2">
      <c r="A1789" s="90"/>
      <c r="B1789" s="90"/>
      <c r="C1789" s="90"/>
      <c r="D1789"/>
    </row>
    <row r="1790" spans="1:4" x14ac:dyDescent="0.2">
      <c r="A1790" s="90"/>
      <c r="B1790" s="90"/>
      <c r="C1790" s="90"/>
      <c r="D1790"/>
    </row>
    <row r="1791" spans="1:4" x14ac:dyDescent="0.2">
      <c r="A1791" s="90"/>
      <c r="B1791" s="90"/>
      <c r="C1791" s="90"/>
      <c r="D1791"/>
    </row>
    <row r="1792" spans="1:4" x14ac:dyDescent="0.2">
      <c r="A1792" s="90"/>
      <c r="B1792" s="90"/>
      <c r="C1792" s="90"/>
      <c r="D1792"/>
    </row>
    <row r="1793" spans="1:4" x14ac:dyDescent="0.2">
      <c r="A1793" s="90"/>
      <c r="B1793" s="90"/>
      <c r="C1793" s="90"/>
      <c r="D1793"/>
    </row>
    <row r="1794" spans="1:4" x14ac:dyDescent="0.2">
      <c r="A1794" s="90"/>
      <c r="B1794" s="90"/>
      <c r="C1794" s="90"/>
      <c r="D1794"/>
    </row>
    <row r="1795" spans="1:4" x14ac:dyDescent="0.2">
      <c r="A1795" s="90"/>
      <c r="B1795" s="90"/>
      <c r="C1795" s="90"/>
      <c r="D1795"/>
    </row>
    <row r="1796" spans="1:4" x14ac:dyDescent="0.2">
      <c r="A1796" s="90"/>
      <c r="B1796" s="90"/>
      <c r="C1796" s="90"/>
      <c r="D1796"/>
    </row>
    <row r="1797" spans="1:4" x14ac:dyDescent="0.2">
      <c r="A1797" s="90"/>
      <c r="B1797" s="90"/>
      <c r="C1797" s="90"/>
      <c r="D1797"/>
    </row>
    <row r="1798" spans="1:4" x14ac:dyDescent="0.2">
      <c r="A1798" s="90"/>
      <c r="B1798" s="90"/>
      <c r="C1798" s="90"/>
      <c r="D1798"/>
    </row>
    <row r="1799" spans="1:4" x14ac:dyDescent="0.2">
      <c r="A1799" s="90"/>
      <c r="B1799" s="90"/>
      <c r="C1799" s="90"/>
      <c r="D1799"/>
    </row>
    <row r="1800" spans="1:4" x14ac:dyDescent="0.2">
      <c r="A1800" s="90"/>
      <c r="B1800" s="90"/>
      <c r="C1800" s="90"/>
      <c r="D1800"/>
    </row>
    <row r="1801" spans="1:4" x14ac:dyDescent="0.2">
      <c r="A1801" s="90"/>
      <c r="B1801" s="90"/>
      <c r="C1801" s="90"/>
      <c r="D1801"/>
    </row>
    <row r="1802" spans="1:4" x14ac:dyDescent="0.2">
      <c r="A1802" s="90"/>
      <c r="B1802" s="90"/>
      <c r="C1802" s="90"/>
      <c r="D1802"/>
    </row>
    <row r="1803" spans="1:4" x14ac:dyDescent="0.2">
      <c r="A1803" s="90"/>
      <c r="B1803" s="90"/>
      <c r="C1803" s="90"/>
      <c r="D1803"/>
    </row>
    <row r="1804" spans="1:4" x14ac:dyDescent="0.2">
      <c r="A1804" s="90"/>
      <c r="B1804" s="90"/>
      <c r="C1804" s="90"/>
      <c r="D1804"/>
    </row>
    <row r="1805" spans="1:4" x14ac:dyDescent="0.2">
      <c r="A1805" s="90"/>
      <c r="B1805" s="90"/>
      <c r="C1805" s="90"/>
      <c r="D1805"/>
    </row>
    <row r="1806" spans="1:4" x14ac:dyDescent="0.2">
      <c r="A1806" s="90"/>
      <c r="B1806" s="90"/>
      <c r="C1806" s="90"/>
      <c r="D1806"/>
    </row>
    <row r="1807" spans="1:4" x14ac:dyDescent="0.2">
      <c r="A1807" s="90"/>
      <c r="B1807" s="90"/>
      <c r="C1807" s="90"/>
      <c r="D1807"/>
    </row>
    <row r="1808" spans="1:4" x14ac:dyDescent="0.2">
      <c r="A1808" s="90"/>
      <c r="B1808" s="90"/>
      <c r="C1808" s="90"/>
      <c r="D1808"/>
    </row>
    <row r="1809" spans="1:4" x14ac:dyDescent="0.2">
      <c r="A1809" s="90"/>
      <c r="B1809" s="90"/>
      <c r="C1809" s="90"/>
      <c r="D1809"/>
    </row>
    <row r="1810" spans="1:4" x14ac:dyDescent="0.2">
      <c r="A1810" s="90"/>
      <c r="B1810" s="90"/>
      <c r="C1810" s="90"/>
      <c r="D1810"/>
    </row>
    <row r="1811" spans="1:4" x14ac:dyDescent="0.2">
      <c r="A1811" s="90"/>
      <c r="B1811" s="90"/>
      <c r="C1811" s="90"/>
      <c r="D1811"/>
    </row>
    <row r="1812" spans="1:4" x14ac:dyDescent="0.2">
      <c r="A1812" s="90"/>
      <c r="B1812" s="90"/>
      <c r="C1812" s="90"/>
      <c r="D1812"/>
    </row>
    <row r="1813" spans="1:4" x14ac:dyDescent="0.2">
      <c r="A1813" s="90"/>
      <c r="B1813" s="90"/>
      <c r="C1813" s="90"/>
      <c r="D1813"/>
    </row>
    <row r="1814" spans="1:4" x14ac:dyDescent="0.2">
      <c r="A1814" s="90"/>
      <c r="B1814" s="90"/>
      <c r="C1814" s="90"/>
      <c r="D1814"/>
    </row>
    <row r="1815" spans="1:4" x14ac:dyDescent="0.2">
      <c r="A1815" s="90"/>
      <c r="B1815" s="90"/>
      <c r="C1815" s="90"/>
      <c r="D1815"/>
    </row>
    <row r="1816" spans="1:4" x14ac:dyDescent="0.2">
      <c r="A1816" s="90"/>
      <c r="B1816" s="90"/>
      <c r="C1816" s="90"/>
      <c r="D1816"/>
    </row>
    <row r="1817" spans="1:4" x14ac:dyDescent="0.2">
      <c r="A1817" s="90"/>
      <c r="B1817" s="90"/>
      <c r="C1817" s="90"/>
      <c r="D1817"/>
    </row>
    <row r="1818" spans="1:4" x14ac:dyDescent="0.2">
      <c r="A1818" s="90"/>
      <c r="B1818" s="90"/>
      <c r="C1818" s="90"/>
      <c r="D1818"/>
    </row>
    <row r="1819" spans="1:4" x14ac:dyDescent="0.2">
      <c r="A1819" s="90"/>
      <c r="B1819" s="90"/>
      <c r="C1819" s="90"/>
      <c r="D1819"/>
    </row>
    <row r="1820" spans="1:4" x14ac:dyDescent="0.2">
      <c r="A1820" s="90"/>
      <c r="B1820" s="90"/>
      <c r="C1820" s="90"/>
      <c r="D1820"/>
    </row>
    <row r="1821" spans="1:4" x14ac:dyDescent="0.2">
      <c r="A1821" s="90"/>
      <c r="B1821" s="90"/>
      <c r="C1821" s="90"/>
      <c r="D1821"/>
    </row>
    <row r="1822" spans="1:4" x14ac:dyDescent="0.2">
      <c r="A1822" s="90"/>
      <c r="B1822" s="90"/>
      <c r="C1822" s="90"/>
      <c r="D1822"/>
    </row>
    <row r="1823" spans="1:4" x14ac:dyDescent="0.2">
      <c r="A1823" s="90"/>
      <c r="B1823" s="90"/>
      <c r="C1823" s="90"/>
      <c r="D1823"/>
    </row>
    <row r="1824" spans="1:4" x14ac:dyDescent="0.2">
      <c r="A1824" s="90"/>
      <c r="B1824" s="90"/>
      <c r="C1824" s="90"/>
      <c r="D1824"/>
    </row>
    <row r="1825" spans="1:4" x14ac:dyDescent="0.2">
      <c r="A1825" s="90"/>
      <c r="B1825" s="90"/>
      <c r="C1825" s="90"/>
      <c r="D1825"/>
    </row>
    <row r="1826" spans="1:4" x14ac:dyDescent="0.2">
      <c r="A1826" s="90"/>
      <c r="B1826" s="90"/>
      <c r="C1826" s="90"/>
      <c r="D1826"/>
    </row>
    <row r="1827" spans="1:4" x14ac:dyDescent="0.2">
      <c r="A1827" s="90"/>
      <c r="B1827" s="90"/>
      <c r="C1827" s="90"/>
      <c r="D1827"/>
    </row>
    <row r="1828" spans="1:4" x14ac:dyDescent="0.2">
      <c r="A1828" s="90"/>
      <c r="B1828" s="90"/>
      <c r="C1828" s="90"/>
      <c r="D1828"/>
    </row>
    <row r="1829" spans="1:4" x14ac:dyDescent="0.2">
      <c r="A1829" s="90"/>
      <c r="B1829" s="90"/>
      <c r="C1829" s="90"/>
      <c r="D1829"/>
    </row>
    <row r="1830" spans="1:4" x14ac:dyDescent="0.2">
      <c r="A1830" s="90"/>
      <c r="B1830" s="90"/>
      <c r="C1830" s="90"/>
      <c r="D1830"/>
    </row>
    <row r="1831" spans="1:4" x14ac:dyDescent="0.2">
      <c r="A1831" s="90"/>
      <c r="B1831" s="90"/>
      <c r="C1831" s="90"/>
      <c r="D1831"/>
    </row>
    <row r="1832" spans="1:4" x14ac:dyDescent="0.2">
      <c r="A1832" s="90"/>
      <c r="B1832" s="90"/>
      <c r="C1832" s="90"/>
      <c r="D1832"/>
    </row>
    <row r="1833" spans="1:4" x14ac:dyDescent="0.2">
      <c r="A1833" s="90"/>
      <c r="B1833" s="90"/>
      <c r="C1833" s="90"/>
      <c r="D1833"/>
    </row>
    <row r="1834" spans="1:4" x14ac:dyDescent="0.2">
      <c r="A1834" s="90"/>
      <c r="B1834" s="90"/>
      <c r="C1834" s="90"/>
      <c r="D1834"/>
    </row>
    <row r="1835" spans="1:4" x14ac:dyDescent="0.2">
      <c r="A1835" s="90"/>
      <c r="B1835" s="90"/>
      <c r="C1835" s="90"/>
      <c r="D1835"/>
    </row>
    <row r="1836" spans="1:4" x14ac:dyDescent="0.2">
      <c r="A1836" s="90"/>
      <c r="B1836" s="90"/>
      <c r="C1836" s="90"/>
      <c r="D1836"/>
    </row>
    <row r="1837" spans="1:4" x14ac:dyDescent="0.2">
      <c r="A1837" s="90"/>
      <c r="B1837" s="90"/>
      <c r="C1837" s="90"/>
      <c r="D1837"/>
    </row>
    <row r="1838" spans="1:4" x14ac:dyDescent="0.2">
      <c r="A1838" s="90"/>
      <c r="B1838" s="90"/>
      <c r="C1838" s="90"/>
      <c r="D1838"/>
    </row>
    <row r="1839" spans="1:4" x14ac:dyDescent="0.2">
      <c r="A1839" s="90"/>
      <c r="B1839" s="90"/>
      <c r="C1839" s="90"/>
      <c r="D1839"/>
    </row>
    <row r="1840" spans="1:4" x14ac:dyDescent="0.2">
      <c r="A1840" s="90"/>
      <c r="B1840" s="90"/>
      <c r="C1840" s="90"/>
      <c r="D1840"/>
    </row>
    <row r="1841" spans="1:4" x14ac:dyDescent="0.2">
      <c r="A1841" s="90"/>
      <c r="B1841" s="90"/>
      <c r="C1841" s="90"/>
      <c r="D1841"/>
    </row>
    <row r="1842" spans="1:4" x14ac:dyDescent="0.2">
      <c r="A1842" s="90"/>
      <c r="B1842" s="90"/>
      <c r="C1842" s="90"/>
      <c r="D1842"/>
    </row>
    <row r="1843" spans="1:4" x14ac:dyDescent="0.2">
      <c r="A1843" s="90"/>
      <c r="B1843" s="90"/>
      <c r="C1843" s="90"/>
      <c r="D1843"/>
    </row>
    <row r="1844" spans="1:4" x14ac:dyDescent="0.2">
      <c r="A1844" s="90"/>
      <c r="B1844" s="90"/>
      <c r="C1844" s="90"/>
      <c r="D1844"/>
    </row>
    <row r="1845" spans="1:4" x14ac:dyDescent="0.2">
      <c r="A1845" s="90"/>
      <c r="B1845" s="90"/>
      <c r="C1845" s="90"/>
      <c r="D1845"/>
    </row>
    <row r="1846" spans="1:4" x14ac:dyDescent="0.2">
      <c r="A1846" s="90"/>
      <c r="B1846" s="90"/>
      <c r="C1846" s="90"/>
      <c r="D1846"/>
    </row>
    <row r="1847" spans="1:4" x14ac:dyDescent="0.2">
      <c r="A1847" s="90"/>
      <c r="B1847" s="90"/>
      <c r="C1847" s="90"/>
      <c r="D1847"/>
    </row>
    <row r="1848" spans="1:4" x14ac:dyDescent="0.2">
      <c r="A1848" s="90"/>
      <c r="B1848" s="90"/>
      <c r="C1848" s="90"/>
      <c r="D1848"/>
    </row>
    <row r="1849" spans="1:4" x14ac:dyDescent="0.2">
      <c r="A1849" s="90"/>
      <c r="B1849" s="90"/>
      <c r="C1849" s="90"/>
      <c r="D1849"/>
    </row>
    <row r="1850" spans="1:4" x14ac:dyDescent="0.2">
      <c r="A1850" s="90"/>
      <c r="B1850" s="90"/>
      <c r="C1850" s="90"/>
      <c r="D1850"/>
    </row>
    <row r="1851" spans="1:4" x14ac:dyDescent="0.2">
      <c r="A1851" s="90"/>
      <c r="B1851" s="90"/>
      <c r="C1851" s="90"/>
      <c r="D1851"/>
    </row>
    <row r="1852" spans="1:4" x14ac:dyDescent="0.2">
      <c r="A1852" s="90"/>
      <c r="B1852" s="90"/>
      <c r="C1852" s="90"/>
      <c r="D1852"/>
    </row>
    <row r="1853" spans="1:4" x14ac:dyDescent="0.2">
      <c r="A1853" s="90"/>
      <c r="B1853" s="90"/>
      <c r="C1853" s="90"/>
      <c r="D1853"/>
    </row>
    <row r="1854" spans="1:4" x14ac:dyDescent="0.2">
      <c r="A1854" s="90"/>
      <c r="B1854" s="90"/>
      <c r="C1854" s="90"/>
      <c r="D1854"/>
    </row>
    <row r="1855" spans="1:4" x14ac:dyDescent="0.2">
      <c r="A1855" s="90"/>
      <c r="B1855" s="90"/>
      <c r="C1855" s="90"/>
      <c r="D1855"/>
    </row>
    <row r="1856" spans="1:4" x14ac:dyDescent="0.2">
      <c r="A1856" s="90"/>
      <c r="B1856" s="90"/>
      <c r="C1856" s="90"/>
      <c r="D1856"/>
    </row>
    <row r="1857" spans="1:4" x14ac:dyDescent="0.2">
      <c r="A1857" s="90"/>
      <c r="B1857" s="90"/>
      <c r="C1857" s="90"/>
      <c r="D1857"/>
    </row>
    <row r="1858" spans="1:4" x14ac:dyDescent="0.2">
      <c r="A1858" s="90"/>
      <c r="B1858" s="90"/>
      <c r="C1858" s="90"/>
      <c r="D1858"/>
    </row>
    <row r="1859" spans="1:4" x14ac:dyDescent="0.2">
      <c r="A1859" s="90"/>
      <c r="B1859" s="90"/>
      <c r="C1859" s="90"/>
      <c r="D1859"/>
    </row>
    <row r="1860" spans="1:4" x14ac:dyDescent="0.2">
      <c r="A1860" s="90"/>
      <c r="B1860" s="90"/>
      <c r="C1860" s="90"/>
      <c r="D1860"/>
    </row>
    <row r="1861" spans="1:4" x14ac:dyDescent="0.2">
      <c r="A1861" s="90"/>
      <c r="B1861" s="90"/>
      <c r="C1861" s="90"/>
      <c r="D1861"/>
    </row>
    <row r="1862" spans="1:4" x14ac:dyDescent="0.2">
      <c r="A1862" s="90"/>
      <c r="B1862" s="90"/>
      <c r="C1862" s="90"/>
      <c r="D1862"/>
    </row>
    <row r="1863" spans="1:4" x14ac:dyDescent="0.2">
      <c r="A1863" s="90"/>
      <c r="B1863" s="90"/>
      <c r="C1863" s="90"/>
      <c r="D1863"/>
    </row>
    <row r="1864" spans="1:4" x14ac:dyDescent="0.2">
      <c r="A1864" s="90"/>
      <c r="B1864" s="90"/>
      <c r="C1864" s="90"/>
      <c r="D1864"/>
    </row>
    <row r="1865" spans="1:4" x14ac:dyDescent="0.2">
      <c r="A1865" s="90"/>
      <c r="B1865" s="90"/>
      <c r="C1865" s="90"/>
      <c r="D1865"/>
    </row>
    <row r="1866" spans="1:4" x14ac:dyDescent="0.2">
      <c r="A1866" s="90"/>
      <c r="B1866" s="90"/>
      <c r="C1866" s="90"/>
      <c r="D1866"/>
    </row>
    <row r="1867" spans="1:4" x14ac:dyDescent="0.2">
      <c r="A1867" s="90"/>
      <c r="B1867" s="90"/>
      <c r="C1867" s="90"/>
      <c r="D1867"/>
    </row>
    <row r="1868" spans="1:4" x14ac:dyDescent="0.2">
      <c r="A1868" s="90"/>
      <c r="B1868" s="90"/>
      <c r="C1868" s="90"/>
      <c r="D1868"/>
    </row>
    <row r="1869" spans="1:4" x14ac:dyDescent="0.2">
      <c r="A1869" s="90"/>
      <c r="B1869" s="90"/>
      <c r="C1869" s="90"/>
      <c r="D1869"/>
    </row>
    <row r="1870" spans="1:4" x14ac:dyDescent="0.2">
      <c r="A1870" s="90"/>
      <c r="B1870" s="90"/>
      <c r="C1870" s="90"/>
      <c r="D1870"/>
    </row>
    <row r="1871" spans="1:4" x14ac:dyDescent="0.2">
      <c r="A1871" s="90"/>
      <c r="B1871" s="90"/>
      <c r="C1871" s="90"/>
      <c r="D1871"/>
    </row>
    <row r="1872" spans="1:4" x14ac:dyDescent="0.2">
      <c r="A1872" s="90"/>
      <c r="B1872" s="90"/>
      <c r="C1872" s="90"/>
      <c r="D1872"/>
    </row>
    <row r="1873" spans="1:4" x14ac:dyDescent="0.2">
      <c r="A1873" s="90"/>
      <c r="B1873" s="90"/>
      <c r="C1873" s="90"/>
      <c r="D1873"/>
    </row>
    <row r="1874" spans="1:4" x14ac:dyDescent="0.2">
      <c r="A1874" s="90"/>
      <c r="B1874" s="90"/>
      <c r="C1874" s="90"/>
      <c r="D1874"/>
    </row>
    <row r="1875" spans="1:4" x14ac:dyDescent="0.2">
      <c r="A1875" s="90"/>
      <c r="B1875" s="90"/>
      <c r="C1875" s="90"/>
      <c r="D1875"/>
    </row>
    <row r="1876" spans="1:4" x14ac:dyDescent="0.2">
      <c r="A1876" s="90"/>
      <c r="B1876" s="90"/>
      <c r="C1876" s="90"/>
      <c r="D1876"/>
    </row>
    <row r="1877" spans="1:4" x14ac:dyDescent="0.2">
      <c r="A1877" s="90"/>
      <c r="B1877" s="90"/>
      <c r="C1877" s="90"/>
      <c r="D1877"/>
    </row>
    <row r="1878" spans="1:4" x14ac:dyDescent="0.2">
      <c r="A1878" s="90"/>
      <c r="B1878" s="90"/>
      <c r="C1878" s="90"/>
      <c r="D1878"/>
    </row>
    <row r="1879" spans="1:4" x14ac:dyDescent="0.2">
      <c r="A1879" s="90"/>
      <c r="B1879" s="90"/>
      <c r="C1879" s="90"/>
      <c r="D1879"/>
    </row>
    <row r="1880" spans="1:4" x14ac:dyDescent="0.2">
      <c r="A1880" s="90"/>
      <c r="B1880" s="90"/>
      <c r="C1880" s="90"/>
      <c r="D1880"/>
    </row>
    <row r="1881" spans="1:4" x14ac:dyDescent="0.2">
      <c r="A1881" s="90"/>
      <c r="B1881" s="90"/>
      <c r="C1881" s="90"/>
      <c r="D1881"/>
    </row>
    <row r="1882" spans="1:4" x14ac:dyDescent="0.2">
      <c r="A1882" s="90"/>
      <c r="B1882" s="90"/>
      <c r="C1882" s="90"/>
      <c r="D1882"/>
    </row>
    <row r="1883" spans="1:4" x14ac:dyDescent="0.2">
      <c r="A1883" s="90"/>
      <c r="B1883" s="90"/>
      <c r="C1883" s="90"/>
      <c r="D1883"/>
    </row>
    <row r="1884" spans="1:4" x14ac:dyDescent="0.2">
      <c r="A1884" s="90"/>
      <c r="B1884" s="90"/>
      <c r="C1884" s="90"/>
      <c r="D1884"/>
    </row>
    <row r="1885" spans="1:4" x14ac:dyDescent="0.2">
      <c r="A1885" s="90"/>
      <c r="B1885" s="90"/>
      <c r="C1885" s="90"/>
      <c r="D1885"/>
    </row>
    <row r="1886" spans="1:4" x14ac:dyDescent="0.2">
      <c r="A1886" s="90"/>
      <c r="B1886" s="90"/>
      <c r="C1886" s="90"/>
      <c r="D1886"/>
    </row>
    <row r="1887" spans="1:4" x14ac:dyDescent="0.2">
      <c r="A1887" s="90"/>
      <c r="B1887" s="90"/>
      <c r="C1887" s="90"/>
      <c r="D1887"/>
    </row>
    <row r="1888" spans="1:4" x14ac:dyDescent="0.2">
      <c r="A1888" s="90"/>
      <c r="B1888" s="90"/>
      <c r="C1888" s="90"/>
      <c r="D1888"/>
    </row>
    <row r="1889" spans="1:4" x14ac:dyDescent="0.2">
      <c r="A1889" s="90"/>
      <c r="B1889" s="90"/>
      <c r="C1889" s="90"/>
      <c r="D1889"/>
    </row>
    <row r="1890" spans="1:4" x14ac:dyDescent="0.2">
      <c r="A1890" s="90"/>
      <c r="B1890" s="90"/>
      <c r="C1890" s="90"/>
      <c r="D1890"/>
    </row>
    <row r="1891" spans="1:4" x14ac:dyDescent="0.2">
      <c r="A1891" s="90"/>
      <c r="B1891" s="90"/>
      <c r="C1891" s="90"/>
      <c r="D1891"/>
    </row>
    <row r="1892" spans="1:4" x14ac:dyDescent="0.2">
      <c r="A1892" s="90"/>
      <c r="B1892" s="90"/>
      <c r="C1892" s="90"/>
      <c r="D1892"/>
    </row>
    <row r="1893" spans="1:4" x14ac:dyDescent="0.2">
      <c r="A1893" s="90"/>
      <c r="B1893" s="90"/>
      <c r="C1893" s="90"/>
      <c r="D1893"/>
    </row>
    <row r="1894" spans="1:4" x14ac:dyDescent="0.2">
      <c r="A1894" s="90"/>
      <c r="B1894" s="90"/>
      <c r="C1894" s="90"/>
      <c r="D1894"/>
    </row>
    <row r="1895" spans="1:4" x14ac:dyDescent="0.2">
      <c r="A1895" s="90"/>
      <c r="B1895" s="90"/>
      <c r="C1895" s="90"/>
      <c r="D1895"/>
    </row>
    <row r="1896" spans="1:4" x14ac:dyDescent="0.2">
      <c r="A1896" s="90"/>
      <c r="B1896" s="90"/>
      <c r="C1896" s="90"/>
      <c r="D1896"/>
    </row>
    <row r="1897" spans="1:4" x14ac:dyDescent="0.2">
      <c r="A1897" s="90"/>
      <c r="B1897" s="90"/>
      <c r="C1897" s="90"/>
      <c r="D1897"/>
    </row>
    <row r="1898" spans="1:4" x14ac:dyDescent="0.2">
      <c r="A1898" s="90"/>
      <c r="B1898" s="90"/>
      <c r="C1898" s="90"/>
      <c r="D1898"/>
    </row>
    <row r="1899" spans="1:4" x14ac:dyDescent="0.2">
      <c r="A1899" s="90"/>
      <c r="B1899" s="90"/>
      <c r="C1899" s="90"/>
      <c r="D1899"/>
    </row>
    <row r="1900" spans="1:4" x14ac:dyDescent="0.2">
      <c r="A1900" s="90"/>
      <c r="B1900" s="90"/>
      <c r="C1900" s="90"/>
      <c r="D1900"/>
    </row>
    <row r="1901" spans="1:4" x14ac:dyDescent="0.2">
      <c r="A1901" s="90"/>
      <c r="B1901" s="90"/>
      <c r="C1901" s="90"/>
      <c r="D1901"/>
    </row>
    <row r="1902" spans="1:4" x14ac:dyDescent="0.2">
      <c r="A1902" s="90"/>
      <c r="B1902" s="90"/>
      <c r="C1902" s="90"/>
      <c r="D1902"/>
    </row>
    <row r="1903" spans="1:4" x14ac:dyDescent="0.2">
      <c r="A1903" s="90"/>
      <c r="B1903" s="90"/>
      <c r="C1903" s="90"/>
      <c r="D1903"/>
    </row>
    <row r="1904" spans="1:4" x14ac:dyDescent="0.2">
      <c r="A1904" s="90"/>
      <c r="B1904" s="90"/>
      <c r="C1904" s="90"/>
      <c r="D1904"/>
    </row>
    <row r="1905" spans="1:4" x14ac:dyDescent="0.2">
      <c r="A1905" s="90"/>
      <c r="B1905" s="90"/>
      <c r="C1905" s="90"/>
      <c r="D1905"/>
    </row>
    <row r="1906" spans="1:4" x14ac:dyDescent="0.2">
      <c r="A1906" s="90"/>
      <c r="B1906" s="90"/>
      <c r="C1906" s="90"/>
      <c r="D1906"/>
    </row>
    <row r="1907" spans="1:4" x14ac:dyDescent="0.2">
      <c r="A1907" s="90"/>
      <c r="B1907" s="90"/>
      <c r="C1907" s="90"/>
      <c r="D1907"/>
    </row>
    <row r="1908" spans="1:4" x14ac:dyDescent="0.2">
      <c r="A1908" s="90"/>
      <c r="B1908" s="90"/>
      <c r="C1908" s="90"/>
      <c r="D1908"/>
    </row>
    <row r="1909" spans="1:4" x14ac:dyDescent="0.2">
      <c r="A1909" s="90"/>
      <c r="B1909" s="90"/>
      <c r="C1909" s="90"/>
      <c r="D1909"/>
    </row>
    <row r="1910" spans="1:4" x14ac:dyDescent="0.2">
      <c r="A1910" s="90"/>
      <c r="B1910" s="90"/>
      <c r="C1910" s="90"/>
      <c r="D1910"/>
    </row>
    <row r="1911" spans="1:4" x14ac:dyDescent="0.2">
      <c r="A1911" s="90"/>
      <c r="B1911" s="90"/>
      <c r="C1911" s="90"/>
      <c r="D1911"/>
    </row>
    <row r="1912" spans="1:4" x14ac:dyDescent="0.2">
      <c r="A1912" s="90"/>
      <c r="B1912" s="90"/>
      <c r="C1912" s="90"/>
      <c r="D1912"/>
    </row>
    <row r="1913" spans="1:4" x14ac:dyDescent="0.2">
      <c r="A1913" s="90"/>
      <c r="B1913" s="90"/>
      <c r="C1913" s="90"/>
      <c r="D1913"/>
    </row>
    <row r="1914" spans="1:4" x14ac:dyDescent="0.2">
      <c r="A1914" s="90"/>
      <c r="B1914" s="90"/>
      <c r="C1914" s="90"/>
      <c r="D1914"/>
    </row>
    <row r="1915" spans="1:4" x14ac:dyDescent="0.2">
      <c r="A1915" s="90"/>
      <c r="B1915" s="90"/>
      <c r="C1915" s="90"/>
      <c r="D1915"/>
    </row>
    <row r="1916" spans="1:4" x14ac:dyDescent="0.2">
      <c r="A1916" s="90"/>
      <c r="B1916" s="90"/>
      <c r="C1916" s="90"/>
      <c r="D1916"/>
    </row>
    <row r="1917" spans="1:4" x14ac:dyDescent="0.2">
      <c r="A1917" s="90"/>
      <c r="B1917" s="90"/>
      <c r="C1917" s="90"/>
      <c r="D1917"/>
    </row>
    <row r="1918" spans="1:4" x14ac:dyDescent="0.2">
      <c r="A1918" s="90"/>
      <c r="B1918" s="90"/>
      <c r="C1918" s="90"/>
      <c r="D1918"/>
    </row>
    <row r="1919" spans="1:4" x14ac:dyDescent="0.2">
      <c r="A1919" s="90"/>
      <c r="B1919" s="90"/>
      <c r="C1919" s="90"/>
      <c r="D1919"/>
    </row>
    <row r="1920" spans="1:4" x14ac:dyDescent="0.2">
      <c r="A1920" s="90"/>
      <c r="B1920" s="90"/>
      <c r="C1920" s="90"/>
      <c r="D1920"/>
    </row>
    <row r="1921" spans="1:4" x14ac:dyDescent="0.2">
      <c r="A1921" s="90"/>
      <c r="B1921" s="90"/>
      <c r="C1921" s="90"/>
      <c r="D1921"/>
    </row>
    <row r="1922" spans="1:4" x14ac:dyDescent="0.2">
      <c r="A1922" s="90"/>
      <c r="B1922" s="90"/>
      <c r="C1922" s="90"/>
      <c r="D1922"/>
    </row>
    <row r="1923" spans="1:4" x14ac:dyDescent="0.2">
      <c r="A1923" s="90"/>
      <c r="B1923" s="90"/>
      <c r="C1923" s="90"/>
      <c r="D1923"/>
    </row>
    <row r="1924" spans="1:4" x14ac:dyDescent="0.2">
      <c r="A1924" s="90"/>
      <c r="B1924" s="90"/>
      <c r="C1924" s="90"/>
      <c r="D1924"/>
    </row>
    <row r="1925" spans="1:4" x14ac:dyDescent="0.2">
      <c r="A1925" s="90"/>
      <c r="B1925" s="90"/>
      <c r="C1925" s="90"/>
      <c r="D1925"/>
    </row>
    <row r="1926" spans="1:4" x14ac:dyDescent="0.2">
      <c r="A1926" s="90"/>
      <c r="B1926" s="90"/>
      <c r="C1926" s="90"/>
      <c r="D1926"/>
    </row>
    <row r="1927" spans="1:4" x14ac:dyDescent="0.2">
      <c r="A1927" s="90"/>
      <c r="B1927" s="90"/>
      <c r="C1927" s="90"/>
      <c r="D1927"/>
    </row>
    <row r="1928" spans="1:4" x14ac:dyDescent="0.2">
      <c r="A1928" s="90"/>
      <c r="B1928" s="90"/>
      <c r="C1928" s="90"/>
      <c r="D1928"/>
    </row>
    <row r="1929" spans="1:4" x14ac:dyDescent="0.2">
      <c r="A1929" s="90"/>
      <c r="B1929" s="90"/>
      <c r="C1929" s="90"/>
      <c r="D1929"/>
    </row>
    <row r="1930" spans="1:4" x14ac:dyDescent="0.2">
      <c r="A1930" s="90"/>
      <c r="B1930" s="90"/>
      <c r="C1930" s="90"/>
      <c r="D1930"/>
    </row>
    <row r="1931" spans="1:4" x14ac:dyDescent="0.2">
      <c r="A1931" s="90"/>
      <c r="B1931" s="90"/>
      <c r="C1931" s="90"/>
      <c r="D1931"/>
    </row>
    <row r="1932" spans="1:4" x14ac:dyDescent="0.2">
      <c r="A1932" s="90"/>
      <c r="B1932" s="90"/>
      <c r="C1932" s="90"/>
      <c r="D1932"/>
    </row>
    <row r="1933" spans="1:4" x14ac:dyDescent="0.2">
      <c r="A1933" s="90"/>
      <c r="B1933" s="90"/>
      <c r="C1933" s="90"/>
      <c r="D1933"/>
    </row>
    <row r="1934" spans="1:4" x14ac:dyDescent="0.2">
      <c r="A1934" s="90"/>
      <c r="B1934" s="90"/>
      <c r="C1934" s="90"/>
      <c r="D1934"/>
    </row>
    <row r="1935" spans="1:4" x14ac:dyDescent="0.2">
      <c r="A1935" s="90"/>
      <c r="B1935" s="90"/>
      <c r="C1935" s="90"/>
      <c r="D1935"/>
    </row>
    <row r="1936" spans="1:4" x14ac:dyDescent="0.2">
      <c r="A1936" s="90"/>
      <c r="B1936" s="90"/>
      <c r="C1936" s="90"/>
      <c r="D1936"/>
    </row>
    <row r="1937" spans="1:4" x14ac:dyDescent="0.2">
      <c r="A1937" s="90"/>
      <c r="B1937" s="90"/>
      <c r="C1937" s="90"/>
      <c r="D1937"/>
    </row>
    <row r="1938" spans="1:4" x14ac:dyDescent="0.2">
      <c r="A1938" s="90"/>
      <c r="B1938" s="90"/>
      <c r="C1938" s="90"/>
      <c r="D1938"/>
    </row>
    <row r="1939" spans="1:4" x14ac:dyDescent="0.2">
      <c r="A1939" s="90"/>
      <c r="B1939" s="90"/>
      <c r="C1939" s="90"/>
      <c r="D1939"/>
    </row>
    <row r="1940" spans="1:4" x14ac:dyDescent="0.2">
      <c r="A1940" s="90"/>
      <c r="B1940" s="90"/>
      <c r="C1940" s="90"/>
      <c r="D1940"/>
    </row>
    <row r="1941" spans="1:4" x14ac:dyDescent="0.2">
      <c r="A1941" s="90"/>
      <c r="B1941" s="90"/>
      <c r="C1941" s="90"/>
      <c r="D1941"/>
    </row>
    <row r="1942" spans="1:4" x14ac:dyDescent="0.2">
      <c r="A1942" s="90"/>
      <c r="B1942" s="90"/>
      <c r="C1942" s="90"/>
      <c r="D1942"/>
    </row>
    <row r="1943" spans="1:4" x14ac:dyDescent="0.2">
      <c r="A1943" s="90"/>
      <c r="B1943" s="90"/>
      <c r="C1943" s="90"/>
      <c r="D1943"/>
    </row>
    <row r="1944" spans="1:4" x14ac:dyDescent="0.2">
      <c r="A1944" s="90"/>
      <c r="B1944" s="90"/>
      <c r="C1944" s="90"/>
      <c r="D1944"/>
    </row>
    <row r="1945" spans="1:4" x14ac:dyDescent="0.2">
      <c r="A1945" s="90"/>
      <c r="B1945" s="90"/>
      <c r="C1945" s="90"/>
      <c r="D1945"/>
    </row>
    <row r="1946" spans="1:4" x14ac:dyDescent="0.2">
      <c r="A1946" s="90"/>
      <c r="B1946" s="90"/>
      <c r="C1946" s="90"/>
      <c r="D1946"/>
    </row>
    <row r="1947" spans="1:4" x14ac:dyDescent="0.2">
      <c r="A1947" s="90"/>
      <c r="B1947" s="90"/>
      <c r="C1947" s="90"/>
      <c r="D1947"/>
    </row>
    <row r="1948" spans="1:4" x14ac:dyDescent="0.2">
      <c r="A1948" s="90"/>
      <c r="B1948" s="90"/>
      <c r="C1948" s="90"/>
      <c r="D1948"/>
    </row>
    <row r="1949" spans="1:4" x14ac:dyDescent="0.2">
      <c r="A1949" s="90"/>
      <c r="B1949" s="90"/>
      <c r="C1949" s="90"/>
      <c r="D1949"/>
    </row>
    <row r="1950" spans="1:4" x14ac:dyDescent="0.2">
      <c r="A1950" s="90"/>
      <c r="B1950" s="90"/>
      <c r="C1950" s="90"/>
      <c r="D1950"/>
    </row>
    <row r="1951" spans="1:4" x14ac:dyDescent="0.2">
      <c r="A1951" s="90"/>
      <c r="B1951" s="90"/>
      <c r="C1951" s="90"/>
      <c r="D1951"/>
    </row>
    <row r="1952" spans="1:4" x14ac:dyDescent="0.2">
      <c r="A1952" s="90"/>
      <c r="B1952" s="90"/>
      <c r="C1952" s="90"/>
      <c r="D1952"/>
    </row>
    <row r="1953" spans="1:4" x14ac:dyDescent="0.2">
      <c r="A1953" s="90"/>
      <c r="B1953" s="90"/>
      <c r="C1953" s="90"/>
      <c r="D1953"/>
    </row>
    <row r="1954" spans="1:4" x14ac:dyDescent="0.2">
      <c r="A1954" s="90"/>
      <c r="B1954" s="90"/>
      <c r="C1954" s="90"/>
      <c r="D1954"/>
    </row>
    <row r="1955" spans="1:4" x14ac:dyDescent="0.2">
      <c r="A1955" s="90"/>
      <c r="B1955" s="90"/>
      <c r="C1955" s="90"/>
      <c r="D1955"/>
    </row>
    <row r="1956" spans="1:4" x14ac:dyDescent="0.2">
      <c r="A1956" s="90"/>
      <c r="B1956" s="90"/>
      <c r="C1956" s="90"/>
      <c r="D1956"/>
    </row>
    <row r="1957" spans="1:4" x14ac:dyDescent="0.2">
      <c r="A1957" s="90"/>
      <c r="B1957" s="90"/>
      <c r="C1957" s="90"/>
      <c r="D1957"/>
    </row>
    <row r="1958" spans="1:4" x14ac:dyDescent="0.2">
      <c r="A1958" s="90"/>
      <c r="B1958" s="90"/>
      <c r="C1958" s="90"/>
      <c r="D1958"/>
    </row>
    <row r="1959" spans="1:4" x14ac:dyDescent="0.2">
      <c r="A1959" s="90"/>
      <c r="B1959" s="90"/>
      <c r="C1959" s="90"/>
      <c r="D1959"/>
    </row>
    <row r="1960" spans="1:4" x14ac:dyDescent="0.2">
      <c r="A1960" s="90"/>
      <c r="B1960" s="90"/>
      <c r="C1960" s="90"/>
      <c r="D1960"/>
    </row>
    <row r="1961" spans="1:4" x14ac:dyDescent="0.2">
      <c r="A1961" s="90"/>
      <c r="B1961" s="90"/>
      <c r="C1961" s="90"/>
      <c r="D1961"/>
    </row>
    <row r="1962" spans="1:4" x14ac:dyDescent="0.2">
      <c r="A1962" s="90"/>
      <c r="B1962" s="90"/>
      <c r="C1962" s="90"/>
      <c r="D1962"/>
    </row>
    <row r="1963" spans="1:4" x14ac:dyDescent="0.2">
      <c r="A1963" s="90"/>
      <c r="B1963" s="90"/>
      <c r="C1963" s="90"/>
      <c r="D1963"/>
    </row>
    <row r="1964" spans="1:4" x14ac:dyDescent="0.2">
      <c r="A1964" s="90"/>
      <c r="B1964" s="90"/>
      <c r="C1964" s="90"/>
      <c r="D1964"/>
    </row>
    <row r="1965" spans="1:4" x14ac:dyDescent="0.2">
      <c r="A1965" s="90"/>
      <c r="B1965" s="90"/>
      <c r="C1965" s="90"/>
      <c r="D1965"/>
    </row>
    <row r="1966" spans="1:4" x14ac:dyDescent="0.2">
      <c r="A1966" s="90"/>
      <c r="B1966" s="90"/>
      <c r="C1966" s="90"/>
      <c r="D1966"/>
    </row>
    <row r="1967" spans="1:4" x14ac:dyDescent="0.2">
      <c r="A1967" s="90"/>
      <c r="B1967" s="90"/>
      <c r="C1967" s="90"/>
      <c r="D1967"/>
    </row>
    <row r="1968" spans="1:4" x14ac:dyDescent="0.2">
      <c r="A1968" s="90"/>
      <c r="B1968" s="90"/>
      <c r="C1968" s="90"/>
      <c r="D1968"/>
    </row>
    <row r="1969" spans="1:4" x14ac:dyDescent="0.2">
      <c r="A1969" s="90"/>
      <c r="B1969" s="90"/>
      <c r="C1969" s="90"/>
      <c r="D1969"/>
    </row>
    <row r="1970" spans="1:4" x14ac:dyDescent="0.2">
      <c r="A1970" s="90"/>
      <c r="B1970" s="90"/>
      <c r="C1970" s="90"/>
      <c r="D1970"/>
    </row>
    <row r="1971" spans="1:4" x14ac:dyDescent="0.2">
      <c r="A1971" s="90"/>
      <c r="B1971" s="90"/>
      <c r="C1971" s="90"/>
      <c r="D1971"/>
    </row>
    <row r="1972" spans="1:4" x14ac:dyDescent="0.2">
      <c r="A1972" s="90"/>
      <c r="B1972" s="90"/>
      <c r="C1972" s="90"/>
      <c r="D1972"/>
    </row>
    <row r="1973" spans="1:4" x14ac:dyDescent="0.2">
      <c r="A1973" s="90"/>
      <c r="B1973" s="90"/>
      <c r="C1973" s="90"/>
      <c r="D1973"/>
    </row>
    <row r="1974" spans="1:4" x14ac:dyDescent="0.2">
      <c r="A1974" s="90"/>
      <c r="B1974" s="90"/>
      <c r="C1974" s="90"/>
      <c r="D1974"/>
    </row>
    <row r="1975" spans="1:4" x14ac:dyDescent="0.2">
      <c r="A1975" s="90"/>
      <c r="B1975" s="90"/>
      <c r="C1975" s="90"/>
      <c r="D1975"/>
    </row>
    <row r="1976" spans="1:4" x14ac:dyDescent="0.2">
      <c r="A1976" s="90"/>
      <c r="B1976" s="90"/>
      <c r="C1976" s="90"/>
      <c r="D1976"/>
    </row>
    <row r="1977" spans="1:4" x14ac:dyDescent="0.2">
      <c r="A1977" s="90"/>
      <c r="B1977" s="90"/>
      <c r="C1977" s="90"/>
      <c r="D1977"/>
    </row>
    <row r="1978" spans="1:4" x14ac:dyDescent="0.2">
      <c r="A1978" s="90"/>
      <c r="B1978" s="90"/>
      <c r="C1978" s="90"/>
      <c r="D1978"/>
    </row>
    <row r="1979" spans="1:4" x14ac:dyDescent="0.2">
      <c r="A1979" s="90"/>
      <c r="B1979" s="90"/>
      <c r="C1979" s="90"/>
      <c r="D1979"/>
    </row>
    <row r="1980" spans="1:4" x14ac:dyDescent="0.2">
      <c r="A1980" s="90"/>
      <c r="B1980" s="90"/>
      <c r="C1980" s="90"/>
      <c r="D1980"/>
    </row>
    <row r="1981" spans="1:4" x14ac:dyDescent="0.2">
      <c r="A1981" s="90"/>
      <c r="B1981" s="90"/>
      <c r="C1981" s="90"/>
      <c r="D1981"/>
    </row>
    <row r="1982" spans="1:4" x14ac:dyDescent="0.2">
      <c r="A1982" s="90"/>
      <c r="B1982" s="90"/>
      <c r="C1982" s="90"/>
      <c r="D1982"/>
    </row>
    <row r="1983" spans="1:4" x14ac:dyDescent="0.2">
      <c r="A1983" s="90"/>
      <c r="B1983" s="90"/>
      <c r="C1983" s="90"/>
      <c r="D1983"/>
    </row>
    <row r="1984" spans="1:4" x14ac:dyDescent="0.2">
      <c r="A1984" s="90"/>
      <c r="B1984" s="90"/>
      <c r="C1984" s="90"/>
      <c r="D1984"/>
    </row>
    <row r="1985" spans="1:4" x14ac:dyDescent="0.2">
      <c r="A1985" s="90"/>
      <c r="B1985" s="90"/>
      <c r="C1985" s="90"/>
      <c r="D1985"/>
    </row>
    <row r="1986" spans="1:4" x14ac:dyDescent="0.2">
      <c r="A1986" s="90"/>
      <c r="B1986" s="90"/>
      <c r="C1986" s="90"/>
      <c r="D1986"/>
    </row>
    <row r="1987" spans="1:4" x14ac:dyDescent="0.2">
      <c r="A1987" s="90"/>
      <c r="B1987" s="90"/>
      <c r="C1987" s="90"/>
      <c r="D1987"/>
    </row>
    <row r="1988" spans="1:4" x14ac:dyDescent="0.2">
      <c r="A1988" s="90"/>
      <c r="B1988" s="90"/>
      <c r="C1988" s="90"/>
      <c r="D1988"/>
    </row>
    <row r="1989" spans="1:4" x14ac:dyDescent="0.2">
      <c r="A1989" s="90"/>
      <c r="B1989" s="90"/>
      <c r="C1989" s="90"/>
      <c r="D1989"/>
    </row>
    <row r="1990" spans="1:4" x14ac:dyDescent="0.2">
      <c r="A1990" s="90"/>
      <c r="B1990" s="90"/>
      <c r="C1990" s="90"/>
      <c r="D1990"/>
    </row>
    <row r="1991" spans="1:4" x14ac:dyDescent="0.2">
      <c r="A1991" s="90"/>
      <c r="B1991" s="90"/>
      <c r="C1991" s="90"/>
      <c r="D1991"/>
    </row>
    <row r="1992" spans="1:4" x14ac:dyDescent="0.2">
      <c r="A1992" s="90"/>
      <c r="B1992" s="90"/>
      <c r="C1992" s="90"/>
      <c r="D1992"/>
    </row>
    <row r="1993" spans="1:4" x14ac:dyDescent="0.2">
      <c r="A1993" s="90"/>
      <c r="B1993" s="90"/>
      <c r="C1993" s="90"/>
      <c r="D1993"/>
    </row>
    <row r="1994" spans="1:4" x14ac:dyDescent="0.2">
      <c r="A1994" s="90"/>
      <c r="B1994" s="90"/>
      <c r="C1994" s="90"/>
      <c r="D1994"/>
    </row>
    <row r="1995" spans="1:4" x14ac:dyDescent="0.2">
      <c r="A1995" s="90"/>
      <c r="B1995" s="90"/>
      <c r="C1995" s="90"/>
      <c r="D1995"/>
    </row>
    <row r="1996" spans="1:4" x14ac:dyDescent="0.2">
      <c r="A1996" s="90"/>
      <c r="B1996" s="90"/>
      <c r="C1996" s="90"/>
      <c r="D1996"/>
    </row>
    <row r="1997" spans="1:4" x14ac:dyDescent="0.2">
      <c r="A1997" s="90"/>
      <c r="B1997" s="90"/>
      <c r="C1997" s="90"/>
      <c r="D1997"/>
    </row>
    <row r="1998" spans="1:4" x14ac:dyDescent="0.2">
      <c r="A1998" s="90"/>
      <c r="B1998" s="90"/>
      <c r="C1998" s="90"/>
      <c r="D1998"/>
    </row>
    <row r="1999" spans="1:4" x14ac:dyDescent="0.2">
      <c r="A1999" s="90"/>
      <c r="B1999" s="90"/>
      <c r="C1999" s="90"/>
      <c r="D1999"/>
    </row>
    <row r="2000" spans="1:4" x14ac:dyDescent="0.2">
      <c r="A2000" s="90"/>
      <c r="B2000" s="90"/>
      <c r="C2000" s="90"/>
      <c r="D2000"/>
    </row>
    <row r="2001" spans="1:4" x14ac:dyDescent="0.2">
      <c r="A2001" s="90"/>
      <c r="B2001" s="90"/>
      <c r="C2001" s="90"/>
      <c r="D2001"/>
    </row>
    <row r="2002" spans="1:4" x14ac:dyDescent="0.2">
      <c r="A2002" s="90"/>
      <c r="B2002" s="90"/>
      <c r="C2002" s="90"/>
      <c r="D2002"/>
    </row>
    <row r="2003" spans="1:4" x14ac:dyDescent="0.2">
      <c r="A2003" s="90"/>
      <c r="B2003" s="90"/>
      <c r="C2003" s="90"/>
      <c r="D2003"/>
    </row>
    <row r="2004" spans="1:4" x14ac:dyDescent="0.2">
      <c r="A2004" s="90"/>
      <c r="B2004" s="90"/>
      <c r="C2004" s="90"/>
      <c r="D2004"/>
    </row>
    <row r="2005" spans="1:4" x14ac:dyDescent="0.2">
      <c r="A2005" s="90"/>
      <c r="B2005" s="90"/>
      <c r="C2005" s="90"/>
      <c r="D2005"/>
    </row>
    <row r="2006" spans="1:4" x14ac:dyDescent="0.2">
      <c r="A2006" s="90"/>
      <c r="B2006" s="90"/>
      <c r="C2006" s="90"/>
      <c r="D2006"/>
    </row>
    <row r="2007" spans="1:4" x14ac:dyDescent="0.2">
      <c r="A2007" s="90"/>
      <c r="B2007" s="90"/>
      <c r="C2007" s="90"/>
      <c r="D2007"/>
    </row>
    <row r="2008" spans="1:4" x14ac:dyDescent="0.2">
      <c r="A2008" s="90"/>
      <c r="B2008" s="90"/>
      <c r="C2008" s="90"/>
      <c r="D2008"/>
    </row>
    <row r="2009" spans="1:4" x14ac:dyDescent="0.2">
      <c r="A2009" s="90"/>
      <c r="B2009" s="90"/>
      <c r="C2009" s="90"/>
      <c r="D2009"/>
    </row>
    <row r="2010" spans="1:4" x14ac:dyDescent="0.2">
      <c r="A2010" s="90"/>
      <c r="B2010" s="90"/>
      <c r="C2010" s="90"/>
      <c r="D2010"/>
    </row>
    <row r="2011" spans="1:4" x14ac:dyDescent="0.2">
      <c r="A2011" s="90"/>
      <c r="B2011" s="90"/>
      <c r="C2011" s="90"/>
      <c r="D2011"/>
    </row>
    <row r="2012" spans="1:4" x14ac:dyDescent="0.2">
      <c r="A2012" s="90"/>
      <c r="B2012" s="90"/>
      <c r="C2012" s="90"/>
      <c r="D2012"/>
    </row>
    <row r="2013" spans="1:4" x14ac:dyDescent="0.2">
      <c r="A2013" s="90"/>
      <c r="B2013" s="90"/>
      <c r="C2013" s="90"/>
      <c r="D2013"/>
    </row>
    <row r="2014" spans="1:4" x14ac:dyDescent="0.2">
      <c r="A2014" s="90"/>
      <c r="B2014" s="90"/>
      <c r="C2014" s="90"/>
      <c r="D2014"/>
    </row>
    <row r="2015" spans="1:4" x14ac:dyDescent="0.2">
      <c r="A2015" s="90"/>
      <c r="B2015" s="90"/>
      <c r="C2015" s="90"/>
      <c r="D2015"/>
    </row>
    <row r="2016" spans="1:4" x14ac:dyDescent="0.2">
      <c r="A2016" s="90"/>
      <c r="B2016" s="90"/>
      <c r="C2016" s="90"/>
      <c r="D2016"/>
    </row>
    <row r="2017" spans="1:4" x14ac:dyDescent="0.2">
      <c r="A2017" s="90"/>
      <c r="B2017" s="90"/>
      <c r="C2017" s="90"/>
      <c r="D2017"/>
    </row>
    <row r="2018" spans="1:4" x14ac:dyDescent="0.2">
      <c r="A2018" s="90"/>
      <c r="B2018" s="90"/>
      <c r="C2018" s="90"/>
      <c r="D2018"/>
    </row>
    <row r="2019" spans="1:4" x14ac:dyDescent="0.2">
      <c r="A2019" s="90"/>
      <c r="B2019" s="90"/>
      <c r="C2019" s="90"/>
      <c r="D2019"/>
    </row>
    <row r="2020" spans="1:4" x14ac:dyDescent="0.2">
      <c r="A2020" s="90"/>
      <c r="B2020" s="90"/>
      <c r="C2020" s="90"/>
      <c r="D2020"/>
    </row>
    <row r="2021" spans="1:4" x14ac:dyDescent="0.2">
      <c r="A2021" s="90"/>
      <c r="B2021" s="90"/>
      <c r="C2021" s="90"/>
      <c r="D2021"/>
    </row>
    <row r="2022" spans="1:4" x14ac:dyDescent="0.2">
      <c r="A2022" s="90"/>
      <c r="B2022" s="90"/>
      <c r="C2022" s="90"/>
      <c r="D2022"/>
    </row>
    <row r="2023" spans="1:4" x14ac:dyDescent="0.2">
      <c r="A2023" s="90"/>
      <c r="B2023" s="90"/>
      <c r="C2023" s="90"/>
      <c r="D2023"/>
    </row>
    <row r="2024" spans="1:4" x14ac:dyDescent="0.2">
      <c r="A2024" s="90"/>
      <c r="B2024" s="90"/>
      <c r="C2024" s="90"/>
      <c r="D2024"/>
    </row>
    <row r="2025" spans="1:4" x14ac:dyDescent="0.2">
      <c r="A2025" s="90"/>
      <c r="B2025" s="90"/>
      <c r="C2025" s="90"/>
      <c r="D2025"/>
    </row>
    <row r="2026" spans="1:4" x14ac:dyDescent="0.2">
      <c r="A2026" s="90"/>
      <c r="B2026" s="90"/>
      <c r="C2026" s="90"/>
      <c r="D2026"/>
    </row>
    <row r="2027" spans="1:4" x14ac:dyDescent="0.2">
      <c r="A2027" s="90"/>
      <c r="B2027" s="90"/>
      <c r="C2027" s="90"/>
      <c r="D2027"/>
    </row>
    <row r="2028" spans="1:4" x14ac:dyDescent="0.2">
      <c r="A2028" s="90"/>
      <c r="B2028" s="90"/>
      <c r="C2028" s="90"/>
      <c r="D2028"/>
    </row>
    <row r="2029" spans="1:4" x14ac:dyDescent="0.2">
      <c r="A2029" s="90"/>
      <c r="B2029" s="90"/>
      <c r="C2029" s="90"/>
      <c r="D2029"/>
    </row>
    <row r="2030" spans="1:4" x14ac:dyDescent="0.2">
      <c r="A2030" s="90"/>
      <c r="B2030" s="90"/>
      <c r="C2030" s="90"/>
      <c r="D2030"/>
    </row>
    <row r="2031" spans="1:4" x14ac:dyDescent="0.2">
      <c r="A2031" s="90"/>
      <c r="B2031" s="90"/>
      <c r="C2031" s="90"/>
      <c r="D2031"/>
    </row>
    <row r="2032" spans="1:4" x14ac:dyDescent="0.2">
      <c r="A2032" s="90"/>
      <c r="B2032" s="90"/>
      <c r="C2032" s="90"/>
      <c r="D2032"/>
    </row>
    <row r="2033" spans="1:4" x14ac:dyDescent="0.2">
      <c r="A2033" s="90"/>
      <c r="B2033" s="90"/>
      <c r="C2033" s="90"/>
      <c r="D2033"/>
    </row>
    <row r="2034" spans="1:4" x14ac:dyDescent="0.2">
      <c r="A2034" s="90"/>
      <c r="B2034" s="90"/>
      <c r="C2034" s="90"/>
      <c r="D2034"/>
    </row>
    <row r="2035" spans="1:4" x14ac:dyDescent="0.2">
      <c r="A2035" s="90"/>
      <c r="B2035" s="90"/>
      <c r="C2035" s="90"/>
      <c r="D2035"/>
    </row>
    <row r="2036" spans="1:4" x14ac:dyDescent="0.2">
      <c r="A2036" s="90"/>
      <c r="B2036" s="90"/>
      <c r="C2036" s="90"/>
      <c r="D2036"/>
    </row>
    <row r="2037" spans="1:4" x14ac:dyDescent="0.2">
      <c r="A2037" s="90"/>
      <c r="B2037" s="90"/>
      <c r="C2037" s="90"/>
      <c r="D2037"/>
    </row>
    <row r="2038" spans="1:4" x14ac:dyDescent="0.2">
      <c r="A2038" s="90"/>
      <c r="B2038" s="90"/>
      <c r="C2038" s="90"/>
      <c r="D2038"/>
    </row>
    <row r="2039" spans="1:4" x14ac:dyDescent="0.2">
      <c r="A2039" s="90"/>
      <c r="B2039" s="90"/>
      <c r="C2039" s="90"/>
      <c r="D2039"/>
    </row>
    <row r="2040" spans="1:4" x14ac:dyDescent="0.2">
      <c r="A2040" s="90"/>
      <c r="B2040" s="90"/>
      <c r="C2040" s="90"/>
      <c r="D2040"/>
    </row>
    <row r="2041" spans="1:4" x14ac:dyDescent="0.2">
      <c r="A2041" s="90"/>
      <c r="B2041" s="90"/>
      <c r="C2041" s="90"/>
      <c r="D2041"/>
    </row>
    <row r="2042" spans="1:4" x14ac:dyDescent="0.2">
      <c r="A2042" s="90"/>
      <c r="B2042" s="90"/>
      <c r="C2042" s="90"/>
      <c r="D2042"/>
    </row>
    <row r="2043" spans="1:4" x14ac:dyDescent="0.2">
      <c r="A2043" s="90"/>
      <c r="B2043" s="90"/>
      <c r="C2043" s="90"/>
      <c r="D2043"/>
    </row>
    <row r="2044" spans="1:4" x14ac:dyDescent="0.2">
      <c r="A2044" s="90"/>
      <c r="B2044" s="90"/>
      <c r="C2044" s="90"/>
      <c r="D2044"/>
    </row>
    <row r="2045" spans="1:4" x14ac:dyDescent="0.2">
      <c r="A2045" s="90"/>
      <c r="B2045" s="90"/>
      <c r="C2045" s="90"/>
      <c r="D2045"/>
    </row>
    <row r="2046" spans="1:4" x14ac:dyDescent="0.2">
      <c r="A2046" s="90"/>
      <c r="B2046" s="90"/>
      <c r="C2046" s="90"/>
      <c r="D2046"/>
    </row>
    <row r="2047" spans="1:4" x14ac:dyDescent="0.2">
      <c r="A2047" s="90"/>
      <c r="B2047" s="90"/>
      <c r="C2047" s="90"/>
      <c r="D2047"/>
    </row>
    <row r="2048" spans="1:4" x14ac:dyDescent="0.2">
      <c r="A2048" s="90"/>
      <c r="B2048" s="90"/>
      <c r="C2048" s="90"/>
      <c r="D2048"/>
    </row>
    <row r="2049" spans="1:4" x14ac:dyDescent="0.2">
      <c r="A2049" s="90"/>
      <c r="B2049" s="90"/>
      <c r="C2049" s="90"/>
      <c r="D2049"/>
    </row>
    <row r="2050" spans="1:4" x14ac:dyDescent="0.2">
      <c r="A2050" s="90"/>
      <c r="B2050" s="90"/>
      <c r="C2050" s="90"/>
      <c r="D2050"/>
    </row>
    <row r="2051" spans="1:4" x14ac:dyDescent="0.2">
      <c r="A2051" s="90"/>
      <c r="B2051" s="90"/>
      <c r="C2051" s="90"/>
      <c r="D2051"/>
    </row>
    <row r="2052" spans="1:4" x14ac:dyDescent="0.2">
      <c r="A2052" s="90"/>
      <c r="B2052" s="90"/>
      <c r="C2052" s="90"/>
      <c r="D2052"/>
    </row>
    <row r="2053" spans="1:4" x14ac:dyDescent="0.2">
      <c r="A2053" s="90"/>
      <c r="B2053" s="90"/>
      <c r="C2053" s="90"/>
      <c r="D2053"/>
    </row>
    <row r="2054" spans="1:4" x14ac:dyDescent="0.2">
      <c r="A2054" s="90"/>
      <c r="B2054" s="90"/>
      <c r="C2054" s="90"/>
      <c r="D2054"/>
    </row>
    <row r="2055" spans="1:4" x14ac:dyDescent="0.2">
      <c r="A2055" s="90"/>
      <c r="B2055" s="90"/>
      <c r="C2055" s="90"/>
      <c r="D2055"/>
    </row>
    <row r="2056" spans="1:4" x14ac:dyDescent="0.2">
      <c r="A2056" s="90"/>
      <c r="B2056" s="90"/>
      <c r="C2056" s="90"/>
      <c r="D2056"/>
    </row>
    <row r="2057" spans="1:4" x14ac:dyDescent="0.2">
      <c r="A2057" s="90"/>
      <c r="B2057" s="90"/>
      <c r="C2057" s="90"/>
      <c r="D2057"/>
    </row>
    <row r="2058" spans="1:4" x14ac:dyDescent="0.2">
      <c r="A2058" s="90"/>
      <c r="B2058" s="90"/>
      <c r="C2058" s="90"/>
      <c r="D2058"/>
    </row>
    <row r="2059" spans="1:4" x14ac:dyDescent="0.2">
      <c r="A2059" s="90"/>
      <c r="B2059" s="90"/>
      <c r="C2059" s="90"/>
      <c r="D2059"/>
    </row>
    <row r="2060" spans="1:4" x14ac:dyDescent="0.2">
      <c r="A2060" s="90"/>
      <c r="B2060" s="90"/>
      <c r="C2060" s="90"/>
      <c r="D2060"/>
    </row>
    <row r="2061" spans="1:4" x14ac:dyDescent="0.2">
      <c r="A2061" s="90"/>
      <c r="B2061" s="90"/>
      <c r="C2061" s="90"/>
      <c r="D2061"/>
    </row>
    <row r="2062" spans="1:4" x14ac:dyDescent="0.2">
      <c r="A2062" s="90"/>
      <c r="B2062" s="90"/>
      <c r="C2062" s="90"/>
      <c r="D2062"/>
    </row>
    <row r="2063" spans="1:4" x14ac:dyDescent="0.2">
      <c r="A2063" s="90"/>
      <c r="B2063" s="90"/>
      <c r="C2063" s="90"/>
      <c r="D2063"/>
    </row>
    <row r="2064" spans="1:4" x14ac:dyDescent="0.2">
      <c r="A2064" s="90"/>
      <c r="B2064" s="90"/>
      <c r="C2064" s="90"/>
      <c r="D2064"/>
    </row>
    <row r="2065" spans="1:4" x14ac:dyDescent="0.2">
      <c r="A2065" s="90"/>
      <c r="B2065" s="90"/>
      <c r="C2065" s="90"/>
      <c r="D2065"/>
    </row>
    <row r="2066" spans="1:4" x14ac:dyDescent="0.2">
      <c r="A2066" s="90"/>
      <c r="B2066" s="90"/>
      <c r="C2066" s="90"/>
      <c r="D2066"/>
    </row>
    <row r="2067" spans="1:4" x14ac:dyDescent="0.2">
      <c r="A2067" s="90"/>
      <c r="B2067" s="90"/>
      <c r="C2067" s="90"/>
      <c r="D2067"/>
    </row>
    <row r="2068" spans="1:4" x14ac:dyDescent="0.2">
      <c r="A2068" s="90"/>
      <c r="B2068" s="90"/>
      <c r="C2068" s="90"/>
      <c r="D2068"/>
    </row>
    <row r="2069" spans="1:4" x14ac:dyDescent="0.2">
      <c r="A2069" s="90"/>
      <c r="B2069" s="90"/>
      <c r="C2069" s="90"/>
      <c r="D2069"/>
    </row>
    <row r="2070" spans="1:4" x14ac:dyDescent="0.2">
      <c r="A2070" s="90"/>
      <c r="B2070" s="90"/>
      <c r="C2070" s="90"/>
      <c r="D2070"/>
    </row>
    <row r="2071" spans="1:4" x14ac:dyDescent="0.2">
      <c r="A2071" s="90"/>
      <c r="B2071" s="90"/>
      <c r="C2071" s="90"/>
      <c r="D2071"/>
    </row>
    <row r="2072" spans="1:4" x14ac:dyDescent="0.2">
      <c r="A2072" s="90"/>
      <c r="B2072" s="90"/>
      <c r="C2072" s="90"/>
      <c r="D2072"/>
    </row>
    <row r="2073" spans="1:4" x14ac:dyDescent="0.2">
      <c r="A2073" s="90"/>
      <c r="B2073" s="90"/>
      <c r="C2073" s="90"/>
      <c r="D2073"/>
    </row>
    <row r="2074" spans="1:4" x14ac:dyDescent="0.2">
      <c r="A2074" s="90"/>
      <c r="B2074" s="90"/>
      <c r="C2074" s="90"/>
      <c r="D2074"/>
    </row>
    <row r="2075" spans="1:4" x14ac:dyDescent="0.2">
      <c r="A2075" s="90"/>
      <c r="B2075" s="90"/>
      <c r="C2075" s="90"/>
      <c r="D2075"/>
    </row>
    <row r="2076" spans="1:4" x14ac:dyDescent="0.2">
      <c r="A2076" s="90"/>
      <c r="B2076" s="90"/>
      <c r="C2076" s="90"/>
      <c r="D2076"/>
    </row>
    <row r="2077" spans="1:4" x14ac:dyDescent="0.2">
      <c r="A2077" s="90"/>
      <c r="B2077" s="90"/>
      <c r="C2077" s="90"/>
      <c r="D2077"/>
    </row>
    <row r="2078" spans="1:4" x14ac:dyDescent="0.2">
      <c r="A2078" s="90"/>
      <c r="B2078" s="90"/>
      <c r="C2078" s="90"/>
      <c r="D2078"/>
    </row>
    <row r="2079" spans="1:4" x14ac:dyDescent="0.2">
      <c r="A2079" s="90"/>
      <c r="B2079" s="90"/>
      <c r="C2079" s="90"/>
      <c r="D2079"/>
    </row>
    <row r="2080" spans="1:4" x14ac:dyDescent="0.2">
      <c r="A2080" s="90"/>
      <c r="B2080" s="90"/>
      <c r="C2080" s="90"/>
      <c r="D2080"/>
    </row>
    <row r="2081" spans="1:4" x14ac:dyDescent="0.2">
      <c r="A2081" s="90"/>
      <c r="B2081" s="90"/>
      <c r="C2081" s="90"/>
      <c r="D2081"/>
    </row>
    <row r="2082" spans="1:4" x14ac:dyDescent="0.2">
      <c r="A2082" s="90"/>
      <c r="B2082" s="90"/>
      <c r="C2082" s="90"/>
      <c r="D2082"/>
    </row>
    <row r="2083" spans="1:4" x14ac:dyDescent="0.2">
      <c r="A2083" s="90"/>
      <c r="B2083" s="90"/>
      <c r="C2083" s="90"/>
      <c r="D2083"/>
    </row>
    <row r="2084" spans="1:4" x14ac:dyDescent="0.2">
      <c r="A2084" s="90"/>
      <c r="B2084" s="90"/>
      <c r="C2084" s="90"/>
      <c r="D2084"/>
    </row>
    <row r="2085" spans="1:4" x14ac:dyDescent="0.2">
      <c r="A2085" s="90"/>
      <c r="B2085" s="90"/>
      <c r="C2085" s="90"/>
      <c r="D2085"/>
    </row>
    <row r="2086" spans="1:4" x14ac:dyDescent="0.2">
      <c r="A2086" s="90"/>
      <c r="B2086" s="90"/>
      <c r="C2086" s="90"/>
      <c r="D2086"/>
    </row>
    <row r="2087" spans="1:4" x14ac:dyDescent="0.2">
      <c r="A2087" s="90"/>
      <c r="B2087" s="90"/>
      <c r="C2087" s="90"/>
      <c r="D2087"/>
    </row>
    <row r="2088" spans="1:4" x14ac:dyDescent="0.2">
      <c r="A2088" s="90"/>
      <c r="B2088" s="90"/>
      <c r="C2088" s="90"/>
      <c r="D2088"/>
    </row>
    <row r="2089" spans="1:4" x14ac:dyDescent="0.2">
      <c r="A2089" s="90"/>
      <c r="B2089" s="90"/>
      <c r="C2089" s="90"/>
      <c r="D2089"/>
    </row>
    <row r="2090" spans="1:4" x14ac:dyDescent="0.2">
      <c r="A2090" s="90"/>
      <c r="B2090" s="90"/>
      <c r="C2090" s="90"/>
      <c r="D2090"/>
    </row>
    <row r="2091" spans="1:4" x14ac:dyDescent="0.2">
      <c r="A2091" s="90"/>
      <c r="B2091" s="90"/>
      <c r="C2091" s="90"/>
      <c r="D2091"/>
    </row>
    <row r="2092" spans="1:4" x14ac:dyDescent="0.2">
      <c r="A2092" s="90"/>
      <c r="B2092" s="90"/>
      <c r="C2092" s="90"/>
      <c r="D2092"/>
    </row>
    <row r="2093" spans="1:4" x14ac:dyDescent="0.2">
      <c r="A2093" s="90"/>
      <c r="B2093" s="90"/>
      <c r="C2093" s="90"/>
      <c r="D2093"/>
    </row>
    <row r="2094" spans="1:4" x14ac:dyDescent="0.2">
      <c r="A2094" s="90"/>
      <c r="B2094" s="90"/>
      <c r="C2094" s="90"/>
      <c r="D2094"/>
    </row>
    <row r="2095" spans="1:4" x14ac:dyDescent="0.2">
      <c r="A2095" s="90"/>
      <c r="B2095" s="90"/>
      <c r="C2095" s="90"/>
      <c r="D2095"/>
    </row>
    <row r="2096" spans="1:4" x14ac:dyDescent="0.2">
      <c r="A2096" s="90"/>
      <c r="B2096" s="90"/>
      <c r="C2096" s="90"/>
      <c r="D2096"/>
    </row>
    <row r="2097" spans="1:4" x14ac:dyDescent="0.2">
      <c r="A2097" s="90"/>
      <c r="B2097" s="90"/>
      <c r="C2097" s="90"/>
      <c r="D2097"/>
    </row>
    <row r="2098" spans="1:4" x14ac:dyDescent="0.2">
      <c r="A2098" s="90"/>
      <c r="B2098" s="90"/>
      <c r="C2098" s="90"/>
      <c r="D2098"/>
    </row>
    <row r="2099" spans="1:4" x14ac:dyDescent="0.2">
      <c r="A2099" s="90"/>
      <c r="B2099" s="90"/>
      <c r="C2099" s="90"/>
      <c r="D2099"/>
    </row>
    <row r="2100" spans="1:4" x14ac:dyDescent="0.2">
      <c r="A2100" s="90"/>
      <c r="B2100" s="90"/>
      <c r="C2100" s="90"/>
      <c r="D2100"/>
    </row>
    <row r="2101" spans="1:4" x14ac:dyDescent="0.2">
      <c r="A2101" s="90"/>
      <c r="B2101" s="90"/>
      <c r="C2101" s="90"/>
      <c r="D2101"/>
    </row>
    <row r="2102" spans="1:4" x14ac:dyDescent="0.2">
      <c r="A2102" s="90"/>
      <c r="B2102" s="90"/>
      <c r="C2102" s="90"/>
      <c r="D2102"/>
    </row>
    <row r="2103" spans="1:4" x14ac:dyDescent="0.2">
      <c r="A2103" s="90"/>
      <c r="B2103" s="90"/>
      <c r="C2103" s="90"/>
      <c r="D2103"/>
    </row>
    <row r="2104" spans="1:4" x14ac:dyDescent="0.2">
      <c r="A2104" s="90"/>
      <c r="B2104" s="90"/>
      <c r="C2104" s="90"/>
      <c r="D2104"/>
    </row>
    <row r="2105" spans="1:4" x14ac:dyDescent="0.2">
      <c r="A2105" s="90"/>
      <c r="B2105" s="90"/>
      <c r="C2105" s="90"/>
      <c r="D2105"/>
    </row>
    <row r="2106" spans="1:4" x14ac:dyDescent="0.2">
      <c r="A2106" s="90"/>
      <c r="B2106" s="90"/>
      <c r="C2106" s="90"/>
      <c r="D2106"/>
    </row>
    <row r="2107" spans="1:4" x14ac:dyDescent="0.2">
      <c r="A2107" s="90"/>
      <c r="B2107" s="90"/>
      <c r="C2107" s="90"/>
      <c r="D2107"/>
    </row>
    <row r="2108" spans="1:4" x14ac:dyDescent="0.2">
      <c r="A2108" s="90"/>
      <c r="B2108" s="90"/>
      <c r="C2108" s="90"/>
      <c r="D2108"/>
    </row>
    <row r="2109" spans="1:4" x14ac:dyDescent="0.2">
      <c r="A2109" s="90"/>
      <c r="B2109" s="90"/>
      <c r="C2109" s="90"/>
      <c r="D2109"/>
    </row>
    <row r="2110" spans="1:4" x14ac:dyDescent="0.2">
      <c r="A2110" s="90"/>
      <c r="B2110" s="90"/>
      <c r="C2110" s="90"/>
      <c r="D2110"/>
    </row>
    <row r="2111" spans="1:4" x14ac:dyDescent="0.2">
      <c r="A2111" s="90"/>
      <c r="B2111" s="90"/>
      <c r="C2111" s="90"/>
      <c r="D2111"/>
    </row>
    <row r="2112" spans="1:4" x14ac:dyDescent="0.2">
      <c r="A2112" s="90"/>
      <c r="B2112" s="90"/>
      <c r="C2112" s="90"/>
      <c r="D2112"/>
    </row>
    <row r="2113" spans="1:4" x14ac:dyDescent="0.2">
      <c r="A2113" s="90"/>
      <c r="B2113" s="90"/>
      <c r="C2113" s="90"/>
      <c r="D2113"/>
    </row>
    <row r="2114" spans="1:4" x14ac:dyDescent="0.2">
      <c r="A2114" s="90"/>
      <c r="B2114" s="90"/>
      <c r="C2114" s="90"/>
      <c r="D2114"/>
    </row>
    <row r="2115" spans="1:4" x14ac:dyDescent="0.2">
      <c r="A2115" s="90"/>
      <c r="B2115" s="90"/>
      <c r="C2115" s="90"/>
      <c r="D2115"/>
    </row>
    <row r="2116" spans="1:4" x14ac:dyDescent="0.2">
      <c r="A2116" s="90"/>
      <c r="B2116" s="90"/>
      <c r="C2116" s="90"/>
      <c r="D2116"/>
    </row>
    <row r="2117" spans="1:4" x14ac:dyDescent="0.2">
      <c r="A2117" s="90"/>
      <c r="B2117" s="90"/>
      <c r="C2117" s="90"/>
      <c r="D2117"/>
    </row>
    <row r="2118" spans="1:4" x14ac:dyDescent="0.2">
      <c r="A2118" s="90"/>
      <c r="B2118" s="90"/>
      <c r="C2118" s="90"/>
      <c r="D2118"/>
    </row>
    <row r="2119" spans="1:4" x14ac:dyDescent="0.2">
      <c r="A2119" s="90"/>
      <c r="B2119" s="90"/>
      <c r="C2119" s="90"/>
      <c r="D2119"/>
    </row>
    <row r="2120" spans="1:4" x14ac:dyDescent="0.2">
      <c r="A2120" s="90"/>
      <c r="B2120" s="90"/>
      <c r="C2120" s="90"/>
      <c r="D2120"/>
    </row>
    <row r="2121" spans="1:4" x14ac:dyDescent="0.2">
      <c r="A2121" s="90"/>
      <c r="B2121" s="90"/>
      <c r="C2121" s="90"/>
      <c r="D2121"/>
    </row>
    <row r="2122" spans="1:4" x14ac:dyDescent="0.2">
      <c r="A2122" s="90"/>
      <c r="B2122" s="90"/>
      <c r="C2122" s="90"/>
      <c r="D2122"/>
    </row>
    <row r="2123" spans="1:4" x14ac:dyDescent="0.2">
      <c r="A2123" s="90"/>
      <c r="B2123" s="90"/>
      <c r="C2123" s="90"/>
      <c r="D2123"/>
    </row>
    <row r="2124" spans="1:4" x14ac:dyDescent="0.2">
      <c r="A2124" s="90"/>
      <c r="B2124" s="90"/>
      <c r="C2124" s="90"/>
      <c r="D2124"/>
    </row>
    <row r="2125" spans="1:4" x14ac:dyDescent="0.2">
      <c r="A2125" s="90"/>
      <c r="B2125" s="90"/>
      <c r="C2125" s="90"/>
      <c r="D2125"/>
    </row>
    <row r="2126" spans="1:4" x14ac:dyDescent="0.2">
      <c r="A2126" s="90"/>
      <c r="B2126" s="90"/>
      <c r="C2126" s="90"/>
      <c r="D2126"/>
    </row>
    <row r="2127" spans="1:4" x14ac:dyDescent="0.2">
      <c r="A2127" s="90"/>
      <c r="B2127" s="90"/>
      <c r="C2127" s="90"/>
      <c r="D2127"/>
    </row>
    <row r="2128" spans="1:4" x14ac:dyDescent="0.2">
      <c r="A2128" s="90"/>
      <c r="B2128" s="90"/>
      <c r="C2128" s="90"/>
      <c r="D2128"/>
    </row>
    <row r="2129" spans="1:4" x14ac:dyDescent="0.2">
      <c r="A2129" s="90"/>
      <c r="B2129" s="90"/>
      <c r="C2129" s="90"/>
      <c r="D2129"/>
    </row>
    <row r="2130" spans="1:4" x14ac:dyDescent="0.2">
      <c r="A2130" s="90"/>
      <c r="B2130" s="90"/>
      <c r="C2130" s="90"/>
      <c r="D2130"/>
    </row>
    <row r="2131" spans="1:4" x14ac:dyDescent="0.2">
      <c r="A2131" s="90"/>
      <c r="B2131" s="90"/>
      <c r="C2131" s="90"/>
      <c r="D2131"/>
    </row>
    <row r="2132" spans="1:4" x14ac:dyDescent="0.2">
      <c r="A2132" s="90"/>
      <c r="B2132" s="90"/>
      <c r="C2132" s="90"/>
      <c r="D2132"/>
    </row>
    <row r="2133" spans="1:4" x14ac:dyDescent="0.2">
      <c r="A2133" s="90"/>
      <c r="B2133" s="90"/>
      <c r="C2133" s="90"/>
      <c r="D2133"/>
    </row>
    <row r="2134" spans="1:4" x14ac:dyDescent="0.2">
      <c r="A2134" s="90"/>
      <c r="B2134" s="90"/>
      <c r="C2134" s="90"/>
      <c r="D2134"/>
    </row>
    <row r="2135" spans="1:4" x14ac:dyDescent="0.2">
      <c r="A2135" s="90"/>
      <c r="B2135" s="90"/>
      <c r="C2135" s="90"/>
      <c r="D2135"/>
    </row>
    <row r="2136" spans="1:4" x14ac:dyDescent="0.2">
      <c r="A2136" s="90"/>
      <c r="B2136" s="90"/>
      <c r="C2136" s="90"/>
      <c r="D2136"/>
    </row>
    <row r="2137" spans="1:4" x14ac:dyDescent="0.2">
      <c r="A2137" s="90"/>
      <c r="B2137" s="90"/>
      <c r="C2137" s="90"/>
      <c r="D2137"/>
    </row>
    <row r="2138" spans="1:4" x14ac:dyDescent="0.2">
      <c r="A2138" s="90"/>
      <c r="B2138" s="90"/>
      <c r="C2138" s="90"/>
      <c r="D2138"/>
    </row>
    <row r="2139" spans="1:4" x14ac:dyDescent="0.2">
      <c r="A2139" s="90"/>
      <c r="B2139" s="90"/>
      <c r="C2139" s="90"/>
      <c r="D2139"/>
    </row>
    <row r="2140" spans="1:4" x14ac:dyDescent="0.2">
      <c r="A2140" s="90"/>
      <c r="B2140" s="90"/>
      <c r="C2140" s="90"/>
      <c r="D2140"/>
    </row>
    <row r="2141" spans="1:4" x14ac:dyDescent="0.2">
      <c r="A2141" s="90"/>
      <c r="B2141" s="90"/>
      <c r="C2141" s="90"/>
      <c r="D2141"/>
    </row>
    <row r="2142" spans="1:4" x14ac:dyDescent="0.2">
      <c r="A2142" s="90"/>
      <c r="B2142" s="90"/>
      <c r="C2142" s="90"/>
      <c r="D2142"/>
    </row>
    <row r="2143" spans="1:4" x14ac:dyDescent="0.2">
      <c r="A2143" s="90"/>
      <c r="B2143" s="90"/>
      <c r="C2143" s="90"/>
      <c r="D2143"/>
    </row>
    <row r="2144" spans="1:4" x14ac:dyDescent="0.2">
      <c r="A2144" s="90"/>
      <c r="B2144" s="90"/>
      <c r="C2144" s="90"/>
      <c r="D2144"/>
    </row>
    <row r="2145" spans="1:4" x14ac:dyDescent="0.2">
      <c r="A2145" s="90"/>
      <c r="B2145" s="90"/>
      <c r="C2145" s="90"/>
      <c r="D2145"/>
    </row>
    <row r="2146" spans="1:4" x14ac:dyDescent="0.2">
      <c r="A2146" s="90"/>
      <c r="B2146" s="90"/>
      <c r="C2146" s="90"/>
      <c r="D2146"/>
    </row>
    <row r="2147" spans="1:4" x14ac:dyDescent="0.2">
      <c r="A2147" s="90"/>
      <c r="B2147" s="90"/>
      <c r="C2147" s="90"/>
      <c r="D2147"/>
    </row>
    <row r="2148" spans="1:4" x14ac:dyDescent="0.2">
      <c r="A2148" s="90"/>
      <c r="B2148" s="90"/>
      <c r="C2148" s="90"/>
      <c r="D2148"/>
    </row>
    <row r="2149" spans="1:4" x14ac:dyDescent="0.2">
      <c r="A2149" s="90"/>
      <c r="B2149" s="90"/>
      <c r="C2149" s="90"/>
      <c r="D2149"/>
    </row>
    <row r="2150" spans="1:4" x14ac:dyDescent="0.2">
      <c r="A2150" s="90"/>
      <c r="B2150" s="90"/>
      <c r="C2150" s="90"/>
      <c r="D2150"/>
    </row>
    <row r="2151" spans="1:4" x14ac:dyDescent="0.2">
      <c r="A2151" s="90"/>
      <c r="B2151" s="90"/>
      <c r="C2151" s="90"/>
      <c r="D2151"/>
    </row>
    <row r="2152" spans="1:4" x14ac:dyDescent="0.2">
      <c r="A2152" s="90"/>
      <c r="B2152" s="90"/>
      <c r="C2152" s="90"/>
      <c r="D2152"/>
    </row>
    <row r="2153" spans="1:4" x14ac:dyDescent="0.2">
      <c r="A2153" s="90"/>
      <c r="B2153" s="90"/>
      <c r="C2153" s="90"/>
      <c r="D2153"/>
    </row>
    <row r="2154" spans="1:4" x14ac:dyDescent="0.2">
      <c r="A2154" s="90"/>
      <c r="B2154" s="90"/>
      <c r="C2154" s="90"/>
      <c r="D2154"/>
    </row>
    <row r="2155" spans="1:4" x14ac:dyDescent="0.2">
      <c r="A2155" s="90"/>
      <c r="B2155" s="90"/>
      <c r="C2155" s="90"/>
      <c r="D2155"/>
    </row>
    <row r="2156" spans="1:4" x14ac:dyDescent="0.2">
      <c r="A2156" s="90"/>
      <c r="B2156" s="90"/>
      <c r="C2156" s="90"/>
      <c r="D2156"/>
    </row>
    <row r="2157" spans="1:4" x14ac:dyDescent="0.2">
      <c r="A2157" s="90"/>
      <c r="B2157" s="90"/>
      <c r="C2157" s="90"/>
      <c r="D2157"/>
    </row>
    <row r="2158" spans="1:4" x14ac:dyDescent="0.2">
      <c r="A2158" s="90"/>
      <c r="B2158" s="90"/>
      <c r="C2158" s="90"/>
      <c r="D2158"/>
    </row>
    <row r="2159" spans="1:4" x14ac:dyDescent="0.2">
      <c r="A2159" s="90"/>
      <c r="B2159" s="90"/>
      <c r="C2159" s="90"/>
      <c r="D2159"/>
    </row>
    <row r="2160" spans="1:4" x14ac:dyDescent="0.2">
      <c r="A2160" s="90"/>
      <c r="B2160" s="90"/>
      <c r="C2160" s="90"/>
      <c r="D2160"/>
    </row>
    <row r="2161" spans="1:4" x14ac:dyDescent="0.2">
      <c r="A2161" s="90"/>
      <c r="B2161" s="90"/>
      <c r="C2161" s="90"/>
      <c r="D2161"/>
    </row>
    <row r="2162" spans="1:4" x14ac:dyDescent="0.2">
      <c r="A2162" s="90"/>
      <c r="B2162" s="90"/>
      <c r="C2162" s="90"/>
      <c r="D2162"/>
    </row>
    <row r="2163" spans="1:4" x14ac:dyDescent="0.2">
      <c r="A2163" s="90"/>
      <c r="B2163" s="90"/>
      <c r="C2163" s="90"/>
      <c r="D2163"/>
    </row>
    <row r="2164" spans="1:4" x14ac:dyDescent="0.2">
      <c r="A2164" s="90"/>
      <c r="B2164" s="90"/>
      <c r="C2164" s="90"/>
      <c r="D2164"/>
    </row>
    <row r="2165" spans="1:4" x14ac:dyDescent="0.2">
      <c r="A2165" s="90"/>
      <c r="B2165" s="90"/>
      <c r="C2165" s="90"/>
      <c r="D2165"/>
    </row>
    <row r="2166" spans="1:4" x14ac:dyDescent="0.2">
      <c r="A2166" s="90"/>
      <c r="B2166" s="90"/>
      <c r="C2166" s="90"/>
      <c r="D2166"/>
    </row>
    <row r="2167" spans="1:4" x14ac:dyDescent="0.2">
      <c r="A2167" s="90"/>
      <c r="B2167" s="90"/>
      <c r="C2167" s="90"/>
      <c r="D2167"/>
    </row>
    <row r="2168" spans="1:4" x14ac:dyDescent="0.2">
      <c r="A2168" s="90"/>
      <c r="B2168" s="90"/>
      <c r="C2168" s="90"/>
      <c r="D2168"/>
    </row>
    <row r="2169" spans="1:4" x14ac:dyDescent="0.2">
      <c r="A2169" s="90"/>
      <c r="B2169" s="90"/>
      <c r="C2169" s="90"/>
      <c r="D2169"/>
    </row>
    <row r="2170" spans="1:4" x14ac:dyDescent="0.2">
      <c r="A2170" s="90"/>
      <c r="B2170" s="90"/>
      <c r="C2170" s="90"/>
      <c r="D2170"/>
    </row>
    <row r="2171" spans="1:4" x14ac:dyDescent="0.2">
      <c r="A2171" s="90"/>
      <c r="B2171" s="90"/>
      <c r="C2171" s="90"/>
      <c r="D2171"/>
    </row>
    <row r="2172" spans="1:4" x14ac:dyDescent="0.2">
      <c r="A2172" s="90"/>
      <c r="B2172" s="90"/>
      <c r="C2172" s="90"/>
      <c r="D2172"/>
    </row>
    <row r="2173" spans="1:4" x14ac:dyDescent="0.2">
      <c r="A2173" s="90"/>
      <c r="B2173" s="90"/>
      <c r="C2173" s="90"/>
      <c r="D2173"/>
    </row>
    <row r="2174" spans="1:4" x14ac:dyDescent="0.2">
      <c r="A2174" s="90"/>
      <c r="B2174" s="90"/>
      <c r="C2174" s="90"/>
      <c r="D2174"/>
    </row>
    <row r="2175" spans="1:4" x14ac:dyDescent="0.2">
      <c r="A2175" s="90"/>
      <c r="B2175" s="90"/>
      <c r="C2175" s="90"/>
      <c r="D2175"/>
    </row>
    <row r="2176" spans="1:4" x14ac:dyDescent="0.2">
      <c r="A2176" s="90"/>
      <c r="B2176" s="90"/>
      <c r="C2176" s="90"/>
      <c r="D2176"/>
    </row>
    <row r="2177" spans="1:4" x14ac:dyDescent="0.2">
      <c r="A2177" s="90"/>
      <c r="B2177" s="90"/>
      <c r="C2177" s="90"/>
      <c r="D2177"/>
    </row>
    <row r="2178" spans="1:4" x14ac:dyDescent="0.2">
      <c r="A2178" s="90"/>
      <c r="B2178" s="90"/>
      <c r="C2178" s="90"/>
      <c r="D2178"/>
    </row>
    <row r="2179" spans="1:4" x14ac:dyDescent="0.2">
      <c r="A2179" s="90"/>
      <c r="B2179" s="90"/>
      <c r="C2179" s="90"/>
      <c r="D2179"/>
    </row>
    <row r="2180" spans="1:4" x14ac:dyDescent="0.2">
      <c r="A2180" s="90"/>
      <c r="B2180" s="90"/>
      <c r="C2180" s="90"/>
      <c r="D2180"/>
    </row>
    <row r="2181" spans="1:4" x14ac:dyDescent="0.2">
      <c r="A2181" s="90"/>
      <c r="B2181" s="90"/>
      <c r="C2181" s="90"/>
      <c r="D2181"/>
    </row>
    <row r="2182" spans="1:4" x14ac:dyDescent="0.2">
      <c r="A2182" s="90"/>
      <c r="B2182" s="90"/>
      <c r="C2182" s="90"/>
      <c r="D2182"/>
    </row>
    <row r="2183" spans="1:4" x14ac:dyDescent="0.2">
      <c r="A2183" s="90"/>
      <c r="B2183" s="90"/>
      <c r="C2183" s="90"/>
      <c r="D2183"/>
    </row>
    <row r="2184" spans="1:4" x14ac:dyDescent="0.2">
      <c r="A2184" s="90"/>
      <c r="B2184" s="90"/>
      <c r="C2184" s="90"/>
      <c r="D2184"/>
    </row>
    <row r="2185" spans="1:4" x14ac:dyDescent="0.2">
      <c r="A2185" s="90"/>
      <c r="B2185" s="90"/>
      <c r="C2185" s="90"/>
      <c r="D2185"/>
    </row>
    <row r="2186" spans="1:4" x14ac:dyDescent="0.2">
      <c r="A2186" s="90"/>
      <c r="B2186" s="90"/>
      <c r="C2186" s="90"/>
      <c r="D2186"/>
    </row>
    <row r="2187" spans="1:4" x14ac:dyDescent="0.2">
      <c r="A2187" s="90"/>
      <c r="B2187" s="90"/>
      <c r="C2187" s="90"/>
      <c r="D2187"/>
    </row>
    <row r="2188" spans="1:4" x14ac:dyDescent="0.2">
      <c r="A2188" s="90"/>
      <c r="B2188" s="90"/>
      <c r="C2188" s="90"/>
      <c r="D2188"/>
    </row>
    <row r="2189" spans="1:4" x14ac:dyDescent="0.2">
      <c r="A2189" s="90"/>
      <c r="B2189" s="90"/>
      <c r="C2189" s="90"/>
      <c r="D2189"/>
    </row>
    <row r="2190" spans="1:4" x14ac:dyDescent="0.2">
      <c r="A2190" s="90"/>
      <c r="B2190" s="90"/>
      <c r="C2190" s="90"/>
      <c r="D2190"/>
    </row>
    <row r="2191" spans="1:4" x14ac:dyDescent="0.2">
      <c r="A2191" s="90"/>
      <c r="B2191" s="90"/>
      <c r="C2191" s="90"/>
      <c r="D2191"/>
    </row>
    <row r="2192" spans="1:4" x14ac:dyDescent="0.2">
      <c r="A2192" s="90"/>
      <c r="B2192" s="90"/>
      <c r="C2192" s="90"/>
      <c r="D2192"/>
    </row>
    <row r="2193" spans="1:4" x14ac:dyDescent="0.2">
      <c r="A2193" s="90"/>
      <c r="B2193" s="90"/>
      <c r="C2193" s="90"/>
      <c r="D2193"/>
    </row>
    <row r="2194" spans="1:4" x14ac:dyDescent="0.2">
      <c r="A2194" s="90"/>
      <c r="B2194" s="90"/>
      <c r="C2194" s="90"/>
      <c r="D2194"/>
    </row>
    <row r="2195" spans="1:4" x14ac:dyDescent="0.2">
      <c r="A2195" s="90"/>
      <c r="B2195" s="90"/>
      <c r="C2195" s="90"/>
      <c r="D2195"/>
    </row>
    <row r="2196" spans="1:4" x14ac:dyDescent="0.2">
      <c r="A2196" s="90"/>
      <c r="B2196" s="90"/>
      <c r="C2196" s="90"/>
      <c r="D2196"/>
    </row>
    <row r="2197" spans="1:4" x14ac:dyDescent="0.2">
      <c r="A2197" s="90"/>
      <c r="B2197" s="90"/>
      <c r="C2197" s="90"/>
      <c r="D2197"/>
    </row>
    <row r="2198" spans="1:4" x14ac:dyDescent="0.2">
      <c r="A2198" s="90"/>
      <c r="B2198" s="90"/>
      <c r="C2198" s="90"/>
      <c r="D2198"/>
    </row>
    <row r="2199" spans="1:4" x14ac:dyDescent="0.2">
      <c r="A2199" s="90"/>
      <c r="B2199" s="90"/>
      <c r="C2199" s="90"/>
      <c r="D2199"/>
    </row>
    <row r="2200" spans="1:4" x14ac:dyDescent="0.2">
      <c r="A2200" s="90"/>
      <c r="B2200" s="90"/>
      <c r="C2200" s="90"/>
      <c r="D2200"/>
    </row>
    <row r="2201" spans="1:4" x14ac:dyDescent="0.2">
      <c r="A2201" s="90"/>
      <c r="B2201" s="90"/>
      <c r="C2201" s="90"/>
      <c r="D2201"/>
    </row>
    <row r="2202" spans="1:4" x14ac:dyDescent="0.2">
      <c r="A2202" s="90"/>
      <c r="B2202" s="90"/>
      <c r="C2202" s="90"/>
      <c r="D2202"/>
    </row>
    <row r="2203" spans="1:4" x14ac:dyDescent="0.2">
      <c r="A2203" s="90"/>
      <c r="B2203" s="90"/>
      <c r="C2203" s="90"/>
      <c r="D2203"/>
    </row>
    <row r="2204" spans="1:4" x14ac:dyDescent="0.2">
      <c r="A2204" s="90"/>
      <c r="B2204" s="90"/>
      <c r="C2204" s="90"/>
      <c r="D2204"/>
    </row>
    <row r="2205" spans="1:4" x14ac:dyDescent="0.2">
      <c r="A2205" s="90"/>
      <c r="B2205" s="90"/>
      <c r="C2205" s="90"/>
      <c r="D2205"/>
    </row>
    <row r="2206" spans="1:4" x14ac:dyDescent="0.2">
      <c r="A2206" s="90"/>
      <c r="B2206" s="90"/>
      <c r="C2206" s="90"/>
      <c r="D2206"/>
    </row>
    <row r="2207" spans="1:4" x14ac:dyDescent="0.2">
      <c r="A2207" s="90"/>
      <c r="B2207" s="90"/>
      <c r="C2207" s="90"/>
      <c r="D2207"/>
    </row>
    <row r="2208" spans="1:4" x14ac:dyDescent="0.2">
      <c r="A2208" s="90"/>
      <c r="B2208" s="90"/>
      <c r="C2208" s="90"/>
      <c r="D2208"/>
    </row>
    <row r="2209" spans="1:4" x14ac:dyDescent="0.2">
      <c r="A2209" s="90"/>
      <c r="B2209" s="90"/>
      <c r="C2209" s="90"/>
      <c r="D2209"/>
    </row>
    <row r="2210" spans="1:4" x14ac:dyDescent="0.2">
      <c r="A2210" s="90"/>
      <c r="B2210" s="90"/>
      <c r="C2210" s="90"/>
      <c r="D2210"/>
    </row>
    <row r="2211" spans="1:4" x14ac:dyDescent="0.2">
      <c r="A2211" s="90"/>
      <c r="B2211" s="90"/>
      <c r="C2211" s="90"/>
      <c r="D2211"/>
    </row>
    <row r="2212" spans="1:4" x14ac:dyDescent="0.2">
      <c r="A2212" s="90"/>
      <c r="B2212" s="90"/>
      <c r="C2212" s="90"/>
      <c r="D2212"/>
    </row>
    <row r="2213" spans="1:4" x14ac:dyDescent="0.2">
      <c r="A2213" s="90"/>
      <c r="B2213" s="90"/>
      <c r="C2213" s="90"/>
      <c r="D2213"/>
    </row>
    <row r="2214" spans="1:4" x14ac:dyDescent="0.2">
      <c r="A2214" s="90"/>
      <c r="B2214" s="90"/>
      <c r="C2214" s="90"/>
      <c r="D2214"/>
    </row>
    <row r="2215" spans="1:4" x14ac:dyDescent="0.2">
      <c r="A2215" s="90"/>
      <c r="B2215" s="90"/>
      <c r="C2215" s="90"/>
      <c r="D2215"/>
    </row>
    <row r="2216" spans="1:4" x14ac:dyDescent="0.2">
      <c r="A2216" s="90"/>
      <c r="B2216" s="90"/>
      <c r="C2216" s="90"/>
      <c r="D2216"/>
    </row>
    <row r="2217" spans="1:4" x14ac:dyDescent="0.2">
      <c r="A2217" s="90"/>
      <c r="B2217" s="90"/>
      <c r="C2217" s="90"/>
      <c r="D2217"/>
    </row>
    <row r="2218" spans="1:4" x14ac:dyDescent="0.2">
      <c r="A2218" s="90"/>
      <c r="B2218" s="90"/>
      <c r="C2218" s="90"/>
      <c r="D2218"/>
    </row>
    <row r="2219" spans="1:4" x14ac:dyDescent="0.2">
      <c r="A2219" s="90"/>
      <c r="B2219" s="90"/>
      <c r="C2219" s="90"/>
      <c r="D2219"/>
    </row>
    <row r="2220" spans="1:4" x14ac:dyDescent="0.2">
      <c r="A2220" s="90"/>
      <c r="B2220" s="90"/>
      <c r="C2220" s="90"/>
      <c r="D2220"/>
    </row>
    <row r="2221" spans="1:4" x14ac:dyDescent="0.2">
      <c r="A2221" s="90"/>
      <c r="B2221" s="90"/>
      <c r="C2221" s="90"/>
      <c r="D2221"/>
    </row>
    <row r="2222" spans="1:4" x14ac:dyDescent="0.2">
      <c r="A2222" s="90"/>
      <c r="B2222" s="90"/>
      <c r="C2222" s="90"/>
      <c r="D2222"/>
    </row>
    <row r="2223" spans="1:4" x14ac:dyDescent="0.2">
      <c r="A2223" s="90"/>
      <c r="B2223" s="90"/>
      <c r="C2223" s="90"/>
      <c r="D2223"/>
    </row>
    <row r="2224" spans="1:4" x14ac:dyDescent="0.2">
      <c r="A2224" s="90"/>
      <c r="B2224" s="90"/>
      <c r="C2224" s="90"/>
      <c r="D2224"/>
    </row>
    <row r="2225" spans="1:4" x14ac:dyDescent="0.2">
      <c r="A2225" s="90"/>
      <c r="B2225" s="90"/>
      <c r="C2225" s="90"/>
      <c r="D2225"/>
    </row>
    <row r="2226" spans="1:4" x14ac:dyDescent="0.2">
      <c r="A2226" s="90"/>
      <c r="B2226" s="90"/>
      <c r="C2226" s="90"/>
      <c r="D2226"/>
    </row>
    <row r="2227" spans="1:4" x14ac:dyDescent="0.2">
      <c r="A2227" s="90"/>
      <c r="B2227" s="90"/>
      <c r="C2227" s="90"/>
      <c r="D2227"/>
    </row>
    <row r="2228" spans="1:4" x14ac:dyDescent="0.2">
      <c r="A2228" s="90"/>
      <c r="B2228" s="90"/>
      <c r="C2228" s="90"/>
      <c r="D2228"/>
    </row>
    <row r="2229" spans="1:4" x14ac:dyDescent="0.2">
      <c r="A2229" s="90"/>
      <c r="B2229" s="90"/>
      <c r="C2229" s="90"/>
      <c r="D2229"/>
    </row>
    <row r="2230" spans="1:4" x14ac:dyDescent="0.2">
      <c r="A2230" s="90"/>
      <c r="B2230" s="90"/>
      <c r="C2230" s="90"/>
      <c r="D2230"/>
    </row>
    <row r="2231" spans="1:4" x14ac:dyDescent="0.2">
      <c r="A2231" s="90"/>
      <c r="B2231" s="90"/>
      <c r="C2231" s="90"/>
      <c r="D2231"/>
    </row>
    <row r="2232" spans="1:4" x14ac:dyDescent="0.2">
      <c r="A2232" s="90"/>
      <c r="B2232" s="90"/>
      <c r="C2232" s="90"/>
      <c r="D2232"/>
    </row>
    <row r="2233" spans="1:4" x14ac:dyDescent="0.2">
      <c r="A2233" s="90"/>
      <c r="B2233" s="90"/>
      <c r="C2233" s="90"/>
      <c r="D2233"/>
    </row>
    <row r="2234" spans="1:4" x14ac:dyDescent="0.2">
      <c r="A2234" s="90"/>
      <c r="B2234" s="90"/>
      <c r="C2234" s="90"/>
      <c r="D2234"/>
    </row>
    <row r="2235" spans="1:4" x14ac:dyDescent="0.2">
      <c r="A2235" s="90"/>
      <c r="B2235" s="90"/>
      <c r="C2235" s="90"/>
      <c r="D2235"/>
    </row>
    <row r="2236" spans="1:4" x14ac:dyDescent="0.2">
      <c r="A2236" s="90"/>
      <c r="B2236" s="90"/>
      <c r="C2236" s="90"/>
      <c r="D2236"/>
    </row>
    <row r="2237" spans="1:4" x14ac:dyDescent="0.2">
      <c r="A2237" s="90"/>
      <c r="B2237" s="90"/>
      <c r="C2237" s="90"/>
      <c r="D2237"/>
    </row>
    <row r="2238" spans="1:4" x14ac:dyDescent="0.2">
      <c r="A2238" s="90"/>
      <c r="B2238" s="90"/>
      <c r="C2238" s="90"/>
      <c r="D2238"/>
    </row>
    <row r="2239" spans="1:4" x14ac:dyDescent="0.2">
      <c r="A2239" s="90"/>
      <c r="B2239" s="90"/>
      <c r="C2239" s="90"/>
      <c r="D2239"/>
    </row>
    <row r="2240" spans="1:4" x14ac:dyDescent="0.2">
      <c r="A2240" s="90"/>
      <c r="B2240" s="90"/>
      <c r="C2240" s="90"/>
      <c r="D2240"/>
    </row>
    <row r="2241" spans="1:4" x14ac:dyDescent="0.2">
      <c r="A2241" s="90"/>
      <c r="B2241" s="90"/>
      <c r="C2241" s="90"/>
      <c r="D2241"/>
    </row>
    <row r="2242" spans="1:4" x14ac:dyDescent="0.2">
      <c r="A2242" s="90"/>
      <c r="B2242" s="90"/>
      <c r="C2242" s="90"/>
      <c r="D2242"/>
    </row>
    <row r="2243" spans="1:4" x14ac:dyDescent="0.2">
      <c r="A2243" s="90"/>
      <c r="B2243" s="90"/>
      <c r="C2243" s="90"/>
      <c r="D2243"/>
    </row>
    <row r="2244" spans="1:4" x14ac:dyDescent="0.2">
      <c r="A2244" s="90"/>
      <c r="B2244" s="90"/>
      <c r="C2244" s="90"/>
      <c r="D2244"/>
    </row>
    <row r="2245" spans="1:4" x14ac:dyDescent="0.2">
      <c r="A2245" s="90"/>
      <c r="B2245" s="90"/>
      <c r="C2245" s="90"/>
      <c r="D2245"/>
    </row>
    <row r="2246" spans="1:4" x14ac:dyDescent="0.2">
      <c r="A2246" s="90"/>
      <c r="B2246" s="90"/>
      <c r="C2246" s="90"/>
      <c r="D2246"/>
    </row>
    <row r="2247" spans="1:4" x14ac:dyDescent="0.2">
      <c r="A2247" s="90"/>
      <c r="B2247" s="90"/>
      <c r="C2247" s="90"/>
      <c r="D2247"/>
    </row>
    <row r="2248" spans="1:4" x14ac:dyDescent="0.2">
      <c r="A2248" s="90"/>
      <c r="B2248" s="90"/>
      <c r="C2248" s="90"/>
      <c r="D2248"/>
    </row>
    <row r="2249" spans="1:4" x14ac:dyDescent="0.2">
      <c r="A2249" s="90"/>
      <c r="B2249" s="90"/>
      <c r="C2249" s="90"/>
      <c r="D2249"/>
    </row>
    <row r="2250" spans="1:4" x14ac:dyDescent="0.2">
      <c r="A2250" s="90"/>
      <c r="B2250" s="90"/>
      <c r="C2250" s="90"/>
      <c r="D2250"/>
    </row>
    <row r="2251" spans="1:4" x14ac:dyDescent="0.2">
      <c r="A2251" s="90"/>
      <c r="B2251" s="90"/>
      <c r="C2251" s="90"/>
      <c r="D2251"/>
    </row>
    <row r="2252" spans="1:4" x14ac:dyDescent="0.2">
      <c r="A2252" s="90"/>
      <c r="B2252" s="90"/>
      <c r="C2252" s="90"/>
      <c r="D2252"/>
    </row>
    <row r="2253" spans="1:4" x14ac:dyDescent="0.2">
      <c r="A2253" s="90"/>
      <c r="B2253" s="90"/>
      <c r="C2253" s="90"/>
      <c r="D2253"/>
    </row>
    <row r="2254" spans="1:4" x14ac:dyDescent="0.2">
      <c r="A2254" s="90"/>
      <c r="B2254" s="90"/>
      <c r="C2254" s="90"/>
      <c r="D2254"/>
    </row>
    <row r="2255" spans="1:4" x14ac:dyDescent="0.2">
      <c r="A2255" s="90"/>
      <c r="B2255" s="90"/>
      <c r="C2255" s="90"/>
      <c r="D2255"/>
    </row>
    <row r="2256" spans="1:4" x14ac:dyDescent="0.2">
      <c r="A2256" s="90"/>
      <c r="B2256" s="90"/>
      <c r="C2256" s="90"/>
      <c r="D2256"/>
    </row>
    <row r="2257" spans="1:4" x14ac:dyDescent="0.2">
      <c r="A2257" s="90"/>
      <c r="B2257" s="90"/>
      <c r="C2257" s="90"/>
      <c r="D2257"/>
    </row>
    <row r="2258" spans="1:4" x14ac:dyDescent="0.2">
      <c r="A2258" s="90"/>
      <c r="B2258" s="90"/>
      <c r="C2258" s="90"/>
      <c r="D2258"/>
    </row>
    <row r="2259" spans="1:4" x14ac:dyDescent="0.2">
      <c r="A2259" s="90"/>
      <c r="B2259" s="90"/>
      <c r="C2259" s="90"/>
      <c r="D2259"/>
    </row>
    <row r="2260" spans="1:4" x14ac:dyDescent="0.2">
      <c r="A2260" s="90"/>
      <c r="B2260" s="90"/>
      <c r="C2260" s="90"/>
      <c r="D2260"/>
    </row>
    <row r="2261" spans="1:4" x14ac:dyDescent="0.2">
      <c r="A2261" s="90"/>
      <c r="B2261" s="90"/>
      <c r="C2261" s="90"/>
      <c r="D2261"/>
    </row>
    <row r="2262" spans="1:4" x14ac:dyDescent="0.2">
      <c r="A2262" s="90"/>
      <c r="B2262" s="90"/>
      <c r="C2262" s="90"/>
      <c r="D2262"/>
    </row>
    <row r="2263" spans="1:4" x14ac:dyDescent="0.2">
      <c r="A2263" s="90"/>
      <c r="B2263" s="90"/>
      <c r="C2263" s="90"/>
      <c r="D2263"/>
    </row>
    <row r="2264" spans="1:4" x14ac:dyDescent="0.2">
      <c r="A2264" s="90"/>
      <c r="B2264" s="90"/>
      <c r="C2264" s="90"/>
      <c r="D2264"/>
    </row>
    <row r="2265" spans="1:4" x14ac:dyDescent="0.2">
      <c r="A2265" s="90"/>
      <c r="B2265" s="90"/>
      <c r="C2265" s="90"/>
      <c r="D2265"/>
    </row>
    <row r="2266" spans="1:4" x14ac:dyDescent="0.2">
      <c r="A2266" s="90"/>
      <c r="B2266" s="90"/>
      <c r="C2266" s="90"/>
      <c r="D2266"/>
    </row>
    <row r="2267" spans="1:4" x14ac:dyDescent="0.2">
      <c r="A2267" s="90"/>
      <c r="B2267" s="90"/>
      <c r="C2267" s="90"/>
      <c r="D2267"/>
    </row>
    <row r="2268" spans="1:4" x14ac:dyDescent="0.2">
      <c r="A2268" s="90"/>
      <c r="B2268" s="90"/>
      <c r="C2268" s="90"/>
      <c r="D2268"/>
    </row>
    <row r="2269" spans="1:4" x14ac:dyDescent="0.2">
      <c r="A2269" s="90"/>
      <c r="B2269" s="90"/>
      <c r="C2269" s="90"/>
      <c r="D2269"/>
    </row>
    <row r="2270" spans="1:4" x14ac:dyDescent="0.2">
      <c r="A2270" s="90"/>
      <c r="B2270" s="90"/>
      <c r="C2270" s="90"/>
      <c r="D2270"/>
    </row>
    <row r="2271" spans="1:4" x14ac:dyDescent="0.2">
      <c r="A2271" s="90"/>
      <c r="B2271" s="90"/>
      <c r="C2271" s="90"/>
      <c r="D2271"/>
    </row>
    <row r="2272" spans="1:4" x14ac:dyDescent="0.2">
      <c r="A2272" s="90"/>
      <c r="B2272" s="90"/>
      <c r="C2272" s="90"/>
      <c r="D2272"/>
    </row>
    <row r="2273" spans="1:4" x14ac:dyDescent="0.2">
      <c r="A2273" s="90"/>
      <c r="B2273" s="90"/>
      <c r="C2273" s="90"/>
      <c r="D2273"/>
    </row>
    <row r="2274" spans="1:4" x14ac:dyDescent="0.2">
      <c r="A2274" s="90"/>
      <c r="B2274" s="90"/>
      <c r="C2274" s="90"/>
      <c r="D2274"/>
    </row>
    <row r="2275" spans="1:4" x14ac:dyDescent="0.2">
      <c r="A2275" s="90"/>
      <c r="B2275" s="90"/>
      <c r="C2275" s="90"/>
      <c r="D2275"/>
    </row>
    <row r="2276" spans="1:4" x14ac:dyDescent="0.2">
      <c r="A2276" s="90"/>
      <c r="B2276" s="90"/>
      <c r="C2276" s="90"/>
      <c r="D2276"/>
    </row>
    <row r="2277" spans="1:4" x14ac:dyDescent="0.2">
      <c r="A2277" s="90"/>
      <c r="B2277" s="90"/>
      <c r="C2277" s="90"/>
      <c r="D2277"/>
    </row>
    <row r="2278" spans="1:4" x14ac:dyDescent="0.2">
      <c r="A2278" s="90"/>
      <c r="B2278" s="90"/>
      <c r="C2278" s="90"/>
      <c r="D2278"/>
    </row>
    <row r="2279" spans="1:4" x14ac:dyDescent="0.2">
      <c r="A2279" s="90"/>
      <c r="B2279" s="90"/>
      <c r="C2279" s="90"/>
      <c r="D2279"/>
    </row>
    <row r="2280" spans="1:4" x14ac:dyDescent="0.2">
      <c r="A2280" s="90"/>
      <c r="B2280" s="90"/>
      <c r="C2280" s="90"/>
      <c r="D2280"/>
    </row>
    <row r="2281" spans="1:4" x14ac:dyDescent="0.2">
      <c r="A2281" s="90"/>
      <c r="B2281" s="90"/>
      <c r="C2281" s="90"/>
      <c r="D2281"/>
    </row>
    <row r="2282" spans="1:4" x14ac:dyDescent="0.2">
      <c r="A2282" s="90"/>
      <c r="B2282" s="90"/>
      <c r="C2282" s="90"/>
      <c r="D2282"/>
    </row>
    <row r="2283" spans="1:4" x14ac:dyDescent="0.2">
      <c r="A2283" s="90"/>
      <c r="B2283" s="90"/>
      <c r="C2283" s="90"/>
      <c r="D2283"/>
    </row>
    <row r="2284" spans="1:4" x14ac:dyDescent="0.2">
      <c r="A2284" s="90"/>
      <c r="B2284" s="90"/>
      <c r="C2284" s="90"/>
      <c r="D2284"/>
    </row>
    <row r="2285" spans="1:4" x14ac:dyDescent="0.2">
      <c r="A2285" s="90"/>
      <c r="B2285" s="90"/>
      <c r="C2285" s="90"/>
      <c r="D2285"/>
    </row>
    <row r="2286" spans="1:4" x14ac:dyDescent="0.2">
      <c r="A2286" s="90"/>
      <c r="B2286" s="90"/>
      <c r="C2286" s="90"/>
      <c r="D2286"/>
    </row>
    <row r="2287" spans="1:4" x14ac:dyDescent="0.2">
      <c r="A2287" s="90"/>
      <c r="B2287" s="90"/>
      <c r="C2287" s="90"/>
      <c r="D2287"/>
    </row>
    <row r="2288" spans="1:4" x14ac:dyDescent="0.2">
      <c r="A2288" s="90"/>
      <c r="B2288" s="90"/>
      <c r="C2288" s="90"/>
      <c r="D2288"/>
    </row>
    <row r="2289" spans="1:4" x14ac:dyDescent="0.2">
      <c r="A2289" s="90"/>
      <c r="B2289" s="90"/>
      <c r="C2289" s="90"/>
      <c r="D2289"/>
    </row>
    <row r="2290" spans="1:4" x14ac:dyDescent="0.2">
      <c r="A2290" s="90"/>
      <c r="B2290" s="90"/>
      <c r="C2290" s="90"/>
      <c r="D2290"/>
    </row>
    <row r="2291" spans="1:4" x14ac:dyDescent="0.2">
      <c r="A2291" s="90"/>
      <c r="B2291" s="90"/>
      <c r="C2291" s="90"/>
      <c r="D2291"/>
    </row>
    <row r="2292" spans="1:4" x14ac:dyDescent="0.2">
      <c r="A2292" s="90"/>
      <c r="B2292" s="90"/>
      <c r="C2292" s="90"/>
      <c r="D2292"/>
    </row>
    <row r="2293" spans="1:4" x14ac:dyDescent="0.2">
      <c r="A2293" s="90"/>
      <c r="B2293" s="90"/>
      <c r="C2293" s="90"/>
      <c r="D2293"/>
    </row>
    <row r="2294" spans="1:4" x14ac:dyDescent="0.2">
      <c r="A2294" s="90"/>
      <c r="B2294" s="90"/>
      <c r="C2294" s="90"/>
      <c r="D2294"/>
    </row>
    <row r="2295" spans="1:4" x14ac:dyDescent="0.2">
      <c r="A2295" s="90"/>
      <c r="B2295" s="90"/>
      <c r="C2295" s="90"/>
      <c r="D2295"/>
    </row>
    <row r="2296" spans="1:4" x14ac:dyDescent="0.2">
      <c r="A2296" s="90"/>
      <c r="B2296" s="90"/>
      <c r="C2296" s="90"/>
      <c r="D2296"/>
    </row>
    <row r="2297" spans="1:4" x14ac:dyDescent="0.2">
      <c r="A2297" s="90"/>
      <c r="B2297" s="90"/>
      <c r="C2297" s="90"/>
      <c r="D2297"/>
    </row>
    <row r="2298" spans="1:4" x14ac:dyDescent="0.2">
      <c r="A2298" s="90"/>
      <c r="B2298" s="90"/>
      <c r="C2298" s="90"/>
      <c r="D2298"/>
    </row>
    <row r="2299" spans="1:4" x14ac:dyDescent="0.2">
      <c r="A2299" s="90"/>
      <c r="B2299" s="90"/>
      <c r="C2299" s="90"/>
      <c r="D2299"/>
    </row>
    <row r="2300" spans="1:4" x14ac:dyDescent="0.2">
      <c r="A2300" s="90"/>
      <c r="B2300" s="90"/>
      <c r="C2300" s="90"/>
      <c r="D2300"/>
    </row>
    <row r="2301" spans="1:4" x14ac:dyDescent="0.2">
      <c r="A2301" s="90"/>
      <c r="B2301" s="90"/>
      <c r="C2301" s="90"/>
      <c r="D2301"/>
    </row>
    <row r="2302" spans="1:4" x14ac:dyDescent="0.2">
      <c r="A2302" s="90"/>
      <c r="B2302" s="90"/>
      <c r="C2302" s="90"/>
      <c r="D2302"/>
    </row>
    <row r="2303" spans="1:4" x14ac:dyDescent="0.2">
      <c r="A2303" s="90"/>
      <c r="B2303" s="90"/>
      <c r="C2303" s="90"/>
      <c r="D2303"/>
    </row>
    <row r="2304" spans="1:4" x14ac:dyDescent="0.2">
      <c r="A2304" s="90"/>
      <c r="B2304" s="90"/>
      <c r="C2304" s="90"/>
      <c r="D2304"/>
    </row>
    <row r="2305" spans="1:4" x14ac:dyDescent="0.2">
      <c r="A2305" s="90"/>
      <c r="B2305" s="90"/>
      <c r="C2305" s="90"/>
      <c r="D2305"/>
    </row>
    <row r="2306" spans="1:4" x14ac:dyDescent="0.2">
      <c r="A2306" s="90"/>
      <c r="B2306" s="90"/>
      <c r="C2306" s="90"/>
      <c r="D2306"/>
    </row>
    <row r="2307" spans="1:4" x14ac:dyDescent="0.2">
      <c r="A2307" s="90"/>
      <c r="B2307" s="90"/>
      <c r="C2307" s="90"/>
      <c r="D2307"/>
    </row>
    <row r="2308" spans="1:4" x14ac:dyDescent="0.2">
      <c r="A2308" s="90"/>
      <c r="B2308" s="90"/>
      <c r="C2308" s="90"/>
      <c r="D2308"/>
    </row>
    <row r="2309" spans="1:4" x14ac:dyDescent="0.2">
      <c r="A2309" s="90"/>
      <c r="B2309" s="90"/>
      <c r="C2309" s="90"/>
      <c r="D2309"/>
    </row>
    <row r="2310" spans="1:4" x14ac:dyDescent="0.2">
      <c r="A2310" s="90"/>
      <c r="B2310" s="90"/>
      <c r="C2310" s="90"/>
      <c r="D2310"/>
    </row>
    <row r="2311" spans="1:4" x14ac:dyDescent="0.2">
      <c r="A2311" s="90"/>
      <c r="B2311" s="90"/>
      <c r="C2311" s="90"/>
      <c r="D2311"/>
    </row>
    <row r="2312" spans="1:4" x14ac:dyDescent="0.2">
      <c r="A2312" s="90"/>
      <c r="B2312" s="90"/>
      <c r="C2312" s="90"/>
      <c r="D2312"/>
    </row>
    <row r="2313" spans="1:4" x14ac:dyDescent="0.2">
      <c r="A2313" s="90"/>
      <c r="B2313" s="90"/>
      <c r="C2313" s="90"/>
      <c r="D2313"/>
    </row>
    <row r="2314" spans="1:4" x14ac:dyDescent="0.2">
      <c r="A2314" s="90"/>
      <c r="B2314" s="90"/>
      <c r="C2314" s="90"/>
      <c r="D2314"/>
    </row>
    <row r="2315" spans="1:4" x14ac:dyDescent="0.2">
      <c r="A2315" s="90"/>
      <c r="B2315" s="90"/>
      <c r="C2315" s="90"/>
      <c r="D2315"/>
    </row>
    <row r="2316" spans="1:4" x14ac:dyDescent="0.2">
      <c r="A2316" s="90"/>
      <c r="B2316" s="90"/>
      <c r="C2316" s="90"/>
      <c r="D2316"/>
    </row>
    <row r="2317" spans="1:4" x14ac:dyDescent="0.2">
      <c r="A2317" s="90"/>
      <c r="B2317" s="90"/>
      <c r="C2317" s="90"/>
      <c r="D2317"/>
    </row>
    <row r="2318" spans="1:4" x14ac:dyDescent="0.2">
      <c r="A2318" s="90"/>
      <c r="B2318" s="90"/>
      <c r="C2318" s="90"/>
      <c r="D2318"/>
    </row>
    <row r="2319" spans="1:4" x14ac:dyDescent="0.2">
      <c r="A2319" s="90"/>
      <c r="B2319" s="90"/>
      <c r="C2319" s="90"/>
      <c r="D2319"/>
    </row>
    <row r="2320" spans="1:4" x14ac:dyDescent="0.2">
      <c r="A2320" s="90"/>
      <c r="B2320" s="90"/>
      <c r="C2320" s="90"/>
      <c r="D2320"/>
    </row>
    <row r="2321" spans="1:4" x14ac:dyDescent="0.2">
      <c r="A2321" s="90"/>
      <c r="B2321" s="90"/>
      <c r="C2321" s="90"/>
      <c r="D2321"/>
    </row>
    <row r="2322" spans="1:4" x14ac:dyDescent="0.2">
      <c r="A2322" s="90"/>
      <c r="B2322" s="90"/>
      <c r="C2322" s="90"/>
      <c r="D2322"/>
    </row>
    <row r="2323" spans="1:4" x14ac:dyDescent="0.2">
      <c r="A2323" s="90"/>
      <c r="B2323" s="90"/>
      <c r="C2323" s="90"/>
      <c r="D2323"/>
    </row>
    <row r="2324" spans="1:4" x14ac:dyDescent="0.2">
      <c r="A2324" s="90"/>
      <c r="B2324" s="90"/>
      <c r="C2324" s="90"/>
      <c r="D2324"/>
    </row>
    <row r="2325" spans="1:4" x14ac:dyDescent="0.2">
      <c r="A2325" s="90"/>
      <c r="B2325" s="90"/>
      <c r="C2325" s="90"/>
      <c r="D2325"/>
    </row>
    <row r="2326" spans="1:4" x14ac:dyDescent="0.2">
      <c r="A2326" s="90"/>
      <c r="B2326" s="90"/>
      <c r="C2326" s="90"/>
      <c r="D2326"/>
    </row>
    <row r="2327" spans="1:4" x14ac:dyDescent="0.2">
      <c r="A2327" s="90"/>
      <c r="B2327" s="90"/>
      <c r="C2327" s="90"/>
      <c r="D2327"/>
    </row>
    <row r="2328" spans="1:4" x14ac:dyDescent="0.2">
      <c r="A2328" s="90"/>
      <c r="B2328" s="90"/>
      <c r="C2328" s="90"/>
      <c r="D2328"/>
    </row>
    <row r="2329" spans="1:4" x14ac:dyDescent="0.2">
      <c r="A2329" s="90"/>
      <c r="B2329" s="90"/>
      <c r="C2329" s="90"/>
      <c r="D2329"/>
    </row>
    <row r="2330" spans="1:4" x14ac:dyDescent="0.2">
      <c r="A2330" s="90"/>
      <c r="B2330" s="90"/>
      <c r="C2330" s="90"/>
      <c r="D2330"/>
    </row>
    <row r="2331" spans="1:4" x14ac:dyDescent="0.2">
      <c r="A2331" s="90"/>
      <c r="B2331" s="90"/>
      <c r="C2331" s="90"/>
      <c r="D2331"/>
    </row>
    <row r="2332" spans="1:4" x14ac:dyDescent="0.2">
      <c r="A2332" s="90"/>
      <c r="B2332" s="90"/>
      <c r="C2332" s="90"/>
      <c r="D2332"/>
    </row>
    <row r="2333" spans="1:4" x14ac:dyDescent="0.2">
      <c r="A2333" s="90"/>
      <c r="B2333" s="90"/>
      <c r="C2333" s="90"/>
      <c r="D2333"/>
    </row>
    <row r="2334" spans="1:4" x14ac:dyDescent="0.2">
      <c r="A2334" s="90"/>
      <c r="B2334" s="90"/>
      <c r="C2334" s="90"/>
      <c r="D2334"/>
    </row>
    <row r="2335" spans="1:4" x14ac:dyDescent="0.2">
      <c r="A2335" s="90"/>
      <c r="B2335" s="90"/>
      <c r="C2335" s="90"/>
      <c r="D2335"/>
    </row>
    <row r="2336" spans="1:4" x14ac:dyDescent="0.2">
      <c r="A2336" s="90"/>
      <c r="B2336" s="90"/>
      <c r="C2336" s="90"/>
      <c r="D2336"/>
    </row>
    <row r="2337" spans="1:4" x14ac:dyDescent="0.2">
      <c r="A2337" s="90"/>
      <c r="B2337" s="90"/>
      <c r="C2337" s="90"/>
      <c r="D2337"/>
    </row>
    <row r="2338" spans="1:4" x14ac:dyDescent="0.2">
      <c r="A2338" s="90"/>
      <c r="B2338" s="90"/>
      <c r="C2338" s="90"/>
      <c r="D2338"/>
    </row>
    <row r="2339" spans="1:4" x14ac:dyDescent="0.2">
      <c r="A2339" s="90"/>
      <c r="B2339" s="90"/>
      <c r="C2339" s="90"/>
      <c r="D2339"/>
    </row>
    <row r="2340" spans="1:4" x14ac:dyDescent="0.2">
      <c r="A2340" s="90"/>
      <c r="B2340" s="90"/>
      <c r="C2340" s="90"/>
      <c r="D2340"/>
    </row>
    <row r="2341" spans="1:4" x14ac:dyDescent="0.2">
      <c r="A2341" s="90"/>
      <c r="B2341" s="90"/>
      <c r="C2341" s="90"/>
      <c r="D2341"/>
    </row>
    <row r="2342" spans="1:4" x14ac:dyDescent="0.2">
      <c r="A2342" s="90"/>
      <c r="B2342" s="90"/>
      <c r="C2342" s="90"/>
      <c r="D2342"/>
    </row>
    <row r="2343" spans="1:4" x14ac:dyDescent="0.2">
      <c r="A2343" s="90"/>
      <c r="B2343" s="90"/>
      <c r="C2343" s="90"/>
      <c r="D2343"/>
    </row>
    <row r="2344" spans="1:4" x14ac:dyDescent="0.2">
      <c r="A2344" s="90"/>
      <c r="B2344" s="90"/>
      <c r="C2344" s="90"/>
      <c r="D2344"/>
    </row>
    <row r="2345" spans="1:4" x14ac:dyDescent="0.2">
      <c r="A2345" s="90"/>
      <c r="B2345" s="90"/>
      <c r="C2345" s="90"/>
      <c r="D2345"/>
    </row>
    <row r="2346" spans="1:4" x14ac:dyDescent="0.2">
      <c r="A2346" s="90"/>
      <c r="B2346" s="90"/>
      <c r="C2346" s="90"/>
      <c r="D2346"/>
    </row>
    <row r="2347" spans="1:4" x14ac:dyDescent="0.2">
      <c r="A2347" s="90"/>
      <c r="B2347" s="90"/>
      <c r="C2347" s="90"/>
      <c r="D2347"/>
    </row>
    <row r="2348" spans="1:4" x14ac:dyDescent="0.2">
      <c r="A2348" s="90"/>
      <c r="B2348" s="90"/>
      <c r="C2348" s="90"/>
      <c r="D2348"/>
    </row>
    <row r="2349" spans="1:4" x14ac:dyDescent="0.2">
      <c r="A2349" s="90"/>
      <c r="B2349" s="90"/>
      <c r="C2349" s="90"/>
      <c r="D2349"/>
    </row>
    <row r="2350" spans="1:4" x14ac:dyDescent="0.2">
      <c r="A2350" s="90"/>
      <c r="B2350" s="90"/>
      <c r="C2350" s="90"/>
      <c r="D2350"/>
    </row>
    <row r="2351" spans="1:4" x14ac:dyDescent="0.2">
      <c r="A2351" s="90"/>
      <c r="B2351" s="90"/>
      <c r="C2351" s="90"/>
      <c r="D2351"/>
    </row>
    <row r="2352" spans="1:4" x14ac:dyDescent="0.2">
      <c r="A2352" s="90"/>
      <c r="B2352" s="90"/>
      <c r="C2352" s="90"/>
      <c r="D2352"/>
    </row>
    <row r="2353" spans="1:4" x14ac:dyDescent="0.2">
      <c r="A2353" s="90"/>
      <c r="B2353" s="90"/>
      <c r="C2353" s="90"/>
      <c r="D2353"/>
    </row>
    <row r="2354" spans="1:4" x14ac:dyDescent="0.2">
      <c r="A2354" s="90"/>
      <c r="B2354" s="90"/>
      <c r="C2354" s="90"/>
      <c r="D2354"/>
    </row>
    <row r="2355" spans="1:4" x14ac:dyDescent="0.2">
      <c r="A2355" s="90"/>
      <c r="B2355" s="90"/>
      <c r="C2355" s="90"/>
      <c r="D2355"/>
    </row>
    <row r="2356" spans="1:4" x14ac:dyDescent="0.2">
      <c r="A2356" s="90"/>
      <c r="B2356" s="90"/>
      <c r="C2356" s="90"/>
      <c r="D2356"/>
    </row>
    <row r="2357" spans="1:4" x14ac:dyDescent="0.2">
      <c r="A2357" s="90"/>
      <c r="B2357" s="90"/>
      <c r="C2357" s="90"/>
      <c r="D2357"/>
    </row>
    <row r="2358" spans="1:4" x14ac:dyDescent="0.2">
      <c r="A2358" s="90"/>
      <c r="B2358" s="90"/>
      <c r="C2358" s="90"/>
      <c r="D2358"/>
    </row>
    <row r="2359" spans="1:4" x14ac:dyDescent="0.2">
      <c r="A2359" s="90"/>
      <c r="B2359" s="90"/>
      <c r="C2359" s="90"/>
      <c r="D2359"/>
    </row>
    <row r="2360" spans="1:4" x14ac:dyDescent="0.2">
      <c r="A2360" s="90"/>
      <c r="B2360" s="90"/>
      <c r="C2360" s="90"/>
      <c r="D2360"/>
    </row>
    <row r="2361" spans="1:4" x14ac:dyDescent="0.2">
      <c r="A2361" s="90"/>
      <c r="B2361" s="90"/>
      <c r="C2361" s="90"/>
      <c r="D2361"/>
    </row>
    <row r="2362" spans="1:4" x14ac:dyDescent="0.2">
      <c r="A2362" s="90"/>
      <c r="B2362" s="90"/>
      <c r="C2362" s="90"/>
      <c r="D2362"/>
    </row>
    <row r="2363" spans="1:4" x14ac:dyDescent="0.2">
      <c r="A2363" s="90"/>
      <c r="B2363" s="90"/>
      <c r="C2363" s="90"/>
      <c r="D2363"/>
    </row>
    <row r="2364" spans="1:4" x14ac:dyDescent="0.2">
      <c r="A2364" s="90"/>
      <c r="B2364" s="90"/>
      <c r="C2364" s="90"/>
      <c r="D2364"/>
    </row>
    <row r="2365" spans="1:4" x14ac:dyDescent="0.2">
      <c r="A2365" s="90"/>
      <c r="B2365" s="90"/>
      <c r="C2365" s="90"/>
      <c r="D2365"/>
    </row>
    <row r="2366" spans="1:4" x14ac:dyDescent="0.2">
      <c r="A2366" s="90"/>
      <c r="B2366" s="90"/>
      <c r="C2366" s="90"/>
      <c r="D2366"/>
    </row>
    <row r="2367" spans="1:4" x14ac:dyDescent="0.2">
      <c r="A2367" s="90"/>
      <c r="B2367" s="90"/>
      <c r="C2367" s="90"/>
      <c r="D2367"/>
    </row>
    <row r="2368" spans="1:4" x14ac:dyDescent="0.2">
      <c r="A2368" s="90"/>
      <c r="B2368" s="90"/>
      <c r="C2368" s="90"/>
      <c r="D2368"/>
    </row>
    <row r="2369" spans="1:4" x14ac:dyDescent="0.2">
      <c r="A2369" s="90"/>
      <c r="B2369" s="90"/>
      <c r="C2369" s="90"/>
      <c r="D2369"/>
    </row>
    <row r="2370" spans="1:4" x14ac:dyDescent="0.2">
      <c r="A2370" s="90"/>
      <c r="B2370" s="90"/>
      <c r="C2370" s="90"/>
      <c r="D2370"/>
    </row>
    <row r="2371" spans="1:4" x14ac:dyDescent="0.2">
      <c r="A2371" s="90"/>
      <c r="B2371" s="90"/>
      <c r="C2371" s="90"/>
      <c r="D2371"/>
    </row>
    <row r="2372" spans="1:4" x14ac:dyDescent="0.2">
      <c r="A2372" s="90"/>
      <c r="B2372" s="90"/>
      <c r="C2372" s="90"/>
      <c r="D2372"/>
    </row>
    <row r="2373" spans="1:4" x14ac:dyDescent="0.2">
      <c r="A2373" s="90"/>
      <c r="B2373" s="90"/>
      <c r="C2373" s="90"/>
      <c r="D2373"/>
    </row>
    <row r="2374" spans="1:4" x14ac:dyDescent="0.2">
      <c r="A2374" s="90"/>
      <c r="B2374" s="90"/>
      <c r="C2374" s="90"/>
      <c r="D2374"/>
    </row>
    <row r="2375" spans="1:4" x14ac:dyDescent="0.2">
      <c r="A2375" s="90"/>
      <c r="B2375" s="90"/>
      <c r="C2375" s="90"/>
      <c r="D2375"/>
    </row>
    <row r="2376" spans="1:4" x14ac:dyDescent="0.2">
      <c r="A2376" s="90"/>
      <c r="B2376" s="90"/>
      <c r="C2376" s="90"/>
      <c r="D2376"/>
    </row>
    <row r="2377" spans="1:4" x14ac:dyDescent="0.2">
      <c r="A2377" s="90"/>
      <c r="B2377" s="90"/>
      <c r="C2377" s="90"/>
      <c r="D2377"/>
    </row>
    <row r="2378" spans="1:4" x14ac:dyDescent="0.2">
      <c r="A2378" s="90"/>
      <c r="B2378" s="90"/>
      <c r="C2378" s="90"/>
      <c r="D2378"/>
    </row>
    <row r="2379" spans="1:4" x14ac:dyDescent="0.2">
      <c r="A2379" s="90"/>
      <c r="B2379" s="90"/>
      <c r="C2379" s="90"/>
      <c r="D2379"/>
    </row>
    <row r="2380" spans="1:4" x14ac:dyDescent="0.2">
      <c r="A2380" s="90"/>
      <c r="B2380" s="90"/>
      <c r="C2380" s="90"/>
      <c r="D2380"/>
    </row>
    <row r="2381" spans="1:4" x14ac:dyDescent="0.2">
      <c r="A2381" s="90"/>
      <c r="B2381" s="90"/>
      <c r="C2381" s="90"/>
      <c r="D2381"/>
    </row>
    <row r="2382" spans="1:4" x14ac:dyDescent="0.2">
      <c r="A2382" s="90"/>
      <c r="B2382" s="90"/>
      <c r="C2382" s="90"/>
      <c r="D2382"/>
    </row>
    <row r="2383" spans="1:4" x14ac:dyDescent="0.2">
      <c r="A2383" s="90"/>
      <c r="B2383" s="90"/>
      <c r="C2383" s="90"/>
      <c r="D2383"/>
    </row>
    <row r="2384" spans="1:4" x14ac:dyDescent="0.2">
      <c r="A2384" s="90"/>
      <c r="B2384" s="90"/>
      <c r="C2384" s="90"/>
      <c r="D2384"/>
    </row>
    <row r="2385" spans="1:4" x14ac:dyDescent="0.2">
      <c r="A2385" s="90"/>
      <c r="B2385" s="90"/>
      <c r="C2385" s="90"/>
      <c r="D2385"/>
    </row>
    <row r="2386" spans="1:4" x14ac:dyDescent="0.2">
      <c r="A2386" s="90"/>
      <c r="B2386" s="90"/>
      <c r="C2386" s="90"/>
      <c r="D2386"/>
    </row>
    <row r="2387" spans="1:4" x14ac:dyDescent="0.2">
      <c r="A2387" s="90"/>
      <c r="B2387" s="90"/>
      <c r="C2387" s="90"/>
      <c r="D2387"/>
    </row>
    <row r="2388" spans="1:4" x14ac:dyDescent="0.2">
      <c r="A2388" s="90"/>
      <c r="B2388" s="90"/>
      <c r="C2388" s="90"/>
      <c r="D2388"/>
    </row>
    <row r="2389" spans="1:4" x14ac:dyDescent="0.2">
      <c r="A2389" s="90"/>
      <c r="B2389" s="90"/>
      <c r="C2389" s="90"/>
      <c r="D2389"/>
    </row>
    <row r="2390" spans="1:4" x14ac:dyDescent="0.2">
      <c r="A2390" s="90"/>
      <c r="B2390" s="90"/>
      <c r="C2390" s="90"/>
      <c r="D2390"/>
    </row>
    <row r="2391" spans="1:4" x14ac:dyDescent="0.2">
      <c r="A2391" s="90"/>
      <c r="B2391" s="90"/>
      <c r="C2391" s="90"/>
      <c r="D2391"/>
    </row>
    <row r="2392" spans="1:4" x14ac:dyDescent="0.2">
      <c r="A2392" s="90"/>
      <c r="B2392" s="90"/>
      <c r="C2392" s="90"/>
      <c r="D2392"/>
    </row>
    <row r="2393" spans="1:4" x14ac:dyDescent="0.2">
      <c r="A2393" s="90"/>
      <c r="B2393" s="90"/>
      <c r="C2393" s="90"/>
      <c r="D2393"/>
    </row>
    <row r="2394" spans="1:4" x14ac:dyDescent="0.2">
      <c r="A2394" s="90"/>
      <c r="B2394" s="90"/>
      <c r="C2394" s="90"/>
      <c r="D2394"/>
    </row>
    <row r="2395" spans="1:4" x14ac:dyDescent="0.2">
      <c r="A2395" s="90"/>
      <c r="B2395" s="90"/>
      <c r="C2395" s="90"/>
      <c r="D2395"/>
    </row>
    <row r="2396" spans="1:4" x14ac:dyDescent="0.2">
      <c r="A2396" s="90"/>
      <c r="B2396" s="90"/>
      <c r="C2396" s="90"/>
      <c r="D2396"/>
    </row>
    <row r="2397" spans="1:4" x14ac:dyDescent="0.2">
      <c r="A2397" s="90"/>
      <c r="B2397" s="90"/>
      <c r="C2397" s="90"/>
      <c r="D2397"/>
    </row>
    <row r="2398" spans="1:4" x14ac:dyDescent="0.2">
      <c r="A2398" s="90"/>
      <c r="B2398" s="90"/>
      <c r="C2398" s="90"/>
      <c r="D2398"/>
    </row>
    <row r="2399" spans="1:4" x14ac:dyDescent="0.2">
      <c r="A2399" s="90"/>
      <c r="B2399" s="90"/>
      <c r="C2399" s="90"/>
      <c r="D2399"/>
    </row>
    <row r="2400" spans="1:4" x14ac:dyDescent="0.2">
      <c r="A2400" s="90"/>
      <c r="B2400" s="90"/>
      <c r="C2400" s="90"/>
      <c r="D2400"/>
    </row>
    <row r="2401" spans="1:4" x14ac:dyDescent="0.2">
      <c r="A2401" s="90"/>
      <c r="B2401" s="90"/>
      <c r="C2401" s="90"/>
      <c r="D2401"/>
    </row>
    <row r="2402" spans="1:4" x14ac:dyDescent="0.2">
      <c r="A2402" s="90"/>
      <c r="B2402" s="90"/>
      <c r="C2402" s="90"/>
      <c r="D2402"/>
    </row>
    <row r="2403" spans="1:4" x14ac:dyDescent="0.2">
      <c r="A2403" s="90"/>
      <c r="B2403" s="90"/>
      <c r="C2403" s="90"/>
      <c r="D2403"/>
    </row>
    <row r="2404" spans="1:4" x14ac:dyDescent="0.2">
      <c r="A2404" s="90"/>
      <c r="B2404" s="90"/>
      <c r="C2404" s="90"/>
      <c r="D2404"/>
    </row>
    <row r="2405" spans="1:4" x14ac:dyDescent="0.2">
      <c r="A2405" s="90"/>
      <c r="B2405" s="90"/>
      <c r="C2405" s="90"/>
      <c r="D2405"/>
    </row>
    <row r="2406" spans="1:4" x14ac:dyDescent="0.2">
      <c r="A2406" s="90"/>
      <c r="B2406" s="90"/>
      <c r="C2406" s="90"/>
      <c r="D2406"/>
    </row>
    <row r="2407" spans="1:4" x14ac:dyDescent="0.2">
      <c r="A2407" s="90"/>
      <c r="B2407" s="90"/>
      <c r="C2407" s="90"/>
      <c r="D2407"/>
    </row>
    <row r="2408" spans="1:4" x14ac:dyDescent="0.2">
      <c r="A2408" s="90"/>
      <c r="B2408" s="90"/>
      <c r="C2408" s="90"/>
      <c r="D2408"/>
    </row>
    <row r="2409" spans="1:4" x14ac:dyDescent="0.2">
      <c r="A2409" s="90"/>
      <c r="B2409" s="90"/>
      <c r="C2409" s="90"/>
      <c r="D2409"/>
    </row>
    <row r="2410" spans="1:4" x14ac:dyDescent="0.2">
      <c r="A2410" s="90"/>
      <c r="B2410" s="90"/>
      <c r="C2410" s="90"/>
      <c r="D2410"/>
    </row>
    <row r="2411" spans="1:4" x14ac:dyDescent="0.2">
      <c r="A2411" s="90"/>
      <c r="B2411" s="90"/>
      <c r="C2411" s="90"/>
      <c r="D2411"/>
    </row>
    <row r="2412" spans="1:4" x14ac:dyDescent="0.2">
      <c r="A2412" s="90"/>
      <c r="B2412" s="90"/>
      <c r="C2412" s="90"/>
      <c r="D2412"/>
    </row>
    <row r="2413" spans="1:4" x14ac:dyDescent="0.2">
      <c r="A2413" s="90"/>
      <c r="B2413" s="90"/>
      <c r="C2413" s="90"/>
      <c r="D2413"/>
    </row>
    <row r="2414" spans="1:4" x14ac:dyDescent="0.2">
      <c r="A2414" s="90"/>
      <c r="B2414" s="90"/>
      <c r="C2414" s="90"/>
      <c r="D2414"/>
    </row>
    <row r="2415" spans="1:4" x14ac:dyDescent="0.2">
      <c r="A2415" s="90"/>
      <c r="B2415" s="90"/>
      <c r="C2415" s="90"/>
      <c r="D2415"/>
    </row>
    <row r="2416" spans="1:4" x14ac:dyDescent="0.2">
      <c r="A2416" s="90"/>
      <c r="B2416" s="90"/>
      <c r="C2416" s="90"/>
      <c r="D2416"/>
    </row>
    <row r="2417" spans="1:4" x14ac:dyDescent="0.2">
      <c r="A2417" s="90"/>
      <c r="B2417" s="90"/>
      <c r="C2417" s="90"/>
      <c r="D2417"/>
    </row>
    <row r="2418" spans="1:4" x14ac:dyDescent="0.2">
      <c r="A2418" s="90"/>
      <c r="B2418" s="90"/>
      <c r="C2418" s="90"/>
      <c r="D2418"/>
    </row>
    <row r="2419" spans="1:4" x14ac:dyDescent="0.2">
      <c r="A2419" s="90"/>
      <c r="B2419" s="90"/>
      <c r="C2419" s="90"/>
      <c r="D2419"/>
    </row>
    <row r="2420" spans="1:4" x14ac:dyDescent="0.2">
      <c r="A2420" s="90"/>
      <c r="B2420" s="90"/>
      <c r="C2420" s="90"/>
      <c r="D2420"/>
    </row>
    <row r="2421" spans="1:4" x14ac:dyDescent="0.2">
      <c r="A2421" s="90"/>
      <c r="B2421" s="90"/>
      <c r="C2421" s="90"/>
      <c r="D2421"/>
    </row>
    <row r="2422" spans="1:4" x14ac:dyDescent="0.2">
      <c r="A2422" s="90"/>
      <c r="B2422" s="90"/>
      <c r="C2422" s="90"/>
      <c r="D2422"/>
    </row>
    <row r="2423" spans="1:4" x14ac:dyDescent="0.2">
      <c r="A2423" s="90"/>
      <c r="B2423" s="90"/>
      <c r="C2423" s="90"/>
      <c r="D2423"/>
    </row>
    <row r="2424" spans="1:4" x14ac:dyDescent="0.2">
      <c r="A2424" s="90"/>
      <c r="B2424" s="90"/>
      <c r="C2424" s="90"/>
      <c r="D2424"/>
    </row>
    <row r="2425" spans="1:4" x14ac:dyDescent="0.2">
      <c r="A2425" s="90"/>
      <c r="B2425" s="90"/>
      <c r="C2425" s="90"/>
      <c r="D2425"/>
    </row>
    <row r="2426" spans="1:4" x14ac:dyDescent="0.2">
      <c r="A2426" s="90"/>
      <c r="B2426" s="90"/>
      <c r="C2426" s="90"/>
      <c r="D2426"/>
    </row>
    <row r="2427" spans="1:4" x14ac:dyDescent="0.2">
      <c r="A2427" s="90"/>
      <c r="B2427" s="90"/>
      <c r="C2427" s="90"/>
      <c r="D2427"/>
    </row>
    <row r="2428" spans="1:4" x14ac:dyDescent="0.2">
      <c r="A2428" s="90"/>
      <c r="B2428" s="90"/>
      <c r="C2428" s="90"/>
      <c r="D2428"/>
    </row>
    <row r="2429" spans="1:4" x14ac:dyDescent="0.2">
      <c r="A2429" s="90"/>
      <c r="B2429" s="90"/>
      <c r="C2429" s="90"/>
      <c r="D2429"/>
    </row>
    <row r="2430" spans="1:4" x14ac:dyDescent="0.2">
      <c r="A2430" s="90"/>
      <c r="B2430" s="90"/>
      <c r="C2430" s="90"/>
      <c r="D2430"/>
    </row>
    <row r="2431" spans="1:4" x14ac:dyDescent="0.2">
      <c r="A2431" s="90"/>
      <c r="B2431" s="90"/>
      <c r="C2431" s="90"/>
      <c r="D2431"/>
    </row>
    <row r="2432" spans="1:4" x14ac:dyDescent="0.2">
      <c r="A2432" s="90"/>
      <c r="B2432" s="90"/>
      <c r="C2432" s="90"/>
      <c r="D2432"/>
    </row>
    <row r="2433" spans="1:4" x14ac:dyDescent="0.2">
      <c r="A2433" s="90"/>
      <c r="B2433" s="90"/>
      <c r="C2433" s="90"/>
      <c r="D2433"/>
    </row>
    <row r="2434" spans="1:4" x14ac:dyDescent="0.2">
      <c r="A2434" s="90"/>
      <c r="B2434" s="90"/>
      <c r="C2434" s="90"/>
      <c r="D2434"/>
    </row>
    <row r="2435" spans="1:4" x14ac:dyDescent="0.2">
      <c r="A2435" s="90"/>
      <c r="B2435" s="90"/>
      <c r="C2435" s="90"/>
      <c r="D2435"/>
    </row>
    <row r="2436" spans="1:4" x14ac:dyDescent="0.2">
      <c r="A2436" s="90"/>
      <c r="B2436" s="90"/>
      <c r="C2436" s="90"/>
      <c r="D2436"/>
    </row>
    <row r="2437" spans="1:4" x14ac:dyDescent="0.2">
      <c r="A2437" s="90"/>
      <c r="B2437" s="90"/>
      <c r="C2437" s="90"/>
      <c r="D2437"/>
    </row>
    <row r="2438" spans="1:4" x14ac:dyDescent="0.2">
      <c r="A2438" s="90"/>
      <c r="B2438" s="90"/>
      <c r="C2438" s="90"/>
      <c r="D2438"/>
    </row>
    <row r="2439" spans="1:4" x14ac:dyDescent="0.2">
      <c r="A2439" s="90"/>
      <c r="B2439" s="90"/>
      <c r="C2439" s="90"/>
      <c r="D2439"/>
    </row>
    <row r="2440" spans="1:4" x14ac:dyDescent="0.2">
      <c r="A2440" s="90"/>
      <c r="B2440" s="90"/>
      <c r="C2440" s="90"/>
      <c r="D2440"/>
    </row>
    <row r="2441" spans="1:4" x14ac:dyDescent="0.2">
      <c r="A2441" s="90"/>
      <c r="B2441" s="90"/>
      <c r="C2441" s="90"/>
      <c r="D2441"/>
    </row>
    <row r="2442" spans="1:4" x14ac:dyDescent="0.2">
      <c r="A2442" s="90"/>
      <c r="B2442" s="90"/>
      <c r="C2442" s="90"/>
      <c r="D2442"/>
    </row>
    <row r="2443" spans="1:4" x14ac:dyDescent="0.2">
      <c r="A2443" s="90"/>
      <c r="B2443" s="90"/>
      <c r="C2443" s="90"/>
      <c r="D2443"/>
    </row>
    <row r="2444" spans="1:4" x14ac:dyDescent="0.2">
      <c r="A2444" s="90"/>
      <c r="B2444" s="90"/>
      <c r="C2444" s="90"/>
      <c r="D2444"/>
    </row>
    <row r="2445" spans="1:4" x14ac:dyDescent="0.2">
      <c r="A2445" s="90"/>
      <c r="B2445" s="90"/>
      <c r="C2445" s="90"/>
      <c r="D2445"/>
    </row>
    <row r="2446" spans="1:4" x14ac:dyDescent="0.2">
      <c r="A2446" s="90"/>
      <c r="B2446" s="90"/>
      <c r="C2446" s="90"/>
      <c r="D2446"/>
    </row>
    <row r="2447" spans="1:4" x14ac:dyDescent="0.2">
      <c r="A2447" s="90"/>
      <c r="B2447" s="90"/>
      <c r="C2447" s="90"/>
      <c r="D2447"/>
    </row>
    <row r="2448" spans="1:4" x14ac:dyDescent="0.2">
      <c r="A2448" s="90"/>
      <c r="B2448" s="90"/>
      <c r="C2448" s="90"/>
      <c r="D2448"/>
    </row>
    <row r="2449" spans="1:4" x14ac:dyDescent="0.2">
      <c r="A2449" s="90"/>
      <c r="B2449" s="90"/>
      <c r="C2449" s="90"/>
      <c r="D2449"/>
    </row>
    <row r="2450" spans="1:4" x14ac:dyDescent="0.2">
      <c r="A2450" s="90"/>
      <c r="B2450" s="90"/>
      <c r="C2450" s="90"/>
      <c r="D2450"/>
    </row>
    <row r="2451" spans="1:4" x14ac:dyDescent="0.2">
      <c r="A2451" s="90"/>
      <c r="B2451" s="90"/>
      <c r="C2451" s="90"/>
      <c r="D2451"/>
    </row>
    <row r="2452" spans="1:4" x14ac:dyDescent="0.2">
      <c r="A2452" s="90"/>
      <c r="B2452" s="90"/>
      <c r="C2452" s="90"/>
      <c r="D2452"/>
    </row>
    <row r="2453" spans="1:4" x14ac:dyDescent="0.2">
      <c r="A2453" s="90"/>
      <c r="B2453" s="90"/>
      <c r="C2453" s="90"/>
      <c r="D2453"/>
    </row>
    <row r="2454" spans="1:4" x14ac:dyDescent="0.2">
      <c r="A2454" s="90"/>
      <c r="B2454" s="90"/>
      <c r="C2454" s="90"/>
      <c r="D2454"/>
    </row>
    <row r="2455" spans="1:4" x14ac:dyDescent="0.2">
      <c r="A2455" s="90"/>
      <c r="B2455" s="90"/>
      <c r="C2455" s="90"/>
      <c r="D2455"/>
    </row>
    <row r="2456" spans="1:4" x14ac:dyDescent="0.2">
      <c r="A2456" s="90"/>
      <c r="B2456" s="90"/>
      <c r="C2456" s="90"/>
      <c r="D2456"/>
    </row>
    <row r="2457" spans="1:4" x14ac:dyDescent="0.2">
      <c r="A2457" s="90"/>
      <c r="B2457" s="90"/>
      <c r="C2457" s="90"/>
      <c r="D2457"/>
    </row>
    <row r="2458" spans="1:4" x14ac:dyDescent="0.2">
      <c r="A2458" s="90"/>
      <c r="B2458" s="90"/>
      <c r="C2458" s="90"/>
      <c r="D2458"/>
    </row>
    <row r="2459" spans="1:4" x14ac:dyDescent="0.2">
      <c r="A2459" s="90"/>
      <c r="B2459" s="90"/>
      <c r="C2459" s="90"/>
      <c r="D2459"/>
    </row>
    <row r="2460" spans="1:4" x14ac:dyDescent="0.2">
      <c r="A2460" s="90"/>
      <c r="B2460" s="90"/>
      <c r="C2460" s="90"/>
      <c r="D2460"/>
    </row>
    <row r="2461" spans="1:4" x14ac:dyDescent="0.2">
      <c r="A2461" s="90"/>
      <c r="B2461" s="90"/>
      <c r="C2461" s="90"/>
      <c r="D2461"/>
    </row>
    <row r="2462" spans="1:4" x14ac:dyDescent="0.2">
      <c r="A2462" s="90"/>
      <c r="B2462" s="90"/>
      <c r="C2462" s="90"/>
      <c r="D2462"/>
    </row>
    <row r="2463" spans="1:4" x14ac:dyDescent="0.2">
      <c r="A2463" s="90"/>
      <c r="B2463" s="90"/>
      <c r="C2463" s="90"/>
      <c r="D2463"/>
    </row>
    <row r="2464" spans="1:4" x14ac:dyDescent="0.2">
      <c r="A2464" s="90"/>
      <c r="B2464" s="90"/>
      <c r="C2464" s="90"/>
      <c r="D2464"/>
    </row>
    <row r="2465" spans="1:4" x14ac:dyDescent="0.2">
      <c r="A2465" s="90"/>
      <c r="B2465" s="90"/>
      <c r="C2465" s="90"/>
      <c r="D2465"/>
    </row>
    <row r="2466" spans="1:4" x14ac:dyDescent="0.2">
      <c r="A2466" s="90"/>
      <c r="B2466" s="90"/>
      <c r="C2466" s="90"/>
      <c r="D2466"/>
    </row>
    <row r="2467" spans="1:4" x14ac:dyDescent="0.2">
      <c r="A2467" s="90"/>
      <c r="B2467" s="90"/>
      <c r="C2467" s="90"/>
      <c r="D2467"/>
    </row>
    <row r="2468" spans="1:4" x14ac:dyDescent="0.2">
      <c r="A2468" s="90"/>
      <c r="B2468" s="90"/>
      <c r="C2468" s="90"/>
      <c r="D2468"/>
    </row>
    <row r="2469" spans="1:4" x14ac:dyDescent="0.2">
      <c r="A2469" s="90"/>
      <c r="B2469" s="90"/>
      <c r="C2469" s="90"/>
      <c r="D2469"/>
    </row>
    <row r="2470" spans="1:4" x14ac:dyDescent="0.2">
      <c r="A2470" s="90"/>
      <c r="B2470" s="90"/>
      <c r="C2470" s="90"/>
      <c r="D2470"/>
    </row>
    <row r="2471" spans="1:4" x14ac:dyDescent="0.2">
      <c r="A2471" s="90"/>
      <c r="B2471" s="90"/>
      <c r="C2471" s="90"/>
      <c r="D2471"/>
    </row>
    <row r="2472" spans="1:4" x14ac:dyDescent="0.2">
      <c r="A2472" s="90"/>
      <c r="B2472" s="90"/>
      <c r="C2472" s="90"/>
      <c r="D2472"/>
    </row>
    <row r="2473" spans="1:4" x14ac:dyDescent="0.2">
      <c r="A2473" s="90"/>
      <c r="B2473" s="90"/>
      <c r="C2473" s="90"/>
      <c r="D2473"/>
    </row>
    <row r="2474" spans="1:4" x14ac:dyDescent="0.2">
      <c r="A2474" s="90"/>
      <c r="B2474" s="90"/>
      <c r="C2474" s="90"/>
      <c r="D2474"/>
    </row>
    <row r="2475" spans="1:4" x14ac:dyDescent="0.2">
      <c r="A2475" s="90"/>
      <c r="B2475" s="90"/>
      <c r="C2475" s="90"/>
      <c r="D2475"/>
    </row>
    <row r="2476" spans="1:4" x14ac:dyDescent="0.2">
      <c r="A2476" s="90"/>
      <c r="B2476" s="90"/>
      <c r="C2476" s="90"/>
      <c r="D2476"/>
    </row>
    <row r="2477" spans="1:4" x14ac:dyDescent="0.2">
      <c r="A2477" s="90"/>
      <c r="B2477" s="90"/>
      <c r="C2477" s="90"/>
      <c r="D2477"/>
    </row>
    <row r="2478" spans="1:4" x14ac:dyDescent="0.2">
      <c r="A2478" s="90"/>
      <c r="B2478" s="90"/>
      <c r="C2478" s="90"/>
      <c r="D2478"/>
    </row>
    <row r="2479" spans="1:4" x14ac:dyDescent="0.2">
      <c r="A2479" s="90"/>
      <c r="B2479" s="90"/>
      <c r="C2479" s="90"/>
      <c r="D2479"/>
    </row>
    <row r="2480" spans="1:4" x14ac:dyDescent="0.2">
      <c r="A2480" s="90"/>
      <c r="B2480" s="90"/>
      <c r="C2480" s="90"/>
      <c r="D2480"/>
    </row>
    <row r="2481" spans="1:4" x14ac:dyDescent="0.2">
      <c r="A2481" s="90"/>
      <c r="B2481" s="90"/>
      <c r="C2481" s="90"/>
      <c r="D2481"/>
    </row>
    <row r="2482" spans="1:4" x14ac:dyDescent="0.2">
      <c r="A2482" s="90"/>
      <c r="B2482" s="90"/>
      <c r="C2482" s="90"/>
      <c r="D2482"/>
    </row>
    <row r="2483" spans="1:4" x14ac:dyDescent="0.2">
      <c r="A2483" s="90"/>
      <c r="B2483" s="90"/>
      <c r="C2483" s="90"/>
      <c r="D2483"/>
    </row>
    <row r="2484" spans="1:4" x14ac:dyDescent="0.2">
      <c r="A2484" s="90"/>
      <c r="B2484" s="90"/>
      <c r="C2484" s="90"/>
      <c r="D2484"/>
    </row>
    <row r="2485" spans="1:4" x14ac:dyDescent="0.2">
      <c r="A2485" s="90"/>
      <c r="B2485" s="90"/>
      <c r="C2485" s="90"/>
      <c r="D2485"/>
    </row>
    <row r="2486" spans="1:4" x14ac:dyDescent="0.2">
      <c r="A2486" s="90"/>
      <c r="B2486" s="90"/>
      <c r="C2486" s="90"/>
      <c r="D2486"/>
    </row>
    <row r="2487" spans="1:4" x14ac:dyDescent="0.2">
      <c r="A2487" s="90"/>
      <c r="B2487" s="90"/>
      <c r="C2487" s="90"/>
      <c r="D2487"/>
    </row>
    <row r="2488" spans="1:4" x14ac:dyDescent="0.2">
      <c r="A2488" s="90"/>
      <c r="B2488" s="90"/>
      <c r="C2488" s="90"/>
      <c r="D2488"/>
    </row>
    <row r="2489" spans="1:4" x14ac:dyDescent="0.2">
      <c r="A2489" s="90"/>
      <c r="B2489" s="90"/>
      <c r="C2489" s="90"/>
      <c r="D2489"/>
    </row>
    <row r="2490" spans="1:4" x14ac:dyDescent="0.2">
      <c r="A2490" s="90"/>
      <c r="B2490" s="90"/>
      <c r="C2490" s="90"/>
      <c r="D2490"/>
    </row>
    <row r="2491" spans="1:4" x14ac:dyDescent="0.2">
      <c r="A2491" s="90"/>
      <c r="B2491" s="90"/>
      <c r="C2491" s="90"/>
      <c r="D2491"/>
    </row>
    <row r="2492" spans="1:4" x14ac:dyDescent="0.2">
      <c r="A2492" s="90"/>
      <c r="B2492" s="90"/>
      <c r="C2492" s="90"/>
      <c r="D2492"/>
    </row>
    <row r="2493" spans="1:4" x14ac:dyDescent="0.2">
      <c r="A2493" s="90"/>
      <c r="B2493" s="90"/>
      <c r="C2493" s="90"/>
      <c r="D2493"/>
    </row>
    <row r="2494" spans="1:4" x14ac:dyDescent="0.2">
      <c r="A2494" s="90"/>
      <c r="B2494" s="90"/>
      <c r="C2494" s="90"/>
      <c r="D2494"/>
    </row>
    <row r="2495" spans="1:4" x14ac:dyDescent="0.2">
      <c r="A2495" s="90"/>
      <c r="B2495" s="90"/>
      <c r="C2495" s="90"/>
      <c r="D2495"/>
    </row>
    <row r="2496" spans="1:4" x14ac:dyDescent="0.2">
      <c r="A2496" s="90"/>
      <c r="B2496" s="90"/>
      <c r="C2496" s="90"/>
      <c r="D2496"/>
    </row>
    <row r="2497" spans="1:4" x14ac:dyDescent="0.2">
      <c r="A2497" s="90"/>
      <c r="B2497" s="90"/>
      <c r="C2497" s="90"/>
      <c r="D2497"/>
    </row>
    <row r="2498" spans="1:4" x14ac:dyDescent="0.2">
      <c r="A2498" s="90"/>
      <c r="B2498" s="90"/>
      <c r="C2498" s="90"/>
      <c r="D2498"/>
    </row>
    <row r="2499" spans="1:4" x14ac:dyDescent="0.2">
      <c r="A2499" s="90"/>
      <c r="B2499" s="90"/>
      <c r="C2499" s="90"/>
      <c r="D2499"/>
    </row>
    <row r="2500" spans="1:4" x14ac:dyDescent="0.2">
      <c r="A2500" s="90"/>
      <c r="B2500" s="90"/>
      <c r="C2500" s="90"/>
      <c r="D2500"/>
    </row>
    <row r="2501" spans="1:4" x14ac:dyDescent="0.2">
      <c r="A2501" s="90"/>
      <c r="B2501" s="90"/>
      <c r="C2501" s="90"/>
      <c r="D2501"/>
    </row>
    <row r="2502" spans="1:4" x14ac:dyDescent="0.2">
      <c r="A2502" s="90"/>
      <c r="B2502" s="90"/>
      <c r="C2502" s="90"/>
      <c r="D2502"/>
    </row>
    <row r="2503" spans="1:4" x14ac:dyDescent="0.2">
      <c r="A2503" s="90"/>
      <c r="B2503" s="90"/>
      <c r="C2503" s="90"/>
      <c r="D2503"/>
    </row>
    <row r="2504" spans="1:4" x14ac:dyDescent="0.2">
      <c r="A2504" s="90"/>
      <c r="B2504" s="90"/>
      <c r="C2504" s="90"/>
      <c r="D2504"/>
    </row>
    <row r="2505" spans="1:4" x14ac:dyDescent="0.2">
      <c r="A2505" s="90"/>
      <c r="B2505" s="90"/>
      <c r="C2505" s="90"/>
      <c r="D2505"/>
    </row>
    <row r="2506" spans="1:4" x14ac:dyDescent="0.2">
      <c r="A2506" s="90"/>
      <c r="B2506" s="90"/>
      <c r="C2506" s="90"/>
      <c r="D2506"/>
    </row>
    <row r="2507" spans="1:4" x14ac:dyDescent="0.2">
      <c r="A2507" s="90"/>
      <c r="B2507" s="90"/>
      <c r="C2507" s="90"/>
      <c r="D2507"/>
    </row>
    <row r="2508" spans="1:4" x14ac:dyDescent="0.2">
      <c r="A2508" s="90"/>
      <c r="B2508" s="90"/>
      <c r="C2508" s="90"/>
      <c r="D2508"/>
    </row>
    <row r="2509" spans="1:4" x14ac:dyDescent="0.2">
      <c r="A2509" s="90"/>
      <c r="B2509" s="90"/>
      <c r="C2509" s="90"/>
      <c r="D2509"/>
    </row>
    <row r="2510" spans="1:4" x14ac:dyDescent="0.2">
      <c r="A2510" s="90"/>
      <c r="B2510" s="90"/>
      <c r="C2510" s="90"/>
      <c r="D2510"/>
    </row>
    <row r="2511" spans="1:4" x14ac:dyDescent="0.2">
      <c r="A2511" s="90"/>
      <c r="B2511" s="90"/>
      <c r="C2511" s="90"/>
      <c r="D2511"/>
    </row>
    <row r="2512" spans="1:4" x14ac:dyDescent="0.2">
      <c r="A2512" s="90"/>
      <c r="B2512" s="90"/>
      <c r="C2512" s="90"/>
      <c r="D2512"/>
    </row>
    <row r="2513" spans="1:4" x14ac:dyDescent="0.2">
      <c r="A2513" s="90"/>
      <c r="B2513" s="90"/>
      <c r="C2513" s="90"/>
      <c r="D2513"/>
    </row>
    <row r="2514" spans="1:4" x14ac:dyDescent="0.2">
      <c r="A2514" s="90"/>
      <c r="B2514" s="90"/>
      <c r="C2514" s="90"/>
      <c r="D2514"/>
    </row>
    <row r="2515" spans="1:4" x14ac:dyDescent="0.2">
      <c r="A2515" s="90"/>
      <c r="B2515" s="90"/>
      <c r="C2515" s="90"/>
      <c r="D2515"/>
    </row>
    <row r="2516" spans="1:4" x14ac:dyDescent="0.2">
      <c r="A2516" s="90"/>
      <c r="B2516" s="90"/>
      <c r="C2516" s="90"/>
      <c r="D2516"/>
    </row>
    <row r="2517" spans="1:4" x14ac:dyDescent="0.2">
      <c r="A2517" s="90"/>
      <c r="B2517" s="90"/>
      <c r="C2517" s="90"/>
      <c r="D2517"/>
    </row>
    <row r="2518" spans="1:4" x14ac:dyDescent="0.2">
      <c r="A2518" s="90"/>
      <c r="B2518" s="90"/>
      <c r="C2518" s="90"/>
      <c r="D2518"/>
    </row>
    <row r="2519" spans="1:4" x14ac:dyDescent="0.2">
      <c r="A2519" s="90"/>
      <c r="B2519" s="90"/>
      <c r="C2519" s="90"/>
      <c r="D2519"/>
    </row>
    <row r="2520" spans="1:4" x14ac:dyDescent="0.2">
      <c r="A2520" s="90"/>
      <c r="B2520" s="90"/>
      <c r="C2520" s="90"/>
      <c r="D2520"/>
    </row>
    <row r="2521" spans="1:4" x14ac:dyDescent="0.2">
      <c r="A2521" s="90"/>
      <c r="B2521" s="90"/>
      <c r="C2521" s="90"/>
      <c r="D2521"/>
    </row>
    <row r="2522" spans="1:4" x14ac:dyDescent="0.2">
      <c r="A2522" s="90"/>
      <c r="B2522" s="90"/>
      <c r="C2522" s="90"/>
      <c r="D2522"/>
    </row>
    <row r="2523" spans="1:4" x14ac:dyDescent="0.2">
      <c r="A2523" s="90"/>
      <c r="B2523" s="90"/>
      <c r="C2523" s="90"/>
      <c r="D2523"/>
    </row>
    <row r="2524" spans="1:4" x14ac:dyDescent="0.2">
      <c r="A2524" s="90"/>
      <c r="B2524" s="90"/>
      <c r="C2524" s="90"/>
      <c r="D2524"/>
    </row>
    <row r="2525" spans="1:4" x14ac:dyDescent="0.2">
      <c r="A2525" s="90"/>
      <c r="B2525" s="90"/>
      <c r="C2525" s="90"/>
      <c r="D2525"/>
    </row>
    <row r="2526" spans="1:4" x14ac:dyDescent="0.2">
      <c r="A2526" s="90"/>
      <c r="B2526" s="90"/>
      <c r="C2526" s="90"/>
      <c r="D2526"/>
    </row>
    <row r="2527" spans="1:4" x14ac:dyDescent="0.2">
      <c r="A2527" s="90"/>
      <c r="B2527" s="90"/>
      <c r="C2527" s="90"/>
      <c r="D2527"/>
    </row>
    <row r="2528" spans="1:4" x14ac:dyDescent="0.2">
      <c r="A2528" s="90"/>
      <c r="B2528" s="90"/>
      <c r="C2528" s="90"/>
      <c r="D2528"/>
    </row>
    <row r="2529" spans="1:4" x14ac:dyDescent="0.2">
      <c r="A2529" s="90"/>
      <c r="B2529" s="90"/>
      <c r="C2529" s="90"/>
      <c r="D2529"/>
    </row>
    <row r="2530" spans="1:4" x14ac:dyDescent="0.2">
      <c r="A2530" s="90"/>
      <c r="B2530" s="90"/>
      <c r="C2530" s="90"/>
      <c r="D2530"/>
    </row>
    <row r="2531" spans="1:4" x14ac:dyDescent="0.2">
      <c r="A2531" s="90"/>
      <c r="B2531" s="90"/>
      <c r="C2531" s="90"/>
      <c r="D2531"/>
    </row>
    <row r="2532" spans="1:4" x14ac:dyDescent="0.2">
      <c r="A2532" s="90"/>
      <c r="B2532" s="90"/>
      <c r="C2532" s="90"/>
      <c r="D2532"/>
    </row>
    <row r="2533" spans="1:4" x14ac:dyDescent="0.2">
      <c r="A2533" s="90"/>
      <c r="B2533" s="90"/>
      <c r="C2533" s="90"/>
      <c r="D2533"/>
    </row>
    <row r="2534" spans="1:4" x14ac:dyDescent="0.2">
      <c r="A2534" s="90"/>
      <c r="B2534" s="90"/>
      <c r="C2534" s="90"/>
      <c r="D2534"/>
    </row>
    <row r="2535" spans="1:4" x14ac:dyDescent="0.2">
      <c r="A2535" s="90"/>
      <c r="B2535" s="90"/>
      <c r="C2535" s="90"/>
      <c r="D2535"/>
    </row>
    <row r="2536" spans="1:4" x14ac:dyDescent="0.2">
      <c r="A2536" s="90"/>
      <c r="B2536" s="90"/>
      <c r="C2536" s="90"/>
      <c r="D2536"/>
    </row>
    <row r="2537" spans="1:4" x14ac:dyDescent="0.2">
      <c r="A2537" s="90"/>
      <c r="B2537" s="90"/>
      <c r="C2537" s="90"/>
      <c r="D2537"/>
    </row>
    <row r="2538" spans="1:4" x14ac:dyDescent="0.2">
      <c r="A2538" s="90"/>
      <c r="B2538" s="90"/>
      <c r="C2538" s="90"/>
      <c r="D2538"/>
    </row>
    <row r="2539" spans="1:4" x14ac:dyDescent="0.2">
      <c r="A2539" s="90"/>
      <c r="B2539" s="90"/>
      <c r="C2539" s="90"/>
      <c r="D2539"/>
    </row>
    <row r="2540" spans="1:4" x14ac:dyDescent="0.2">
      <c r="A2540" s="90"/>
      <c r="B2540" s="90"/>
      <c r="C2540" s="90"/>
      <c r="D2540"/>
    </row>
    <row r="2541" spans="1:4" x14ac:dyDescent="0.2">
      <c r="A2541" s="90"/>
      <c r="B2541" s="90"/>
      <c r="C2541" s="90"/>
      <c r="D2541"/>
    </row>
    <row r="2542" spans="1:4" x14ac:dyDescent="0.2">
      <c r="A2542" s="90"/>
      <c r="B2542" s="90"/>
      <c r="C2542" s="90"/>
      <c r="D2542"/>
    </row>
    <row r="2543" spans="1:4" x14ac:dyDescent="0.2">
      <c r="A2543" s="90"/>
      <c r="B2543" s="90"/>
      <c r="C2543" s="90"/>
      <c r="D2543"/>
    </row>
    <row r="2544" spans="1:4" x14ac:dyDescent="0.2">
      <c r="A2544" s="90"/>
      <c r="B2544" s="90"/>
      <c r="C2544" s="90"/>
      <c r="D2544"/>
    </row>
    <row r="2545" spans="1:4" x14ac:dyDescent="0.2">
      <c r="A2545" s="90"/>
      <c r="B2545" s="90"/>
      <c r="C2545" s="90"/>
      <c r="D2545"/>
    </row>
    <row r="2546" spans="1:4" x14ac:dyDescent="0.2">
      <c r="A2546" s="90"/>
      <c r="B2546" s="90"/>
      <c r="C2546" s="90"/>
      <c r="D2546"/>
    </row>
    <row r="2547" spans="1:4" x14ac:dyDescent="0.2">
      <c r="A2547" s="90"/>
      <c r="B2547" s="90"/>
      <c r="C2547" s="90"/>
      <c r="D2547"/>
    </row>
    <row r="2548" spans="1:4" x14ac:dyDescent="0.2">
      <c r="A2548" s="90"/>
      <c r="B2548" s="90"/>
      <c r="C2548" s="90"/>
      <c r="D2548"/>
    </row>
    <row r="2549" spans="1:4" x14ac:dyDescent="0.2">
      <c r="A2549" s="90"/>
      <c r="B2549" s="90"/>
      <c r="C2549" s="90"/>
      <c r="D2549"/>
    </row>
    <row r="2550" spans="1:4" x14ac:dyDescent="0.2">
      <c r="A2550" s="90"/>
      <c r="B2550" s="90"/>
      <c r="C2550" s="90"/>
      <c r="D2550"/>
    </row>
    <row r="2551" spans="1:4" x14ac:dyDescent="0.2">
      <c r="A2551" s="90"/>
      <c r="B2551" s="90"/>
      <c r="C2551" s="90"/>
      <c r="D2551"/>
    </row>
    <row r="2552" spans="1:4" x14ac:dyDescent="0.2">
      <c r="A2552" s="90"/>
      <c r="B2552" s="90"/>
      <c r="C2552" s="90"/>
      <c r="D2552"/>
    </row>
    <row r="2553" spans="1:4" x14ac:dyDescent="0.2">
      <c r="A2553" s="90"/>
      <c r="B2553" s="90"/>
      <c r="C2553" s="90"/>
      <c r="D2553"/>
    </row>
    <row r="2554" spans="1:4" x14ac:dyDescent="0.2">
      <c r="A2554" s="90"/>
      <c r="B2554" s="90"/>
      <c r="C2554" s="90"/>
      <c r="D2554"/>
    </row>
    <row r="2555" spans="1:4" x14ac:dyDescent="0.2">
      <c r="A2555" s="90"/>
      <c r="B2555" s="90"/>
      <c r="C2555" s="90"/>
      <c r="D2555"/>
    </row>
    <row r="2556" spans="1:4" x14ac:dyDescent="0.2">
      <c r="A2556" s="90"/>
      <c r="B2556" s="90"/>
      <c r="C2556" s="90"/>
      <c r="D2556"/>
    </row>
    <row r="2557" spans="1:4" x14ac:dyDescent="0.2">
      <c r="A2557" s="90"/>
      <c r="B2557" s="90"/>
      <c r="C2557" s="90"/>
      <c r="D2557"/>
    </row>
    <row r="2558" spans="1:4" x14ac:dyDescent="0.2">
      <c r="A2558" s="90"/>
      <c r="B2558" s="90"/>
      <c r="C2558" s="90"/>
      <c r="D2558"/>
    </row>
    <row r="2559" spans="1:4" x14ac:dyDescent="0.2">
      <c r="A2559" s="90"/>
      <c r="B2559" s="90"/>
      <c r="C2559" s="90"/>
      <c r="D2559"/>
    </row>
    <row r="2560" spans="1:4" x14ac:dyDescent="0.2">
      <c r="A2560" s="90"/>
      <c r="B2560" s="90"/>
      <c r="C2560" s="90"/>
      <c r="D2560"/>
    </row>
    <row r="2561" spans="1:4" x14ac:dyDescent="0.2">
      <c r="A2561" s="90"/>
      <c r="B2561" s="90"/>
      <c r="C2561" s="90"/>
      <c r="D2561"/>
    </row>
    <row r="2562" spans="1:4" x14ac:dyDescent="0.2">
      <c r="A2562" s="90"/>
      <c r="B2562" s="90"/>
      <c r="C2562" s="90"/>
      <c r="D2562"/>
    </row>
    <row r="2563" spans="1:4" x14ac:dyDescent="0.2">
      <c r="A2563" s="90"/>
      <c r="B2563" s="90"/>
      <c r="C2563" s="90"/>
      <c r="D2563"/>
    </row>
    <row r="2564" spans="1:4" x14ac:dyDescent="0.2">
      <c r="A2564" s="90"/>
      <c r="B2564" s="90"/>
      <c r="C2564" s="90"/>
      <c r="D2564"/>
    </row>
    <row r="2565" spans="1:4" x14ac:dyDescent="0.2">
      <c r="A2565" s="90"/>
      <c r="B2565" s="90"/>
      <c r="C2565" s="90"/>
      <c r="D2565"/>
    </row>
    <row r="2566" spans="1:4" x14ac:dyDescent="0.2">
      <c r="A2566" s="90"/>
      <c r="B2566" s="90"/>
      <c r="C2566" s="90"/>
      <c r="D2566"/>
    </row>
    <row r="2567" spans="1:4" x14ac:dyDescent="0.2">
      <c r="A2567" s="90"/>
      <c r="B2567" s="90"/>
      <c r="C2567" s="90"/>
      <c r="D2567"/>
    </row>
    <row r="2568" spans="1:4" x14ac:dyDescent="0.2">
      <c r="A2568" s="90"/>
      <c r="B2568" s="90"/>
      <c r="C2568" s="90"/>
      <c r="D2568"/>
    </row>
    <row r="2569" spans="1:4" x14ac:dyDescent="0.2">
      <c r="A2569" s="90"/>
      <c r="B2569" s="90"/>
      <c r="C2569" s="90"/>
      <c r="D2569"/>
    </row>
    <row r="2570" spans="1:4" x14ac:dyDescent="0.2">
      <c r="A2570" s="90"/>
      <c r="B2570" s="90"/>
      <c r="C2570" s="90"/>
      <c r="D2570"/>
    </row>
    <row r="2571" spans="1:4" x14ac:dyDescent="0.2">
      <c r="A2571" s="90"/>
      <c r="B2571" s="90"/>
      <c r="C2571" s="90"/>
      <c r="D2571"/>
    </row>
    <row r="2572" spans="1:4" x14ac:dyDescent="0.2">
      <c r="A2572" s="90"/>
      <c r="B2572" s="90"/>
      <c r="C2572" s="90"/>
      <c r="D2572"/>
    </row>
    <row r="2573" spans="1:4" x14ac:dyDescent="0.2">
      <c r="A2573" s="90"/>
      <c r="B2573" s="90"/>
      <c r="C2573" s="90"/>
      <c r="D2573"/>
    </row>
    <row r="2574" spans="1:4" x14ac:dyDescent="0.2">
      <c r="A2574" s="90"/>
      <c r="B2574" s="90"/>
      <c r="C2574" s="90"/>
      <c r="D2574"/>
    </row>
    <row r="2575" spans="1:4" x14ac:dyDescent="0.2">
      <c r="A2575" s="90"/>
      <c r="B2575" s="90"/>
      <c r="C2575" s="90"/>
      <c r="D2575"/>
    </row>
    <row r="2576" spans="1:4" x14ac:dyDescent="0.2">
      <c r="A2576" s="90"/>
      <c r="B2576" s="90"/>
      <c r="C2576" s="90"/>
      <c r="D2576"/>
    </row>
    <row r="2577" spans="1:4" x14ac:dyDescent="0.2">
      <c r="A2577" s="90"/>
      <c r="B2577" s="90"/>
      <c r="C2577" s="90"/>
      <c r="D2577"/>
    </row>
    <row r="2578" spans="1:4" x14ac:dyDescent="0.2">
      <c r="A2578" s="90"/>
      <c r="B2578" s="90"/>
      <c r="C2578" s="90"/>
      <c r="D2578"/>
    </row>
    <row r="2579" spans="1:4" x14ac:dyDescent="0.2">
      <c r="A2579" s="90"/>
      <c r="B2579" s="90"/>
      <c r="C2579" s="90"/>
      <c r="D2579"/>
    </row>
    <row r="2580" spans="1:4" x14ac:dyDescent="0.2">
      <c r="A2580" s="90"/>
      <c r="B2580" s="90"/>
      <c r="C2580" s="90"/>
      <c r="D2580"/>
    </row>
    <row r="2581" spans="1:4" x14ac:dyDescent="0.2">
      <c r="A2581" s="90"/>
      <c r="B2581" s="90"/>
      <c r="C2581" s="90"/>
      <c r="D2581"/>
    </row>
    <row r="2582" spans="1:4" x14ac:dyDescent="0.2">
      <c r="A2582" s="90"/>
      <c r="B2582" s="90"/>
      <c r="C2582" s="90"/>
      <c r="D2582"/>
    </row>
    <row r="2583" spans="1:4" x14ac:dyDescent="0.2">
      <c r="A2583" s="90"/>
      <c r="B2583" s="90"/>
      <c r="C2583" s="90"/>
      <c r="D2583"/>
    </row>
    <row r="2584" spans="1:4" x14ac:dyDescent="0.2">
      <c r="A2584" s="90"/>
      <c r="B2584" s="90"/>
      <c r="C2584" s="90"/>
      <c r="D2584"/>
    </row>
    <row r="2585" spans="1:4" x14ac:dyDescent="0.2">
      <c r="A2585" s="90"/>
      <c r="B2585" s="90"/>
      <c r="C2585" s="90"/>
      <c r="D2585"/>
    </row>
    <row r="2586" spans="1:4" x14ac:dyDescent="0.2">
      <c r="A2586" s="90"/>
      <c r="B2586" s="90"/>
      <c r="C2586" s="90"/>
      <c r="D2586"/>
    </row>
    <row r="2587" spans="1:4" x14ac:dyDescent="0.2">
      <c r="A2587" s="90"/>
      <c r="B2587" s="90"/>
      <c r="C2587" s="90"/>
      <c r="D2587"/>
    </row>
    <row r="2588" spans="1:4" x14ac:dyDescent="0.2">
      <c r="A2588" s="90"/>
      <c r="B2588" s="90"/>
      <c r="C2588" s="90"/>
      <c r="D2588"/>
    </row>
    <row r="2589" spans="1:4" x14ac:dyDescent="0.2">
      <c r="A2589" s="90"/>
      <c r="B2589" s="90"/>
      <c r="C2589" s="90"/>
      <c r="D2589"/>
    </row>
    <row r="2590" spans="1:4" x14ac:dyDescent="0.2">
      <c r="A2590" s="90"/>
      <c r="B2590" s="90"/>
      <c r="C2590" s="90"/>
      <c r="D2590"/>
    </row>
    <row r="2591" spans="1:4" x14ac:dyDescent="0.2">
      <c r="A2591" s="90"/>
      <c r="B2591" s="90"/>
      <c r="C2591" s="90"/>
      <c r="D2591"/>
    </row>
    <row r="2592" spans="1:4" x14ac:dyDescent="0.2">
      <c r="A2592" s="90"/>
      <c r="B2592" s="90"/>
      <c r="C2592" s="90"/>
      <c r="D2592"/>
    </row>
    <row r="2593" spans="1:4" x14ac:dyDescent="0.2">
      <c r="A2593" s="90"/>
      <c r="B2593" s="90"/>
      <c r="C2593" s="90"/>
      <c r="D2593"/>
    </row>
    <row r="2594" spans="1:4" x14ac:dyDescent="0.2">
      <c r="A2594" s="90"/>
      <c r="B2594" s="90"/>
      <c r="C2594" s="90"/>
      <c r="D2594"/>
    </row>
    <row r="2595" spans="1:4" x14ac:dyDescent="0.2">
      <c r="A2595" s="90"/>
      <c r="B2595" s="90"/>
      <c r="C2595" s="90"/>
      <c r="D2595"/>
    </row>
    <row r="2596" spans="1:4" x14ac:dyDescent="0.2">
      <c r="A2596" s="90"/>
      <c r="B2596" s="90"/>
      <c r="C2596" s="90"/>
      <c r="D2596"/>
    </row>
    <row r="2597" spans="1:4" x14ac:dyDescent="0.2">
      <c r="A2597" s="90"/>
      <c r="B2597" s="90"/>
      <c r="C2597" s="90"/>
      <c r="D2597"/>
    </row>
    <row r="2598" spans="1:4" x14ac:dyDescent="0.2">
      <c r="A2598" s="90"/>
      <c r="B2598" s="90"/>
      <c r="C2598" s="90"/>
      <c r="D2598"/>
    </row>
    <row r="2599" spans="1:4" x14ac:dyDescent="0.2">
      <c r="A2599" s="90"/>
      <c r="B2599" s="90"/>
      <c r="C2599" s="90"/>
      <c r="D2599"/>
    </row>
    <row r="2600" spans="1:4" x14ac:dyDescent="0.2">
      <c r="A2600" s="90"/>
      <c r="B2600" s="90"/>
      <c r="C2600" s="90"/>
      <c r="D2600"/>
    </row>
    <row r="2601" spans="1:4" x14ac:dyDescent="0.2">
      <c r="A2601" s="90"/>
      <c r="B2601" s="90"/>
      <c r="C2601" s="90"/>
      <c r="D2601"/>
    </row>
    <row r="2602" spans="1:4" x14ac:dyDescent="0.2">
      <c r="A2602" s="90"/>
      <c r="B2602" s="90"/>
      <c r="C2602" s="90"/>
      <c r="D2602"/>
    </row>
    <row r="2603" spans="1:4" x14ac:dyDescent="0.2">
      <c r="A2603" s="90"/>
      <c r="B2603" s="90"/>
      <c r="C2603" s="90"/>
      <c r="D2603"/>
    </row>
    <row r="2604" spans="1:4" x14ac:dyDescent="0.2">
      <c r="A2604" s="90"/>
      <c r="B2604" s="90"/>
      <c r="C2604" s="90"/>
      <c r="D2604"/>
    </row>
    <row r="2605" spans="1:4" x14ac:dyDescent="0.2">
      <c r="A2605" s="90"/>
      <c r="B2605" s="90"/>
      <c r="C2605" s="90"/>
      <c r="D2605"/>
    </row>
    <row r="2606" spans="1:4" x14ac:dyDescent="0.2">
      <c r="A2606" s="90"/>
      <c r="B2606" s="90"/>
      <c r="C2606" s="90"/>
      <c r="D2606"/>
    </row>
    <row r="2607" spans="1:4" x14ac:dyDescent="0.2">
      <c r="A2607" s="90"/>
      <c r="B2607" s="90"/>
      <c r="C2607" s="90"/>
      <c r="D2607"/>
    </row>
    <row r="2608" spans="1:4" x14ac:dyDescent="0.2">
      <c r="A2608" s="90"/>
      <c r="B2608" s="90"/>
      <c r="C2608" s="90"/>
      <c r="D2608"/>
    </row>
    <row r="2609" spans="1:4" x14ac:dyDescent="0.2">
      <c r="A2609" s="90"/>
      <c r="B2609" s="90"/>
      <c r="C2609" s="90"/>
      <c r="D2609"/>
    </row>
    <row r="2610" spans="1:4" x14ac:dyDescent="0.2">
      <c r="A2610" s="90"/>
      <c r="B2610" s="90"/>
      <c r="C2610" s="90"/>
      <c r="D2610"/>
    </row>
    <row r="2611" spans="1:4" x14ac:dyDescent="0.2">
      <c r="A2611" s="90"/>
      <c r="B2611" s="90"/>
      <c r="C2611" s="90"/>
      <c r="D2611"/>
    </row>
    <row r="2612" spans="1:4" x14ac:dyDescent="0.2">
      <c r="A2612" s="90"/>
      <c r="B2612" s="90"/>
      <c r="C2612" s="90"/>
      <c r="D2612"/>
    </row>
    <row r="2613" spans="1:4" x14ac:dyDescent="0.2">
      <c r="A2613" s="90"/>
      <c r="B2613" s="90"/>
      <c r="C2613" s="90"/>
      <c r="D2613"/>
    </row>
    <row r="2614" spans="1:4" x14ac:dyDescent="0.2">
      <c r="A2614" s="90"/>
      <c r="B2614" s="90"/>
      <c r="C2614" s="90"/>
      <c r="D2614"/>
    </row>
    <row r="2615" spans="1:4" x14ac:dyDescent="0.2">
      <c r="A2615" s="90"/>
      <c r="B2615" s="90"/>
      <c r="C2615" s="90"/>
      <c r="D2615"/>
    </row>
    <row r="2616" spans="1:4" x14ac:dyDescent="0.2">
      <c r="A2616" s="90"/>
      <c r="B2616" s="90"/>
      <c r="C2616" s="90"/>
      <c r="D2616"/>
    </row>
    <row r="2617" spans="1:4" x14ac:dyDescent="0.2">
      <c r="A2617" s="90"/>
      <c r="B2617" s="90"/>
      <c r="C2617" s="90"/>
      <c r="D2617"/>
    </row>
    <row r="2618" spans="1:4" x14ac:dyDescent="0.2">
      <c r="A2618" s="90"/>
      <c r="B2618" s="90"/>
      <c r="C2618" s="90"/>
      <c r="D2618"/>
    </row>
    <row r="2619" spans="1:4" x14ac:dyDescent="0.2">
      <c r="A2619" s="90"/>
      <c r="B2619" s="90"/>
      <c r="C2619" s="90"/>
      <c r="D2619"/>
    </row>
    <row r="2620" spans="1:4" x14ac:dyDescent="0.2">
      <c r="A2620" s="90"/>
      <c r="B2620" s="90"/>
      <c r="C2620" s="90"/>
      <c r="D2620"/>
    </row>
    <row r="2621" spans="1:4" x14ac:dyDescent="0.2">
      <c r="A2621" s="90"/>
      <c r="B2621" s="90"/>
      <c r="C2621" s="90"/>
      <c r="D2621"/>
    </row>
    <row r="2622" spans="1:4" x14ac:dyDescent="0.2">
      <c r="A2622" s="90"/>
      <c r="B2622" s="90"/>
      <c r="C2622" s="90"/>
      <c r="D2622"/>
    </row>
    <row r="2623" spans="1:4" x14ac:dyDescent="0.2">
      <c r="A2623" s="90"/>
      <c r="B2623" s="90"/>
      <c r="C2623" s="90"/>
      <c r="D2623"/>
    </row>
    <row r="2624" spans="1:4" x14ac:dyDescent="0.2">
      <c r="A2624" s="90"/>
      <c r="B2624" s="90"/>
      <c r="C2624" s="90"/>
      <c r="D2624"/>
    </row>
    <row r="2625" spans="1:4" x14ac:dyDescent="0.2">
      <c r="A2625" s="90"/>
      <c r="B2625" s="90"/>
      <c r="C2625" s="90"/>
      <c r="D2625"/>
    </row>
    <row r="2626" spans="1:4" x14ac:dyDescent="0.2">
      <c r="A2626" s="90"/>
      <c r="B2626" s="90"/>
      <c r="C2626" s="90"/>
      <c r="D2626"/>
    </row>
    <row r="2627" spans="1:4" x14ac:dyDescent="0.2">
      <c r="A2627" s="90"/>
      <c r="B2627" s="90"/>
      <c r="C2627" s="90"/>
      <c r="D2627"/>
    </row>
    <row r="2628" spans="1:4" x14ac:dyDescent="0.2">
      <c r="A2628" s="90"/>
      <c r="B2628" s="90"/>
      <c r="C2628" s="90"/>
      <c r="D2628"/>
    </row>
    <row r="2629" spans="1:4" x14ac:dyDescent="0.2">
      <c r="A2629" s="90"/>
      <c r="B2629" s="90"/>
      <c r="C2629" s="90"/>
      <c r="D2629"/>
    </row>
    <row r="2630" spans="1:4" x14ac:dyDescent="0.2">
      <c r="A2630" s="90"/>
      <c r="B2630" s="90"/>
      <c r="C2630" s="90"/>
      <c r="D2630"/>
    </row>
    <row r="2631" spans="1:4" x14ac:dyDescent="0.2">
      <c r="A2631" s="90"/>
      <c r="B2631" s="90"/>
      <c r="C2631" s="90"/>
      <c r="D2631"/>
    </row>
    <row r="2632" spans="1:4" x14ac:dyDescent="0.2">
      <c r="A2632" s="90"/>
      <c r="B2632" s="90"/>
      <c r="C2632" s="90"/>
      <c r="D2632"/>
    </row>
    <row r="2633" spans="1:4" x14ac:dyDescent="0.2">
      <c r="A2633" s="90"/>
      <c r="B2633" s="90"/>
      <c r="C2633" s="90"/>
      <c r="D2633"/>
    </row>
    <row r="2634" spans="1:4" x14ac:dyDescent="0.2">
      <c r="A2634" s="90"/>
      <c r="B2634" s="90"/>
      <c r="C2634" s="90"/>
      <c r="D2634"/>
    </row>
    <row r="2635" spans="1:4" x14ac:dyDescent="0.2">
      <c r="A2635" s="90"/>
      <c r="B2635" s="90"/>
      <c r="C2635" s="90"/>
      <c r="D2635"/>
    </row>
    <row r="2636" spans="1:4" x14ac:dyDescent="0.2">
      <c r="A2636" s="90"/>
      <c r="B2636" s="90"/>
      <c r="C2636" s="90"/>
      <c r="D2636"/>
    </row>
    <row r="2637" spans="1:4" x14ac:dyDescent="0.2">
      <c r="A2637" s="90"/>
      <c r="B2637" s="90"/>
      <c r="C2637" s="90"/>
      <c r="D2637"/>
    </row>
    <row r="2638" spans="1:4" x14ac:dyDescent="0.2">
      <c r="A2638" s="90"/>
      <c r="B2638" s="90"/>
      <c r="C2638" s="90"/>
      <c r="D2638"/>
    </row>
    <row r="2639" spans="1:4" x14ac:dyDescent="0.2">
      <c r="A2639" s="90"/>
      <c r="B2639" s="90"/>
      <c r="C2639" s="90"/>
      <c r="D2639"/>
    </row>
    <row r="2640" spans="1:4" x14ac:dyDescent="0.2">
      <c r="A2640" s="90"/>
      <c r="B2640" s="90"/>
      <c r="C2640" s="90"/>
      <c r="D2640"/>
    </row>
    <row r="2641" spans="1:4" x14ac:dyDescent="0.2">
      <c r="A2641" s="90"/>
      <c r="B2641" s="90"/>
      <c r="C2641" s="90"/>
      <c r="D2641"/>
    </row>
    <row r="2642" spans="1:4" x14ac:dyDescent="0.2">
      <c r="A2642" s="90"/>
      <c r="B2642" s="90"/>
      <c r="C2642" s="90"/>
      <c r="D2642"/>
    </row>
    <row r="2643" spans="1:4" x14ac:dyDescent="0.2">
      <c r="A2643" s="90"/>
      <c r="B2643" s="90"/>
      <c r="C2643" s="90"/>
      <c r="D2643"/>
    </row>
    <row r="2644" spans="1:4" x14ac:dyDescent="0.2">
      <c r="A2644" s="90"/>
      <c r="B2644" s="90"/>
      <c r="C2644" s="90"/>
      <c r="D2644"/>
    </row>
    <row r="2645" spans="1:4" x14ac:dyDescent="0.2">
      <c r="A2645" s="90"/>
      <c r="B2645" s="90"/>
      <c r="C2645" s="90"/>
      <c r="D2645"/>
    </row>
    <row r="2646" spans="1:4" x14ac:dyDescent="0.2">
      <c r="A2646" s="90"/>
      <c r="B2646" s="90"/>
      <c r="C2646" s="90"/>
      <c r="D2646"/>
    </row>
    <row r="2647" spans="1:4" x14ac:dyDescent="0.2">
      <c r="A2647" s="90"/>
      <c r="B2647" s="90"/>
      <c r="C2647" s="90"/>
      <c r="D2647"/>
    </row>
    <row r="2648" spans="1:4" x14ac:dyDescent="0.2">
      <c r="A2648" s="90"/>
      <c r="B2648" s="90"/>
      <c r="C2648" s="90"/>
      <c r="D2648"/>
    </row>
    <row r="2649" spans="1:4" x14ac:dyDescent="0.2">
      <c r="A2649" s="90"/>
      <c r="B2649" s="90"/>
      <c r="C2649" s="90"/>
      <c r="D2649"/>
    </row>
    <row r="2650" spans="1:4" x14ac:dyDescent="0.2">
      <c r="A2650" s="90"/>
      <c r="B2650" s="90"/>
      <c r="C2650" s="90"/>
      <c r="D2650"/>
    </row>
    <row r="2651" spans="1:4" x14ac:dyDescent="0.2">
      <c r="A2651" s="90"/>
      <c r="B2651" s="90"/>
      <c r="C2651" s="90"/>
      <c r="D2651"/>
    </row>
    <row r="2652" spans="1:4" x14ac:dyDescent="0.2">
      <c r="A2652" s="90"/>
      <c r="B2652" s="90"/>
      <c r="C2652" s="90"/>
      <c r="D2652"/>
    </row>
    <row r="2653" spans="1:4" x14ac:dyDescent="0.2">
      <c r="A2653" s="90"/>
      <c r="B2653" s="90"/>
      <c r="C2653" s="90"/>
      <c r="D2653"/>
    </row>
    <row r="2654" spans="1:4" x14ac:dyDescent="0.2">
      <c r="A2654" s="90"/>
      <c r="B2654" s="90"/>
      <c r="C2654" s="90"/>
      <c r="D2654"/>
    </row>
    <row r="2655" spans="1:4" x14ac:dyDescent="0.2">
      <c r="A2655" s="90"/>
      <c r="B2655" s="90"/>
      <c r="C2655" s="90"/>
      <c r="D2655"/>
    </row>
    <row r="2656" spans="1:4" x14ac:dyDescent="0.2">
      <c r="A2656" s="90"/>
      <c r="B2656" s="90"/>
      <c r="C2656" s="90"/>
      <c r="D2656"/>
    </row>
    <row r="2657" spans="1:4" x14ac:dyDescent="0.2">
      <c r="A2657" s="90"/>
      <c r="B2657" s="90"/>
      <c r="C2657" s="90"/>
      <c r="D2657"/>
    </row>
    <row r="2658" spans="1:4" x14ac:dyDescent="0.2">
      <c r="A2658" s="90"/>
      <c r="B2658" s="90"/>
      <c r="C2658" s="90"/>
      <c r="D2658"/>
    </row>
    <row r="2659" spans="1:4" x14ac:dyDescent="0.2">
      <c r="A2659" s="90"/>
      <c r="B2659" s="90"/>
      <c r="C2659" s="90"/>
      <c r="D2659"/>
    </row>
    <row r="2660" spans="1:4" x14ac:dyDescent="0.2">
      <c r="A2660" s="90"/>
      <c r="B2660" s="90"/>
      <c r="C2660" s="90"/>
      <c r="D2660"/>
    </row>
    <row r="2661" spans="1:4" x14ac:dyDescent="0.2">
      <c r="A2661" s="90"/>
      <c r="B2661" s="90"/>
      <c r="C2661" s="90"/>
      <c r="D2661"/>
    </row>
    <row r="2662" spans="1:4" x14ac:dyDescent="0.2">
      <c r="A2662" s="90"/>
      <c r="B2662" s="90"/>
      <c r="C2662" s="90"/>
      <c r="D2662"/>
    </row>
    <row r="2663" spans="1:4" x14ac:dyDescent="0.2">
      <c r="A2663" s="90"/>
      <c r="B2663" s="90"/>
      <c r="C2663" s="90"/>
      <c r="D2663"/>
    </row>
    <row r="2664" spans="1:4" x14ac:dyDescent="0.2">
      <c r="A2664" s="90"/>
      <c r="B2664" s="90"/>
      <c r="C2664" s="90"/>
      <c r="D2664"/>
    </row>
    <row r="2665" spans="1:4" x14ac:dyDescent="0.2">
      <c r="A2665" s="90"/>
      <c r="B2665" s="90"/>
      <c r="C2665" s="90"/>
      <c r="D2665"/>
    </row>
    <row r="2666" spans="1:4" x14ac:dyDescent="0.2">
      <c r="A2666" s="90"/>
      <c r="B2666" s="90"/>
      <c r="C2666" s="90"/>
      <c r="D2666"/>
    </row>
    <row r="2667" spans="1:4" x14ac:dyDescent="0.2">
      <c r="A2667" s="90"/>
      <c r="B2667" s="90"/>
      <c r="C2667" s="90"/>
      <c r="D2667"/>
    </row>
    <row r="2668" spans="1:4" x14ac:dyDescent="0.2">
      <c r="A2668" s="90"/>
      <c r="B2668" s="90"/>
      <c r="C2668" s="90"/>
      <c r="D2668"/>
    </row>
    <row r="2669" spans="1:4" x14ac:dyDescent="0.2">
      <c r="A2669" s="90"/>
      <c r="B2669" s="90"/>
      <c r="C2669" s="90"/>
      <c r="D2669"/>
    </row>
    <row r="2670" spans="1:4" x14ac:dyDescent="0.2">
      <c r="A2670" s="90"/>
      <c r="B2670" s="90"/>
      <c r="C2670" s="90"/>
      <c r="D2670"/>
    </row>
    <row r="2671" spans="1:4" x14ac:dyDescent="0.2">
      <c r="A2671" s="90"/>
      <c r="B2671" s="90"/>
      <c r="C2671" s="90"/>
      <c r="D2671"/>
    </row>
    <row r="2672" spans="1:4" x14ac:dyDescent="0.2">
      <c r="A2672" s="90"/>
      <c r="B2672" s="90"/>
      <c r="C2672" s="90"/>
      <c r="D2672"/>
    </row>
    <row r="2673" spans="1:4" x14ac:dyDescent="0.2">
      <c r="A2673" s="90"/>
      <c r="B2673" s="90"/>
      <c r="C2673" s="90"/>
      <c r="D2673"/>
    </row>
    <row r="2674" spans="1:4" x14ac:dyDescent="0.2">
      <c r="A2674" s="90"/>
      <c r="B2674" s="90"/>
      <c r="C2674" s="90"/>
      <c r="D2674"/>
    </row>
    <row r="2675" spans="1:4" x14ac:dyDescent="0.2">
      <c r="A2675" s="90"/>
      <c r="B2675" s="90"/>
      <c r="C2675" s="90"/>
      <c r="D2675"/>
    </row>
    <row r="2676" spans="1:4" x14ac:dyDescent="0.2">
      <c r="A2676" s="90"/>
      <c r="B2676" s="90"/>
      <c r="C2676" s="90"/>
      <c r="D2676"/>
    </row>
    <row r="2677" spans="1:4" x14ac:dyDescent="0.2">
      <c r="A2677" s="90"/>
      <c r="B2677" s="90"/>
      <c r="C2677" s="90"/>
      <c r="D2677"/>
    </row>
    <row r="2678" spans="1:4" x14ac:dyDescent="0.2">
      <c r="A2678" s="90"/>
      <c r="B2678" s="90"/>
      <c r="C2678" s="90"/>
      <c r="D2678"/>
    </row>
    <row r="2679" spans="1:4" x14ac:dyDescent="0.2">
      <c r="A2679" s="90"/>
      <c r="B2679" s="90"/>
      <c r="C2679" s="90"/>
      <c r="D2679"/>
    </row>
    <row r="2680" spans="1:4" x14ac:dyDescent="0.2">
      <c r="A2680" s="90"/>
      <c r="B2680" s="90"/>
      <c r="C2680" s="90"/>
      <c r="D2680"/>
    </row>
    <row r="2681" spans="1:4" x14ac:dyDescent="0.2">
      <c r="A2681" s="90"/>
      <c r="B2681" s="90"/>
      <c r="C2681" s="90"/>
      <c r="D2681"/>
    </row>
    <row r="2682" spans="1:4" x14ac:dyDescent="0.2">
      <c r="A2682" s="90"/>
      <c r="B2682" s="90"/>
      <c r="C2682" s="90"/>
      <c r="D2682"/>
    </row>
    <row r="2683" spans="1:4" x14ac:dyDescent="0.2">
      <c r="A2683" s="90"/>
      <c r="B2683" s="90"/>
      <c r="C2683" s="90"/>
      <c r="D2683"/>
    </row>
    <row r="2684" spans="1:4" x14ac:dyDescent="0.2">
      <c r="A2684" s="90"/>
      <c r="B2684" s="90"/>
      <c r="C2684" s="90"/>
      <c r="D2684"/>
    </row>
    <row r="2685" spans="1:4" x14ac:dyDescent="0.2">
      <c r="A2685" s="90"/>
      <c r="B2685" s="90"/>
      <c r="C2685" s="90"/>
      <c r="D2685"/>
    </row>
    <row r="2686" spans="1:4" x14ac:dyDescent="0.2">
      <c r="A2686" s="90"/>
      <c r="B2686" s="90"/>
      <c r="C2686" s="90"/>
      <c r="D2686"/>
    </row>
    <row r="2687" spans="1:4" x14ac:dyDescent="0.2">
      <c r="A2687" s="90"/>
      <c r="B2687" s="90"/>
      <c r="C2687" s="90"/>
      <c r="D2687"/>
    </row>
    <row r="2688" spans="1:4" x14ac:dyDescent="0.2">
      <c r="A2688" s="90"/>
      <c r="B2688" s="90"/>
      <c r="C2688" s="90"/>
      <c r="D2688"/>
    </row>
    <row r="2689" spans="1:4" x14ac:dyDescent="0.2">
      <c r="A2689" s="90"/>
      <c r="B2689" s="90"/>
      <c r="C2689" s="90"/>
      <c r="D2689"/>
    </row>
    <row r="2690" spans="1:4" x14ac:dyDescent="0.2">
      <c r="A2690" s="90"/>
      <c r="B2690" s="90"/>
      <c r="C2690" s="90"/>
      <c r="D2690"/>
    </row>
    <row r="2691" spans="1:4" x14ac:dyDescent="0.2">
      <c r="A2691" s="90"/>
      <c r="B2691" s="90"/>
      <c r="C2691" s="90"/>
      <c r="D2691"/>
    </row>
    <row r="2692" spans="1:4" x14ac:dyDescent="0.2">
      <c r="A2692" s="90"/>
      <c r="B2692" s="90"/>
      <c r="C2692" s="90"/>
      <c r="D2692"/>
    </row>
    <row r="2693" spans="1:4" x14ac:dyDescent="0.2">
      <c r="A2693" s="90"/>
      <c r="B2693" s="90"/>
      <c r="C2693" s="90"/>
      <c r="D2693"/>
    </row>
    <row r="2694" spans="1:4" x14ac:dyDescent="0.2">
      <c r="A2694" s="90"/>
      <c r="B2694" s="90"/>
      <c r="C2694" s="90"/>
      <c r="D2694"/>
    </row>
    <row r="2695" spans="1:4" x14ac:dyDescent="0.2">
      <c r="A2695" s="90"/>
      <c r="B2695" s="90"/>
      <c r="C2695" s="90"/>
      <c r="D2695"/>
    </row>
    <row r="2696" spans="1:4" x14ac:dyDescent="0.2">
      <c r="A2696" s="90"/>
      <c r="B2696" s="90"/>
      <c r="C2696" s="90"/>
      <c r="D2696"/>
    </row>
    <row r="2697" spans="1:4" x14ac:dyDescent="0.2">
      <c r="A2697" s="90"/>
      <c r="B2697" s="90"/>
      <c r="C2697" s="90"/>
      <c r="D2697"/>
    </row>
    <row r="2698" spans="1:4" x14ac:dyDescent="0.2">
      <c r="A2698" s="90"/>
      <c r="B2698" s="90"/>
      <c r="C2698" s="90"/>
      <c r="D2698"/>
    </row>
    <row r="2699" spans="1:4" x14ac:dyDescent="0.2">
      <c r="A2699" s="90"/>
      <c r="B2699" s="90"/>
      <c r="C2699" s="90"/>
      <c r="D2699"/>
    </row>
    <row r="2700" spans="1:4" x14ac:dyDescent="0.2">
      <c r="A2700" s="90"/>
      <c r="B2700" s="90"/>
      <c r="C2700" s="90"/>
      <c r="D2700"/>
    </row>
    <row r="2701" spans="1:4" x14ac:dyDescent="0.2">
      <c r="A2701" s="90"/>
      <c r="B2701" s="90"/>
      <c r="C2701" s="90"/>
      <c r="D2701"/>
    </row>
    <row r="2702" spans="1:4" x14ac:dyDescent="0.2">
      <c r="A2702" s="90"/>
      <c r="B2702" s="90"/>
      <c r="C2702" s="90"/>
      <c r="D2702"/>
    </row>
    <row r="2703" spans="1:4" x14ac:dyDescent="0.2">
      <c r="A2703" s="90"/>
      <c r="B2703" s="90"/>
      <c r="C2703" s="90"/>
      <c r="D2703"/>
    </row>
    <row r="2704" spans="1:4" x14ac:dyDescent="0.2">
      <c r="A2704" s="90"/>
      <c r="B2704" s="90"/>
      <c r="C2704" s="90"/>
      <c r="D2704"/>
    </row>
    <row r="2705" spans="1:4" x14ac:dyDescent="0.2">
      <c r="A2705" s="90"/>
      <c r="B2705" s="90"/>
      <c r="C2705" s="90"/>
      <c r="D2705"/>
    </row>
    <row r="2706" spans="1:4" x14ac:dyDescent="0.2">
      <c r="A2706" s="90"/>
      <c r="B2706" s="90"/>
      <c r="C2706" s="90"/>
      <c r="D2706"/>
    </row>
    <row r="2707" spans="1:4" x14ac:dyDescent="0.2">
      <c r="A2707" s="90"/>
      <c r="B2707" s="90"/>
      <c r="C2707" s="90"/>
      <c r="D2707"/>
    </row>
    <row r="2708" spans="1:4" x14ac:dyDescent="0.2">
      <c r="A2708" s="90"/>
      <c r="B2708" s="90"/>
      <c r="C2708" s="90"/>
      <c r="D2708"/>
    </row>
    <row r="2709" spans="1:4" x14ac:dyDescent="0.2">
      <c r="A2709" s="90"/>
      <c r="B2709" s="90"/>
      <c r="C2709" s="90"/>
      <c r="D2709"/>
    </row>
    <row r="2710" spans="1:4" x14ac:dyDescent="0.2">
      <c r="A2710" s="90"/>
      <c r="B2710" s="90"/>
      <c r="C2710" s="90"/>
      <c r="D2710"/>
    </row>
    <row r="2711" spans="1:4" x14ac:dyDescent="0.2">
      <c r="A2711" s="90"/>
      <c r="B2711" s="90"/>
      <c r="C2711" s="90"/>
      <c r="D2711"/>
    </row>
    <row r="2712" spans="1:4" x14ac:dyDescent="0.2">
      <c r="A2712" s="90"/>
      <c r="B2712" s="90"/>
      <c r="C2712" s="90"/>
      <c r="D2712"/>
    </row>
    <row r="2713" spans="1:4" x14ac:dyDescent="0.2">
      <c r="A2713" s="90"/>
      <c r="B2713" s="90"/>
      <c r="C2713" s="90"/>
      <c r="D2713"/>
    </row>
    <row r="2714" spans="1:4" x14ac:dyDescent="0.2">
      <c r="A2714" s="90"/>
      <c r="B2714" s="90"/>
      <c r="C2714" s="90"/>
      <c r="D2714"/>
    </row>
    <row r="2715" spans="1:4" x14ac:dyDescent="0.2">
      <c r="A2715" s="90"/>
      <c r="B2715" s="90"/>
      <c r="C2715" s="90"/>
      <c r="D2715"/>
    </row>
    <row r="2716" spans="1:4" x14ac:dyDescent="0.2">
      <c r="A2716" s="90"/>
      <c r="B2716" s="90"/>
      <c r="C2716" s="90"/>
      <c r="D2716"/>
    </row>
    <row r="2717" spans="1:4" x14ac:dyDescent="0.2">
      <c r="A2717" s="90"/>
      <c r="B2717" s="90"/>
      <c r="C2717" s="90"/>
      <c r="D2717"/>
    </row>
    <row r="2718" spans="1:4" x14ac:dyDescent="0.2">
      <c r="A2718" s="90"/>
      <c r="B2718" s="90"/>
      <c r="C2718" s="90"/>
      <c r="D2718"/>
    </row>
    <row r="2719" spans="1:4" x14ac:dyDescent="0.2">
      <c r="A2719" s="90"/>
      <c r="B2719" s="90"/>
      <c r="C2719" s="90"/>
      <c r="D2719"/>
    </row>
    <row r="2720" spans="1:4" x14ac:dyDescent="0.2">
      <c r="A2720" s="90"/>
      <c r="B2720" s="90"/>
      <c r="C2720" s="90"/>
      <c r="D2720"/>
    </row>
    <row r="2721" spans="1:4" x14ac:dyDescent="0.2">
      <c r="A2721" s="90"/>
      <c r="B2721" s="90"/>
      <c r="C2721" s="90"/>
      <c r="D2721"/>
    </row>
    <row r="2722" spans="1:4" x14ac:dyDescent="0.2">
      <c r="A2722" s="90"/>
      <c r="B2722" s="90"/>
      <c r="C2722" s="90"/>
      <c r="D2722"/>
    </row>
    <row r="2723" spans="1:4" x14ac:dyDescent="0.2">
      <c r="A2723" s="90"/>
      <c r="B2723" s="90"/>
      <c r="C2723" s="90"/>
      <c r="D2723"/>
    </row>
    <row r="2724" spans="1:4" x14ac:dyDescent="0.2">
      <c r="A2724" s="90"/>
      <c r="B2724" s="90"/>
      <c r="C2724" s="90"/>
      <c r="D2724"/>
    </row>
    <row r="2725" spans="1:4" x14ac:dyDescent="0.2">
      <c r="A2725" s="90"/>
      <c r="B2725" s="90"/>
      <c r="C2725" s="90"/>
      <c r="D2725"/>
    </row>
    <row r="2726" spans="1:4" x14ac:dyDescent="0.2">
      <c r="A2726" s="90"/>
      <c r="B2726" s="90"/>
      <c r="C2726" s="90"/>
      <c r="D2726"/>
    </row>
    <row r="2727" spans="1:4" x14ac:dyDescent="0.2">
      <c r="A2727" s="90"/>
      <c r="B2727" s="90"/>
      <c r="C2727" s="90"/>
      <c r="D2727"/>
    </row>
    <row r="2728" spans="1:4" x14ac:dyDescent="0.2">
      <c r="A2728" s="90"/>
      <c r="B2728" s="90"/>
      <c r="C2728" s="90"/>
      <c r="D2728"/>
    </row>
    <row r="2729" spans="1:4" x14ac:dyDescent="0.2">
      <c r="A2729" s="90"/>
      <c r="B2729" s="90"/>
      <c r="C2729" s="90"/>
      <c r="D2729"/>
    </row>
    <row r="2730" spans="1:4" x14ac:dyDescent="0.2">
      <c r="A2730" s="90"/>
      <c r="B2730" s="90"/>
      <c r="C2730" s="90"/>
      <c r="D2730"/>
    </row>
    <row r="2731" spans="1:4" x14ac:dyDescent="0.2">
      <c r="A2731" s="90"/>
      <c r="B2731" s="90"/>
      <c r="C2731" s="90"/>
      <c r="D2731"/>
    </row>
    <row r="2732" spans="1:4" x14ac:dyDescent="0.2">
      <c r="A2732" s="90"/>
      <c r="B2732" s="90"/>
      <c r="C2732" s="90"/>
      <c r="D2732"/>
    </row>
    <row r="2733" spans="1:4" x14ac:dyDescent="0.2">
      <c r="A2733" s="90"/>
      <c r="B2733" s="90"/>
      <c r="C2733" s="90"/>
      <c r="D2733"/>
    </row>
    <row r="2734" spans="1:4" x14ac:dyDescent="0.2">
      <c r="A2734" s="90"/>
      <c r="B2734" s="90"/>
      <c r="C2734" s="90"/>
      <c r="D2734"/>
    </row>
    <row r="2735" spans="1:4" x14ac:dyDescent="0.2">
      <c r="A2735" s="90"/>
      <c r="B2735" s="90"/>
      <c r="C2735" s="90"/>
      <c r="D2735"/>
    </row>
    <row r="2736" spans="1:4" x14ac:dyDescent="0.2">
      <c r="A2736" s="90"/>
      <c r="B2736" s="90"/>
      <c r="C2736" s="90"/>
      <c r="D2736"/>
    </row>
    <row r="2737" spans="1:4" x14ac:dyDescent="0.2">
      <c r="A2737" s="90"/>
      <c r="B2737" s="90"/>
      <c r="C2737" s="90"/>
      <c r="D2737"/>
    </row>
    <row r="2738" spans="1:4" x14ac:dyDescent="0.2">
      <c r="A2738" s="90"/>
      <c r="B2738" s="90"/>
      <c r="C2738" s="90"/>
      <c r="D2738"/>
    </row>
    <row r="2739" spans="1:4" x14ac:dyDescent="0.2">
      <c r="A2739" s="90"/>
      <c r="B2739" s="90"/>
      <c r="C2739" s="90"/>
      <c r="D2739"/>
    </row>
    <row r="2740" spans="1:4" x14ac:dyDescent="0.2">
      <c r="A2740" s="90"/>
      <c r="B2740" s="90"/>
      <c r="C2740" s="90"/>
      <c r="D2740"/>
    </row>
    <row r="2741" spans="1:4" x14ac:dyDescent="0.2">
      <c r="A2741" s="90"/>
      <c r="B2741" s="90"/>
      <c r="C2741" s="90"/>
      <c r="D2741"/>
    </row>
    <row r="2742" spans="1:4" x14ac:dyDescent="0.2">
      <c r="A2742" s="90"/>
      <c r="B2742" s="90"/>
      <c r="C2742" s="90"/>
      <c r="D2742"/>
    </row>
    <row r="2743" spans="1:4" x14ac:dyDescent="0.2">
      <c r="A2743" s="90"/>
      <c r="B2743" s="90"/>
      <c r="C2743" s="90"/>
      <c r="D2743"/>
    </row>
    <row r="2744" spans="1:4" x14ac:dyDescent="0.2">
      <c r="A2744" s="90"/>
      <c r="B2744" s="90"/>
      <c r="C2744" s="90"/>
      <c r="D2744"/>
    </row>
    <row r="2745" spans="1:4" x14ac:dyDescent="0.2">
      <c r="A2745" s="90"/>
      <c r="B2745" s="90"/>
      <c r="C2745" s="90"/>
      <c r="D2745"/>
    </row>
    <row r="2746" spans="1:4" x14ac:dyDescent="0.2">
      <c r="A2746" s="90"/>
      <c r="B2746" s="90"/>
      <c r="C2746" s="90"/>
      <c r="D2746"/>
    </row>
    <row r="2747" spans="1:4" x14ac:dyDescent="0.2">
      <c r="A2747" s="90"/>
      <c r="B2747" s="90"/>
      <c r="C2747" s="90"/>
      <c r="D2747"/>
    </row>
    <row r="2748" spans="1:4" x14ac:dyDescent="0.2">
      <c r="A2748" s="90"/>
      <c r="B2748" s="90"/>
      <c r="C2748" s="90"/>
      <c r="D2748"/>
    </row>
    <row r="2749" spans="1:4" x14ac:dyDescent="0.2">
      <c r="A2749" s="90"/>
      <c r="B2749" s="90"/>
      <c r="C2749" s="90"/>
      <c r="D2749"/>
    </row>
    <row r="2750" spans="1:4" x14ac:dyDescent="0.2">
      <c r="A2750" s="90"/>
      <c r="B2750" s="90"/>
      <c r="C2750" s="90"/>
      <c r="D2750"/>
    </row>
    <row r="2751" spans="1:4" x14ac:dyDescent="0.2">
      <c r="A2751" s="90"/>
      <c r="B2751" s="90"/>
      <c r="C2751" s="90"/>
      <c r="D2751"/>
    </row>
    <row r="2752" spans="1:4" x14ac:dyDescent="0.2">
      <c r="A2752" s="90"/>
      <c r="B2752" s="90"/>
      <c r="C2752" s="90"/>
      <c r="D2752"/>
    </row>
    <row r="2753" spans="1:4" x14ac:dyDescent="0.2">
      <c r="A2753" s="90"/>
      <c r="B2753" s="90"/>
      <c r="C2753" s="90"/>
      <c r="D2753"/>
    </row>
    <row r="2754" spans="1:4" x14ac:dyDescent="0.2">
      <c r="A2754" s="90"/>
      <c r="B2754" s="90"/>
      <c r="C2754" s="90"/>
      <c r="D2754"/>
    </row>
    <row r="2755" spans="1:4" x14ac:dyDescent="0.2">
      <c r="A2755" s="90"/>
      <c r="B2755" s="90"/>
      <c r="C2755" s="90"/>
      <c r="D2755"/>
    </row>
    <row r="2756" spans="1:4" x14ac:dyDescent="0.2">
      <c r="A2756" s="90"/>
      <c r="B2756" s="90"/>
      <c r="C2756" s="90"/>
      <c r="D2756"/>
    </row>
    <row r="2757" spans="1:4" x14ac:dyDescent="0.2">
      <c r="A2757" s="90"/>
      <c r="B2757" s="90"/>
      <c r="C2757" s="90"/>
      <c r="D2757"/>
    </row>
    <row r="2758" spans="1:4" x14ac:dyDescent="0.2">
      <c r="A2758" s="90"/>
      <c r="B2758" s="90"/>
      <c r="C2758" s="90"/>
      <c r="D2758"/>
    </row>
    <row r="2759" spans="1:4" x14ac:dyDescent="0.2">
      <c r="A2759" s="90"/>
      <c r="B2759" s="90"/>
      <c r="C2759" s="90"/>
      <c r="D2759"/>
    </row>
    <row r="2760" spans="1:4" x14ac:dyDescent="0.2">
      <c r="A2760" s="90"/>
      <c r="B2760" s="90"/>
      <c r="C2760" s="90"/>
      <c r="D2760"/>
    </row>
    <row r="2761" spans="1:4" x14ac:dyDescent="0.2">
      <c r="A2761" s="90"/>
      <c r="B2761" s="90"/>
      <c r="C2761" s="90"/>
      <c r="D2761"/>
    </row>
    <row r="2762" spans="1:4" x14ac:dyDescent="0.2">
      <c r="A2762" s="90"/>
      <c r="B2762" s="90"/>
      <c r="C2762" s="90"/>
      <c r="D2762"/>
    </row>
    <row r="2763" spans="1:4" x14ac:dyDescent="0.2">
      <c r="A2763" s="90"/>
      <c r="B2763" s="90"/>
      <c r="C2763" s="90"/>
      <c r="D2763"/>
    </row>
    <row r="2764" spans="1:4" x14ac:dyDescent="0.2">
      <c r="A2764" s="90"/>
      <c r="B2764" s="90"/>
      <c r="C2764" s="90"/>
      <c r="D2764"/>
    </row>
    <row r="2765" spans="1:4" x14ac:dyDescent="0.2">
      <c r="A2765" s="90"/>
      <c r="B2765" s="90"/>
      <c r="C2765" s="90"/>
      <c r="D2765"/>
    </row>
    <row r="2766" spans="1:4" x14ac:dyDescent="0.2">
      <c r="A2766" s="90"/>
      <c r="B2766" s="90"/>
      <c r="C2766" s="90"/>
      <c r="D2766"/>
    </row>
    <row r="2767" spans="1:4" x14ac:dyDescent="0.2">
      <c r="A2767" s="90"/>
      <c r="B2767" s="90"/>
      <c r="C2767" s="90"/>
      <c r="D2767"/>
    </row>
    <row r="2768" spans="1:4" x14ac:dyDescent="0.2">
      <c r="A2768" s="90"/>
      <c r="B2768" s="90"/>
      <c r="C2768" s="90"/>
      <c r="D2768"/>
    </row>
    <row r="2769" spans="1:4" x14ac:dyDescent="0.2">
      <c r="A2769" s="90"/>
      <c r="B2769" s="90"/>
      <c r="C2769" s="90"/>
      <c r="D2769"/>
    </row>
    <row r="2770" spans="1:4" x14ac:dyDescent="0.2">
      <c r="A2770" s="90"/>
      <c r="B2770" s="90"/>
      <c r="C2770" s="90"/>
      <c r="D2770"/>
    </row>
    <row r="2771" spans="1:4" x14ac:dyDescent="0.2">
      <c r="A2771" s="90"/>
      <c r="B2771" s="90"/>
      <c r="C2771" s="90"/>
      <c r="D2771"/>
    </row>
    <row r="2772" spans="1:4" x14ac:dyDescent="0.2">
      <c r="A2772" s="90"/>
      <c r="B2772" s="90"/>
      <c r="C2772" s="90"/>
      <c r="D2772"/>
    </row>
    <row r="2773" spans="1:4" x14ac:dyDescent="0.2">
      <c r="A2773" s="90"/>
      <c r="B2773" s="90"/>
      <c r="C2773" s="90"/>
      <c r="D2773"/>
    </row>
    <row r="2774" spans="1:4" x14ac:dyDescent="0.2">
      <c r="A2774" s="90"/>
      <c r="B2774" s="90"/>
      <c r="C2774" s="90"/>
      <c r="D2774"/>
    </row>
    <row r="2775" spans="1:4" x14ac:dyDescent="0.2">
      <c r="A2775" s="90"/>
      <c r="B2775" s="90"/>
      <c r="C2775" s="90"/>
      <c r="D2775"/>
    </row>
    <row r="2776" spans="1:4" x14ac:dyDescent="0.2">
      <c r="A2776" s="90"/>
      <c r="B2776" s="90"/>
      <c r="C2776" s="90"/>
      <c r="D2776"/>
    </row>
    <row r="2777" spans="1:4" x14ac:dyDescent="0.2">
      <c r="A2777" s="90"/>
      <c r="B2777" s="90"/>
      <c r="C2777" s="90"/>
      <c r="D2777"/>
    </row>
    <row r="2778" spans="1:4" x14ac:dyDescent="0.2">
      <c r="A2778" s="90"/>
      <c r="B2778" s="90"/>
      <c r="C2778" s="90"/>
      <c r="D2778"/>
    </row>
    <row r="2779" spans="1:4" x14ac:dyDescent="0.2">
      <c r="A2779" s="90"/>
      <c r="B2779" s="90"/>
      <c r="C2779" s="90"/>
      <c r="D2779"/>
    </row>
    <row r="2780" spans="1:4" x14ac:dyDescent="0.2">
      <c r="A2780" s="90"/>
      <c r="B2780" s="90"/>
      <c r="C2780" s="90"/>
      <c r="D2780"/>
    </row>
    <row r="2781" spans="1:4" x14ac:dyDescent="0.2">
      <c r="A2781" s="90"/>
      <c r="B2781" s="90"/>
      <c r="C2781" s="90"/>
      <c r="D2781"/>
    </row>
    <row r="2782" spans="1:4" x14ac:dyDescent="0.2">
      <c r="A2782" s="90"/>
      <c r="B2782" s="90"/>
      <c r="C2782" s="90"/>
      <c r="D2782"/>
    </row>
    <row r="2783" spans="1:4" x14ac:dyDescent="0.2">
      <c r="A2783" s="90"/>
      <c r="B2783" s="90"/>
      <c r="C2783" s="90"/>
      <c r="D2783"/>
    </row>
    <row r="2784" spans="1:4" x14ac:dyDescent="0.2">
      <c r="A2784" s="90"/>
      <c r="B2784" s="90"/>
      <c r="C2784" s="90"/>
      <c r="D2784"/>
    </row>
    <row r="2785" spans="1:4" x14ac:dyDescent="0.2">
      <c r="A2785" s="90"/>
      <c r="B2785" s="90"/>
      <c r="C2785" s="90"/>
      <c r="D2785"/>
    </row>
    <row r="2786" spans="1:4" x14ac:dyDescent="0.2">
      <c r="A2786" s="90"/>
      <c r="B2786" s="90"/>
      <c r="C2786" s="90"/>
      <c r="D2786"/>
    </row>
    <row r="2787" spans="1:4" x14ac:dyDescent="0.2">
      <c r="A2787" s="90"/>
      <c r="B2787" s="90"/>
      <c r="C2787" s="90"/>
      <c r="D2787"/>
    </row>
    <row r="2788" spans="1:4" x14ac:dyDescent="0.2">
      <c r="A2788" s="90"/>
      <c r="B2788" s="90"/>
      <c r="C2788" s="90"/>
      <c r="D2788"/>
    </row>
    <row r="2789" spans="1:4" x14ac:dyDescent="0.2">
      <c r="A2789" s="90"/>
      <c r="B2789" s="90"/>
      <c r="C2789" s="90"/>
      <c r="D2789"/>
    </row>
    <row r="2790" spans="1:4" x14ac:dyDescent="0.2">
      <c r="A2790" s="90"/>
      <c r="B2790" s="90"/>
      <c r="C2790" s="90"/>
      <c r="D2790"/>
    </row>
    <row r="2791" spans="1:4" x14ac:dyDescent="0.2">
      <c r="A2791" s="90"/>
      <c r="B2791" s="90"/>
      <c r="C2791" s="90"/>
      <c r="D2791"/>
    </row>
    <row r="2792" spans="1:4" x14ac:dyDescent="0.2">
      <c r="A2792" s="90"/>
      <c r="B2792" s="90"/>
      <c r="C2792" s="90"/>
      <c r="D2792"/>
    </row>
    <row r="2793" spans="1:4" x14ac:dyDescent="0.2">
      <c r="A2793" s="90"/>
      <c r="B2793" s="90"/>
      <c r="C2793" s="90"/>
      <c r="D2793"/>
    </row>
    <row r="2794" spans="1:4" x14ac:dyDescent="0.2">
      <c r="A2794" s="90"/>
      <c r="B2794" s="90"/>
      <c r="C2794" s="90"/>
      <c r="D2794"/>
    </row>
    <row r="2795" spans="1:4" x14ac:dyDescent="0.2">
      <c r="A2795" s="90"/>
      <c r="B2795" s="90"/>
      <c r="C2795" s="90"/>
      <c r="D2795"/>
    </row>
    <row r="2796" spans="1:4" x14ac:dyDescent="0.2">
      <c r="A2796" s="90"/>
      <c r="B2796" s="90"/>
      <c r="C2796" s="90"/>
      <c r="D2796"/>
    </row>
    <row r="2797" spans="1:4" x14ac:dyDescent="0.2">
      <c r="A2797" s="90"/>
      <c r="B2797" s="90"/>
      <c r="C2797" s="90"/>
      <c r="D2797"/>
    </row>
    <row r="2798" spans="1:4" x14ac:dyDescent="0.2">
      <c r="A2798" s="90"/>
      <c r="B2798" s="90"/>
      <c r="C2798" s="90"/>
      <c r="D2798"/>
    </row>
    <row r="2799" spans="1:4" x14ac:dyDescent="0.2">
      <c r="A2799" s="90"/>
      <c r="B2799" s="90"/>
      <c r="C2799" s="90"/>
      <c r="D2799"/>
    </row>
    <row r="2800" spans="1:4" x14ac:dyDescent="0.2">
      <c r="A2800" s="90"/>
      <c r="B2800" s="90"/>
      <c r="C2800" s="90"/>
      <c r="D2800"/>
    </row>
    <row r="2801" spans="1:4" x14ac:dyDescent="0.2">
      <c r="A2801" s="90"/>
      <c r="B2801" s="90"/>
      <c r="C2801" s="90"/>
      <c r="D2801"/>
    </row>
    <row r="2802" spans="1:4" x14ac:dyDescent="0.2">
      <c r="A2802" s="90"/>
      <c r="B2802" s="90"/>
      <c r="C2802" s="90"/>
      <c r="D2802"/>
    </row>
    <row r="2803" spans="1:4" x14ac:dyDescent="0.2">
      <c r="A2803" s="90"/>
      <c r="B2803" s="90"/>
      <c r="C2803" s="90"/>
      <c r="D2803"/>
    </row>
    <row r="2804" spans="1:4" x14ac:dyDescent="0.2">
      <c r="A2804" s="90"/>
      <c r="B2804" s="90"/>
      <c r="C2804" s="90"/>
      <c r="D2804"/>
    </row>
    <row r="2805" spans="1:4" x14ac:dyDescent="0.2">
      <c r="A2805" s="90"/>
      <c r="B2805" s="90"/>
      <c r="C2805" s="90"/>
      <c r="D2805"/>
    </row>
    <row r="2806" spans="1:4" x14ac:dyDescent="0.2">
      <c r="A2806" s="90"/>
      <c r="B2806" s="90"/>
      <c r="C2806" s="90"/>
      <c r="D2806"/>
    </row>
    <row r="2807" spans="1:4" x14ac:dyDescent="0.2">
      <c r="A2807" s="90"/>
      <c r="B2807" s="90"/>
      <c r="C2807" s="90"/>
      <c r="D2807"/>
    </row>
    <row r="2808" spans="1:4" x14ac:dyDescent="0.2">
      <c r="A2808" s="90"/>
      <c r="B2808" s="90"/>
      <c r="C2808" s="90"/>
      <c r="D2808"/>
    </row>
    <row r="2809" spans="1:4" x14ac:dyDescent="0.2">
      <c r="A2809" s="90"/>
      <c r="B2809" s="90"/>
      <c r="C2809" s="90"/>
      <c r="D2809"/>
    </row>
    <row r="2810" spans="1:4" x14ac:dyDescent="0.2">
      <c r="A2810" s="90"/>
      <c r="B2810" s="90"/>
      <c r="C2810" s="90"/>
      <c r="D2810"/>
    </row>
    <row r="2811" spans="1:4" x14ac:dyDescent="0.2">
      <c r="A2811" s="90"/>
      <c r="B2811" s="90"/>
      <c r="C2811" s="90"/>
      <c r="D2811"/>
    </row>
    <row r="2812" spans="1:4" x14ac:dyDescent="0.2">
      <c r="A2812" s="90"/>
      <c r="B2812" s="90"/>
      <c r="C2812" s="90"/>
      <c r="D2812"/>
    </row>
    <row r="2813" spans="1:4" x14ac:dyDescent="0.2">
      <c r="A2813" s="90"/>
      <c r="B2813" s="90"/>
      <c r="C2813" s="90"/>
      <c r="D2813"/>
    </row>
    <row r="2814" spans="1:4" x14ac:dyDescent="0.2">
      <c r="A2814" s="90"/>
      <c r="B2814" s="90"/>
      <c r="C2814" s="90"/>
      <c r="D2814"/>
    </row>
    <row r="2815" spans="1:4" x14ac:dyDescent="0.2">
      <c r="A2815" s="90"/>
      <c r="B2815" s="90"/>
      <c r="C2815" s="90"/>
      <c r="D2815"/>
    </row>
    <row r="2816" spans="1:4" x14ac:dyDescent="0.2">
      <c r="A2816" s="90"/>
      <c r="B2816" s="90"/>
      <c r="C2816" s="90"/>
      <c r="D2816"/>
    </row>
    <row r="2817" spans="1:4" x14ac:dyDescent="0.2">
      <c r="A2817" s="90"/>
      <c r="B2817" s="90"/>
      <c r="C2817" s="90"/>
      <c r="D2817"/>
    </row>
    <row r="2818" spans="1:4" x14ac:dyDescent="0.2">
      <c r="A2818" s="90"/>
      <c r="B2818" s="90"/>
      <c r="C2818" s="90"/>
      <c r="D2818"/>
    </row>
    <row r="2819" spans="1:4" x14ac:dyDescent="0.2">
      <c r="A2819" s="90"/>
      <c r="B2819" s="90"/>
      <c r="C2819" s="90"/>
      <c r="D2819"/>
    </row>
    <row r="2820" spans="1:4" x14ac:dyDescent="0.2">
      <c r="A2820" s="90"/>
      <c r="B2820" s="90"/>
      <c r="C2820" s="90"/>
      <c r="D2820"/>
    </row>
    <row r="2821" spans="1:4" x14ac:dyDescent="0.2">
      <c r="A2821" s="90"/>
      <c r="B2821" s="90"/>
      <c r="C2821" s="90"/>
      <c r="D2821"/>
    </row>
    <row r="2822" spans="1:4" x14ac:dyDescent="0.2">
      <c r="A2822" s="90"/>
      <c r="B2822" s="90"/>
      <c r="C2822" s="90"/>
      <c r="D2822"/>
    </row>
    <row r="2823" spans="1:4" x14ac:dyDescent="0.2">
      <c r="A2823" s="90"/>
      <c r="B2823" s="90"/>
      <c r="C2823" s="90"/>
      <c r="D2823"/>
    </row>
    <row r="2824" spans="1:4" x14ac:dyDescent="0.2">
      <c r="A2824" s="90"/>
      <c r="B2824" s="90"/>
      <c r="C2824" s="90"/>
      <c r="D2824"/>
    </row>
    <row r="2825" spans="1:4" x14ac:dyDescent="0.2">
      <c r="A2825" s="90"/>
      <c r="B2825" s="90"/>
      <c r="C2825" s="90"/>
      <c r="D2825"/>
    </row>
    <row r="2826" spans="1:4" x14ac:dyDescent="0.2">
      <c r="A2826" s="90"/>
      <c r="B2826" s="90"/>
      <c r="C2826" s="90"/>
      <c r="D2826"/>
    </row>
    <row r="2827" spans="1:4" x14ac:dyDescent="0.2">
      <c r="A2827" s="90"/>
      <c r="B2827" s="90"/>
      <c r="C2827" s="90"/>
      <c r="D2827"/>
    </row>
    <row r="2828" spans="1:4" x14ac:dyDescent="0.2">
      <c r="A2828" s="90"/>
      <c r="B2828" s="90"/>
      <c r="C2828" s="90"/>
      <c r="D2828"/>
    </row>
    <row r="2829" spans="1:4" x14ac:dyDescent="0.2">
      <c r="A2829" s="90"/>
      <c r="B2829" s="90"/>
      <c r="C2829" s="90"/>
      <c r="D2829"/>
    </row>
    <row r="2830" spans="1:4" x14ac:dyDescent="0.2">
      <c r="A2830" s="90"/>
      <c r="B2830" s="90"/>
      <c r="C2830" s="90"/>
      <c r="D2830"/>
    </row>
    <row r="2831" spans="1:4" x14ac:dyDescent="0.2">
      <c r="A2831" s="90"/>
      <c r="B2831" s="90"/>
      <c r="C2831" s="90"/>
      <c r="D2831"/>
    </row>
    <row r="2832" spans="1:4" x14ac:dyDescent="0.2">
      <c r="A2832" s="90"/>
      <c r="B2832" s="90"/>
      <c r="C2832" s="90"/>
      <c r="D2832"/>
    </row>
    <row r="2833" spans="1:4" x14ac:dyDescent="0.2">
      <c r="A2833" s="90"/>
      <c r="B2833" s="90"/>
      <c r="C2833" s="90"/>
      <c r="D2833"/>
    </row>
    <row r="2834" spans="1:4" x14ac:dyDescent="0.2">
      <c r="A2834" s="90"/>
      <c r="B2834" s="90"/>
      <c r="C2834" s="90"/>
      <c r="D2834"/>
    </row>
    <row r="2835" spans="1:4" x14ac:dyDescent="0.2">
      <c r="A2835" s="90"/>
      <c r="B2835" s="90"/>
      <c r="C2835" s="90"/>
      <c r="D2835"/>
    </row>
    <row r="2836" spans="1:4" x14ac:dyDescent="0.2">
      <c r="A2836" s="90"/>
      <c r="B2836" s="90"/>
      <c r="C2836" s="90"/>
      <c r="D2836"/>
    </row>
    <row r="2837" spans="1:4" x14ac:dyDescent="0.2">
      <c r="A2837" s="90"/>
      <c r="B2837" s="90"/>
      <c r="C2837" s="90"/>
      <c r="D2837"/>
    </row>
    <row r="2838" spans="1:4" x14ac:dyDescent="0.2">
      <c r="A2838" s="90"/>
      <c r="B2838" s="90"/>
      <c r="C2838" s="90"/>
      <c r="D2838"/>
    </row>
    <row r="2839" spans="1:4" x14ac:dyDescent="0.2">
      <c r="A2839" s="90"/>
      <c r="B2839" s="90"/>
      <c r="C2839" s="90"/>
      <c r="D2839"/>
    </row>
    <row r="2840" spans="1:4" x14ac:dyDescent="0.2">
      <c r="A2840" s="90"/>
      <c r="B2840" s="90"/>
      <c r="C2840" s="90"/>
      <c r="D2840"/>
    </row>
    <row r="2841" spans="1:4" x14ac:dyDescent="0.2">
      <c r="A2841" s="90"/>
      <c r="B2841" s="90"/>
      <c r="C2841" s="90"/>
      <c r="D2841"/>
    </row>
    <row r="2842" spans="1:4" x14ac:dyDescent="0.2">
      <c r="A2842" s="90"/>
      <c r="B2842" s="90"/>
      <c r="C2842" s="90"/>
      <c r="D2842"/>
    </row>
    <row r="2843" spans="1:4" x14ac:dyDescent="0.2">
      <c r="A2843" s="90"/>
      <c r="B2843" s="90"/>
      <c r="C2843" s="90"/>
      <c r="D2843"/>
    </row>
    <row r="2844" spans="1:4" x14ac:dyDescent="0.2">
      <c r="A2844" s="90"/>
      <c r="B2844" s="90"/>
      <c r="C2844" s="90"/>
      <c r="D2844"/>
    </row>
    <row r="2845" spans="1:4" x14ac:dyDescent="0.2">
      <c r="A2845" s="90"/>
      <c r="B2845" s="90"/>
      <c r="C2845" s="90"/>
      <c r="D2845"/>
    </row>
    <row r="2846" spans="1:4" x14ac:dyDescent="0.2">
      <c r="A2846" s="90"/>
      <c r="B2846" s="90"/>
      <c r="C2846" s="90"/>
      <c r="D2846"/>
    </row>
    <row r="2847" spans="1:4" x14ac:dyDescent="0.2">
      <c r="A2847" s="90"/>
      <c r="B2847" s="90"/>
      <c r="C2847" s="90"/>
      <c r="D2847"/>
    </row>
    <row r="2848" spans="1:4" x14ac:dyDescent="0.2">
      <c r="A2848" s="90"/>
      <c r="B2848" s="90"/>
      <c r="C2848" s="90"/>
      <c r="D2848"/>
    </row>
    <row r="2849" spans="1:4" x14ac:dyDescent="0.2">
      <c r="A2849" s="90"/>
      <c r="B2849" s="90"/>
      <c r="C2849" s="90"/>
      <c r="D2849"/>
    </row>
    <row r="2850" spans="1:4" x14ac:dyDescent="0.2">
      <c r="A2850" s="90"/>
      <c r="B2850" s="90"/>
      <c r="C2850" s="90"/>
      <c r="D2850"/>
    </row>
    <row r="2851" spans="1:4" x14ac:dyDescent="0.2">
      <c r="A2851" s="90"/>
      <c r="B2851" s="90"/>
      <c r="C2851" s="90"/>
      <c r="D2851"/>
    </row>
    <row r="2852" spans="1:4" x14ac:dyDescent="0.2">
      <c r="A2852" s="90"/>
      <c r="B2852" s="90"/>
      <c r="C2852" s="90"/>
      <c r="D2852"/>
    </row>
    <row r="2853" spans="1:4" x14ac:dyDescent="0.2">
      <c r="A2853" s="90"/>
      <c r="B2853" s="90"/>
      <c r="C2853" s="90"/>
      <c r="D2853"/>
    </row>
    <row r="2854" spans="1:4" x14ac:dyDescent="0.2">
      <c r="A2854" s="90"/>
      <c r="B2854" s="90"/>
      <c r="C2854" s="90"/>
      <c r="D2854"/>
    </row>
    <row r="2855" spans="1:4" x14ac:dyDescent="0.2">
      <c r="A2855" s="90"/>
      <c r="B2855" s="90"/>
      <c r="C2855" s="90"/>
      <c r="D2855"/>
    </row>
    <row r="2856" spans="1:4" x14ac:dyDescent="0.2">
      <c r="A2856" s="90"/>
      <c r="B2856" s="90"/>
      <c r="C2856" s="90"/>
      <c r="D2856"/>
    </row>
    <row r="2857" spans="1:4" x14ac:dyDescent="0.2">
      <c r="A2857" s="90"/>
      <c r="B2857" s="90"/>
      <c r="C2857" s="90"/>
      <c r="D2857"/>
    </row>
    <row r="2858" spans="1:4" x14ac:dyDescent="0.2">
      <c r="A2858" s="90"/>
      <c r="B2858" s="90"/>
      <c r="C2858" s="90"/>
      <c r="D2858"/>
    </row>
    <row r="2859" spans="1:4" x14ac:dyDescent="0.2">
      <c r="A2859" s="90"/>
      <c r="B2859" s="90"/>
      <c r="C2859" s="90"/>
      <c r="D2859"/>
    </row>
    <row r="2860" spans="1:4" x14ac:dyDescent="0.2">
      <c r="A2860" s="90"/>
      <c r="B2860" s="90"/>
      <c r="C2860" s="90"/>
      <c r="D2860"/>
    </row>
    <row r="2861" spans="1:4" x14ac:dyDescent="0.2">
      <c r="A2861" s="90"/>
      <c r="B2861" s="90"/>
      <c r="C2861" s="90"/>
      <c r="D2861"/>
    </row>
    <row r="2862" spans="1:4" x14ac:dyDescent="0.2">
      <c r="A2862" s="90"/>
      <c r="B2862" s="90"/>
      <c r="C2862" s="90"/>
      <c r="D2862"/>
    </row>
    <row r="2863" spans="1:4" x14ac:dyDescent="0.2">
      <c r="A2863" s="90"/>
      <c r="B2863" s="90"/>
      <c r="C2863" s="90"/>
      <c r="D2863"/>
    </row>
    <row r="2864" spans="1:4" x14ac:dyDescent="0.2">
      <c r="A2864" s="90"/>
      <c r="B2864" s="90"/>
      <c r="C2864" s="90"/>
      <c r="D2864"/>
    </row>
    <row r="2865" spans="1:4" x14ac:dyDescent="0.2">
      <c r="A2865" s="90"/>
      <c r="B2865" s="90"/>
      <c r="C2865" s="90"/>
      <c r="D2865"/>
    </row>
    <row r="2866" spans="1:4" x14ac:dyDescent="0.2">
      <c r="A2866" s="90"/>
      <c r="B2866" s="90"/>
      <c r="C2866" s="90"/>
      <c r="D2866"/>
    </row>
    <row r="2867" spans="1:4" x14ac:dyDescent="0.2">
      <c r="A2867" s="90"/>
      <c r="B2867" s="90"/>
      <c r="C2867" s="90"/>
      <c r="D2867"/>
    </row>
    <row r="2868" spans="1:4" x14ac:dyDescent="0.2">
      <c r="A2868" s="90"/>
      <c r="B2868" s="90"/>
      <c r="C2868" s="90"/>
      <c r="D2868"/>
    </row>
    <row r="2869" spans="1:4" x14ac:dyDescent="0.2">
      <c r="A2869" s="90"/>
      <c r="B2869" s="90"/>
      <c r="C2869" s="90"/>
      <c r="D2869"/>
    </row>
    <row r="2870" spans="1:4" x14ac:dyDescent="0.2">
      <c r="A2870" s="90"/>
      <c r="B2870" s="90"/>
      <c r="C2870" s="90"/>
      <c r="D2870"/>
    </row>
    <row r="2871" spans="1:4" x14ac:dyDescent="0.2">
      <c r="A2871" s="90"/>
      <c r="B2871" s="90"/>
      <c r="C2871" s="90"/>
      <c r="D2871"/>
    </row>
    <row r="2872" spans="1:4" x14ac:dyDescent="0.2">
      <c r="A2872" s="90"/>
      <c r="B2872" s="90"/>
      <c r="C2872" s="90"/>
      <c r="D2872"/>
    </row>
    <row r="2873" spans="1:4" x14ac:dyDescent="0.2">
      <c r="A2873" s="90"/>
      <c r="B2873" s="90"/>
      <c r="C2873" s="90"/>
      <c r="D2873"/>
    </row>
    <row r="2874" spans="1:4" x14ac:dyDescent="0.2">
      <c r="A2874" s="90"/>
      <c r="B2874" s="90"/>
      <c r="C2874" s="90"/>
      <c r="D2874"/>
    </row>
    <row r="2875" spans="1:4" x14ac:dyDescent="0.2">
      <c r="A2875" s="90"/>
      <c r="B2875" s="90"/>
      <c r="C2875" s="90"/>
      <c r="D2875"/>
    </row>
    <row r="2876" spans="1:4" x14ac:dyDescent="0.2">
      <c r="A2876" s="90"/>
      <c r="B2876" s="90"/>
      <c r="C2876" s="90"/>
      <c r="D2876"/>
    </row>
    <row r="2877" spans="1:4" x14ac:dyDescent="0.2">
      <c r="A2877" s="90"/>
      <c r="B2877" s="90"/>
      <c r="C2877" s="90"/>
      <c r="D2877"/>
    </row>
    <row r="2878" spans="1:4" x14ac:dyDescent="0.2">
      <c r="A2878" s="90"/>
      <c r="B2878" s="90"/>
      <c r="C2878" s="90"/>
      <c r="D2878"/>
    </row>
    <row r="2879" spans="1:4" x14ac:dyDescent="0.2">
      <c r="A2879" s="90"/>
      <c r="B2879" s="90"/>
      <c r="C2879" s="90"/>
      <c r="D2879"/>
    </row>
    <row r="2880" spans="1:4" x14ac:dyDescent="0.2">
      <c r="A2880" s="90"/>
      <c r="B2880" s="90"/>
      <c r="C2880" s="90"/>
      <c r="D2880"/>
    </row>
    <row r="2881" spans="1:4" x14ac:dyDescent="0.2">
      <c r="A2881" s="90"/>
      <c r="B2881" s="90"/>
      <c r="C2881" s="90"/>
      <c r="D2881"/>
    </row>
    <row r="2882" spans="1:4" x14ac:dyDescent="0.2">
      <c r="A2882" s="90"/>
      <c r="B2882" s="90"/>
      <c r="C2882" s="90"/>
      <c r="D2882"/>
    </row>
    <row r="2883" spans="1:4" x14ac:dyDescent="0.2">
      <c r="A2883" s="90"/>
      <c r="B2883" s="90"/>
      <c r="C2883" s="90"/>
      <c r="D2883"/>
    </row>
    <row r="2884" spans="1:4" x14ac:dyDescent="0.2">
      <c r="A2884" s="90"/>
      <c r="B2884" s="90"/>
      <c r="C2884" s="90"/>
      <c r="D2884"/>
    </row>
    <row r="2885" spans="1:4" x14ac:dyDescent="0.2">
      <c r="A2885" s="90"/>
      <c r="B2885" s="90"/>
      <c r="C2885" s="90"/>
      <c r="D2885"/>
    </row>
    <row r="2886" spans="1:4" x14ac:dyDescent="0.2">
      <c r="A2886" s="90"/>
      <c r="B2886" s="90"/>
      <c r="C2886" s="90"/>
      <c r="D2886"/>
    </row>
    <row r="2887" spans="1:4" x14ac:dyDescent="0.2">
      <c r="A2887" s="90"/>
      <c r="B2887" s="90"/>
      <c r="C2887" s="90"/>
      <c r="D2887"/>
    </row>
    <row r="2888" spans="1:4" x14ac:dyDescent="0.2">
      <c r="A2888" s="90"/>
      <c r="B2888" s="90"/>
      <c r="C2888" s="90"/>
      <c r="D2888"/>
    </row>
    <row r="2889" spans="1:4" x14ac:dyDescent="0.2">
      <c r="A2889" s="90"/>
      <c r="B2889" s="90"/>
      <c r="C2889" s="90"/>
      <c r="D2889"/>
    </row>
    <row r="2890" spans="1:4" x14ac:dyDescent="0.2">
      <c r="A2890" s="90"/>
      <c r="B2890" s="90"/>
      <c r="C2890" s="90"/>
      <c r="D2890"/>
    </row>
    <row r="2891" spans="1:4" x14ac:dyDescent="0.2">
      <c r="A2891" s="90"/>
      <c r="B2891" s="90"/>
      <c r="C2891" s="90"/>
      <c r="D2891"/>
    </row>
    <row r="2892" spans="1:4" x14ac:dyDescent="0.2">
      <c r="A2892" s="90"/>
      <c r="B2892" s="90"/>
      <c r="C2892" s="90"/>
      <c r="D2892"/>
    </row>
    <row r="2893" spans="1:4" x14ac:dyDescent="0.2">
      <c r="A2893" s="90"/>
      <c r="B2893" s="90"/>
      <c r="C2893" s="90"/>
      <c r="D2893"/>
    </row>
    <row r="2894" spans="1:4" x14ac:dyDescent="0.2">
      <c r="A2894" s="90"/>
      <c r="B2894" s="90"/>
      <c r="C2894" s="90"/>
      <c r="D2894"/>
    </row>
    <row r="2895" spans="1:4" x14ac:dyDescent="0.2">
      <c r="A2895" s="90"/>
      <c r="B2895" s="90"/>
      <c r="C2895" s="90"/>
      <c r="D2895"/>
    </row>
    <row r="2896" spans="1:4" x14ac:dyDescent="0.2">
      <c r="A2896" s="90"/>
      <c r="B2896" s="90"/>
      <c r="C2896" s="90"/>
      <c r="D2896"/>
    </row>
    <row r="2897" spans="1:4" x14ac:dyDescent="0.2">
      <c r="A2897" s="90"/>
      <c r="B2897" s="90"/>
      <c r="C2897" s="90"/>
      <c r="D2897"/>
    </row>
    <row r="2898" spans="1:4" x14ac:dyDescent="0.2">
      <c r="A2898" s="90"/>
      <c r="B2898" s="90"/>
      <c r="C2898" s="90"/>
      <c r="D2898"/>
    </row>
    <row r="2899" spans="1:4" x14ac:dyDescent="0.2">
      <c r="A2899" s="90"/>
      <c r="B2899" s="90"/>
      <c r="C2899" s="90"/>
      <c r="D2899"/>
    </row>
    <row r="2900" spans="1:4" x14ac:dyDescent="0.2">
      <c r="A2900" s="90"/>
      <c r="B2900" s="90"/>
      <c r="C2900" s="90"/>
      <c r="D2900"/>
    </row>
    <row r="2901" spans="1:4" x14ac:dyDescent="0.2">
      <c r="A2901" s="90"/>
      <c r="B2901" s="90"/>
      <c r="C2901" s="90"/>
      <c r="D2901"/>
    </row>
    <row r="2902" spans="1:4" x14ac:dyDescent="0.2">
      <c r="A2902" s="90"/>
      <c r="B2902" s="90"/>
      <c r="C2902" s="90"/>
      <c r="D2902"/>
    </row>
    <row r="2903" spans="1:4" x14ac:dyDescent="0.2">
      <c r="A2903" s="90"/>
      <c r="B2903" s="90"/>
      <c r="C2903" s="90"/>
      <c r="D2903"/>
    </row>
    <row r="2904" spans="1:4" x14ac:dyDescent="0.2">
      <c r="A2904" s="90"/>
      <c r="B2904" s="90"/>
      <c r="C2904" s="90"/>
      <c r="D2904"/>
    </row>
    <row r="2905" spans="1:4" x14ac:dyDescent="0.2">
      <c r="A2905" s="90"/>
      <c r="B2905" s="90"/>
      <c r="C2905" s="90"/>
      <c r="D2905"/>
    </row>
    <row r="2906" spans="1:4" x14ac:dyDescent="0.2">
      <c r="A2906" s="90"/>
      <c r="B2906" s="90"/>
      <c r="C2906" s="90"/>
      <c r="D2906"/>
    </row>
    <row r="2907" spans="1:4" x14ac:dyDescent="0.2">
      <c r="A2907" s="90"/>
      <c r="B2907" s="90"/>
      <c r="C2907" s="90"/>
      <c r="D2907"/>
    </row>
    <row r="2908" spans="1:4" x14ac:dyDescent="0.2">
      <c r="A2908" s="90"/>
      <c r="B2908" s="90"/>
      <c r="C2908" s="90"/>
      <c r="D2908"/>
    </row>
    <row r="2909" spans="1:4" x14ac:dyDescent="0.2">
      <c r="A2909" s="90"/>
      <c r="B2909" s="90"/>
      <c r="C2909" s="90"/>
      <c r="D2909"/>
    </row>
    <row r="2910" spans="1:4" x14ac:dyDescent="0.2">
      <c r="A2910" s="90"/>
      <c r="B2910" s="90"/>
      <c r="C2910" s="90"/>
      <c r="D2910"/>
    </row>
    <row r="2911" spans="1:4" x14ac:dyDescent="0.2">
      <c r="A2911" s="90"/>
      <c r="B2911" s="90"/>
      <c r="C2911" s="90"/>
      <c r="D2911"/>
    </row>
    <row r="2912" spans="1:4" x14ac:dyDescent="0.2">
      <c r="A2912" s="90"/>
      <c r="B2912" s="90"/>
      <c r="C2912" s="90"/>
      <c r="D2912"/>
    </row>
    <row r="2913" spans="1:4" x14ac:dyDescent="0.2">
      <c r="A2913" s="90"/>
      <c r="B2913" s="90"/>
      <c r="C2913" s="90"/>
      <c r="D2913"/>
    </row>
    <row r="2914" spans="1:4" x14ac:dyDescent="0.2">
      <c r="A2914" s="90"/>
      <c r="B2914" s="90"/>
      <c r="C2914" s="90"/>
      <c r="D2914"/>
    </row>
    <row r="2915" spans="1:4" x14ac:dyDescent="0.2">
      <c r="A2915" s="90"/>
      <c r="B2915" s="90"/>
      <c r="C2915" s="90"/>
      <c r="D2915"/>
    </row>
    <row r="2916" spans="1:4" x14ac:dyDescent="0.2">
      <c r="A2916" s="90"/>
      <c r="B2916" s="90"/>
      <c r="C2916" s="90"/>
      <c r="D2916"/>
    </row>
    <row r="2917" spans="1:4" x14ac:dyDescent="0.2">
      <c r="A2917" s="90"/>
      <c r="B2917" s="90"/>
      <c r="C2917" s="90"/>
      <c r="D2917"/>
    </row>
    <row r="2918" spans="1:4" x14ac:dyDescent="0.2">
      <c r="A2918" s="90"/>
      <c r="B2918" s="90"/>
      <c r="C2918" s="90"/>
      <c r="D2918"/>
    </row>
    <row r="2919" spans="1:4" x14ac:dyDescent="0.2">
      <c r="A2919" s="90"/>
      <c r="B2919" s="90"/>
      <c r="C2919" s="90"/>
      <c r="D2919"/>
    </row>
    <row r="2920" spans="1:4" x14ac:dyDescent="0.2">
      <c r="A2920" s="90"/>
      <c r="B2920" s="90"/>
      <c r="C2920" s="90"/>
      <c r="D2920"/>
    </row>
    <row r="2921" spans="1:4" x14ac:dyDescent="0.2">
      <c r="A2921" s="90"/>
      <c r="B2921" s="90"/>
      <c r="C2921" s="90"/>
      <c r="D2921"/>
    </row>
    <row r="2922" spans="1:4" x14ac:dyDescent="0.2">
      <c r="A2922" s="90"/>
      <c r="B2922" s="90"/>
      <c r="C2922" s="90"/>
      <c r="D2922"/>
    </row>
    <row r="2923" spans="1:4" x14ac:dyDescent="0.2">
      <c r="A2923" s="90"/>
      <c r="B2923" s="90"/>
      <c r="C2923" s="90"/>
      <c r="D2923"/>
    </row>
    <row r="2924" spans="1:4" x14ac:dyDescent="0.2">
      <c r="A2924" s="90"/>
      <c r="B2924" s="90"/>
      <c r="C2924" s="90"/>
      <c r="D2924"/>
    </row>
    <row r="2925" spans="1:4" x14ac:dyDescent="0.2">
      <c r="A2925" s="90"/>
      <c r="B2925" s="90"/>
      <c r="C2925" s="90"/>
      <c r="D2925"/>
    </row>
    <row r="2926" spans="1:4" x14ac:dyDescent="0.2">
      <c r="A2926" s="90"/>
      <c r="B2926" s="90"/>
      <c r="C2926" s="90"/>
      <c r="D2926"/>
    </row>
    <row r="2927" spans="1:4" x14ac:dyDescent="0.2">
      <c r="A2927" s="90"/>
      <c r="B2927" s="90"/>
      <c r="C2927" s="90"/>
      <c r="D2927"/>
    </row>
    <row r="2928" spans="1:4" x14ac:dyDescent="0.2">
      <c r="A2928" s="90"/>
      <c r="B2928" s="90"/>
      <c r="C2928" s="90"/>
      <c r="D2928"/>
    </row>
    <row r="2929" spans="1:4" x14ac:dyDescent="0.2">
      <c r="A2929" s="90"/>
      <c r="B2929" s="90"/>
      <c r="C2929" s="90"/>
      <c r="D2929"/>
    </row>
    <row r="2930" spans="1:4" x14ac:dyDescent="0.2">
      <c r="A2930" s="90"/>
      <c r="B2930" s="90"/>
      <c r="C2930" s="90"/>
      <c r="D2930"/>
    </row>
    <row r="2931" spans="1:4" x14ac:dyDescent="0.2">
      <c r="A2931" s="90"/>
      <c r="B2931" s="90"/>
      <c r="C2931" s="90"/>
      <c r="D2931"/>
    </row>
    <row r="2932" spans="1:4" x14ac:dyDescent="0.2">
      <c r="A2932" s="90"/>
      <c r="B2932" s="90"/>
      <c r="C2932" s="90"/>
      <c r="D2932"/>
    </row>
    <row r="2933" spans="1:4" x14ac:dyDescent="0.2">
      <c r="A2933" s="90"/>
      <c r="B2933" s="90"/>
      <c r="C2933" s="90"/>
      <c r="D2933"/>
    </row>
    <row r="2934" spans="1:4" x14ac:dyDescent="0.2">
      <c r="A2934" s="90"/>
      <c r="B2934" s="90"/>
      <c r="C2934" s="90"/>
      <c r="D2934"/>
    </row>
    <row r="2935" spans="1:4" x14ac:dyDescent="0.2">
      <c r="A2935" s="90"/>
      <c r="B2935" s="90"/>
      <c r="C2935" s="90"/>
      <c r="D2935"/>
    </row>
    <row r="2936" spans="1:4" x14ac:dyDescent="0.2">
      <c r="A2936" s="90"/>
      <c r="B2936" s="90"/>
      <c r="C2936" s="90"/>
      <c r="D2936"/>
    </row>
    <row r="2937" spans="1:4" x14ac:dyDescent="0.2">
      <c r="A2937" s="90"/>
      <c r="B2937" s="90"/>
      <c r="C2937" s="90"/>
      <c r="D2937"/>
    </row>
    <row r="2938" spans="1:4" x14ac:dyDescent="0.2">
      <c r="A2938" s="90"/>
      <c r="B2938" s="90"/>
      <c r="C2938" s="90"/>
      <c r="D2938"/>
    </row>
    <row r="2939" spans="1:4" x14ac:dyDescent="0.2">
      <c r="A2939" s="90"/>
      <c r="B2939" s="90"/>
      <c r="C2939" s="90"/>
      <c r="D2939"/>
    </row>
    <row r="2940" spans="1:4" x14ac:dyDescent="0.2">
      <c r="A2940" s="90"/>
      <c r="B2940" s="90"/>
      <c r="C2940" s="90"/>
      <c r="D2940"/>
    </row>
    <row r="2941" spans="1:4" x14ac:dyDescent="0.2">
      <c r="A2941" s="90"/>
      <c r="B2941" s="90"/>
      <c r="C2941" s="90"/>
      <c r="D2941"/>
    </row>
    <row r="2942" spans="1:4" x14ac:dyDescent="0.2">
      <c r="A2942" s="90"/>
      <c r="B2942" s="90"/>
      <c r="C2942" s="90"/>
      <c r="D2942"/>
    </row>
    <row r="2943" spans="1:4" x14ac:dyDescent="0.2">
      <c r="A2943" s="90"/>
      <c r="B2943" s="90"/>
      <c r="C2943" s="90"/>
      <c r="D2943"/>
    </row>
    <row r="2944" spans="1:4" x14ac:dyDescent="0.2">
      <c r="A2944" s="90"/>
      <c r="B2944" s="90"/>
      <c r="C2944" s="90"/>
      <c r="D2944"/>
    </row>
    <row r="2945" spans="1:4" x14ac:dyDescent="0.2">
      <c r="A2945" s="90"/>
      <c r="B2945" s="90"/>
      <c r="C2945" s="90"/>
      <c r="D2945"/>
    </row>
    <row r="2946" spans="1:4" x14ac:dyDescent="0.2">
      <c r="A2946" s="90"/>
      <c r="B2946" s="90"/>
      <c r="C2946" s="90"/>
      <c r="D2946"/>
    </row>
    <row r="2947" spans="1:4" x14ac:dyDescent="0.2">
      <c r="A2947" s="90"/>
      <c r="B2947" s="90"/>
      <c r="C2947" s="90"/>
      <c r="D2947"/>
    </row>
    <row r="2948" spans="1:4" x14ac:dyDescent="0.2">
      <c r="A2948" s="90"/>
      <c r="B2948" s="90"/>
      <c r="C2948" s="90"/>
      <c r="D2948"/>
    </row>
    <row r="2949" spans="1:4" x14ac:dyDescent="0.2">
      <c r="A2949" s="90"/>
      <c r="B2949" s="90"/>
      <c r="C2949" s="90"/>
      <c r="D2949"/>
    </row>
    <row r="2950" spans="1:4" x14ac:dyDescent="0.2">
      <c r="A2950" s="90"/>
      <c r="B2950" s="90"/>
      <c r="C2950" s="90"/>
      <c r="D2950"/>
    </row>
    <row r="2951" spans="1:4" x14ac:dyDescent="0.2">
      <c r="A2951" s="90"/>
      <c r="B2951" s="90"/>
      <c r="C2951" s="90"/>
      <c r="D2951"/>
    </row>
    <row r="2952" spans="1:4" x14ac:dyDescent="0.2">
      <c r="A2952" s="90"/>
      <c r="B2952" s="90"/>
      <c r="C2952" s="90"/>
      <c r="D2952"/>
    </row>
    <row r="2953" spans="1:4" x14ac:dyDescent="0.2">
      <c r="A2953" s="90"/>
      <c r="B2953" s="90"/>
      <c r="C2953" s="90"/>
      <c r="D2953"/>
    </row>
    <row r="2954" spans="1:4" x14ac:dyDescent="0.2">
      <c r="A2954" s="90"/>
      <c r="B2954" s="90"/>
      <c r="C2954" s="90"/>
      <c r="D2954"/>
    </row>
    <row r="2955" spans="1:4" x14ac:dyDescent="0.2">
      <c r="A2955" s="90"/>
      <c r="B2955" s="90"/>
      <c r="C2955" s="90"/>
      <c r="D2955"/>
    </row>
    <row r="2956" spans="1:4" x14ac:dyDescent="0.2">
      <c r="A2956" s="90"/>
      <c r="B2956" s="90"/>
      <c r="C2956" s="90"/>
      <c r="D2956"/>
    </row>
    <row r="2957" spans="1:4" x14ac:dyDescent="0.2">
      <c r="A2957" s="90"/>
      <c r="B2957" s="90"/>
      <c r="C2957" s="90"/>
      <c r="D2957"/>
    </row>
    <row r="2958" spans="1:4" x14ac:dyDescent="0.2">
      <c r="A2958" s="90"/>
      <c r="B2958" s="90"/>
      <c r="C2958" s="90"/>
      <c r="D2958"/>
    </row>
    <row r="2959" spans="1:4" x14ac:dyDescent="0.2">
      <c r="A2959" s="90"/>
      <c r="B2959" s="90"/>
      <c r="C2959" s="90"/>
      <c r="D2959"/>
    </row>
    <row r="2960" spans="1:4" x14ac:dyDescent="0.2">
      <c r="A2960" s="90"/>
      <c r="B2960" s="90"/>
      <c r="C2960" s="90"/>
      <c r="D2960"/>
    </row>
    <row r="2961" spans="1:4" x14ac:dyDescent="0.2">
      <c r="A2961" s="90"/>
      <c r="B2961" s="90"/>
      <c r="C2961" s="90"/>
      <c r="D2961"/>
    </row>
    <row r="2962" spans="1:4" x14ac:dyDescent="0.2">
      <c r="A2962" s="90"/>
      <c r="B2962" s="90"/>
      <c r="C2962" s="90"/>
      <c r="D2962"/>
    </row>
    <row r="2963" spans="1:4" x14ac:dyDescent="0.2">
      <c r="A2963" s="90"/>
      <c r="B2963" s="90"/>
      <c r="C2963" s="90"/>
      <c r="D2963"/>
    </row>
    <row r="2964" spans="1:4" x14ac:dyDescent="0.2">
      <c r="A2964" s="90"/>
      <c r="B2964" s="90"/>
      <c r="C2964" s="90"/>
      <c r="D2964"/>
    </row>
    <row r="2965" spans="1:4" x14ac:dyDescent="0.2">
      <c r="A2965" s="90"/>
      <c r="B2965" s="90"/>
      <c r="C2965" s="90"/>
      <c r="D2965"/>
    </row>
    <row r="2966" spans="1:4" x14ac:dyDescent="0.2">
      <c r="A2966" s="90"/>
      <c r="B2966" s="90"/>
      <c r="C2966" s="90"/>
      <c r="D2966"/>
    </row>
    <row r="2967" spans="1:4" x14ac:dyDescent="0.2">
      <c r="A2967" s="90"/>
      <c r="B2967" s="90"/>
      <c r="C2967" s="90"/>
      <c r="D2967"/>
    </row>
    <row r="2968" spans="1:4" x14ac:dyDescent="0.2">
      <c r="A2968" s="90"/>
      <c r="B2968" s="90"/>
      <c r="C2968" s="90"/>
      <c r="D2968"/>
    </row>
    <row r="2969" spans="1:4" x14ac:dyDescent="0.2">
      <c r="A2969" s="90"/>
      <c r="B2969" s="90"/>
      <c r="C2969" s="90"/>
      <c r="D2969"/>
    </row>
    <row r="2970" spans="1:4" x14ac:dyDescent="0.2">
      <c r="A2970" s="90"/>
      <c r="B2970" s="90"/>
      <c r="C2970" s="90"/>
      <c r="D2970"/>
    </row>
    <row r="2971" spans="1:4" x14ac:dyDescent="0.2">
      <c r="A2971" s="90"/>
      <c r="B2971" s="90"/>
      <c r="C2971" s="90"/>
      <c r="D2971"/>
    </row>
    <row r="2972" spans="1:4" x14ac:dyDescent="0.2">
      <c r="A2972" s="90"/>
      <c r="B2972" s="90"/>
      <c r="C2972" s="90"/>
      <c r="D2972"/>
    </row>
    <row r="2973" spans="1:4" x14ac:dyDescent="0.2">
      <c r="A2973" s="90"/>
      <c r="B2973" s="90"/>
      <c r="C2973" s="90"/>
      <c r="D2973"/>
    </row>
    <row r="2974" spans="1:4" x14ac:dyDescent="0.2">
      <c r="A2974" s="90"/>
      <c r="B2974" s="90"/>
      <c r="C2974" s="90"/>
      <c r="D2974"/>
    </row>
    <row r="2975" spans="1:4" x14ac:dyDescent="0.2">
      <c r="A2975" s="90"/>
      <c r="B2975" s="90"/>
      <c r="C2975" s="90"/>
      <c r="D2975"/>
    </row>
    <row r="2976" spans="1:4" x14ac:dyDescent="0.2">
      <c r="A2976" s="90"/>
      <c r="B2976" s="90"/>
      <c r="C2976" s="90"/>
      <c r="D2976"/>
    </row>
    <row r="2977" spans="1:4" x14ac:dyDescent="0.2">
      <c r="A2977" s="90"/>
      <c r="B2977" s="90"/>
      <c r="C2977" s="90"/>
      <c r="D2977"/>
    </row>
    <row r="2978" spans="1:4" x14ac:dyDescent="0.2">
      <c r="A2978" s="90"/>
      <c r="B2978" s="90"/>
      <c r="C2978" s="90"/>
      <c r="D2978"/>
    </row>
    <row r="2979" spans="1:4" x14ac:dyDescent="0.2">
      <c r="A2979" s="90"/>
      <c r="B2979" s="90"/>
      <c r="C2979" s="90"/>
      <c r="D2979"/>
    </row>
    <row r="2980" spans="1:4" x14ac:dyDescent="0.2">
      <c r="A2980" s="90"/>
      <c r="B2980" s="90"/>
      <c r="C2980" s="90"/>
      <c r="D2980"/>
    </row>
    <row r="2981" spans="1:4" x14ac:dyDescent="0.2">
      <c r="A2981" s="90"/>
      <c r="B2981" s="90"/>
      <c r="C2981" s="90"/>
      <c r="D2981"/>
    </row>
    <row r="2982" spans="1:4" x14ac:dyDescent="0.2">
      <c r="A2982" s="90"/>
      <c r="B2982" s="90"/>
      <c r="C2982" s="90"/>
      <c r="D2982"/>
    </row>
    <row r="2983" spans="1:4" x14ac:dyDescent="0.2">
      <c r="A2983" s="90"/>
      <c r="B2983" s="90"/>
      <c r="C2983" s="90"/>
      <c r="D2983"/>
    </row>
    <row r="2984" spans="1:4" x14ac:dyDescent="0.2">
      <c r="A2984" s="90"/>
      <c r="B2984" s="90"/>
      <c r="C2984" s="90"/>
      <c r="D2984"/>
    </row>
    <row r="2985" spans="1:4" x14ac:dyDescent="0.2">
      <c r="A2985" s="90"/>
      <c r="B2985" s="90"/>
      <c r="C2985" s="90"/>
      <c r="D2985"/>
    </row>
    <row r="2986" spans="1:4" x14ac:dyDescent="0.2">
      <c r="A2986" s="90"/>
      <c r="B2986" s="90"/>
      <c r="C2986" s="90"/>
      <c r="D2986"/>
    </row>
    <row r="2987" spans="1:4" x14ac:dyDescent="0.2">
      <c r="A2987" s="90"/>
      <c r="B2987" s="90"/>
      <c r="C2987" s="90"/>
      <c r="D2987"/>
    </row>
    <row r="2988" spans="1:4" x14ac:dyDescent="0.2">
      <c r="A2988" s="90"/>
      <c r="B2988" s="90"/>
      <c r="C2988" s="90"/>
      <c r="D2988"/>
    </row>
    <row r="2989" spans="1:4" x14ac:dyDescent="0.2">
      <c r="A2989" s="90"/>
      <c r="B2989" s="90"/>
      <c r="C2989" s="90"/>
      <c r="D2989"/>
    </row>
    <row r="2990" spans="1:4" x14ac:dyDescent="0.2">
      <c r="A2990" s="90"/>
      <c r="B2990" s="90"/>
      <c r="C2990" s="90"/>
      <c r="D2990"/>
    </row>
    <row r="2991" spans="1:4" x14ac:dyDescent="0.2">
      <c r="A2991" s="90"/>
      <c r="B2991" s="90"/>
      <c r="C2991" s="90"/>
      <c r="D2991"/>
    </row>
    <row r="2992" spans="1:4" x14ac:dyDescent="0.2">
      <c r="A2992" s="90"/>
      <c r="B2992" s="90"/>
      <c r="C2992" s="90"/>
      <c r="D2992"/>
    </row>
    <row r="2993" spans="1:4" x14ac:dyDescent="0.2">
      <c r="A2993" s="90"/>
      <c r="B2993" s="90"/>
      <c r="C2993" s="90"/>
      <c r="D2993"/>
    </row>
    <row r="2994" spans="1:4" x14ac:dyDescent="0.2">
      <c r="A2994" s="90"/>
      <c r="B2994" s="90"/>
      <c r="C2994" s="90"/>
      <c r="D2994"/>
    </row>
    <row r="2995" spans="1:4" x14ac:dyDescent="0.2">
      <c r="A2995" s="90"/>
      <c r="B2995" s="90"/>
      <c r="C2995" s="90"/>
      <c r="D2995"/>
    </row>
    <row r="2996" spans="1:4" x14ac:dyDescent="0.2">
      <c r="A2996" s="90"/>
      <c r="B2996" s="90"/>
      <c r="C2996" s="90"/>
      <c r="D2996"/>
    </row>
    <row r="2997" spans="1:4" x14ac:dyDescent="0.2">
      <c r="A2997" s="90"/>
      <c r="B2997" s="90"/>
      <c r="C2997" s="90"/>
      <c r="D2997"/>
    </row>
    <row r="2998" spans="1:4" x14ac:dyDescent="0.2">
      <c r="A2998" s="90"/>
      <c r="B2998" s="90"/>
      <c r="C2998" s="90"/>
      <c r="D2998"/>
    </row>
    <row r="2999" spans="1:4" x14ac:dyDescent="0.2">
      <c r="A2999" s="90"/>
      <c r="B2999" s="90"/>
      <c r="C2999" s="90"/>
      <c r="D2999"/>
    </row>
    <row r="3000" spans="1:4" x14ac:dyDescent="0.2">
      <c r="A3000" s="90"/>
      <c r="B3000" s="90"/>
      <c r="C3000" s="90"/>
      <c r="D3000"/>
    </row>
    <row r="3001" spans="1:4" x14ac:dyDescent="0.2">
      <c r="A3001" s="90"/>
      <c r="B3001" s="90"/>
      <c r="C3001" s="90"/>
      <c r="D3001"/>
    </row>
    <row r="3002" spans="1:4" x14ac:dyDescent="0.2">
      <c r="A3002" s="90"/>
      <c r="B3002" s="90"/>
      <c r="C3002" s="90"/>
      <c r="D3002"/>
    </row>
    <row r="3003" spans="1:4" x14ac:dyDescent="0.2">
      <c r="A3003" s="90"/>
      <c r="B3003" s="90"/>
      <c r="C3003" s="90"/>
      <c r="D3003"/>
    </row>
    <row r="3004" spans="1:4" x14ac:dyDescent="0.2">
      <c r="A3004" s="90"/>
      <c r="B3004" s="90"/>
      <c r="C3004" s="90"/>
      <c r="D3004"/>
    </row>
    <row r="3005" spans="1:4" x14ac:dyDescent="0.2">
      <c r="A3005" s="90"/>
      <c r="B3005" s="90"/>
      <c r="C3005" s="90"/>
      <c r="D3005"/>
    </row>
    <row r="3006" spans="1:4" x14ac:dyDescent="0.2">
      <c r="A3006" s="90"/>
      <c r="B3006" s="90"/>
      <c r="C3006" s="90"/>
      <c r="D3006"/>
    </row>
    <row r="3007" spans="1:4" x14ac:dyDescent="0.2">
      <c r="A3007" s="90"/>
      <c r="B3007" s="90"/>
      <c r="C3007" s="90"/>
      <c r="D3007"/>
    </row>
    <row r="3008" spans="1:4" x14ac:dyDescent="0.2">
      <c r="A3008" s="90"/>
      <c r="B3008" s="90"/>
      <c r="C3008" s="90"/>
      <c r="D3008"/>
    </row>
    <row r="3009" spans="1:4" x14ac:dyDescent="0.2">
      <c r="A3009" s="90"/>
      <c r="B3009" s="90"/>
      <c r="C3009" s="90"/>
      <c r="D3009"/>
    </row>
    <row r="3010" spans="1:4" x14ac:dyDescent="0.2">
      <c r="A3010" s="90"/>
      <c r="B3010" s="90"/>
      <c r="C3010" s="90"/>
      <c r="D3010"/>
    </row>
    <row r="3011" spans="1:4" x14ac:dyDescent="0.2">
      <c r="A3011" s="90"/>
      <c r="B3011" s="90"/>
      <c r="C3011" s="90"/>
      <c r="D3011"/>
    </row>
    <row r="3012" spans="1:4" x14ac:dyDescent="0.2">
      <c r="A3012" s="90"/>
      <c r="B3012" s="90"/>
      <c r="C3012" s="90"/>
      <c r="D3012"/>
    </row>
    <row r="3013" spans="1:4" x14ac:dyDescent="0.2">
      <c r="A3013" s="90"/>
      <c r="B3013" s="90"/>
      <c r="C3013" s="90"/>
      <c r="D3013"/>
    </row>
    <row r="3014" spans="1:4" x14ac:dyDescent="0.2">
      <c r="A3014" s="90"/>
      <c r="B3014" s="90"/>
      <c r="C3014" s="90"/>
      <c r="D3014"/>
    </row>
    <row r="3015" spans="1:4" x14ac:dyDescent="0.2">
      <c r="A3015" s="90"/>
      <c r="B3015" s="90"/>
      <c r="C3015" s="90"/>
      <c r="D3015"/>
    </row>
    <row r="3016" spans="1:4" x14ac:dyDescent="0.2">
      <c r="A3016" s="90"/>
      <c r="B3016" s="90"/>
      <c r="C3016" s="90"/>
      <c r="D3016"/>
    </row>
    <row r="3017" spans="1:4" x14ac:dyDescent="0.2">
      <c r="A3017" s="90"/>
      <c r="B3017" s="90"/>
      <c r="C3017" s="90"/>
      <c r="D3017"/>
    </row>
    <row r="3018" spans="1:4" x14ac:dyDescent="0.2">
      <c r="A3018" s="90"/>
      <c r="B3018" s="90"/>
      <c r="C3018" s="90"/>
      <c r="D3018"/>
    </row>
    <row r="3019" spans="1:4" x14ac:dyDescent="0.2">
      <c r="A3019" s="90"/>
      <c r="B3019" s="90"/>
      <c r="C3019" s="90"/>
      <c r="D3019"/>
    </row>
    <row r="3020" spans="1:4" x14ac:dyDescent="0.2">
      <c r="A3020" s="90"/>
      <c r="B3020" s="90"/>
      <c r="C3020" s="90"/>
      <c r="D3020"/>
    </row>
    <row r="3021" spans="1:4" x14ac:dyDescent="0.2">
      <c r="A3021" s="90"/>
      <c r="B3021" s="90"/>
      <c r="C3021" s="90"/>
      <c r="D3021"/>
    </row>
    <row r="3022" spans="1:4" x14ac:dyDescent="0.2">
      <c r="A3022" s="90"/>
      <c r="B3022" s="90"/>
      <c r="C3022" s="90"/>
      <c r="D3022"/>
    </row>
    <row r="3023" spans="1:4" x14ac:dyDescent="0.2">
      <c r="A3023" s="90"/>
      <c r="B3023" s="90"/>
      <c r="C3023" s="90"/>
      <c r="D3023"/>
    </row>
    <row r="3024" spans="1:4" x14ac:dyDescent="0.2">
      <c r="A3024" s="90"/>
      <c r="B3024" s="90"/>
      <c r="C3024" s="90"/>
      <c r="D3024"/>
    </row>
    <row r="3025" spans="1:4" x14ac:dyDescent="0.2">
      <c r="A3025" s="90"/>
      <c r="B3025" s="90"/>
      <c r="C3025" s="90"/>
      <c r="D3025"/>
    </row>
    <row r="3026" spans="1:4" x14ac:dyDescent="0.2">
      <c r="A3026" s="90"/>
      <c r="B3026" s="90"/>
      <c r="C3026" s="90"/>
      <c r="D3026"/>
    </row>
    <row r="3027" spans="1:4" x14ac:dyDescent="0.2">
      <c r="A3027" s="90"/>
      <c r="B3027" s="90"/>
      <c r="C3027" s="90"/>
      <c r="D3027"/>
    </row>
    <row r="3028" spans="1:4" x14ac:dyDescent="0.2">
      <c r="A3028" s="90"/>
      <c r="B3028" s="90"/>
      <c r="C3028" s="90"/>
      <c r="D3028"/>
    </row>
    <row r="3029" spans="1:4" x14ac:dyDescent="0.2">
      <c r="A3029" s="90"/>
      <c r="B3029" s="90"/>
      <c r="C3029" s="90"/>
      <c r="D3029"/>
    </row>
    <row r="3030" spans="1:4" x14ac:dyDescent="0.2">
      <c r="A3030" s="90"/>
      <c r="B3030" s="90"/>
      <c r="C3030" s="90"/>
      <c r="D3030"/>
    </row>
    <row r="3031" spans="1:4" x14ac:dyDescent="0.2">
      <c r="A3031" s="90"/>
      <c r="B3031" s="90"/>
      <c r="C3031" s="90"/>
      <c r="D3031"/>
    </row>
    <row r="3032" spans="1:4" x14ac:dyDescent="0.2">
      <c r="A3032" s="90"/>
      <c r="B3032" s="90"/>
      <c r="C3032" s="90"/>
      <c r="D3032"/>
    </row>
    <row r="3033" spans="1:4" x14ac:dyDescent="0.2">
      <c r="A3033" s="90"/>
      <c r="B3033" s="90"/>
      <c r="C3033" s="90"/>
      <c r="D3033"/>
    </row>
    <row r="3034" spans="1:4" x14ac:dyDescent="0.2">
      <c r="A3034" s="90"/>
      <c r="B3034" s="90"/>
      <c r="C3034" s="90"/>
      <c r="D3034"/>
    </row>
    <row r="3035" spans="1:4" x14ac:dyDescent="0.2">
      <c r="A3035" s="90"/>
      <c r="B3035" s="90"/>
      <c r="C3035" s="90"/>
      <c r="D3035"/>
    </row>
    <row r="3036" spans="1:4" x14ac:dyDescent="0.2">
      <c r="A3036" s="90"/>
      <c r="B3036" s="90"/>
      <c r="C3036" s="90"/>
      <c r="D3036"/>
    </row>
    <row r="3037" spans="1:4" x14ac:dyDescent="0.2">
      <c r="A3037" s="90"/>
      <c r="B3037" s="90"/>
      <c r="C3037" s="90"/>
      <c r="D3037"/>
    </row>
    <row r="3038" spans="1:4" x14ac:dyDescent="0.2">
      <c r="A3038" s="90"/>
      <c r="B3038" s="90"/>
      <c r="C3038" s="90"/>
      <c r="D3038"/>
    </row>
    <row r="3039" spans="1:4" x14ac:dyDescent="0.2">
      <c r="A3039" s="90"/>
      <c r="B3039" s="90"/>
      <c r="C3039" s="90"/>
      <c r="D3039"/>
    </row>
    <row r="3040" spans="1:4" x14ac:dyDescent="0.2">
      <c r="A3040" s="90"/>
      <c r="B3040" s="90"/>
      <c r="C3040" s="90"/>
      <c r="D3040"/>
    </row>
    <row r="3041" spans="1:4" x14ac:dyDescent="0.2">
      <c r="A3041" s="90"/>
      <c r="B3041" s="90"/>
      <c r="C3041" s="90"/>
      <c r="D3041"/>
    </row>
    <row r="3042" spans="1:4" x14ac:dyDescent="0.2">
      <c r="A3042" s="90"/>
      <c r="B3042" s="90"/>
      <c r="C3042" s="90"/>
      <c r="D3042"/>
    </row>
    <row r="3043" spans="1:4" x14ac:dyDescent="0.2">
      <c r="A3043" s="90"/>
      <c r="B3043" s="90"/>
      <c r="C3043" s="90"/>
      <c r="D3043"/>
    </row>
    <row r="3044" spans="1:4" x14ac:dyDescent="0.2">
      <c r="A3044" s="90"/>
      <c r="B3044" s="90"/>
      <c r="C3044" s="90"/>
      <c r="D3044"/>
    </row>
    <row r="3045" spans="1:4" x14ac:dyDescent="0.2">
      <c r="A3045" s="90"/>
      <c r="B3045" s="90"/>
      <c r="C3045" s="90"/>
      <c r="D3045"/>
    </row>
    <row r="3046" spans="1:4" x14ac:dyDescent="0.2">
      <c r="A3046" s="90"/>
      <c r="B3046" s="90"/>
      <c r="C3046" s="90"/>
      <c r="D3046"/>
    </row>
    <row r="3047" spans="1:4" x14ac:dyDescent="0.2">
      <c r="A3047" s="90"/>
      <c r="B3047" s="90"/>
      <c r="C3047" s="90"/>
      <c r="D3047"/>
    </row>
    <row r="3048" spans="1:4" x14ac:dyDescent="0.2">
      <c r="A3048" s="90"/>
      <c r="B3048" s="90"/>
      <c r="C3048" s="90"/>
      <c r="D3048"/>
    </row>
    <row r="3049" spans="1:4" x14ac:dyDescent="0.2">
      <c r="A3049" s="90"/>
      <c r="B3049" s="90"/>
      <c r="C3049" s="90"/>
      <c r="D3049"/>
    </row>
    <row r="3050" spans="1:4" x14ac:dyDescent="0.2">
      <c r="A3050" s="90"/>
      <c r="B3050" s="90"/>
      <c r="C3050" s="90"/>
      <c r="D3050"/>
    </row>
    <row r="3051" spans="1:4" x14ac:dyDescent="0.2">
      <c r="A3051" s="90"/>
      <c r="B3051" s="90"/>
      <c r="C3051" s="90"/>
      <c r="D3051"/>
    </row>
    <row r="3052" spans="1:4" x14ac:dyDescent="0.2">
      <c r="A3052" s="90"/>
      <c r="B3052" s="90"/>
      <c r="C3052" s="90"/>
      <c r="D3052"/>
    </row>
    <row r="3053" spans="1:4" x14ac:dyDescent="0.2">
      <c r="A3053" s="90"/>
      <c r="B3053" s="90"/>
      <c r="C3053" s="90"/>
      <c r="D3053"/>
    </row>
    <row r="3054" spans="1:4" x14ac:dyDescent="0.2">
      <c r="A3054" s="90"/>
      <c r="B3054" s="90"/>
      <c r="C3054" s="90"/>
      <c r="D3054"/>
    </row>
    <row r="3055" spans="1:4" x14ac:dyDescent="0.2">
      <c r="A3055" s="90"/>
      <c r="B3055" s="90"/>
      <c r="C3055" s="90"/>
      <c r="D3055"/>
    </row>
    <row r="3056" spans="1:4" x14ac:dyDescent="0.2">
      <c r="A3056" s="90"/>
      <c r="B3056" s="90"/>
      <c r="C3056" s="90"/>
      <c r="D3056"/>
    </row>
    <row r="3057" spans="1:4" x14ac:dyDescent="0.2">
      <c r="A3057" s="90"/>
      <c r="B3057" s="90"/>
      <c r="C3057" s="90"/>
      <c r="D3057"/>
    </row>
    <row r="3058" spans="1:4" x14ac:dyDescent="0.2">
      <c r="A3058" s="90"/>
      <c r="B3058" s="90"/>
      <c r="C3058" s="90"/>
      <c r="D3058"/>
    </row>
    <row r="3059" spans="1:4" x14ac:dyDescent="0.2">
      <c r="A3059" s="90"/>
      <c r="B3059" s="90"/>
      <c r="C3059" s="90"/>
      <c r="D3059"/>
    </row>
    <row r="3060" spans="1:4" x14ac:dyDescent="0.2">
      <c r="A3060" s="90"/>
      <c r="B3060" s="90"/>
      <c r="C3060" s="90"/>
      <c r="D3060"/>
    </row>
    <row r="3061" spans="1:4" x14ac:dyDescent="0.2">
      <c r="A3061" s="90"/>
      <c r="B3061" s="90"/>
      <c r="C3061" s="90"/>
      <c r="D3061"/>
    </row>
    <row r="3062" spans="1:4" x14ac:dyDescent="0.2">
      <c r="A3062" s="90"/>
      <c r="B3062" s="90"/>
      <c r="C3062" s="90"/>
      <c r="D3062"/>
    </row>
    <row r="3063" spans="1:4" x14ac:dyDescent="0.2">
      <c r="A3063" s="90"/>
      <c r="B3063" s="90"/>
      <c r="C3063" s="90"/>
      <c r="D3063"/>
    </row>
    <row r="3064" spans="1:4" x14ac:dyDescent="0.2">
      <c r="A3064" s="90"/>
      <c r="B3064" s="90"/>
      <c r="C3064" s="90"/>
      <c r="D3064"/>
    </row>
    <row r="3065" spans="1:4" x14ac:dyDescent="0.2">
      <c r="A3065" s="90"/>
      <c r="B3065" s="90"/>
      <c r="C3065" s="90"/>
      <c r="D3065"/>
    </row>
    <row r="3066" spans="1:4" x14ac:dyDescent="0.2">
      <c r="A3066" s="90"/>
      <c r="B3066" s="90"/>
      <c r="C3066" s="90"/>
      <c r="D3066"/>
    </row>
    <row r="3067" spans="1:4" x14ac:dyDescent="0.2">
      <c r="A3067" s="90"/>
      <c r="B3067" s="90"/>
      <c r="C3067" s="90"/>
      <c r="D3067"/>
    </row>
    <row r="3068" spans="1:4" x14ac:dyDescent="0.2">
      <c r="A3068" s="90"/>
      <c r="B3068" s="90"/>
      <c r="C3068" s="90"/>
      <c r="D3068"/>
    </row>
    <row r="3069" spans="1:4" x14ac:dyDescent="0.2">
      <c r="A3069" s="90"/>
      <c r="B3069" s="90"/>
      <c r="C3069" s="90"/>
      <c r="D3069"/>
    </row>
    <row r="3070" spans="1:4" x14ac:dyDescent="0.2">
      <c r="A3070" s="90"/>
      <c r="B3070" s="90"/>
      <c r="C3070" s="90"/>
      <c r="D3070"/>
    </row>
    <row r="3071" spans="1:4" x14ac:dyDescent="0.2">
      <c r="A3071" s="90"/>
      <c r="B3071" s="90"/>
      <c r="C3071" s="90"/>
      <c r="D3071"/>
    </row>
    <row r="3072" spans="1:4" x14ac:dyDescent="0.2">
      <c r="A3072" s="90"/>
      <c r="B3072" s="90"/>
      <c r="C3072" s="90"/>
      <c r="D3072"/>
    </row>
    <row r="3073" spans="1:4" x14ac:dyDescent="0.2">
      <c r="A3073" s="90"/>
      <c r="B3073" s="90"/>
      <c r="C3073" s="90"/>
      <c r="D3073"/>
    </row>
    <row r="3074" spans="1:4" x14ac:dyDescent="0.2">
      <c r="A3074" s="90"/>
      <c r="B3074" s="90"/>
      <c r="C3074" s="90"/>
      <c r="D3074"/>
    </row>
    <row r="3075" spans="1:4" x14ac:dyDescent="0.2">
      <c r="A3075" s="90"/>
      <c r="B3075" s="90"/>
      <c r="C3075" s="90"/>
      <c r="D3075"/>
    </row>
    <row r="3076" spans="1:4" x14ac:dyDescent="0.2">
      <c r="A3076" s="90"/>
      <c r="B3076" s="90"/>
      <c r="C3076" s="90"/>
      <c r="D3076"/>
    </row>
    <row r="3077" spans="1:4" x14ac:dyDescent="0.2">
      <c r="A3077" s="90"/>
      <c r="B3077" s="90"/>
      <c r="C3077" s="90"/>
      <c r="D3077"/>
    </row>
    <row r="3078" spans="1:4" x14ac:dyDescent="0.2">
      <c r="A3078" s="90"/>
      <c r="B3078" s="90"/>
      <c r="C3078" s="90"/>
      <c r="D3078"/>
    </row>
    <row r="3079" spans="1:4" x14ac:dyDescent="0.2">
      <c r="A3079" s="90"/>
      <c r="B3079" s="90"/>
      <c r="C3079" s="90"/>
      <c r="D3079"/>
    </row>
    <row r="3080" spans="1:4" x14ac:dyDescent="0.2">
      <c r="A3080" s="90"/>
      <c r="B3080" s="90"/>
      <c r="C3080" s="90"/>
      <c r="D3080"/>
    </row>
    <row r="3081" spans="1:4" x14ac:dyDescent="0.2">
      <c r="A3081" s="90"/>
      <c r="B3081" s="90"/>
      <c r="C3081" s="90"/>
      <c r="D3081"/>
    </row>
    <row r="3082" spans="1:4" x14ac:dyDescent="0.2">
      <c r="A3082" s="90"/>
      <c r="B3082" s="90"/>
      <c r="C3082" s="90"/>
      <c r="D3082"/>
    </row>
    <row r="3083" spans="1:4" x14ac:dyDescent="0.2">
      <c r="A3083" s="90"/>
      <c r="B3083" s="90"/>
      <c r="C3083" s="90"/>
      <c r="D3083"/>
    </row>
    <row r="3084" spans="1:4" x14ac:dyDescent="0.2">
      <c r="A3084" s="90"/>
      <c r="B3084" s="90"/>
      <c r="C3084" s="90"/>
      <c r="D3084"/>
    </row>
    <row r="3085" spans="1:4" x14ac:dyDescent="0.2">
      <c r="A3085" s="90"/>
      <c r="B3085" s="90"/>
      <c r="C3085" s="90"/>
      <c r="D3085"/>
    </row>
    <row r="3086" spans="1:4" x14ac:dyDescent="0.2">
      <c r="A3086" s="90"/>
      <c r="B3086" s="90"/>
      <c r="C3086" s="90"/>
      <c r="D3086"/>
    </row>
    <row r="3087" spans="1:4" x14ac:dyDescent="0.2">
      <c r="A3087" s="90"/>
      <c r="B3087" s="90"/>
      <c r="C3087" s="90"/>
      <c r="D3087"/>
    </row>
    <row r="3088" spans="1:4" x14ac:dyDescent="0.2">
      <c r="A3088" s="90"/>
      <c r="B3088" s="90"/>
      <c r="C3088" s="90"/>
      <c r="D3088"/>
    </row>
    <row r="3089" spans="1:4" x14ac:dyDescent="0.2">
      <c r="A3089" s="90"/>
      <c r="B3089" s="90"/>
      <c r="C3089" s="90"/>
      <c r="D3089"/>
    </row>
    <row r="3090" spans="1:4" x14ac:dyDescent="0.2">
      <c r="A3090" s="90"/>
      <c r="B3090" s="90"/>
      <c r="C3090" s="90"/>
      <c r="D3090"/>
    </row>
    <row r="3091" spans="1:4" x14ac:dyDescent="0.2">
      <c r="A3091" s="90"/>
      <c r="B3091" s="90"/>
      <c r="C3091" s="90"/>
      <c r="D3091"/>
    </row>
    <row r="3092" spans="1:4" x14ac:dyDescent="0.2">
      <c r="A3092" s="90"/>
      <c r="B3092" s="90"/>
      <c r="C3092" s="90"/>
      <c r="D3092"/>
    </row>
    <row r="3093" spans="1:4" x14ac:dyDescent="0.2">
      <c r="A3093" s="90"/>
      <c r="B3093" s="90"/>
      <c r="C3093" s="90"/>
      <c r="D3093"/>
    </row>
    <row r="3094" spans="1:4" x14ac:dyDescent="0.2">
      <c r="A3094" s="90"/>
      <c r="B3094" s="90"/>
      <c r="C3094" s="90"/>
      <c r="D3094"/>
    </row>
    <row r="3095" spans="1:4" x14ac:dyDescent="0.2">
      <c r="A3095" s="90"/>
      <c r="B3095" s="90"/>
      <c r="C3095" s="90"/>
      <c r="D3095"/>
    </row>
    <row r="3096" spans="1:4" x14ac:dyDescent="0.2">
      <c r="A3096" s="90"/>
      <c r="B3096" s="90"/>
      <c r="C3096" s="90"/>
      <c r="D3096"/>
    </row>
    <row r="3097" spans="1:4" x14ac:dyDescent="0.2">
      <c r="A3097" s="90"/>
      <c r="B3097" s="90"/>
      <c r="C3097" s="90"/>
      <c r="D3097"/>
    </row>
    <row r="3098" spans="1:4" x14ac:dyDescent="0.2">
      <c r="A3098" s="90"/>
      <c r="B3098" s="90"/>
      <c r="C3098" s="90"/>
      <c r="D3098"/>
    </row>
    <row r="3099" spans="1:4" x14ac:dyDescent="0.2">
      <c r="A3099" s="90"/>
      <c r="B3099" s="90"/>
      <c r="C3099" s="90"/>
      <c r="D3099"/>
    </row>
    <row r="3100" spans="1:4" x14ac:dyDescent="0.2">
      <c r="A3100" s="90"/>
      <c r="B3100" s="90"/>
      <c r="C3100" s="90"/>
      <c r="D3100"/>
    </row>
    <row r="3101" spans="1:4" x14ac:dyDescent="0.2">
      <c r="A3101" s="90"/>
      <c r="B3101" s="90"/>
      <c r="C3101" s="90"/>
      <c r="D3101"/>
    </row>
    <row r="3102" spans="1:4" x14ac:dyDescent="0.2">
      <c r="A3102" s="90"/>
      <c r="B3102" s="90"/>
      <c r="C3102" s="90"/>
      <c r="D3102"/>
    </row>
    <row r="3103" spans="1:4" x14ac:dyDescent="0.2">
      <c r="A3103" s="90"/>
      <c r="B3103" s="90"/>
      <c r="C3103" s="90"/>
      <c r="D3103"/>
    </row>
    <row r="3104" spans="1:4" x14ac:dyDescent="0.2">
      <c r="A3104" s="90"/>
      <c r="B3104" s="90"/>
      <c r="C3104" s="90"/>
      <c r="D3104"/>
    </row>
    <row r="3105" spans="1:4" x14ac:dyDescent="0.2">
      <c r="A3105" s="90"/>
      <c r="B3105" s="90"/>
      <c r="C3105" s="90"/>
      <c r="D3105"/>
    </row>
    <row r="3106" spans="1:4" x14ac:dyDescent="0.2">
      <c r="A3106" s="90"/>
      <c r="B3106" s="90"/>
      <c r="C3106" s="90"/>
      <c r="D3106"/>
    </row>
    <row r="3107" spans="1:4" x14ac:dyDescent="0.2">
      <c r="A3107" s="90"/>
      <c r="B3107" s="90"/>
      <c r="C3107" s="90"/>
      <c r="D3107"/>
    </row>
    <row r="3108" spans="1:4" x14ac:dyDescent="0.2">
      <c r="A3108" s="90"/>
      <c r="B3108" s="90"/>
      <c r="C3108" s="90"/>
      <c r="D3108"/>
    </row>
    <row r="3109" spans="1:4" x14ac:dyDescent="0.2">
      <c r="A3109" s="90"/>
      <c r="B3109" s="90"/>
      <c r="C3109" s="90"/>
      <c r="D3109"/>
    </row>
    <row r="3110" spans="1:4" x14ac:dyDescent="0.2">
      <c r="A3110" s="90"/>
      <c r="B3110" s="90"/>
      <c r="C3110" s="90"/>
      <c r="D3110"/>
    </row>
    <row r="3111" spans="1:4" x14ac:dyDescent="0.2">
      <c r="A3111" s="90"/>
      <c r="B3111" s="90"/>
      <c r="C3111" s="90"/>
      <c r="D3111"/>
    </row>
    <row r="3112" spans="1:4" x14ac:dyDescent="0.2">
      <c r="A3112" s="90"/>
      <c r="B3112" s="90"/>
      <c r="C3112" s="90"/>
      <c r="D3112"/>
    </row>
    <row r="3113" spans="1:4" x14ac:dyDescent="0.2">
      <c r="A3113" s="90"/>
      <c r="B3113" s="90"/>
      <c r="C3113" s="90"/>
      <c r="D3113"/>
    </row>
    <row r="3114" spans="1:4" x14ac:dyDescent="0.2">
      <c r="A3114" s="90"/>
      <c r="B3114" s="90"/>
      <c r="C3114" s="90"/>
      <c r="D3114"/>
    </row>
    <row r="3115" spans="1:4" x14ac:dyDescent="0.2">
      <c r="A3115" s="90"/>
      <c r="B3115" s="90"/>
      <c r="C3115" s="90"/>
      <c r="D3115"/>
    </row>
    <row r="3116" spans="1:4" x14ac:dyDescent="0.2">
      <c r="A3116" s="90"/>
      <c r="B3116" s="90"/>
      <c r="C3116" s="90"/>
      <c r="D3116"/>
    </row>
    <row r="3117" spans="1:4" x14ac:dyDescent="0.2">
      <c r="A3117" s="90"/>
      <c r="B3117" s="90"/>
      <c r="C3117" s="90"/>
      <c r="D3117"/>
    </row>
    <row r="3118" spans="1:4" x14ac:dyDescent="0.2">
      <c r="A3118" s="90"/>
      <c r="B3118" s="90"/>
      <c r="C3118" s="90"/>
      <c r="D3118"/>
    </row>
    <row r="3119" spans="1:4" x14ac:dyDescent="0.2">
      <c r="A3119" s="90"/>
      <c r="B3119" s="90"/>
      <c r="C3119" s="90"/>
      <c r="D3119"/>
    </row>
    <row r="3120" spans="1:4" x14ac:dyDescent="0.2">
      <c r="A3120" s="90"/>
      <c r="B3120" s="90"/>
      <c r="C3120" s="90"/>
      <c r="D3120"/>
    </row>
    <row r="3121" spans="1:4" x14ac:dyDescent="0.2">
      <c r="A3121" s="90"/>
      <c r="B3121" s="90"/>
      <c r="C3121" s="90"/>
      <c r="D3121"/>
    </row>
    <row r="3122" spans="1:4" x14ac:dyDescent="0.2">
      <c r="A3122" s="90"/>
      <c r="B3122" s="90"/>
      <c r="C3122" s="90"/>
      <c r="D3122"/>
    </row>
    <row r="3123" spans="1:4" x14ac:dyDescent="0.2">
      <c r="A3123" s="90"/>
      <c r="B3123" s="90"/>
      <c r="C3123" s="90"/>
      <c r="D3123"/>
    </row>
    <row r="3124" spans="1:4" x14ac:dyDescent="0.2">
      <c r="A3124" s="90"/>
      <c r="B3124" s="90"/>
      <c r="C3124" s="90"/>
      <c r="D3124"/>
    </row>
    <row r="3125" spans="1:4" x14ac:dyDescent="0.2">
      <c r="A3125" s="90"/>
      <c r="B3125" s="90"/>
      <c r="C3125" s="90"/>
      <c r="D3125"/>
    </row>
    <row r="3126" spans="1:4" x14ac:dyDescent="0.2">
      <c r="A3126" s="90"/>
      <c r="B3126" s="90"/>
      <c r="C3126" s="90"/>
      <c r="D3126"/>
    </row>
    <row r="3127" spans="1:4" x14ac:dyDescent="0.2">
      <c r="A3127" s="90"/>
      <c r="B3127" s="90"/>
      <c r="C3127" s="90"/>
      <c r="D3127"/>
    </row>
    <row r="3128" spans="1:4" x14ac:dyDescent="0.2">
      <c r="A3128" s="90"/>
      <c r="B3128" s="90"/>
      <c r="C3128" s="90"/>
      <c r="D3128"/>
    </row>
    <row r="3129" spans="1:4" x14ac:dyDescent="0.2">
      <c r="A3129" s="90"/>
      <c r="B3129" s="90"/>
      <c r="C3129" s="90"/>
      <c r="D3129"/>
    </row>
    <row r="3130" spans="1:4" x14ac:dyDescent="0.2">
      <c r="A3130" s="90"/>
      <c r="B3130" s="90"/>
      <c r="C3130" s="90"/>
      <c r="D3130"/>
    </row>
    <row r="3131" spans="1:4" x14ac:dyDescent="0.2">
      <c r="A3131" s="90"/>
      <c r="B3131" s="90"/>
      <c r="C3131" s="90"/>
      <c r="D3131"/>
    </row>
    <row r="3132" spans="1:4" x14ac:dyDescent="0.2">
      <c r="A3132" s="90"/>
      <c r="B3132" s="90"/>
      <c r="C3132" s="90"/>
      <c r="D3132"/>
    </row>
    <row r="3133" spans="1:4" x14ac:dyDescent="0.2">
      <c r="A3133" s="90"/>
      <c r="B3133" s="90"/>
      <c r="C3133" s="90"/>
      <c r="D3133"/>
    </row>
    <row r="3134" spans="1:4" x14ac:dyDescent="0.2">
      <c r="A3134" s="90"/>
      <c r="B3134" s="90"/>
      <c r="C3134" s="90"/>
      <c r="D3134"/>
    </row>
    <row r="3135" spans="1:4" x14ac:dyDescent="0.2">
      <c r="A3135" s="90"/>
      <c r="B3135" s="90"/>
      <c r="C3135" s="90"/>
      <c r="D3135"/>
    </row>
    <row r="3136" spans="1:4" x14ac:dyDescent="0.2">
      <c r="A3136" s="90"/>
      <c r="B3136" s="90"/>
      <c r="C3136" s="90"/>
      <c r="D3136"/>
    </row>
    <row r="3137" spans="1:4" x14ac:dyDescent="0.2">
      <c r="A3137" s="90"/>
      <c r="B3137" s="90"/>
      <c r="C3137" s="90"/>
      <c r="D3137"/>
    </row>
    <row r="3138" spans="1:4" x14ac:dyDescent="0.2">
      <c r="A3138" s="90"/>
      <c r="B3138" s="90"/>
      <c r="C3138" s="90"/>
      <c r="D3138"/>
    </row>
    <row r="3139" spans="1:4" x14ac:dyDescent="0.2">
      <c r="A3139" s="90"/>
      <c r="B3139" s="90"/>
      <c r="C3139" s="90"/>
      <c r="D3139"/>
    </row>
    <row r="3140" spans="1:4" x14ac:dyDescent="0.2">
      <c r="A3140" s="90"/>
      <c r="B3140" s="90"/>
      <c r="C3140" s="90"/>
      <c r="D3140"/>
    </row>
    <row r="3141" spans="1:4" x14ac:dyDescent="0.2">
      <c r="A3141" s="90"/>
      <c r="B3141" s="90"/>
      <c r="C3141" s="90"/>
      <c r="D3141"/>
    </row>
    <row r="3142" spans="1:4" x14ac:dyDescent="0.2">
      <c r="A3142" s="90"/>
      <c r="B3142" s="90"/>
      <c r="C3142" s="90"/>
      <c r="D3142"/>
    </row>
    <row r="3143" spans="1:4" x14ac:dyDescent="0.2">
      <c r="A3143" s="90"/>
      <c r="B3143" s="90"/>
      <c r="C3143" s="90"/>
      <c r="D3143"/>
    </row>
    <row r="3144" spans="1:4" x14ac:dyDescent="0.2">
      <c r="A3144" s="90"/>
      <c r="B3144" s="90"/>
      <c r="C3144" s="90"/>
      <c r="D3144"/>
    </row>
    <row r="3145" spans="1:4" x14ac:dyDescent="0.2">
      <c r="A3145" s="90"/>
      <c r="B3145" s="90"/>
      <c r="C3145" s="90"/>
      <c r="D3145"/>
    </row>
    <row r="3146" spans="1:4" x14ac:dyDescent="0.2">
      <c r="A3146" s="90"/>
      <c r="B3146" s="90"/>
      <c r="C3146" s="90"/>
      <c r="D3146"/>
    </row>
    <row r="3147" spans="1:4" x14ac:dyDescent="0.2">
      <c r="A3147" s="90"/>
      <c r="B3147" s="90"/>
      <c r="C3147" s="90"/>
      <c r="D3147"/>
    </row>
    <row r="3148" spans="1:4" x14ac:dyDescent="0.2">
      <c r="A3148" s="90"/>
      <c r="B3148" s="90"/>
      <c r="C3148" s="90"/>
      <c r="D3148"/>
    </row>
    <row r="3149" spans="1:4" x14ac:dyDescent="0.2">
      <c r="A3149" s="90"/>
      <c r="B3149" s="90"/>
      <c r="C3149" s="90"/>
      <c r="D3149"/>
    </row>
    <row r="3150" spans="1:4" x14ac:dyDescent="0.2">
      <c r="A3150" s="90"/>
      <c r="B3150" s="90"/>
      <c r="C3150" s="90"/>
      <c r="D3150"/>
    </row>
    <row r="3151" spans="1:4" x14ac:dyDescent="0.2">
      <c r="A3151" s="90"/>
      <c r="B3151" s="90"/>
      <c r="C3151" s="90"/>
      <c r="D3151"/>
    </row>
    <row r="3152" spans="1:4" x14ac:dyDescent="0.2">
      <c r="A3152" s="90"/>
      <c r="B3152" s="90"/>
      <c r="C3152" s="90"/>
      <c r="D3152"/>
    </row>
    <row r="3153" spans="1:4" x14ac:dyDescent="0.2">
      <c r="A3153" s="90"/>
      <c r="B3153" s="90"/>
      <c r="C3153" s="90"/>
      <c r="D3153"/>
    </row>
    <row r="3154" spans="1:4" x14ac:dyDescent="0.2">
      <c r="A3154" s="90"/>
      <c r="B3154" s="90"/>
      <c r="C3154" s="90"/>
      <c r="D3154"/>
    </row>
    <row r="3155" spans="1:4" x14ac:dyDescent="0.2">
      <c r="A3155" s="90"/>
      <c r="B3155" s="90"/>
      <c r="C3155" s="90"/>
      <c r="D3155"/>
    </row>
    <row r="3156" spans="1:4" x14ac:dyDescent="0.2">
      <c r="A3156" s="90"/>
      <c r="B3156" s="90"/>
      <c r="C3156" s="90"/>
      <c r="D3156"/>
    </row>
    <row r="3157" spans="1:4" x14ac:dyDescent="0.2">
      <c r="A3157" s="90"/>
      <c r="B3157" s="90"/>
      <c r="C3157" s="90"/>
      <c r="D3157"/>
    </row>
    <row r="3158" spans="1:4" x14ac:dyDescent="0.2">
      <c r="A3158" s="90"/>
      <c r="B3158" s="90"/>
      <c r="C3158" s="90"/>
      <c r="D3158"/>
    </row>
    <row r="3159" spans="1:4" x14ac:dyDescent="0.2">
      <c r="A3159" s="90"/>
      <c r="B3159" s="90"/>
      <c r="C3159" s="90"/>
      <c r="D3159"/>
    </row>
    <row r="3160" spans="1:4" x14ac:dyDescent="0.2">
      <c r="A3160" s="90"/>
      <c r="B3160" s="90"/>
      <c r="C3160" s="90"/>
      <c r="D3160"/>
    </row>
    <row r="3161" spans="1:4" x14ac:dyDescent="0.2">
      <c r="A3161" s="90"/>
      <c r="B3161" s="90"/>
      <c r="C3161" s="90"/>
      <c r="D3161"/>
    </row>
    <row r="3162" spans="1:4" x14ac:dyDescent="0.2">
      <c r="A3162" s="90"/>
      <c r="B3162" s="90"/>
      <c r="C3162" s="90"/>
      <c r="D3162"/>
    </row>
    <row r="3163" spans="1:4" x14ac:dyDescent="0.2">
      <c r="A3163" s="90"/>
      <c r="B3163" s="90"/>
      <c r="C3163" s="90"/>
      <c r="D3163"/>
    </row>
    <row r="3164" spans="1:4" x14ac:dyDescent="0.2">
      <c r="A3164" s="90"/>
      <c r="B3164" s="90"/>
      <c r="C3164" s="90"/>
      <c r="D3164"/>
    </row>
    <row r="3165" spans="1:4" x14ac:dyDescent="0.2">
      <c r="A3165" s="90"/>
      <c r="B3165" s="90"/>
      <c r="C3165" s="90"/>
      <c r="D3165"/>
    </row>
    <row r="3166" spans="1:4" x14ac:dyDescent="0.2">
      <c r="A3166" s="90"/>
      <c r="B3166" s="90"/>
      <c r="C3166" s="90"/>
      <c r="D3166"/>
    </row>
    <row r="3167" spans="1:4" x14ac:dyDescent="0.2">
      <c r="A3167" s="90"/>
      <c r="B3167" s="90"/>
      <c r="C3167" s="90"/>
      <c r="D3167"/>
    </row>
    <row r="3168" spans="1:4" x14ac:dyDescent="0.2">
      <c r="A3168" s="90"/>
      <c r="B3168" s="90"/>
      <c r="C3168" s="90"/>
      <c r="D3168"/>
    </row>
    <row r="3169" spans="1:4" x14ac:dyDescent="0.2">
      <c r="A3169" s="90"/>
      <c r="B3169" s="90"/>
      <c r="C3169" s="90"/>
      <c r="D3169"/>
    </row>
    <row r="3170" spans="1:4" x14ac:dyDescent="0.2">
      <c r="A3170" s="90"/>
      <c r="B3170" s="90"/>
      <c r="C3170" s="90"/>
      <c r="D3170"/>
    </row>
    <row r="3171" spans="1:4" x14ac:dyDescent="0.2">
      <c r="A3171" s="90"/>
      <c r="B3171" s="90"/>
      <c r="C3171" s="90"/>
      <c r="D3171"/>
    </row>
    <row r="3172" spans="1:4" x14ac:dyDescent="0.2">
      <c r="A3172" s="90"/>
      <c r="B3172" s="90"/>
      <c r="C3172" s="90"/>
      <c r="D3172"/>
    </row>
    <row r="3173" spans="1:4" x14ac:dyDescent="0.2">
      <c r="A3173" s="90"/>
      <c r="B3173" s="90"/>
      <c r="C3173" s="90"/>
      <c r="D3173"/>
    </row>
    <row r="3174" spans="1:4" x14ac:dyDescent="0.2">
      <c r="A3174" s="90"/>
      <c r="B3174" s="90"/>
      <c r="C3174" s="90"/>
      <c r="D3174"/>
    </row>
    <row r="3175" spans="1:4" x14ac:dyDescent="0.2">
      <c r="A3175" s="90"/>
      <c r="B3175" s="90"/>
      <c r="C3175" s="90"/>
      <c r="D3175"/>
    </row>
    <row r="3176" spans="1:4" x14ac:dyDescent="0.2">
      <c r="A3176" s="90"/>
      <c r="B3176" s="90"/>
      <c r="C3176" s="90"/>
      <c r="D3176"/>
    </row>
    <row r="3177" spans="1:4" x14ac:dyDescent="0.2">
      <c r="A3177" s="90"/>
      <c r="B3177" s="90"/>
      <c r="C3177" s="90"/>
      <c r="D3177"/>
    </row>
    <row r="3178" spans="1:4" x14ac:dyDescent="0.2">
      <c r="A3178" s="90"/>
      <c r="B3178" s="90"/>
      <c r="C3178" s="90"/>
      <c r="D3178"/>
    </row>
    <row r="3179" spans="1:4" x14ac:dyDescent="0.2">
      <c r="A3179" s="90"/>
      <c r="B3179" s="90"/>
      <c r="C3179" s="90"/>
      <c r="D3179"/>
    </row>
    <row r="3180" spans="1:4" x14ac:dyDescent="0.2">
      <c r="A3180" s="90"/>
      <c r="B3180" s="90"/>
      <c r="C3180" s="90"/>
      <c r="D3180"/>
    </row>
    <row r="3181" spans="1:4" x14ac:dyDescent="0.2">
      <c r="A3181" s="90"/>
      <c r="B3181" s="90"/>
      <c r="C3181" s="90"/>
      <c r="D3181"/>
    </row>
    <row r="3182" spans="1:4" x14ac:dyDescent="0.2">
      <c r="A3182" s="90"/>
      <c r="B3182" s="90"/>
      <c r="C3182" s="90"/>
      <c r="D3182"/>
    </row>
    <row r="3183" spans="1:4" x14ac:dyDescent="0.2">
      <c r="A3183" s="90"/>
      <c r="B3183" s="90"/>
      <c r="C3183" s="90"/>
      <c r="D3183"/>
    </row>
    <row r="3184" spans="1:4" x14ac:dyDescent="0.2">
      <c r="A3184" s="90"/>
      <c r="B3184" s="90"/>
      <c r="C3184" s="90"/>
      <c r="D3184"/>
    </row>
    <row r="3185" spans="1:4" x14ac:dyDescent="0.2">
      <c r="A3185" s="90"/>
      <c r="B3185" s="90"/>
      <c r="C3185" s="90"/>
      <c r="D3185"/>
    </row>
    <row r="3186" spans="1:4" x14ac:dyDescent="0.2">
      <c r="A3186" s="90"/>
      <c r="B3186" s="90"/>
      <c r="C3186" s="90"/>
      <c r="D3186"/>
    </row>
    <row r="3187" spans="1:4" x14ac:dyDescent="0.2">
      <c r="A3187" s="90"/>
      <c r="B3187" s="90"/>
      <c r="C3187" s="90"/>
      <c r="D3187"/>
    </row>
    <row r="3188" spans="1:4" x14ac:dyDescent="0.2">
      <c r="A3188" s="90"/>
      <c r="B3188" s="90"/>
      <c r="C3188" s="90"/>
      <c r="D3188"/>
    </row>
    <row r="3189" spans="1:4" x14ac:dyDescent="0.2">
      <c r="A3189" s="90"/>
      <c r="B3189" s="90"/>
      <c r="C3189" s="90"/>
      <c r="D3189"/>
    </row>
    <row r="3190" spans="1:4" x14ac:dyDescent="0.2">
      <c r="A3190" s="90"/>
      <c r="B3190" s="90"/>
      <c r="C3190" s="90"/>
      <c r="D3190"/>
    </row>
    <row r="3191" spans="1:4" x14ac:dyDescent="0.2">
      <c r="A3191" s="90"/>
      <c r="B3191" s="90"/>
      <c r="C3191" s="90"/>
      <c r="D3191"/>
    </row>
    <row r="3192" spans="1:4" x14ac:dyDescent="0.2">
      <c r="A3192" s="90"/>
      <c r="B3192" s="90"/>
      <c r="C3192" s="90"/>
      <c r="D3192"/>
    </row>
    <row r="3193" spans="1:4" x14ac:dyDescent="0.2">
      <c r="A3193" s="90"/>
      <c r="B3193" s="90"/>
      <c r="C3193" s="90"/>
      <c r="D3193"/>
    </row>
    <row r="3194" spans="1:4" x14ac:dyDescent="0.2">
      <c r="A3194" s="90"/>
      <c r="B3194" s="90"/>
      <c r="C3194" s="90"/>
      <c r="D3194"/>
    </row>
    <row r="3195" spans="1:4" x14ac:dyDescent="0.2">
      <c r="A3195" s="90"/>
      <c r="B3195" s="90"/>
      <c r="C3195" s="90"/>
      <c r="D3195"/>
    </row>
    <row r="3196" spans="1:4" x14ac:dyDescent="0.2">
      <c r="A3196" s="90"/>
      <c r="B3196" s="90"/>
      <c r="C3196" s="90"/>
      <c r="D3196"/>
    </row>
    <row r="3197" spans="1:4" x14ac:dyDescent="0.2">
      <c r="A3197" s="90"/>
      <c r="B3197" s="90"/>
      <c r="C3197" s="90"/>
      <c r="D3197"/>
    </row>
    <row r="3198" spans="1:4" x14ac:dyDescent="0.2">
      <c r="A3198" s="90"/>
      <c r="B3198" s="90"/>
      <c r="C3198" s="90"/>
      <c r="D3198"/>
    </row>
    <row r="3199" spans="1:4" x14ac:dyDescent="0.2">
      <c r="A3199" s="90"/>
      <c r="B3199" s="90"/>
      <c r="C3199" s="90"/>
      <c r="D3199"/>
    </row>
    <row r="3200" spans="1:4" x14ac:dyDescent="0.2">
      <c r="A3200" s="90"/>
      <c r="B3200" s="90"/>
      <c r="C3200" s="90"/>
      <c r="D3200"/>
    </row>
    <row r="3201" spans="1:4" x14ac:dyDescent="0.2">
      <c r="A3201" s="90"/>
      <c r="B3201" s="90"/>
      <c r="C3201" s="90"/>
      <c r="D3201"/>
    </row>
    <row r="3202" spans="1:4" x14ac:dyDescent="0.2">
      <c r="A3202" s="90"/>
      <c r="B3202" s="90"/>
      <c r="C3202" s="90"/>
      <c r="D3202"/>
    </row>
    <row r="3203" spans="1:4" x14ac:dyDescent="0.2">
      <c r="A3203" s="90"/>
      <c r="B3203" s="90"/>
      <c r="C3203" s="90"/>
      <c r="D3203"/>
    </row>
    <row r="3204" spans="1:4" x14ac:dyDescent="0.2">
      <c r="A3204" s="90"/>
      <c r="B3204" s="90"/>
      <c r="C3204" s="90"/>
      <c r="D3204"/>
    </row>
    <row r="3205" spans="1:4" x14ac:dyDescent="0.2">
      <c r="A3205" s="90"/>
      <c r="B3205" s="90"/>
      <c r="C3205" s="90"/>
      <c r="D3205"/>
    </row>
    <row r="3206" spans="1:4" x14ac:dyDescent="0.2">
      <c r="A3206" s="90"/>
      <c r="B3206" s="90"/>
      <c r="C3206" s="90"/>
      <c r="D3206"/>
    </row>
    <row r="3207" spans="1:4" x14ac:dyDescent="0.2">
      <c r="A3207" s="90"/>
      <c r="B3207" s="90"/>
      <c r="C3207" s="90"/>
      <c r="D3207"/>
    </row>
    <row r="3208" spans="1:4" x14ac:dyDescent="0.2">
      <c r="A3208" s="90"/>
      <c r="B3208" s="90"/>
      <c r="C3208" s="90"/>
      <c r="D3208"/>
    </row>
    <row r="3209" spans="1:4" x14ac:dyDescent="0.2">
      <c r="A3209" s="90"/>
      <c r="B3209" s="90"/>
      <c r="C3209" s="90"/>
      <c r="D3209"/>
    </row>
    <row r="3210" spans="1:4" x14ac:dyDescent="0.2">
      <c r="A3210" s="90"/>
      <c r="B3210" s="90"/>
      <c r="C3210" s="90"/>
      <c r="D3210"/>
    </row>
    <row r="3211" spans="1:4" x14ac:dyDescent="0.2">
      <c r="A3211" s="90"/>
      <c r="B3211" s="90"/>
      <c r="C3211" s="90"/>
      <c r="D3211"/>
    </row>
    <row r="3212" spans="1:4" x14ac:dyDescent="0.2">
      <c r="A3212" s="90"/>
      <c r="B3212" s="90"/>
      <c r="C3212" s="90"/>
      <c r="D3212"/>
    </row>
    <row r="3213" spans="1:4" x14ac:dyDescent="0.2">
      <c r="A3213" s="90"/>
      <c r="B3213" s="90"/>
      <c r="C3213" s="90"/>
      <c r="D3213"/>
    </row>
    <row r="3214" spans="1:4" x14ac:dyDescent="0.2">
      <c r="A3214" s="90"/>
      <c r="B3214" s="90"/>
      <c r="C3214" s="90"/>
      <c r="D3214"/>
    </row>
    <row r="3215" spans="1:4" x14ac:dyDescent="0.2">
      <c r="A3215" s="90"/>
      <c r="B3215" s="90"/>
      <c r="C3215" s="90"/>
      <c r="D3215"/>
    </row>
    <row r="3216" spans="1:4" x14ac:dyDescent="0.2">
      <c r="A3216" s="90"/>
      <c r="B3216" s="90"/>
      <c r="C3216" s="90"/>
      <c r="D3216"/>
    </row>
    <row r="3217" spans="1:4" x14ac:dyDescent="0.2">
      <c r="A3217" s="90"/>
      <c r="B3217" s="90"/>
      <c r="C3217" s="90"/>
      <c r="D3217"/>
    </row>
    <row r="3218" spans="1:4" x14ac:dyDescent="0.2">
      <c r="A3218" s="90"/>
      <c r="B3218" s="90"/>
      <c r="C3218" s="90"/>
      <c r="D3218"/>
    </row>
    <row r="3219" spans="1:4" x14ac:dyDescent="0.2">
      <c r="A3219" s="90"/>
      <c r="B3219" s="90"/>
      <c r="C3219" s="90"/>
      <c r="D3219"/>
    </row>
    <row r="3220" spans="1:4" x14ac:dyDescent="0.2">
      <c r="A3220" s="90"/>
      <c r="B3220" s="90"/>
      <c r="C3220" s="90"/>
      <c r="D3220"/>
    </row>
    <row r="3221" spans="1:4" x14ac:dyDescent="0.2">
      <c r="A3221" s="90"/>
      <c r="B3221" s="90"/>
      <c r="C3221" s="90"/>
      <c r="D3221"/>
    </row>
    <row r="3222" spans="1:4" x14ac:dyDescent="0.2">
      <c r="A3222" s="90"/>
      <c r="B3222" s="90"/>
      <c r="C3222" s="90"/>
      <c r="D3222"/>
    </row>
    <row r="3223" spans="1:4" x14ac:dyDescent="0.2">
      <c r="A3223" s="90"/>
      <c r="B3223" s="90"/>
      <c r="C3223" s="90"/>
      <c r="D3223"/>
    </row>
    <row r="3224" spans="1:4" x14ac:dyDescent="0.2">
      <c r="A3224" s="90"/>
      <c r="B3224" s="90"/>
      <c r="C3224" s="90"/>
      <c r="D3224"/>
    </row>
    <row r="3225" spans="1:4" x14ac:dyDescent="0.2">
      <c r="A3225" s="90"/>
      <c r="B3225" s="90"/>
      <c r="C3225" s="90"/>
      <c r="D3225"/>
    </row>
    <row r="3226" spans="1:4" x14ac:dyDescent="0.2">
      <c r="A3226" s="90"/>
      <c r="B3226" s="90"/>
      <c r="C3226" s="90"/>
      <c r="D3226"/>
    </row>
    <row r="3227" spans="1:4" x14ac:dyDescent="0.2">
      <c r="A3227" s="90"/>
      <c r="B3227" s="90"/>
      <c r="C3227" s="90"/>
      <c r="D3227"/>
    </row>
    <row r="3228" spans="1:4" x14ac:dyDescent="0.2">
      <c r="A3228" s="90"/>
      <c r="B3228" s="90"/>
      <c r="C3228" s="90"/>
      <c r="D3228"/>
    </row>
    <row r="3229" spans="1:4" x14ac:dyDescent="0.2">
      <c r="A3229" s="90"/>
      <c r="B3229" s="90"/>
      <c r="C3229" s="90"/>
      <c r="D3229"/>
    </row>
    <row r="3230" spans="1:4" x14ac:dyDescent="0.2">
      <c r="A3230" s="90"/>
      <c r="B3230" s="90"/>
      <c r="C3230" s="90"/>
      <c r="D3230"/>
    </row>
    <row r="3231" spans="1:4" x14ac:dyDescent="0.2">
      <c r="A3231" s="90"/>
      <c r="B3231" s="90"/>
      <c r="C3231" s="90"/>
      <c r="D3231"/>
    </row>
    <row r="3232" spans="1:4" x14ac:dyDescent="0.2">
      <c r="A3232" s="90"/>
      <c r="B3232" s="90"/>
      <c r="C3232" s="90"/>
      <c r="D3232"/>
    </row>
    <row r="3233" spans="1:4" x14ac:dyDescent="0.2">
      <c r="A3233" s="90"/>
      <c r="B3233" s="90"/>
      <c r="C3233" s="90"/>
      <c r="D3233"/>
    </row>
    <row r="3234" spans="1:4" x14ac:dyDescent="0.2">
      <c r="A3234" s="90"/>
      <c r="B3234" s="90"/>
      <c r="C3234" s="90"/>
      <c r="D3234"/>
    </row>
    <row r="3235" spans="1:4" x14ac:dyDescent="0.2">
      <c r="A3235" s="90"/>
      <c r="B3235" s="90"/>
      <c r="C3235" s="90"/>
      <c r="D3235"/>
    </row>
    <row r="3236" spans="1:4" x14ac:dyDescent="0.2">
      <c r="A3236" s="90"/>
      <c r="B3236" s="90"/>
      <c r="C3236" s="90"/>
      <c r="D3236"/>
    </row>
    <row r="3237" spans="1:4" x14ac:dyDescent="0.2">
      <c r="A3237" s="90"/>
      <c r="B3237" s="90"/>
      <c r="C3237" s="90"/>
      <c r="D3237"/>
    </row>
    <row r="3238" spans="1:4" x14ac:dyDescent="0.2">
      <c r="A3238" s="90"/>
      <c r="B3238" s="90"/>
      <c r="C3238" s="90"/>
      <c r="D3238"/>
    </row>
    <row r="3239" spans="1:4" x14ac:dyDescent="0.2">
      <c r="A3239" s="90"/>
      <c r="B3239" s="90"/>
      <c r="C3239" s="90"/>
      <c r="D3239"/>
    </row>
    <row r="3240" spans="1:4" x14ac:dyDescent="0.2">
      <c r="A3240" s="90"/>
      <c r="B3240" s="90"/>
      <c r="C3240" s="90"/>
      <c r="D3240"/>
    </row>
    <row r="3241" spans="1:4" x14ac:dyDescent="0.2">
      <c r="A3241" s="90"/>
      <c r="B3241" s="90"/>
      <c r="C3241" s="90"/>
      <c r="D3241"/>
    </row>
    <row r="3242" spans="1:4" x14ac:dyDescent="0.2">
      <c r="A3242" s="90"/>
      <c r="B3242" s="90"/>
      <c r="C3242" s="90"/>
      <c r="D3242"/>
    </row>
    <row r="3243" spans="1:4" x14ac:dyDescent="0.2">
      <c r="A3243" s="90"/>
      <c r="B3243" s="90"/>
      <c r="C3243" s="90"/>
      <c r="D3243"/>
    </row>
    <row r="3244" spans="1:4" x14ac:dyDescent="0.2">
      <c r="A3244" s="90"/>
      <c r="B3244" s="90"/>
      <c r="C3244" s="90"/>
      <c r="D3244"/>
    </row>
    <row r="3245" spans="1:4" x14ac:dyDescent="0.2">
      <c r="A3245" s="90"/>
      <c r="B3245" s="90"/>
      <c r="C3245" s="90"/>
      <c r="D3245"/>
    </row>
    <row r="3246" spans="1:4" x14ac:dyDescent="0.2">
      <c r="A3246" s="90"/>
      <c r="B3246" s="90"/>
      <c r="C3246" s="90"/>
      <c r="D3246"/>
    </row>
    <row r="3247" spans="1:4" x14ac:dyDescent="0.2">
      <c r="A3247" s="90"/>
      <c r="B3247" s="90"/>
      <c r="C3247" s="90"/>
      <c r="D3247"/>
    </row>
    <row r="3248" spans="1:4" x14ac:dyDescent="0.2">
      <c r="A3248" s="90"/>
      <c r="B3248" s="90"/>
      <c r="C3248" s="90"/>
      <c r="D3248"/>
    </row>
    <row r="3249" spans="1:4" x14ac:dyDescent="0.2">
      <c r="A3249" s="90"/>
      <c r="B3249" s="90"/>
      <c r="C3249" s="90"/>
      <c r="D3249"/>
    </row>
    <row r="3250" spans="1:4" x14ac:dyDescent="0.2">
      <c r="A3250" s="90"/>
      <c r="B3250" s="90"/>
      <c r="C3250" s="90"/>
      <c r="D3250"/>
    </row>
    <row r="3251" spans="1:4" x14ac:dyDescent="0.2">
      <c r="A3251" s="90"/>
      <c r="B3251" s="90"/>
      <c r="C3251" s="90"/>
      <c r="D3251"/>
    </row>
    <row r="3252" spans="1:4" x14ac:dyDescent="0.2">
      <c r="A3252" s="90"/>
      <c r="B3252" s="90"/>
      <c r="C3252" s="90"/>
      <c r="D3252"/>
    </row>
    <row r="3253" spans="1:4" x14ac:dyDescent="0.2">
      <c r="A3253" s="90"/>
      <c r="B3253" s="90"/>
      <c r="C3253" s="90"/>
      <c r="D3253"/>
    </row>
    <row r="3254" spans="1:4" x14ac:dyDescent="0.2">
      <c r="A3254" s="90"/>
      <c r="B3254" s="90"/>
      <c r="C3254" s="90"/>
      <c r="D3254"/>
    </row>
    <row r="3255" spans="1:4" x14ac:dyDescent="0.2">
      <c r="A3255" s="90"/>
      <c r="B3255" s="90"/>
      <c r="C3255" s="90"/>
      <c r="D3255"/>
    </row>
    <row r="3256" spans="1:4" x14ac:dyDescent="0.2">
      <c r="A3256" s="90"/>
      <c r="B3256" s="90"/>
      <c r="C3256" s="90"/>
      <c r="D3256"/>
    </row>
    <row r="3257" spans="1:4" x14ac:dyDescent="0.2">
      <c r="A3257" s="90"/>
      <c r="B3257" s="90"/>
      <c r="C3257" s="90"/>
      <c r="D3257"/>
    </row>
    <row r="3258" spans="1:4" x14ac:dyDescent="0.2">
      <c r="A3258" s="90"/>
      <c r="B3258" s="90"/>
      <c r="C3258" s="90"/>
      <c r="D3258"/>
    </row>
    <row r="3259" spans="1:4" x14ac:dyDescent="0.2">
      <c r="A3259" s="90"/>
      <c r="B3259" s="90"/>
      <c r="C3259" s="90"/>
      <c r="D3259"/>
    </row>
    <row r="3260" spans="1:4" x14ac:dyDescent="0.2">
      <c r="A3260" s="90"/>
      <c r="B3260" s="90"/>
      <c r="C3260" s="90"/>
      <c r="D3260"/>
    </row>
    <row r="3261" spans="1:4" x14ac:dyDescent="0.2">
      <c r="A3261" s="90"/>
      <c r="B3261" s="90"/>
      <c r="C3261" s="90"/>
      <c r="D3261"/>
    </row>
    <row r="3262" spans="1:4" x14ac:dyDescent="0.2">
      <c r="A3262" s="90"/>
      <c r="B3262" s="90"/>
      <c r="C3262" s="90"/>
      <c r="D3262"/>
    </row>
    <row r="3263" spans="1:4" x14ac:dyDescent="0.2">
      <c r="A3263" s="90"/>
      <c r="B3263" s="90"/>
      <c r="C3263" s="90"/>
      <c r="D3263"/>
    </row>
    <row r="3264" spans="1:4" x14ac:dyDescent="0.2">
      <c r="A3264" s="90"/>
      <c r="B3264" s="90"/>
      <c r="C3264" s="90"/>
      <c r="D3264"/>
    </row>
    <row r="3265" spans="1:4" x14ac:dyDescent="0.2">
      <c r="A3265" s="90"/>
      <c r="B3265" s="90"/>
      <c r="C3265" s="90"/>
      <c r="D3265"/>
    </row>
    <row r="3266" spans="1:4" x14ac:dyDescent="0.2">
      <c r="A3266" s="90"/>
      <c r="B3266" s="90"/>
      <c r="C3266" s="90"/>
      <c r="D3266"/>
    </row>
    <row r="3267" spans="1:4" x14ac:dyDescent="0.2">
      <c r="A3267" s="90"/>
      <c r="B3267" s="90"/>
      <c r="C3267" s="90"/>
      <c r="D3267"/>
    </row>
    <row r="3268" spans="1:4" x14ac:dyDescent="0.2">
      <c r="A3268" s="90"/>
      <c r="B3268" s="90"/>
      <c r="C3268" s="90"/>
      <c r="D3268"/>
    </row>
    <row r="3269" spans="1:4" x14ac:dyDescent="0.2">
      <c r="A3269" s="90"/>
      <c r="B3269" s="90"/>
      <c r="C3269" s="90"/>
      <c r="D3269"/>
    </row>
    <row r="3270" spans="1:4" x14ac:dyDescent="0.2">
      <c r="A3270" s="90"/>
      <c r="B3270" s="90"/>
      <c r="C3270" s="90"/>
      <c r="D3270"/>
    </row>
    <row r="3271" spans="1:4" x14ac:dyDescent="0.2">
      <c r="A3271" s="90"/>
      <c r="B3271" s="90"/>
      <c r="C3271" s="90"/>
      <c r="D3271"/>
    </row>
    <row r="3272" spans="1:4" x14ac:dyDescent="0.2">
      <c r="A3272" s="90"/>
      <c r="B3272" s="90"/>
      <c r="C3272" s="90"/>
      <c r="D3272"/>
    </row>
    <row r="3273" spans="1:4" x14ac:dyDescent="0.2">
      <c r="A3273" s="90"/>
      <c r="B3273" s="90"/>
      <c r="C3273" s="90"/>
      <c r="D3273"/>
    </row>
    <row r="3274" spans="1:4" x14ac:dyDescent="0.2">
      <c r="A3274" s="90"/>
      <c r="B3274" s="90"/>
      <c r="C3274" s="90"/>
      <c r="D3274"/>
    </row>
    <row r="3275" spans="1:4" x14ac:dyDescent="0.2">
      <c r="A3275" s="90"/>
      <c r="B3275" s="90"/>
      <c r="C3275" s="90"/>
      <c r="D3275"/>
    </row>
    <row r="3276" spans="1:4" x14ac:dyDescent="0.2">
      <c r="A3276" s="90"/>
      <c r="B3276" s="90"/>
      <c r="C3276" s="90"/>
      <c r="D3276"/>
    </row>
    <row r="3277" spans="1:4" x14ac:dyDescent="0.2">
      <c r="A3277" s="90"/>
      <c r="B3277" s="90"/>
      <c r="C3277" s="90"/>
      <c r="D3277"/>
    </row>
    <row r="3278" spans="1:4" x14ac:dyDescent="0.2">
      <c r="A3278" s="90"/>
      <c r="B3278" s="90"/>
      <c r="C3278" s="90"/>
      <c r="D3278"/>
    </row>
    <row r="3279" spans="1:4" x14ac:dyDescent="0.2">
      <c r="A3279" s="90"/>
      <c r="B3279" s="90"/>
      <c r="C3279" s="90"/>
      <c r="D3279"/>
    </row>
    <row r="3280" spans="1:4" x14ac:dyDescent="0.2">
      <c r="A3280" s="90"/>
      <c r="B3280" s="90"/>
      <c r="C3280" s="90"/>
      <c r="D3280"/>
    </row>
    <row r="3281" spans="1:4" x14ac:dyDescent="0.2">
      <c r="A3281" s="90"/>
      <c r="B3281" s="90"/>
      <c r="C3281" s="90"/>
      <c r="D3281"/>
    </row>
    <row r="3282" spans="1:4" x14ac:dyDescent="0.2">
      <c r="A3282" s="90"/>
      <c r="B3282" s="90"/>
      <c r="C3282" s="90"/>
      <c r="D3282"/>
    </row>
    <row r="3283" spans="1:4" x14ac:dyDescent="0.2">
      <c r="A3283" s="90"/>
      <c r="B3283" s="90"/>
      <c r="C3283" s="90"/>
      <c r="D3283"/>
    </row>
    <row r="3284" spans="1:4" x14ac:dyDescent="0.2">
      <c r="A3284" s="90"/>
      <c r="B3284" s="90"/>
      <c r="C3284" s="90"/>
      <c r="D3284"/>
    </row>
    <row r="3285" spans="1:4" x14ac:dyDescent="0.2">
      <c r="A3285" s="90"/>
      <c r="B3285" s="90"/>
      <c r="C3285" s="90"/>
      <c r="D3285"/>
    </row>
    <row r="3286" spans="1:4" x14ac:dyDescent="0.2">
      <c r="A3286" s="90"/>
      <c r="B3286" s="90"/>
      <c r="C3286" s="90"/>
      <c r="D3286"/>
    </row>
    <row r="3287" spans="1:4" x14ac:dyDescent="0.2">
      <c r="A3287" s="90"/>
      <c r="B3287" s="90"/>
      <c r="C3287" s="90"/>
      <c r="D3287"/>
    </row>
    <row r="3288" spans="1:4" x14ac:dyDescent="0.2">
      <c r="A3288" s="90"/>
      <c r="B3288" s="90"/>
      <c r="C3288" s="90"/>
      <c r="D3288"/>
    </row>
    <row r="3289" spans="1:4" x14ac:dyDescent="0.2">
      <c r="A3289" s="90"/>
      <c r="B3289" s="90"/>
      <c r="C3289" s="90"/>
      <c r="D3289"/>
    </row>
    <row r="3290" spans="1:4" x14ac:dyDescent="0.2">
      <c r="A3290" s="90"/>
      <c r="B3290" s="90"/>
      <c r="C3290" s="90"/>
      <c r="D3290"/>
    </row>
    <row r="3291" spans="1:4" x14ac:dyDescent="0.2">
      <c r="A3291" s="90"/>
      <c r="B3291" s="90"/>
      <c r="C3291" s="90"/>
      <c r="D3291"/>
    </row>
    <row r="3292" spans="1:4" x14ac:dyDescent="0.2">
      <c r="A3292" s="90"/>
      <c r="B3292" s="90"/>
      <c r="C3292" s="90"/>
      <c r="D3292"/>
    </row>
    <row r="3293" spans="1:4" x14ac:dyDescent="0.2">
      <c r="A3293" s="90"/>
      <c r="B3293" s="90"/>
      <c r="C3293" s="90"/>
      <c r="D3293"/>
    </row>
    <row r="3294" spans="1:4" x14ac:dyDescent="0.2">
      <c r="A3294" s="90"/>
      <c r="B3294" s="90"/>
      <c r="C3294" s="90"/>
      <c r="D3294"/>
    </row>
    <row r="3295" spans="1:4" x14ac:dyDescent="0.2">
      <c r="A3295" s="90"/>
      <c r="B3295" s="90"/>
      <c r="C3295" s="90"/>
      <c r="D3295"/>
    </row>
    <row r="3296" spans="1:4" x14ac:dyDescent="0.2">
      <c r="A3296" s="90"/>
      <c r="B3296" s="90"/>
      <c r="C3296" s="90"/>
      <c r="D3296"/>
    </row>
    <row r="3297" spans="1:4" x14ac:dyDescent="0.2">
      <c r="A3297" s="90"/>
      <c r="B3297" s="90"/>
      <c r="C3297" s="90"/>
      <c r="D3297"/>
    </row>
    <row r="3298" spans="1:4" x14ac:dyDescent="0.2">
      <c r="A3298" s="90"/>
      <c r="B3298" s="90"/>
      <c r="C3298" s="90"/>
      <c r="D3298"/>
    </row>
    <row r="3299" spans="1:4" x14ac:dyDescent="0.2">
      <c r="A3299" s="90"/>
      <c r="B3299" s="90"/>
      <c r="C3299" s="90"/>
      <c r="D3299"/>
    </row>
    <row r="3300" spans="1:4" x14ac:dyDescent="0.2">
      <c r="A3300" s="90"/>
      <c r="B3300" s="90"/>
      <c r="C3300" s="90"/>
      <c r="D3300"/>
    </row>
    <row r="3301" spans="1:4" x14ac:dyDescent="0.2">
      <c r="A3301" s="90"/>
      <c r="B3301" s="90"/>
      <c r="C3301" s="90"/>
      <c r="D3301"/>
    </row>
    <row r="3302" spans="1:4" x14ac:dyDescent="0.2">
      <c r="A3302" s="90"/>
      <c r="B3302" s="90"/>
      <c r="C3302" s="90"/>
      <c r="D3302"/>
    </row>
    <row r="3303" spans="1:4" x14ac:dyDescent="0.2">
      <c r="A3303" s="90"/>
      <c r="B3303" s="90"/>
      <c r="C3303" s="90"/>
      <c r="D3303"/>
    </row>
    <row r="3304" spans="1:4" x14ac:dyDescent="0.2">
      <c r="A3304" s="90"/>
      <c r="B3304" s="90"/>
      <c r="C3304" s="90"/>
      <c r="D3304"/>
    </row>
    <row r="3305" spans="1:4" x14ac:dyDescent="0.2">
      <c r="A3305" s="90"/>
      <c r="B3305" s="90"/>
      <c r="C3305" s="90"/>
      <c r="D3305"/>
    </row>
    <row r="3306" spans="1:4" x14ac:dyDescent="0.2">
      <c r="A3306" s="90"/>
      <c r="B3306" s="90"/>
      <c r="C3306" s="90"/>
      <c r="D3306"/>
    </row>
    <row r="3307" spans="1:4" x14ac:dyDescent="0.2">
      <c r="A3307" s="90"/>
      <c r="B3307" s="90"/>
      <c r="C3307" s="90"/>
      <c r="D3307"/>
    </row>
    <row r="3308" spans="1:4" x14ac:dyDescent="0.2">
      <c r="A3308" s="90"/>
      <c r="B3308" s="90"/>
      <c r="C3308" s="90"/>
      <c r="D3308"/>
    </row>
    <row r="3309" spans="1:4" x14ac:dyDescent="0.2">
      <c r="A3309" s="90"/>
      <c r="B3309" s="90"/>
      <c r="C3309" s="90"/>
      <c r="D3309"/>
    </row>
    <row r="3310" spans="1:4" x14ac:dyDescent="0.2">
      <c r="A3310" s="90"/>
      <c r="B3310" s="90"/>
      <c r="C3310" s="90"/>
      <c r="D3310"/>
    </row>
    <row r="3311" spans="1:4" x14ac:dyDescent="0.2">
      <c r="A3311" s="90"/>
      <c r="B3311" s="90"/>
      <c r="C3311" s="90"/>
      <c r="D3311"/>
    </row>
    <row r="3312" spans="1:4" x14ac:dyDescent="0.2">
      <c r="A3312" s="90"/>
      <c r="B3312" s="90"/>
      <c r="C3312" s="90"/>
      <c r="D3312"/>
    </row>
    <row r="3313" spans="1:4" x14ac:dyDescent="0.2">
      <c r="A3313" s="90"/>
      <c r="B3313" s="90"/>
      <c r="C3313" s="90"/>
      <c r="D3313"/>
    </row>
    <row r="3314" spans="1:4" x14ac:dyDescent="0.2">
      <c r="A3314" s="90"/>
      <c r="B3314" s="90"/>
      <c r="C3314" s="90"/>
      <c r="D3314"/>
    </row>
    <row r="3315" spans="1:4" x14ac:dyDescent="0.2">
      <c r="A3315" s="90"/>
      <c r="B3315" s="90"/>
      <c r="C3315" s="90"/>
      <c r="D3315"/>
    </row>
    <row r="3316" spans="1:4" x14ac:dyDescent="0.2">
      <c r="A3316" s="90"/>
      <c r="B3316" s="90"/>
      <c r="C3316" s="90"/>
      <c r="D3316"/>
    </row>
    <row r="3317" spans="1:4" x14ac:dyDescent="0.2">
      <c r="A3317" s="90"/>
      <c r="B3317" s="90"/>
      <c r="C3317" s="90"/>
      <c r="D3317"/>
    </row>
    <row r="3318" spans="1:4" x14ac:dyDescent="0.2">
      <c r="A3318" s="90"/>
      <c r="B3318" s="90"/>
      <c r="C3318" s="90"/>
      <c r="D3318"/>
    </row>
    <row r="3319" spans="1:4" x14ac:dyDescent="0.2">
      <c r="A3319" s="90"/>
      <c r="B3319" s="90"/>
      <c r="C3319" s="90"/>
      <c r="D3319"/>
    </row>
    <row r="3320" spans="1:4" x14ac:dyDescent="0.2">
      <c r="A3320" s="90"/>
      <c r="B3320" s="90"/>
      <c r="C3320" s="90"/>
      <c r="D3320"/>
    </row>
    <row r="3321" spans="1:4" x14ac:dyDescent="0.2">
      <c r="A3321" s="90"/>
      <c r="B3321" s="90"/>
      <c r="C3321" s="90"/>
      <c r="D3321"/>
    </row>
    <row r="3322" spans="1:4" x14ac:dyDescent="0.2">
      <c r="A3322" s="90"/>
      <c r="B3322" s="90"/>
      <c r="C3322" s="90"/>
      <c r="D3322"/>
    </row>
    <row r="3323" spans="1:4" x14ac:dyDescent="0.2">
      <c r="A3323" s="90"/>
      <c r="B3323" s="90"/>
      <c r="C3323" s="90"/>
      <c r="D3323"/>
    </row>
    <row r="3324" spans="1:4" x14ac:dyDescent="0.2">
      <c r="A3324" s="90"/>
      <c r="B3324" s="90"/>
      <c r="C3324" s="90"/>
      <c r="D3324"/>
    </row>
    <row r="3325" spans="1:4" x14ac:dyDescent="0.2">
      <c r="A3325" s="90"/>
      <c r="B3325" s="90"/>
      <c r="C3325" s="90"/>
      <c r="D3325"/>
    </row>
    <row r="3326" spans="1:4" x14ac:dyDescent="0.2">
      <c r="A3326" s="90"/>
      <c r="B3326" s="90"/>
      <c r="C3326" s="90"/>
      <c r="D3326"/>
    </row>
    <row r="3327" spans="1:4" x14ac:dyDescent="0.2">
      <c r="A3327" s="90"/>
      <c r="B3327" s="90"/>
      <c r="C3327" s="90"/>
      <c r="D3327"/>
    </row>
    <row r="3328" spans="1:4" x14ac:dyDescent="0.2">
      <c r="A3328" s="90"/>
      <c r="B3328" s="90"/>
      <c r="C3328" s="90"/>
      <c r="D3328"/>
    </row>
    <row r="3329" spans="1:4" x14ac:dyDescent="0.2">
      <c r="A3329" s="90"/>
      <c r="B3329" s="90"/>
      <c r="C3329" s="90"/>
      <c r="D3329"/>
    </row>
    <row r="3330" spans="1:4" x14ac:dyDescent="0.2">
      <c r="A3330" s="90"/>
      <c r="B3330" s="90"/>
      <c r="C3330" s="90"/>
      <c r="D3330"/>
    </row>
    <row r="3331" spans="1:4" x14ac:dyDescent="0.2">
      <c r="A3331" s="90"/>
      <c r="B3331" s="90"/>
      <c r="C3331" s="90"/>
      <c r="D3331"/>
    </row>
    <row r="3332" spans="1:4" x14ac:dyDescent="0.2">
      <c r="A3332" s="90"/>
      <c r="B3332" s="90"/>
      <c r="C3332" s="90"/>
      <c r="D3332"/>
    </row>
    <row r="3333" spans="1:4" x14ac:dyDescent="0.2">
      <c r="A3333" s="90"/>
      <c r="B3333" s="90"/>
      <c r="C3333" s="90"/>
      <c r="D3333"/>
    </row>
    <row r="3334" spans="1:4" x14ac:dyDescent="0.2">
      <c r="A3334" s="90"/>
      <c r="B3334" s="90"/>
      <c r="C3334" s="90"/>
      <c r="D3334"/>
    </row>
    <row r="3335" spans="1:4" x14ac:dyDescent="0.2">
      <c r="A3335" s="90"/>
      <c r="B3335" s="90"/>
      <c r="C3335" s="90"/>
      <c r="D3335"/>
    </row>
    <row r="3336" spans="1:4" x14ac:dyDescent="0.2">
      <c r="A3336" s="90"/>
      <c r="B3336" s="90"/>
      <c r="C3336" s="90"/>
      <c r="D3336"/>
    </row>
    <row r="3337" spans="1:4" x14ac:dyDescent="0.2">
      <c r="A3337" s="90"/>
      <c r="B3337" s="90"/>
      <c r="C3337" s="90"/>
      <c r="D3337"/>
    </row>
    <row r="3338" spans="1:4" x14ac:dyDescent="0.2">
      <c r="A3338" s="90"/>
      <c r="B3338" s="90"/>
      <c r="C3338" s="90"/>
      <c r="D3338"/>
    </row>
    <row r="3339" spans="1:4" x14ac:dyDescent="0.2">
      <c r="A3339" s="90"/>
      <c r="B3339" s="90"/>
      <c r="C3339" s="90"/>
      <c r="D3339"/>
    </row>
    <row r="3340" spans="1:4" x14ac:dyDescent="0.2">
      <c r="A3340" s="90"/>
      <c r="B3340" s="90"/>
      <c r="C3340" s="90"/>
      <c r="D3340"/>
    </row>
    <row r="3341" spans="1:4" x14ac:dyDescent="0.2">
      <c r="A3341" s="90"/>
      <c r="B3341" s="90"/>
      <c r="C3341" s="90"/>
      <c r="D3341"/>
    </row>
    <row r="3342" spans="1:4" x14ac:dyDescent="0.2">
      <c r="A3342" s="90"/>
      <c r="B3342" s="90"/>
      <c r="C3342" s="90"/>
      <c r="D3342"/>
    </row>
    <row r="3343" spans="1:4" x14ac:dyDescent="0.2">
      <c r="A3343" s="90"/>
      <c r="B3343" s="90"/>
      <c r="C3343" s="90"/>
      <c r="D3343"/>
    </row>
    <row r="3344" spans="1:4" x14ac:dyDescent="0.2">
      <c r="A3344" s="90"/>
      <c r="B3344" s="90"/>
      <c r="C3344" s="90"/>
      <c r="D3344"/>
    </row>
    <row r="3345" spans="1:4" x14ac:dyDescent="0.2">
      <c r="A3345" s="90"/>
      <c r="B3345" s="90"/>
      <c r="C3345" s="90"/>
      <c r="D3345"/>
    </row>
    <row r="3346" spans="1:4" x14ac:dyDescent="0.2">
      <c r="A3346" s="90"/>
      <c r="B3346" s="90"/>
      <c r="C3346" s="90"/>
      <c r="D3346"/>
    </row>
    <row r="3347" spans="1:4" x14ac:dyDescent="0.2">
      <c r="A3347" s="90"/>
      <c r="B3347" s="90"/>
      <c r="C3347" s="90"/>
      <c r="D3347"/>
    </row>
    <row r="3348" spans="1:4" x14ac:dyDescent="0.2">
      <c r="A3348" s="90"/>
      <c r="B3348" s="90"/>
      <c r="C3348" s="90"/>
      <c r="D3348"/>
    </row>
    <row r="3349" spans="1:4" x14ac:dyDescent="0.2">
      <c r="A3349" s="90"/>
      <c r="B3349" s="90"/>
      <c r="C3349" s="90"/>
      <c r="D3349"/>
    </row>
    <row r="3350" spans="1:4" x14ac:dyDescent="0.2">
      <c r="A3350" s="90"/>
      <c r="B3350" s="90"/>
      <c r="C3350" s="90"/>
      <c r="D3350"/>
    </row>
    <row r="3351" spans="1:4" x14ac:dyDescent="0.2">
      <c r="A3351" s="90"/>
      <c r="B3351" s="90"/>
      <c r="C3351" s="90"/>
      <c r="D3351"/>
    </row>
    <row r="3352" spans="1:4" x14ac:dyDescent="0.2">
      <c r="A3352" s="90"/>
      <c r="B3352" s="90"/>
      <c r="C3352" s="90"/>
      <c r="D3352"/>
    </row>
    <row r="3353" spans="1:4" x14ac:dyDescent="0.2">
      <c r="A3353" s="90"/>
      <c r="B3353" s="90"/>
      <c r="C3353" s="90"/>
      <c r="D3353"/>
    </row>
    <row r="3354" spans="1:4" x14ac:dyDescent="0.2">
      <c r="A3354" s="90"/>
      <c r="B3354" s="90"/>
      <c r="C3354" s="90"/>
      <c r="D3354"/>
    </row>
    <row r="3355" spans="1:4" x14ac:dyDescent="0.2">
      <c r="A3355" s="90"/>
      <c r="B3355" s="90"/>
      <c r="C3355" s="90"/>
      <c r="D3355"/>
    </row>
    <row r="3356" spans="1:4" x14ac:dyDescent="0.2">
      <c r="A3356" s="90"/>
      <c r="B3356" s="90"/>
      <c r="C3356" s="90"/>
      <c r="D3356"/>
    </row>
    <row r="3357" spans="1:4" x14ac:dyDescent="0.2">
      <c r="A3357" s="90"/>
      <c r="B3357" s="90"/>
      <c r="C3357" s="90"/>
      <c r="D3357"/>
    </row>
    <row r="3358" spans="1:4" x14ac:dyDescent="0.2">
      <c r="A3358" s="90"/>
      <c r="B3358" s="90"/>
      <c r="C3358" s="90"/>
      <c r="D3358"/>
    </row>
    <row r="3359" spans="1:4" x14ac:dyDescent="0.2">
      <c r="A3359" s="90"/>
      <c r="B3359" s="90"/>
      <c r="C3359" s="90"/>
      <c r="D3359"/>
    </row>
    <row r="3360" spans="1:4" x14ac:dyDescent="0.2">
      <c r="A3360" s="90"/>
      <c r="B3360" s="90"/>
      <c r="C3360" s="90"/>
      <c r="D3360"/>
    </row>
    <row r="3361" spans="1:4" x14ac:dyDescent="0.2">
      <c r="A3361" s="90"/>
      <c r="B3361" s="90"/>
      <c r="C3361" s="90"/>
      <c r="D3361"/>
    </row>
    <row r="3362" spans="1:4" x14ac:dyDescent="0.2">
      <c r="A3362" s="90"/>
      <c r="B3362" s="90"/>
      <c r="C3362" s="90"/>
      <c r="D3362"/>
    </row>
    <row r="3363" spans="1:4" x14ac:dyDescent="0.2">
      <c r="A3363" s="90"/>
      <c r="B3363" s="90"/>
      <c r="C3363" s="90"/>
      <c r="D3363"/>
    </row>
    <row r="3364" spans="1:4" x14ac:dyDescent="0.2">
      <c r="A3364" s="90"/>
      <c r="B3364" s="90"/>
      <c r="C3364" s="90"/>
      <c r="D3364"/>
    </row>
    <row r="3365" spans="1:4" x14ac:dyDescent="0.2">
      <c r="A3365" s="90"/>
      <c r="B3365" s="90"/>
      <c r="C3365" s="90"/>
      <c r="D3365"/>
    </row>
    <row r="3366" spans="1:4" x14ac:dyDescent="0.2">
      <c r="A3366" s="90"/>
      <c r="B3366" s="90"/>
      <c r="C3366" s="90"/>
      <c r="D3366"/>
    </row>
    <row r="3367" spans="1:4" x14ac:dyDescent="0.2">
      <c r="A3367" s="90"/>
      <c r="B3367" s="90"/>
      <c r="C3367" s="90"/>
      <c r="D3367"/>
    </row>
    <row r="3368" spans="1:4" x14ac:dyDescent="0.2">
      <c r="A3368" s="90"/>
      <c r="B3368" s="90"/>
      <c r="C3368" s="90"/>
      <c r="D3368"/>
    </row>
    <row r="3369" spans="1:4" x14ac:dyDescent="0.2">
      <c r="A3369" s="90"/>
      <c r="B3369" s="90"/>
      <c r="C3369" s="90"/>
      <c r="D3369"/>
    </row>
    <row r="3370" spans="1:4" x14ac:dyDescent="0.2">
      <c r="A3370" s="90"/>
      <c r="B3370" s="90"/>
      <c r="C3370" s="90"/>
      <c r="D3370"/>
    </row>
    <row r="3371" spans="1:4" x14ac:dyDescent="0.2">
      <c r="A3371" s="90"/>
      <c r="B3371" s="90"/>
      <c r="C3371" s="90"/>
      <c r="D3371"/>
    </row>
    <row r="3372" spans="1:4" x14ac:dyDescent="0.2">
      <c r="A3372" s="90"/>
      <c r="B3372" s="90"/>
      <c r="C3372" s="90"/>
      <c r="D3372"/>
    </row>
    <row r="3373" spans="1:4" x14ac:dyDescent="0.2">
      <c r="A3373" s="90"/>
      <c r="B3373" s="90"/>
      <c r="C3373" s="90"/>
      <c r="D3373"/>
    </row>
    <row r="3374" spans="1:4" x14ac:dyDescent="0.2">
      <c r="A3374" s="90"/>
      <c r="B3374" s="90"/>
      <c r="C3374" s="90"/>
      <c r="D3374"/>
    </row>
    <row r="3375" spans="1:4" x14ac:dyDescent="0.2">
      <c r="A3375" s="90"/>
      <c r="B3375" s="90"/>
      <c r="C3375" s="90"/>
      <c r="D3375"/>
    </row>
    <row r="3376" spans="1:4" x14ac:dyDescent="0.2">
      <c r="A3376" s="90"/>
      <c r="B3376" s="90"/>
      <c r="C3376" s="90"/>
      <c r="D3376"/>
    </row>
    <row r="3377" spans="1:4" x14ac:dyDescent="0.2">
      <c r="A3377" s="90"/>
      <c r="B3377" s="90"/>
      <c r="C3377" s="90"/>
      <c r="D3377"/>
    </row>
    <row r="3378" spans="1:4" x14ac:dyDescent="0.2">
      <c r="A3378" s="90"/>
      <c r="B3378" s="90"/>
      <c r="C3378" s="90"/>
      <c r="D3378"/>
    </row>
    <row r="3379" spans="1:4" x14ac:dyDescent="0.2">
      <c r="A3379" s="90"/>
      <c r="B3379" s="90"/>
      <c r="C3379" s="90"/>
      <c r="D3379"/>
    </row>
    <row r="3380" spans="1:4" x14ac:dyDescent="0.2">
      <c r="A3380" s="90"/>
      <c r="B3380" s="90"/>
      <c r="C3380" s="90"/>
      <c r="D3380"/>
    </row>
    <row r="3381" spans="1:4" x14ac:dyDescent="0.2">
      <c r="A3381" s="90"/>
      <c r="B3381" s="90"/>
      <c r="C3381" s="90"/>
      <c r="D3381"/>
    </row>
    <row r="3382" spans="1:4" x14ac:dyDescent="0.2">
      <c r="A3382" s="90"/>
      <c r="B3382" s="90"/>
      <c r="C3382" s="90"/>
      <c r="D3382"/>
    </row>
    <row r="3383" spans="1:4" x14ac:dyDescent="0.2">
      <c r="A3383" s="90"/>
      <c r="B3383" s="90"/>
      <c r="C3383" s="90"/>
      <c r="D3383"/>
    </row>
    <row r="3384" spans="1:4" x14ac:dyDescent="0.2">
      <c r="A3384" s="90"/>
      <c r="B3384" s="90"/>
      <c r="C3384" s="90"/>
      <c r="D3384"/>
    </row>
    <row r="3385" spans="1:4" x14ac:dyDescent="0.2">
      <c r="A3385" s="90"/>
      <c r="B3385" s="90"/>
      <c r="C3385" s="90"/>
      <c r="D3385"/>
    </row>
    <row r="3386" spans="1:4" x14ac:dyDescent="0.2">
      <c r="A3386" s="90"/>
      <c r="B3386" s="90"/>
      <c r="C3386" s="90"/>
      <c r="D3386"/>
    </row>
    <row r="3387" spans="1:4" x14ac:dyDescent="0.2">
      <c r="A3387" s="90"/>
      <c r="B3387" s="90"/>
      <c r="C3387" s="90"/>
      <c r="D3387"/>
    </row>
    <row r="3388" spans="1:4" x14ac:dyDescent="0.2">
      <c r="A3388" s="90"/>
      <c r="B3388" s="90"/>
      <c r="C3388" s="90"/>
      <c r="D3388"/>
    </row>
    <row r="3389" spans="1:4" x14ac:dyDescent="0.2">
      <c r="A3389" s="90"/>
      <c r="B3389" s="90"/>
      <c r="C3389" s="90"/>
      <c r="D3389"/>
    </row>
    <row r="3390" spans="1:4" x14ac:dyDescent="0.2">
      <c r="A3390" s="90"/>
      <c r="B3390" s="90"/>
      <c r="C3390" s="90"/>
      <c r="D3390"/>
    </row>
    <row r="3391" spans="1:4" x14ac:dyDescent="0.2">
      <c r="A3391" s="90"/>
      <c r="B3391" s="90"/>
      <c r="C3391" s="90"/>
      <c r="D3391"/>
    </row>
    <row r="3392" spans="1:4" x14ac:dyDescent="0.2">
      <c r="A3392" s="90"/>
      <c r="B3392" s="90"/>
      <c r="C3392" s="90"/>
      <c r="D3392"/>
    </row>
    <row r="3393" spans="1:4" x14ac:dyDescent="0.2">
      <c r="A3393" s="90"/>
      <c r="B3393" s="90"/>
      <c r="C3393" s="90"/>
      <c r="D3393"/>
    </row>
    <row r="3394" spans="1:4" x14ac:dyDescent="0.2">
      <c r="A3394" s="90"/>
      <c r="B3394" s="90"/>
      <c r="C3394" s="90"/>
      <c r="D3394"/>
    </row>
    <row r="3395" spans="1:4" x14ac:dyDescent="0.2">
      <c r="A3395" s="90"/>
      <c r="B3395" s="90"/>
      <c r="C3395" s="90"/>
      <c r="D3395"/>
    </row>
    <row r="3396" spans="1:4" x14ac:dyDescent="0.2">
      <c r="A3396" s="90"/>
      <c r="B3396" s="90"/>
      <c r="C3396" s="90"/>
      <c r="D3396"/>
    </row>
    <row r="3397" spans="1:4" x14ac:dyDescent="0.2">
      <c r="A3397" s="90"/>
      <c r="B3397" s="90"/>
      <c r="C3397" s="90"/>
      <c r="D3397"/>
    </row>
    <row r="3398" spans="1:4" x14ac:dyDescent="0.2">
      <c r="A3398" s="90"/>
      <c r="B3398" s="90"/>
      <c r="C3398" s="90"/>
      <c r="D3398"/>
    </row>
    <row r="3399" spans="1:4" x14ac:dyDescent="0.2">
      <c r="A3399" s="90"/>
      <c r="B3399" s="90"/>
      <c r="C3399" s="90"/>
      <c r="D3399"/>
    </row>
    <row r="3400" spans="1:4" x14ac:dyDescent="0.2">
      <c r="A3400" s="90"/>
      <c r="B3400" s="90"/>
      <c r="C3400" s="90"/>
      <c r="D3400"/>
    </row>
    <row r="3401" spans="1:4" x14ac:dyDescent="0.2">
      <c r="A3401" s="90"/>
      <c r="B3401" s="90"/>
      <c r="C3401" s="90"/>
      <c r="D3401"/>
    </row>
    <row r="3402" spans="1:4" x14ac:dyDescent="0.2">
      <c r="A3402" s="90"/>
      <c r="B3402" s="90"/>
      <c r="C3402" s="90"/>
      <c r="D3402"/>
    </row>
    <row r="3403" spans="1:4" x14ac:dyDescent="0.2">
      <c r="A3403" s="90"/>
      <c r="B3403" s="90"/>
      <c r="C3403" s="90"/>
      <c r="D3403"/>
    </row>
    <row r="3404" spans="1:4" x14ac:dyDescent="0.2">
      <c r="A3404" s="90"/>
      <c r="B3404" s="90"/>
      <c r="C3404" s="90"/>
      <c r="D3404"/>
    </row>
    <row r="3405" spans="1:4" x14ac:dyDescent="0.2">
      <c r="A3405" s="90"/>
      <c r="B3405" s="90"/>
      <c r="C3405" s="90"/>
      <c r="D3405"/>
    </row>
    <row r="3406" spans="1:4" x14ac:dyDescent="0.2">
      <c r="A3406" s="90"/>
      <c r="B3406" s="90"/>
      <c r="C3406" s="90"/>
      <c r="D3406"/>
    </row>
    <row r="3407" spans="1:4" x14ac:dyDescent="0.2">
      <c r="A3407" s="90"/>
      <c r="B3407" s="90"/>
      <c r="C3407" s="90"/>
      <c r="D3407"/>
    </row>
    <row r="3408" spans="1:4" x14ac:dyDescent="0.2">
      <c r="A3408" s="90"/>
      <c r="B3408" s="90"/>
      <c r="C3408" s="90"/>
      <c r="D3408"/>
    </row>
    <row r="3409" spans="1:4" x14ac:dyDescent="0.2">
      <c r="A3409" s="90"/>
      <c r="B3409" s="90"/>
      <c r="C3409" s="90"/>
      <c r="D3409"/>
    </row>
    <row r="3410" spans="1:4" x14ac:dyDescent="0.2">
      <c r="A3410" s="90"/>
      <c r="B3410" s="90"/>
      <c r="C3410" s="90"/>
      <c r="D3410"/>
    </row>
    <row r="3411" spans="1:4" x14ac:dyDescent="0.2">
      <c r="A3411" s="90"/>
      <c r="B3411" s="90"/>
      <c r="C3411" s="90"/>
      <c r="D3411"/>
    </row>
    <row r="3412" spans="1:4" x14ac:dyDescent="0.2">
      <c r="A3412" s="90"/>
      <c r="B3412" s="90"/>
      <c r="C3412" s="90"/>
      <c r="D3412"/>
    </row>
    <row r="3413" spans="1:4" x14ac:dyDescent="0.2">
      <c r="A3413" s="90"/>
      <c r="B3413" s="90"/>
      <c r="C3413" s="90"/>
      <c r="D3413"/>
    </row>
    <row r="3414" spans="1:4" x14ac:dyDescent="0.2">
      <c r="A3414" s="90"/>
      <c r="B3414" s="90"/>
      <c r="C3414" s="90"/>
      <c r="D3414"/>
    </row>
    <row r="3415" spans="1:4" x14ac:dyDescent="0.2">
      <c r="A3415" s="90"/>
      <c r="B3415" s="90"/>
      <c r="C3415" s="90"/>
      <c r="D3415"/>
    </row>
    <row r="3416" spans="1:4" x14ac:dyDescent="0.2">
      <c r="A3416" s="90"/>
      <c r="B3416" s="90"/>
      <c r="C3416" s="90"/>
      <c r="D3416"/>
    </row>
    <row r="3417" spans="1:4" x14ac:dyDescent="0.2">
      <c r="A3417" s="90"/>
      <c r="B3417" s="90"/>
      <c r="C3417" s="90"/>
      <c r="D3417"/>
    </row>
    <row r="3418" spans="1:4" x14ac:dyDescent="0.2">
      <c r="A3418" s="90"/>
      <c r="B3418" s="90"/>
      <c r="C3418" s="90"/>
      <c r="D3418"/>
    </row>
    <row r="3419" spans="1:4" x14ac:dyDescent="0.2">
      <c r="A3419" s="90"/>
      <c r="B3419" s="90"/>
      <c r="C3419" s="90"/>
      <c r="D3419"/>
    </row>
    <row r="3420" spans="1:4" x14ac:dyDescent="0.2">
      <c r="A3420" s="90"/>
      <c r="B3420" s="90"/>
      <c r="C3420" s="90"/>
      <c r="D3420"/>
    </row>
    <row r="3421" spans="1:4" x14ac:dyDescent="0.2">
      <c r="A3421" s="90"/>
      <c r="B3421" s="90"/>
      <c r="C3421" s="90"/>
      <c r="D3421"/>
    </row>
    <row r="3422" spans="1:4" x14ac:dyDescent="0.2">
      <c r="A3422" s="90"/>
      <c r="B3422" s="90"/>
      <c r="C3422" s="90"/>
      <c r="D3422"/>
    </row>
    <row r="3423" spans="1:4" x14ac:dyDescent="0.2">
      <c r="A3423" s="90"/>
      <c r="B3423" s="90"/>
      <c r="C3423" s="90"/>
      <c r="D3423"/>
    </row>
    <row r="3424" spans="1:4" x14ac:dyDescent="0.2">
      <c r="A3424" s="90"/>
      <c r="B3424" s="90"/>
      <c r="C3424" s="90"/>
      <c r="D3424"/>
    </row>
    <row r="3425" spans="1:4" x14ac:dyDescent="0.2">
      <c r="A3425" s="90"/>
      <c r="B3425" s="90"/>
      <c r="C3425" s="90"/>
      <c r="D3425"/>
    </row>
    <row r="3426" spans="1:4" x14ac:dyDescent="0.2">
      <c r="A3426" s="90"/>
      <c r="B3426" s="90"/>
      <c r="C3426" s="90"/>
      <c r="D3426"/>
    </row>
    <row r="3427" spans="1:4" x14ac:dyDescent="0.2">
      <c r="A3427" s="90"/>
      <c r="B3427" s="90"/>
      <c r="C3427" s="90"/>
      <c r="D3427"/>
    </row>
    <row r="3428" spans="1:4" x14ac:dyDescent="0.2">
      <c r="A3428" s="90"/>
      <c r="B3428" s="90"/>
      <c r="C3428" s="90"/>
      <c r="D3428"/>
    </row>
    <row r="3429" spans="1:4" x14ac:dyDescent="0.2">
      <c r="A3429" s="90"/>
      <c r="B3429" s="90"/>
      <c r="C3429" s="90"/>
      <c r="D3429"/>
    </row>
    <row r="3430" spans="1:4" x14ac:dyDescent="0.2">
      <c r="A3430" s="90"/>
      <c r="B3430" s="90"/>
      <c r="C3430" s="90"/>
      <c r="D3430"/>
    </row>
    <row r="3431" spans="1:4" x14ac:dyDescent="0.2">
      <c r="A3431" s="90"/>
      <c r="B3431" s="90"/>
      <c r="C3431" s="90"/>
      <c r="D3431"/>
    </row>
    <row r="3432" spans="1:4" x14ac:dyDescent="0.2">
      <c r="A3432" s="90"/>
      <c r="B3432" s="90"/>
      <c r="C3432" s="90"/>
      <c r="D3432"/>
    </row>
    <row r="3433" spans="1:4" x14ac:dyDescent="0.2">
      <c r="A3433" s="90"/>
      <c r="B3433" s="90"/>
      <c r="C3433" s="90"/>
      <c r="D3433"/>
    </row>
    <row r="3434" spans="1:4" x14ac:dyDescent="0.2">
      <c r="A3434" s="90"/>
      <c r="B3434" s="90"/>
      <c r="C3434" s="90"/>
      <c r="D3434"/>
    </row>
    <row r="3435" spans="1:4" x14ac:dyDescent="0.2">
      <c r="A3435" s="90"/>
      <c r="B3435" s="90"/>
      <c r="C3435" s="90"/>
      <c r="D3435"/>
    </row>
    <row r="3436" spans="1:4" x14ac:dyDescent="0.2">
      <c r="A3436" s="90"/>
      <c r="B3436" s="90"/>
      <c r="C3436" s="90"/>
      <c r="D3436"/>
    </row>
    <row r="3437" spans="1:4" x14ac:dyDescent="0.2">
      <c r="A3437" s="90"/>
      <c r="B3437" s="90"/>
      <c r="C3437" s="90"/>
      <c r="D3437"/>
    </row>
    <row r="3438" spans="1:4" x14ac:dyDescent="0.2">
      <c r="A3438" s="90"/>
      <c r="B3438" s="90"/>
      <c r="C3438" s="90"/>
      <c r="D3438"/>
    </row>
    <row r="3439" spans="1:4" x14ac:dyDescent="0.2">
      <c r="A3439" s="90"/>
      <c r="B3439" s="90"/>
      <c r="C3439" s="90"/>
      <c r="D3439"/>
    </row>
    <row r="3440" spans="1:4" x14ac:dyDescent="0.2">
      <c r="A3440" s="90"/>
      <c r="B3440" s="90"/>
      <c r="C3440" s="90"/>
      <c r="D3440"/>
    </row>
    <row r="3441" spans="1:4" x14ac:dyDescent="0.2">
      <c r="A3441" s="90"/>
      <c r="B3441" s="90"/>
      <c r="C3441" s="90"/>
      <c r="D3441"/>
    </row>
    <row r="3442" spans="1:4" x14ac:dyDescent="0.2">
      <c r="A3442" s="90"/>
      <c r="B3442" s="90"/>
      <c r="C3442" s="90"/>
      <c r="D3442"/>
    </row>
    <row r="3443" spans="1:4" x14ac:dyDescent="0.2">
      <c r="A3443" s="90"/>
      <c r="B3443" s="90"/>
      <c r="C3443" s="90"/>
      <c r="D3443"/>
    </row>
    <row r="3444" spans="1:4" x14ac:dyDescent="0.2">
      <c r="A3444" s="90"/>
      <c r="B3444" s="90"/>
      <c r="C3444" s="90"/>
      <c r="D3444"/>
    </row>
    <row r="3445" spans="1:4" x14ac:dyDescent="0.2">
      <c r="A3445" s="90"/>
      <c r="B3445" s="90"/>
      <c r="C3445" s="90"/>
      <c r="D3445"/>
    </row>
    <row r="3446" spans="1:4" x14ac:dyDescent="0.2">
      <c r="A3446" s="90"/>
      <c r="B3446" s="90"/>
      <c r="C3446" s="90"/>
      <c r="D3446"/>
    </row>
    <row r="3447" spans="1:4" x14ac:dyDescent="0.2">
      <c r="A3447" s="90"/>
      <c r="B3447" s="90"/>
      <c r="C3447" s="90"/>
      <c r="D3447"/>
    </row>
    <row r="3448" spans="1:4" x14ac:dyDescent="0.2">
      <c r="A3448" s="90"/>
      <c r="B3448" s="90"/>
      <c r="C3448" s="90"/>
      <c r="D3448"/>
    </row>
    <row r="3449" spans="1:4" x14ac:dyDescent="0.2">
      <c r="A3449" s="90"/>
      <c r="B3449" s="90"/>
      <c r="C3449" s="90"/>
      <c r="D3449"/>
    </row>
    <row r="3450" spans="1:4" x14ac:dyDescent="0.2">
      <c r="A3450" s="90"/>
      <c r="B3450" s="90"/>
      <c r="C3450" s="90"/>
      <c r="D3450"/>
    </row>
    <row r="3451" spans="1:4" x14ac:dyDescent="0.2">
      <c r="A3451" s="90"/>
      <c r="B3451" s="90"/>
      <c r="C3451" s="90"/>
      <c r="D3451"/>
    </row>
    <row r="3452" spans="1:4" x14ac:dyDescent="0.2">
      <c r="A3452" s="90"/>
      <c r="B3452" s="90"/>
      <c r="C3452" s="90"/>
      <c r="D3452"/>
    </row>
    <row r="3453" spans="1:4" x14ac:dyDescent="0.2">
      <c r="A3453" s="90"/>
      <c r="B3453" s="90"/>
      <c r="C3453" s="90"/>
      <c r="D3453"/>
    </row>
    <row r="3454" spans="1:4" x14ac:dyDescent="0.2">
      <c r="A3454" s="90"/>
      <c r="B3454" s="90"/>
      <c r="C3454" s="90"/>
      <c r="D3454"/>
    </row>
    <row r="3455" spans="1:4" x14ac:dyDescent="0.2">
      <c r="A3455" s="90"/>
      <c r="B3455" s="90"/>
      <c r="C3455" s="90"/>
      <c r="D3455"/>
    </row>
    <row r="3456" spans="1:4" x14ac:dyDescent="0.2">
      <c r="A3456" s="90"/>
      <c r="B3456" s="90"/>
      <c r="C3456" s="90"/>
      <c r="D3456"/>
    </row>
    <row r="3457" spans="1:4" x14ac:dyDescent="0.2">
      <c r="A3457" s="90"/>
      <c r="B3457" s="90"/>
      <c r="C3457" s="90"/>
      <c r="D3457"/>
    </row>
    <row r="3458" spans="1:4" x14ac:dyDescent="0.2">
      <c r="A3458" s="90"/>
      <c r="B3458" s="90"/>
      <c r="C3458" s="90"/>
      <c r="D3458"/>
    </row>
    <row r="3459" spans="1:4" x14ac:dyDescent="0.2">
      <c r="A3459" s="90"/>
      <c r="B3459" s="90"/>
      <c r="C3459" s="90"/>
      <c r="D3459"/>
    </row>
    <row r="3460" spans="1:4" x14ac:dyDescent="0.2">
      <c r="A3460" s="90"/>
      <c r="B3460" s="90"/>
      <c r="C3460" s="90"/>
      <c r="D3460"/>
    </row>
    <row r="3461" spans="1:4" x14ac:dyDescent="0.2">
      <c r="A3461" s="90"/>
      <c r="B3461" s="90"/>
      <c r="C3461" s="90"/>
      <c r="D3461"/>
    </row>
    <row r="3462" spans="1:4" x14ac:dyDescent="0.2">
      <c r="A3462" s="90"/>
      <c r="B3462" s="90"/>
      <c r="C3462" s="90"/>
      <c r="D3462"/>
    </row>
    <row r="3463" spans="1:4" x14ac:dyDescent="0.2">
      <c r="A3463" s="90"/>
      <c r="B3463" s="90"/>
      <c r="C3463" s="90"/>
      <c r="D3463"/>
    </row>
    <row r="3464" spans="1:4" x14ac:dyDescent="0.2">
      <c r="A3464" s="90"/>
      <c r="B3464" s="90"/>
      <c r="C3464" s="90"/>
      <c r="D3464"/>
    </row>
    <row r="3465" spans="1:4" x14ac:dyDescent="0.2">
      <c r="A3465" s="90"/>
      <c r="B3465" s="90"/>
      <c r="C3465" s="90"/>
      <c r="D3465"/>
    </row>
    <row r="3466" spans="1:4" x14ac:dyDescent="0.2">
      <c r="A3466" s="90"/>
      <c r="B3466" s="90"/>
      <c r="C3466" s="90"/>
      <c r="D3466"/>
    </row>
    <row r="3467" spans="1:4" x14ac:dyDescent="0.2">
      <c r="A3467" s="90"/>
      <c r="B3467" s="90"/>
      <c r="C3467" s="90"/>
      <c r="D3467"/>
    </row>
    <row r="3468" spans="1:4" x14ac:dyDescent="0.2">
      <c r="A3468" s="90"/>
      <c r="B3468" s="90"/>
      <c r="C3468" s="90"/>
      <c r="D3468"/>
    </row>
    <row r="3469" spans="1:4" x14ac:dyDescent="0.2">
      <c r="A3469" s="90"/>
      <c r="B3469" s="90"/>
      <c r="C3469" s="90"/>
      <c r="D3469"/>
    </row>
    <row r="3470" spans="1:4" x14ac:dyDescent="0.2">
      <c r="A3470" s="90"/>
      <c r="B3470" s="90"/>
      <c r="C3470" s="90"/>
      <c r="D3470"/>
    </row>
    <row r="3471" spans="1:4" x14ac:dyDescent="0.2">
      <c r="A3471" s="90"/>
      <c r="B3471" s="90"/>
      <c r="C3471" s="90"/>
      <c r="D3471"/>
    </row>
    <row r="3472" spans="1:4" x14ac:dyDescent="0.2">
      <c r="A3472" s="90"/>
      <c r="B3472" s="90"/>
      <c r="C3472" s="90"/>
      <c r="D3472"/>
    </row>
    <row r="3473" spans="1:4" x14ac:dyDescent="0.2">
      <c r="A3473" s="90"/>
      <c r="B3473" s="90"/>
      <c r="C3473" s="90"/>
      <c r="D3473"/>
    </row>
    <row r="3474" spans="1:4" x14ac:dyDescent="0.2">
      <c r="A3474" s="90"/>
      <c r="B3474" s="90"/>
      <c r="C3474" s="90"/>
      <c r="D3474"/>
    </row>
    <row r="3475" spans="1:4" x14ac:dyDescent="0.2">
      <c r="A3475" s="90"/>
      <c r="B3475" s="90"/>
      <c r="C3475" s="90"/>
      <c r="D3475"/>
    </row>
    <row r="3476" spans="1:4" x14ac:dyDescent="0.2">
      <c r="A3476" s="90"/>
      <c r="B3476" s="90"/>
      <c r="C3476" s="90"/>
      <c r="D3476"/>
    </row>
    <row r="3477" spans="1:4" x14ac:dyDescent="0.2">
      <c r="A3477" s="90"/>
      <c r="B3477" s="90"/>
      <c r="C3477" s="90"/>
      <c r="D3477"/>
    </row>
    <row r="3478" spans="1:4" x14ac:dyDescent="0.2">
      <c r="A3478" s="90"/>
      <c r="B3478" s="90"/>
      <c r="C3478" s="90"/>
      <c r="D3478"/>
    </row>
    <row r="3479" spans="1:4" x14ac:dyDescent="0.2">
      <c r="A3479" s="90"/>
      <c r="B3479" s="90"/>
      <c r="C3479" s="90"/>
      <c r="D3479"/>
    </row>
    <row r="3480" spans="1:4" x14ac:dyDescent="0.2">
      <c r="A3480" s="90"/>
      <c r="B3480" s="90"/>
      <c r="C3480" s="90"/>
      <c r="D3480"/>
    </row>
    <row r="3481" spans="1:4" x14ac:dyDescent="0.2">
      <c r="A3481" s="90"/>
      <c r="B3481" s="90"/>
      <c r="C3481" s="90"/>
      <c r="D3481"/>
    </row>
    <row r="3482" spans="1:4" x14ac:dyDescent="0.2">
      <c r="A3482" s="90"/>
      <c r="B3482" s="90"/>
      <c r="C3482" s="90"/>
      <c r="D3482"/>
    </row>
    <row r="3483" spans="1:4" x14ac:dyDescent="0.2">
      <c r="A3483" s="90"/>
      <c r="B3483" s="90"/>
      <c r="C3483" s="90"/>
      <c r="D3483"/>
    </row>
    <row r="3484" spans="1:4" x14ac:dyDescent="0.2">
      <c r="A3484" s="90"/>
      <c r="B3484" s="90"/>
      <c r="C3484" s="90"/>
      <c r="D3484"/>
    </row>
    <row r="3485" spans="1:4" x14ac:dyDescent="0.2">
      <c r="A3485" s="90"/>
      <c r="B3485" s="90"/>
      <c r="C3485" s="90"/>
      <c r="D3485"/>
    </row>
    <row r="3486" spans="1:4" x14ac:dyDescent="0.2">
      <c r="A3486" s="90"/>
      <c r="B3486" s="90"/>
      <c r="C3486" s="90"/>
      <c r="D3486"/>
    </row>
    <row r="3487" spans="1:4" x14ac:dyDescent="0.2">
      <c r="A3487" s="90"/>
      <c r="B3487" s="90"/>
      <c r="C3487" s="90"/>
      <c r="D3487"/>
    </row>
    <row r="3488" spans="1:4" x14ac:dyDescent="0.2">
      <c r="A3488" s="90"/>
      <c r="B3488" s="90"/>
      <c r="C3488" s="90"/>
      <c r="D3488"/>
    </row>
    <row r="3489" spans="1:4" x14ac:dyDescent="0.2">
      <c r="A3489" s="90"/>
      <c r="B3489" s="90"/>
      <c r="C3489" s="90"/>
      <c r="D3489"/>
    </row>
    <row r="3490" spans="1:4" x14ac:dyDescent="0.2">
      <c r="A3490" s="90"/>
      <c r="B3490" s="90"/>
      <c r="C3490" s="90"/>
      <c r="D3490"/>
    </row>
    <row r="3491" spans="1:4" x14ac:dyDescent="0.2">
      <c r="A3491" s="90"/>
      <c r="B3491" s="90"/>
      <c r="C3491" s="90"/>
      <c r="D3491"/>
    </row>
    <row r="3492" spans="1:4" x14ac:dyDescent="0.2">
      <c r="A3492" s="90"/>
      <c r="B3492" s="90"/>
      <c r="C3492" s="90"/>
      <c r="D3492"/>
    </row>
    <row r="3493" spans="1:4" x14ac:dyDescent="0.2">
      <c r="A3493" s="90"/>
      <c r="B3493" s="90"/>
      <c r="C3493" s="90"/>
      <c r="D3493"/>
    </row>
    <row r="3494" spans="1:4" x14ac:dyDescent="0.2">
      <c r="A3494" s="90"/>
      <c r="B3494" s="90"/>
      <c r="C3494" s="90"/>
      <c r="D3494"/>
    </row>
    <row r="3495" spans="1:4" x14ac:dyDescent="0.2">
      <c r="A3495" s="90"/>
      <c r="B3495" s="90"/>
      <c r="C3495" s="90"/>
      <c r="D3495"/>
    </row>
    <row r="3496" spans="1:4" x14ac:dyDescent="0.2">
      <c r="A3496" s="90"/>
      <c r="B3496" s="90"/>
      <c r="C3496" s="90"/>
      <c r="D3496"/>
    </row>
    <row r="3497" spans="1:4" x14ac:dyDescent="0.2">
      <c r="A3497" s="90"/>
      <c r="B3497" s="90"/>
      <c r="C3497" s="90"/>
      <c r="D3497"/>
    </row>
    <row r="3498" spans="1:4" x14ac:dyDescent="0.2">
      <c r="A3498" s="90"/>
      <c r="B3498" s="90"/>
      <c r="C3498" s="90"/>
      <c r="D3498"/>
    </row>
    <row r="3499" spans="1:4" x14ac:dyDescent="0.2">
      <c r="A3499" s="90"/>
      <c r="B3499" s="90"/>
      <c r="C3499" s="90"/>
      <c r="D3499"/>
    </row>
    <row r="3500" spans="1:4" x14ac:dyDescent="0.2">
      <c r="A3500" s="90"/>
      <c r="B3500" s="90"/>
      <c r="C3500" s="90"/>
      <c r="D3500"/>
    </row>
    <row r="3501" spans="1:4" x14ac:dyDescent="0.2">
      <c r="A3501" s="90"/>
      <c r="B3501" s="90"/>
      <c r="C3501" s="90"/>
      <c r="D3501"/>
    </row>
    <row r="3502" spans="1:4" x14ac:dyDescent="0.2">
      <c r="A3502" s="90"/>
      <c r="B3502" s="90"/>
      <c r="C3502" s="90"/>
      <c r="D3502"/>
    </row>
    <row r="3503" spans="1:4" x14ac:dyDescent="0.2">
      <c r="A3503" s="90"/>
      <c r="B3503" s="90"/>
      <c r="C3503" s="90"/>
      <c r="D3503"/>
    </row>
    <row r="3504" spans="1:4" x14ac:dyDescent="0.2">
      <c r="A3504" s="90"/>
      <c r="B3504" s="90"/>
      <c r="C3504" s="90"/>
      <c r="D3504"/>
    </row>
    <row r="3505" spans="1:4" x14ac:dyDescent="0.2">
      <c r="A3505" s="90"/>
      <c r="B3505" s="90"/>
      <c r="C3505" s="90"/>
      <c r="D3505"/>
    </row>
    <row r="3506" spans="1:4" x14ac:dyDescent="0.2">
      <c r="A3506" s="90"/>
      <c r="B3506" s="90"/>
      <c r="C3506" s="90"/>
      <c r="D3506"/>
    </row>
    <row r="3507" spans="1:4" x14ac:dyDescent="0.2">
      <c r="A3507" s="90"/>
      <c r="B3507" s="90"/>
      <c r="C3507" s="90"/>
      <c r="D3507"/>
    </row>
    <row r="3508" spans="1:4" x14ac:dyDescent="0.2">
      <c r="A3508" s="90"/>
      <c r="B3508" s="90"/>
      <c r="C3508" s="90"/>
      <c r="D3508"/>
    </row>
    <row r="3509" spans="1:4" x14ac:dyDescent="0.2">
      <c r="A3509" s="90"/>
      <c r="B3509" s="90"/>
      <c r="C3509" s="90"/>
      <c r="D3509"/>
    </row>
    <row r="3510" spans="1:4" x14ac:dyDescent="0.2">
      <c r="A3510" s="90"/>
      <c r="B3510" s="90"/>
      <c r="C3510" s="90"/>
      <c r="D3510"/>
    </row>
    <row r="3511" spans="1:4" x14ac:dyDescent="0.2">
      <c r="A3511" s="90"/>
      <c r="B3511" s="90"/>
      <c r="C3511" s="90"/>
      <c r="D3511"/>
    </row>
    <row r="3512" spans="1:4" x14ac:dyDescent="0.2">
      <c r="A3512" s="90"/>
      <c r="B3512" s="90"/>
      <c r="C3512" s="90"/>
      <c r="D3512"/>
    </row>
    <row r="3513" spans="1:4" x14ac:dyDescent="0.2">
      <c r="A3513" s="90"/>
      <c r="B3513" s="90"/>
      <c r="C3513" s="90"/>
      <c r="D3513"/>
    </row>
    <row r="3514" spans="1:4" x14ac:dyDescent="0.2">
      <c r="A3514" s="90"/>
      <c r="B3514" s="90"/>
      <c r="C3514" s="90"/>
      <c r="D3514"/>
    </row>
    <row r="3515" spans="1:4" x14ac:dyDescent="0.2">
      <c r="A3515" s="90"/>
      <c r="B3515" s="90"/>
      <c r="C3515" s="90"/>
      <c r="D3515"/>
    </row>
    <row r="3516" spans="1:4" x14ac:dyDescent="0.2">
      <c r="A3516" s="90"/>
      <c r="B3516" s="90"/>
      <c r="C3516" s="90"/>
      <c r="D3516"/>
    </row>
    <row r="3517" spans="1:4" x14ac:dyDescent="0.2">
      <c r="A3517" s="90"/>
      <c r="B3517" s="90"/>
      <c r="C3517" s="90"/>
      <c r="D3517"/>
    </row>
    <row r="3518" spans="1:4" x14ac:dyDescent="0.2">
      <c r="A3518" s="90"/>
      <c r="B3518" s="90"/>
      <c r="C3518" s="90"/>
      <c r="D3518"/>
    </row>
    <row r="3519" spans="1:4" x14ac:dyDescent="0.2">
      <c r="A3519" s="90"/>
      <c r="B3519" s="90"/>
      <c r="C3519" s="90"/>
      <c r="D3519"/>
    </row>
    <row r="3520" spans="1:4" x14ac:dyDescent="0.2">
      <c r="A3520" s="90"/>
      <c r="B3520" s="90"/>
      <c r="C3520" s="90"/>
      <c r="D3520"/>
    </row>
    <row r="3521" spans="1:4" x14ac:dyDescent="0.2">
      <c r="A3521" s="90"/>
      <c r="B3521" s="90"/>
      <c r="C3521" s="90"/>
      <c r="D3521"/>
    </row>
    <row r="3522" spans="1:4" x14ac:dyDescent="0.2">
      <c r="A3522" s="90"/>
      <c r="B3522" s="90"/>
      <c r="C3522" s="90"/>
      <c r="D3522"/>
    </row>
    <row r="3523" spans="1:4" x14ac:dyDescent="0.2">
      <c r="A3523" s="90"/>
      <c r="B3523" s="90"/>
      <c r="C3523" s="90"/>
      <c r="D3523"/>
    </row>
    <row r="3524" spans="1:4" x14ac:dyDescent="0.2">
      <c r="A3524" s="90"/>
      <c r="B3524" s="90"/>
      <c r="C3524" s="90"/>
      <c r="D3524"/>
    </row>
    <row r="3525" spans="1:4" x14ac:dyDescent="0.2">
      <c r="A3525" s="90"/>
      <c r="B3525" s="90"/>
      <c r="C3525" s="90"/>
      <c r="D3525"/>
    </row>
    <row r="3526" spans="1:4" x14ac:dyDescent="0.2">
      <c r="A3526" s="90"/>
      <c r="B3526" s="90"/>
      <c r="C3526" s="90"/>
      <c r="D3526"/>
    </row>
    <row r="3527" spans="1:4" x14ac:dyDescent="0.2">
      <c r="A3527" s="90"/>
      <c r="B3527" s="90"/>
      <c r="C3527" s="90"/>
      <c r="D3527"/>
    </row>
    <row r="3528" spans="1:4" x14ac:dyDescent="0.2">
      <c r="A3528" s="90"/>
      <c r="B3528" s="90"/>
      <c r="C3528" s="90"/>
      <c r="D3528"/>
    </row>
    <row r="3529" spans="1:4" x14ac:dyDescent="0.2">
      <c r="A3529" s="90"/>
      <c r="B3529" s="90"/>
      <c r="C3529" s="90"/>
      <c r="D3529"/>
    </row>
    <row r="3530" spans="1:4" x14ac:dyDescent="0.2">
      <c r="A3530" s="90"/>
      <c r="B3530" s="90"/>
      <c r="C3530" s="90"/>
      <c r="D3530"/>
    </row>
    <row r="3531" spans="1:4" x14ac:dyDescent="0.2">
      <c r="A3531" s="90"/>
      <c r="B3531" s="90"/>
      <c r="C3531" s="90"/>
      <c r="D3531"/>
    </row>
    <row r="3532" spans="1:4" x14ac:dyDescent="0.2">
      <c r="A3532" s="90"/>
      <c r="B3532" s="90"/>
      <c r="C3532" s="90"/>
      <c r="D3532"/>
    </row>
    <row r="3533" spans="1:4" x14ac:dyDescent="0.2">
      <c r="A3533" s="90"/>
      <c r="B3533" s="90"/>
      <c r="C3533" s="90"/>
      <c r="D3533"/>
    </row>
    <row r="3534" spans="1:4" x14ac:dyDescent="0.2">
      <c r="A3534" s="90"/>
      <c r="B3534" s="90"/>
      <c r="C3534" s="90"/>
      <c r="D3534"/>
    </row>
    <row r="3535" spans="1:4" x14ac:dyDescent="0.2">
      <c r="A3535" s="90"/>
      <c r="B3535" s="90"/>
      <c r="C3535" s="90"/>
      <c r="D3535"/>
    </row>
    <row r="3536" spans="1:4" x14ac:dyDescent="0.2">
      <c r="A3536" s="90"/>
      <c r="B3536" s="90"/>
      <c r="C3536" s="90"/>
      <c r="D3536"/>
    </row>
    <row r="3537" spans="1:4" x14ac:dyDescent="0.2">
      <c r="A3537" s="90"/>
      <c r="B3537" s="90"/>
      <c r="C3537" s="90"/>
      <c r="D3537"/>
    </row>
    <row r="3538" spans="1:4" x14ac:dyDescent="0.2">
      <c r="A3538" s="90"/>
      <c r="B3538" s="90"/>
      <c r="C3538" s="90"/>
      <c r="D3538"/>
    </row>
    <row r="3539" spans="1:4" x14ac:dyDescent="0.2">
      <c r="A3539" s="90"/>
      <c r="B3539" s="90"/>
      <c r="C3539" s="90"/>
      <c r="D3539"/>
    </row>
    <row r="3540" spans="1:4" x14ac:dyDescent="0.2">
      <c r="A3540" s="90"/>
      <c r="B3540" s="90"/>
      <c r="C3540" s="90"/>
      <c r="D3540"/>
    </row>
    <row r="3541" spans="1:4" x14ac:dyDescent="0.2">
      <c r="A3541" s="90"/>
      <c r="B3541" s="90"/>
      <c r="C3541" s="90"/>
      <c r="D3541"/>
    </row>
    <row r="3542" spans="1:4" x14ac:dyDescent="0.2">
      <c r="A3542" s="90"/>
      <c r="B3542" s="90"/>
      <c r="C3542" s="90"/>
      <c r="D3542"/>
    </row>
    <row r="3543" spans="1:4" x14ac:dyDescent="0.2">
      <c r="A3543" s="90"/>
      <c r="B3543" s="90"/>
      <c r="C3543" s="90"/>
      <c r="D3543"/>
    </row>
    <row r="3544" spans="1:4" x14ac:dyDescent="0.2">
      <c r="A3544" s="90"/>
      <c r="B3544" s="90"/>
      <c r="C3544" s="90"/>
      <c r="D3544"/>
    </row>
    <row r="3545" spans="1:4" x14ac:dyDescent="0.2">
      <c r="A3545" s="90"/>
      <c r="B3545" s="90"/>
      <c r="C3545" s="90"/>
      <c r="D3545"/>
    </row>
    <row r="3546" spans="1:4" x14ac:dyDescent="0.2">
      <c r="A3546" s="90"/>
      <c r="B3546" s="90"/>
      <c r="C3546" s="90"/>
      <c r="D3546"/>
    </row>
    <row r="3547" spans="1:4" x14ac:dyDescent="0.2">
      <c r="A3547" s="90"/>
      <c r="B3547" s="90"/>
      <c r="C3547" s="90"/>
      <c r="D3547"/>
    </row>
    <row r="3548" spans="1:4" x14ac:dyDescent="0.2">
      <c r="A3548" s="90"/>
      <c r="B3548" s="90"/>
      <c r="C3548" s="90"/>
      <c r="D3548"/>
    </row>
    <row r="3549" spans="1:4" x14ac:dyDescent="0.2">
      <c r="A3549" s="90"/>
      <c r="B3549" s="90"/>
      <c r="C3549" s="90"/>
      <c r="D3549"/>
    </row>
    <row r="3550" spans="1:4" x14ac:dyDescent="0.2">
      <c r="A3550" s="90"/>
      <c r="B3550" s="90"/>
      <c r="C3550" s="90"/>
      <c r="D3550"/>
    </row>
    <row r="3551" spans="1:4" x14ac:dyDescent="0.2">
      <c r="A3551" s="90"/>
      <c r="B3551" s="90"/>
      <c r="C3551" s="90"/>
      <c r="D3551"/>
    </row>
    <row r="3552" spans="1:4" x14ac:dyDescent="0.2">
      <c r="A3552" s="90"/>
      <c r="B3552" s="90"/>
      <c r="C3552" s="90"/>
      <c r="D3552"/>
    </row>
    <row r="3553" spans="1:4" x14ac:dyDescent="0.2">
      <c r="A3553" s="90"/>
      <c r="B3553" s="90"/>
      <c r="C3553" s="90"/>
      <c r="D3553"/>
    </row>
    <row r="3554" spans="1:4" x14ac:dyDescent="0.2">
      <c r="A3554" s="90"/>
      <c r="B3554" s="90"/>
      <c r="C3554" s="90"/>
      <c r="D3554"/>
    </row>
    <row r="3555" spans="1:4" x14ac:dyDescent="0.2">
      <c r="A3555" s="90"/>
      <c r="B3555" s="90"/>
      <c r="C3555" s="90"/>
      <c r="D3555"/>
    </row>
    <row r="3556" spans="1:4" x14ac:dyDescent="0.2">
      <c r="A3556" s="90"/>
      <c r="B3556" s="90"/>
      <c r="C3556" s="90"/>
      <c r="D3556"/>
    </row>
    <row r="3557" spans="1:4" x14ac:dyDescent="0.2">
      <c r="A3557" s="90"/>
      <c r="B3557" s="90"/>
      <c r="C3557" s="90"/>
      <c r="D3557"/>
    </row>
    <row r="3558" spans="1:4" x14ac:dyDescent="0.2">
      <c r="A3558" s="90"/>
      <c r="B3558" s="90"/>
      <c r="C3558" s="90"/>
      <c r="D3558"/>
    </row>
    <row r="3559" spans="1:4" x14ac:dyDescent="0.2">
      <c r="A3559" s="90"/>
      <c r="B3559" s="90"/>
      <c r="C3559" s="90"/>
      <c r="D3559"/>
    </row>
    <row r="3560" spans="1:4" x14ac:dyDescent="0.2">
      <c r="A3560" s="90"/>
      <c r="B3560" s="90"/>
      <c r="C3560" s="90"/>
      <c r="D3560"/>
    </row>
    <row r="3561" spans="1:4" x14ac:dyDescent="0.2">
      <c r="A3561" s="90"/>
      <c r="B3561" s="90"/>
      <c r="C3561" s="90"/>
      <c r="D3561"/>
    </row>
    <row r="3562" spans="1:4" x14ac:dyDescent="0.2">
      <c r="A3562" s="90"/>
      <c r="B3562" s="90"/>
      <c r="C3562" s="90"/>
      <c r="D3562"/>
    </row>
    <row r="3563" spans="1:4" x14ac:dyDescent="0.2">
      <c r="A3563" s="90"/>
      <c r="B3563" s="90"/>
      <c r="C3563" s="90"/>
      <c r="D3563"/>
    </row>
    <row r="3564" spans="1:4" x14ac:dyDescent="0.2">
      <c r="A3564" s="90"/>
      <c r="B3564" s="90"/>
      <c r="C3564" s="90"/>
      <c r="D3564"/>
    </row>
    <row r="3565" spans="1:4" x14ac:dyDescent="0.2">
      <c r="A3565" s="90"/>
      <c r="B3565" s="90"/>
      <c r="C3565" s="90"/>
      <c r="D3565"/>
    </row>
    <row r="3566" spans="1:4" x14ac:dyDescent="0.2">
      <c r="A3566" s="90"/>
      <c r="B3566" s="90"/>
      <c r="C3566" s="90"/>
      <c r="D3566"/>
    </row>
    <row r="3567" spans="1:4" x14ac:dyDescent="0.2">
      <c r="A3567" s="90"/>
      <c r="B3567" s="90"/>
      <c r="C3567" s="90"/>
      <c r="D3567"/>
    </row>
    <row r="3568" spans="1:4" x14ac:dyDescent="0.2">
      <c r="A3568" s="90"/>
      <c r="B3568" s="90"/>
      <c r="C3568" s="90"/>
      <c r="D3568"/>
    </row>
    <row r="3569" spans="1:4" x14ac:dyDescent="0.2">
      <c r="A3569" s="90"/>
      <c r="B3569" s="90"/>
      <c r="C3569" s="90"/>
      <c r="D3569"/>
    </row>
    <row r="3570" spans="1:4" x14ac:dyDescent="0.2">
      <c r="A3570" s="90"/>
      <c r="B3570" s="90"/>
      <c r="C3570" s="90"/>
      <c r="D3570"/>
    </row>
    <row r="3571" spans="1:4" x14ac:dyDescent="0.2">
      <c r="A3571" s="90"/>
      <c r="B3571" s="90"/>
      <c r="C3571" s="90"/>
      <c r="D3571"/>
    </row>
    <row r="3572" spans="1:4" x14ac:dyDescent="0.2">
      <c r="A3572" s="90"/>
      <c r="B3572" s="90"/>
      <c r="C3572" s="90"/>
      <c r="D3572"/>
    </row>
    <row r="3573" spans="1:4" x14ac:dyDescent="0.2">
      <c r="A3573" s="90"/>
      <c r="B3573" s="90"/>
      <c r="C3573" s="90"/>
      <c r="D3573"/>
    </row>
    <row r="3574" spans="1:4" x14ac:dyDescent="0.2">
      <c r="A3574" s="90"/>
      <c r="B3574" s="90"/>
      <c r="C3574" s="90"/>
      <c r="D3574"/>
    </row>
    <row r="3575" spans="1:4" x14ac:dyDescent="0.2">
      <c r="A3575" s="90"/>
      <c r="B3575" s="90"/>
      <c r="C3575" s="90"/>
      <c r="D3575"/>
    </row>
    <row r="3576" spans="1:4" x14ac:dyDescent="0.2">
      <c r="A3576" s="90"/>
      <c r="B3576" s="90"/>
      <c r="C3576" s="90"/>
      <c r="D3576"/>
    </row>
    <row r="3577" spans="1:4" x14ac:dyDescent="0.2">
      <c r="A3577" s="90"/>
      <c r="B3577" s="90"/>
      <c r="C3577" s="90"/>
      <c r="D3577"/>
    </row>
    <row r="3578" spans="1:4" x14ac:dyDescent="0.2">
      <c r="A3578" s="90"/>
      <c r="B3578" s="90"/>
      <c r="C3578" s="90"/>
      <c r="D3578"/>
    </row>
    <row r="3579" spans="1:4" x14ac:dyDescent="0.2">
      <c r="A3579" s="90"/>
      <c r="B3579" s="90"/>
      <c r="C3579" s="90"/>
      <c r="D3579"/>
    </row>
    <row r="3580" spans="1:4" x14ac:dyDescent="0.2">
      <c r="A3580" s="90"/>
      <c r="B3580" s="90"/>
      <c r="C3580" s="90"/>
      <c r="D3580"/>
    </row>
    <row r="3581" spans="1:4" x14ac:dyDescent="0.2">
      <c r="A3581" s="90"/>
      <c r="B3581" s="90"/>
      <c r="C3581" s="90"/>
      <c r="D3581"/>
    </row>
    <row r="3582" spans="1:4" x14ac:dyDescent="0.2">
      <c r="A3582" s="90"/>
      <c r="B3582" s="90"/>
      <c r="C3582" s="90"/>
      <c r="D3582"/>
    </row>
    <row r="3583" spans="1:4" x14ac:dyDescent="0.2">
      <c r="A3583" s="90"/>
      <c r="B3583" s="90"/>
      <c r="C3583" s="90"/>
      <c r="D3583"/>
    </row>
    <row r="3584" spans="1:4" x14ac:dyDescent="0.2">
      <c r="A3584" s="90"/>
      <c r="B3584" s="90"/>
      <c r="C3584" s="90"/>
      <c r="D3584"/>
    </row>
    <row r="3585" spans="1:4" x14ac:dyDescent="0.2">
      <c r="A3585" s="90"/>
      <c r="B3585" s="90"/>
      <c r="C3585" s="90"/>
      <c r="D3585"/>
    </row>
    <row r="3586" spans="1:4" x14ac:dyDescent="0.2">
      <c r="A3586" s="90"/>
      <c r="B3586" s="90"/>
      <c r="C3586" s="90"/>
      <c r="D3586"/>
    </row>
    <row r="3587" spans="1:4" x14ac:dyDescent="0.2">
      <c r="A3587" s="90"/>
      <c r="B3587" s="90"/>
      <c r="C3587" s="90"/>
      <c r="D3587"/>
    </row>
    <row r="3588" spans="1:4" x14ac:dyDescent="0.2">
      <c r="A3588" s="90"/>
      <c r="B3588" s="90"/>
      <c r="C3588" s="90"/>
      <c r="D3588"/>
    </row>
    <row r="3589" spans="1:4" x14ac:dyDescent="0.2">
      <c r="A3589" s="90"/>
      <c r="B3589" s="90"/>
      <c r="C3589" s="90"/>
      <c r="D3589"/>
    </row>
    <row r="3590" spans="1:4" x14ac:dyDescent="0.2">
      <c r="A3590" s="90"/>
      <c r="B3590" s="90"/>
      <c r="C3590" s="90"/>
      <c r="D3590"/>
    </row>
    <row r="3591" spans="1:4" x14ac:dyDescent="0.2">
      <c r="A3591" s="90"/>
      <c r="B3591" s="90"/>
      <c r="C3591" s="90"/>
      <c r="D3591"/>
    </row>
    <row r="3592" spans="1:4" x14ac:dyDescent="0.2">
      <c r="A3592" s="90"/>
      <c r="B3592" s="90"/>
      <c r="C3592" s="90"/>
      <c r="D3592"/>
    </row>
    <row r="3593" spans="1:4" x14ac:dyDescent="0.2">
      <c r="A3593" s="90"/>
      <c r="B3593" s="90"/>
      <c r="C3593" s="90"/>
      <c r="D3593"/>
    </row>
    <row r="3594" spans="1:4" x14ac:dyDescent="0.2">
      <c r="A3594" s="90"/>
      <c r="B3594" s="90"/>
      <c r="C3594" s="90"/>
      <c r="D3594"/>
    </row>
    <row r="3595" spans="1:4" x14ac:dyDescent="0.2">
      <c r="A3595" s="90"/>
      <c r="B3595" s="90"/>
      <c r="C3595" s="90"/>
      <c r="D3595"/>
    </row>
    <row r="3596" spans="1:4" x14ac:dyDescent="0.2">
      <c r="A3596" s="90"/>
      <c r="B3596" s="90"/>
      <c r="C3596" s="90"/>
      <c r="D3596"/>
    </row>
    <row r="3597" spans="1:4" x14ac:dyDescent="0.2">
      <c r="A3597" s="90"/>
      <c r="B3597" s="90"/>
      <c r="C3597" s="90"/>
      <c r="D3597"/>
    </row>
    <row r="3598" spans="1:4" x14ac:dyDescent="0.2">
      <c r="A3598" s="90"/>
      <c r="B3598" s="90"/>
      <c r="C3598" s="90"/>
      <c r="D3598"/>
    </row>
    <row r="3599" spans="1:4" x14ac:dyDescent="0.2">
      <c r="A3599" s="90"/>
      <c r="B3599" s="90"/>
      <c r="C3599" s="90"/>
      <c r="D3599"/>
    </row>
    <row r="3600" spans="1:4" x14ac:dyDescent="0.2">
      <c r="A3600" s="90"/>
      <c r="B3600" s="90"/>
      <c r="C3600" s="90"/>
      <c r="D3600"/>
    </row>
    <row r="3601" spans="1:4" x14ac:dyDescent="0.2">
      <c r="A3601" s="90"/>
      <c r="B3601" s="90"/>
      <c r="C3601" s="90"/>
      <c r="D3601"/>
    </row>
    <row r="3602" spans="1:4" x14ac:dyDescent="0.2">
      <c r="A3602" s="90"/>
      <c r="B3602" s="90"/>
      <c r="C3602" s="90"/>
      <c r="D3602"/>
    </row>
    <row r="3603" spans="1:4" x14ac:dyDescent="0.2">
      <c r="A3603" s="90"/>
      <c r="B3603" s="90"/>
      <c r="C3603" s="90"/>
      <c r="D3603"/>
    </row>
    <row r="3604" spans="1:4" x14ac:dyDescent="0.2">
      <c r="A3604" s="90"/>
      <c r="B3604" s="90"/>
      <c r="C3604" s="90"/>
      <c r="D3604"/>
    </row>
    <row r="3605" spans="1:4" x14ac:dyDescent="0.2">
      <c r="A3605" s="90"/>
      <c r="B3605" s="90"/>
      <c r="C3605" s="90"/>
      <c r="D3605"/>
    </row>
    <row r="3606" spans="1:4" x14ac:dyDescent="0.2">
      <c r="A3606" s="90"/>
      <c r="B3606" s="90"/>
      <c r="C3606" s="90"/>
      <c r="D3606"/>
    </row>
    <row r="3607" spans="1:4" x14ac:dyDescent="0.2">
      <c r="A3607" s="90"/>
      <c r="B3607" s="90"/>
      <c r="C3607" s="90"/>
      <c r="D3607"/>
    </row>
    <row r="3608" spans="1:4" x14ac:dyDescent="0.2">
      <c r="A3608" s="90"/>
      <c r="B3608" s="90"/>
      <c r="C3608" s="90"/>
      <c r="D3608"/>
    </row>
    <row r="3609" spans="1:4" x14ac:dyDescent="0.2">
      <c r="A3609" s="90"/>
      <c r="B3609" s="90"/>
      <c r="C3609" s="90"/>
      <c r="D3609"/>
    </row>
    <row r="3610" spans="1:4" x14ac:dyDescent="0.2">
      <c r="A3610" s="90"/>
      <c r="B3610" s="90"/>
      <c r="C3610" s="90"/>
      <c r="D3610"/>
    </row>
    <row r="3611" spans="1:4" x14ac:dyDescent="0.2">
      <c r="A3611" s="90"/>
      <c r="B3611" s="90"/>
      <c r="C3611" s="90"/>
      <c r="D3611"/>
    </row>
    <row r="3612" spans="1:4" x14ac:dyDescent="0.2">
      <c r="A3612" s="90"/>
      <c r="B3612" s="90"/>
      <c r="C3612" s="90"/>
      <c r="D3612"/>
    </row>
    <row r="3613" spans="1:4" x14ac:dyDescent="0.2">
      <c r="A3613" s="90"/>
      <c r="B3613" s="90"/>
      <c r="C3613" s="90"/>
      <c r="D3613"/>
    </row>
    <row r="3614" spans="1:4" x14ac:dyDescent="0.2">
      <c r="A3614" s="90"/>
      <c r="B3614" s="90"/>
      <c r="C3614" s="90"/>
      <c r="D3614"/>
    </row>
    <row r="3615" spans="1:4" x14ac:dyDescent="0.2">
      <c r="A3615" s="90"/>
      <c r="B3615" s="90"/>
      <c r="C3615" s="90"/>
      <c r="D3615"/>
    </row>
    <row r="3616" spans="1:4" x14ac:dyDescent="0.2">
      <c r="A3616" s="90"/>
      <c r="B3616" s="90"/>
      <c r="C3616" s="90"/>
      <c r="D3616"/>
    </row>
    <row r="3617" spans="1:4" x14ac:dyDescent="0.2">
      <c r="A3617" s="90"/>
      <c r="B3617" s="90"/>
      <c r="C3617" s="90"/>
      <c r="D3617"/>
    </row>
    <row r="3618" spans="1:4" x14ac:dyDescent="0.2">
      <c r="A3618" s="90"/>
      <c r="B3618" s="90"/>
      <c r="C3618" s="90"/>
      <c r="D3618"/>
    </row>
    <row r="3619" spans="1:4" x14ac:dyDescent="0.2">
      <c r="A3619" s="90"/>
      <c r="B3619" s="90"/>
      <c r="C3619" s="90"/>
      <c r="D3619"/>
    </row>
    <row r="3620" spans="1:4" x14ac:dyDescent="0.2">
      <c r="A3620" s="90"/>
      <c r="B3620" s="90"/>
      <c r="C3620" s="90"/>
      <c r="D3620"/>
    </row>
    <row r="3621" spans="1:4" x14ac:dyDescent="0.2">
      <c r="A3621" s="90"/>
      <c r="B3621" s="90"/>
      <c r="C3621" s="90"/>
      <c r="D3621"/>
    </row>
    <row r="3622" spans="1:4" x14ac:dyDescent="0.2">
      <c r="A3622" s="90"/>
      <c r="B3622" s="90"/>
      <c r="C3622" s="90"/>
      <c r="D3622"/>
    </row>
    <row r="3623" spans="1:4" x14ac:dyDescent="0.2">
      <c r="A3623" s="90"/>
      <c r="B3623" s="90"/>
      <c r="C3623" s="90"/>
      <c r="D3623"/>
    </row>
    <row r="3624" spans="1:4" x14ac:dyDescent="0.2">
      <c r="A3624" s="90"/>
      <c r="B3624" s="90"/>
      <c r="C3624" s="90"/>
      <c r="D3624"/>
    </row>
    <row r="3625" spans="1:4" x14ac:dyDescent="0.2">
      <c r="A3625" s="90"/>
      <c r="B3625" s="90"/>
      <c r="C3625" s="90"/>
      <c r="D3625"/>
    </row>
    <row r="3626" spans="1:4" x14ac:dyDescent="0.2">
      <c r="A3626" s="90"/>
      <c r="B3626" s="90"/>
      <c r="C3626" s="90"/>
      <c r="D3626"/>
    </row>
    <row r="3627" spans="1:4" x14ac:dyDescent="0.2">
      <c r="A3627" s="90"/>
      <c r="B3627" s="90"/>
      <c r="C3627" s="90"/>
      <c r="D3627"/>
    </row>
    <row r="3628" spans="1:4" x14ac:dyDescent="0.2">
      <c r="A3628" s="90"/>
      <c r="B3628" s="90"/>
      <c r="C3628" s="90"/>
      <c r="D3628"/>
    </row>
    <row r="3629" spans="1:4" x14ac:dyDescent="0.2">
      <c r="A3629" s="90"/>
      <c r="B3629" s="90"/>
      <c r="C3629" s="90"/>
      <c r="D3629"/>
    </row>
    <row r="3630" spans="1:4" x14ac:dyDescent="0.2">
      <c r="A3630" s="90"/>
      <c r="B3630" s="90"/>
      <c r="C3630" s="90"/>
      <c r="D3630"/>
    </row>
    <row r="3631" spans="1:4" x14ac:dyDescent="0.2">
      <c r="A3631" s="90"/>
      <c r="B3631" s="90"/>
      <c r="C3631" s="90"/>
      <c r="D3631"/>
    </row>
    <row r="3632" spans="1:4" x14ac:dyDescent="0.2">
      <c r="A3632" s="90"/>
      <c r="B3632" s="90"/>
      <c r="C3632" s="90"/>
      <c r="D3632"/>
    </row>
    <row r="3633" spans="1:4" x14ac:dyDescent="0.2">
      <c r="A3633" s="90"/>
      <c r="B3633" s="90"/>
      <c r="C3633" s="90"/>
      <c r="D3633"/>
    </row>
    <row r="3634" spans="1:4" x14ac:dyDescent="0.2">
      <c r="A3634" s="90"/>
      <c r="B3634" s="90"/>
      <c r="C3634" s="90"/>
      <c r="D3634"/>
    </row>
    <row r="3635" spans="1:4" x14ac:dyDescent="0.2">
      <c r="A3635" s="90"/>
      <c r="B3635" s="90"/>
      <c r="C3635" s="90"/>
      <c r="D3635"/>
    </row>
    <row r="3636" spans="1:4" x14ac:dyDescent="0.2">
      <c r="A3636" s="90"/>
      <c r="B3636" s="90"/>
      <c r="C3636" s="90"/>
      <c r="D3636"/>
    </row>
    <row r="3637" spans="1:4" x14ac:dyDescent="0.2">
      <c r="A3637" s="90"/>
      <c r="B3637" s="90"/>
      <c r="C3637" s="90"/>
      <c r="D3637"/>
    </row>
    <row r="3638" spans="1:4" x14ac:dyDescent="0.2">
      <c r="A3638" s="90"/>
      <c r="B3638" s="90"/>
      <c r="C3638" s="90"/>
      <c r="D3638"/>
    </row>
    <row r="3639" spans="1:4" x14ac:dyDescent="0.2">
      <c r="A3639" s="90"/>
      <c r="B3639" s="90"/>
      <c r="C3639" s="90"/>
      <c r="D3639"/>
    </row>
    <row r="3640" spans="1:4" x14ac:dyDescent="0.2">
      <c r="A3640" s="90"/>
      <c r="B3640" s="90"/>
      <c r="C3640" s="90"/>
      <c r="D3640"/>
    </row>
    <row r="3641" spans="1:4" x14ac:dyDescent="0.2">
      <c r="A3641" s="90"/>
      <c r="B3641" s="90"/>
      <c r="C3641" s="90"/>
      <c r="D3641"/>
    </row>
    <row r="3642" spans="1:4" x14ac:dyDescent="0.2">
      <c r="A3642" s="90"/>
      <c r="B3642" s="90"/>
      <c r="C3642" s="90"/>
      <c r="D3642"/>
    </row>
    <row r="3643" spans="1:4" x14ac:dyDescent="0.2">
      <c r="A3643" s="90"/>
      <c r="B3643" s="90"/>
      <c r="C3643" s="90"/>
      <c r="D3643"/>
    </row>
    <row r="3644" spans="1:4" x14ac:dyDescent="0.2">
      <c r="A3644" s="90"/>
      <c r="B3644" s="90"/>
      <c r="C3644" s="90"/>
      <c r="D3644"/>
    </row>
    <row r="3645" spans="1:4" x14ac:dyDescent="0.2">
      <c r="A3645" s="90"/>
      <c r="B3645" s="90"/>
      <c r="C3645" s="90"/>
      <c r="D3645"/>
    </row>
    <row r="3646" spans="1:4" x14ac:dyDescent="0.2">
      <c r="A3646" s="90"/>
      <c r="B3646" s="90"/>
      <c r="C3646" s="90"/>
      <c r="D3646"/>
    </row>
    <row r="3647" spans="1:4" x14ac:dyDescent="0.2">
      <c r="A3647" s="90"/>
      <c r="B3647" s="90"/>
      <c r="C3647" s="90"/>
      <c r="D3647"/>
    </row>
    <row r="3648" spans="1:4" x14ac:dyDescent="0.2">
      <c r="A3648" s="90"/>
      <c r="B3648" s="90"/>
      <c r="C3648" s="90"/>
      <c r="D3648"/>
    </row>
    <row r="3649" spans="1:4" x14ac:dyDescent="0.2">
      <c r="A3649" s="90"/>
      <c r="B3649" s="90"/>
      <c r="C3649" s="90"/>
      <c r="D3649"/>
    </row>
    <row r="3650" spans="1:4" x14ac:dyDescent="0.2">
      <c r="A3650" s="90"/>
      <c r="B3650" s="90"/>
      <c r="C3650" s="90"/>
      <c r="D3650"/>
    </row>
    <row r="3651" spans="1:4" x14ac:dyDescent="0.2">
      <c r="A3651" s="90"/>
      <c r="B3651" s="90"/>
      <c r="C3651" s="90"/>
      <c r="D3651"/>
    </row>
    <row r="3652" spans="1:4" x14ac:dyDescent="0.2">
      <c r="A3652" s="90"/>
      <c r="B3652" s="90"/>
      <c r="C3652" s="90"/>
      <c r="D3652"/>
    </row>
    <row r="3653" spans="1:4" x14ac:dyDescent="0.2">
      <c r="A3653" s="90"/>
      <c r="B3653" s="90"/>
      <c r="C3653" s="90"/>
      <c r="D3653"/>
    </row>
    <row r="3654" spans="1:4" x14ac:dyDescent="0.2">
      <c r="A3654" s="90"/>
      <c r="B3654" s="90"/>
      <c r="C3654" s="90"/>
      <c r="D3654"/>
    </row>
    <row r="3655" spans="1:4" x14ac:dyDescent="0.2">
      <c r="A3655" s="90"/>
      <c r="B3655" s="90"/>
      <c r="C3655" s="90"/>
      <c r="D3655"/>
    </row>
    <row r="3656" spans="1:4" x14ac:dyDescent="0.2">
      <c r="A3656" s="90"/>
      <c r="B3656" s="90"/>
      <c r="C3656" s="90"/>
      <c r="D3656"/>
    </row>
    <row r="3657" spans="1:4" x14ac:dyDescent="0.2">
      <c r="A3657" s="90"/>
      <c r="B3657" s="90"/>
      <c r="C3657" s="90"/>
      <c r="D3657"/>
    </row>
    <row r="3658" spans="1:4" x14ac:dyDescent="0.2">
      <c r="A3658" s="90"/>
      <c r="B3658" s="90"/>
      <c r="C3658" s="90"/>
      <c r="D3658"/>
    </row>
    <row r="3659" spans="1:4" x14ac:dyDescent="0.2">
      <c r="A3659" s="90"/>
      <c r="B3659" s="90"/>
      <c r="C3659" s="90"/>
      <c r="D3659"/>
    </row>
    <row r="3660" spans="1:4" x14ac:dyDescent="0.2">
      <c r="A3660" s="90"/>
      <c r="B3660" s="90"/>
      <c r="C3660" s="90"/>
      <c r="D3660"/>
    </row>
    <row r="3661" spans="1:4" x14ac:dyDescent="0.2">
      <c r="A3661" s="90"/>
      <c r="B3661" s="90"/>
      <c r="C3661" s="90"/>
      <c r="D3661"/>
    </row>
    <row r="3662" spans="1:4" x14ac:dyDescent="0.2">
      <c r="A3662" s="90"/>
      <c r="B3662" s="90"/>
      <c r="C3662" s="90"/>
      <c r="D3662"/>
    </row>
    <row r="3663" spans="1:4" x14ac:dyDescent="0.2">
      <c r="A3663" s="90"/>
      <c r="B3663" s="90"/>
      <c r="C3663" s="90"/>
      <c r="D3663"/>
    </row>
    <row r="3664" spans="1:4" x14ac:dyDescent="0.2">
      <c r="A3664" s="90"/>
      <c r="B3664" s="90"/>
      <c r="C3664" s="90"/>
      <c r="D3664"/>
    </row>
    <row r="3665" spans="1:4" x14ac:dyDescent="0.2">
      <c r="A3665" s="90"/>
      <c r="B3665" s="90"/>
      <c r="C3665" s="90"/>
      <c r="D3665"/>
    </row>
    <row r="3666" spans="1:4" x14ac:dyDescent="0.2">
      <c r="A3666" s="90"/>
      <c r="B3666" s="90"/>
      <c r="C3666" s="90"/>
      <c r="D3666"/>
    </row>
    <row r="3667" spans="1:4" x14ac:dyDescent="0.2">
      <c r="A3667" s="90"/>
      <c r="B3667" s="90"/>
      <c r="C3667" s="90"/>
      <c r="D3667"/>
    </row>
    <row r="3668" spans="1:4" x14ac:dyDescent="0.2">
      <c r="A3668" s="90"/>
      <c r="B3668" s="90"/>
      <c r="C3668" s="90"/>
      <c r="D3668"/>
    </row>
    <row r="3669" spans="1:4" x14ac:dyDescent="0.2">
      <c r="A3669" s="90"/>
      <c r="B3669" s="90"/>
      <c r="C3669" s="90"/>
      <c r="D3669"/>
    </row>
    <row r="3670" spans="1:4" x14ac:dyDescent="0.2">
      <c r="A3670" s="90"/>
      <c r="B3670" s="90"/>
      <c r="C3670" s="90"/>
      <c r="D3670"/>
    </row>
    <row r="3671" spans="1:4" x14ac:dyDescent="0.2">
      <c r="A3671" s="90"/>
      <c r="B3671" s="90"/>
      <c r="C3671" s="90"/>
      <c r="D3671"/>
    </row>
    <row r="3672" spans="1:4" x14ac:dyDescent="0.2">
      <c r="A3672" s="90"/>
      <c r="B3672" s="90"/>
      <c r="C3672" s="90"/>
      <c r="D3672"/>
    </row>
    <row r="3673" spans="1:4" x14ac:dyDescent="0.2">
      <c r="A3673" s="90"/>
      <c r="B3673" s="90"/>
      <c r="C3673" s="90"/>
      <c r="D3673"/>
    </row>
    <row r="3674" spans="1:4" x14ac:dyDescent="0.2">
      <c r="A3674" s="90"/>
      <c r="B3674" s="90"/>
      <c r="C3674" s="90"/>
      <c r="D3674"/>
    </row>
    <row r="3675" spans="1:4" x14ac:dyDescent="0.2">
      <c r="A3675" s="90"/>
      <c r="B3675" s="90"/>
      <c r="C3675" s="90"/>
      <c r="D3675"/>
    </row>
    <row r="3676" spans="1:4" x14ac:dyDescent="0.2">
      <c r="A3676" s="90"/>
      <c r="B3676" s="90"/>
      <c r="C3676" s="90"/>
      <c r="D3676"/>
    </row>
    <row r="3677" spans="1:4" x14ac:dyDescent="0.2">
      <c r="A3677" s="90"/>
      <c r="B3677" s="90"/>
      <c r="C3677" s="90"/>
      <c r="D3677"/>
    </row>
    <row r="3678" spans="1:4" x14ac:dyDescent="0.2">
      <c r="A3678" s="90"/>
      <c r="B3678" s="90"/>
      <c r="C3678" s="90"/>
      <c r="D3678"/>
    </row>
    <row r="3679" spans="1:4" x14ac:dyDescent="0.2">
      <c r="A3679" s="90"/>
      <c r="B3679" s="90"/>
      <c r="C3679" s="90"/>
      <c r="D3679"/>
    </row>
    <row r="3680" spans="1:4" x14ac:dyDescent="0.2">
      <c r="A3680" s="90"/>
      <c r="B3680" s="90"/>
      <c r="C3680" s="90"/>
      <c r="D3680"/>
    </row>
    <row r="3681" spans="1:4" x14ac:dyDescent="0.2">
      <c r="A3681" s="90"/>
      <c r="B3681" s="90"/>
      <c r="C3681" s="90"/>
      <c r="D3681"/>
    </row>
    <row r="3682" spans="1:4" x14ac:dyDescent="0.2">
      <c r="A3682" s="90"/>
      <c r="B3682" s="90"/>
      <c r="C3682" s="90"/>
      <c r="D3682"/>
    </row>
    <row r="3683" spans="1:4" x14ac:dyDescent="0.2">
      <c r="A3683" s="90"/>
      <c r="B3683" s="90"/>
      <c r="C3683" s="90"/>
      <c r="D3683"/>
    </row>
    <row r="3684" spans="1:4" x14ac:dyDescent="0.2">
      <c r="A3684" s="90"/>
      <c r="B3684" s="90"/>
      <c r="C3684" s="90"/>
      <c r="D3684"/>
    </row>
    <row r="3685" spans="1:4" x14ac:dyDescent="0.2">
      <c r="A3685" s="90"/>
      <c r="B3685" s="90"/>
      <c r="C3685" s="90"/>
      <c r="D3685"/>
    </row>
    <row r="3686" spans="1:4" x14ac:dyDescent="0.2">
      <c r="A3686" s="90"/>
      <c r="B3686" s="90"/>
      <c r="C3686" s="90"/>
      <c r="D3686"/>
    </row>
    <row r="3687" spans="1:4" x14ac:dyDescent="0.2">
      <c r="A3687" s="90"/>
      <c r="B3687" s="90"/>
      <c r="C3687" s="90"/>
      <c r="D3687"/>
    </row>
    <row r="3688" spans="1:4" x14ac:dyDescent="0.2">
      <c r="A3688" s="90"/>
      <c r="B3688" s="90"/>
      <c r="C3688" s="90"/>
      <c r="D3688"/>
    </row>
    <row r="3689" spans="1:4" x14ac:dyDescent="0.2">
      <c r="A3689" s="90"/>
      <c r="B3689" s="90"/>
      <c r="C3689" s="90"/>
      <c r="D3689"/>
    </row>
    <row r="3690" spans="1:4" x14ac:dyDescent="0.2">
      <c r="A3690" s="90"/>
      <c r="B3690" s="90"/>
      <c r="C3690" s="90"/>
      <c r="D3690"/>
    </row>
    <row r="3691" spans="1:4" x14ac:dyDescent="0.2">
      <c r="A3691" s="90"/>
      <c r="B3691" s="90"/>
      <c r="C3691" s="90"/>
      <c r="D3691"/>
    </row>
    <row r="3692" spans="1:4" x14ac:dyDescent="0.2">
      <c r="A3692" s="90"/>
      <c r="B3692" s="90"/>
      <c r="C3692" s="90"/>
      <c r="D3692"/>
    </row>
    <row r="3693" spans="1:4" x14ac:dyDescent="0.2">
      <c r="A3693" s="90"/>
      <c r="B3693" s="90"/>
      <c r="C3693" s="90"/>
      <c r="D3693"/>
    </row>
    <row r="3694" spans="1:4" x14ac:dyDescent="0.2">
      <c r="A3694" s="90"/>
      <c r="B3694" s="90"/>
      <c r="C3694" s="90"/>
      <c r="D3694"/>
    </row>
    <row r="3695" spans="1:4" x14ac:dyDescent="0.2">
      <c r="A3695" s="90"/>
      <c r="B3695" s="90"/>
      <c r="C3695" s="90"/>
      <c r="D3695"/>
    </row>
    <row r="3696" spans="1:4" x14ac:dyDescent="0.2">
      <c r="A3696" s="90"/>
      <c r="B3696" s="90"/>
      <c r="C3696" s="90"/>
      <c r="D3696"/>
    </row>
    <row r="3697" spans="1:4" x14ac:dyDescent="0.2">
      <c r="A3697" s="90"/>
      <c r="B3697" s="90"/>
      <c r="C3697" s="90"/>
      <c r="D3697"/>
    </row>
    <row r="3698" spans="1:4" x14ac:dyDescent="0.2">
      <c r="A3698" s="90"/>
      <c r="B3698" s="90"/>
      <c r="C3698" s="90"/>
      <c r="D3698"/>
    </row>
    <row r="3699" spans="1:4" x14ac:dyDescent="0.2">
      <c r="A3699" s="90"/>
      <c r="B3699" s="90"/>
      <c r="C3699" s="90"/>
      <c r="D3699"/>
    </row>
    <row r="3700" spans="1:4" x14ac:dyDescent="0.2">
      <c r="A3700" s="90"/>
      <c r="B3700" s="90"/>
      <c r="C3700" s="90"/>
      <c r="D3700"/>
    </row>
    <row r="3701" spans="1:4" x14ac:dyDescent="0.2">
      <c r="A3701" s="90"/>
      <c r="B3701" s="90"/>
      <c r="C3701" s="90"/>
      <c r="D3701"/>
    </row>
    <row r="3702" spans="1:4" x14ac:dyDescent="0.2">
      <c r="A3702" s="90"/>
      <c r="B3702" s="90"/>
      <c r="C3702" s="90"/>
      <c r="D3702"/>
    </row>
    <row r="3703" spans="1:4" x14ac:dyDescent="0.2">
      <c r="A3703" s="90"/>
      <c r="B3703" s="90"/>
      <c r="C3703" s="90"/>
      <c r="D3703"/>
    </row>
    <row r="3704" spans="1:4" x14ac:dyDescent="0.2">
      <c r="A3704" s="90"/>
      <c r="B3704" s="90"/>
      <c r="C3704" s="90"/>
      <c r="D3704"/>
    </row>
    <row r="3705" spans="1:4" x14ac:dyDescent="0.2">
      <c r="A3705" s="90"/>
      <c r="B3705" s="90"/>
      <c r="C3705" s="90"/>
      <c r="D3705"/>
    </row>
    <row r="3706" spans="1:4" x14ac:dyDescent="0.2">
      <c r="A3706" s="90"/>
      <c r="B3706" s="90"/>
      <c r="C3706" s="90"/>
      <c r="D3706"/>
    </row>
    <row r="3707" spans="1:4" x14ac:dyDescent="0.2">
      <c r="A3707" s="90"/>
      <c r="B3707" s="90"/>
      <c r="C3707" s="90"/>
      <c r="D3707"/>
    </row>
    <row r="3708" spans="1:4" x14ac:dyDescent="0.2">
      <c r="A3708" s="90"/>
      <c r="B3708" s="90"/>
      <c r="C3708" s="90"/>
      <c r="D3708"/>
    </row>
    <row r="3709" spans="1:4" x14ac:dyDescent="0.2">
      <c r="A3709" s="90"/>
      <c r="B3709" s="90"/>
      <c r="C3709" s="90"/>
      <c r="D3709"/>
    </row>
    <row r="3710" spans="1:4" x14ac:dyDescent="0.2">
      <c r="A3710" s="90"/>
      <c r="B3710" s="90"/>
      <c r="C3710" s="90"/>
      <c r="D3710"/>
    </row>
    <row r="3711" spans="1:4" x14ac:dyDescent="0.2">
      <c r="A3711" s="90"/>
      <c r="B3711" s="90"/>
      <c r="C3711" s="90"/>
      <c r="D3711"/>
    </row>
    <row r="3712" spans="1:4" x14ac:dyDescent="0.2">
      <c r="A3712" s="90"/>
      <c r="B3712" s="90"/>
      <c r="C3712" s="90"/>
      <c r="D3712"/>
    </row>
    <row r="3713" spans="1:4" x14ac:dyDescent="0.2">
      <c r="A3713" s="90"/>
      <c r="B3713" s="90"/>
      <c r="C3713" s="90"/>
      <c r="D3713"/>
    </row>
    <row r="3714" spans="1:4" x14ac:dyDescent="0.2">
      <c r="A3714" s="90"/>
      <c r="B3714" s="90"/>
      <c r="C3714" s="90"/>
      <c r="D3714"/>
    </row>
    <row r="3715" spans="1:4" x14ac:dyDescent="0.2">
      <c r="A3715" s="90"/>
      <c r="B3715" s="90"/>
      <c r="C3715" s="90"/>
      <c r="D3715"/>
    </row>
    <row r="3716" spans="1:4" x14ac:dyDescent="0.2">
      <c r="A3716" s="90"/>
      <c r="B3716" s="90"/>
      <c r="C3716" s="90"/>
      <c r="D3716"/>
    </row>
    <row r="3717" spans="1:4" x14ac:dyDescent="0.2">
      <c r="A3717" s="90"/>
      <c r="B3717" s="90"/>
      <c r="C3717" s="90"/>
      <c r="D3717"/>
    </row>
    <row r="3718" spans="1:4" x14ac:dyDescent="0.2">
      <c r="A3718" s="90"/>
      <c r="B3718" s="90"/>
      <c r="C3718" s="90"/>
      <c r="D3718"/>
    </row>
    <row r="3719" spans="1:4" x14ac:dyDescent="0.2">
      <c r="A3719" s="90"/>
      <c r="B3719" s="90"/>
      <c r="C3719" s="90"/>
      <c r="D3719"/>
    </row>
    <row r="3720" spans="1:4" x14ac:dyDescent="0.2">
      <c r="A3720" s="90"/>
      <c r="B3720" s="90"/>
      <c r="C3720" s="90"/>
      <c r="D3720"/>
    </row>
    <row r="3721" spans="1:4" x14ac:dyDescent="0.2">
      <c r="A3721" s="90"/>
      <c r="B3721" s="90"/>
      <c r="C3721" s="90"/>
      <c r="D3721"/>
    </row>
    <row r="3722" spans="1:4" x14ac:dyDescent="0.2">
      <c r="A3722" s="90"/>
      <c r="B3722" s="90"/>
      <c r="C3722" s="90"/>
      <c r="D3722"/>
    </row>
    <row r="3723" spans="1:4" x14ac:dyDescent="0.2">
      <c r="A3723" s="90"/>
      <c r="B3723" s="90"/>
      <c r="C3723" s="90"/>
      <c r="D3723"/>
    </row>
    <row r="3724" spans="1:4" x14ac:dyDescent="0.2">
      <c r="A3724" s="90"/>
      <c r="B3724" s="90"/>
      <c r="C3724" s="90"/>
      <c r="D3724"/>
    </row>
    <row r="3725" spans="1:4" x14ac:dyDescent="0.2">
      <c r="A3725" s="90"/>
      <c r="B3725" s="90"/>
      <c r="C3725" s="90"/>
      <c r="D3725"/>
    </row>
    <row r="3726" spans="1:4" x14ac:dyDescent="0.2">
      <c r="A3726" s="90"/>
      <c r="B3726" s="90"/>
      <c r="C3726" s="90"/>
      <c r="D3726"/>
    </row>
    <row r="3727" spans="1:4" x14ac:dyDescent="0.2">
      <c r="A3727" s="90"/>
      <c r="B3727" s="90"/>
      <c r="C3727" s="90"/>
      <c r="D3727"/>
    </row>
    <row r="3728" spans="1:4" x14ac:dyDescent="0.2">
      <c r="A3728" s="90"/>
      <c r="B3728" s="90"/>
      <c r="C3728" s="90"/>
      <c r="D3728"/>
    </row>
    <row r="3729" spans="1:4" x14ac:dyDescent="0.2">
      <c r="A3729" s="90"/>
      <c r="B3729" s="90"/>
      <c r="C3729" s="90"/>
      <c r="D3729"/>
    </row>
    <row r="3730" spans="1:4" x14ac:dyDescent="0.2">
      <c r="A3730" s="90"/>
      <c r="B3730" s="90"/>
      <c r="C3730" s="90"/>
      <c r="D3730"/>
    </row>
    <row r="3731" spans="1:4" x14ac:dyDescent="0.2">
      <c r="A3731" s="90"/>
      <c r="B3731" s="90"/>
      <c r="C3731" s="90"/>
      <c r="D3731"/>
    </row>
    <row r="3732" spans="1:4" x14ac:dyDescent="0.2">
      <c r="A3732" s="90"/>
      <c r="B3732" s="90"/>
      <c r="C3732" s="90"/>
      <c r="D3732"/>
    </row>
    <row r="3733" spans="1:4" x14ac:dyDescent="0.2">
      <c r="A3733" s="90"/>
      <c r="B3733" s="90"/>
      <c r="C3733" s="90"/>
      <c r="D3733"/>
    </row>
    <row r="3734" spans="1:4" x14ac:dyDescent="0.2">
      <c r="A3734" s="90"/>
      <c r="B3734" s="90"/>
      <c r="C3734" s="90"/>
      <c r="D3734"/>
    </row>
    <row r="3735" spans="1:4" x14ac:dyDescent="0.2">
      <c r="A3735" s="90"/>
      <c r="B3735" s="90"/>
      <c r="C3735" s="90"/>
      <c r="D3735"/>
    </row>
    <row r="3736" spans="1:4" x14ac:dyDescent="0.2">
      <c r="A3736" s="90"/>
      <c r="B3736" s="90"/>
      <c r="C3736" s="90"/>
      <c r="D3736"/>
    </row>
    <row r="3737" spans="1:4" x14ac:dyDescent="0.2">
      <c r="A3737" s="90"/>
      <c r="B3737" s="90"/>
      <c r="C3737" s="90"/>
      <c r="D3737"/>
    </row>
    <row r="3738" spans="1:4" x14ac:dyDescent="0.2">
      <c r="A3738" s="90"/>
      <c r="B3738" s="90"/>
      <c r="C3738" s="90"/>
      <c r="D3738"/>
    </row>
    <row r="3739" spans="1:4" x14ac:dyDescent="0.2">
      <c r="A3739" s="90"/>
      <c r="B3739" s="90"/>
      <c r="C3739" s="90"/>
      <c r="D3739"/>
    </row>
    <row r="3740" spans="1:4" x14ac:dyDescent="0.2">
      <c r="A3740" s="90"/>
      <c r="B3740" s="90"/>
      <c r="C3740" s="90"/>
      <c r="D3740"/>
    </row>
    <row r="3741" spans="1:4" x14ac:dyDescent="0.2">
      <c r="A3741" s="90"/>
      <c r="B3741" s="90"/>
      <c r="C3741" s="90"/>
      <c r="D3741"/>
    </row>
    <row r="3742" spans="1:4" x14ac:dyDescent="0.2">
      <c r="A3742" s="90"/>
      <c r="B3742" s="90"/>
      <c r="C3742" s="90"/>
      <c r="D3742"/>
    </row>
    <row r="3743" spans="1:4" x14ac:dyDescent="0.2">
      <c r="A3743" s="90"/>
      <c r="B3743" s="90"/>
      <c r="C3743" s="90"/>
      <c r="D3743"/>
    </row>
    <row r="3744" spans="1:4" x14ac:dyDescent="0.2">
      <c r="A3744" s="90"/>
      <c r="B3744" s="90"/>
      <c r="C3744" s="90"/>
      <c r="D3744"/>
    </row>
    <row r="3745" spans="1:4" x14ac:dyDescent="0.2">
      <c r="A3745" s="90"/>
      <c r="B3745" s="90"/>
      <c r="C3745" s="90"/>
      <c r="D3745"/>
    </row>
    <row r="3746" spans="1:4" x14ac:dyDescent="0.2">
      <c r="A3746" s="90"/>
      <c r="B3746" s="90"/>
      <c r="C3746" s="90"/>
      <c r="D3746"/>
    </row>
    <row r="3747" spans="1:4" x14ac:dyDescent="0.2">
      <c r="A3747" s="90"/>
      <c r="B3747" s="90"/>
      <c r="C3747" s="90"/>
      <c r="D3747"/>
    </row>
    <row r="3748" spans="1:4" x14ac:dyDescent="0.2">
      <c r="A3748" s="90"/>
      <c r="B3748" s="90"/>
      <c r="C3748" s="90"/>
      <c r="D3748"/>
    </row>
    <row r="3749" spans="1:4" x14ac:dyDescent="0.2">
      <c r="A3749" s="90"/>
      <c r="B3749" s="90"/>
      <c r="C3749" s="90"/>
      <c r="D3749"/>
    </row>
    <row r="3750" spans="1:4" x14ac:dyDescent="0.2">
      <c r="A3750" s="90"/>
      <c r="B3750" s="90"/>
      <c r="C3750" s="90"/>
      <c r="D3750"/>
    </row>
    <row r="3751" spans="1:4" x14ac:dyDescent="0.2">
      <c r="A3751" s="90"/>
      <c r="B3751" s="90"/>
      <c r="C3751" s="90"/>
      <c r="D3751"/>
    </row>
    <row r="3752" spans="1:4" x14ac:dyDescent="0.2">
      <c r="A3752" s="90"/>
      <c r="B3752" s="90"/>
      <c r="C3752" s="90"/>
      <c r="D3752"/>
    </row>
    <row r="3753" spans="1:4" x14ac:dyDescent="0.2">
      <c r="A3753" s="90"/>
      <c r="B3753" s="90"/>
      <c r="C3753" s="90"/>
      <c r="D3753"/>
    </row>
    <row r="3754" spans="1:4" x14ac:dyDescent="0.2">
      <c r="A3754" s="90"/>
      <c r="B3754" s="90"/>
      <c r="C3754" s="90"/>
      <c r="D3754"/>
    </row>
    <row r="3755" spans="1:4" x14ac:dyDescent="0.2">
      <c r="A3755" s="90"/>
      <c r="B3755" s="90"/>
      <c r="C3755" s="90"/>
      <c r="D3755"/>
    </row>
    <row r="3756" spans="1:4" x14ac:dyDescent="0.2">
      <c r="A3756" s="90"/>
      <c r="B3756" s="90"/>
      <c r="C3756" s="90"/>
      <c r="D3756"/>
    </row>
    <row r="3757" spans="1:4" x14ac:dyDescent="0.2">
      <c r="A3757" s="90"/>
      <c r="B3757" s="90"/>
      <c r="C3757" s="90"/>
      <c r="D3757"/>
    </row>
    <row r="3758" spans="1:4" x14ac:dyDescent="0.2">
      <c r="A3758" s="90"/>
      <c r="B3758" s="90"/>
      <c r="C3758" s="90"/>
      <c r="D3758"/>
    </row>
    <row r="3759" spans="1:4" x14ac:dyDescent="0.2">
      <c r="A3759" s="90"/>
      <c r="B3759" s="90"/>
      <c r="C3759" s="90"/>
      <c r="D3759"/>
    </row>
    <row r="3760" spans="1:4" x14ac:dyDescent="0.2">
      <c r="A3760" s="90"/>
      <c r="B3760" s="90"/>
      <c r="C3760" s="90"/>
      <c r="D3760"/>
    </row>
    <row r="3761" spans="1:4" x14ac:dyDescent="0.2">
      <c r="A3761" s="90"/>
      <c r="B3761" s="90"/>
      <c r="C3761" s="90"/>
      <c r="D3761"/>
    </row>
    <row r="3762" spans="1:4" x14ac:dyDescent="0.2">
      <c r="A3762" s="90"/>
      <c r="B3762" s="90"/>
      <c r="C3762" s="90"/>
      <c r="D3762"/>
    </row>
    <row r="3763" spans="1:4" x14ac:dyDescent="0.2">
      <c r="A3763" s="90"/>
      <c r="B3763" s="90"/>
      <c r="C3763" s="90"/>
      <c r="D3763"/>
    </row>
    <row r="3764" spans="1:4" x14ac:dyDescent="0.2">
      <c r="A3764" s="90"/>
      <c r="B3764" s="90"/>
      <c r="C3764" s="90"/>
      <c r="D3764"/>
    </row>
    <row r="3765" spans="1:4" x14ac:dyDescent="0.2">
      <c r="A3765" s="90"/>
      <c r="B3765" s="90"/>
      <c r="C3765" s="90"/>
      <c r="D3765"/>
    </row>
    <row r="3766" spans="1:4" x14ac:dyDescent="0.2">
      <c r="A3766" s="90"/>
      <c r="B3766" s="90"/>
      <c r="C3766" s="90"/>
      <c r="D3766"/>
    </row>
    <row r="3767" spans="1:4" x14ac:dyDescent="0.2">
      <c r="A3767" s="90"/>
      <c r="B3767" s="90"/>
      <c r="C3767" s="90"/>
      <c r="D3767"/>
    </row>
    <row r="3768" spans="1:4" x14ac:dyDescent="0.2">
      <c r="A3768" s="90"/>
      <c r="B3768" s="90"/>
      <c r="C3768" s="90"/>
      <c r="D3768"/>
    </row>
    <row r="3769" spans="1:4" x14ac:dyDescent="0.2">
      <c r="A3769" s="90"/>
      <c r="B3769" s="90"/>
      <c r="C3769" s="90"/>
      <c r="D3769"/>
    </row>
    <row r="3770" spans="1:4" x14ac:dyDescent="0.2">
      <c r="A3770" s="90"/>
      <c r="B3770" s="90"/>
      <c r="C3770" s="90"/>
      <c r="D3770"/>
    </row>
    <row r="3771" spans="1:4" x14ac:dyDescent="0.2">
      <c r="A3771" s="90"/>
      <c r="B3771" s="90"/>
      <c r="C3771" s="90"/>
      <c r="D3771"/>
    </row>
    <row r="3772" spans="1:4" x14ac:dyDescent="0.2">
      <c r="A3772" s="90"/>
      <c r="B3772" s="90"/>
      <c r="C3772" s="90"/>
      <c r="D3772"/>
    </row>
    <row r="3773" spans="1:4" x14ac:dyDescent="0.2">
      <c r="A3773" s="90"/>
      <c r="B3773" s="90"/>
      <c r="C3773" s="90"/>
      <c r="D3773"/>
    </row>
    <row r="3774" spans="1:4" x14ac:dyDescent="0.2">
      <c r="A3774" s="90"/>
      <c r="B3774" s="90"/>
      <c r="C3774" s="90"/>
      <c r="D3774"/>
    </row>
    <row r="3775" spans="1:4" x14ac:dyDescent="0.2">
      <c r="A3775" s="90"/>
      <c r="B3775" s="90"/>
      <c r="C3775" s="90"/>
      <c r="D3775"/>
    </row>
    <row r="3776" spans="1:4" x14ac:dyDescent="0.2">
      <c r="A3776" s="90"/>
      <c r="B3776" s="90"/>
      <c r="C3776" s="90"/>
      <c r="D3776"/>
    </row>
    <row r="3777" spans="1:4" x14ac:dyDescent="0.2">
      <c r="A3777" s="90"/>
      <c r="B3777" s="90"/>
      <c r="C3777" s="90"/>
      <c r="D3777"/>
    </row>
    <row r="3778" spans="1:4" x14ac:dyDescent="0.2">
      <c r="A3778" s="90"/>
      <c r="B3778" s="90"/>
      <c r="C3778" s="90"/>
      <c r="D3778"/>
    </row>
    <row r="3779" spans="1:4" x14ac:dyDescent="0.2">
      <c r="A3779" s="90"/>
      <c r="B3779" s="90"/>
      <c r="C3779" s="90"/>
      <c r="D3779"/>
    </row>
    <row r="3780" spans="1:4" x14ac:dyDescent="0.2">
      <c r="A3780" s="90"/>
      <c r="B3780" s="90"/>
      <c r="C3780" s="90"/>
      <c r="D3780"/>
    </row>
    <row r="3781" spans="1:4" x14ac:dyDescent="0.2">
      <c r="A3781" s="90"/>
      <c r="B3781" s="90"/>
      <c r="C3781" s="90"/>
      <c r="D3781"/>
    </row>
    <row r="3782" spans="1:4" x14ac:dyDescent="0.2">
      <c r="A3782" s="90"/>
      <c r="B3782" s="90"/>
      <c r="C3782" s="90"/>
      <c r="D3782"/>
    </row>
    <row r="3783" spans="1:4" x14ac:dyDescent="0.2">
      <c r="A3783" s="90"/>
      <c r="B3783" s="90"/>
      <c r="C3783" s="90"/>
      <c r="D3783"/>
    </row>
    <row r="3784" spans="1:4" x14ac:dyDescent="0.2">
      <c r="A3784" s="90"/>
      <c r="B3784" s="90"/>
      <c r="C3784" s="90"/>
      <c r="D3784"/>
    </row>
    <row r="3785" spans="1:4" x14ac:dyDescent="0.2">
      <c r="A3785" s="90"/>
      <c r="B3785" s="90"/>
      <c r="C3785" s="90"/>
      <c r="D3785"/>
    </row>
    <row r="3786" spans="1:4" x14ac:dyDescent="0.2">
      <c r="A3786" s="90"/>
      <c r="B3786" s="90"/>
      <c r="C3786" s="90"/>
      <c r="D3786"/>
    </row>
    <row r="3787" spans="1:4" x14ac:dyDescent="0.2">
      <c r="A3787" s="90"/>
      <c r="B3787" s="90"/>
      <c r="C3787" s="90"/>
      <c r="D3787"/>
    </row>
    <row r="3788" spans="1:4" x14ac:dyDescent="0.2">
      <c r="A3788" s="90"/>
      <c r="B3788" s="90"/>
      <c r="C3788" s="90"/>
      <c r="D3788"/>
    </row>
    <row r="3789" spans="1:4" x14ac:dyDescent="0.2">
      <c r="A3789" s="90"/>
      <c r="B3789" s="90"/>
      <c r="C3789" s="90"/>
      <c r="D3789"/>
    </row>
    <row r="3790" spans="1:4" x14ac:dyDescent="0.2">
      <c r="A3790" s="90"/>
      <c r="B3790" s="90"/>
      <c r="C3790" s="90"/>
      <c r="D3790"/>
    </row>
    <row r="3791" spans="1:4" x14ac:dyDescent="0.2">
      <c r="A3791" s="90"/>
      <c r="B3791" s="90"/>
      <c r="C3791" s="90"/>
      <c r="D3791"/>
    </row>
    <row r="3792" spans="1:4" x14ac:dyDescent="0.2">
      <c r="A3792" s="90"/>
      <c r="B3792" s="90"/>
      <c r="C3792" s="90"/>
      <c r="D3792"/>
    </row>
    <row r="3793" spans="1:4" x14ac:dyDescent="0.2">
      <c r="A3793" s="90"/>
      <c r="B3793" s="90"/>
      <c r="C3793" s="90"/>
      <c r="D3793"/>
    </row>
    <row r="3794" spans="1:4" x14ac:dyDescent="0.2">
      <c r="A3794" s="90"/>
      <c r="B3794" s="90"/>
      <c r="C3794" s="90"/>
      <c r="D3794"/>
    </row>
    <row r="3795" spans="1:4" x14ac:dyDescent="0.2">
      <c r="A3795" s="90"/>
      <c r="B3795" s="90"/>
      <c r="C3795" s="90"/>
      <c r="D3795"/>
    </row>
    <row r="3796" spans="1:4" x14ac:dyDescent="0.2">
      <c r="A3796" s="90"/>
      <c r="B3796" s="90"/>
      <c r="C3796" s="90"/>
      <c r="D3796"/>
    </row>
    <row r="3797" spans="1:4" x14ac:dyDescent="0.2">
      <c r="A3797" s="90"/>
      <c r="B3797" s="90"/>
      <c r="C3797" s="90"/>
      <c r="D3797"/>
    </row>
    <row r="3798" spans="1:4" x14ac:dyDescent="0.2">
      <c r="A3798" s="90"/>
      <c r="B3798" s="90"/>
      <c r="C3798" s="90"/>
      <c r="D3798"/>
    </row>
    <row r="3799" spans="1:4" x14ac:dyDescent="0.2">
      <c r="A3799" s="90"/>
      <c r="B3799" s="90"/>
      <c r="C3799" s="90"/>
      <c r="D3799"/>
    </row>
    <row r="3800" spans="1:4" x14ac:dyDescent="0.2">
      <c r="A3800" s="90"/>
      <c r="B3800" s="90"/>
      <c r="C3800" s="90"/>
      <c r="D3800"/>
    </row>
    <row r="3801" spans="1:4" x14ac:dyDescent="0.2">
      <c r="A3801" s="90"/>
      <c r="B3801" s="90"/>
      <c r="C3801" s="90"/>
      <c r="D3801"/>
    </row>
    <row r="3802" spans="1:4" x14ac:dyDescent="0.2">
      <c r="A3802" s="90"/>
      <c r="B3802" s="90"/>
      <c r="C3802" s="90"/>
      <c r="D3802"/>
    </row>
    <row r="3803" spans="1:4" x14ac:dyDescent="0.2">
      <c r="A3803" s="90"/>
      <c r="B3803" s="90"/>
      <c r="C3803" s="90"/>
      <c r="D3803"/>
    </row>
    <row r="3804" spans="1:4" x14ac:dyDescent="0.2">
      <c r="A3804" s="90"/>
      <c r="B3804" s="90"/>
      <c r="C3804" s="90"/>
      <c r="D3804"/>
    </row>
    <row r="3805" spans="1:4" x14ac:dyDescent="0.2">
      <c r="A3805" s="90"/>
      <c r="B3805" s="90"/>
      <c r="C3805" s="90"/>
      <c r="D3805"/>
    </row>
    <row r="3806" spans="1:4" x14ac:dyDescent="0.2">
      <c r="A3806" s="90"/>
      <c r="B3806" s="90"/>
      <c r="C3806" s="90"/>
      <c r="D3806"/>
    </row>
    <row r="3807" spans="1:4" x14ac:dyDescent="0.2">
      <c r="A3807" s="90"/>
      <c r="B3807" s="90"/>
      <c r="C3807" s="90"/>
      <c r="D3807"/>
    </row>
    <row r="3808" spans="1:4" x14ac:dyDescent="0.2">
      <c r="A3808" s="90"/>
      <c r="B3808" s="90"/>
      <c r="C3808" s="90"/>
      <c r="D3808"/>
    </row>
    <row r="3809" spans="1:4" x14ac:dyDescent="0.2">
      <c r="A3809" s="90"/>
      <c r="B3809" s="90"/>
      <c r="C3809" s="90"/>
      <c r="D3809"/>
    </row>
    <row r="3810" spans="1:4" x14ac:dyDescent="0.2">
      <c r="A3810" s="90"/>
      <c r="B3810" s="90"/>
      <c r="C3810" s="90"/>
      <c r="D3810"/>
    </row>
    <row r="3811" spans="1:4" x14ac:dyDescent="0.2">
      <c r="A3811" s="90"/>
      <c r="B3811" s="90"/>
      <c r="C3811" s="90"/>
      <c r="D3811"/>
    </row>
    <row r="3812" spans="1:4" x14ac:dyDescent="0.2">
      <c r="A3812" s="90"/>
      <c r="B3812" s="90"/>
      <c r="C3812" s="90"/>
      <c r="D3812"/>
    </row>
    <row r="3813" spans="1:4" x14ac:dyDescent="0.2">
      <c r="A3813" s="90"/>
      <c r="B3813" s="90"/>
      <c r="C3813" s="90"/>
      <c r="D3813"/>
    </row>
    <row r="3814" spans="1:4" x14ac:dyDescent="0.2">
      <c r="A3814" s="90"/>
      <c r="B3814" s="90"/>
      <c r="C3814" s="90"/>
      <c r="D3814"/>
    </row>
    <row r="3815" spans="1:4" x14ac:dyDescent="0.2">
      <c r="A3815" s="90"/>
      <c r="B3815" s="90"/>
      <c r="C3815" s="90"/>
      <c r="D3815"/>
    </row>
    <row r="3816" spans="1:4" x14ac:dyDescent="0.2">
      <c r="A3816" s="90"/>
      <c r="B3816" s="90"/>
      <c r="C3816" s="90"/>
      <c r="D3816"/>
    </row>
    <row r="3817" spans="1:4" x14ac:dyDescent="0.2">
      <c r="A3817" s="90"/>
      <c r="B3817" s="90"/>
      <c r="C3817" s="90"/>
      <c r="D3817"/>
    </row>
    <row r="3818" spans="1:4" x14ac:dyDescent="0.2">
      <c r="A3818" s="90"/>
      <c r="B3818" s="90"/>
      <c r="C3818" s="90"/>
      <c r="D3818"/>
    </row>
    <row r="3819" spans="1:4" x14ac:dyDescent="0.2">
      <c r="A3819" s="90"/>
      <c r="B3819" s="90"/>
      <c r="C3819" s="90"/>
      <c r="D3819"/>
    </row>
    <row r="3820" spans="1:4" x14ac:dyDescent="0.2">
      <c r="A3820" s="90"/>
      <c r="B3820" s="90"/>
      <c r="C3820" s="90"/>
      <c r="D3820"/>
    </row>
    <row r="3821" spans="1:4" x14ac:dyDescent="0.2">
      <c r="A3821" s="90"/>
      <c r="B3821" s="90"/>
      <c r="C3821" s="90"/>
      <c r="D3821"/>
    </row>
    <row r="3822" spans="1:4" x14ac:dyDescent="0.2">
      <c r="A3822" s="90"/>
      <c r="B3822" s="90"/>
      <c r="C3822" s="90"/>
      <c r="D3822"/>
    </row>
    <row r="3823" spans="1:4" x14ac:dyDescent="0.2">
      <c r="A3823" s="90"/>
      <c r="B3823" s="90"/>
      <c r="C3823" s="90"/>
      <c r="D3823"/>
    </row>
    <row r="3824" spans="1:4" x14ac:dyDescent="0.2">
      <c r="A3824" s="90"/>
      <c r="B3824" s="90"/>
      <c r="C3824" s="90"/>
      <c r="D3824"/>
    </row>
    <row r="3825" spans="1:4" x14ac:dyDescent="0.2">
      <c r="A3825" s="90"/>
      <c r="B3825" s="90"/>
      <c r="C3825" s="90"/>
      <c r="D3825"/>
    </row>
    <row r="3826" spans="1:4" x14ac:dyDescent="0.2">
      <c r="A3826" s="90"/>
      <c r="B3826" s="90"/>
      <c r="C3826" s="90"/>
      <c r="D3826"/>
    </row>
    <row r="3827" spans="1:4" x14ac:dyDescent="0.2">
      <c r="A3827" s="90"/>
      <c r="B3827" s="90"/>
      <c r="C3827" s="90"/>
      <c r="D3827"/>
    </row>
    <row r="3828" spans="1:4" x14ac:dyDescent="0.2">
      <c r="A3828" s="90"/>
      <c r="B3828" s="90"/>
      <c r="C3828" s="90"/>
      <c r="D3828"/>
    </row>
    <row r="3829" spans="1:4" x14ac:dyDescent="0.2">
      <c r="A3829" s="90"/>
      <c r="B3829" s="90"/>
      <c r="C3829" s="90"/>
      <c r="D3829"/>
    </row>
    <row r="3830" spans="1:4" x14ac:dyDescent="0.2">
      <c r="A3830" s="90"/>
      <c r="B3830" s="90"/>
      <c r="C3830" s="90"/>
      <c r="D3830"/>
    </row>
    <row r="3831" spans="1:4" x14ac:dyDescent="0.2">
      <c r="A3831" s="90"/>
      <c r="B3831" s="90"/>
      <c r="C3831" s="90"/>
      <c r="D3831"/>
    </row>
    <row r="3832" spans="1:4" x14ac:dyDescent="0.2">
      <c r="A3832" s="90"/>
      <c r="B3832" s="90"/>
      <c r="C3832" s="90"/>
      <c r="D3832"/>
    </row>
    <row r="3833" spans="1:4" x14ac:dyDescent="0.2">
      <c r="A3833" s="90"/>
      <c r="B3833" s="90"/>
      <c r="C3833" s="90"/>
      <c r="D3833"/>
    </row>
    <row r="3834" spans="1:4" x14ac:dyDescent="0.2">
      <c r="A3834" s="90"/>
      <c r="B3834" s="90"/>
      <c r="C3834" s="90"/>
      <c r="D3834"/>
    </row>
    <row r="3835" spans="1:4" x14ac:dyDescent="0.2">
      <c r="A3835" s="90"/>
      <c r="B3835" s="90"/>
      <c r="C3835" s="90"/>
      <c r="D3835"/>
    </row>
    <row r="3836" spans="1:4" x14ac:dyDescent="0.2">
      <c r="A3836" s="90"/>
      <c r="B3836" s="90"/>
      <c r="C3836" s="90"/>
      <c r="D3836"/>
    </row>
    <row r="3837" spans="1:4" x14ac:dyDescent="0.2">
      <c r="A3837" s="90"/>
      <c r="B3837" s="90"/>
      <c r="C3837" s="90"/>
      <c r="D3837"/>
    </row>
    <row r="3838" spans="1:4" x14ac:dyDescent="0.2">
      <c r="A3838" s="90"/>
      <c r="B3838" s="90"/>
      <c r="C3838" s="90"/>
      <c r="D3838"/>
    </row>
    <row r="3839" spans="1:4" x14ac:dyDescent="0.2">
      <c r="A3839" s="90"/>
      <c r="B3839" s="90"/>
      <c r="C3839" s="90"/>
      <c r="D3839"/>
    </row>
    <row r="3840" spans="1:4" x14ac:dyDescent="0.2">
      <c r="A3840" s="90"/>
      <c r="B3840" s="90"/>
      <c r="C3840" s="90"/>
      <c r="D3840"/>
    </row>
    <row r="3841" spans="1:4" x14ac:dyDescent="0.2">
      <c r="A3841" s="90"/>
      <c r="B3841" s="90"/>
      <c r="C3841" s="90"/>
      <c r="D3841"/>
    </row>
    <row r="3842" spans="1:4" x14ac:dyDescent="0.2">
      <c r="A3842" s="90"/>
      <c r="B3842" s="90"/>
      <c r="C3842" s="90"/>
      <c r="D3842"/>
    </row>
    <row r="3843" spans="1:4" x14ac:dyDescent="0.2">
      <c r="A3843" s="90"/>
      <c r="B3843" s="90"/>
      <c r="C3843" s="90"/>
      <c r="D3843"/>
    </row>
    <row r="3844" spans="1:4" x14ac:dyDescent="0.2">
      <c r="A3844" s="90"/>
      <c r="B3844" s="90"/>
      <c r="C3844" s="90"/>
      <c r="D3844"/>
    </row>
    <row r="3845" spans="1:4" x14ac:dyDescent="0.2">
      <c r="A3845" s="90"/>
      <c r="B3845" s="90"/>
      <c r="C3845" s="90"/>
      <c r="D3845"/>
    </row>
    <row r="3846" spans="1:4" x14ac:dyDescent="0.2">
      <c r="A3846" s="90"/>
      <c r="B3846" s="90"/>
      <c r="C3846" s="90"/>
      <c r="D3846"/>
    </row>
    <row r="3847" spans="1:4" x14ac:dyDescent="0.2">
      <c r="A3847" s="90"/>
      <c r="B3847" s="90"/>
      <c r="C3847" s="90"/>
      <c r="D3847"/>
    </row>
    <row r="3848" spans="1:4" x14ac:dyDescent="0.2">
      <c r="A3848" s="90"/>
      <c r="B3848" s="90"/>
      <c r="C3848" s="90"/>
      <c r="D3848"/>
    </row>
    <row r="3849" spans="1:4" x14ac:dyDescent="0.2">
      <c r="A3849" s="90"/>
      <c r="B3849" s="90"/>
      <c r="C3849" s="90"/>
      <c r="D3849"/>
    </row>
    <row r="3850" spans="1:4" x14ac:dyDescent="0.2">
      <c r="A3850" s="90"/>
      <c r="B3850" s="90"/>
      <c r="C3850" s="90"/>
      <c r="D3850"/>
    </row>
    <row r="3851" spans="1:4" x14ac:dyDescent="0.2">
      <c r="A3851" s="90"/>
      <c r="B3851" s="90"/>
      <c r="C3851" s="90"/>
      <c r="D3851"/>
    </row>
    <row r="3852" spans="1:4" x14ac:dyDescent="0.2">
      <c r="A3852" s="90"/>
      <c r="B3852" s="90"/>
      <c r="C3852" s="90"/>
      <c r="D3852"/>
    </row>
    <row r="3853" spans="1:4" x14ac:dyDescent="0.2">
      <c r="A3853" s="90"/>
      <c r="B3853" s="90"/>
      <c r="C3853" s="90"/>
      <c r="D3853"/>
    </row>
    <row r="3854" spans="1:4" x14ac:dyDescent="0.2">
      <c r="A3854" s="90"/>
      <c r="B3854" s="90"/>
      <c r="C3854" s="90"/>
      <c r="D3854"/>
    </row>
    <row r="3855" spans="1:4" x14ac:dyDescent="0.2">
      <c r="A3855" s="90"/>
      <c r="B3855" s="90"/>
      <c r="C3855" s="90"/>
      <c r="D3855"/>
    </row>
    <row r="3856" spans="1:4" x14ac:dyDescent="0.2">
      <c r="A3856" s="90"/>
      <c r="B3856" s="90"/>
      <c r="C3856" s="90"/>
      <c r="D3856"/>
    </row>
    <row r="3857" spans="1:4" x14ac:dyDescent="0.2">
      <c r="A3857" s="90"/>
      <c r="B3857" s="90"/>
      <c r="C3857" s="90"/>
      <c r="D3857"/>
    </row>
    <row r="3858" spans="1:4" x14ac:dyDescent="0.2">
      <c r="A3858" s="90"/>
      <c r="B3858" s="90"/>
      <c r="C3858" s="90"/>
      <c r="D3858"/>
    </row>
    <row r="3859" spans="1:4" x14ac:dyDescent="0.2">
      <c r="A3859" s="90"/>
      <c r="B3859" s="90"/>
      <c r="C3859" s="90"/>
      <c r="D3859"/>
    </row>
    <row r="3860" spans="1:4" x14ac:dyDescent="0.2">
      <c r="A3860" s="90"/>
      <c r="B3860" s="90"/>
      <c r="C3860" s="90"/>
      <c r="D3860"/>
    </row>
    <row r="3861" spans="1:4" x14ac:dyDescent="0.2">
      <c r="A3861" s="90"/>
      <c r="B3861" s="90"/>
      <c r="C3861" s="90"/>
      <c r="D3861"/>
    </row>
    <row r="3862" spans="1:4" x14ac:dyDescent="0.2">
      <c r="A3862" s="90"/>
      <c r="B3862" s="90"/>
      <c r="C3862" s="90"/>
      <c r="D3862"/>
    </row>
    <row r="3863" spans="1:4" x14ac:dyDescent="0.2">
      <c r="A3863" s="90"/>
      <c r="B3863" s="90"/>
      <c r="C3863" s="90"/>
      <c r="D3863"/>
    </row>
    <row r="3864" spans="1:4" x14ac:dyDescent="0.2">
      <c r="A3864" s="90"/>
      <c r="B3864" s="90"/>
      <c r="C3864" s="90"/>
      <c r="D3864"/>
    </row>
    <row r="3865" spans="1:4" x14ac:dyDescent="0.2">
      <c r="A3865" s="90"/>
      <c r="B3865" s="90"/>
      <c r="C3865" s="90"/>
      <c r="D3865"/>
    </row>
    <row r="3866" spans="1:4" x14ac:dyDescent="0.2">
      <c r="A3866" s="90"/>
      <c r="B3866" s="90"/>
      <c r="C3866" s="90"/>
      <c r="D3866"/>
    </row>
    <row r="3867" spans="1:4" x14ac:dyDescent="0.2">
      <c r="A3867" s="90"/>
      <c r="B3867" s="90"/>
      <c r="C3867" s="90"/>
      <c r="D3867"/>
    </row>
    <row r="3868" spans="1:4" x14ac:dyDescent="0.2">
      <c r="A3868" s="90"/>
      <c r="B3868" s="90"/>
      <c r="C3868" s="90"/>
      <c r="D3868"/>
    </row>
    <row r="3869" spans="1:4" x14ac:dyDescent="0.2">
      <c r="A3869" s="90"/>
      <c r="B3869" s="90"/>
      <c r="C3869" s="90"/>
      <c r="D3869"/>
    </row>
    <row r="3870" spans="1:4" x14ac:dyDescent="0.2">
      <c r="A3870" s="90"/>
      <c r="B3870" s="90"/>
      <c r="C3870" s="90"/>
      <c r="D3870"/>
    </row>
    <row r="3871" spans="1:4" x14ac:dyDescent="0.2">
      <c r="A3871" s="90"/>
      <c r="B3871" s="90"/>
      <c r="C3871" s="90"/>
      <c r="D3871"/>
    </row>
    <row r="3872" spans="1:4" x14ac:dyDescent="0.2">
      <c r="A3872" s="90"/>
      <c r="B3872" s="90"/>
      <c r="C3872" s="90"/>
      <c r="D3872"/>
    </row>
    <row r="3873" spans="1:4" x14ac:dyDescent="0.2">
      <c r="A3873" s="90"/>
      <c r="B3873" s="90"/>
      <c r="C3873" s="90"/>
      <c r="D3873"/>
    </row>
    <row r="3874" spans="1:4" x14ac:dyDescent="0.2">
      <c r="A3874" s="90"/>
      <c r="B3874" s="90"/>
      <c r="C3874" s="90"/>
      <c r="D3874"/>
    </row>
    <row r="3875" spans="1:4" x14ac:dyDescent="0.2">
      <c r="A3875" s="90"/>
      <c r="B3875" s="90"/>
      <c r="C3875" s="90"/>
      <c r="D3875"/>
    </row>
    <row r="3876" spans="1:4" x14ac:dyDescent="0.2">
      <c r="A3876" s="90"/>
      <c r="B3876" s="90"/>
      <c r="C3876" s="90"/>
      <c r="D3876"/>
    </row>
    <row r="3877" spans="1:4" x14ac:dyDescent="0.2">
      <c r="A3877" s="90"/>
      <c r="B3877" s="90"/>
      <c r="C3877" s="90"/>
      <c r="D3877"/>
    </row>
    <row r="3878" spans="1:4" x14ac:dyDescent="0.2">
      <c r="A3878" s="90"/>
      <c r="B3878" s="90"/>
      <c r="C3878" s="90"/>
      <c r="D3878"/>
    </row>
    <row r="3879" spans="1:4" x14ac:dyDescent="0.2">
      <c r="A3879" s="90"/>
      <c r="B3879" s="90"/>
      <c r="C3879" s="90"/>
      <c r="D3879"/>
    </row>
    <row r="3880" spans="1:4" x14ac:dyDescent="0.2">
      <c r="A3880" s="90"/>
      <c r="B3880" s="90"/>
      <c r="C3880" s="90"/>
      <c r="D3880"/>
    </row>
    <row r="3881" spans="1:4" x14ac:dyDescent="0.2">
      <c r="A3881" s="90"/>
      <c r="B3881" s="90"/>
      <c r="C3881" s="90"/>
      <c r="D3881"/>
    </row>
    <row r="3882" spans="1:4" x14ac:dyDescent="0.2">
      <c r="A3882" s="90"/>
      <c r="B3882" s="90"/>
      <c r="C3882" s="90"/>
      <c r="D3882"/>
    </row>
    <row r="3883" spans="1:4" x14ac:dyDescent="0.2">
      <c r="A3883" s="90"/>
      <c r="B3883" s="90"/>
      <c r="C3883" s="90"/>
      <c r="D3883"/>
    </row>
    <row r="3884" spans="1:4" x14ac:dyDescent="0.2">
      <c r="A3884" s="90"/>
      <c r="B3884" s="90"/>
      <c r="C3884" s="90"/>
      <c r="D3884"/>
    </row>
    <row r="3885" spans="1:4" x14ac:dyDescent="0.2">
      <c r="A3885" s="90"/>
      <c r="B3885" s="90"/>
      <c r="C3885" s="90"/>
      <c r="D3885"/>
    </row>
    <row r="3886" spans="1:4" x14ac:dyDescent="0.2">
      <c r="A3886" s="90"/>
      <c r="B3886" s="90"/>
      <c r="C3886" s="90"/>
      <c r="D3886"/>
    </row>
    <row r="3887" spans="1:4" x14ac:dyDescent="0.2">
      <c r="A3887" s="90"/>
      <c r="B3887" s="90"/>
      <c r="C3887" s="90"/>
      <c r="D3887"/>
    </row>
    <row r="3888" spans="1:4" x14ac:dyDescent="0.2">
      <c r="A3888" s="90"/>
      <c r="B3888" s="90"/>
      <c r="C3888" s="90"/>
      <c r="D3888"/>
    </row>
    <row r="3889" spans="1:4" x14ac:dyDescent="0.2">
      <c r="A3889" s="90"/>
      <c r="B3889" s="90"/>
      <c r="C3889" s="90"/>
      <c r="D3889"/>
    </row>
    <row r="3890" spans="1:4" x14ac:dyDescent="0.2">
      <c r="A3890" s="90"/>
      <c r="B3890" s="90"/>
      <c r="C3890" s="90"/>
      <c r="D3890"/>
    </row>
    <row r="3891" spans="1:4" x14ac:dyDescent="0.2">
      <c r="A3891" s="90"/>
      <c r="B3891" s="90"/>
      <c r="C3891" s="90"/>
      <c r="D3891"/>
    </row>
    <row r="3892" spans="1:4" x14ac:dyDescent="0.2">
      <c r="A3892" s="90"/>
      <c r="B3892" s="90"/>
      <c r="C3892" s="90"/>
      <c r="D3892"/>
    </row>
    <row r="3893" spans="1:4" x14ac:dyDescent="0.2">
      <c r="A3893" s="90"/>
      <c r="B3893" s="90"/>
      <c r="C3893" s="90"/>
      <c r="D3893"/>
    </row>
    <row r="3894" spans="1:4" x14ac:dyDescent="0.2">
      <c r="A3894" s="90"/>
      <c r="B3894" s="90"/>
      <c r="C3894" s="90"/>
      <c r="D3894"/>
    </row>
    <row r="3895" spans="1:4" x14ac:dyDescent="0.2">
      <c r="A3895" s="90"/>
      <c r="B3895" s="90"/>
      <c r="C3895" s="90"/>
      <c r="D3895"/>
    </row>
    <row r="3896" spans="1:4" x14ac:dyDescent="0.2">
      <c r="A3896" s="90"/>
      <c r="B3896" s="90"/>
      <c r="C3896" s="90"/>
      <c r="D3896"/>
    </row>
    <row r="3897" spans="1:4" x14ac:dyDescent="0.2">
      <c r="A3897" s="90"/>
      <c r="B3897" s="90"/>
      <c r="C3897" s="90"/>
      <c r="D3897"/>
    </row>
    <row r="3898" spans="1:4" x14ac:dyDescent="0.2">
      <c r="A3898" s="90"/>
      <c r="B3898" s="90"/>
      <c r="C3898" s="90"/>
      <c r="D3898"/>
    </row>
    <row r="3899" spans="1:4" x14ac:dyDescent="0.2">
      <c r="A3899" s="90"/>
      <c r="B3899" s="90"/>
      <c r="C3899" s="90"/>
      <c r="D3899"/>
    </row>
    <row r="3900" spans="1:4" x14ac:dyDescent="0.2">
      <c r="A3900" s="90"/>
      <c r="B3900" s="90"/>
      <c r="C3900" s="90"/>
      <c r="D3900"/>
    </row>
    <row r="3901" spans="1:4" x14ac:dyDescent="0.2">
      <c r="A3901" s="90"/>
      <c r="B3901" s="90"/>
      <c r="C3901" s="90"/>
      <c r="D3901"/>
    </row>
    <row r="3902" spans="1:4" x14ac:dyDescent="0.2">
      <c r="A3902" s="90"/>
      <c r="B3902" s="90"/>
      <c r="C3902" s="90"/>
      <c r="D3902"/>
    </row>
    <row r="3903" spans="1:4" x14ac:dyDescent="0.2">
      <c r="A3903" s="90"/>
      <c r="B3903" s="90"/>
      <c r="C3903" s="90"/>
      <c r="D3903"/>
    </row>
    <row r="3904" spans="1:4" x14ac:dyDescent="0.2">
      <c r="A3904" s="90"/>
      <c r="B3904" s="90"/>
      <c r="C3904" s="90"/>
      <c r="D3904"/>
    </row>
    <row r="3905" spans="1:4" x14ac:dyDescent="0.2">
      <c r="A3905" s="90"/>
      <c r="B3905" s="90"/>
      <c r="C3905" s="90"/>
      <c r="D3905"/>
    </row>
    <row r="3906" spans="1:4" x14ac:dyDescent="0.2">
      <c r="A3906" s="90"/>
      <c r="B3906" s="90"/>
      <c r="C3906" s="90"/>
      <c r="D3906"/>
    </row>
    <row r="3907" spans="1:4" x14ac:dyDescent="0.2">
      <c r="A3907" s="90"/>
      <c r="B3907" s="90"/>
      <c r="C3907" s="90"/>
      <c r="D3907"/>
    </row>
    <row r="3908" spans="1:4" x14ac:dyDescent="0.2">
      <c r="A3908" s="90"/>
      <c r="B3908" s="90"/>
      <c r="C3908" s="90"/>
      <c r="D3908"/>
    </row>
    <row r="3909" spans="1:4" x14ac:dyDescent="0.2">
      <c r="A3909" s="90"/>
      <c r="B3909" s="90"/>
      <c r="C3909" s="90"/>
      <c r="D3909"/>
    </row>
    <row r="3910" spans="1:4" x14ac:dyDescent="0.2">
      <c r="A3910" s="90"/>
      <c r="B3910" s="90"/>
      <c r="C3910" s="90"/>
      <c r="D3910"/>
    </row>
    <row r="3911" spans="1:4" x14ac:dyDescent="0.2">
      <c r="A3911" s="90"/>
      <c r="B3911" s="90"/>
      <c r="C3911" s="90"/>
      <c r="D3911"/>
    </row>
    <row r="3912" spans="1:4" x14ac:dyDescent="0.2">
      <c r="A3912" s="90"/>
      <c r="B3912" s="90"/>
      <c r="C3912" s="90"/>
      <c r="D3912"/>
    </row>
    <row r="3913" spans="1:4" x14ac:dyDescent="0.2">
      <c r="A3913" s="90"/>
      <c r="B3913" s="90"/>
      <c r="C3913" s="90"/>
      <c r="D3913"/>
    </row>
    <row r="3914" spans="1:4" x14ac:dyDescent="0.2">
      <c r="A3914" s="90"/>
      <c r="B3914" s="90"/>
      <c r="C3914" s="90"/>
      <c r="D3914"/>
    </row>
    <row r="3915" spans="1:4" x14ac:dyDescent="0.2">
      <c r="A3915" s="90"/>
      <c r="B3915" s="90"/>
      <c r="C3915" s="90"/>
      <c r="D3915"/>
    </row>
    <row r="3916" spans="1:4" x14ac:dyDescent="0.2">
      <c r="A3916" s="90"/>
      <c r="B3916" s="90"/>
      <c r="C3916" s="90"/>
      <c r="D3916"/>
    </row>
    <row r="3917" spans="1:4" x14ac:dyDescent="0.2">
      <c r="A3917" s="90"/>
      <c r="B3917" s="90"/>
      <c r="C3917" s="90"/>
      <c r="D3917"/>
    </row>
    <row r="3918" spans="1:4" x14ac:dyDescent="0.2">
      <c r="A3918" s="90"/>
      <c r="B3918" s="90"/>
      <c r="C3918" s="90"/>
      <c r="D3918"/>
    </row>
    <row r="3919" spans="1:4" x14ac:dyDescent="0.2">
      <c r="A3919" s="90"/>
      <c r="B3919" s="90"/>
      <c r="C3919" s="90"/>
      <c r="D3919"/>
    </row>
    <row r="3920" spans="1:4" x14ac:dyDescent="0.2">
      <c r="A3920" s="90"/>
      <c r="B3920" s="90"/>
      <c r="C3920" s="90"/>
      <c r="D3920"/>
    </row>
    <row r="3921" spans="1:4" x14ac:dyDescent="0.2">
      <c r="A3921" s="90"/>
      <c r="B3921" s="90"/>
      <c r="C3921" s="90"/>
      <c r="D3921"/>
    </row>
    <row r="3922" spans="1:4" x14ac:dyDescent="0.2">
      <c r="A3922" s="90"/>
      <c r="B3922" s="90"/>
      <c r="C3922" s="90"/>
      <c r="D3922"/>
    </row>
    <row r="3923" spans="1:4" x14ac:dyDescent="0.2">
      <c r="A3923" s="90"/>
      <c r="B3923" s="90"/>
      <c r="C3923" s="90"/>
      <c r="D3923"/>
    </row>
    <row r="3924" spans="1:4" x14ac:dyDescent="0.2">
      <c r="A3924" s="90"/>
      <c r="B3924" s="90"/>
      <c r="C3924" s="90"/>
      <c r="D3924"/>
    </row>
    <row r="3925" spans="1:4" x14ac:dyDescent="0.2">
      <c r="A3925" s="90"/>
      <c r="B3925" s="90"/>
      <c r="C3925" s="90"/>
      <c r="D3925"/>
    </row>
    <row r="3926" spans="1:4" x14ac:dyDescent="0.2">
      <c r="A3926" s="90"/>
      <c r="B3926" s="90"/>
      <c r="C3926" s="90"/>
      <c r="D3926"/>
    </row>
    <row r="3927" spans="1:4" x14ac:dyDescent="0.2">
      <c r="A3927" s="90"/>
      <c r="B3927" s="90"/>
      <c r="C3927" s="90"/>
      <c r="D3927"/>
    </row>
    <row r="3928" spans="1:4" x14ac:dyDescent="0.2">
      <c r="A3928" s="90"/>
      <c r="B3928" s="90"/>
      <c r="C3928" s="90"/>
      <c r="D3928"/>
    </row>
    <row r="3929" spans="1:4" x14ac:dyDescent="0.2">
      <c r="A3929" s="90"/>
      <c r="B3929" s="90"/>
      <c r="C3929" s="90"/>
      <c r="D3929"/>
    </row>
    <row r="3930" spans="1:4" x14ac:dyDescent="0.2">
      <c r="A3930" s="90"/>
      <c r="B3930" s="90"/>
      <c r="C3930" s="90"/>
      <c r="D3930"/>
    </row>
    <row r="3931" spans="1:4" x14ac:dyDescent="0.2">
      <c r="A3931" s="90"/>
      <c r="B3931" s="90"/>
      <c r="C3931" s="90"/>
      <c r="D3931"/>
    </row>
    <row r="3932" spans="1:4" x14ac:dyDescent="0.2">
      <c r="A3932" s="90"/>
      <c r="B3932" s="90"/>
      <c r="C3932" s="90"/>
      <c r="D3932"/>
    </row>
    <row r="3933" spans="1:4" x14ac:dyDescent="0.2">
      <c r="A3933" s="90"/>
      <c r="B3933" s="90"/>
      <c r="C3933" s="90"/>
      <c r="D3933"/>
    </row>
    <row r="3934" spans="1:4" x14ac:dyDescent="0.2">
      <c r="A3934" s="90"/>
      <c r="B3934" s="90"/>
      <c r="C3934" s="90"/>
      <c r="D3934"/>
    </row>
    <row r="3935" spans="1:4" x14ac:dyDescent="0.2">
      <c r="A3935" s="90"/>
      <c r="B3935" s="90"/>
      <c r="C3935" s="90"/>
      <c r="D3935"/>
    </row>
    <row r="3936" spans="1:4" x14ac:dyDescent="0.2">
      <c r="A3936" s="90"/>
      <c r="B3936" s="90"/>
      <c r="C3936" s="90"/>
      <c r="D3936"/>
    </row>
    <row r="3937" spans="1:4" x14ac:dyDescent="0.2">
      <c r="A3937" s="90"/>
      <c r="B3937" s="90"/>
      <c r="C3937" s="90"/>
      <c r="D3937"/>
    </row>
    <row r="3938" spans="1:4" x14ac:dyDescent="0.2">
      <c r="A3938" s="90"/>
      <c r="B3938" s="90"/>
      <c r="C3938" s="90"/>
      <c r="D3938"/>
    </row>
    <row r="3939" spans="1:4" x14ac:dyDescent="0.2">
      <c r="A3939" s="90"/>
      <c r="B3939" s="90"/>
      <c r="C3939" s="90"/>
      <c r="D3939"/>
    </row>
    <row r="3940" spans="1:4" x14ac:dyDescent="0.2">
      <c r="A3940" s="90"/>
      <c r="B3940" s="90"/>
      <c r="C3940" s="90"/>
      <c r="D3940"/>
    </row>
    <row r="3941" spans="1:4" x14ac:dyDescent="0.2">
      <c r="A3941" s="90"/>
      <c r="B3941" s="90"/>
      <c r="C3941" s="90"/>
      <c r="D3941"/>
    </row>
    <row r="3942" spans="1:4" x14ac:dyDescent="0.2">
      <c r="A3942" s="90"/>
      <c r="B3942" s="90"/>
      <c r="C3942" s="90"/>
      <c r="D3942"/>
    </row>
    <row r="3943" spans="1:4" x14ac:dyDescent="0.2">
      <c r="A3943" s="90"/>
      <c r="B3943" s="90"/>
      <c r="C3943" s="90"/>
      <c r="D3943"/>
    </row>
    <row r="3944" spans="1:4" x14ac:dyDescent="0.2">
      <c r="A3944" s="90"/>
      <c r="B3944" s="90"/>
      <c r="C3944" s="90"/>
      <c r="D3944"/>
    </row>
    <row r="3945" spans="1:4" x14ac:dyDescent="0.2">
      <c r="A3945" s="90"/>
      <c r="B3945" s="90"/>
      <c r="C3945" s="90"/>
      <c r="D3945"/>
    </row>
    <row r="3946" spans="1:4" x14ac:dyDescent="0.2">
      <c r="A3946" s="90"/>
      <c r="B3946" s="90"/>
      <c r="C3946" s="90"/>
      <c r="D3946"/>
    </row>
    <row r="3947" spans="1:4" x14ac:dyDescent="0.2">
      <c r="A3947" s="90"/>
      <c r="B3947" s="90"/>
      <c r="C3947" s="90"/>
      <c r="D3947"/>
    </row>
    <row r="3948" spans="1:4" x14ac:dyDescent="0.2">
      <c r="A3948" s="90"/>
      <c r="B3948" s="90"/>
      <c r="C3948" s="90"/>
      <c r="D3948"/>
    </row>
    <row r="3949" spans="1:4" x14ac:dyDescent="0.2">
      <c r="A3949" s="90"/>
      <c r="B3949" s="90"/>
      <c r="C3949" s="90"/>
      <c r="D3949"/>
    </row>
    <row r="3950" spans="1:4" x14ac:dyDescent="0.2">
      <c r="A3950" s="90"/>
      <c r="B3950" s="90"/>
      <c r="C3950" s="90"/>
      <c r="D3950"/>
    </row>
    <row r="3951" spans="1:4" x14ac:dyDescent="0.2">
      <c r="A3951" s="90"/>
      <c r="B3951" s="90"/>
      <c r="C3951" s="90"/>
      <c r="D3951"/>
    </row>
    <row r="3952" spans="1:4" x14ac:dyDescent="0.2">
      <c r="A3952" s="90"/>
      <c r="B3952" s="90"/>
      <c r="C3952" s="90"/>
      <c r="D3952"/>
    </row>
    <row r="3953" spans="1:4" x14ac:dyDescent="0.2">
      <c r="A3953" s="90"/>
      <c r="B3953" s="90"/>
      <c r="C3953" s="90"/>
      <c r="D3953"/>
    </row>
    <row r="3954" spans="1:4" x14ac:dyDescent="0.2">
      <c r="A3954" s="90"/>
      <c r="B3954" s="90"/>
      <c r="C3954" s="90"/>
      <c r="D3954"/>
    </row>
    <row r="3955" spans="1:4" x14ac:dyDescent="0.2">
      <c r="A3955" s="90"/>
      <c r="B3955" s="90"/>
      <c r="C3955" s="90"/>
      <c r="D3955"/>
    </row>
    <row r="3956" spans="1:4" x14ac:dyDescent="0.2">
      <c r="A3956" s="90"/>
      <c r="B3956" s="90"/>
      <c r="C3956" s="90"/>
      <c r="D3956"/>
    </row>
    <row r="3957" spans="1:4" x14ac:dyDescent="0.2">
      <c r="A3957" s="90"/>
      <c r="B3957" s="90"/>
      <c r="C3957" s="90"/>
      <c r="D3957"/>
    </row>
    <row r="3958" spans="1:4" x14ac:dyDescent="0.2">
      <c r="A3958" s="90"/>
      <c r="B3958" s="90"/>
      <c r="C3958" s="90"/>
      <c r="D3958"/>
    </row>
    <row r="3959" spans="1:4" x14ac:dyDescent="0.2">
      <c r="A3959" s="90"/>
      <c r="B3959" s="90"/>
      <c r="C3959" s="90"/>
      <c r="D3959"/>
    </row>
    <row r="3960" spans="1:4" x14ac:dyDescent="0.2">
      <c r="A3960" s="90"/>
      <c r="B3960" s="90"/>
      <c r="C3960" s="90"/>
      <c r="D3960"/>
    </row>
    <row r="3961" spans="1:4" x14ac:dyDescent="0.2">
      <c r="A3961" s="90"/>
      <c r="B3961" s="90"/>
      <c r="C3961" s="90"/>
      <c r="D3961"/>
    </row>
    <row r="3962" spans="1:4" x14ac:dyDescent="0.2">
      <c r="A3962" s="90"/>
      <c r="B3962" s="90"/>
      <c r="C3962" s="90"/>
      <c r="D3962"/>
    </row>
    <row r="3963" spans="1:4" x14ac:dyDescent="0.2">
      <c r="A3963" s="90"/>
      <c r="B3963" s="90"/>
      <c r="C3963" s="90"/>
      <c r="D3963"/>
    </row>
    <row r="3964" spans="1:4" x14ac:dyDescent="0.2">
      <c r="A3964" s="90"/>
      <c r="B3964" s="90"/>
      <c r="C3964" s="90"/>
      <c r="D3964"/>
    </row>
    <row r="3965" spans="1:4" x14ac:dyDescent="0.2">
      <c r="A3965" s="90"/>
      <c r="B3965" s="90"/>
      <c r="C3965" s="90"/>
      <c r="D3965"/>
    </row>
    <row r="3966" spans="1:4" x14ac:dyDescent="0.2">
      <c r="A3966" s="90"/>
      <c r="B3966" s="90"/>
      <c r="C3966" s="90"/>
      <c r="D3966"/>
    </row>
    <row r="3967" spans="1:4" x14ac:dyDescent="0.2">
      <c r="A3967" s="90"/>
      <c r="B3967" s="90"/>
      <c r="C3967" s="90"/>
      <c r="D3967"/>
    </row>
    <row r="3968" spans="1:4" x14ac:dyDescent="0.2">
      <c r="A3968" s="90"/>
      <c r="B3968" s="90"/>
      <c r="C3968" s="90"/>
      <c r="D3968"/>
    </row>
    <row r="3969" spans="1:4" x14ac:dyDescent="0.2">
      <c r="A3969" s="90"/>
      <c r="B3969" s="90"/>
      <c r="C3969" s="90"/>
      <c r="D3969"/>
    </row>
    <row r="3970" spans="1:4" x14ac:dyDescent="0.2">
      <c r="A3970" s="90"/>
      <c r="B3970" s="90"/>
      <c r="C3970" s="90"/>
      <c r="D3970"/>
    </row>
    <row r="3971" spans="1:4" x14ac:dyDescent="0.2">
      <c r="A3971" s="90"/>
      <c r="B3971" s="90"/>
      <c r="C3971" s="90"/>
      <c r="D3971"/>
    </row>
    <row r="3972" spans="1:4" x14ac:dyDescent="0.2">
      <c r="A3972" s="90"/>
      <c r="B3972" s="90"/>
      <c r="C3972" s="90"/>
      <c r="D3972"/>
    </row>
    <row r="3973" spans="1:4" x14ac:dyDescent="0.2">
      <c r="A3973" s="90"/>
      <c r="B3973" s="90"/>
      <c r="C3973" s="90"/>
      <c r="D3973"/>
    </row>
    <row r="3974" spans="1:4" x14ac:dyDescent="0.2">
      <c r="A3974" s="90"/>
      <c r="B3974" s="90"/>
      <c r="C3974" s="90"/>
      <c r="D3974"/>
    </row>
    <row r="3975" spans="1:4" x14ac:dyDescent="0.2">
      <c r="A3975" s="90"/>
      <c r="B3975" s="90"/>
      <c r="C3975" s="90"/>
      <c r="D3975"/>
    </row>
    <row r="3976" spans="1:4" x14ac:dyDescent="0.2">
      <c r="A3976" s="90"/>
      <c r="B3976" s="90"/>
      <c r="C3976" s="90"/>
      <c r="D3976"/>
    </row>
    <row r="3977" spans="1:4" x14ac:dyDescent="0.2">
      <c r="A3977" s="90"/>
      <c r="B3977" s="90"/>
      <c r="C3977" s="90"/>
      <c r="D3977"/>
    </row>
    <row r="3978" spans="1:4" x14ac:dyDescent="0.2">
      <c r="A3978" s="90"/>
      <c r="B3978" s="90"/>
      <c r="C3978" s="90"/>
      <c r="D3978"/>
    </row>
    <row r="3979" spans="1:4" x14ac:dyDescent="0.2">
      <c r="A3979" s="90"/>
      <c r="B3979" s="90"/>
      <c r="C3979" s="90"/>
      <c r="D3979"/>
    </row>
    <row r="3980" spans="1:4" x14ac:dyDescent="0.2">
      <c r="A3980" s="90"/>
      <c r="B3980" s="90"/>
      <c r="C3980" s="90"/>
      <c r="D3980"/>
    </row>
    <row r="3981" spans="1:4" x14ac:dyDescent="0.2">
      <c r="A3981" s="90"/>
      <c r="B3981" s="90"/>
      <c r="C3981" s="90"/>
      <c r="D3981"/>
    </row>
    <row r="3982" spans="1:4" x14ac:dyDescent="0.2">
      <c r="A3982" s="90"/>
      <c r="B3982" s="90"/>
      <c r="C3982" s="90"/>
      <c r="D3982"/>
    </row>
    <row r="3983" spans="1:4" x14ac:dyDescent="0.2">
      <c r="A3983" s="90"/>
      <c r="B3983" s="90"/>
      <c r="C3983" s="90"/>
      <c r="D3983"/>
    </row>
    <row r="3984" spans="1:4" x14ac:dyDescent="0.2">
      <c r="A3984" s="90"/>
      <c r="B3984" s="90"/>
      <c r="C3984" s="90"/>
      <c r="D3984"/>
    </row>
    <row r="3985" spans="1:4" x14ac:dyDescent="0.2">
      <c r="A3985" s="90"/>
      <c r="B3985" s="90"/>
      <c r="C3985" s="90"/>
      <c r="D3985"/>
    </row>
    <row r="3986" spans="1:4" x14ac:dyDescent="0.2">
      <c r="A3986" s="90"/>
      <c r="B3986" s="90"/>
      <c r="C3986" s="90"/>
      <c r="D3986"/>
    </row>
    <row r="3987" spans="1:4" x14ac:dyDescent="0.2">
      <c r="A3987" s="90"/>
      <c r="B3987" s="90"/>
      <c r="C3987" s="90"/>
      <c r="D3987"/>
    </row>
    <row r="3988" spans="1:4" x14ac:dyDescent="0.2">
      <c r="A3988" s="90"/>
      <c r="B3988" s="90"/>
      <c r="C3988" s="90"/>
      <c r="D3988"/>
    </row>
    <row r="3989" spans="1:4" x14ac:dyDescent="0.2">
      <c r="A3989" s="90"/>
      <c r="B3989" s="90"/>
      <c r="C3989" s="90"/>
      <c r="D3989"/>
    </row>
    <row r="3990" spans="1:4" x14ac:dyDescent="0.2">
      <c r="A3990" s="90"/>
      <c r="B3990" s="90"/>
      <c r="C3990" s="90"/>
      <c r="D3990"/>
    </row>
    <row r="3991" spans="1:4" x14ac:dyDescent="0.2">
      <c r="A3991" s="90"/>
      <c r="B3991" s="90"/>
      <c r="C3991" s="90"/>
      <c r="D3991"/>
    </row>
    <row r="3992" spans="1:4" x14ac:dyDescent="0.2">
      <c r="A3992" s="90"/>
      <c r="B3992" s="90"/>
      <c r="C3992" s="90"/>
      <c r="D3992"/>
    </row>
    <row r="3993" spans="1:4" x14ac:dyDescent="0.2">
      <c r="A3993" s="90"/>
      <c r="B3993" s="90"/>
      <c r="C3993" s="90"/>
      <c r="D3993"/>
    </row>
    <row r="3994" spans="1:4" x14ac:dyDescent="0.2">
      <c r="A3994" s="90"/>
      <c r="B3994" s="90"/>
      <c r="C3994" s="90"/>
      <c r="D3994"/>
    </row>
    <row r="3995" spans="1:4" x14ac:dyDescent="0.2">
      <c r="A3995" s="90"/>
      <c r="B3995" s="90"/>
      <c r="C3995" s="90"/>
      <c r="D3995"/>
    </row>
    <row r="3996" spans="1:4" x14ac:dyDescent="0.2">
      <c r="A3996" s="90"/>
      <c r="B3996" s="90"/>
      <c r="C3996" s="90"/>
      <c r="D3996"/>
    </row>
    <row r="3997" spans="1:4" x14ac:dyDescent="0.2">
      <c r="A3997" s="90"/>
      <c r="B3997" s="90"/>
      <c r="C3997" s="90"/>
      <c r="D3997"/>
    </row>
    <row r="3998" spans="1:4" x14ac:dyDescent="0.2">
      <c r="A3998" s="90"/>
      <c r="B3998" s="90"/>
      <c r="C3998" s="90"/>
      <c r="D3998"/>
    </row>
    <row r="3999" spans="1:4" x14ac:dyDescent="0.2">
      <c r="A3999" s="90"/>
      <c r="B3999" s="90"/>
      <c r="C3999" s="90"/>
      <c r="D3999"/>
    </row>
    <row r="4000" spans="1:4" x14ac:dyDescent="0.2">
      <c r="A4000" s="90"/>
      <c r="B4000" s="90"/>
      <c r="C4000" s="90"/>
      <c r="D4000"/>
    </row>
    <row r="4001" spans="1:4" x14ac:dyDescent="0.2">
      <c r="A4001" s="90"/>
      <c r="B4001" s="90"/>
      <c r="C4001" s="90"/>
      <c r="D4001"/>
    </row>
    <row r="4002" spans="1:4" x14ac:dyDescent="0.2">
      <c r="A4002" s="90"/>
      <c r="B4002" s="90"/>
      <c r="C4002" s="90"/>
      <c r="D4002"/>
    </row>
    <row r="4003" spans="1:4" x14ac:dyDescent="0.2">
      <c r="A4003" s="90"/>
      <c r="B4003" s="90"/>
      <c r="C4003" s="90"/>
      <c r="D4003"/>
    </row>
    <row r="4004" spans="1:4" x14ac:dyDescent="0.2">
      <c r="A4004" s="90"/>
      <c r="B4004" s="90"/>
      <c r="C4004" s="90"/>
      <c r="D4004"/>
    </row>
    <row r="4005" spans="1:4" x14ac:dyDescent="0.2">
      <c r="A4005" s="90"/>
      <c r="B4005" s="90"/>
      <c r="C4005" s="90"/>
      <c r="D4005"/>
    </row>
    <row r="4006" spans="1:4" x14ac:dyDescent="0.2">
      <c r="A4006" s="90"/>
      <c r="B4006" s="90"/>
      <c r="C4006" s="90"/>
      <c r="D4006"/>
    </row>
    <row r="4007" spans="1:4" x14ac:dyDescent="0.2">
      <c r="A4007" s="90"/>
      <c r="B4007" s="90"/>
      <c r="C4007" s="90"/>
      <c r="D4007"/>
    </row>
    <row r="4008" spans="1:4" x14ac:dyDescent="0.2">
      <c r="A4008" s="90"/>
      <c r="B4008" s="90"/>
      <c r="C4008" s="90"/>
      <c r="D4008"/>
    </row>
    <row r="4009" spans="1:4" x14ac:dyDescent="0.2">
      <c r="A4009" s="90"/>
      <c r="B4009" s="90"/>
      <c r="C4009" s="90"/>
      <c r="D4009"/>
    </row>
    <row r="4010" spans="1:4" x14ac:dyDescent="0.2">
      <c r="A4010" s="90"/>
      <c r="B4010" s="90"/>
      <c r="C4010" s="90"/>
      <c r="D4010"/>
    </row>
    <row r="4011" spans="1:4" x14ac:dyDescent="0.2">
      <c r="A4011" s="90"/>
      <c r="B4011" s="90"/>
      <c r="C4011" s="90"/>
      <c r="D4011"/>
    </row>
    <row r="4012" spans="1:4" x14ac:dyDescent="0.2">
      <c r="A4012" s="90"/>
      <c r="B4012" s="90"/>
      <c r="C4012" s="90"/>
      <c r="D4012"/>
    </row>
    <row r="4013" spans="1:4" x14ac:dyDescent="0.2">
      <c r="A4013" s="90"/>
      <c r="B4013" s="90"/>
      <c r="C4013" s="90"/>
      <c r="D4013"/>
    </row>
    <row r="4014" spans="1:4" x14ac:dyDescent="0.2">
      <c r="A4014" s="90"/>
      <c r="B4014" s="90"/>
      <c r="C4014" s="90"/>
      <c r="D4014"/>
    </row>
    <row r="4015" spans="1:4" x14ac:dyDescent="0.2">
      <c r="A4015" s="90"/>
      <c r="B4015" s="90"/>
      <c r="C4015" s="90"/>
      <c r="D4015"/>
    </row>
    <row r="4016" spans="1:4" x14ac:dyDescent="0.2">
      <c r="A4016" s="90"/>
      <c r="B4016" s="90"/>
      <c r="C4016" s="90"/>
      <c r="D4016"/>
    </row>
    <row r="4017" spans="1:4" x14ac:dyDescent="0.2">
      <c r="A4017" s="90"/>
      <c r="B4017" s="90"/>
      <c r="C4017" s="90"/>
      <c r="D4017"/>
    </row>
    <row r="4018" spans="1:4" x14ac:dyDescent="0.2">
      <c r="A4018" s="90"/>
      <c r="B4018" s="90"/>
      <c r="C4018" s="90"/>
      <c r="D4018"/>
    </row>
    <row r="4019" spans="1:4" x14ac:dyDescent="0.2">
      <c r="A4019" s="90"/>
      <c r="B4019" s="90"/>
      <c r="C4019" s="90"/>
      <c r="D4019"/>
    </row>
    <row r="4020" spans="1:4" x14ac:dyDescent="0.2">
      <c r="A4020" s="90"/>
      <c r="B4020" s="90"/>
      <c r="C4020" s="90"/>
      <c r="D4020"/>
    </row>
    <row r="4021" spans="1:4" x14ac:dyDescent="0.2">
      <c r="A4021" s="90"/>
      <c r="B4021" s="90"/>
      <c r="C4021" s="90"/>
      <c r="D4021"/>
    </row>
    <row r="4022" spans="1:4" x14ac:dyDescent="0.2">
      <c r="A4022" s="90"/>
      <c r="B4022" s="90"/>
      <c r="C4022" s="90"/>
      <c r="D4022"/>
    </row>
    <row r="4023" spans="1:4" x14ac:dyDescent="0.2">
      <c r="A4023" s="90"/>
      <c r="B4023" s="90"/>
      <c r="C4023" s="90"/>
      <c r="D4023"/>
    </row>
    <row r="4024" spans="1:4" x14ac:dyDescent="0.2">
      <c r="A4024" s="90"/>
      <c r="B4024" s="90"/>
      <c r="C4024" s="90"/>
      <c r="D4024"/>
    </row>
    <row r="4025" spans="1:4" x14ac:dyDescent="0.2">
      <c r="A4025" s="90"/>
      <c r="B4025" s="90"/>
      <c r="C4025" s="90"/>
      <c r="D4025"/>
    </row>
    <row r="4026" spans="1:4" x14ac:dyDescent="0.2">
      <c r="A4026" s="90"/>
      <c r="B4026" s="90"/>
      <c r="C4026" s="90"/>
      <c r="D4026"/>
    </row>
    <row r="4027" spans="1:4" x14ac:dyDescent="0.2">
      <c r="A4027" s="90"/>
      <c r="B4027" s="90"/>
      <c r="C4027" s="90"/>
      <c r="D4027"/>
    </row>
    <row r="4028" spans="1:4" x14ac:dyDescent="0.2">
      <c r="A4028" s="90"/>
      <c r="B4028" s="90"/>
      <c r="C4028" s="90"/>
      <c r="D4028"/>
    </row>
    <row r="4029" spans="1:4" x14ac:dyDescent="0.2">
      <c r="A4029" s="90"/>
      <c r="B4029" s="90"/>
      <c r="C4029" s="90"/>
      <c r="D4029"/>
    </row>
    <row r="4030" spans="1:4" x14ac:dyDescent="0.2">
      <c r="A4030" s="90"/>
      <c r="B4030" s="90"/>
      <c r="C4030" s="90"/>
      <c r="D4030"/>
    </row>
    <row r="4031" spans="1:4" x14ac:dyDescent="0.2">
      <c r="A4031" s="90"/>
      <c r="B4031" s="90"/>
      <c r="C4031" s="90"/>
      <c r="D4031"/>
    </row>
    <row r="4032" spans="1:4" x14ac:dyDescent="0.2">
      <c r="A4032" s="90"/>
      <c r="B4032" s="90"/>
      <c r="C4032" s="90"/>
      <c r="D4032"/>
    </row>
    <row r="4033" spans="1:4" x14ac:dyDescent="0.2">
      <c r="A4033" s="90"/>
      <c r="B4033" s="90"/>
      <c r="C4033" s="90"/>
      <c r="D4033"/>
    </row>
    <row r="4034" spans="1:4" x14ac:dyDescent="0.2">
      <c r="A4034" s="90"/>
      <c r="B4034" s="90"/>
      <c r="C4034" s="90"/>
      <c r="D4034"/>
    </row>
    <row r="4035" spans="1:4" x14ac:dyDescent="0.2">
      <c r="A4035" s="90"/>
      <c r="B4035" s="90"/>
      <c r="C4035" s="90"/>
      <c r="D4035"/>
    </row>
    <row r="4036" spans="1:4" x14ac:dyDescent="0.2">
      <c r="A4036" s="90"/>
      <c r="B4036" s="90"/>
      <c r="C4036" s="90"/>
      <c r="D4036"/>
    </row>
    <row r="4037" spans="1:4" x14ac:dyDescent="0.2">
      <c r="A4037" s="90"/>
      <c r="B4037" s="90"/>
      <c r="C4037" s="90"/>
      <c r="D4037"/>
    </row>
    <row r="4038" spans="1:4" x14ac:dyDescent="0.2">
      <c r="A4038" s="90"/>
      <c r="B4038" s="90"/>
      <c r="C4038" s="90"/>
      <c r="D4038"/>
    </row>
    <row r="4039" spans="1:4" x14ac:dyDescent="0.2">
      <c r="A4039" s="90"/>
      <c r="B4039" s="90"/>
      <c r="C4039" s="90"/>
      <c r="D4039"/>
    </row>
    <row r="4040" spans="1:4" x14ac:dyDescent="0.2">
      <c r="A4040" s="90"/>
      <c r="B4040" s="90"/>
      <c r="C4040" s="90"/>
      <c r="D4040"/>
    </row>
    <row r="4041" spans="1:4" x14ac:dyDescent="0.2">
      <c r="A4041" s="90"/>
      <c r="B4041" s="90"/>
      <c r="C4041" s="90"/>
      <c r="D4041"/>
    </row>
    <row r="4042" spans="1:4" x14ac:dyDescent="0.2">
      <c r="A4042" s="90"/>
      <c r="B4042" s="90"/>
      <c r="C4042" s="90"/>
      <c r="D4042"/>
    </row>
    <row r="4043" spans="1:4" x14ac:dyDescent="0.2">
      <c r="A4043" s="90"/>
      <c r="B4043" s="90"/>
      <c r="C4043" s="90"/>
      <c r="D4043"/>
    </row>
    <row r="4044" spans="1:4" x14ac:dyDescent="0.2">
      <c r="A4044" s="90"/>
      <c r="B4044" s="90"/>
      <c r="C4044" s="90"/>
      <c r="D4044"/>
    </row>
    <row r="4045" spans="1:4" x14ac:dyDescent="0.2">
      <c r="A4045" s="90"/>
      <c r="B4045" s="90"/>
      <c r="C4045" s="90"/>
      <c r="D4045"/>
    </row>
    <row r="4046" spans="1:4" x14ac:dyDescent="0.2">
      <c r="A4046" s="90"/>
      <c r="B4046" s="90"/>
      <c r="C4046" s="90"/>
      <c r="D4046"/>
    </row>
    <row r="4047" spans="1:4" x14ac:dyDescent="0.2">
      <c r="A4047" s="90"/>
      <c r="B4047" s="90"/>
      <c r="C4047" s="90"/>
      <c r="D4047"/>
    </row>
    <row r="4048" spans="1:4" x14ac:dyDescent="0.2">
      <c r="A4048" s="90"/>
      <c r="B4048" s="90"/>
      <c r="C4048" s="90"/>
      <c r="D4048"/>
    </row>
    <row r="4049" spans="1:4" x14ac:dyDescent="0.2">
      <c r="A4049" s="90"/>
      <c r="B4049" s="90"/>
      <c r="C4049" s="90"/>
      <c r="D4049"/>
    </row>
    <row r="4050" spans="1:4" x14ac:dyDescent="0.2">
      <c r="A4050" s="90"/>
      <c r="B4050" s="90"/>
      <c r="C4050" s="90"/>
      <c r="D4050"/>
    </row>
    <row r="4051" spans="1:4" x14ac:dyDescent="0.2">
      <c r="A4051" s="90"/>
      <c r="B4051" s="90"/>
      <c r="C4051" s="90"/>
      <c r="D4051"/>
    </row>
    <row r="4052" spans="1:4" x14ac:dyDescent="0.2">
      <c r="A4052" s="90"/>
      <c r="B4052" s="90"/>
      <c r="C4052" s="90"/>
      <c r="D4052"/>
    </row>
    <row r="4053" spans="1:4" x14ac:dyDescent="0.2">
      <c r="A4053" s="90"/>
      <c r="B4053" s="90"/>
      <c r="C4053" s="90"/>
      <c r="D4053"/>
    </row>
    <row r="4054" spans="1:4" x14ac:dyDescent="0.2">
      <c r="A4054" s="90"/>
      <c r="B4054" s="90"/>
      <c r="C4054" s="90"/>
      <c r="D4054"/>
    </row>
    <row r="4055" spans="1:4" x14ac:dyDescent="0.2">
      <c r="A4055" s="90"/>
      <c r="B4055" s="90"/>
      <c r="C4055" s="90"/>
      <c r="D4055"/>
    </row>
    <row r="4056" spans="1:4" x14ac:dyDescent="0.2">
      <c r="A4056" s="90"/>
      <c r="B4056" s="90"/>
      <c r="C4056" s="90"/>
      <c r="D4056"/>
    </row>
    <row r="4057" spans="1:4" x14ac:dyDescent="0.2">
      <c r="A4057" s="90"/>
      <c r="B4057" s="90"/>
      <c r="C4057" s="90"/>
      <c r="D4057"/>
    </row>
    <row r="4058" spans="1:4" x14ac:dyDescent="0.2">
      <c r="A4058" s="90"/>
      <c r="B4058" s="90"/>
      <c r="C4058" s="90"/>
      <c r="D4058"/>
    </row>
    <row r="4059" spans="1:4" x14ac:dyDescent="0.2">
      <c r="A4059" s="90"/>
      <c r="B4059" s="90"/>
      <c r="C4059" s="90"/>
      <c r="D4059"/>
    </row>
    <row r="4060" spans="1:4" x14ac:dyDescent="0.2">
      <c r="A4060" s="90"/>
      <c r="B4060" s="90"/>
      <c r="C4060" s="90"/>
      <c r="D4060"/>
    </row>
    <row r="4061" spans="1:4" x14ac:dyDescent="0.2">
      <c r="A4061" s="90"/>
      <c r="B4061" s="90"/>
      <c r="C4061" s="90"/>
      <c r="D4061"/>
    </row>
    <row r="4062" spans="1:4" x14ac:dyDescent="0.2">
      <c r="A4062" s="90"/>
      <c r="B4062" s="90"/>
      <c r="C4062" s="90"/>
      <c r="D4062"/>
    </row>
    <row r="4063" spans="1:4" x14ac:dyDescent="0.2">
      <c r="A4063" s="90"/>
      <c r="B4063" s="90"/>
      <c r="C4063" s="90"/>
      <c r="D4063"/>
    </row>
    <row r="4064" spans="1:4" x14ac:dyDescent="0.2">
      <c r="A4064" s="90"/>
      <c r="B4064" s="90"/>
      <c r="C4064" s="90"/>
      <c r="D4064"/>
    </row>
    <row r="4065" spans="1:4" x14ac:dyDescent="0.2">
      <c r="A4065" s="90"/>
      <c r="B4065" s="90"/>
      <c r="C4065" s="90"/>
      <c r="D4065"/>
    </row>
    <row r="4066" spans="1:4" x14ac:dyDescent="0.2">
      <c r="A4066" s="90"/>
      <c r="B4066" s="90"/>
      <c r="C4066" s="90"/>
      <c r="D4066"/>
    </row>
    <row r="4067" spans="1:4" x14ac:dyDescent="0.2">
      <c r="A4067" s="90"/>
      <c r="B4067" s="90"/>
      <c r="C4067" s="90"/>
      <c r="D4067"/>
    </row>
    <row r="4068" spans="1:4" x14ac:dyDescent="0.2">
      <c r="A4068" s="90"/>
      <c r="B4068" s="90"/>
      <c r="C4068" s="90"/>
      <c r="D4068"/>
    </row>
    <row r="4069" spans="1:4" x14ac:dyDescent="0.2">
      <c r="A4069" s="90"/>
      <c r="B4069" s="90"/>
      <c r="C4069" s="90"/>
      <c r="D4069"/>
    </row>
    <row r="4070" spans="1:4" x14ac:dyDescent="0.2">
      <c r="A4070" s="90"/>
      <c r="B4070" s="90"/>
      <c r="C4070" s="90"/>
      <c r="D4070"/>
    </row>
    <row r="4071" spans="1:4" x14ac:dyDescent="0.2">
      <c r="A4071" s="90"/>
      <c r="B4071" s="90"/>
      <c r="C4071" s="90"/>
      <c r="D4071"/>
    </row>
    <row r="4072" spans="1:4" x14ac:dyDescent="0.2">
      <c r="A4072" s="90"/>
      <c r="B4072" s="90"/>
      <c r="C4072" s="90"/>
      <c r="D4072"/>
    </row>
    <row r="4073" spans="1:4" x14ac:dyDescent="0.2">
      <c r="A4073" s="90"/>
      <c r="B4073" s="90"/>
      <c r="C4073" s="90"/>
      <c r="D4073"/>
    </row>
    <row r="4074" spans="1:4" x14ac:dyDescent="0.2">
      <c r="A4074" s="90"/>
      <c r="B4074" s="90"/>
      <c r="C4074" s="90"/>
      <c r="D4074"/>
    </row>
    <row r="4075" spans="1:4" x14ac:dyDescent="0.2">
      <c r="A4075" s="90"/>
      <c r="B4075" s="90"/>
      <c r="C4075" s="90"/>
      <c r="D4075"/>
    </row>
    <row r="4076" spans="1:4" x14ac:dyDescent="0.2">
      <c r="A4076" s="90"/>
      <c r="B4076" s="90"/>
      <c r="C4076" s="90"/>
      <c r="D4076"/>
    </row>
    <row r="4077" spans="1:4" x14ac:dyDescent="0.2">
      <c r="A4077" s="90"/>
      <c r="B4077" s="90"/>
      <c r="C4077" s="90"/>
      <c r="D4077"/>
    </row>
    <row r="4078" spans="1:4" x14ac:dyDescent="0.2">
      <c r="A4078" s="90"/>
      <c r="B4078" s="90"/>
      <c r="C4078" s="90"/>
      <c r="D4078"/>
    </row>
    <row r="4079" spans="1:4" x14ac:dyDescent="0.2">
      <c r="A4079" s="90"/>
      <c r="B4079" s="90"/>
      <c r="C4079" s="90"/>
      <c r="D4079"/>
    </row>
    <row r="4080" spans="1:4" x14ac:dyDescent="0.2">
      <c r="A4080" s="90"/>
      <c r="B4080" s="90"/>
      <c r="C4080" s="90"/>
      <c r="D4080"/>
    </row>
    <row r="4081" spans="1:4" x14ac:dyDescent="0.2">
      <c r="A4081" s="90"/>
      <c r="B4081" s="90"/>
      <c r="C4081" s="90"/>
      <c r="D4081"/>
    </row>
    <row r="4082" spans="1:4" x14ac:dyDescent="0.2">
      <c r="A4082" s="90"/>
      <c r="B4082" s="90"/>
      <c r="C4082" s="90"/>
      <c r="D4082"/>
    </row>
    <row r="4083" spans="1:4" x14ac:dyDescent="0.2">
      <c r="A4083" s="90"/>
      <c r="B4083" s="90"/>
      <c r="C4083" s="90"/>
      <c r="D4083"/>
    </row>
    <row r="4084" spans="1:4" x14ac:dyDescent="0.2">
      <c r="A4084" s="90"/>
      <c r="B4084" s="90"/>
      <c r="C4084" s="90"/>
      <c r="D4084"/>
    </row>
    <row r="4085" spans="1:4" x14ac:dyDescent="0.2">
      <c r="A4085" s="90"/>
      <c r="B4085" s="90"/>
      <c r="C4085" s="90"/>
      <c r="D4085"/>
    </row>
    <row r="4086" spans="1:4" x14ac:dyDescent="0.2">
      <c r="A4086" s="90"/>
      <c r="B4086" s="90"/>
      <c r="C4086" s="90"/>
      <c r="D4086"/>
    </row>
    <row r="4087" spans="1:4" x14ac:dyDescent="0.2">
      <c r="A4087" s="90"/>
      <c r="B4087" s="90"/>
      <c r="C4087" s="90"/>
      <c r="D4087"/>
    </row>
    <row r="4088" spans="1:4" x14ac:dyDescent="0.2">
      <c r="A4088" s="90"/>
      <c r="B4088" s="90"/>
      <c r="C4088" s="90"/>
      <c r="D4088"/>
    </row>
    <row r="4089" spans="1:4" x14ac:dyDescent="0.2">
      <c r="A4089" s="90"/>
      <c r="B4089" s="90"/>
      <c r="C4089" s="90"/>
      <c r="D4089"/>
    </row>
    <row r="4090" spans="1:4" x14ac:dyDescent="0.2">
      <c r="A4090" s="90"/>
      <c r="B4090" s="90"/>
      <c r="C4090" s="90"/>
      <c r="D4090"/>
    </row>
    <row r="4091" spans="1:4" x14ac:dyDescent="0.2">
      <c r="A4091" s="90"/>
      <c r="B4091" s="90"/>
      <c r="C4091" s="90"/>
      <c r="D4091"/>
    </row>
    <row r="4092" spans="1:4" x14ac:dyDescent="0.2">
      <c r="A4092" s="90"/>
      <c r="B4092" s="90"/>
      <c r="C4092" s="90"/>
      <c r="D4092"/>
    </row>
    <row r="4093" spans="1:4" x14ac:dyDescent="0.2">
      <c r="A4093" s="90"/>
      <c r="B4093" s="90"/>
      <c r="C4093" s="90"/>
      <c r="D4093"/>
    </row>
    <row r="4094" spans="1:4" x14ac:dyDescent="0.2">
      <c r="A4094" s="90"/>
      <c r="B4094" s="90"/>
      <c r="C4094" s="90"/>
      <c r="D4094"/>
    </row>
    <row r="4095" spans="1:4" x14ac:dyDescent="0.2">
      <c r="A4095" s="90"/>
      <c r="B4095" s="90"/>
      <c r="C4095" s="90"/>
      <c r="D4095"/>
    </row>
    <row r="4096" spans="1:4" x14ac:dyDescent="0.2">
      <c r="A4096" s="90"/>
      <c r="B4096" s="90"/>
      <c r="C4096" s="90"/>
      <c r="D4096"/>
    </row>
    <row r="4097" spans="1:4" x14ac:dyDescent="0.2">
      <c r="A4097" s="90"/>
      <c r="B4097" s="90"/>
      <c r="C4097" s="90"/>
      <c r="D4097"/>
    </row>
    <row r="4098" spans="1:4" x14ac:dyDescent="0.2">
      <c r="A4098" s="90"/>
      <c r="B4098" s="90"/>
      <c r="C4098" s="90"/>
      <c r="D4098"/>
    </row>
    <row r="4099" spans="1:4" x14ac:dyDescent="0.2">
      <c r="A4099" s="90"/>
      <c r="B4099" s="90"/>
      <c r="C4099" s="90"/>
      <c r="D4099"/>
    </row>
    <row r="4100" spans="1:4" x14ac:dyDescent="0.2">
      <c r="A4100" s="90"/>
      <c r="B4100" s="90"/>
      <c r="C4100" s="90"/>
      <c r="D4100"/>
    </row>
    <row r="4101" spans="1:4" x14ac:dyDescent="0.2">
      <c r="A4101" s="90"/>
      <c r="B4101" s="90"/>
      <c r="C4101" s="90"/>
      <c r="D4101"/>
    </row>
    <row r="4102" spans="1:4" x14ac:dyDescent="0.2">
      <c r="A4102" s="90"/>
      <c r="B4102" s="90"/>
      <c r="C4102" s="90"/>
      <c r="D4102"/>
    </row>
    <row r="4103" spans="1:4" x14ac:dyDescent="0.2">
      <c r="A4103" s="90"/>
      <c r="B4103" s="90"/>
      <c r="C4103" s="90"/>
      <c r="D4103"/>
    </row>
    <row r="4104" spans="1:4" x14ac:dyDescent="0.2">
      <c r="A4104" s="90"/>
      <c r="B4104" s="90"/>
      <c r="C4104" s="90"/>
      <c r="D4104"/>
    </row>
    <row r="4105" spans="1:4" x14ac:dyDescent="0.2">
      <c r="A4105" s="90"/>
      <c r="B4105" s="90"/>
      <c r="C4105" s="90"/>
      <c r="D4105"/>
    </row>
    <row r="4106" spans="1:4" x14ac:dyDescent="0.2">
      <c r="A4106" s="90"/>
      <c r="B4106" s="90"/>
      <c r="C4106" s="90"/>
      <c r="D4106"/>
    </row>
    <row r="4107" spans="1:4" x14ac:dyDescent="0.2">
      <c r="A4107" s="90"/>
      <c r="B4107" s="90"/>
      <c r="C4107" s="90"/>
      <c r="D4107"/>
    </row>
    <row r="4108" spans="1:4" x14ac:dyDescent="0.2">
      <c r="A4108" s="90"/>
      <c r="B4108" s="90"/>
      <c r="C4108" s="90"/>
      <c r="D4108"/>
    </row>
    <row r="4109" spans="1:4" x14ac:dyDescent="0.2">
      <c r="A4109" s="90"/>
      <c r="B4109" s="90"/>
      <c r="C4109" s="90"/>
      <c r="D4109"/>
    </row>
    <row r="4110" spans="1:4" x14ac:dyDescent="0.2">
      <c r="A4110" s="90"/>
      <c r="B4110" s="90"/>
      <c r="C4110" s="90"/>
      <c r="D4110"/>
    </row>
    <row r="4111" spans="1:4" x14ac:dyDescent="0.2">
      <c r="A4111" s="90"/>
      <c r="B4111" s="90"/>
      <c r="C4111" s="90"/>
      <c r="D4111"/>
    </row>
    <row r="4112" spans="1:4" x14ac:dyDescent="0.2">
      <c r="A4112" s="90"/>
      <c r="B4112" s="90"/>
      <c r="C4112" s="90"/>
      <c r="D4112"/>
    </row>
    <row r="4113" spans="1:4" x14ac:dyDescent="0.2">
      <c r="A4113" s="90"/>
      <c r="B4113" s="90"/>
      <c r="C4113" s="90"/>
      <c r="D4113"/>
    </row>
    <row r="4114" spans="1:4" x14ac:dyDescent="0.2">
      <c r="A4114" s="90"/>
      <c r="B4114" s="90"/>
      <c r="C4114" s="90"/>
      <c r="D4114"/>
    </row>
    <row r="4115" spans="1:4" x14ac:dyDescent="0.2">
      <c r="A4115" s="90"/>
      <c r="B4115" s="90"/>
      <c r="C4115" s="90"/>
      <c r="D4115"/>
    </row>
    <row r="4116" spans="1:4" x14ac:dyDescent="0.2">
      <c r="A4116" s="90"/>
      <c r="B4116" s="90"/>
      <c r="C4116" s="90"/>
      <c r="D4116"/>
    </row>
    <row r="4117" spans="1:4" x14ac:dyDescent="0.2">
      <c r="A4117" s="90"/>
      <c r="B4117" s="90"/>
      <c r="C4117" s="90"/>
      <c r="D4117"/>
    </row>
    <row r="4118" spans="1:4" x14ac:dyDescent="0.2">
      <c r="A4118" s="90"/>
      <c r="B4118" s="90"/>
      <c r="C4118" s="90"/>
      <c r="D4118"/>
    </row>
    <row r="4119" spans="1:4" x14ac:dyDescent="0.2">
      <c r="A4119" s="90"/>
      <c r="B4119" s="90"/>
      <c r="C4119" s="90"/>
      <c r="D4119"/>
    </row>
    <row r="4120" spans="1:4" x14ac:dyDescent="0.2">
      <c r="A4120" s="90"/>
      <c r="B4120" s="90"/>
      <c r="C4120" s="90"/>
      <c r="D4120"/>
    </row>
    <row r="4121" spans="1:4" x14ac:dyDescent="0.2">
      <c r="A4121" s="90"/>
      <c r="B4121" s="90"/>
      <c r="C4121" s="90"/>
      <c r="D4121"/>
    </row>
    <row r="4122" spans="1:4" x14ac:dyDescent="0.2">
      <c r="A4122" s="90"/>
      <c r="B4122" s="90"/>
      <c r="C4122" s="90"/>
      <c r="D4122"/>
    </row>
    <row r="4123" spans="1:4" x14ac:dyDescent="0.2">
      <c r="A4123" s="90"/>
      <c r="B4123" s="90"/>
      <c r="C4123" s="90"/>
      <c r="D4123"/>
    </row>
    <row r="4124" spans="1:4" x14ac:dyDescent="0.2">
      <c r="A4124" s="90"/>
      <c r="B4124" s="90"/>
      <c r="C4124" s="90"/>
      <c r="D4124"/>
    </row>
    <row r="4125" spans="1:4" x14ac:dyDescent="0.2">
      <c r="A4125" s="90"/>
      <c r="B4125" s="90"/>
      <c r="C4125" s="90"/>
      <c r="D4125"/>
    </row>
    <row r="4126" spans="1:4" x14ac:dyDescent="0.2">
      <c r="A4126" s="90"/>
      <c r="B4126" s="90"/>
      <c r="C4126" s="90"/>
      <c r="D4126"/>
    </row>
    <row r="4127" spans="1:4" x14ac:dyDescent="0.2">
      <c r="A4127" s="90"/>
      <c r="B4127" s="90"/>
      <c r="C4127" s="90"/>
      <c r="D4127"/>
    </row>
    <row r="4128" spans="1:4" x14ac:dyDescent="0.2">
      <c r="A4128" s="90"/>
      <c r="B4128" s="90"/>
      <c r="C4128" s="90"/>
      <c r="D4128"/>
    </row>
    <row r="4129" spans="1:4" x14ac:dyDescent="0.2">
      <c r="A4129" s="90"/>
      <c r="B4129" s="90"/>
      <c r="C4129" s="90"/>
      <c r="D4129"/>
    </row>
    <row r="4130" spans="1:4" x14ac:dyDescent="0.2">
      <c r="A4130" s="90"/>
      <c r="B4130" s="90"/>
      <c r="C4130" s="90"/>
      <c r="D4130"/>
    </row>
    <row r="4131" spans="1:4" x14ac:dyDescent="0.2">
      <c r="A4131" s="90"/>
      <c r="B4131" s="90"/>
      <c r="C4131" s="90"/>
      <c r="D4131"/>
    </row>
    <row r="4132" spans="1:4" x14ac:dyDescent="0.2">
      <c r="A4132" s="90"/>
      <c r="B4132" s="90"/>
      <c r="C4132" s="90"/>
      <c r="D4132"/>
    </row>
    <row r="4133" spans="1:4" x14ac:dyDescent="0.2">
      <c r="A4133" s="90"/>
      <c r="B4133" s="90"/>
      <c r="C4133" s="90"/>
      <c r="D4133"/>
    </row>
    <row r="4134" spans="1:4" x14ac:dyDescent="0.2">
      <c r="A4134" s="90"/>
      <c r="B4134" s="90"/>
      <c r="C4134" s="90"/>
      <c r="D4134"/>
    </row>
    <row r="4135" spans="1:4" x14ac:dyDescent="0.2">
      <c r="A4135" s="90"/>
      <c r="B4135" s="90"/>
      <c r="C4135" s="90"/>
      <c r="D4135"/>
    </row>
    <row r="4136" spans="1:4" x14ac:dyDescent="0.2">
      <c r="A4136" s="90"/>
      <c r="B4136" s="90"/>
      <c r="C4136" s="90"/>
      <c r="D4136"/>
    </row>
    <row r="4137" spans="1:4" x14ac:dyDescent="0.2">
      <c r="A4137" s="90"/>
      <c r="B4137" s="90"/>
      <c r="C4137" s="90"/>
      <c r="D4137"/>
    </row>
    <row r="4138" spans="1:4" x14ac:dyDescent="0.2">
      <c r="A4138" s="90"/>
      <c r="B4138" s="90"/>
      <c r="C4138" s="90"/>
      <c r="D4138"/>
    </row>
    <row r="4139" spans="1:4" x14ac:dyDescent="0.2">
      <c r="A4139" s="90"/>
      <c r="B4139" s="90"/>
      <c r="C4139" s="90"/>
      <c r="D4139"/>
    </row>
    <row r="4140" spans="1:4" x14ac:dyDescent="0.2">
      <c r="A4140" s="90"/>
      <c r="B4140" s="90"/>
      <c r="C4140" s="90"/>
      <c r="D4140"/>
    </row>
    <row r="4141" spans="1:4" x14ac:dyDescent="0.2">
      <c r="A4141" s="90"/>
      <c r="B4141" s="90"/>
      <c r="C4141" s="90"/>
      <c r="D4141"/>
    </row>
    <row r="4142" spans="1:4" x14ac:dyDescent="0.2">
      <c r="A4142" s="90"/>
      <c r="B4142" s="90"/>
      <c r="C4142" s="90"/>
      <c r="D4142"/>
    </row>
    <row r="4143" spans="1:4" x14ac:dyDescent="0.2">
      <c r="A4143" s="90"/>
      <c r="B4143" s="90"/>
      <c r="C4143" s="90"/>
      <c r="D4143"/>
    </row>
    <row r="4144" spans="1:4" x14ac:dyDescent="0.2">
      <c r="A4144" s="90"/>
      <c r="B4144" s="90"/>
      <c r="C4144" s="90"/>
      <c r="D4144"/>
    </row>
    <row r="4145" spans="1:4" x14ac:dyDescent="0.2">
      <c r="A4145" s="90"/>
      <c r="B4145" s="90"/>
      <c r="C4145" s="90"/>
      <c r="D4145"/>
    </row>
    <row r="4146" spans="1:4" x14ac:dyDescent="0.2">
      <c r="A4146" s="90"/>
      <c r="B4146" s="90"/>
      <c r="C4146" s="90"/>
      <c r="D4146"/>
    </row>
    <row r="4147" spans="1:4" x14ac:dyDescent="0.2">
      <c r="A4147" s="90"/>
      <c r="B4147" s="90"/>
      <c r="C4147" s="90"/>
      <c r="D4147"/>
    </row>
    <row r="4148" spans="1:4" x14ac:dyDescent="0.2">
      <c r="A4148" s="90"/>
      <c r="B4148" s="90"/>
      <c r="C4148" s="90"/>
      <c r="D4148"/>
    </row>
    <row r="4149" spans="1:4" x14ac:dyDescent="0.2">
      <c r="A4149" s="90"/>
      <c r="B4149" s="90"/>
      <c r="C4149" s="90"/>
      <c r="D4149"/>
    </row>
    <row r="4150" spans="1:4" x14ac:dyDescent="0.2">
      <c r="A4150" s="90"/>
      <c r="B4150" s="90"/>
      <c r="C4150" s="90"/>
      <c r="D4150"/>
    </row>
    <row r="4151" spans="1:4" x14ac:dyDescent="0.2">
      <c r="A4151" s="90"/>
      <c r="B4151" s="90"/>
      <c r="C4151" s="90"/>
      <c r="D4151"/>
    </row>
    <row r="4152" spans="1:4" x14ac:dyDescent="0.2">
      <c r="A4152" s="90"/>
      <c r="B4152" s="90"/>
      <c r="C4152" s="90"/>
      <c r="D4152"/>
    </row>
    <row r="4153" spans="1:4" x14ac:dyDescent="0.2">
      <c r="A4153" s="90"/>
      <c r="B4153" s="90"/>
      <c r="C4153" s="90"/>
      <c r="D4153"/>
    </row>
    <row r="4154" spans="1:4" x14ac:dyDescent="0.2">
      <c r="A4154" s="90"/>
      <c r="B4154" s="90"/>
      <c r="C4154" s="90"/>
      <c r="D4154"/>
    </row>
    <row r="4155" spans="1:4" x14ac:dyDescent="0.2">
      <c r="A4155" s="90"/>
      <c r="B4155" s="90"/>
      <c r="C4155" s="90"/>
      <c r="D4155"/>
    </row>
    <row r="4156" spans="1:4" x14ac:dyDescent="0.2">
      <c r="A4156" s="90"/>
      <c r="B4156" s="90"/>
      <c r="C4156" s="90"/>
      <c r="D4156"/>
    </row>
    <row r="4157" spans="1:4" x14ac:dyDescent="0.2">
      <c r="A4157" s="90"/>
      <c r="B4157" s="90"/>
      <c r="C4157" s="90"/>
      <c r="D4157"/>
    </row>
    <row r="4158" spans="1:4" x14ac:dyDescent="0.2">
      <c r="A4158" s="90"/>
      <c r="B4158" s="90"/>
      <c r="C4158" s="90"/>
      <c r="D4158"/>
    </row>
    <row r="4159" spans="1:4" x14ac:dyDescent="0.2">
      <c r="A4159" s="90"/>
      <c r="B4159" s="90"/>
      <c r="C4159" s="90"/>
      <c r="D4159"/>
    </row>
    <row r="4160" spans="1:4" x14ac:dyDescent="0.2">
      <c r="A4160" s="90"/>
      <c r="B4160" s="90"/>
      <c r="C4160" s="90"/>
      <c r="D4160"/>
    </row>
    <row r="4161" spans="1:4" x14ac:dyDescent="0.2">
      <c r="A4161" s="90"/>
      <c r="B4161" s="90"/>
      <c r="C4161" s="90"/>
      <c r="D4161"/>
    </row>
    <row r="4162" spans="1:4" x14ac:dyDescent="0.2">
      <c r="A4162" s="90"/>
      <c r="B4162" s="90"/>
      <c r="C4162" s="90"/>
      <c r="D4162"/>
    </row>
    <row r="4163" spans="1:4" x14ac:dyDescent="0.2">
      <c r="A4163" s="90"/>
      <c r="B4163" s="90"/>
      <c r="C4163" s="90"/>
      <c r="D4163"/>
    </row>
    <row r="4164" spans="1:4" x14ac:dyDescent="0.2">
      <c r="A4164" s="90"/>
      <c r="B4164" s="90"/>
      <c r="C4164" s="90"/>
      <c r="D4164"/>
    </row>
    <row r="4165" spans="1:4" x14ac:dyDescent="0.2">
      <c r="A4165" s="90"/>
      <c r="B4165" s="90"/>
      <c r="C4165" s="90"/>
      <c r="D4165"/>
    </row>
    <row r="4166" spans="1:4" x14ac:dyDescent="0.2">
      <c r="A4166" s="90"/>
      <c r="B4166" s="90"/>
      <c r="C4166" s="90"/>
      <c r="D4166"/>
    </row>
    <row r="4167" spans="1:4" x14ac:dyDescent="0.2">
      <c r="A4167" s="90"/>
      <c r="B4167" s="90"/>
      <c r="C4167" s="90"/>
      <c r="D4167"/>
    </row>
    <row r="4168" spans="1:4" x14ac:dyDescent="0.2">
      <c r="A4168" s="90"/>
      <c r="B4168" s="90"/>
      <c r="C4168" s="90"/>
      <c r="D4168"/>
    </row>
    <row r="4169" spans="1:4" x14ac:dyDescent="0.2">
      <c r="A4169" s="90"/>
      <c r="B4169" s="90"/>
      <c r="C4169" s="90"/>
      <c r="D4169"/>
    </row>
    <row r="4170" spans="1:4" x14ac:dyDescent="0.2">
      <c r="A4170" s="90"/>
      <c r="B4170" s="90"/>
      <c r="C4170" s="90"/>
      <c r="D4170"/>
    </row>
    <row r="4171" spans="1:4" x14ac:dyDescent="0.2">
      <c r="A4171" s="90"/>
      <c r="B4171" s="90"/>
      <c r="C4171" s="90"/>
      <c r="D4171"/>
    </row>
    <row r="4172" spans="1:4" x14ac:dyDescent="0.2">
      <c r="A4172" s="90"/>
      <c r="B4172" s="90"/>
      <c r="C4172" s="90"/>
      <c r="D4172"/>
    </row>
    <row r="4173" spans="1:4" x14ac:dyDescent="0.2">
      <c r="A4173" s="90"/>
      <c r="B4173" s="90"/>
      <c r="C4173" s="90"/>
      <c r="D4173"/>
    </row>
    <row r="4174" spans="1:4" x14ac:dyDescent="0.2">
      <c r="A4174" s="90"/>
      <c r="B4174" s="90"/>
      <c r="C4174" s="90"/>
      <c r="D4174"/>
    </row>
    <row r="4175" spans="1:4" x14ac:dyDescent="0.2">
      <c r="A4175" s="90"/>
      <c r="B4175" s="90"/>
      <c r="C4175" s="90"/>
      <c r="D4175"/>
    </row>
    <row r="4176" spans="1:4" x14ac:dyDescent="0.2">
      <c r="A4176" s="90"/>
      <c r="B4176" s="90"/>
      <c r="C4176" s="90"/>
      <c r="D4176"/>
    </row>
    <row r="4177" spans="1:4" x14ac:dyDescent="0.2">
      <c r="A4177" s="90"/>
      <c r="B4177" s="90"/>
      <c r="C4177" s="90"/>
      <c r="D4177"/>
    </row>
    <row r="4178" spans="1:4" x14ac:dyDescent="0.2">
      <c r="A4178" s="90"/>
      <c r="B4178" s="90"/>
      <c r="C4178" s="90"/>
      <c r="D4178"/>
    </row>
    <row r="4179" spans="1:4" x14ac:dyDescent="0.2">
      <c r="A4179" s="90"/>
      <c r="B4179" s="90"/>
      <c r="C4179" s="90"/>
      <c r="D4179"/>
    </row>
    <row r="4180" spans="1:4" x14ac:dyDescent="0.2">
      <c r="A4180" s="90"/>
      <c r="B4180" s="90"/>
      <c r="C4180" s="90"/>
      <c r="D4180"/>
    </row>
    <row r="4181" spans="1:4" x14ac:dyDescent="0.2">
      <c r="A4181" s="90"/>
      <c r="B4181" s="90"/>
      <c r="C4181" s="90"/>
      <c r="D4181"/>
    </row>
    <row r="4182" spans="1:4" x14ac:dyDescent="0.2">
      <c r="A4182" s="90"/>
      <c r="B4182" s="90"/>
      <c r="C4182" s="90"/>
      <c r="D4182"/>
    </row>
    <row r="4183" spans="1:4" x14ac:dyDescent="0.2">
      <c r="A4183" s="90"/>
      <c r="B4183" s="90"/>
      <c r="C4183" s="90"/>
      <c r="D4183"/>
    </row>
    <row r="4184" spans="1:4" x14ac:dyDescent="0.2">
      <c r="A4184" s="90"/>
      <c r="B4184" s="90"/>
      <c r="C4184" s="90"/>
      <c r="D4184"/>
    </row>
    <row r="4185" spans="1:4" x14ac:dyDescent="0.2">
      <c r="A4185" s="90"/>
      <c r="B4185" s="90"/>
      <c r="C4185" s="90"/>
      <c r="D4185"/>
    </row>
    <row r="4186" spans="1:4" x14ac:dyDescent="0.2">
      <c r="A4186" s="90"/>
      <c r="B4186" s="90"/>
      <c r="C4186" s="90"/>
      <c r="D4186"/>
    </row>
    <row r="4187" spans="1:4" x14ac:dyDescent="0.2">
      <c r="A4187" s="90"/>
      <c r="B4187" s="90"/>
      <c r="C4187" s="90"/>
      <c r="D4187"/>
    </row>
    <row r="4188" spans="1:4" x14ac:dyDescent="0.2">
      <c r="A4188" s="90"/>
      <c r="B4188" s="90"/>
      <c r="C4188" s="90"/>
      <c r="D4188"/>
    </row>
    <row r="4189" spans="1:4" x14ac:dyDescent="0.2">
      <c r="A4189" s="90"/>
      <c r="B4189" s="90"/>
      <c r="C4189" s="90"/>
      <c r="D4189"/>
    </row>
    <row r="4190" spans="1:4" x14ac:dyDescent="0.2">
      <c r="A4190" s="90"/>
      <c r="B4190" s="90"/>
      <c r="C4190" s="90"/>
      <c r="D4190"/>
    </row>
    <row r="4191" spans="1:4" x14ac:dyDescent="0.2">
      <c r="A4191" s="90"/>
      <c r="B4191" s="90"/>
      <c r="C4191" s="90"/>
      <c r="D4191"/>
    </row>
    <row r="4192" spans="1:4" x14ac:dyDescent="0.2">
      <c r="A4192" s="90"/>
      <c r="B4192" s="90"/>
      <c r="C4192" s="90"/>
      <c r="D4192"/>
    </row>
    <row r="4193" spans="1:4" x14ac:dyDescent="0.2">
      <c r="A4193" s="90"/>
      <c r="B4193" s="90"/>
      <c r="C4193" s="90"/>
      <c r="D4193"/>
    </row>
    <row r="4194" spans="1:4" x14ac:dyDescent="0.2">
      <c r="A4194" s="90"/>
      <c r="B4194" s="90"/>
      <c r="C4194" s="90"/>
      <c r="D4194"/>
    </row>
    <row r="4195" spans="1:4" x14ac:dyDescent="0.2">
      <c r="A4195" s="90"/>
      <c r="B4195" s="90"/>
      <c r="C4195" s="90"/>
      <c r="D4195"/>
    </row>
    <row r="4196" spans="1:4" x14ac:dyDescent="0.2">
      <c r="A4196" s="90"/>
      <c r="B4196" s="90"/>
      <c r="C4196" s="90"/>
      <c r="D4196"/>
    </row>
    <row r="4197" spans="1:4" x14ac:dyDescent="0.2">
      <c r="A4197" s="90"/>
      <c r="B4197" s="90"/>
      <c r="C4197" s="90"/>
      <c r="D4197"/>
    </row>
    <row r="4198" spans="1:4" x14ac:dyDescent="0.2">
      <c r="A4198" s="90"/>
      <c r="B4198" s="90"/>
      <c r="C4198" s="90"/>
      <c r="D4198"/>
    </row>
    <row r="4199" spans="1:4" x14ac:dyDescent="0.2">
      <c r="A4199" s="90"/>
      <c r="B4199" s="90"/>
      <c r="C4199" s="90"/>
      <c r="D4199"/>
    </row>
    <row r="4200" spans="1:4" x14ac:dyDescent="0.2">
      <c r="A4200" s="90"/>
      <c r="B4200" s="90"/>
      <c r="C4200" s="90"/>
      <c r="D4200"/>
    </row>
    <row r="4201" spans="1:4" x14ac:dyDescent="0.2">
      <c r="A4201" s="90"/>
      <c r="B4201" s="90"/>
      <c r="C4201" s="90"/>
      <c r="D4201"/>
    </row>
    <row r="4202" spans="1:4" x14ac:dyDescent="0.2">
      <c r="A4202" s="90"/>
      <c r="B4202" s="90"/>
      <c r="C4202" s="90"/>
      <c r="D4202"/>
    </row>
    <row r="4203" spans="1:4" x14ac:dyDescent="0.2">
      <c r="A4203" s="90"/>
      <c r="B4203" s="90"/>
      <c r="C4203" s="90"/>
      <c r="D4203"/>
    </row>
    <row r="4204" spans="1:4" x14ac:dyDescent="0.2">
      <c r="A4204" s="90"/>
      <c r="B4204" s="90"/>
      <c r="C4204" s="90"/>
      <c r="D4204"/>
    </row>
    <row r="4205" spans="1:4" x14ac:dyDescent="0.2">
      <c r="A4205" s="90"/>
      <c r="B4205" s="90"/>
      <c r="C4205" s="90"/>
      <c r="D4205"/>
    </row>
    <row r="4206" spans="1:4" x14ac:dyDescent="0.2">
      <c r="A4206" s="90"/>
      <c r="B4206" s="90"/>
      <c r="C4206" s="90"/>
      <c r="D4206"/>
    </row>
    <row r="4207" spans="1:4" x14ac:dyDescent="0.2">
      <c r="A4207" s="90"/>
      <c r="B4207" s="90"/>
      <c r="C4207" s="90"/>
      <c r="D4207"/>
    </row>
    <row r="4208" spans="1:4" x14ac:dyDescent="0.2">
      <c r="A4208" s="90"/>
      <c r="B4208" s="90"/>
      <c r="C4208" s="90"/>
      <c r="D4208"/>
    </row>
    <row r="4209" spans="1:4" x14ac:dyDescent="0.2">
      <c r="A4209" s="90"/>
      <c r="B4209" s="90"/>
      <c r="C4209" s="90"/>
      <c r="D4209"/>
    </row>
    <row r="4210" spans="1:4" x14ac:dyDescent="0.2">
      <c r="A4210" s="90"/>
      <c r="B4210" s="90"/>
      <c r="C4210" s="90"/>
      <c r="D4210"/>
    </row>
    <row r="4211" spans="1:4" x14ac:dyDescent="0.2">
      <c r="A4211" s="90"/>
      <c r="B4211" s="90"/>
      <c r="C4211" s="90"/>
      <c r="D4211"/>
    </row>
    <row r="4212" spans="1:4" x14ac:dyDescent="0.2">
      <c r="A4212" s="90"/>
      <c r="B4212" s="90"/>
      <c r="C4212" s="90"/>
      <c r="D4212"/>
    </row>
    <row r="4213" spans="1:4" x14ac:dyDescent="0.2">
      <c r="A4213" s="90"/>
      <c r="B4213" s="90"/>
      <c r="C4213" s="90"/>
      <c r="D4213"/>
    </row>
    <row r="4214" spans="1:4" x14ac:dyDescent="0.2">
      <c r="A4214" s="90"/>
      <c r="B4214" s="90"/>
      <c r="C4214" s="90"/>
      <c r="D4214"/>
    </row>
    <row r="4215" spans="1:4" x14ac:dyDescent="0.2">
      <c r="A4215" s="90"/>
      <c r="B4215" s="90"/>
      <c r="C4215" s="90"/>
      <c r="D4215"/>
    </row>
    <row r="4216" spans="1:4" x14ac:dyDescent="0.2">
      <c r="A4216" s="90"/>
      <c r="B4216" s="90"/>
      <c r="C4216" s="90"/>
      <c r="D4216"/>
    </row>
    <row r="4217" spans="1:4" x14ac:dyDescent="0.2">
      <c r="A4217" s="90"/>
      <c r="B4217" s="90"/>
      <c r="C4217" s="90"/>
      <c r="D4217"/>
    </row>
    <row r="4218" spans="1:4" x14ac:dyDescent="0.2">
      <c r="A4218" s="90"/>
      <c r="B4218" s="90"/>
      <c r="C4218" s="90"/>
      <c r="D4218"/>
    </row>
    <row r="4219" spans="1:4" x14ac:dyDescent="0.2">
      <c r="A4219" s="90"/>
      <c r="B4219" s="90"/>
      <c r="C4219" s="90"/>
      <c r="D4219"/>
    </row>
    <row r="4220" spans="1:4" x14ac:dyDescent="0.2">
      <c r="A4220" s="90"/>
      <c r="B4220" s="90"/>
      <c r="C4220" s="90"/>
      <c r="D4220"/>
    </row>
    <row r="4221" spans="1:4" x14ac:dyDescent="0.2">
      <c r="A4221" s="90"/>
      <c r="B4221" s="90"/>
      <c r="C4221" s="90"/>
      <c r="D4221"/>
    </row>
    <row r="4222" spans="1:4" x14ac:dyDescent="0.2">
      <c r="A4222" s="90"/>
      <c r="B4222" s="90"/>
      <c r="C4222" s="90"/>
      <c r="D4222"/>
    </row>
    <row r="4223" spans="1:4" x14ac:dyDescent="0.2">
      <c r="A4223" s="90"/>
      <c r="B4223" s="90"/>
      <c r="C4223" s="90"/>
      <c r="D4223"/>
    </row>
    <row r="4224" spans="1:4" x14ac:dyDescent="0.2">
      <c r="A4224" s="90"/>
      <c r="B4224" s="90"/>
      <c r="C4224" s="90"/>
      <c r="D4224"/>
    </row>
    <row r="4225" spans="1:4" x14ac:dyDescent="0.2">
      <c r="A4225" s="90"/>
      <c r="B4225" s="90"/>
      <c r="C4225" s="90"/>
      <c r="D4225"/>
    </row>
    <row r="4226" spans="1:4" x14ac:dyDescent="0.2">
      <c r="A4226" s="90"/>
      <c r="B4226" s="90"/>
      <c r="C4226" s="90"/>
      <c r="D4226"/>
    </row>
    <row r="4227" spans="1:4" x14ac:dyDescent="0.2">
      <c r="A4227" s="90"/>
      <c r="B4227" s="90"/>
      <c r="C4227" s="90"/>
      <c r="D4227"/>
    </row>
    <row r="4228" spans="1:4" x14ac:dyDescent="0.2">
      <c r="A4228" s="90"/>
      <c r="B4228" s="90"/>
      <c r="C4228" s="90"/>
      <c r="D4228"/>
    </row>
    <row r="4229" spans="1:4" x14ac:dyDescent="0.2">
      <c r="A4229" s="90"/>
      <c r="B4229" s="90"/>
      <c r="C4229" s="90"/>
      <c r="D4229"/>
    </row>
    <row r="4230" spans="1:4" x14ac:dyDescent="0.2">
      <c r="A4230" s="90"/>
      <c r="B4230" s="90"/>
      <c r="C4230" s="90"/>
      <c r="D4230"/>
    </row>
    <row r="4231" spans="1:4" x14ac:dyDescent="0.2">
      <c r="A4231" s="90"/>
      <c r="B4231" s="90"/>
      <c r="C4231" s="90"/>
      <c r="D4231"/>
    </row>
    <row r="4232" spans="1:4" x14ac:dyDescent="0.2">
      <c r="A4232" s="90"/>
      <c r="B4232" s="90"/>
      <c r="C4232" s="90"/>
      <c r="D4232"/>
    </row>
    <row r="4233" spans="1:4" x14ac:dyDescent="0.2">
      <c r="A4233" s="90"/>
      <c r="B4233" s="90"/>
      <c r="C4233" s="90"/>
      <c r="D4233"/>
    </row>
    <row r="4234" spans="1:4" x14ac:dyDescent="0.2">
      <c r="A4234" s="90"/>
      <c r="B4234" s="90"/>
      <c r="C4234" s="90"/>
      <c r="D4234"/>
    </row>
    <row r="4235" spans="1:4" x14ac:dyDescent="0.2">
      <c r="A4235" s="90"/>
      <c r="B4235" s="90"/>
      <c r="C4235" s="90"/>
      <c r="D4235"/>
    </row>
    <row r="4236" spans="1:4" x14ac:dyDescent="0.2">
      <c r="A4236" s="90"/>
      <c r="B4236" s="90"/>
      <c r="C4236" s="90"/>
      <c r="D4236"/>
    </row>
    <row r="4237" spans="1:4" x14ac:dyDescent="0.2">
      <c r="A4237" s="90"/>
      <c r="B4237" s="90"/>
      <c r="C4237" s="90"/>
      <c r="D4237"/>
    </row>
    <row r="4238" spans="1:4" x14ac:dyDescent="0.2">
      <c r="A4238" s="90"/>
      <c r="B4238" s="90"/>
      <c r="C4238" s="90"/>
      <c r="D4238"/>
    </row>
    <row r="4239" spans="1:4" x14ac:dyDescent="0.2">
      <c r="A4239" s="90"/>
      <c r="B4239" s="90"/>
      <c r="C4239" s="90"/>
      <c r="D4239"/>
    </row>
    <row r="4240" spans="1:4" x14ac:dyDescent="0.2">
      <c r="A4240" s="90"/>
      <c r="B4240" s="90"/>
      <c r="C4240" s="90"/>
      <c r="D4240"/>
    </row>
    <row r="4241" spans="1:4" x14ac:dyDescent="0.2">
      <c r="A4241" s="90"/>
      <c r="B4241" s="90"/>
      <c r="C4241" s="90"/>
      <c r="D4241"/>
    </row>
    <row r="4242" spans="1:4" x14ac:dyDescent="0.2">
      <c r="A4242" s="90"/>
      <c r="B4242" s="90"/>
      <c r="C4242" s="90"/>
      <c r="D4242"/>
    </row>
    <row r="4243" spans="1:4" x14ac:dyDescent="0.2">
      <c r="A4243" s="90"/>
      <c r="B4243" s="90"/>
      <c r="C4243" s="90"/>
      <c r="D4243"/>
    </row>
    <row r="4244" spans="1:4" x14ac:dyDescent="0.2">
      <c r="A4244" s="90"/>
      <c r="B4244" s="90"/>
      <c r="C4244" s="90"/>
      <c r="D4244"/>
    </row>
    <row r="4245" spans="1:4" x14ac:dyDescent="0.2">
      <c r="A4245" s="90"/>
      <c r="B4245" s="90"/>
      <c r="C4245" s="90"/>
      <c r="D4245"/>
    </row>
    <row r="4246" spans="1:4" x14ac:dyDescent="0.2">
      <c r="A4246" s="90"/>
      <c r="B4246" s="90"/>
      <c r="C4246" s="90"/>
      <c r="D4246"/>
    </row>
    <row r="4247" spans="1:4" x14ac:dyDescent="0.2">
      <c r="A4247" s="90"/>
      <c r="B4247" s="90"/>
      <c r="C4247" s="90"/>
      <c r="D4247"/>
    </row>
    <row r="4248" spans="1:4" x14ac:dyDescent="0.2">
      <c r="A4248" s="90"/>
      <c r="B4248" s="90"/>
      <c r="C4248" s="90"/>
      <c r="D4248"/>
    </row>
    <row r="4249" spans="1:4" x14ac:dyDescent="0.2">
      <c r="A4249" s="90"/>
      <c r="B4249" s="90"/>
      <c r="C4249" s="90"/>
      <c r="D4249"/>
    </row>
    <row r="4250" spans="1:4" x14ac:dyDescent="0.2">
      <c r="A4250" s="90"/>
      <c r="B4250" s="90"/>
      <c r="C4250" s="90"/>
      <c r="D4250"/>
    </row>
    <row r="4251" spans="1:4" x14ac:dyDescent="0.2">
      <c r="A4251" s="90"/>
      <c r="B4251" s="90"/>
      <c r="C4251" s="90"/>
      <c r="D4251"/>
    </row>
    <row r="4252" spans="1:4" x14ac:dyDescent="0.2">
      <c r="A4252" s="90"/>
      <c r="B4252" s="90"/>
      <c r="C4252" s="90"/>
      <c r="D4252"/>
    </row>
    <row r="4253" spans="1:4" x14ac:dyDescent="0.2">
      <c r="A4253" s="90"/>
      <c r="B4253" s="90"/>
      <c r="C4253" s="90"/>
      <c r="D4253"/>
    </row>
    <row r="4254" spans="1:4" x14ac:dyDescent="0.2">
      <c r="A4254" s="90"/>
      <c r="B4254" s="90"/>
      <c r="C4254" s="90"/>
      <c r="D4254"/>
    </row>
    <row r="4255" spans="1:4" x14ac:dyDescent="0.2">
      <c r="A4255" s="90"/>
      <c r="B4255" s="90"/>
      <c r="C4255" s="90"/>
      <c r="D4255"/>
    </row>
    <row r="4256" spans="1:4" x14ac:dyDescent="0.2">
      <c r="A4256" s="90"/>
      <c r="B4256" s="90"/>
      <c r="C4256" s="90"/>
      <c r="D4256"/>
    </row>
    <row r="4257" spans="1:4" x14ac:dyDescent="0.2">
      <c r="A4257" s="90"/>
      <c r="B4257" s="90"/>
      <c r="C4257" s="90"/>
      <c r="D4257"/>
    </row>
    <row r="4258" spans="1:4" x14ac:dyDescent="0.2">
      <c r="A4258" s="90"/>
      <c r="B4258" s="90"/>
      <c r="C4258" s="90"/>
      <c r="D4258"/>
    </row>
    <row r="4259" spans="1:4" x14ac:dyDescent="0.2">
      <c r="A4259" s="90"/>
      <c r="B4259" s="90"/>
      <c r="C4259" s="90"/>
      <c r="D4259"/>
    </row>
    <row r="4260" spans="1:4" x14ac:dyDescent="0.2">
      <c r="A4260" s="90"/>
      <c r="B4260" s="90"/>
      <c r="C4260" s="90"/>
      <c r="D4260"/>
    </row>
    <row r="4261" spans="1:4" x14ac:dyDescent="0.2">
      <c r="A4261" s="90"/>
      <c r="B4261" s="90"/>
      <c r="C4261" s="90"/>
      <c r="D4261"/>
    </row>
    <row r="4262" spans="1:4" x14ac:dyDescent="0.2">
      <c r="A4262" s="90"/>
      <c r="B4262" s="90"/>
      <c r="C4262" s="90"/>
      <c r="D4262"/>
    </row>
    <row r="4263" spans="1:4" x14ac:dyDescent="0.2">
      <c r="A4263" s="90"/>
      <c r="B4263" s="90"/>
      <c r="C4263" s="90"/>
      <c r="D4263"/>
    </row>
    <row r="4264" spans="1:4" x14ac:dyDescent="0.2">
      <c r="A4264" s="90"/>
      <c r="B4264" s="90"/>
      <c r="C4264" s="90"/>
      <c r="D4264"/>
    </row>
    <row r="4265" spans="1:4" x14ac:dyDescent="0.2">
      <c r="A4265" s="90"/>
      <c r="B4265" s="90"/>
      <c r="C4265" s="90"/>
      <c r="D4265"/>
    </row>
    <row r="4266" spans="1:4" x14ac:dyDescent="0.2">
      <c r="A4266" s="90"/>
      <c r="B4266" s="90"/>
      <c r="C4266" s="90"/>
      <c r="D4266"/>
    </row>
    <row r="4267" spans="1:4" x14ac:dyDescent="0.2">
      <c r="A4267" s="90"/>
      <c r="B4267" s="90"/>
      <c r="C4267" s="90"/>
      <c r="D4267"/>
    </row>
    <row r="4268" spans="1:4" x14ac:dyDescent="0.2">
      <c r="A4268" s="90"/>
      <c r="B4268" s="90"/>
      <c r="C4268" s="90"/>
      <c r="D4268"/>
    </row>
    <row r="4269" spans="1:4" x14ac:dyDescent="0.2">
      <c r="A4269" s="90"/>
      <c r="B4269" s="90"/>
      <c r="C4269" s="90"/>
      <c r="D4269"/>
    </row>
    <row r="4270" spans="1:4" x14ac:dyDescent="0.2">
      <c r="A4270" s="90"/>
      <c r="B4270" s="90"/>
      <c r="C4270" s="90"/>
      <c r="D4270"/>
    </row>
    <row r="4271" spans="1:4" x14ac:dyDescent="0.2">
      <c r="A4271" s="90"/>
      <c r="B4271" s="90"/>
      <c r="C4271" s="90"/>
      <c r="D4271"/>
    </row>
    <row r="4272" spans="1:4" x14ac:dyDescent="0.2">
      <c r="A4272" s="90"/>
      <c r="B4272" s="90"/>
      <c r="C4272" s="90"/>
      <c r="D4272"/>
    </row>
    <row r="4273" spans="1:4" x14ac:dyDescent="0.2">
      <c r="A4273" s="90"/>
      <c r="B4273" s="90"/>
      <c r="C4273" s="90"/>
      <c r="D4273"/>
    </row>
    <row r="4274" spans="1:4" x14ac:dyDescent="0.2">
      <c r="A4274" s="90"/>
      <c r="B4274" s="90"/>
      <c r="C4274" s="90"/>
      <c r="D4274"/>
    </row>
    <row r="4275" spans="1:4" x14ac:dyDescent="0.2">
      <c r="A4275" s="90"/>
      <c r="B4275" s="90"/>
      <c r="C4275" s="90"/>
      <c r="D4275"/>
    </row>
    <row r="4276" spans="1:4" x14ac:dyDescent="0.2">
      <c r="A4276" s="90"/>
      <c r="B4276" s="90"/>
      <c r="C4276" s="90"/>
      <c r="D4276"/>
    </row>
    <row r="4277" spans="1:4" x14ac:dyDescent="0.2">
      <c r="A4277" s="90"/>
      <c r="B4277" s="90"/>
      <c r="C4277" s="90"/>
      <c r="D4277"/>
    </row>
    <row r="4278" spans="1:4" x14ac:dyDescent="0.2">
      <c r="A4278" s="90"/>
      <c r="B4278" s="90"/>
      <c r="C4278" s="90"/>
      <c r="D4278"/>
    </row>
    <row r="4279" spans="1:4" x14ac:dyDescent="0.2">
      <c r="A4279" s="90"/>
      <c r="B4279" s="90"/>
      <c r="C4279" s="90"/>
      <c r="D4279"/>
    </row>
    <row r="4280" spans="1:4" x14ac:dyDescent="0.2">
      <c r="A4280" s="90"/>
      <c r="B4280" s="90"/>
      <c r="C4280" s="90"/>
      <c r="D4280"/>
    </row>
    <row r="4281" spans="1:4" x14ac:dyDescent="0.2">
      <c r="A4281" s="90"/>
      <c r="B4281" s="90"/>
      <c r="C4281" s="90"/>
      <c r="D4281"/>
    </row>
    <row r="4282" spans="1:4" x14ac:dyDescent="0.2">
      <c r="A4282" s="90"/>
      <c r="B4282" s="90"/>
      <c r="C4282" s="90"/>
      <c r="D4282"/>
    </row>
    <row r="4283" spans="1:4" x14ac:dyDescent="0.2">
      <c r="A4283" s="90"/>
      <c r="B4283" s="90"/>
      <c r="C4283" s="90"/>
      <c r="D4283"/>
    </row>
    <row r="4284" spans="1:4" x14ac:dyDescent="0.2">
      <c r="A4284" s="90"/>
      <c r="B4284" s="90"/>
      <c r="C4284" s="90"/>
      <c r="D4284"/>
    </row>
    <row r="4285" spans="1:4" x14ac:dyDescent="0.2">
      <c r="A4285" s="90"/>
      <c r="B4285" s="90"/>
      <c r="C4285" s="90"/>
      <c r="D4285"/>
    </row>
    <row r="4286" spans="1:4" x14ac:dyDescent="0.2">
      <c r="A4286" s="90"/>
      <c r="B4286" s="90"/>
      <c r="C4286" s="90"/>
      <c r="D4286"/>
    </row>
    <row r="4287" spans="1:4" x14ac:dyDescent="0.2">
      <c r="A4287" s="90"/>
      <c r="B4287" s="90"/>
      <c r="C4287" s="90"/>
      <c r="D4287"/>
    </row>
    <row r="4288" spans="1:4" x14ac:dyDescent="0.2">
      <c r="A4288" s="90"/>
      <c r="B4288" s="90"/>
      <c r="C4288" s="90"/>
      <c r="D4288"/>
    </row>
    <row r="4289" spans="1:4" x14ac:dyDescent="0.2">
      <c r="A4289" s="90"/>
      <c r="B4289" s="90"/>
      <c r="C4289" s="90"/>
      <c r="D4289"/>
    </row>
    <row r="4290" spans="1:4" x14ac:dyDescent="0.2">
      <c r="A4290" s="90"/>
      <c r="B4290" s="90"/>
      <c r="C4290" s="90"/>
      <c r="D4290"/>
    </row>
    <row r="4291" spans="1:4" x14ac:dyDescent="0.2">
      <c r="A4291" s="90"/>
      <c r="B4291" s="90"/>
      <c r="C4291" s="90"/>
      <c r="D4291"/>
    </row>
    <row r="4292" spans="1:4" x14ac:dyDescent="0.2">
      <c r="A4292" s="90"/>
      <c r="B4292" s="90"/>
      <c r="C4292" s="90"/>
      <c r="D4292"/>
    </row>
    <row r="4293" spans="1:4" x14ac:dyDescent="0.2">
      <c r="A4293" s="90"/>
      <c r="B4293" s="90"/>
      <c r="C4293" s="90"/>
      <c r="D4293"/>
    </row>
    <row r="4294" spans="1:4" x14ac:dyDescent="0.2">
      <c r="A4294" s="90"/>
      <c r="B4294" s="90"/>
      <c r="C4294" s="90"/>
      <c r="D4294"/>
    </row>
    <row r="4295" spans="1:4" x14ac:dyDescent="0.2">
      <c r="A4295" s="90"/>
      <c r="B4295" s="90"/>
      <c r="C4295" s="90"/>
      <c r="D4295"/>
    </row>
    <row r="4296" spans="1:4" x14ac:dyDescent="0.2">
      <c r="A4296" s="90"/>
      <c r="B4296" s="90"/>
      <c r="C4296" s="90"/>
      <c r="D4296"/>
    </row>
    <row r="4297" spans="1:4" x14ac:dyDescent="0.2">
      <c r="A4297" s="90"/>
      <c r="B4297" s="90"/>
      <c r="C4297" s="90"/>
      <c r="D4297"/>
    </row>
    <row r="4298" spans="1:4" x14ac:dyDescent="0.2">
      <c r="A4298" s="90"/>
      <c r="B4298" s="90"/>
      <c r="C4298" s="90"/>
      <c r="D4298"/>
    </row>
    <row r="4299" spans="1:4" x14ac:dyDescent="0.2">
      <c r="A4299" s="90"/>
      <c r="B4299" s="90"/>
      <c r="C4299" s="90"/>
      <c r="D4299"/>
    </row>
    <row r="4300" spans="1:4" x14ac:dyDescent="0.2">
      <c r="A4300" s="90"/>
      <c r="B4300" s="90"/>
      <c r="C4300" s="90"/>
      <c r="D4300"/>
    </row>
    <row r="4301" spans="1:4" x14ac:dyDescent="0.2">
      <c r="A4301" s="90"/>
      <c r="B4301" s="90"/>
      <c r="C4301" s="90"/>
      <c r="D4301"/>
    </row>
    <row r="4302" spans="1:4" x14ac:dyDescent="0.2">
      <c r="A4302" s="90"/>
      <c r="B4302" s="90"/>
      <c r="C4302" s="90"/>
      <c r="D4302"/>
    </row>
    <row r="4303" spans="1:4" x14ac:dyDescent="0.2">
      <c r="A4303" s="90"/>
      <c r="B4303" s="90"/>
      <c r="C4303" s="90"/>
      <c r="D4303"/>
    </row>
    <row r="4304" spans="1:4" x14ac:dyDescent="0.2">
      <c r="A4304" s="90"/>
      <c r="B4304" s="90"/>
      <c r="C4304" s="90"/>
      <c r="D4304"/>
    </row>
    <row r="4305" spans="1:4" x14ac:dyDescent="0.2">
      <c r="A4305" s="90"/>
      <c r="B4305" s="90"/>
      <c r="C4305" s="90"/>
      <c r="D4305"/>
    </row>
    <row r="4306" spans="1:4" x14ac:dyDescent="0.2">
      <c r="A4306" s="90"/>
      <c r="B4306" s="90"/>
      <c r="C4306" s="90"/>
      <c r="D4306"/>
    </row>
    <row r="4307" spans="1:4" x14ac:dyDescent="0.2">
      <c r="A4307" s="90"/>
      <c r="B4307" s="90"/>
      <c r="C4307" s="90"/>
      <c r="D4307"/>
    </row>
    <row r="4308" spans="1:4" x14ac:dyDescent="0.2">
      <c r="A4308" s="90"/>
      <c r="B4308" s="90"/>
      <c r="C4308" s="90"/>
      <c r="D4308"/>
    </row>
    <row r="4309" spans="1:4" x14ac:dyDescent="0.2">
      <c r="A4309" s="90"/>
      <c r="B4309" s="90"/>
      <c r="C4309" s="90"/>
      <c r="D4309"/>
    </row>
    <row r="4310" spans="1:4" x14ac:dyDescent="0.2">
      <c r="A4310" s="90"/>
      <c r="B4310" s="90"/>
      <c r="C4310" s="90"/>
      <c r="D4310"/>
    </row>
    <row r="4311" spans="1:4" x14ac:dyDescent="0.2">
      <c r="A4311" s="90"/>
      <c r="B4311" s="90"/>
      <c r="C4311" s="90"/>
      <c r="D4311"/>
    </row>
    <row r="4312" spans="1:4" x14ac:dyDescent="0.2">
      <c r="A4312" s="90"/>
      <c r="B4312" s="90"/>
      <c r="C4312" s="90"/>
      <c r="D4312"/>
    </row>
    <row r="4313" spans="1:4" x14ac:dyDescent="0.2">
      <c r="A4313" s="90"/>
      <c r="B4313" s="90"/>
      <c r="C4313" s="90"/>
      <c r="D4313"/>
    </row>
    <row r="4314" spans="1:4" x14ac:dyDescent="0.2">
      <c r="A4314" s="90"/>
      <c r="B4314" s="90"/>
      <c r="C4314" s="90"/>
      <c r="D4314"/>
    </row>
    <row r="4315" spans="1:4" x14ac:dyDescent="0.2">
      <c r="A4315" s="90"/>
      <c r="B4315" s="90"/>
      <c r="C4315" s="90"/>
      <c r="D4315"/>
    </row>
    <row r="4316" spans="1:4" x14ac:dyDescent="0.2">
      <c r="A4316" s="90"/>
      <c r="B4316" s="90"/>
      <c r="C4316" s="90"/>
      <c r="D4316"/>
    </row>
    <row r="4317" spans="1:4" x14ac:dyDescent="0.2">
      <c r="A4317" s="90"/>
      <c r="B4317" s="90"/>
      <c r="C4317" s="90"/>
      <c r="D4317"/>
    </row>
    <row r="4318" spans="1:4" x14ac:dyDescent="0.2">
      <c r="A4318" s="90"/>
      <c r="B4318" s="90"/>
      <c r="C4318" s="90"/>
      <c r="D4318"/>
    </row>
    <row r="4319" spans="1:4" x14ac:dyDescent="0.2">
      <c r="A4319" s="90"/>
      <c r="B4319" s="90"/>
      <c r="C4319" s="90"/>
      <c r="D4319"/>
    </row>
    <row r="4320" spans="1:4" x14ac:dyDescent="0.2">
      <c r="A4320" s="90"/>
      <c r="B4320" s="90"/>
      <c r="C4320" s="90"/>
      <c r="D4320"/>
    </row>
    <row r="4321" spans="1:4" x14ac:dyDescent="0.2">
      <c r="A4321" s="90"/>
      <c r="B4321" s="90"/>
      <c r="C4321" s="90"/>
      <c r="D4321"/>
    </row>
    <row r="4322" spans="1:4" x14ac:dyDescent="0.2">
      <c r="A4322" s="90"/>
      <c r="B4322" s="90"/>
      <c r="C4322" s="90"/>
      <c r="D4322"/>
    </row>
    <row r="4323" spans="1:4" x14ac:dyDescent="0.2">
      <c r="A4323" s="90"/>
      <c r="B4323" s="90"/>
      <c r="C4323" s="90"/>
      <c r="D4323"/>
    </row>
    <row r="4324" spans="1:4" x14ac:dyDescent="0.2">
      <c r="A4324" s="90"/>
      <c r="B4324" s="90"/>
      <c r="C4324" s="90"/>
      <c r="D4324"/>
    </row>
    <row r="4325" spans="1:4" x14ac:dyDescent="0.2">
      <c r="A4325" s="90"/>
      <c r="B4325" s="90"/>
      <c r="C4325" s="90"/>
      <c r="D4325"/>
    </row>
    <row r="4326" spans="1:4" x14ac:dyDescent="0.2">
      <c r="A4326" s="90"/>
      <c r="B4326" s="90"/>
      <c r="C4326" s="90"/>
      <c r="D4326"/>
    </row>
    <row r="4327" spans="1:4" x14ac:dyDescent="0.2">
      <c r="A4327" s="90"/>
      <c r="B4327" s="90"/>
      <c r="C4327" s="90"/>
      <c r="D4327"/>
    </row>
    <row r="4328" spans="1:4" x14ac:dyDescent="0.2">
      <c r="A4328" s="90"/>
      <c r="B4328" s="90"/>
      <c r="C4328" s="90"/>
      <c r="D4328"/>
    </row>
    <row r="4329" spans="1:4" x14ac:dyDescent="0.2">
      <c r="A4329" s="90"/>
      <c r="B4329" s="90"/>
      <c r="C4329" s="90"/>
      <c r="D4329"/>
    </row>
    <row r="4330" spans="1:4" x14ac:dyDescent="0.2">
      <c r="A4330" s="90"/>
      <c r="B4330" s="90"/>
      <c r="C4330" s="90"/>
      <c r="D4330"/>
    </row>
    <row r="4331" spans="1:4" x14ac:dyDescent="0.2">
      <c r="A4331" s="90"/>
      <c r="B4331" s="90"/>
      <c r="C4331" s="90"/>
      <c r="D4331"/>
    </row>
    <row r="4332" spans="1:4" x14ac:dyDescent="0.2">
      <c r="A4332" s="90"/>
      <c r="B4332" s="90"/>
      <c r="C4332" s="90"/>
      <c r="D4332"/>
    </row>
    <row r="4333" spans="1:4" x14ac:dyDescent="0.2">
      <c r="A4333" s="90"/>
      <c r="B4333" s="90"/>
      <c r="C4333" s="90"/>
      <c r="D4333"/>
    </row>
    <row r="4334" spans="1:4" x14ac:dyDescent="0.2">
      <c r="A4334" s="90"/>
      <c r="B4334" s="90"/>
      <c r="C4334" s="90"/>
      <c r="D4334"/>
    </row>
    <row r="4335" spans="1:4" x14ac:dyDescent="0.2">
      <c r="A4335" s="90"/>
      <c r="B4335" s="90"/>
      <c r="C4335" s="90"/>
      <c r="D4335"/>
    </row>
    <row r="4336" spans="1:4" x14ac:dyDescent="0.2">
      <c r="A4336" s="90"/>
      <c r="B4336" s="90"/>
      <c r="C4336" s="90"/>
      <c r="D4336"/>
    </row>
    <row r="4337" spans="1:4" x14ac:dyDescent="0.2">
      <c r="A4337" s="90"/>
      <c r="B4337" s="90"/>
      <c r="C4337" s="90"/>
      <c r="D4337"/>
    </row>
    <row r="4338" spans="1:4" x14ac:dyDescent="0.2">
      <c r="A4338" s="90"/>
      <c r="B4338" s="90"/>
      <c r="C4338" s="90"/>
      <c r="D4338"/>
    </row>
    <row r="4339" spans="1:4" x14ac:dyDescent="0.2">
      <c r="A4339" s="90"/>
      <c r="B4339" s="90"/>
      <c r="C4339" s="90"/>
      <c r="D4339"/>
    </row>
    <row r="4340" spans="1:4" x14ac:dyDescent="0.2">
      <c r="A4340" s="90"/>
      <c r="B4340" s="90"/>
      <c r="C4340" s="90"/>
      <c r="D4340"/>
    </row>
    <row r="4341" spans="1:4" x14ac:dyDescent="0.2">
      <c r="A4341" s="90"/>
      <c r="B4341" s="90"/>
      <c r="C4341" s="90"/>
      <c r="D4341"/>
    </row>
    <row r="4342" spans="1:4" x14ac:dyDescent="0.2">
      <c r="A4342" s="90"/>
      <c r="B4342" s="90"/>
      <c r="C4342" s="90"/>
      <c r="D4342"/>
    </row>
    <row r="4343" spans="1:4" x14ac:dyDescent="0.2">
      <c r="A4343" s="90"/>
      <c r="B4343" s="90"/>
      <c r="C4343" s="90"/>
      <c r="D4343"/>
    </row>
    <row r="4344" spans="1:4" x14ac:dyDescent="0.2">
      <c r="A4344" s="90"/>
      <c r="B4344" s="90"/>
      <c r="C4344" s="90"/>
      <c r="D4344"/>
    </row>
    <row r="4345" spans="1:4" x14ac:dyDescent="0.2">
      <c r="A4345" s="90"/>
      <c r="B4345" s="90"/>
      <c r="C4345" s="90"/>
      <c r="D4345"/>
    </row>
    <row r="4346" spans="1:4" x14ac:dyDescent="0.2">
      <c r="A4346" s="90"/>
      <c r="B4346" s="90"/>
      <c r="C4346" s="90"/>
      <c r="D4346"/>
    </row>
    <row r="4347" spans="1:4" x14ac:dyDescent="0.2">
      <c r="A4347" s="90"/>
      <c r="B4347" s="90"/>
      <c r="C4347" s="90"/>
      <c r="D4347"/>
    </row>
    <row r="4348" spans="1:4" x14ac:dyDescent="0.2">
      <c r="A4348" s="90"/>
      <c r="B4348" s="90"/>
      <c r="C4348" s="90"/>
      <c r="D4348"/>
    </row>
    <row r="4349" spans="1:4" x14ac:dyDescent="0.2">
      <c r="A4349" s="90"/>
      <c r="B4349" s="90"/>
      <c r="C4349" s="90"/>
      <c r="D4349"/>
    </row>
    <row r="4350" spans="1:4" x14ac:dyDescent="0.2">
      <c r="A4350" s="90"/>
      <c r="B4350" s="90"/>
      <c r="C4350" s="90"/>
      <c r="D4350"/>
    </row>
    <row r="4351" spans="1:4" x14ac:dyDescent="0.2">
      <c r="A4351" s="90"/>
      <c r="B4351" s="90"/>
      <c r="C4351" s="90"/>
      <c r="D4351"/>
    </row>
    <row r="4352" spans="1:4" x14ac:dyDescent="0.2">
      <c r="A4352" s="90"/>
      <c r="B4352" s="90"/>
      <c r="C4352" s="90"/>
      <c r="D4352"/>
    </row>
    <row r="4353" spans="1:4" x14ac:dyDescent="0.2">
      <c r="A4353" s="90"/>
      <c r="B4353" s="90"/>
      <c r="C4353" s="90"/>
      <c r="D4353"/>
    </row>
    <row r="4354" spans="1:4" x14ac:dyDescent="0.2">
      <c r="A4354" s="90"/>
      <c r="B4354" s="90"/>
      <c r="C4354" s="90"/>
      <c r="D4354"/>
    </row>
    <row r="4355" spans="1:4" x14ac:dyDescent="0.2">
      <c r="A4355" s="90"/>
      <c r="B4355" s="90"/>
      <c r="C4355" s="90"/>
      <c r="D4355"/>
    </row>
    <row r="4356" spans="1:4" x14ac:dyDescent="0.2">
      <c r="A4356" s="90"/>
      <c r="B4356" s="90"/>
      <c r="C4356" s="90"/>
      <c r="D4356"/>
    </row>
    <row r="4357" spans="1:4" x14ac:dyDescent="0.2">
      <c r="A4357" s="90"/>
      <c r="B4357" s="90"/>
      <c r="C4357" s="90"/>
      <c r="D4357"/>
    </row>
    <row r="4358" spans="1:4" x14ac:dyDescent="0.2">
      <c r="A4358" s="90"/>
      <c r="B4358" s="90"/>
      <c r="C4358" s="90"/>
      <c r="D4358"/>
    </row>
    <row r="4359" spans="1:4" x14ac:dyDescent="0.2">
      <c r="A4359" s="90"/>
      <c r="B4359" s="90"/>
      <c r="C4359" s="90"/>
      <c r="D4359"/>
    </row>
    <row r="4360" spans="1:4" x14ac:dyDescent="0.2">
      <c r="A4360" s="90"/>
      <c r="B4360" s="90"/>
      <c r="C4360" s="90"/>
      <c r="D4360"/>
    </row>
    <row r="4361" spans="1:4" x14ac:dyDescent="0.2">
      <c r="A4361" s="90"/>
      <c r="B4361" s="90"/>
      <c r="C4361" s="90"/>
      <c r="D4361"/>
    </row>
    <row r="4362" spans="1:4" x14ac:dyDescent="0.2">
      <c r="A4362" s="90"/>
      <c r="B4362" s="90"/>
      <c r="C4362" s="90"/>
      <c r="D4362"/>
    </row>
    <row r="4363" spans="1:4" x14ac:dyDescent="0.2">
      <c r="A4363" s="90"/>
      <c r="B4363" s="90"/>
      <c r="C4363" s="90"/>
      <c r="D4363"/>
    </row>
    <row r="4364" spans="1:4" x14ac:dyDescent="0.2">
      <c r="A4364" s="90"/>
      <c r="B4364" s="90"/>
      <c r="C4364" s="90"/>
      <c r="D4364"/>
    </row>
    <row r="4365" spans="1:4" x14ac:dyDescent="0.2">
      <c r="A4365" s="90"/>
      <c r="B4365" s="90"/>
      <c r="C4365" s="90"/>
      <c r="D4365"/>
    </row>
    <row r="4366" spans="1:4" x14ac:dyDescent="0.2">
      <c r="A4366" s="90"/>
      <c r="B4366" s="90"/>
      <c r="C4366" s="90"/>
      <c r="D4366"/>
    </row>
    <row r="4367" spans="1:4" x14ac:dyDescent="0.2">
      <c r="A4367" s="90"/>
      <c r="B4367" s="90"/>
      <c r="C4367" s="90"/>
      <c r="D4367"/>
    </row>
    <row r="4368" spans="1:4" x14ac:dyDescent="0.2">
      <c r="A4368" s="90"/>
      <c r="B4368" s="90"/>
      <c r="C4368" s="90"/>
      <c r="D4368"/>
    </row>
    <row r="4369" spans="1:4" x14ac:dyDescent="0.2">
      <c r="A4369" s="90"/>
      <c r="B4369" s="90"/>
      <c r="C4369" s="90"/>
      <c r="D4369"/>
    </row>
    <row r="4370" spans="1:4" x14ac:dyDescent="0.2">
      <c r="A4370" s="90"/>
      <c r="B4370" s="90"/>
      <c r="C4370" s="90"/>
      <c r="D4370"/>
    </row>
    <row r="4371" spans="1:4" x14ac:dyDescent="0.2">
      <c r="A4371" s="90"/>
      <c r="B4371" s="90"/>
      <c r="C4371" s="90"/>
      <c r="D4371"/>
    </row>
    <row r="4372" spans="1:4" x14ac:dyDescent="0.2">
      <c r="A4372" s="90"/>
      <c r="B4372" s="90"/>
      <c r="C4372" s="90"/>
      <c r="D4372"/>
    </row>
    <row r="4373" spans="1:4" x14ac:dyDescent="0.2">
      <c r="A4373" s="90"/>
      <c r="B4373" s="90"/>
      <c r="C4373" s="90"/>
      <c r="D4373"/>
    </row>
    <row r="4374" spans="1:4" x14ac:dyDescent="0.2">
      <c r="A4374" s="90"/>
      <c r="B4374" s="90"/>
      <c r="C4374" s="90"/>
      <c r="D4374"/>
    </row>
    <row r="4375" spans="1:4" x14ac:dyDescent="0.2">
      <c r="A4375" s="90"/>
      <c r="B4375" s="90"/>
      <c r="C4375" s="90"/>
      <c r="D4375"/>
    </row>
    <row r="4376" spans="1:4" x14ac:dyDescent="0.2">
      <c r="A4376" s="90"/>
      <c r="B4376" s="90"/>
      <c r="C4376" s="90"/>
      <c r="D4376"/>
    </row>
    <row r="4377" spans="1:4" x14ac:dyDescent="0.2">
      <c r="A4377" s="90"/>
      <c r="B4377" s="90"/>
      <c r="C4377" s="90"/>
      <c r="D4377"/>
    </row>
    <row r="4378" spans="1:4" x14ac:dyDescent="0.2">
      <c r="A4378" s="90"/>
      <c r="B4378" s="90"/>
      <c r="C4378" s="90"/>
      <c r="D4378"/>
    </row>
    <row r="4379" spans="1:4" x14ac:dyDescent="0.2">
      <c r="A4379" s="90"/>
      <c r="B4379" s="90"/>
      <c r="C4379" s="90"/>
      <c r="D4379"/>
    </row>
    <row r="4380" spans="1:4" x14ac:dyDescent="0.2">
      <c r="A4380" s="90"/>
      <c r="B4380" s="90"/>
      <c r="C4380" s="90"/>
      <c r="D4380"/>
    </row>
    <row r="4381" spans="1:4" x14ac:dyDescent="0.2">
      <c r="A4381" s="90"/>
      <c r="B4381" s="90"/>
      <c r="C4381" s="90"/>
      <c r="D4381"/>
    </row>
    <row r="4382" spans="1:4" x14ac:dyDescent="0.2">
      <c r="A4382" s="90"/>
      <c r="B4382" s="90"/>
      <c r="C4382" s="90"/>
      <c r="D4382"/>
    </row>
    <row r="4383" spans="1:4" x14ac:dyDescent="0.2">
      <c r="A4383" s="90"/>
      <c r="B4383" s="90"/>
      <c r="C4383" s="90"/>
      <c r="D4383"/>
    </row>
    <row r="4384" spans="1:4" x14ac:dyDescent="0.2">
      <c r="A4384" s="90"/>
      <c r="B4384" s="90"/>
      <c r="C4384" s="90"/>
      <c r="D4384"/>
    </row>
    <row r="4385" spans="1:4" x14ac:dyDescent="0.2">
      <c r="A4385" s="90"/>
      <c r="B4385" s="90"/>
      <c r="C4385" s="90"/>
      <c r="D4385"/>
    </row>
    <row r="4386" spans="1:4" x14ac:dyDescent="0.2">
      <c r="A4386" s="90"/>
      <c r="B4386" s="90"/>
      <c r="C4386" s="90"/>
      <c r="D4386"/>
    </row>
    <row r="4387" spans="1:4" x14ac:dyDescent="0.2">
      <c r="A4387" s="90"/>
      <c r="B4387" s="90"/>
      <c r="C4387" s="90"/>
      <c r="D4387"/>
    </row>
    <row r="4388" spans="1:4" x14ac:dyDescent="0.2">
      <c r="A4388" s="90"/>
      <c r="B4388" s="90"/>
      <c r="C4388" s="90"/>
      <c r="D4388"/>
    </row>
    <row r="4389" spans="1:4" x14ac:dyDescent="0.2">
      <c r="A4389" s="90"/>
      <c r="B4389" s="90"/>
      <c r="C4389" s="90"/>
      <c r="D4389"/>
    </row>
    <row r="4390" spans="1:4" x14ac:dyDescent="0.2">
      <c r="A4390" s="90"/>
      <c r="B4390" s="90"/>
      <c r="C4390" s="90"/>
      <c r="D4390"/>
    </row>
    <row r="4391" spans="1:4" x14ac:dyDescent="0.2">
      <c r="A4391" s="90"/>
      <c r="B4391" s="90"/>
      <c r="C4391" s="90"/>
      <c r="D4391"/>
    </row>
    <row r="4392" spans="1:4" x14ac:dyDescent="0.2">
      <c r="A4392" s="90"/>
      <c r="B4392" s="90"/>
      <c r="C4392" s="90"/>
      <c r="D4392"/>
    </row>
    <row r="4393" spans="1:4" x14ac:dyDescent="0.2">
      <c r="A4393" s="90"/>
      <c r="B4393" s="90"/>
      <c r="C4393" s="90"/>
      <c r="D4393"/>
    </row>
    <row r="4394" spans="1:4" x14ac:dyDescent="0.2">
      <c r="A4394" s="90"/>
      <c r="B4394" s="90"/>
      <c r="C4394" s="90"/>
      <c r="D4394"/>
    </row>
    <row r="4395" spans="1:4" x14ac:dyDescent="0.2">
      <c r="A4395" s="90"/>
      <c r="B4395" s="90"/>
      <c r="C4395" s="90"/>
      <c r="D4395"/>
    </row>
    <row r="4396" spans="1:4" x14ac:dyDescent="0.2">
      <c r="A4396" s="90"/>
      <c r="B4396" s="90"/>
      <c r="C4396" s="90"/>
      <c r="D4396"/>
    </row>
    <row r="4397" spans="1:4" x14ac:dyDescent="0.2">
      <c r="A4397" s="90"/>
      <c r="B4397" s="90"/>
      <c r="C4397" s="90"/>
      <c r="D4397"/>
    </row>
    <row r="4398" spans="1:4" x14ac:dyDescent="0.2">
      <c r="A4398" s="90"/>
      <c r="B4398" s="90"/>
      <c r="C4398" s="90"/>
      <c r="D4398"/>
    </row>
    <row r="4399" spans="1:4" x14ac:dyDescent="0.2">
      <c r="A4399" s="90"/>
      <c r="B4399" s="90"/>
      <c r="C4399" s="90"/>
      <c r="D4399"/>
    </row>
    <row r="4400" spans="1:4" x14ac:dyDescent="0.2">
      <c r="A4400" s="90"/>
      <c r="B4400" s="90"/>
      <c r="C4400" s="90"/>
      <c r="D4400"/>
    </row>
    <row r="4401" spans="1:4" x14ac:dyDescent="0.2">
      <c r="A4401" s="90"/>
      <c r="B4401" s="90"/>
      <c r="C4401" s="90"/>
      <c r="D4401"/>
    </row>
    <row r="4402" spans="1:4" x14ac:dyDescent="0.2">
      <c r="A4402" s="90"/>
      <c r="B4402" s="90"/>
      <c r="C4402" s="90"/>
      <c r="D4402"/>
    </row>
    <row r="4403" spans="1:4" x14ac:dyDescent="0.2">
      <c r="A4403" s="90"/>
      <c r="B4403" s="90"/>
      <c r="C4403" s="90"/>
      <c r="D4403"/>
    </row>
    <row r="4404" spans="1:4" x14ac:dyDescent="0.2">
      <c r="A4404" s="90"/>
      <c r="B4404" s="90"/>
      <c r="C4404" s="90"/>
      <c r="D4404"/>
    </row>
    <row r="4405" spans="1:4" x14ac:dyDescent="0.2">
      <c r="A4405" s="90"/>
      <c r="B4405" s="90"/>
      <c r="C4405" s="90"/>
      <c r="D4405"/>
    </row>
    <row r="4406" spans="1:4" x14ac:dyDescent="0.2">
      <c r="A4406" s="90"/>
      <c r="B4406" s="90"/>
      <c r="C4406" s="90"/>
      <c r="D4406"/>
    </row>
    <row r="4407" spans="1:4" x14ac:dyDescent="0.2">
      <c r="A4407" s="90"/>
      <c r="B4407" s="90"/>
      <c r="C4407" s="90"/>
      <c r="D4407"/>
    </row>
    <row r="4408" spans="1:4" x14ac:dyDescent="0.2">
      <c r="A4408" s="90"/>
      <c r="B4408" s="90"/>
      <c r="C4408" s="90"/>
      <c r="D4408"/>
    </row>
    <row r="4409" spans="1:4" x14ac:dyDescent="0.2">
      <c r="A4409" s="90"/>
      <c r="B4409" s="90"/>
      <c r="C4409" s="90"/>
      <c r="D4409"/>
    </row>
    <row r="4410" spans="1:4" x14ac:dyDescent="0.2">
      <c r="A4410" s="90"/>
      <c r="B4410" s="90"/>
      <c r="C4410" s="90"/>
      <c r="D4410"/>
    </row>
    <row r="4411" spans="1:4" x14ac:dyDescent="0.2">
      <c r="A4411" s="90"/>
      <c r="B4411" s="90"/>
      <c r="C4411" s="90"/>
      <c r="D4411"/>
    </row>
    <row r="4412" spans="1:4" x14ac:dyDescent="0.2">
      <c r="A4412" s="90"/>
      <c r="B4412" s="90"/>
      <c r="C4412" s="90"/>
      <c r="D4412"/>
    </row>
    <row r="4413" spans="1:4" x14ac:dyDescent="0.2">
      <c r="A4413" s="90"/>
      <c r="B4413" s="90"/>
      <c r="C4413" s="90"/>
      <c r="D4413"/>
    </row>
    <row r="4414" spans="1:4" x14ac:dyDescent="0.2">
      <c r="A4414" s="90"/>
      <c r="B4414" s="90"/>
      <c r="C4414" s="90"/>
      <c r="D4414"/>
    </row>
    <row r="4415" spans="1:4" x14ac:dyDescent="0.2">
      <c r="A4415" s="90"/>
      <c r="B4415" s="90"/>
      <c r="C4415" s="90"/>
      <c r="D4415"/>
    </row>
    <row r="4416" spans="1:4" x14ac:dyDescent="0.2">
      <c r="A4416" s="90"/>
      <c r="B4416" s="90"/>
      <c r="C4416" s="90"/>
      <c r="D4416"/>
    </row>
    <row r="4417" spans="1:4" x14ac:dyDescent="0.2">
      <c r="A4417" s="90"/>
      <c r="B4417" s="90"/>
      <c r="C4417" s="90"/>
      <c r="D4417"/>
    </row>
    <row r="4418" spans="1:4" x14ac:dyDescent="0.2">
      <c r="A4418" s="90"/>
      <c r="B4418" s="90"/>
      <c r="C4418" s="90"/>
      <c r="D4418"/>
    </row>
    <row r="4419" spans="1:4" x14ac:dyDescent="0.2">
      <c r="A4419" s="90"/>
      <c r="B4419" s="90"/>
      <c r="C4419" s="90"/>
      <c r="D4419"/>
    </row>
    <row r="4420" spans="1:4" x14ac:dyDescent="0.2">
      <c r="A4420" s="90"/>
      <c r="B4420" s="90"/>
      <c r="C4420" s="90"/>
      <c r="D4420"/>
    </row>
    <row r="4421" spans="1:4" x14ac:dyDescent="0.2">
      <c r="A4421" s="90"/>
      <c r="B4421" s="90"/>
      <c r="C4421" s="90"/>
      <c r="D4421"/>
    </row>
    <row r="4422" spans="1:4" x14ac:dyDescent="0.2">
      <c r="A4422" s="90"/>
      <c r="B4422" s="90"/>
      <c r="C4422" s="90"/>
      <c r="D4422"/>
    </row>
    <row r="4423" spans="1:4" x14ac:dyDescent="0.2">
      <c r="A4423" s="90"/>
      <c r="B4423" s="90"/>
      <c r="C4423" s="90"/>
      <c r="D4423"/>
    </row>
    <row r="4424" spans="1:4" x14ac:dyDescent="0.2">
      <c r="A4424" s="90"/>
      <c r="B4424" s="90"/>
      <c r="C4424" s="90"/>
      <c r="D4424"/>
    </row>
    <row r="4425" spans="1:4" x14ac:dyDescent="0.2">
      <c r="A4425" s="90"/>
      <c r="B4425" s="90"/>
      <c r="C4425" s="90"/>
      <c r="D4425"/>
    </row>
    <row r="4426" spans="1:4" x14ac:dyDescent="0.2">
      <c r="A4426" s="90"/>
      <c r="B4426" s="90"/>
      <c r="C4426" s="90"/>
      <c r="D4426"/>
    </row>
    <row r="4427" spans="1:4" x14ac:dyDescent="0.2">
      <c r="A4427" s="90"/>
      <c r="B4427" s="90"/>
      <c r="C4427" s="90"/>
      <c r="D4427"/>
    </row>
    <row r="4428" spans="1:4" x14ac:dyDescent="0.2">
      <c r="A4428" s="90"/>
      <c r="B4428" s="90"/>
      <c r="C4428" s="90"/>
      <c r="D4428"/>
    </row>
    <row r="4429" spans="1:4" x14ac:dyDescent="0.2">
      <c r="A4429" s="90"/>
      <c r="B4429" s="90"/>
      <c r="C4429" s="90"/>
      <c r="D4429"/>
    </row>
    <row r="4430" spans="1:4" x14ac:dyDescent="0.2">
      <c r="A4430" s="90"/>
      <c r="B4430" s="90"/>
      <c r="C4430" s="90"/>
      <c r="D4430"/>
    </row>
    <row r="4431" spans="1:4" x14ac:dyDescent="0.2">
      <c r="A4431" s="90"/>
      <c r="B4431" s="90"/>
      <c r="C4431" s="90"/>
      <c r="D4431"/>
    </row>
    <row r="4432" spans="1:4" x14ac:dyDescent="0.2">
      <c r="A4432" s="90"/>
      <c r="B4432" s="90"/>
      <c r="C4432" s="90"/>
      <c r="D4432"/>
    </row>
    <row r="4433" spans="1:4" x14ac:dyDescent="0.2">
      <c r="A4433" s="90"/>
      <c r="B4433" s="90"/>
      <c r="C4433" s="90"/>
      <c r="D4433"/>
    </row>
    <row r="4434" spans="1:4" x14ac:dyDescent="0.2">
      <c r="A4434" s="90"/>
      <c r="B4434" s="90"/>
      <c r="C4434" s="90"/>
      <c r="D4434"/>
    </row>
    <row r="4435" spans="1:4" x14ac:dyDescent="0.2">
      <c r="A4435" s="90"/>
      <c r="B4435" s="90"/>
      <c r="C4435" s="90"/>
      <c r="D4435"/>
    </row>
    <row r="4436" spans="1:4" x14ac:dyDescent="0.2">
      <c r="A4436" s="90"/>
      <c r="B4436" s="90"/>
      <c r="C4436" s="90"/>
      <c r="D4436"/>
    </row>
    <row r="4437" spans="1:4" x14ac:dyDescent="0.2">
      <c r="A4437" s="90"/>
      <c r="B4437" s="90"/>
      <c r="C4437" s="90"/>
      <c r="D4437"/>
    </row>
    <row r="4438" spans="1:4" x14ac:dyDescent="0.2">
      <c r="A4438" s="90"/>
      <c r="B4438" s="90"/>
      <c r="C4438" s="90"/>
      <c r="D4438"/>
    </row>
    <row r="4439" spans="1:4" x14ac:dyDescent="0.2">
      <c r="A4439" s="90"/>
      <c r="B4439" s="90"/>
      <c r="C4439" s="90"/>
      <c r="D4439"/>
    </row>
    <row r="4440" spans="1:4" x14ac:dyDescent="0.2">
      <c r="A4440" s="90"/>
      <c r="B4440" s="90"/>
      <c r="C4440" s="90"/>
      <c r="D4440"/>
    </row>
    <row r="4441" spans="1:4" x14ac:dyDescent="0.2">
      <c r="A4441" s="90"/>
      <c r="B4441" s="90"/>
      <c r="C4441" s="90"/>
      <c r="D4441"/>
    </row>
    <row r="4442" spans="1:4" x14ac:dyDescent="0.2">
      <c r="A4442" s="90"/>
      <c r="B4442" s="90"/>
      <c r="C4442" s="90"/>
      <c r="D4442"/>
    </row>
    <row r="4443" spans="1:4" x14ac:dyDescent="0.2">
      <c r="A4443" s="90"/>
      <c r="B4443" s="90"/>
      <c r="C4443" s="90"/>
      <c r="D4443"/>
    </row>
    <row r="4444" spans="1:4" x14ac:dyDescent="0.2">
      <c r="A4444" s="90"/>
      <c r="B4444" s="90"/>
      <c r="C4444" s="90"/>
      <c r="D4444"/>
    </row>
    <row r="4445" spans="1:4" x14ac:dyDescent="0.2">
      <c r="A4445" s="90"/>
      <c r="B4445" s="90"/>
      <c r="C4445" s="90"/>
      <c r="D4445"/>
    </row>
    <row r="4446" spans="1:4" x14ac:dyDescent="0.2">
      <c r="A4446" s="90"/>
      <c r="B4446" s="90"/>
      <c r="C4446" s="90"/>
      <c r="D4446"/>
    </row>
    <row r="4447" spans="1:4" x14ac:dyDescent="0.2">
      <c r="A4447" s="90"/>
      <c r="B4447" s="90"/>
      <c r="C4447" s="90"/>
      <c r="D4447"/>
    </row>
    <row r="4448" spans="1:4" x14ac:dyDescent="0.2">
      <c r="A4448" s="90"/>
      <c r="B4448" s="90"/>
      <c r="C4448" s="90"/>
      <c r="D4448"/>
    </row>
    <row r="4449" spans="1:4" x14ac:dyDescent="0.2">
      <c r="A4449" s="90"/>
      <c r="B4449" s="90"/>
      <c r="C4449" s="90"/>
      <c r="D4449"/>
    </row>
    <row r="4450" spans="1:4" x14ac:dyDescent="0.2">
      <c r="A4450" s="90"/>
      <c r="B4450" s="90"/>
      <c r="C4450" s="90"/>
      <c r="D4450"/>
    </row>
    <row r="4451" spans="1:4" x14ac:dyDescent="0.2">
      <c r="A4451" s="90"/>
      <c r="B4451" s="90"/>
      <c r="C4451" s="90"/>
      <c r="D4451"/>
    </row>
    <row r="4452" spans="1:4" x14ac:dyDescent="0.2">
      <c r="A4452" s="90"/>
      <c r="B4452" s="90"/>
      <c r="C4452" s="90"/>
      <c r="D4452"/>
    </row>
    <row r="4453" spans="1:4" x14ac:dyDescent="0.2">
      <c r="A4453" s="90"/>
      <c r="B4453" s="90"/>
      <c r="C4453" s="90"/>
      <c r="D4453"/>
    </row>
    <row r="4454" spans="1:4" x14ac:dyDescent="0.2">
      <c r="A4454" s="90"/>
      <c r="B4454" s="90"/>
      <c r="C4454" s="90"/>
      <c r="D4454"/>
    </row>
    <row r="4455" spans="1:4" x14ac:dyDescent="0.2">
      <c r="A4455" s="90"/>
      <c r="B4455" s="90"/>
      <c r="C4455" s="90"/>
      <c r="D4455"/>
    </row>
    <row r="4456" spans="1:4" x14ac:dyDescent="0.2">
      <c r="A4456" s="90"/>
      <c r="B4456" s="90"/>
      <c r="C4456" s="90"/>
      <c r="D4456"/>
    </row>
    <row r="4457" spans="1:4" x14ac:dyDescent="0.2">
      <c r="A4457" s="90"/>
      <c r="B4457" s="90"/>
      <c r="C4457" s="90"/>
      <c r="D4457"/>
    </row>
    <row r="4458" spans="1:4" x14ac:dyDescent="0.2">
      <c r="A4458" s="90"/>
      <c r="B4458" s="90"/>
      <c r="C4458" s="90"/>
      <c r="D4458"/>
    </row>
    <row r="4459" spans="1:4" x14ac:dyDescent="0.2">
      <c r="A4459" s="90"/>
      <c r="B4459" s="90"/>
      <c r="C4459" s="90"/>
      <c r="D4459"/>
    </row>
    <row r="4460" spans="1:4" x14ac:dyDescent="0.2">
      <c r="A4460" s="90"/>
      <c r="B4460" s="90"/>
      <c r="C4460" s="90"/>
      <c r="D4460"/>
    </row>
    <row r="4461" spans="1:4" x14ac:dyDescent="0.2">
      <c r="A4461" s="90"/>
      <c r="B4461" s="90"/>
      <c r="C4461" s="90"/>
      <c r="D4461"/>
    </row>
    <row r="4462" spans="1:4" x14ac:dyDescent="0.2">
      <c r="A4462" s="90"/>
      <c r="B4462" s="90"/>
      <c r="C4462" s="90"/>
      <c r="D4462"/>
    </row>
    <row r="4463" spans="1:4" x14ac:dyDescent="0.2">
      <c r="A4463" s="90"/>
      <c r="B4463" s="90"/>
      <c r="C4463" s="90"/>
      <c r="D4463"/>
    </row>
    <row r="4464" spans="1:4" x14ac:dyDescent="0.2">
      <c r="A4464" s="90"/>
      <c r="B4464" s="90"/>
      <c r="C4464" s="90"/>
      <c r="D4464"/>
    </row>
    <row r="4465" spans="1:4" x14ac:dyDescent="0.2">
      <c r="A4465" s="90"/>
      <c r="B4465" s="90"/>
      <c r="C4465" s="90"/>
      <c r="D4465"/>
    </row>
    <row r="4466" spans="1:4" x14ac:dyDescent="0.2">
      <c r="A4466" s="90"/>
      <c r="B4466" s="90"/>
      <c r="C4466" s="90"/>
      <c r="D4466"/>
    </row>
    <row r="4467" spans="1:4" x14ac:dyDescent="0.2">
      <c r="A4467" s="90"/>
      <c r="B4467" s="90"/>
      <c r="C4467" s="90"/>
      <c r="D4467"/>
    </row>
    <row r="4468" spans="1:4" x14ac:dyDescent="0.2">
      <c r="A4468" s="90"/>
      <c r="B4468" s="90"/>
      <c r="C4468" s="90"/>
      <c r="D4468"/>
    </row>
    <row r="4469" spans="1:4" x14ac:dyDescent="0.2">
      <c r="A4469" s="90"/>
      <c r="B4469" s="90"/>
      <c r="C4469" s="90"/>
      <c r="D4469"/>
    </row>
    <row r="4470" spans="1:4" x14ac:dyDescent="0.2">
      <c r="A4470" s="90"/>
      <c r="B4470" s="90"/>
      <c r="C4470" s="90"/>
      <c r="D4470"/>
    </row>
    <row r="4471" spans="1:4" x14ac:dyDescent="0.2">
      <c r="A4471" s="90"/>
      <c r="B4471" s="90"/>
      <c r="C4471" s="90"/>
      <c r="D4471"/>
    </row>
    <row r="4472" spans="1:4" x14ac:dyDescent="0.2">
      <c r="A4472" s="90"/>
      <c r="B4472" s="90"/>
      <c r="C4472" s="90"/>
      <c r="D4472"/>
    </row>
    <row r="4473" spans="1:4" x14ac:dyDescent="0.2">
      <c r="A4473" s="90"/>
      <c r="B4473" s="90"/>
      <c r="C4473" s="90"/>
      <c r="D4473"/>
    </row>
    <row r="4474" spans="1:4" x14ac:dyDescent="0.2">
      <c r="A4474" s="90"/>
      <c r="B4474" s="90"/>
      <c r="C4474" s="90"/>
      <c r="D4474"/>
    </row>
    <row r="4475" spans="1:4" x14ac:dyDescent="0.2">
      <c r="A4475" s="90"/>
      <c r="B4475" s="90"/>
      <c r="C4475" s="90"/>
      <c r="D4475"/>
    </row>
    <row r="4476" spans="1:4" x14ac:dyDescent="0.2">
      <c r="A4476" s="90"/>
      <c r="B4476" s="90"/>
      <c r="C4476" s="90"/>
      <c r="D4476"/>
    </row>
    <row r="4477" spans="1:4" x14ac:dyDescent="0.2">
      <c r="A4477" s="90"/>
      <c r="B4477" s="90"/>
      <c r="C4477" s="90"/>
      <c r="D4477"/>
    </row>
    <row r="4478" spans="1:4" x14ac:dyDescent="0.2">
      <c r="A4478" s="90"/>
      <c r="B4478" s="90"/>
      <c r="C4478" s="90"/>
      <c r="D4478"/>
    </row>
    <row r="4479" spans="1:4" x14ac:dyDescent="0.2">
      <c r="A4479" s="90"/>
      <c r="B4479" s="90"/>
      <c r="C4479" s="90"/>
      <c r="D4479"/>
    </row>
    <row r="4480" spans="1:4" x14ac:dyDescent="0.2">
      <c r="A4480" s="90"/>
      <c r="B4480" s="90"/>
      <c r="C4480" s="90"/>
      <c r="D4480"/>
    </row>
    <row r="4481" spans="1:4" x14ac:dyDescent="0.2">
      <c r="A4481" s="90"/>
      <c r="B4481" s="90"/>
      <c r="C4481" s="90"/>
      <c r="D4481"/>
    </row>
    <row r="4482" spans="1:4" x14ac:dyDescent="0.2">
      <c r="A4482" s="90"/>
      <c r="B4482" s="90"/>
      <c r="C4482" s="90"/>
      <c r="D4482"/>
    </row>
    <row r="4483" spans="1:4" x14ac:dyDescent="0.2">
      <c r="A4483" s="90"/>
      <c r="B4483" s="90"/>
      <c r="C4483" s="90"/>
      <c r="D4483"/>
    </row>
    <row r="4484" spans="1:4" x14ac:dyDescent="0.2">
      <c r="A4484" s="90"/>
      <c r="B4484" s="90"/>
      <c r="C4484" s="90"/>
      <c r="D4484"/>
    </row>
    <row r="4485" spans="1:4" x14ac:dyDescent="0.2">
      <c r="A4485" s="90"/>
      <c r="B4485" s="90"/>
      <c r="C4485" s="90"/>
      <c r="D4485"/>
    </row>
    <row r="4486" spans="1:4" x14ac:dyDescent="0.2">
      <c r="A4486" s="90"/>
      <c r="B4486" s="90"/>
      <c r="C4486" s="90"/>
      <c r="D4486"/>
    </row>
    <row r="4487" spans="1:4" x14ac:dyDescent="0.2">
      <c r="A4487" s="90"/>
      <c r="B4487" s="90"/>
      <c r="C4487" s="90"/>
      <c r="D4487"/>
    </row>
    <row r="4488" spans="1:4" x14ac:dyDescent="0.2">
      <c r="A4488" s="90"/>
      <c r="B4488" s="90"/>
      <c r="C4488" s="90"/>
      <c r="D4488"/>
    </row>
    <row r="4489" spans="1:4" x14ac:dyDescent="0.2">
      <c r="A4489" s="90"/>
      <c r="B4489" s="90"/>
      <c r="C4489" s="90"/>
      <c r="D4489"/>
    </row>
    <row r="4490" spans="1:4" x14ac:dyDescent="0.2">
      <c r="A4490" s="90"/>
      <c r="B4490" s="90"/>
      <c r="C4490" s="90"/>
      <c r="D4490"/>
    </row>
    <row r="4491" spans="1:4" x14ac:dyDescent="0.2">
      <c r="A4491" s="90"/>
      <c r="B4491" s="90"/>
      <c r="C4491" s="90"/>
      <c r="D4491"/>
    </row>
    <row r="4492" spans="1:4" x14ac:dyDescent="0.2">
      <c r="A4492" s="90"/>
      <c r="B4492" s="90"/>
      <c r="C4492" s="90"/>
      <c r="D4492"/>
    </row>
    <row r="4493" spans="1:4" x14ac:dyDescent="0.2">
      <c r="A4493" s="90"/>
      <c r="B4493" s="90"/>
      <c r="C4493" s="90"/>
      <c r="D4493"/>
    </row>
    <row r="4494" spans="1:4" x14ac:dyDescent="0.2">
      <c r="A4494" s="90"/>
      <c r="B4494" s="90"/>
      <c r="C4494" s="90"/>
      <c r="D4494"/>
    </row>
    <row r="4495" spans="1:4" x14ac:dyDescent="0.2">
      <c r="A4495" s="90"/>
      <c r="B4495" s="90"/>
      <c r="C4495" s="90"/>
      <c r="D4495"/>
    </row>
    <row r="4496" spans="1:4" x14ac:dyDescent="0.2">
      <c r="A4496" s="90"/>
      <c r="B4496" s="90"/>
      <c r="C4496" s="90"/>
      <c r="D4496"/>
    </row>
    <row r="4497" spans="1:4" x14ac:dyDescent="0.2">
      <c r="A4497" s="90"/>
      <c r="B4497" s="90"/>
      <c r="C4497" s="90"/>
      <c r="D4497"/>
    </row>
    <row r="4498" spans="1:4" x14ac:dyDescent="0.2">
      <c r="A4498" s="90"/>
      <c r="B4498" s="90"/>
      <c r="C4498" s="90"/>
      <c r="D4498"/>
    </row>
    <row r="4499" spans="1:4" x14ac:dyDescent="0.2">
      <c r="A4499" s="90"/>
      <c r="B4499" s="90"/>
      <c r="C4499" s="90"/>
      <c r="D4499"/>
    </row>
    <row r="4500" spans="1:4" x14ac:dyDescent="0.2">
      <c r="A4500" s="90"/>
      <c r="B4500" s="90"/>
      <c r="C4500" s="90"/>
      <c r="D4500"/>
    </row>
    <row r="4501" spans="1:4" x14ac:dyDescent="0.2">
      <c r="A4501" s="90"/>
      <c r="B4501" s="90"/>
      <c r="C4501" s="90"/>
      <c r="D4501"/>
    </row>
    <row r="4502" spans="1:4" x14ac:dyDescent="0.2">
      <c r="A4502" s="90"/>
      <c r="B4502" s="90"/>
      <c r="C4502" s="90"/>
      <c r="D4502"/>
    </row>
    <row r="4503" spans="1:4" x14ac:dyDescent="0.2">
      <c r="A4503" s="90"/>
      <c r="B4503" s="90"/>
      <c r="C4503" s="90"/>
      <c r="D4503"/>
    </row>
    <row r="4504" spans="1:4" x14ac:dyDescent="0.2">
      <c r="A4504" s="90"/>
      <c r="B4504" s="90"/>
      <c r="C4504" s="90"/>
      <c r="D4504"/>
    </row>
    <row r="4505" spans="1:4" x14ac:dyDescent="0.2">
      <c r="A4505" s="90"/>
      <c r="B4505" s="90"/>
      <c r="C4505" s="90"/>
      <c r="D4505"/>
    </row>
    <row r="4506" spans="1:4" x14ac:dyDescent="0.2">
      <c r="A4506" s="90"/>
      <c r="B4506" s="90"/>
      <c r="C4506" s="90"/>
      <c r="D4506"/>
    </row>
    <row r="4507" spans="1:4" x14ac:dyDescent="0.2">
      <c r="A4507" s="90"/>
      <c r="B4507" s="90"/>
      <c r="C4507" s="90"/>
      <c r="D4507"/>
    </row>
    <row r="4508" spans="1:4" x14ac:dyDescent="0.2">
      <c r="A4508" s="90"/>
      <c r="B4508" s="90"/>
      <c r="C4508" s="90"/>
      <c r="D4508"/>
    </row>
    <row r="4509" spans="1:4" x14ac:dyDescent="0.2">
      <c r="A4509" s="90"/>
      <c r="B4509" s="90"/>
      <c r="C4509" s="90"/>
      <c r="D4509"/>
    </row>
    <row r="4510" spans="1:4" x14ac:dyDescent="0.2">
      <c r="A4510" s="90"/>
      <c r="B4510" s="90"/>
      <c r="C4510" s="90"/>
      <c r="D4510"/>
    </row>
    <row r="4511" spans="1:4" x14ac:dyDescent="0.2">
      <c r="A4511" s="90"/>
      <c r="B4511" s="90"/>
      <c r="C4511" s="90"/>
      <c r="D4511"/>
    </row>
    <row r="4512" spans="1:4" x14ac:dyDescent="0.2">
      <c r="A4512" s="90"/>
      <c r="B4512" s="90"/>
      <c r="C4512" s="90"/>
      <c r="D4512"/>
    </row>
    <row r="4513" spans="1:4" x14ac:dyDescent="0.2">
      <c r="A4513" s="90"/>
      <c r="B4513" s="90"/>
      <c r="C4513" s="90"/>
      <c r="D4513"/>
    </row>
    <row r="4514" spans="1:4" x14ac:dyDescent="0.2">
      <c r="A4514" s="90"/>
      <c r="B4514" s="90"/>
      <c r="C4514" s="90"/>
      <c r="D4514"/>
    </row>
    <row r="4515" spans="1:4" x14ac:dyDescent="0.2">
      <c r="A4515" s="90"/>
      <c r="B4515" s="90"/>
      <c r="C4515" s="90"/>
      <c r="D4515"/>
    </row>
    <row r="4516" spans="1:4" x14ac:dyDescent="0.2">
      <c r="A4516" s="90"/>
      <c r="B4516" s="90"/>
      <c r="C4516" s="90"/>
      <c r="D4516"/>
    </row>
    <row r="4517" spans="1:4" x14ac:dyDescent="0.2">
      <c r="A4517" s="90"/>
      <c r="B4517" s="90"/>
      <c r="C4517" s="90"/>
      <c r="D4517"/>
    </row>
    <row r="4518" spans="1:4" x14ac:dyDescent="0.2">
      <c r="A4518" s="90"/>
      <c r="B4518" s="90"/>
      <c r="C4518" s="90"/>
      <c r="D4518"/>
    </row>
    <row r="4519" spans="1:4" x14ac:dyDescent="0.2">
      <c r="A4519" s="90"/>
      <c r="B4519" s="90"/>
      <c r="C4519" s="90"/>
      <c r="D4519"/>
    </row>
    <row r="4520" spans="1:4" x14ac:dyDescent="0.2">
      <c r="A4520" s="90"/>
      <c r="B4520" s="90"/>
      <c r="C4520" s="90"/>
      <c r="D4520"/>
    </row>
    <row r="4521" spans="1:4" x14ac:dyDescent="0.2">
      <c r="A4521" s="90"/>
      <c r="B4521" s="90"/>
      <c r="C4521" s="90"/>
      <c r="D4521"/>
    </row>
    <row r="4522" spans="1:4" x14ac:dyDescent="0.2">
      <c r="A4522" s="90"/>
      <c r="B4522" s="90"/>
      <c r="C4522" s="90"/>
      <c r="D4522"/>
    </row>
    <row r="4523" spans="1:4" x14ac:dyDescent="0.2">
      <c r="A4523" s="90"/>
      <c r="B4523" s="90"/>
      <c r="C4523" s="90"/>
      <c r="D4523"/>
    </row>
    <row r="4524" spans="1:4" x14ac:dyDescent="0.2">
      <c r="A4524" s="90"/>
      <c r="B4524" s="90"/>
      <c r="C4524" s="90"/>
      <c r="D4524"/>
    </row>
    <row r="4525" spans="1:4" x14ac:dyDescent="0.2">
      <c r="A4525" s="90"/>
      <c r="B4525" s="90"/>
      <c r="C4525" s="90"/>
      <c r="D4525"/>
    </row>
    <row r="4526" spans="1:4" x14ac:dyDescent="0.2">
      <c r="A4526" s="90"/>
      <c r="B4526" s="90"/>
      <c r="C4526" s="90"/>
      <c r="D4526"/>
    </row>
    <row r="4527" spans="1:4" x14ac:dyDescent="0.2">
      <c r="A4527" s="90"/>
      <c r="B4527" s="90"/>
      <c r="C4527" s="90"/>
      <c r="D4527"/>
    </row>
    <row r="4528" spans="1:4" x14ac:dyDescent="0.2">
      <c r="A4528" s="90"/>
      <c r="B4528" s="90"/>
      <c r="C4528" s="90"/>
      <c r="D4528"/>
    </row>
    <row r="4529" spans="1:4" x14ac:dyDescent="0.2">
      <c r="A4529" s="90"/>
      <c r="B4529" s="90"/>
      <c r="C4529" s="90"/>
      <c r="D4529"/>
    </row>
    <row r="4530" spans="1:4" x14ac:dyDescent="0.2">
      <c r="A4530" s="90"/>
      <c r="B4530" s="90"/>
      <c r="C4530" s="90"/>
      <c r="D4530"/>
    </row>
    <row r="4531" spans="1:4" x14ac:dyDescent="0.2">
      <c r="A4531" s="90"/>
      <c r="B4531" s="90"/>
      <c r="C4531" s="90"/>
      <c r="D4531"/>
    </row>
    <row r="4532" spans="1:4" x14ac:dyDescent="0.2">
      <c r="A4532" s="90"/>
      <c r="B4532" s="90"/>
      <c r="C4532" s="90"/>
      <c r="D4532"/>
    </row>
    <row r="4533" spans="1:4" x14ac:dyDescent="0.2">
      <c r="A4533" s="90"/>
      <c r="B4533" s="90"/>
      <c r="C4533" s="90"/>
      <c r="D4533"/>
    </row>
    <row r="4534" spans="1:4" x14ac:dyDescent="0.2">
      <c r="A4534" s="90"/>
      <c r="B4534" s="90"/>
      <c r="C4534" s="90"/>
      <c r="D4534"/>
    </row>
    <row r="4535" spans="1:4" x14ac:dyDescent="0.2">
      <c r="A4535" s="90"/>
      <c r="B4535" s="90"/>
      <c r="C4535" s="90"/>
      <c r="D4535"/>
    </row>
    <row r="4536" spans="1:4" x14ac:dyDescent="0.2">
      <c r="A4536" s="90"/>
      <c r="B4536" s="90"/>
      <c r="C4536" s="90"/>
      <c r="D4536"/>
    </row>
    <row r="4537" spans="1:4" x14ac:dyDescent="0.2">
      <c r="A4537" s="90"/>
      <c r="B4537" s="90"/>
      <c r="C4537" s="90"/>
      <c r="D4537"/>
    </row>
    <row r="4538" spans="1:4" x14ac:dyDescent="0.2">
      <c r="A4538" s="90"/>
      <c r="B4538" s="90"/>
      <c r="C4538" s="90"/>
      <c r="D4538"/>
    </row>
    <row r="4539" spans="1:4" x14ac:dyDescent="0.2">
      <c r="A4539" s="90"/>
      <c r="B4539" s="90"/>
      <c r="C4539" s="90"/>
      <c r="D4539"/>
    </row>
    <row r="4540" spans="1:4" x14ac:dyDescent="0.2">
      <c r="A4540" s="90"/>
      <c r="B4540" s="90"/>
      <c r="C4540" s="90"/>
      <c r="D4540"/>
    </row>
    <row r="4541" spans="1:4" x14ac:dyDescent="0.2">
      <c r="A4541" s="90"/>
      <c r="B4541" s="90"/>
      <c r="C4541" s="90"/>
      <c r="D4541"/>
    </row>
    <row r="4542" spans="1:4" x14ac:dyDescent="0.2">
      <c r="A4542" s="90"/>
      <c r="B4542" s="90"/>
      <c r="C4542" s="90"/>
      <c r="D4542"/>
    </row>
    <row r="4543" spans="1:4" x14ac:dyDescent="0.2">
      <c r="A4543" s="90"/>
      <c r="B4543" s="90"/>
      <c r="C4543" s="90"/>
      <c r="D4543"/>
    </row>
    <row r="4544" spans="1:4" x14ac:dyDescent="0.2">
      <c r="A4544" s="90"/>
      <c r="B4544" s="90"/>
      <c r="C4544" s="90"/>
      <c r="D4544"/>
    </row>
    <row r="4545" spans="1:4" x14ac:dyDescent="0.2">
      <c r="A4545" s="90"/>
      <c r="B4545" s="90"/>
      <c r="C4545" s="90"/>
      <c r="D4545"/>
    </row>
    <row r="4546" spans="1:4" x14ac:dyDescent="0.2">
      <c r="A4546" s="90"/>
      <c r="B4546" s="90"/>
      <c r="C4546" s="90"/>
      <c r="D4546"/>
    </row>
    <row r="4547" spans="1:4" x14ac:dyDescent="0.2">
      <c r="A4547" s="90"/>
      <c r="B4547" s="90"/>
      <c r="C4547" s="90"/>
      <c r="D4547"/>
    </row>
    <row r="4548" spans="1:4" x14ac:dyDescent="0.2">
      <c r="A4548" s="90"/>
      <c r="B4548" s="90"/>
      <c r="C4548" s="90"/>
      <c r="D4548"/>
    </row>
    <row r="4549" spans="1:4" x14ac:dyDescent="0.2">
      <c r="A4549" s="90"/>
      <c r="B4549" s="90"/>
      <c r="C4549" s="90"/>
      <c r="D4549"/>
    </row>
    <row r="4550" spans="1:4" x14ac:dyDescent="0.2">
      <c r="A4550" s="90"/>
      <c r="B4550" s="90"/>
      <c r="C4550" s="90"/>
      <c r="D4550"/>
    </row>
    <row r="4551" spans="1:4" x14ac:dyDescent="0.2">
      <c r="A4551" s="90"/>
      <c r="B4551" s="90"/>
      <c r="C4551" s="90"/>
      <c r="D4551"/>
    </row>
    <row r="4552" spans="1:4" x14ac:dyDescent="0.2">
      <c r="A4552" s="90"/>
      <c r="B4552" s="90"/>
      <c r="C4552" s="90"/>
      <c r="D4552"/>
    </row>
    <row r="4553" spans="1:4" x14ac:dyDescent="0.2">
      <c r="A4553" s="90"/>
      <c r="B4553" s="90"/>
      <c r="C4553" s="90"/>
      <c r="D4553"/>
    </row>
    <row r="4554" spans="1:4" x14ac:dyDescent="0.2">
      <c r="A4554" s="90"/>
      <c r="B4554" s="90"/>
      <c r="C4554" s="90"/>
      <c r="D4554"/>
    </row>
    <row r="4555" spans="1:4" x14ac:dyDescent="0.2">
      <c r="A4555" s="90"/>
      <c r="B4555" s="90"/>
      <c r="C4555" s="90"/>
      <c r="D4555"/>
    </row>
    <row r="4556" spans="1:4" x14ac:dyDescent="0.2">
      <c r="A4556" s="90"/>
      <c r="B4556" s="90"/>
      <c r="C4556" s="90"/>
      <c r="D4556"/>
    </row>
    <row r="4557" spans="1:4" x14ac:dyDescent="0.2">
      <c r="A4557" s="90"/>
      <c r="B4557" s="90"/>
      <c r="C4557" s="90"/>
      <c r="D4557"/>
    </row>
    <row r="4558" spans="1:4" x14ac:dyDescent="0.2">
      <c r="A4558" s="90"/>
      <c r="B4558" s="90"/>
      <c r="C4558" s="90"/>
      <c r="D4558"/>
    </row>
    <row r="4559" spans="1:4" x14ac:dyDescent="0.2">
      <c r="A4559" s="90"/>
      <c r="B4559" s="90"/>
      <c r="C4559" s="90"/>
      <c r="D4559"/>
    </row>
    <row r="4560" spans="1:4" x14ac:dyDescent="0.2">
      <c r="A4560" s="90"/>
      <c r="B4560" s="90"/>
      <c r="C4560" s="90"/>
      <c r="D4560"/>
    </row>
    <row r="4561" spans="1:4" x14ac:dyDescent="0.2">
      <c r="A4561" s="90"/>
      <c r="B4561" s="90"/>
      <c r="C4561" s="90"/>
      <c r="D4561"/>
    </row>
    <row r="4562" spans="1:4" x14ac:dyDescent="0.2">
      <c r="A4562" s="90"/>
      <c r="B4562" s="90"/>
      <c r="C4562" s="90"/>
      <c r="D4562"/>
    </row>
    <row r="4563" spans="1:4" x14ac:dyDescent="0.2">
      <c r="A4563" s="90"/>
      <c r="B4563" s="90"/>
      <c r="C4563" s="90"/>
      <c r="D4563"/>
    </row>
    <row r="4564" spans="1:4" x14ac:dyDescent="0.2">
      <c r="A4564" s="90"/>
      <c r="B4564" s="90"/>
      <c r="C4564" s="90"/>
      <c r="D4564"/>
    </row>
    <row r="4565" spans="1:4" x14ac:dyDescent="0.2">
      <c r="A4565" s="90"/>
      <c r="B4565" s="90"/>
      <c r="C4565" s="90"/>
      <c r="D4565"/>
    </row>
    <row r="4566" spans="1:4" x14ac:dyDescent="0.2">
      <c r="A4566" s="90"/>
      <c r="B4566" s="90"/>
      <c r="C4566" s="90"/>
      <c r="D4566"/>
    </row>
    <row r="4567" spans="1:4" x14ac:dyDescent="0.2">
      <c r="A4567" s="90"/>
      <c r="B4567" s="90"/>
      <c r="C4567" s="90"/>
      <c r="D4567"/>
    </row>
    <row r="4568" spans="1:4" x14ac:dyDescent="0.2">
      <c r="A4568" s="90"/>
      <c r="B4568" s="90"/>
      <c r="C4568" s="90"/>
      <c r="D4568"/>
    </row>
    <row r="4569" spans="1:4" x14ac:dyDescent="0.2">
      <c r="A4569" s="90"/>
      <c r="B4569" s="90"/>
      <c r="C4569" s="90"/>
      <c r="D4569"/>
    </row>
    <row r="4570" spans="1:4" x14ac:dyDescent="0.2">
      <c r="A4570" s="90"/>
      <c r="B4570" s="90"/>
      <c r="C4570" s="90"/>
      <c r="D4570"/>
    </row>
    <row r="4571" spans="1:4" x14ac:dyDescent="0.2">
      <c r="A4571" s="90"/>
      <c r="B4571" s="90"/>
      <c r="C4571" s="90"/>
      <c r="D4571"/>
    </row>
    <row r="4572" spans="1:4" x14ac:dyDescent="0.2">
      <c r="A4572" s="90"/>
      <c r="B4572" s="90"/>
      <c r="C4572" s="90"/>
      <c r="D4572"/>
    </row>
    <row r="4573" spans="1:4" x14ac:dyDescent="0.2">
      <c r="A4573" s="90"/>
      <c r="B4573" s="90"/>
      <c r="C4573" s="90"/>
      <c r="D4573"/>
    </row>
    <row r="4574" spans="1:4" x14ac:dyDescent="0.2">
      <c r="A4574" s="90"/>
      <c r="B4574" s="90"/>
      <c r="C4574" s="90"/>
      <c r="D4574"/>
    </row>
    <row r="4575" spans="1:4" x14ac:dyDescent="0.2">
      <c r="A4575" s="90"/>
      <c r="B4575" s="90"/>
      <c r="C4575" s="90"/>
      <c r="D4575"/>
    </row>
    <row r="4576" spans="1:4" x14ac:dyDescent="0.2">
      <c r="A4576" s="90"/>
      <c r="B4576" s="90"/>
      <c r="C4576" s="90"/>
      <c r="D4576"/>
    </row>
    <row r="4577" spans="1:4" x14ac:dyDescent="0.2">
      <c r="A4577" s="90"/>
      <c r="B4577" s="90"/>
      <c r="C4577" s="90"/>
      <c r="D4577"/>
    </row>
    <row r="4578" spans="1:4" x14ac:dyDescent="0.2">
      <c r="A4578" s="90"/>
      <c r="B4578" s="90"/>
      <c r="C4578" s="90"/>
      <c r="D4578"/>
    </row>
    <row r="4579" spans="1:4" x14ac:dyDescent="0.2">
      <c r="A4579" s="90"/>
      <c r="B4579" s="90"/>
      <c r="C4579" s="90"/>
      <c r="D4579"/>
    </row>
    <row r="4580" spans="1:4" x14ac:dyDescent="0.2">
      <c r="A4580" s="90"/>
      <c r="B4580" s="90"/>
      <c r="C4580" s="90"/>
      <c r="D4580"/>
    </row>
    <row r="4581" spans="1:4" x14ac:dyDescent="0.2">
      <c r="A4581" s="90"/>
      <c r="B4581" s="90"/>
      <c r="C4581" s="90"/>
      <c r="D4581"/>
    </row>
    <row r="4582" spans="1:4" x14ac:dyDescent="0.2">
      <c r="A4582" s="90"/>
      <c r="B4582" s="90"/>
      <c r="C4582" s="90"/>
      <c r="D4582"/>
    </row>
    <row r="4583" spans="1:4" x14ac:dyDescent="0.2">
      <c r="A4583" s="90"/>
      <c r="B4583" s="90"/>
      <c r="C4583" s="90"/>
      <c r="D4583"/>
    </row>
    <row r="4584" spans="1:4" x14ac:dyDescent="0.2">
      <c r="A4584" s="90"/>
      <c r="B4584" s="90"/>
      <c r="C4584" s="90"/>
      <c r="D4584"/>
    </row>
    <row r="4585" spans="1:4" x14ac:dyDescent="0.2">
      <c r="A4585" s="90"/>
      <c r="B4585" s="90"/>
      <c r="C4585" s="90"/>
      <c r="D4585"/>
    </row>
    <row r="4586" spans="1:4" x14ac:dyDescent="0.2">
      <c r="A4586" s="90"/>
      <c r="B4586" s="90"/>
      <c r="C4586" s="90"/>
      <c r="D4586"/>
    </row>
    <row r="4587" spans="1:4" x14ac:dyDescent="0.2">
      <c r="A4587" s="90"/>
      <c r="B4587" s="90"/>
      <c r="C4587" s="90"/>
      <c r="D4587"/>
    </row>
    <row r="4588" spans="1:4" x14ac:dyDescent="0.2">
      <c r="A4588" s="90"/>
      <c r="B4588" s="90"/>
      <c r="C4588" s="90"/>
      <c r="D4588"/>
    </row>
    <row r="4589" spans="1:4" x14ac:dyDescent="0.2">
      <c r="A4589" s="90"/>
      <c r="B4589" s="90"/>
      <c r="C4589" s="90"/>
      <c r="D4589"/>
    </row>
    <row r="4590" spans="1:4" x14ac:dyDescent="0.2">
      <c r="A4590" s="90"/>
      <c r="B4590" s="90"/>
      <c r="C4590" s="90"/>
      <c r="D4590"/>
    </row>
    <row r="4591" spans="1:4" x14ac:dyDescent="0.2">
      <c r="A4591" s="90"/>
      <c r="B4591" s="90"/>
      <c r="C4591" s="90"/>
      <c r="D4591"/>
    </row>
    <row r="4592" spans="1:4" x14ac:dyDescent="0.2">
      <c r="A4592" s="90"/>
      <c r="B4592" s="90"/>
      <c r="C4592" s="90"/>
      <c r="D4592"/>
    </row>
    <row r="4593" spans="1:4" x14ac:dyDescent="0.2">
      <c r="A4593" s="90"/>
      <c r="B4593" s="90"/>
      <c r="C4593" s="90"/>
      <c r="D4593"/>
    </row>
    <row r="4594" spans="1:4" x14ac:dyDescent="0.2">
      <c r="A4594" s="90"/>
      <c r="B4594" s="90"/>
      <c r="C4594" s="90"/>
      <c r="D4594"/>
    </row>
    <row r="4595" spans="1:4" x14ac:dyDescent="0.2">
      <c r="A4595" s="90"/>
      <c r="B4595" s="90"/>
      <c r="C4595" s="90"/>
      <c r="D4595"/>
    </row>
    <row r="4596" spans="1:4" x14ac:dyDescent="0.2">
      <c r="A4596" s="90"/>
      <c r="B4596" s="90"/>
      <c r="C4596" s="90"/>
      <c r="D4596"/>
    </row>
    <row r="4597" spans="1:4" x14ac:dyDescent="0.2">
      <c r="A4597" s="90"/>
      <c r="B4597" s="90"/>
      <c r="C4597" s="90"/>
      <c r="D4597"/>
    </row>
    <row r="4598" spans="1:4" x14ac:dyDescent="0.2">
      <c r="A4598" s="90"/>
      <c r="B4598" s="90"/>
      <c r="C4598" s="90"/>
      <c r="D4598"/>
    </row>
    <row r="4599" spans="1:4" x14ac:dyDescent="0.2">
      <c r="A4599" s="90"/>
      <c r="B4599" s="90"/>
      <c r="C4599" s="90"/>
      <c r="D4599"/>
    </row>
    <row r="4600" spans="1:4" x14ac:dyDescent="0.2">
      <c r="A4600" s="90"/>
      <c r="B4600" s="90"/>
      <c r="C4600" s="90"/>
      <c r="D4600"/>
    </row>
    <row r="4601" spans="1:4" x14ac:dyDescent="0.2">
      <c r="A4601" s="90"/>
      <c r="B4601" s="90"/>
      <c r="C4601" s="90"/>
      <c r="D4601"/>
    </row>
    <row r="4602" spans="1:4" x14ac:dyDescent="0.2">
      <c r="A4602" s="90"/>
      <c r="B4602" s="90"/>
      <c r="C4602" s="90"/>
      <c r="D4602"/>
    </row>
    <row r="4603" spans="1:4" x14ac:dyDescent="0.2">
      <c r="A4603" s="90"/>
      <c r="B4603" s="90"/>
      <c r="C4603" s="90"/>
      <c r="D4603"/>
    </row>
    <row r="4604" spans="1:4" x14ac:dyDescent="0.2">
      <c r="A4604" s="90"/>
      <c r="B4604" s="90"/>
      <c r="C4604" s="90"/>
      <c r="D4604"/>
    </row>
    <row r="4605" spans="1:4" x14ac:dyDescent="0.2">
      <c r="A4605" s="90"/>
      <c r="B4605" s="90"/>
      <c r="C4605" s="90"/>
      <c r="D4605"/>
    </row>
    <row r="4606" spans="1:4" x14ac:dyDescent="0.2">
      <c r="A4606" s="90"/>
      <c r="B4606" s="90"/>
      <c r="C4606" s="90"/>
      <c r="D4606"/>
    </row>
    <row r="4607" spans="1:4" x14ac:dyDescent="0.2">
      <c r="A4607" s="90"/>
      <c r="B4607" s="90"/>
      <c r="C4607" s="90"/>
      <c r="D4607"/>
    </row>
    <row r="4608" spans="1:4" x14ac:dyDescent="0.2">
      <c r="A4608" s="90"/>
      <c r="B4608" s="90"/>
      <c r="C4608" s="90"/>
      <c r="D4608"/>
    </row>
    <row r="4609" spans="1:4" x14ac:dyDescent="0.2">
      <c r="A4609" s="90"/>
      <c r="B4609" s="90"/>
      <c r="C4609" s="90"/>
      <c r="D4609"/>
    </row>
    <row r="4610" spans="1:4" x14ac:dyDescent="0.2">
      <c r="A4610" s="90"/>
      <c r="B4610" s="90"/>
      <c r="C4610" s="90"/>
      <c r="D4610"/>
    </row>
    <row r="4611" spans="1:4" x14ac:dyDescent="0.2">
      <c r="A4611" s="90"/>
      <c r="B4611" s="90"/>
      <c r="C4611" s="90"/>
      <c r="D4611"/>
    </row>
    <row r="4612" spans="1:4" x14ac:dyDescent="0.2">
      <c r="A4612" s="90"/>
      <c r="B4612" s="90"/>
      <c r="C4612" s="90"/>
      <c r="D4612"/>
    </row>
    <row r="4613" spans="1:4" x14ac:dyDescent="0.2">
      <c r="A4613" s="90"/>
      <c r="B4613" s="90"/>
      <c r="C4613" s="90"/>
      <c r="D4613"/>
    </row>
    <row r="4614" spans="1:4" x14ac:dyDescent="0.2">
      <c r="A4614" s="90"/>
      <c r="B4614" s="90"/>
      <c r="C4614" s="90"/>
      <c r="D4614"/>
    </row>
    <row r="4615" spans="1:4" x14ac:dyDescent="0.2">
      <c r="A4615" s="90"/>
      <c r="B4615" s="90"/>
      <c r="C4615" s="90"/>
      <c r="D4615"/>
    </row>
    <row r="4616" spans="1:4" x14ac:dyDescent="0.2">
      <c r="A4616" s="90"/>
      <c r="B4616" s="90"/>
      <c r="C4616" s="90"/>
      <c r="D4616"/>
    </row>
    <row r="4617" spans="1:4" x14ac:dyDescent="0.2">
      <c r="A4617" s="90"/>
      <c r="B4617" s="90"/>
      <c r="C4617" s="90"/>
      <c r="D4617"/>
    </row>
    <row r="4618" spans="1:4" x14ac:dyDescent="0.2">
      <c r="A4618" s="90"/>
      <c r="B4618" s="90"/>
      <c r="C4618" s="90"/>
      <c r="D4618"/>
    </row>
    <row r="4619" spans="1:4" x14ac:dyDescent="0.2">
      <c r="A4619" s="90"/>
      <c r="B4619" s="90"/>
      <c r="C4619" s="90"/>
      <c r="D4619"/>
    </row>
    <row r="4620" spans="1:4" x14ac:dyDescent="0.2">
      <c r="A4620" s="90"/>
      <c r="B4620" s="90"/>
      <c r="C4620" s="90"/>
      <c r="D4620"/>
    </row>
    <row r="4621" spans="1:4" x14ac:dyDescent="0.2">
      <c r="A4621" s="90"/>
      <c r="B4621" s="90"/>
      <c r="C4621" s="90"/>
      <c r="D4621"/>
    </row>
    <row r="4622" spans="1:4" x14ac:dyDescent="0.2">
      <c r="A4622" s="90"/>
      <c r="B4622" s="90"/>
      <c r="C4622" s="90"/>
      <c r="D4622"/>
    </row>
    <row r="4623" spans="1:4" x14ac:dyDescent="0.2">
      <c r="A4623" s="90"/>
      <c r="B4623" s="90"/>
      <c r="C4623" s="90"/>
      <c r="D4623"/>
    </row>
    <row r="4624" spans="1:4" x14ac:dyDescent="0.2">
      <c r="A4624" s="90"/>
      <c r="B4624" s="90"/>
      <c r="C4624" s="90"/>
      <c r="D4624"/>
    </row>
    <row r="4625" spans="1:4" x14ac:dyDescent="0.2">
      <c r="A4625" s="90"/>
      <c r="B4625" s="90"/>
      <c r="C4625" s="90"/>
      <c r="D4625"/>
    </row>
    <row r="4626" spans="1:4" x14ac:dyDescent="0.2">
      <c r="A4626" s="90"/>
      <c r="B4626" s="90"/>
      <c r="C4626" s="90"/>
      <c r="D4626"/>
    </row>
    <row r="4627" spans="1:4" x14ac:dyDescent="0.2">
      <c r="A4627" s="90"/>
      <c r="B4627" s="90"/>
      <c r="C4627" s="90"/>
      <c r="D4627"/>
    </row>
    <row r="4628" spans="1:4" x14ac:dyDescent="0.2">
      <c r="A4628" s="90"/>
      <c r="B4628" s="90"/>
      <c r="C4628" s="90"/>
      <c r="D4628"/>
    </row>
    <row r="4629" spans="1:4" x14ac:dyDescent="0.2">
      <c r="A4629" s="90"/>
      <c r="B4629" s="90"/>
      <c r="C4629" s="90"/>
      <c r="D4629"/>
    </row>
    <row r="4630" spans="1:4" x14ac:dyDescent="0.2">
      <c r="A4630" s="90"/>
      <c r="B4630" s="90"/>
      <c r="C4630" s="90"/>
      <c r="D4630"/>
    </row>
    <row r="4631" spans="1:4" x14ac:dyDescent="0.2">
      <c r="A4631" s="90"/>
      <c r="B4631" s="90"/>
      <c r="C4631" s="90"/>
      <c r="D4631"/>
    </row>
    <row r="4632" spans="1:4" x14ac:dyDescent="0.2">
      <c r="A4632" s="90"/>
      <c r="B4632" s="90"/>
      <c r="C4632" s="90"/>
      <c r="D4632"/>
    </row>
    <row r="4633" spans="1:4" x14ac:dyDescent="0.2">
      <c r="A4633" s="90"/>
      <c r="B4633" s="90"/>
      <c r="C4633" s="90"/>
      <c r="D4633"/>
    </row>
    <row r="4634" spans="1:4" x14ac:dyDescent="0.2">
      <c r="A4634" s="90"/>
      <c r="B4634" s="90"/>
      <c r="C4634" s="90"/>
      <c r="D4634"/>
    </row>
    <row r="4635" spans="1:4" x14ac:dyDescent="0.2">
      <c r="A4635" s="90"/>
      <c r="B4635" s="90"/>
      <c r="C4635" s="90"/>
      <c r="D4635"/>
    </row>
    <row r="4636" spans="1:4" x14ac:dyDescent="0.2">
      <c r="A4636" s="90"/>
      <c r="B4636" s="90"/>
      <c r="C4636" s="90"/>
      <c r="D4636"/>
    </row>
    <row r="4637" spans="1:4" x14ac:dyDescent="0.2">
      <c r="A4637" s="90"/>
      <c r="B4637" s="90"/>
      <c r="C4637" s="90"/>
      <c r="D4637"/>
    </row>
    <row r="4638" spans="1:4" x14ac:dyDescent="0.2">
      <c r="A4638" s="90"/>
      <c r="B4638" s="90"/>
      <c r="C4638" s="90"/>
      <c r="D4638"/>
    </row>
    <row r="4639" spans="1:4" x14ac:dyDescent="0.2">
      <c r="A4639" s="90"/>
      <c r="B4639" s="90"/>
      <c r="C4639" s="90"/>
      <c r="D4639"/>
    </row>
    <row r="4640" spans="1:4" x14ac:dyDescent="0.2">
      <c r="A4640" s="90"/>
      <c r="B4640" s="90"/>
      <c r="C4640" s="90"/>
      <c r="D4640"/>
    </row>
    <row r="4641" spans="1:4" x14ac:dyDescent="0.2">
      <c r="A4641" s="90"/>
      <c r="B4641" s="90"/>
      <c r="C4641" s="90"/>
      <c r="D4641"/>
    </row>
    <row r="4642" spans="1:4" x14ac:dyDescent="0.2">
      <c r="A4642" s="90"/>
      <c r="B4642" s="90"/>
      <c r="C4642" s="90"/>
      <c r="D4642"/>
    </row>
    <row r="4643" spans="1:4" x14ac:dyDescent="0.2">
      <c r="A4643" s="90"/>
      <c r="B4643" s="90"/>
      <c r="C4643" s="90"/>
      <c r="D4643"/>
    </row>
    <row r="4644" spans="1:4" x14ac:dyDescent="0.2">
      <c r="A4644" s="90"/>
      <c r="B4644" s="90"/>
      <c r="C4644" s="90"/>
      <c r="D4644"/>
    </row>
    <row r="4645" spans="1:4" x14ac:dyDescent="0.2">
      <c r="A4645" s="90"/>
      <c r="B4645" s="90"/>
      <c r="C4645" s="90"/>
      <c r="D4645"/>
    </row>
    <row r="4646" spans="1:4" x14ac:dyDescent="0.2">
      <c r="A4646" s="90"/>
      <c r="B4646" s="90"/>
      <c r="C4646" s="90"/>
      <c r="D4646"/>
    </row>
    <row r="4647" spans="1:4" x14ac:dyDescent="0.2">
      <c r="A4647" s="90"/>
      <c r="B4647" s="90"/>
      <c r="C4647" s="90"/>
      <c r="D4647"/>
    </row>
    <row r="4648" spans="1:4" x14ac:dyDescent="0.2">
      <c r="A4648" s="90"/>
      <c r="B4648" s="90"/>
      <c r="C4648" s="90"/>
      <c r="D4648"/>
    </row>
    <row r="4649" spans="1:4" x14ac:dyDescent="0.2">
      <c r="A4649" s="90"/>
      <c r="B4649" s="90"/>
      <c r="C4649" s="90"/>
      <c r="D4649"/>
    </row>
    <row r="4650" spans="1:4" x14ac:dyDescent="0.2">
      <c r="A4650" s="90"/>
      <c r="B4650" s="90"/>
      <c r="C4650" s="90"/>
      <c r="D4650"/>
    </row>
    <row r="4651" spans="1:4" x14ac:dyDescent="0.2">
      <c r="A4651" s="90"/>
      <c r="B4651" s="90"/>
      <c r="C4651" s="90"/>
      <c r="D4651"/>
    </row>
    <row r="4652" spans="1:4" x14ac:dyDescent="0.2">
      <c r="A4652" s="90"/>
      <c r="B4652" s="90"/>
      <c r="C4652" s="90"/>
      <c r="D4652"/>
    </row>
    <row r="4653" spans="1:4" x14ac:dyDescent="0.2">
      <c r="A4653" s="90"/>
      <c r="B4653" s="90"/>
      <c r="C4653" s="90"/>
      <c r="D4653"/>
    </row>
    <row r="4654" spans="1:4" x14ac:dyDescent="0.2">
      <c r="A4654" s="90"/>
      <c r="B4654" s="90"/>
      <c r="C4654" s="90"/>
      <c r="D4654"/>
    </row>
    <row r="4655" spans="1:4" x14ac:dyDescent="0.2">
      <c r="A4655" s="90"/>
      <c r="B4655" s="90"/>
      <c r="C4655" s="90"/>
      <c r="D4655"/>
    </row>
    <row r="4656" spans="1:4" x14ac:dyDescent="0.2">
      <c r="A4656" s="90"/>
      <c r="B4656" s="90"/>
      <c r="C4656" s="90"/>
      <c r="D4656"/>
    </row>
    <row r="4657" spans="1:4" x14ac:dyDescent="0.2">
      <c r="A4657" s="90"/>
      <c r="B4657" s="90"/>
      <c r="C4657" s="90"/>
      <c r="D4657"/>
    </row>
    <row r="4658" spans="1:4" x14ac:dyDescent="0.2">
      <c r="A4658" s="90"/>
      <c r="B4658" s="90"/>
      <c r="C4658" s="90"/>
      <c r="D4658"/>
    </row>
    <row r="4659" spans="1:4" x14ac:dyDescent="0.2">
      <c r="A4659" s="90"/>
      <c r="B4659" s="90"/>
      <c r="C4659" s="90"/>
      <c r="D4659"/>
    </row>
    <row r="4660" spans="1:4" x14ac:dyDescent="0.2">
      <c r="A4660" s="90"/>
      <c r="B4660" s="90"/>
      <c r="C4660" s="90"/>
      <c r="D4660"/>
    </row>
    <row r="4661" spans="1:4" x14ac:dyDescent="0.2">
      <c r="A4661" s="90"/>
      <c r="B4661" s="90"/>
      <c r="C4661" s="90"/>
      <c r="D4661"/>
    </row>
    <row r="4662" spans="1:4" x14ac:dyDescent="0.2">
      <c r="A4662" s="90"/>
      <c r="B4662" s="90"/>
      <c r="C4662" s="90"/>
      <c r="D4662"/>
    </row>
    <row r="4663" spans="1:4" x14ac:dyDescent="0.2">
      <c r="A4663" s="90"/>
      <c r="B4663" s="90"/>
      <c r="C4663" s="90"/>
      <c r="D4663"/>
    </row>
    <row r="4664" spans="1:4" x14ac:dyDescent="0.2">
      <c r="A4664" s="90"/>
      <c r="B4664" s="90"/>
      <c r="C4664" s="90"/>
      <c r="D4664"/>
    </row>
    <row r="4665" spans="1:4" x14ac:dyDescent="0.2">
      <c r="A4665" s="90"/>
      <c r="B4665" s="90"/>
      <c r="C4665" s="90"/>
      <c r="D4665"/>
    </row>
    <row r="4666" spans="1:4" x14ac:dyDescent="0.2">
      <c r="A4666" s="90"/>
      <c r="B4666" s="90"/>
      <c r="C4666" s="90"/>
      <c r="D4666"/>
    </row>
    <row r="4667" spans="1:4" x14ac:dyDescent="0.2">
      <c r="A4667" s="90"/>
      <c r="B4667" s="90"/>
      <c r="C4667" s="90"/>
      <c r="D4667"/>
    </row>
    <row r="4668" spans="1:4" x14ac:dyDescent="0.2">
      <c r="A4668" s="90"/>
      <c r="B4668" s="90"/>
      <c r="C4668" s="90"/>
      <c r="D4668"/>
    </row>
    <row r="4669" spans="1:4" x14ac:dyDescent="0.2">
      <c r="A4669" s="90"/>
      <c r="B4669" s="90"/>
      <c r="C4669" s="90"/>
      <c r="D4669"/>
    </row>
    <row r="4670" spans="1:4" x14ac:dyDescent="0.2">
      <c r="A4670" s="90"/>
      <c r="B4670" s="90"/>
      <c r="C4670" s="90"/>
      <c r="D4670"/>
    </row>
    <row r="4671" spans="1:4" x14ac:dyDescent="0.2">
      <c r="A4671" s="90"/>
      <c r="B4671" s="90"/>
      <c r="C4671" s="90"/>
      <c r="D4671"/>
    </row>
    <row r="4672" spans="1:4" x14ac:dyDescent="0.2">
      <c r="A4672" s="90"/>
      <c r="B4672" s="90"/>
      <c r="C4672" s="90"/>
      <c r="D4672"/>
    </row>
    <row r="4673" spans="1:4" x14ac:dyDescent="0.2">
      <c r="A4673" s="90"/>
      <c r="B4673" s="90"/>
      <c r="C4673" s="90"/>
      <c r="D4673"/>
    </row>
    <row r="4674" spans="1:4" x14ac:dyDescent="0.2">
      <c r="A4674" s="90"/>
      <c r="B4674" s="90"/>
      <c r="C4674" s="90"/>
      <c r="D4674"/>
    </row>
    <row r="4675" spans="1:4" x14ac:dyDescent="0.2">
      <c r="A4675" s="90"/>
      <c r="B4675" s="90"/>
      <c r="C4675" s="90"/>
      <c r="D4675"/>
    </row>
    <row r="4676" spans="1:4" x14ac:dyDescent="0.2">
      <c r="A4676" s="90"/>
      <c r="B4676" s="90"/>
      <c r="C4676" s="90"/>
      <c r="D4676"/>
    </row>
    <row r="4677" spans="1:4" x14ac:dyDescent="0.2">
      <c r="A4677" s="90"/>
      <c r="B4677" s="90"/>
      <c r="C4677" s="90"/>
      <c r="D4677"/>
    </row>
    <row r="4678" spans="1:4" x14ac:dyDescent="0.2">
      <c r="A4678" s="90"/>
      <c r="B4678" s="90"/>
      <c r="C4678" s="90"/>
      <c r="D4678"/>
    </row>
    <row r="4679" spans="1:4" x14ac:dyDescent="0.2">
      <c r="A4679" s="90"/>
      <c r="B4679" s="90"/>
      <c r="C4679" s="90"/>
      <c r="D4679"/>
    </row>
    <row r="4680" spans="1:4" x14ac:dyDescent="0.2">
      <c r="A4680" s="90"/>
      <c r="B4680" s="90"/>
      <c r="C4680" s="90"/>
      <c r="D4680"/>
    </row>
    <row r="4681" spans="1:4" x14ac:dyDescent="0.2">
      <c r="A4681" s="90"/>
      <c r="B4681" s="90"/>
      <c r="C4681" s="90"/>
      <c r="D4681"/>
    </row>
    <row r="4682" spans="1:4" x14ac:dyDescent="0.2">
      <c r="A4682" s="90"/>
      <c r="B4682" s="90"/>
      <c r="C4682" s="90"/>
      <c r="D4682"/>
    </row>
    <row r="4683" spans="1:4" x14ac:dyDescent="0.2">
      <c r="A4683" s="90"/>
      <c r="B4683" s="90"/>
      <c r="C4683" s="90"/>
      <c r="D4683"/>
    </row>
    <row r="4684" spans="1:4" x14ac:dyDescent="0.2">
      <c r="A4684" s="90"/>
      <c r="B4684" s="90"/>
      <c r="C4684" s="90"/>
      <c r="D4684"/>
    </row>
    <row r="4685" spans="1:4" x14ac:dyDescent="0.2">
      <c r="A4685" s="90"/>
      <c r="B4685" s="90"/>
      <c r="C4685" s="90"/>
      <c r="D4685"/>
    </row>
    <row r="4686" spans="1:4" x14ac:dyDescent="0.2">
      <c r="A4686" s="90"/>
      <c r="B4686" s="90"/>
      <c r="C4686" s="90"/>
      <c r="D4686"/>
    </row>
    <row r="4687" spans="1:4" x14ac:dyDescent="0.2">
      <c r="A4687" s="90"/>
      <c r="B4687" s="90"/>
      <c r="C4687" s="90"/>
      <c r="D4687"/>
    </row>
    <row r="4688" spans="1:4" x14ac:dyDescent="0.2">
      <c r="A4688" s="90"/>
      <c r="B4688" s="90"/>
      <c r="C4688" s="90"/>
      <c r="D4688"/>
    </row>
    <row r="4689" spans="1:4" x14ac:dyDescent="0.2">
      <c r="A4689" s="90"/>
      <c r="B4689" s="90"/>
      <c r="C4689" s="90"/>
      <c r="D4689"/>
    </row>
    <row r="4690" spans="1:4" x14ac:dyDescent="0.2">
      <c r="A4690" s="90"/>
      <c r="B4690" s="90"/>
      <c r="C4690" s="90"/>
      <c r="D4690"/>
    </row>
    <row r="4691" spans="1:4" x14ac:dyDescent="0.2">
      <c r="A4691" s="90"/>
      <c r="B4691" s="90"/>
      <c r="C4691" s="90"/>
      <c r="D4691"/>
    </row>
    <row r="4692" spans="1:4" x14ac:dyDescent="0.2">
      <c r="A4692" s="90"/>
      <c r="B4692" s="90"/>
      <c r="C4692" s="90"/>
      <c r="D4692"/>
    </row>
    <row r="4693" spans="1:4" x14ac:dyDescent="0.2">
      <c r="A4693" s="90"/>
      <c r="B4693" s="90"/>
      <c r="C4693" s="90"/>
      <c r="D4693"/>
    </row>
    <row r="4694" spans="1:4" x14ac:dyDescent="0.2">
      <c r="A4694" s="90"/>
      <c r="B4694" s="90"/>
      <c r="C4694" s="90"/>
      <c r="D4694"/>
    </row>
    <row r="4695" spans="1:4" x14ac:dyDescent="0.2">
      <c r="A4695" s="90"/>
      <c r="B4695" s="90"/>
      <c r="C4695" s="90"/>
      <c r="D4695"/>
    </row>
    <row r="4696" spans="1:4" x14ac:dyDescent="0.2">
      <c r="A4696" s="90"/>
      <c r="B4696" s="90"/>
      <c r="C4696" s="90"/>
      <c r="D4696"/>
    </row>
    <row r="4697" spans="1:4" x14ac:dyDescent="0.2">
      <c r="A4697" s="90"/>
      <c r="B4697" s="90"/>
      <c r="C4697" s="90"/>
      <c r="D4697"/>
    </row>
    <row r="4698" spans="1:4" x14ac:dyDescent="0.2">
      <c r="A4698" s="90"/>
      <c r="B4698" s="90"/>
      <c r="C4698" s="90"/>
      <c r="D4698"/>
    </row>
    <row r="4699" spans="1:4" x14ac:dyDescent="0.2">
      <c r="A4699" s="90"/>
      <c r="B4699" s="90"/>
      <c r="C4699" s="90"/>
      <c r="D4699"/>
    </row>
    <row r="4700" spans="1:4" x14ac:dyDescent="0.2">
      <c r="A4700" s="90"/>
      <c r="B4700" s="90"/>
      <c r="C4700" s="90"/>
      <c r="D4700"/>
    </row>
    <row r="4701" spans="1:4" x14ac:dyDescent="0.2">
      <c r="A4701" s="90"/>
      <c r="B4701" s="90"/>
      <c r="C4701" s="90"/>
      <c r="D4701"/>
    </row>
    <row r="4702" spans="1:4" x14ac:dyDescent="0.2">
      <c r="A4702" s="90"/>
      <c r="B4702" s="90"/>
      <c r="C4702" s="90"/>
      <c r="D4702"/>
    </row>
    <row r="4703" spans="1:4" x14ac:dyDescent="0.2">
      <c r="A4703" s="90"/>
      <c r="B4703" s="90"/>
      <c r="C4703" s="90"/>
      <c r="D4703"/>
    </row>
    <row r="4704" spans="1:4" x14ac:dyDescent="0.2">
      <c r="A4704" s="90"/>
      <c r="B4704" s="90"/>
      <c r="C4704" s="90"/>
      <c r="D4704"/>
    </row>
    <row r="4705" spans="1:4" x14ac:dyDescent="0.2">
      <c r="A4705" s="90"/>
      <c r="B4705" s="90"/>
      <c r="C4705" s="90"/>
      <c r="D4705"/>
    </row>
    <row r="4706" spans="1:4" x14ac:dyDescent="0.2">
      <c r="A4706" s="90"/>
      <c r="B4706" s="90"/>
      <c r="C4706" s="90"/>
      <c r="D4706"/>
    </row>
    <row r="4707" spans="1:4" x14ac:dyDescent="0.2">
      <c r="A4707" s="90"/>
      <c r="B4707" s="90"/>
      <c r="C4707" s="90"/>
      <c r="D4707"/>
    </row>
    <row r="4708" spans="1:4" x14ac:dyDescent="0.2">
      <c r="A4708" s="90"/>
      <c r="B4708" s="90"/>
      <c r="C4708" s="90"/>
      <c r="D4708"/>
    </row>
    <row r="4709" spans="1:4" x14ac:dyDescent="0.2">
      <c r="A4709" s="90"/>
      <c r="B4709" s="90"/>
      <c r="C4709" s="90"/>
      <c r="D4709"/>
    </row>
    <row r="4710" spans="1:4" x14ac:dyDescent="0.2">
      <c r="A4710" s="90"/>
      <c r="B4710" s="90"/>
      <c r="C4710" s="90"/>
      <c r="D4710"/>
    </row>
    <row r="4711" spans="1:4" x14ac:dyDescent="0.2">
      <c r="A4711" s="90"/>
      <c r="B4711" s="90"/>
      <c r="C4711" s="90"/>
      <c r="D4711"/>
    </row>
    <row r="4712" spans="1:4" x14ac:dyDescent="0.2">
      <c r="A4712" s="90"/>
      <c r="B4712" s="90"/>
      <c r="C4712" s="90"/>
      <c r="D4712"/>
    </row>
    <row r="4713" spans="1:4" x14ac:dyDescent="0.2">
      <c r="A4713" s="90"/>
      <c r="B4713" s="90"/>
      <c r="C4713" s="90"/>
      <c r="D4713"/>
    </row>
    <row r="4714" spans="1:4" x14ac:dyDescent="0.2">
      <c r="A4714" s="90"/>
      <c r="B4714" s="90"/>
      <c r="C4714" s="90"/>
      <c r="D4714"/>
    </row>
    <row r="4715" spans="1:4" x14ac:dyDescent="0.2">
      <c r="A4715" s="90"/>
      <c r="B4715" s="90"/>
      <c r="C4715" s="90"/>
      <c r="D4715"/>
    </row>
    <row r="4716" spans="1:4" x14ac:dyDescent="0.2">
      <c r="A4716" s="90"/>
      <c r="B4716" s="90"/>
      <c r="C4716" s="90"/>
      <c r="D4716"/>
    </row>
    <row r="4717" spans="1:4" x14ac:dyDescent="0.2">
      <c r="A4717" s="90"/>
      <c r="B4717" s="90"/>
      <c r="C4717" s="90"/>
      <c r="D4717"/>
    </row>
    <row r="4718" spans="1:4" x14ac:dyDescent="0.2">
      <c r="A4718" s="90"/>
      <c r="B4718" s="90"/>
      <c r="C4718" s="90"/>
      <c r="D4718"/>
    </row>
    <row r="4719" spans="1:4" x14ac:dyDescent="0.2">
      <c r="A4719" s="90"/>
      <c r="B4719" s="90"/>
      <c r="C4719" s="90"/>
      <c r="D4719"/>
    </row>
    <row r="4720" spans="1:4" x14ac:dyDescent="0.2">
      <c r="A4720" s="90"/>
      <c r="B4720" s="90"/>
      <c r="C4720" s="90"/>
      <c r="D4720"/>
    </row>
    <row r="4721" spans="1:4" x14ac:dyDescent="0.2">
      <c r="A4721" s="90"/>
      <c r="B4721" s="90"/>
      <c r="C4721" s="90"/>
      <c r="D4721"/>
    </row>
    <row r="4722" spans="1:4" x14ac:dyDescent="0.2">
      <c r="A4722" s="90"/>
      <c r="B4722" s="90"/>
      <c r="C4722" s="90"/>
      <c r="D4722"/>
    </row>
    <row r="4723" spans="1:4" x14ac:dyDescent="0.2">
      <c r="A4723" s="90"/>
      <c r="B4723" s="90"/>
      <c r="C4723" s="90"/>
      <c r="D4723"/>
    </row>
    <row r="4724" spans="1:4" x14ac:dyDescent="0.2">
      <c r="A4724" s="90"/>
      <c r="B4724" s="90"/>
      <c r="C4724" s="90"/>
      <c r="D4724"/>
    </row>
    <row r="4725" spans="1:4" x14ac:dyDescent="0.2">
      <c r="A4725" s="90"/>
      <c r="B4725" s="90"/>
      <c r="C4725" s="90"/>
      <c r="D4725"/>
    </row>
    <row r="4726" spans="1:4" x14ac:dyDescent="0.2">
      <c r="A4726" s="90"/>
      <c r="B4726" s="90"/>
      <c r="C4726" s="90"/>
      <c r="D4726"/>
    </row>
    <row r="4727" spans="1:4" x14ac:dyDescent="0.2">
      <c r="A4727" s="90"/>
      <c r="B4727" s="90"/>
      <c r="C4727" s="90"/>
      <c r="D4727"/>
    </row>
    <row r="4728" spans="1:4" x14ac:dyDescent="0.2">
      <c r="A4728" s="90"/>
      <c r="B4728" s="90"/>
      <c r="C4728" s="90"/>
      <c r="D4728"/>
    </row>
    <row r="4729" spans="1:4" x14ac:dyDescent="0.2">
      <c r="A4729" s="90"/>
      <c r="B4729" s="90"/>
      <c r="C4729" s="90"/>
      <c r="D4729"/>
    </row>
    <row r="4730" spans="1:4" x14ac:dyDescent="0.2">
      <c r="A4730" s="90"/>
      <c r="B4730" s="90"/>
      <c r="C4730" s="90"/>
      <c r="D4730"/>
    </row>
    <row r="4731" spans="1:4" x14ac:dyDescent="0.2">
      <c r="A4731" s="90"/>
      <c r="B4731" s="90"/>
      <c r="C4731" s="90"/>
      <c r="D4731"/>
    </row>
    <row r="4732" spans="1:4" x14ac:dyDescent="0.2">
      <c r="A4732" s="90"/>
      <c r="B4732" s="90"/>
      <c r="C4732" s="90"/>
      <c r="D4732"/>
    </row>
    <row r="4733" spans="1:4" x14ac:dyDescent="0.2">
      <c r="A4733" s="90"/>
      <c r="B4733" s="90"/>
      <c r="C4733" s="90"/>
      <c r="D4733"/>
    </row>
    <row r="4734" spans="1:4" x14ac:dyDescent="0.2">
      <c r="A4734" s="90"/>
      <c r="B4734" s="90"/>
      <c r="C4734" s="90"/>
      <c r="D4734"/>
    </row>
    <row r="4735" spans="1:4" x14ac:dyDescent="0.2">
      <c r="A4735" s="90"/>
      <c r="B4735" s="90"/>
      <c r="C4735" s="90"/>
      <c r="D4735"/>
    </row>
    <row r="4736" spans="1:4" x14ac:dyDescent="0.2">
      <c r="A4736" s="90"/>
      <c r="B4736" s="90"/>
      <c r="C4736" s="90"/>
      <c r="D4736"/>
    </row>
    <row r="4737" spans="1:4" x14ac:dyDescent="0.2">
      <c r="A4737" s="90"/>
      <c r="B4737" s="90"/>
      <c r="C4737" s="90"/>
      <c r="D4737"/>
    </row>
    <row r="4738" spans="1:4" x14ac:dyDescent="0.2">
      <c r="A4738" s="90"/>
      <c r="B4738" s="90"/>
      <c r="C4738" s="90"/>
      <c r="D4738"/>
    </row>
    <row r="4739" spans="1:4" x14ac:dyDescent="0.2">
      <c r="A4739" s="90"/>
      <c r="B4739" s="90"/>
      <c r="C4739" s="90"/>
      <c r="D4739"/>
    </row>
    <row r="4740" spans="1:4" x14ac:dyDescent="0.2">
      <c r="A4740" s="90"/>
      <c r="B4740" s="90"/>
      <c r="C4740" s="90"/>
      <c r="D4740"/>
    </row>
    <row r="4741" spans="1:4" x14ac:dyDescent="0.2">
      <c r="A4741" s="90"/>
      <c r="B4741" s="90"/>
      <c r="C4741" s="90"/>
      <c r="D4741"/>
    </row>
    <row r="4742" spans="1:4" x14ac:dyDescent="0.2">
      <c r="A4742" s="90"/>
      <c r="B4742" s="90"/>
      <c r="C4742" s="90"/>
      <c r="D4742"/>
    </row>
    <row r="4743" spans="1:4" x14ac:dyDescent="0.2">
      <c r="A4743" s="90"/>
      <c r="B4743" s="90"/>
      <c r="C4743" s="90"/>
      <c r="D4743"/>
    </row>
    <row r="4744" spans="1:4" x14ac:dyDescent="0.2">
      <c r="A4744" s="90"/>
      <c r="B4744" s="90"/>
      <c r="C4744" s="90"/>
      <c r="D4744"/>
    </row>
    <row r="4745" spans="1:4" x14ac:dyDescent="0.2">
      <c r="A4745" s="90"/>
      <c r="B4745" s="90"/>
      <c r="C4745" s="90"/>
      <c r="D4745"/>
    </row>
    <row r="4746" spans="1:4" x14ac:dyDescent="0.2">
      <c r="A4746" s="90"/>
      <c r="B4746" s="90"/>
      <c r="C4746" s="90"/>
      <c r="D4746"/>
    </row>
    <row r="4747" spans="1:4" x14ac:dyDescent="0.2">
      <c r="A4747" s="90"/>
      <c r="B4747" s="90"/>
      <c r="C4747" s="90"/>
      <c r="D4747"/>
    </row>
    <row r="4748" spans="1:4" x14ac:dyDescent="0.2">
      <c r="A4748" s="90"/>
      <c r="B4748" s="90"/>
      <c r="C4748" s="90"/>
      <c r="D4748"/>
    </row>
    <row r="4749" spans="1:4" x14ac:dyDescent="0.2">
      <c r="A4749" s="90"/>
      <c r="B4749" s="90"/>
      <c r="C4749" s="90"/>
      <c r="D4749"/>
    </row>
    <row r="4750" spans="1:4" x14ac:dyDescent="0.2">
      <c r="A4750" s="90"/>
      <c r="B4750" s="90"/>
      <c r="C4750" s="90"/>
      <c r="D4750"/>
    </row>
    <row r="4751" spans="1:4" x14ac:dyDescent="0.2">
      <c r="A4751" s="90"/>
      <c r="B4751" s="90"/>
      <c r="C4751" s="90"/>
      <c r="D4751"/>
    </row>
    <row r="4752" spans="1:4" x14ac:dyDescent="0.2">
      <c r="A4752" s="90"/>
      <c r="B4752" s="90"/>
      <c r="C4752" s="90"/>
      <c r="D4752"/>
    </row>
    <row r="4753" spans="1:4" x14ac:dyDescent="0.2">
      <c r="A4753" s="90"/>
      <c r="B4753" s="90"/>
      <c r="C4753" s="90"/>
      <c r="D4753"/>
    </row>
    <row r="4754" spans="1:4" x14ac:dyDescent="0.2">
      <c r="A4754" s="90"/>
      <c r="B4754" s="90"/>
      <c r="C4754" s="90"/>
      <c r="D4754"/>
    </row>
    <row r="4755" spans="1:4" x14ac:dyDescent="0.2">
      <c r="A4755" s="90"/>
      <c r="B4755" s="90"/>
      <c r="C4755" s="90"/>
      <c r="D4755"/>
    </row>
    <row r="4756" spans="1:4" x14ac:dyDescent="0.2">
      <c r="A4756" s="90"/>
      <c r="B4756" s="90"/>
      <c r="C4756" s="90"/>
      <c r="D4756"/>
    </row>
    <row r="4757" spans="1:4" x14ac:dyDescent="0.2">
      <c r="A4757" s="90"/>
      <c r="B4757" s="90"/>
      <c r="C4757" s="90"/>
      <c r="D4757"/>
    </row>
    <row r="4758" spans="1:4" x14ac:dyDescent="0.2">
      <c r="A4758" s="90"/>
      <c r="B4758" s="90"/>
      <c r="C4758" s="90"/>
      <c r="D4758"/>
    </row>
    <row r="4759" spans="1:4" x14ac:dyDescent="0.2">
      <c r="A4759" s="90"/>
      <c r="B4759" s="90"/>
      <c r="C4759" s="90"/>
      <c r="D4759"/>
    </row>
    <row r="4760" spans="1:4" x14ac:dyDescent="0.2">
      <c r="A4760" s="90"/>
      <c r="B4760" s="90"/>
      <c r="C4760" s="90"/>
      <c r="D4760"/>
    </row>
    <row r="4761" spans="1:4" x14ac:dyDescent="0.2">
      <c r="A4761" s="90"/>
      <c r="B4761" s="90"/>
      <c r="C4761" s="90"/>
      <c r="D4761"/>
    </row>
    <row r="4762" spans="1:4" x14ac:dyDescent="0.2">
      <c r="A4762" s="90"/>
      <c r="B4762" s="90"/>
      <c r="C4762" s="90"/>
      <c r="D4762"/>
    </row>
    <row r="4763" spans="1:4" x14ac:dyDescent="0.2">
      <c r="A4763" s="90"/>
      <c r="B4763" s="90"/>
      <c r="C4763" s="90"/>
      <c r="D4763"/>
    </row>
    <row r="4764" spans="1:4" x14ac:dyDescent="0.2">
      <c r="A4764" s="90"/>
      <c r="B4764" s="90"/>
      <c r="C4764" s="90"/>
      <c r="D4764"/>
    </row>
    <row r="4765" spans="1:4" x14ac:dyDescent="0.2">
      <c r="A4765" s="90"/>
      <c r="B4765" s="90"/>
      <c r="C4765" s="90"/>
      <c r="D4765"/>
    </row>
    <row r="4766" spans="1:4" x14ac:dyDescent="0.2">
      <c r="A4766" s="90"/>
      <c r="B4766" s="90"/>
      <c r="C4766" s="90"/>
      <c r="D4766"/>
    </row>
    <row r="4767" spans="1:4" x14ac:dyDescent="0.2">
      <c r="A4767" s="90"/>
      <c r="B4767" s="90"/>
      <c r="C4767" s="90"/>
      <c r="D4767"/>
    </row>
    <row r="4768" spans="1:4" x14ac:dyDescent="0.2">
      <c r="A4768" s="90"/>
      <c r="B4768" s="90"/>
      <c r="C4768" s="90"/>
      <c r="D4768"/>
    </row>
    <row r="4769" spans="1:4" x14ac:dyDescent="0.2">
      <c r="A4769" s="90"/>
      <c r="B4769" s="90"/>
      <c r="C4769" s="90"/>
      <c r="D4769"/>
    </row>
    <row r="4770" spans="1:4" x14ac:dyDescent="0.2">
      <c r="A4770" s="90"/>
      <c r="B4770" s="90"/>
      <c r="C4770" s="90"/>
      <c r="D4770"/>
    </row>
    <row r="4771" spans="1:4" x14ac:dyDescent="0.2">
      <c r="A4771" s="90"/>
      <c r="B4771" s="90"/>
      <c r="C4771" s="90"/>
      <c r="D4771"/>
    </row>
    <row r="4772" spans="1:4" x14ac:dyDescent="0.2">
      <c r="A4772" s="90"/>
      <c r="B4772" s="90"/>
      <c r="C4772" s="90"/>
      <c r="D4772"/>
    </row>
    <row r="4773" spans="1:4" x14ac:dyDescent="0.2">
      <c r="A4773" s="90"/>
      <c r="B4773" s="90"/>
      <c r="C4773" s="90"/>
      <c r="D4773"/>
    </row>
    <row r="4774" spans="1:4" x14ac:dyDescent="0.2">
      <c r="A4774" s="90"/>
      <c r="B4774" s="90"/>
      <c r="C4774" s="90"/>
      <c r="D4774"/>
    </row>
    <row r="4775" spans="1:4" x14ac:dyDescent="0.2">
      <c r="A4775" s="90"/>
      <c r="B4775" s="90"/>
      <c r="C4775" s="90"/>
      <c r="D4775"/>
    </row>
    <row r="4776" spans="1:4" x14ac:dyDescent="0.2">
      <c r="A4776" s="90"/>
      <c r="B4776" s="90"/>
      <c r="C4776" s="90"/>
      <c r="D4776"/>
    </row>
    <row r="4777" spans="1:4" x14ac:dyDescent="0.2">
      <c r="A4777" s="90"/>
      <c r="B4777" s="90"/>
      <c r="C4777" s="90"/>
      <c r="D4777"/>
    </row>
    <row r="4778" spans="1:4" x14ac:dyDescent="0.2">
      <c r="A4778" s="90"/>
      <c r="B4778" s="90"/>
      <c r="C4778" s="90"/>
      <c r="D4778"/>
    </row>
    <row r="4779" spans="1:4" x14ac:dyDescent="0.2">
      <c r="A4779" s="90"/>
      <c r="B4779" s="90"/>
      <c r="C4779" s="90"/>
      <c r="D4779"/>
    </row>
    <row r="4780" spans="1:4" x14ac:dyDescent="0.2">
      <c r="A4780" s="90"/>
      <c r="B4780" s="90"/>
      <c r="C4780" s="90"/>
      <c r="D4780"/>
    </row>
    <row r="4781" spans="1:4" x14ac:dyDescent="0.2">
      <c r="A4781" s="90"/>
      <c r="B4781" s="90"/>
      <c r="C4781" s="90"/>
      <c r="D4781"/>
    </row>
    <row r="4782" spans="1:4" x14ac:dyDescent="0.2">
      <c r="A4782" s="90"/>
      <c r="B4782" s="90"/>
      <c r="C4782" s="90"/>
      <c r="D4782"/>
    </row>
    <row r="4783" spans="1:4" x14ac:dyDescent="0.2">
      <c r="A4783" s="90"/>
      <c r="B4783" s="90"/>
      <c r="C4783" s="90"/>
      <c r="D4783"/>
    </row>
    <row r="4784" spans="1:4" x14ac:dyDescent="0.2">
      <c r="A4784" s="90"/>
      <c r="B4784" s="90"/>
      <c r="C4784" s="90"/>
      <c r="D4784"/>
    </row>
    <row r="4785" spans="1:4" x14ac:dyDescent="0.2">
      <c r="A4785" s="90"/>
      <c r="B4785" s="90"/>
      <c r="C4785" s="90"/>
      <c r="D4785"/>
    </row>
    <row r="4786" spans="1:4" x14ac:dyDescent="0.2">
      <c r="A4786" s="90"/>
      <c r="B4786" s="90"/>
      <c r="C4786" s="90"/>
      <c r="D4786"/>
    </row>
    <row r="4787" spans="1:4" x14ac:dyDescent="0.2">
      <c r="A4787" s="90"/>
      <c r="B4787" s="90"/>
      <c r="C4787" s="90"/>
      <c r="D4787"/>
    </row>
    <row r="4788" spans="1:4" x14ac:dyDescent="0.2">
      <c r="A4788" s="90"/>
      <c r="B4788" s="90"/>
      <c r="C4788" s="90"/>
      <c r="D4788"/>
    </row>
    <row r="4789" spans="1:4" x14ac:dyDescent="0.2">
      <c r="A4789" s="90"/>
      <c r="B4789" s="90"/>
      <c r="C4789" s="90"/>
      <c r="D4789"/>
    </row>
    <row r="4790" spans="1:4" x14ac:dyDescent="0.2">
      <c r="A4790" s="90"/>
      <c r="B4790" s="90"/>
      <c r="C4790" s="90"/>
      <c r="D4790"/>
    </row>
    <row r="4791" spans="1:4" x14ac:dyDescent="0.2">
      <c r="A4791" s="90"/>
      <c r="B4791" s="90"/>
      <c r="C4791" s="90"/>
      <c r="D4791"/>
    </row>
    <row r="4792" spans="1:4" x14ac:dyDescent="0.2">
      <c r="A4792" s="90"/>
      <c r="B4792" s="90"/>
      <c r="C4792" s="90"/>
      <c r="D4792"/>
    </row>
    <row r="4793" spans="1:4" x14ac:dyDescent="0.2">
      <c r="A4793" s="90"/>
      <c r="B4793" s="90"/>
      <c r="C4793" s="90"/>
      <c r="D4793"/>
    </row>
    <row r="4794" spans="1:4" x14ac:dyDescent="0.2">
      <c r="A4794" s="90"/>
      <c r="B4794" s="90"/>
      <c r="C4794" s="90"/>
      <c r="D4794"/>
    </row>
    <row r="4795" spans="1:4" x14ac:dyDescent="0.2">
      <c r="A4795" s="90"/>
      <c r="B4795" s="90"/>
      <c r="C4795" s="90"/>
      <c r="D4795"/>
    </row>
    <row r="4796" spans="1:4" x14ac:dyDescent="0.2">
      <c r="A4796" s="90"/>
      <c r="B4796" s="90"/>
      <c r="C4796" s="90"/>
      <c r="D4796"/>
    </row>
    <row r="4797" spans="1:4" x14ac:dyDescent="0.2">
      <c r="A4797" s="90"/>
      <c r="B4797" s="90"/>
      <c r="C4797" s="90"/>
      <c r="D4797"/>
    </row>
    <row r="4798" spans="1:4" x14ac:dyDescent="0.2">
      <c r="A4798" s="90"/>
      <c r="B4798" s="90"/>
      <c r="C4798" s="90"/>
      <c r="D4798"/>
    </row>
    <row r="4799" spans="1:4" x14ac:dyDescent="0.2">
      <c r="A4799" s="90"/>
      <c r="B4799" s="90"/>
      <c r="C4799" s="90"/>
      <c r="D4799"/>
    </row>
    <row r="4800" spans="1:4" x14ac:dyDescent="0.2">
      <c r="A4800" s="90"/>
      <c r="B4800" s="90"/>
      <c r="C4800" s="90"/>
      <c r="D4800"/>
    </row>
    <row r="4801" spans="1:4" x14ac:dyDescent="0.2">
      <c r="A4801" s="90"/>
      <c r="B4801" s="90"/>
      <c r="C4801" s="90"/>
      <c r="D4801"/>
    </row>
    <row r="4802" spans="1:4" x14ac:dyDescent="0.2">
      <c r="A4802" s="90"/>
      <c r="B4802" s="90"/>
      <c r="C4802" s="90"/>
      <c r="D4802"/>
    </row>
    <row r="4803" spans="1:4" x14ac:dyDescent="0.2">
      <c r="A4803" s="90"/>
      <c r="B4803" s="90"/>
      <c r="C4803" s="90"/>
      <c r="D4803"/>
    </row>
    <row r="4804" spans="1:4" x14ac:dyDescent="0.2">
      <c r="A4804" s="90"/>
      <c r="B4804" s="90"/>
      <c r="C4804" s="90"/>
      <c r="D4804"/>
    </row>
    <row r="4805" spans="1:4" x14ac:dyDescent="0.2">
      <c r="A4805" s="90"/>
      <c r="B4805" s="90"/>
      <c r="C4805" s="90"/>
      <c r="D4805"/>
    </row>
    <row r="4806" spans="1:4" x14ac:dyDescent="0.2">
      <c r="A4806" s="90"/>
      <c r="B4806" s="90"/>
      <c r="C4806" s="90"/>
      <c r="D4806"/>
    </row>
    <row r="4807" spans="1:4" x14ac:dyDescent="0.2">
      <c r="A4807" s="90"/>
      <c r="B4807" s="90"/>
      <c r="C4807" s="90"/>
      <c r="D4807"/>
    </row>
    <row r="4808" spans="1:4" x14ac:dyDescent="0.2">
      <c r="A4808" s="90"/>
      <c r="B4808" s="90"/>
      <c r="C4808" s="90"/>
      <c r="D4808"/>
    </row>
    <row r="4809" spans="1:4" x14ac:dyDescent="0.2">
      <c r="A4809" s="90"/>
      <c r="B4809" s="90"/>
      <c r="C4809" s="90"/>
      <c r="D4809"/>
    </row>
    <row r="4810" spans="1:4" x14ac:dyDescent="0.2">
      <c r="A4810" s="90"/>
      <c r="B4810" s="90"/>
      <c r="C4810" s="90"/>
      <c r="D4810"/>
    </row>
    <row r="4811" spans="1:4" x14ac:dyDescent="0.2">
      <c r="A4811" s="90"/>
      <c r="B4811" s="90"/>
      <c r="C4811" s="90"/>
      <c r="D4811"/>
    </row>
    <row r="4812" spans="1:4" x14ac:dyDescent="0.2">
      <c r="A4812" s="90"/>
      <c r="B4812" s="90"/>
      <c r="C4812" s="90"/>
      <c r="D4812"/>
    </row>
    <row r="4813" spans="1:4" x14ac:dyDescent="0.2">
      <c r="A4813" s="90"/>
      <c r="B4813" s="90"/>
      <c r="C4813" s="90"/>
      <c r="D4813"/>
    </row>
    <row r="4814" spans="1:4" x14ac:dyDescent="0.2">
      <c r="A4814" s="90"/>
      <c r="B4814" s="90"/>
      <c r="C4814" s="90"/>
      <c r="D4814"/>
    </row>
    <row r="4815" spans="1:4" x14ac:dyDescent="0.2">
      <c r="A4815" s="90"/>
      <c r="B4815" s="90"/>
      <c r="C4815" s="90"/>
      <c r="D4815"/>
    </row>
    <row r="4816" spans="1:4" x14ac:dyDescent="0.2">
      <c r="A4816" s="90"/>
      <c r="B4816" s="90"/>
      <c r="C4816" s="90"/>
      <c r="D4816"/>
    </row>
    <row r="4817" spans="1:4" x14ac:dyDescent="0.2">
      <c r="A4817" s="90"/>
      <c r="B4817" s="90"/>
      <c r="C4817" s="90"/>
      <c r="D4817"/>
    </row>
    <row r="4818" spans="1:4" x14ac:dyDescent="0.2">
      <c r="A4818" s="90"/>
      <c r="B4818" s="90"/>
      <c r="C4818" s="90"/>
      <c r="D4818"/>
    </row>
    <row r="4819" spans="1:4" x14ac:dyDescent="0.2">
      <c r="A4819" s="90"/>
      <c r="B4819" s="90"/>
      <c r="C4819" s="90"/>
      <c r="D4819"/>
    </row>
    <row r="4820" spans="1:4" x14ac:dyDescent="0.2">
      <c r="A4820" s="90"/>
      <c r="B4820" s="90"/>
      <c r="C4820" s="90"/>
      <c r="D4820"/>
    </row>
    <row r="4821" spans="1:4" x14ac:dyDescent="0.2">
      <c r="A4821" s="90"/>
      <c r="B4821" s="90"/>
      <c r="C4821" s="90"/>
      <c r="D4821"/>
    </row>
    <row r="4822" spans="1:4" x14ac:dyDescent="0.2">
      <c r="A4822" s="90"/>
      <c r="B4822" s="90"/>
      <c r="C4822" s="90"/>
      <c r="D4822"/>
    </row>
    <row r="4823" spans="1:4" x14ac:dyDescent="0.2">
      <c r="A4823" s="90"/>
      <c r="B4823" s="90"/>
      <c r="C4823" s="90"/>
      <c r="D4823"/>
    </row>
    <row r="4824" spans="1:4" x14ac:dyDescent="0.2">
      <c r="A4824" s="90"/>
      <c r="B4824" s="90"/>
      <c r="C4824" s="90"/>
      <c r="D4824"/>
    </row>
    <row r="4825" spans="1:4" x14ac:dyDescent="0.2">
      <c r="A4825" s="90"/>
      <c r="B4825" s="90"/>
      <c r="C4825" s="90"/>
      <c r="D4825"/>
    </row>
    <row r="4826" spans="1:4" x14ac:dyDescent="0.2">
      <c r="A4826" s="90"/>
      <c r="B4826" s="90"/>
      <c r="C4826" s="90"/>
      <c r="D4826"/>
    </row>
    <row r="4827" spans="1:4" x14ac:dyDescent="0.2">
      <c r="A4827" s="90"/>
      <c r="B4827" s="90"/>
      <c r="C4827" s="90"/>
      <c r="D4827"/>
    </row>
    <row r="4828" spans="1:4" x14ac:dyDescent="0.2">
      <c r="A4828" s="90"/>
      <c r="B4828" s="90"/>
      <c r="C4828" s="90"/>
      <c r="D4828"/>
    </row>
    <row r="4829" spans="1:4" x14ac:dyDescent="0.2">
      <c r="A4829" s="90"/>
      <c r="B4829" s="90"/>
      <c r="C4829" s="90"/>
      <c r="D4829"/>
    </row>
    <row r="4830" spans="1:4" x14ac:dyDescent="0.2">
      <c r="A4830" s="90"/>
      <c r="B4830" s="90"/>
      <c r="C4830" s="90"/>
      <c r="D4830"/>
    </row>
    <row r="4831" spans="1:4" x14ac:dyDescent="0.2">
      <c r="A4831" s="90"/>
      <c r="B4831" s="90"/>
      <c r="C4831" s="90"/>
      <c r="D4831"/>
    </row>
    <row r="4832" spans="1:4" x14ac:dyDescent="0.2">
      <c r="A4832" s="90"/>
      <c r="B4832" s="90"/>
      <c r="C4832" s="90"/>
      <c r="D4832"/>
    </row>
    <row r="4833" spans="1:4" x14ac:dyDescent="0.2">
      <c r="A4833" s="90"/>
      <c r="B4833" s="90"/>
      <c r="C4833" s="90"/>
      <c r="D4833"/>
    </row>
    <row r="4834" spans="1:4" x14ac:dyDescent="0.2">
      <c r="A4834" s="90"/>
      <c r="B4834" s="90"/>
      <c r="C4834" s="90"/>
      <c r="D4834"/>
    </row>
    <row r="4835" spans="1:4" x14ac:dyDescent="0.2">
      <c r="A4835" s="90"/>
      <c r="B4835" s="90"/>
      <c r="C4835" s="90"/>
      <c r="D4835"/>
    </row>
    <row r="4836" spans="1:4" x14ac:dyDescent="0.2">
      <c r="A4836" s="90"/>
      <c r="B4836" s="90"/>
      <c r="C4836" s="90"/>
      <c r="D4836"/>
    </row>
    <row r="4837" spans="1:4" x14ac:dyDescent="0.2">
      <c r="A4837" s="90"/>
      <c r="B4837" s="90"/>
      <c r="C4837" s="90"/>
      <c r="D4837"/>
    </row>
    <row r="4838" spans="1:4" x14ac:dyDescent="0.2">
      <c r="A4838" s="90"/>
      <c r="B4838" s="90"/>
      <c r="C4838" s="90"/>
      <c r="D4838"/>
    </row>
    <row r="4839" spans="1:4" x14ac:dyDescent="0.2">
      <c r="A4839" s="90"/>
      <c r="B4839" s="90"/>
      <c r="C4839" s="90"/>
      <c r="D4839"/>
    </row>
    <row r="4840" spans="1:4" x14ac:dyDescent="0.2">
      <c r="A4840" s="90"/>
      <c r="B4840" s="90"/>
      <c r="C4840" s="90"/>
      <c r="D4840"/>
    </row>
    <row r="4841" spans="1:4" x14ac:dyDescent="0.2">
      <c r="A4841" s="90"/>
      <c r="B4841" s="90"/>
      <c r="C4841" s="90"/>
      <c r="D4841"/>
    </row>
    <row r="4842" spans="1:4" x14ac:dyDescent="0.2">
      <c r="A4842" s="90"/>
      <c r="B4842" s="90"/>
      <c r="C4842" s="90"/>
      <c r="D4842"/>
    </row>
    <row r="4843" spans="1:4" x14ac:dyDescent="0.2">
      <c r="A4843" s="90"/>
      <c r="B4843" s="90"/>
      <c r="C4843" s="90"/>
      <c r="D4843"/>
    </row>
    <row r="4844" spans="1:4" x14ac:dyDescent="0.2">
      <c r="A4844" s="90"/>
      <c r="B4844" s="90"/>
      <c r="C4844" s="90"/>
      <c r="D4844"/>
    </row>
    <row r="4845" spans="1:4" x14ac:dyDescent="0.2">
      <c r="A4845" s="90"/>
      <c r="B4845" s="90"/>
      <c r="C4845" s="90"/>
      <c r="D4845"/>
    </row>
    <row r="4846" spans="1:4" x14ac:dyDescent="0.2">
      <c r="A4846" s="90"/>
      <c r="B4846" s="90"/>
      <c r="C4846" s="90"/>
      <c r="D4846"/>
    </row>
    <row r="4847" spans="1:4" x14ac:dyDescent="0.2">
      <c r="A4847" s="90"/>
      <c r="B4847" s="90"/>
      <c r="C4847" s="90"/>
      <c r="D4847"/>
    </row>
    <row r="4848" spans="1:4" x14ac:dyDescent="0.2">
      <c r="A4848" s="90"/>
      <c r="B4848" s="90"/>
      <c r="C4848" s="90"/>
      <c r="D4848"/>
    </row>
    <row r="4849" spans="1:4" x14ac:dyDescent="0.2">
      <c r="A4849" s="90"/>
      <c r="B4849" s="90"/>
      <c r="C4849" s="90"/>
      <c r="D4849"/>
    </row>
    <row r="4850" spans="1:4" x14ac:dyDescent="0.2">
      <c r="A4850" s="90"/>
      <c r="B4850" s="90"/>
      <c r="C4850" s="90"/>
      <c r="D4850"/>
    </row>
    <row r="4851" spans="1:4" x14ac:dyDescent="0.2">
      <c r="A4851" s="90"/>
      <c r="B4851" s="90"/>
      <c r="C4851" s="90"/>
      <c r="D4851"/>
    </row>
    <row r="4852" spans="1:4" x14ac:dyDescent="0.2">
      <c r="A4852" s="90"/>
      <c r="B4852" s="90"/>
      <c r="C4852" s="90"/>
      <c r="D4852"/>
    </row>
    <row r="4853" spans="1:4" x14ac:dyDescent="0.2">
      <c r="A4853" s="90"/>
      <c r="B4853" s="90"/>
      <c r="C4853" s="90"/>
      <c r="D4853"/>
    </row>
    <row r="4854" spans="1:4" x14ac:dyDescent="0.2">
      <c r="A4854" s="90"/>
      <c r="B4854" s="90"/>
      <c r="C4854" s="90"/>
      <c r="D4854"/>
    </row>
    <row r="4855" spans="1:4" x14ac:dyDescent="0.2">
      <c r="A4855" s="90"/>
      <c r="B4855" s="90"/>
      <c r="C4855" s="90"/>
      <c r="D4855"/>
    </row>
    <row r="4856" spans="1:4" x14ac:dyDescent="0.2">
      <c r="A4856" s="90"/>
      <c r="B4856" s="90"/>
      <c r="C4856" s="90"/>
      <c r="D4856"/>
    </row>
    <row r="4857" spans="1:4" x14ac:dyDescent="0.2">
      <c r="A4857" s="90"/>
      <c r="B4857" s="90"/>
      <c r="C4857" s="90"/>
      <c r="D4857"/>
    </row>
    <row r="4858" spans="1:4" x14ac:dyDescent="0.2">
      <c r="A4858" s="90"/>
      <c r="B4858" s="90"/>
      <c r="C4858" s="90"/>
      <c r="D4858"/>
    </row>
    <row r="4859" spans="1:4" x14ac:dyDescent="0.2">
      <c r="A4859" s="90"/>
      <c r="B4859" s="90"/>
      <c r="C4859" s="90"/>
      <c r="D4859"/>
    </row>
    <row r="4860" spans="1:4" x14ac:dyDescent="0.2">
      <c r="A4860" s="90"/>
      <c r="B4860" s="90"/>
      <c r="C4860" s="90"/>
      <c r="D4860"/>
    </row>
    <row r="4861" spans="1:4" x14ac:dyDescent="0.2">
      <c r="A4861" s="90"/>
      <c r="B4861" s="90"/>
      <c r="C4861" s="90"/>
      <c r="D4861"/>
    </row>
    <row r="4862" spans="1:4" x14ac:dyDescent="0.2">
      <c r="A4862" s="90"/>
      <c r="B4862" s="90"/>
      <c r="C4862" s="90"/>
      <c r="D4862"/>
    </row>
    <row r="4863" spans="1:4" x14ac:dyDescent="0.2">
      <c r="A4863" s="90"/>
      <c r="B4863" s="90"/>
      <c r="C4863" s="90"/>
      <c r="D4863"/>
    </row>
    <row r="4864" spans="1:4" x14ac:dyDescent="0.2">
      <c r="A4864" s="90"/>
      <c r="B4864" s="90"/>
      <c r="C4864" s="90"/>
      <c r="D4864"/>
    </row>
    <row r="4865" spans="1:4" x14ac:dyDescent="0.2">
      <c r="A4865" s="90"/>
      <c r="B4865" s="90"/>
      <c r="C4865" s="90"/>
      <c r="D4865"/>
    </row>
    <row r="4866" spans="1:4" x14ac:dyDescent="0.2">
      <c r="A4866" s="90"/>
      <c r="B4866" s="90"/>
      <c r="C4866" s="90"/>
      <c r="D4866"/>
    </row>
    <row r="4867" spans="1:4" x14ac:dyDescent="0.2">
      <c r="A4867" s="90"/>
      <c r="B4867" s="90"/>
      <c r="C4867" s="90"/>
      <c r="D4867"/>
    </row>
    <row r="4868" spans="1:4" x14ac:dyDescent="0.2">
      <c r="A4868" s="90"/>
      <c r="B4868" s="90"/>
      <c r="C4868" s="90"/>
      <c r="D4868"/>
    </row>
    <row r="4869" spans="1:4" x14ac:dyDescent="0.2">
      <c r="A4869" s="90"/>
      <c r="B4869" s="90"/>
      <c r="C4869" s="90"/>
      <c r="D4869"/>
    </row>
    <row r="4870" spans="1:4" x14ac:dyDescent="0.2">
      <c r="A4870" s="90"/>
      <c r="B4870" s="90"/>
      <c r="C4870" s="90"/>
      <c r="D4870"/>
    </row>
    <row r="4871" spans="1:4" x14ac:dyDescent="0.2">
      <c r="A4871" s="90"/>
      <c r="B4871" s="90"/>
      <c r="C4871" s="90"/>
      <c r="D4871"/>
    </row>
    <row r="4872" spans="1:4" x14ac:dyDescent="0.2">
      <c r="A4872" s="90"/>
      <c r="B4872" s="90"/>
      <c r="C4872" s="90"/>
      <c r="D4872"/>
    </row>
    <row r="4873" spans="1:4" x14ac:dyDescent="0.2">
      <c r="A4873" s="90"/>
      <c r="B4873" s="90"/>
      <c r="C4873" s="90"/>
      <c r="D4873"/>
    </row>
    <row r="4874" spans="1:4" x14ac:dyDescent="0.2">
      <c r="A4874" s="90"/>
      <c r="B4874" s="90"/>
      <c r="C4874" s="90"/>
      <c r="D4874"/>
    </row>
    <row r="4875" spans="1:4" x14ac:dyDescent="0.2">
      <c r="A4875" s="90"/>
      <c r="B4875" s="90"/>
      <c r="C4875" s="90"/>
      <c r="D4875"/>
    </row>
    <row r="4876" spans="1:4" x14ac:dyDescent="0.2">
      <c r="A4876" s="90"/>
      <c r="B4876" s="90"/>
      <c r="C4876" s="90"/>
      <c r="D4876"/>
    </row>
    <row r="4877" spans="1:4" x14ac:dyDescent="0.2">
      <c r="A4877" s="90"/>
      <c r="B4877" s="90"/>
      <c r="C4877" s="90"/>
      <c r="D4877"/>
    </row>
    <row r="4878" spans="1:4" x14ac:dyDescent="0.2">
      <c r="A4878" s="90"/>
      <c r="B4878" s="90"/>
      <c r="C4878" s="90"/>
      <c r="D4878"/>
    </row>
    <row r="4879" spans="1:4" x14ac:dyDescent="0.2">
      <c r="A4879" s="90"/>
      <c r="B4879" s="90"/>
      <c r="C4879" s="90"/>
      <c r="D4879"/>
    </row>
    <row r="4880" spans="1:4" x14ac:dyDescent="0.2">
      <c r="A4880" s="90"/>
      <c r="B4880" s="90"/>
      <c r="C4880" s="90"/>
      <c r="D4880"/>
    </row>
    <row r="4881" spans="1:4" x14ac:dyDescent="0.2">
      <c r="A4881" s="90"/>
      <c r="B4881" s="90"/>
      <c r="C4881" s="90"/>
      <c r="D4881"/>
    </row>
    <row r="4882" spans="1:4" x14ac:dyDescent="0.2">
      <c r="A4882" s="90"/>
      <c r="B4882" s="90"/>
      <c r="C4882" s="90"/>
      <c r="D4882"/>
    </row>
    <row r="4883" spans="1:4" x14ac:dyDescent="0.2">
      <c r="A4883" s="90"/>
      <c r="B4883" s="90"/>
      <c r="C4883" s="90"/>
      <c r="D4883"/>
    </row>
    <row r="4884" spans="1:4" x14ac:dyDescent="0.2">
      <c r="A4884" s="90"/>
      <c r="B4884" s="90"/>
      <c r="C4884" s="90"/>
      <c r="D4884"/>
    </row>
    <row r="4885" spans="1:4" x14ac:dyDescent="0.2">
      <c r="A4885" s="90"/>
      <c r="B4885" s="90"/>
      <c r="C4885" s="90"/>
      <c r="D4885"/>
    </row>
    <row r="4886" spans="1:4" x14ac:dyDescent="0.2">
      <c r="A4886" s="90"/>
      <c r="B4886" s="90"/>
      <c r="C4886" s="90"/>
      <c r="D4886"/>
    </row>
    <row r="4887" spans="1:4" x14ac:dyDescent="0.2">
      <c r="A4887" s="90"/>
      <c r="B4887" s="90"/>
      <c r="C4887" s="90"/>
      <c r="D4887"/>
    </row>
    <row r="4888" spans="1:4" x14ac:dyDescent="0.2">
      <c r="A4888" s="90"/>
      <c r="B4888" s="90"/>
      <c r="C4888" s="90"/>
      <c r="D4888"/>
    </row>
    <row r="4889" spans="1:4" x14ac:dyDescent="0.2">
      <c r="A4889" s="90"/>
      <c r="B4889" s="90"/>
      <c r="C4889" s="90"/>
      <c r="D4889"/>
    </row>
    <row r="4890" spans="1:4" x14ac:dyDescent="0.2">
      <c r="A4890" s="90"/>
      <c r="B4890" s="90"/>
      <c r="C4890" s="90"/>
      <c r="D4890"/>
    </row>
    <row r="4891" spans="1:4" x14ac:dyDescent="0.2">
      <c r="A4891" s="90"/>
      <c r="B4891" s="90"/>
      <c r="C4891" s="90"/>
      <c r="D4891"/>
    </row>
    <row r="4892" spans="1:4" x14ac:dyDescent="0.2">
      <c r="A4892" s="90"/>
      <c r="B4892" s="90"/>
      <c r="C4892" s="90"/>
      <c r="D4892"/>
    </row>
    <row r="4893" spans="1:4" x14ac:dyDescent="0.2">
      <c r="A4893" s="90"/>
      <c r="B4893" s="90"/>
      <c r="C4893" s="90"/>
      <c r="D4893"/>
    </row>
    <row r="4894" spans="1:4" x14ac:dyDescent="0.2">
      <c r="A4894" s="90"/>
      <c r="B4894" s="90"/>
      <c r="C4894" s="90"/>
      <c r="D4894"/>
    </row>
    <row r="4895" spans="1:4" x14ac:dyDescent="0.2">
      <c r="A4895" s="90"/>
      <c r="B4895" s="90"/>
      <c r="C4895" s="90"/>
      <c r="D4895"/>
    </row>
    <row r="4896" spans="1:4" x14ac:dyDescent="0.2">
      <c r="A4896" s="90"/>
      <c r="B4896" s="90"/>
      <c r="C4896" s="90"/>
      <c r="D4896"/>
    </row>
    <row r="4897" spans="1:4" x14ac:dyDescent="0.2">
      <c r="A4897" s="90"/>
      <c r="B4897" s="90"/>
      <c r="C4897" s="90"/>
      <c r="D4897"/>
    </row>
    <row r="4898" spans="1:4" x14ac:dyDescent="0.2">
      <c r="A4898" s="90"/>
      <c r="B4898" s="90"/>
      <c r="C4898" s="90"/>
      <c r="D4898"/>
    </row>
    <row r="4899" spans="1:4" x14ac:dyDescent="0.2">
      <c r="A4899" s="90"/>
      <c r="B4899" s="90"/>
      <c r="C4899" s="90"/>
      <c r="D4899"/>
    </row>
    <row r="4900" spans="1:4" x14ac:dyDescent="0.2">
      <c r="A4900" s="90"/>
      <c r="B4900" s="90"/>
      <c r="C4900" s="90"/>
      <c r="D4900"/>
    </row>
    <row r="4901" spans="1:4" x14ac:dyDescent="0.2">
      <c r="A4901" s="90"/>
      <c r="B4901" s="90"/>
      <c r="C4901" s="90"/>
      <c r="D4901"/>
    </row>
    <row r="4902" spans="1:4" x14ac:dyDescent="0.2">
      <c r="A4902" s="90"/>
      <c r="B4902" s="90"/>
      <c r="C4902" s="90"/>
      <c r="D4902"/>
    </row>
    <row r="4903" spans="1:4" x14ac:dyDescent="0.2">
      <c r="A4903" s="90"/>
      <c r="B4903" s="90"/>
      <c r="C4903" s="90"/>
      <c r="D4903"/>
    </row>
    <row r="4904" spans="1:4" x14ac:dyDescent="0.2">
      <c r="A4904" s="90"/>
      <c r="B4904" s="90"/>
      <c r="C4904" s="90"/>
      <c r="D4904"/>
    </row>
    <row r="4905" spans="1:4" x14ac:dyDescent="0.2">
      <c r="A4905" s="90"/>
      <c r="B4905" s="90"/>
      <c r="C4905" s="90"/>
      <c r="D4905"/>
    </row>
    <row r="4906" spans="1:4" x14ac:dyDescent="0.2">
      <c r="A4906" s="90"/>
      <c r="B4906" s="90"/>
      <c r="C4906" s="90"/>
      <c r="D4906"/>
    </row>
    <row r="4907" spans="1:4" x14ac:dyDescent="0.2">
      <c r="A4907" s="90"/>
      <c r="B4907" s="90"/>
      <c r="C4907" s="90"/>
      <c r="D4907"/>
    </row>
    <row r="4908" spans="1:4" x14ac:dyDescent="0.2">
      <c r="A4908" s="90"/>
      <c r="B4908" s="90"/>
      <c r="C4908" s="90"/>
      <c r="D4908"/>
    </row>
    <row r="4909" spans="1:4" x14ac:dyDescent="0.2">
      <c r="A4909" s="90"/>
      <c r="B4909" s="90"/>
      <c r="C4909" s="90"/>
      <c r="D4909"/>
    </row>
    <row r="4910" spans="1:4" x14ac:dyDescent="0.2">
      <c r="A4910" s="90"/>
      <c r="B4910" s="90"/>
      <c r="C4910" s="90"/>
      <c r="D4910"/>
    </row>
    <row r="4911" spans="1:4" x14ac:dyDescent="0.2">
      <c r="A4911" s="90"/>
      <c r="B4911" s="90"/>
      <c r="C4911" s="90"/>
      <c r="D4911"/>
    </row>
    <row r="4912" spans="1:4" x14ac:dyDescent="0.2">
      <c r="A4912" s="90"/>
      <c r="B4912" s="90"/>
      <c r="C4912" s="90"/>
      <c r="D4912"/>
    </row>
    <row r="4913" spans="1:4" x14ac:dyDescent="0.2">
      <c r="A4913" s="90"/>
      <c r="B4913" s="90"/>
      <c r="C4913" s="90"/>
      <c r="D4913"/>
    </row>
    <row r="4914" spans="1:4" x14ac:dyDescent="0.2">
      <c r="A4914" s="90"/>
      <c r="B4914" s="90"/>
      <c r="C4914" s="90"/>
      <c r="D4914"/>
    </row>
    <row r="4915" spans="1:4" x14ac:dyDescent="0.2">
      <c r="A4915" s="90"/>
      <c r="B4915" s="90"/>
      <c r="C4915" s="90"/>
      <c r="D4915"/>
    </row>
    <row r="4916" spans="1:4" x14ac:dyDescent="0.2">
      <c r="A4916" s="90"/>
      <c r="B4916" s="90"/>
      <c r="C4916" s="90"/>
      <c r="D4916"/>
    </row>
    <row r="4917" spans="1:4" x14ac:dyDescent="0.2">
      <c r="A4917" s="90"/>
      <c r="B4917" s="90"/>
      <c r="C4917" s="90"/>
      <c r="D4917"/>
    </row>
    <row r="4918" spans="1:4" x14ac:dyDescent="0.2">
      <c r="A4918" s="90"/>
      <c r="B4918" s="90"/>
      <c r="C4918" s="90"/>
      <c r="D4918"/>
    </row>
    <row r="4919" spans="1:4" x14ac:dyDescent="0.2">
      <c r="A4919" s="90"/>
      <c r="B4919" s="90"/>
      <c r="C4919" s="90"/>
      <c r="D4919"/>
    </row>
    <row r="4920" spans="1:4" x14ac:dyDescent="0.2">
      <c r="A4920" s="90"/>
      <c r="B4920" s="90"/>
      <c r="C4920" s="90"/>
      <c r="D4920"/>
    </row>
    <row r="4921" spans="1:4" x14ac:dyDescent="0.2">
      <c r="A4921" s="90"/>
      <c r="B4921" s="90"/>
      <c r="C4921" s="90"/>
      <c r="D4921"/>
    </row>
    <row r="4922" spans="1:4" x14ac:dyDescent="0.2">
      <c r="A4922" s="90"/>
      <c r="B4922" s="90"/>
      <c r="C4922" s="90"/>
      <c r="D4922"/>
    </row>
    <row r="4923" spans="1:4" x14ac:dyDescent="0.2">
      <c r="A4923" s="90"/>
      <c r="B4923" s="90"/>
      <c r="C4923" s="90"/>
      <c r="D4923"/>
    </row>
    <row r="4924" spans="1:4" x14ac:dyDescent="0.2">
      <c r="A4924" s="90"/>
      <c r="B4924" s="90"/>
      <c r="C4924" s="90"/>
      <c r="D4924"/>
    </row>
    <row r="4925" spans="1:4" x14ac:dyDescent="0.2">
      <c r="A4925" s="90"/>
      <c r="B4925" s="90"/>
      <c r="C4925" s="90"/>
      <c r="D4925"/>
    </row>
    <row r="4926" spans="1:4" x14ac:dyDescent="0.2">
      <c r="A4926" s="90"/>
      <c r="B4926" s="90"/>
      <c r="C4926" s="90"/>
      <c r="D4926"/>
    </row>
    <row r="4927" spans="1:4" x14ac:dyDescent="0.2">
      <c r="A4927" s="90"/>
      <c r="B4927" s="90"/>
      <c r="C4927" s="90"/>
      <c r="D4927"/>
    </row>
    <row r="4928" spans="1:4" x14ac:dyDescent="0.2">
      <c r="A4928" s="90"/>
      <c r="B4928" s="90"/>
      <c r="C4928" s="90"/>
      <c r="D4928"/>
    </row>
    <row r="4929" spans="1:4" x14ac:dyDescent="0.2">
      <c r="A4929" s="90"/>
      <c r="B4929" s="90"/>
      <c r="C4929" s="90"/>
      <c r="D4929"/>
    </row>
    <row r="4930" spans="1:4" x14ac:dyDescent="0.2">
      <c r="A4930" s="90"/>
      <c r="B4930" s="90"/>
      <c r="C4930" s="90"/>
      <c r="D4930"/>
    </row>
    <row r="4931" spans="1:4" x14ac:dyDescent="0.2">
      <c r="A4931" s="90"/>
      <c r="B4931" s="90"/>
      <c r="C4931" s="90"/>
      <c r="D4931"/>
    </row>
    <row r="4932" spans="1:4" x14ac:dyDescent="0.2">
      <c r="A4932" s="90"/>
      <c r="B4932" s="90"/>
      <c r="C4932" s="90"/>
      <c r="D4932"/>
    </row>
    <row r="4933" spans="1:4" x14ac:dyDescent="0.2">
      <c r="A4933" s="90"/>
      <c r="B4933" s="90"/>
      <c r="C4933" s="90"/>
      <c r="D4933"/>
    </row>
    <row r="4934" spans="1:4" x14ac:dyDescent="0.2">
      <c r="A4934" s="90"/>
      <c r="B4934" s="90"/>
      <c r="C4934" s="90"/>
      <c r="D4934"/>
    </row>
    <row r="4935" spans="1:4" x14ac:dyDescent="0.2">
      <c r="A4935" s="90"/>
      <c r="B4935" s="90"/>
      <c r="C4935" s="90"/>
      <c r="D4935"/>
    </row>
    <row r="4936" spans="1:4" x14ac:dyDescent="0.2">
      <c r="A4936" s="90"/>
      <c r="B4936" s="90"/>
      <c r="C4936" s="90"/>
      <c r="D4936"/>
    </row>
    <row r="4937" spans="1:4" x14ac:dyDescent="0.2">
      <c r="A4937" s="90"/>
      <c r="B4937" s="90"/>
      <c r="C4937" s="90"/>
      <c r="D4937"/>
    </row>
    <row r="4938" spans="1:4" x14ac:dyDescent="0.2">
      <c r="A4938" s="90"/>
      <c r="B4938" s="90"/>
      <c r="C4938" s="90"/>
      <c r="D4938"/>
    </row>
    <row r="4939" spans="1:4" x14ac:dyDescent="0.2">
      <c r="A4939" s="90"/>
      <c r="B4939" s="90"/>
      <c r="C4939" s="90"/>
      <c r="D4939"/>
    </row>
    <row r="4940" spans="1:4" x14ac:dyDescent="0.2">
      <c r="A4940" s="90"/>
      <c r="B4940" s="90"/>
      <c r="C4940" s="90"/>
      <c r="D4940"/>
    </row>
    <row r="4941" spans="1:4" x14ac:dyDescent="0.2">
      <c r="A4941" s="90"/>
      <c r="B4941" s="90"/>
      <c r="C4941" s="90"/>
      <c r="D4941"/>
    </row>
    <row r="4942" spans="1:4" x14ac:dyDescent="0.2">
      <c r="A4942" s="90"/>
      <c r="B4942" s="90"/>
      <c r="C4942" s="90"/>
      <c r="D4942"/>
    </row>
    <row r="4943" spans="1:4" x14ac:dyDescent="0.2">
      <c r="A4943" s="90"/>
      <c r="B4943" s="90"/>
      <c r="C4943" s="90"/>
      <c r="D4943"/>
    </row>
    <row r="4944" spans="1:4" x14ac:dyDescent="0.2">
      <c r="A4944" s="90"/>
      <c r="B4944" s="90"/>
      <c r="C4944" s="90"/>
      <c r="D4944"/>
    </row>
    <row r="4945" spans="1:4" x14ac:dyDescent="0.2">
      <c r="A4945" s="90"/>
      <c r="B4945" s="90"/>
      <c r="C4945" s="90"/>
      <c r="D4945"/>
    </row>
    <row r="4946" spans="1:4" x14ac:dyDescent="0.2">
      <c r="A4946" s="90"/>
      <c r="B4946" s="90"/>
      <c r="C4946" s="90"/>
      <c r="D4946"/>
    </row>
    <row r="4947" spans="1:4" x14ac:dyDescent="0.2">
      <c r="A4947" s="90"/>
      <c r="B4947" s="90"/>
      <c r="C4947" s="90"/>
      <c r="D4947"/>
    </row>
    <row r="4948" spans="1:4" x14ac:dyDescent="0.2">
      <c r="A4948" s="90"/>
      <c r="B4948" s="90"/>
      <c r="C4948" s="90"/>
      <c r="D4948"/>
    </row>
    <row r="4949" spans="1:4" x14ac:dyDescent="0.2">
      <c r="A4949" s="90"/>
      <c r="B4949" s="90"/>
      <c r="C4949" s="90"/>
      <c r="D4949"/>
    </row>
    <row r="4950" spans="1:4" x14ac:dyDescent="0.2">
      <c r="A4950" s="90"/>
      <c r="B4950" s="90"/>
      <c r="C4950" s="90"/>
      <c r="D4950"/>
    </row>
    <row r="4951" spans="1:4" x14ac:dyDescent="0.2">
      <c r="A4951" s="90"/>
      <c r="B4951" s="90"/>
      <c r="C4951" s="90"/>
      <c r="D4951"/>
    </row>
    <row r="4952" spans="1:4" x14ac:dyDescent="0.2">
      <c r="A4952" s="90"/>
      <c r="B4952" s="90"/>
      <c r="C4952" s="90"/>
      <c r="D4952"/>
    </row>
    <row r="4953" spans="1:4" x14ac:dyDescent="0.2">
      <c r="A4953" s="90"/>
      <c r="B4953" s="90"/>
      <c r="C4953" s="90"/>
      <c r="D4953"/>
    </row>
    <row r="4954" spans="1:4" x14ac:dyDescent="0.2">
      <c r="A4954" s="90"/>
      <c r="B4954" s="90"/>
      <c r="C4954" s="90"/>
      <c r="D4954"/>
    </row>
    <row r="4955" spans="1:4" x14ac:dyDescent="0.2">
      <c r="A4955" s="90"/>
      <c r="B4955" s="90"/>
      <c r="C4955" s="90"/>
      <c r="D4955"/>
    </row>
    <row r="4956" spans="1:4" x14ac:dyDescent="0.2">
      <c r="A4956" s="90"/>
      <c r="B4956" s="90"/>
      <c r="C4956" s="90"/>
      <c r="D4956"/>
    </row>
    <row r="4957" spans="1:4" x14ac:dyDescent="0.2">
      <c r="A4957" s="90"/>
      <c r="B4957" s="90"/>
      <c r="C4957" s="90"/>
      <c r="D4957"/>
    </row>
    <row r="4958" spans="1:4" x14ac:dyDescent="0.2">
      <c r="A4958" s="90"/>
      <c r="B4958" s="90"/>
      <c r="C4958" s="90"/>
      <c r="D4958"/>
    </row>
    <row r="4959" spans="1:4" x14ac:dyDescent="0.2">
      <c r="A4959" s="90"/>
      <c r="B4959" s="90"/>
      <c r="C4959" s="90"/>
      <c r="D4959"/>
    </row>
    <row r="4960" spans="1:4" x14ac:dyDescent="0.2">
      <c r="A4960" s="90"/>
      <c r="B4960" s="90"/>
      <c r="C4960" s="90"/>
      <c r="D4960"/>
    </row>
    <row r="4961" spans="1:4" x14ac:dyDescent="0.2">
      <c r="A4961" s="90"/>
      <c r="B4961" s="90"/>
      <c r="C4961" s="90"/>
      <c r="D4961"/>
    </row>
    <row r="4962" spans="1:4" x14ac:dyDescent="0.2">
      <c r="A4962" s="90"/>
      <c r="B4962" s="90"/>
      <c r="C4962" s="90"/>
      <c r="D4962"/>
    </row>
    <row r="4963" spans="1:4" x14ac:dyDescent="0.2">
      <c r="A4963" s="90"/>
      <c r="B4963" s="90"/>
      <c r="C4963" s="90"/>
      <c r="D4963"/>
    </row>
    <row r="4964" spans="1:4" x14ac:dyDescent="0.2">
      <c r="A4964" s="90"/>
      <c r="B4964" s="90"/>
      <c r="C4964" s="90"/>
      <c r="D4964"/>
    </row>
    <row r="4965" spans="1:4" x14ac:dyDescent="0.2">
      <c r="A4965" s="90"/>
      <c r="B4965" s="90"/>
      <c r="C4965" s="90"/>
      <c r="D4965"/>
    </row>
    <row r="4966" spans="1:4" x14ac:dyDescent="0.2">
      <c r="A4966" s="90"/>
      <c r="B4966" s="90"/>
      <c r="C4966" s="90"/>
      <c r="D4966"/>
    </row>
    <row r="4967" spans="1:4" x14ac:dyDescent="0.2">
      <c r="A4967" s="90"/>
      <c r="B4967" s="90"/>
      <c r="C4967" s="90"/>
      <c r="D4967"/>
    </row>
    <row r="4968" spans="1:4" x14ac:dyDescent="0.2">
      <c r="A4968" s="90"/>
      <c r="B4968" s="90"/>
      <c r="C4968" s="90"/>
      <c r="D4968"/>
    </row>
    <row r="4969" spans="1:4" x14ac:dyDescent="0.2">
      <c r="A4969" s="90"/>
      <c r="B4969" s="90"/>
      <c r="C4969" s="90"/>
      <c r="D4969"/>
    </row>
    <row r="4970" spans="1:4" x14ac:dyDescent="0.2">
      <c r="A4970" s="90"/>
      <c r="B4970" s="90"/>
      <c r="C4970" s="90"/>
      <c r="D4970"/>
    </row>
    <row r="4971" spans="1:4" x14ac:dyDescent="0.2">
      <c r="A4971" s="90"/>
      <c r="B4971" s="90"/>
      <c r="C4971" s="90"/>
      <c r="D4971"/>
    </row>
    <row r="4972" spans="1:4" x14ac:dyDescent="0.2">
      <c r="A4972" s="90"/>
      <c r="B4972" s="90"/>
      <c r="C4972" s="90"/>
      <c r="D4972"/>
    </row>
    <row r="4973" spans="1:4" x14ac:dyDescent="0.2">
      <c r="A4973" s="90"/>
      <c r="B4973" s="90"/>
      <c r="C4973" s="90"/>
      <c r="D4973"/>
    </row>
    <row r="4974" spans="1:4" x14ac:dyDescent="0.2">
      <c r="A4974" s="90"/>
      <c r="B4974" s="90"/>
      <c r="C4974" s="90"/>
      <c r="D4974"/>
    </row>
    <row r="4975" spans="1:4" x14ac:dyDescent="0.2">
      <c r="A4975" s="90"/>
      <c r="B4975" s="90"/>
      <c r="C4975" s="90"/>
      <c r="D4975"/>
    </row>
    <row r="4976" spans="1:4" x14ac:dyDescent="0.2">
      <c r="A4976" s="90"/>
      <c r="B4976" s="90"/>
      <c r="C4976" s="90"/>
      <c r="D4976"/>
    </row>
    <row r="4977" spans="1:4" x14ac:dyDescent="0.2">
      <c r="A4977" s="90"/>
      <c r="B4977" s="90"/>
      <c r="C4977" s="90"/>
      <c r="D4977"/>
    </row>
    <row r="4978" spans="1:4" x14ac:dyDescent="0.2">
      <c r="A4978" s="90"/>
      <c r="B4978" s="90"/>
      <c r="C4978" s="90"/>
      <c r="D4978"/>
    </row>
    <row r="4979" spans="1:4" x14ac:dyDescent="0.2">
      <c r="A4979" s="90"/>
      <c r="B4979" s="90"/>
      <c r="C4979" s="90"/>
      <c r="D4979"/>
    </row>
    <row r="4980" spans="1:4" x14ac:dyDescent="0.2">
      <c r="A4980" s="90"/>
      <c r="B4980" s="90"/>
      <c r="C4980" s="90"/>
      <c r="D4980"/>
    </row>
    <row r="4981" spans="1:4" x14ac:dyDescent="0.2">
      <c r="A4981" s="90"/>
      <c r="B4981" s="90"/>
      <c r="C4981" s="90"/>
      <c r="D4981"/>
    </row>
    <row r="4982" spans="1:4" x14ac:dyDescent="0.2">
      <c r="A4982" s="90"/>
      <c r="B4982" s="90"/>
      <c r="C4982" s="90"/>
      <c r="D4982"/>
    </row>
    <row r="4983" spans="1:4" x14ac:dyDescent="0.2">
      <c r="A4983" s="90"/>
      <c r="B4983" s="90"/>
      <c r="C4983" s="90"/>
      <c r="D4983"/>
    </row>
    <row r="4984" spans="1:4" x14ac:dyDescent="0.2">
      <c r="A4984" s="90"/>
      <c r="B4984" s="90"/>
      <c r="C4984" s="90"/>
      <c r="D4984"/>
    </row>
    <row r="4985" spans="1:4" x14ac:dyDescent="0.2">
      <c r="A4985" s="90"/>
      <c r="B4985" s="90"/>
      <c r="C4985" s="90"/>
      <c r="D4985"/>
    </row>
    <row r="4986" spans="1:4" x14ac:dyDescent="0.2">
      <c r="A4986" s="90"/>
      <c r="B4986" s="90"/>
      <c r="C4986" s="90"/>
      <c r="D4986"/>
    </row>
    <row r="4987" spans="1:4" x14ac:dyDescent="0.2">
      <c r="A4987" s="90"/>
      <c r="B4987" s="90"/>
      <c r="C4987" s="90"/>
      <c r="D4987"/>
    </row>
    <row r="4988" spans="1:4" x14ac:dyDescent="0.2">
      <c r="A4988" s="90"/>
      <c r="B4988" s="90"/>
      <c r="C4988" s="90"/>
      <c r="D4988"/>
    </row>
    <row r="4989" spans="1:4" x14ac:dyDescent="0.2">
      <c r="A4989" s="90"/>
      <c r="B4989" s="90"/>
      <c r="C4989" s="90"/>
      <c r="D4989"/>
    </row>
    <row r="4990" spans="1:4" x14ac:dyDescent="0.2">
      <c r="A4990" s="90"/>
      <c r="B4990" s="90"/>
      <c r="C4990" s="90"/>
      <c r="D4990"/>
    </row>
    <row r="4991" spans="1:4" x14ac:dyDescent="0.2">
      <c r="A4991" s="90"/>
      <c r="B4991" s="90"/>
      <c r="C4991" s="90"/>
      <c r="D4991"/>
    </row>
    <row r="4992" spans="1:4" x14ac:dyDescent="0.2">
      <c r="A4992" s="90"/>
      <c r="B4992" s="90"/>
      <c r="C4992" s="90"/>
      <c r="D4992"/>
    </row>
    <row r="4993" spans="1:4" x14ac:dyDescent="0.2">
      <c r="A4993" s="90"/>
      <c r="B4993" s="90"/>
      <c r="C4993" s="90"/>
      <c r="D4993"/>
    </row>
    <row r="4994" spans="1:4" x14ac:dyDescent="0.2">
      <c r="A4994" s="90"/>
      <c r="B4994" s="90"/>
      <c r="C4994" s="90"/>
      <c r="D4994"/>
    </row>
    <row r="4995" spans="1:4" x14ac:dyDescent="0.2">
      <c r="A4995" s="90"/>
      <c r="B4995" s="90"/>
      <c r="C4995" s="90"/>
      <c r="D4995"/>
    </row>
    <row r="4996" spans="1:4" x14ac:dyDescent="0.2">
      <c r="A4996" s="90"/>
      <c r="B4996" s="90"/>
      <c r="C4996" s="90"/>
      <c r="D4996"/>
    </row>
    <row r="4997" spans="1:4" x14ac:dyDescent="0.2">
      <c r="A4997" s="90"/>
      <c r="B4997" s="90"/>
      <c r="C4997" s="90"/>
      <c r="D4997"/>
    </row>
    <row r="4998" spans="1:4" x14ac:dyDescent="0.2">
      <c r="A4998" s="90"/>
      <c r="B4998" s="90"/>
      <c r="C4998" s="90"/>
      <c r="D4998"/>
    </row>
    <row r="4999" spans="1:4" x14ac:dyDescent="0.2">
      <c r="A4999" s="90"/>
      <c r="B4999" s="90"/>
      <c r="C4999" s="90"/>
      <c r="D4999"/>
    </row>
    <row r="5000" spans="1:4" x14ac:dyDescent="0.2">
      <c r="A5000" s="90"/>
      <c r="B5000" s="90"/>
      <c r="C5000" s="90"/>
      <c r="D5000"/>
    </row>
    <row r="5001" spans="1:4" x14ac:dyDescent="0.2">
      <c r="A5001" s="90"/>
      <c r="B5001" s="90"/>
      <c r="C5001" s="90"/>
      <c r="D5001"/>
    </row>
    <row r="5002" spans="1:4" x14ac:dyDescent="0.2">
      <c r="A5002" s="90"/>
      <c r="B5002" s="90"/>
      <c r="C5002" s="90"/>
      <c r="D5002"/>
    </row>
    <row r="5003" spans="1:4" x14ac:dyDescent="0.2">
      <c r="A5003" s="90"/>
      <c r="B5003" s="90"/>
      <c r="C5003" s="90"/>
      <c r="D5003"/>
    </row>
    <row r="5004" spans="1:4" x14ac:dyDescent="0.2">
      <c r="A5004" s="90"/>
      <c r="B5004" s="90"/>
      <c r="C5004" s="90"/>
      <c r="D5004"/>
    </row>
    <row r="5005" spans="1:4" x14ac:dyDescent="0.2">
      <c r="A5005" s="90"/>
      <c r="B5005" s="90"/>
      <c r="C5005" s="90"/>
      <c r="D5005"/>
    </row>
    <row r="5006" spans="1:4" x14ac:dyDescent="0.2">
      <c r="A5006" s="90"/>
      <c r="B5006" s="90"/>
      <c r="C5006" s="90"/>
      <c r="D5006"/>
    </row>
    <row r="5007" spans="1:4" x14ac:dyDescent="0.2">
      <c r="A5007" s="90"/>
      <c r="B5007" s="90"/>
      <c r="C5007" s="90"/>
      <c r="D5007"/>
    </row>
    <row r="5008" spans="1:4" x14ac:dyDescent="0.2">
      <c r="A5008" s="90"/>
      <c r="B5008" s="90"/>
      <c r="C5008" s="90"/>
      <c r="D5008"/>
    </row>
    <row r="5009" spans="1:4" x14ac:dyDescent="0.2">
      <c r="A5009" s="90"/>
      <c r="B5009" s="90"/>
      <c r="C5009" s="90"/>
      <c r="D5009"/>
    </row>
    <row r="5010" spans="1:4" x14ac:dyDescent="0.2">
      <c r="A5010" s="90"/>
      <c r="B5010" s="90"/>
      <c r="C5010" s="90"/>
      <c r="D5010"/>
    </row>
    <row r="5011" spans="1:4" x14ac:dyDescent="0.2">
      <c r="A5011" s="90"/>
      <c r="B5011" s="90"/>
      <c r="C5011" s="90"/>
      <c r="D5011"/>
    </row>
    <row r="5012" spans="1:4" x14ac:dyDescent="0.2">
      <c r="A5012" s="90"/>
      <c r="B5012" s="90"/>
      <c r="C5012" s="90"/>
      <c r="D5012"/>
    </row>
    <row r="5013" spans="1:4" x14ac:dyDescent="0.2">
      <c r="A5013" s="90"/>
      <c r="B5013" s="90"/>
      <c r="C5013" s="90"/>
      <c r="D5013"/>
    </row>
    <row r="5014" spans="1:4" x14ac:dyDescent="0.2">
      <c r="A5014" s="90"/>
      <c r="B5014" s="90"/>
      <c r="C5014" s="90"/>
      <c r="D5014"/>
    </row>
    <row r="5015" spans="1:4" x14ac:dyDescent="0.2">
      <c r="A5015" s="90"/>
      <c r="B5015" s="90"/>
      <c r="C5015" s="90"/>
      <c r="D5015"/>
    </row>
    <row r="5016" spans="1:4" x14ac:dyDescent="0.2">
      <c r="A5016" s="90"/>
      <c r="B5016" s="90"/>
      <c r="C5016" s="90"/>
      <c r="D5016"/>
    </row>
    <row r="5017" spans="1:4" x14ac:dyDescent="0.2">
      <c r="A5017" s="90"/>
      <c r="B5017" s="90"/>
      <c r="C5017" s="90"/>
      <c r="D5017"/>
    </row>
    <row r="5018" spans="1:4" x14ac:dyDescent="0.2">
      <c r="A5018" s="90"/>
      <c r="B5018" s="90"/>
      <c r="C5018" s="90"/>
      <c r="D5018"/>
    </row>
    <row r="5019" spans="1:4" x14ac:dyDescent="0.2">
      <c r="A5019" s="90"/>
      <c r="B5019" s="90"/>
      <c r="C5019" s="90"/>
      <c r="D5019"/>
    </row>
    <row r="5020" spans="1:4" x14ac:dyDescent="0.2">
      <c r="A5020" s="90"/>
      <c r="B5020" s="90"/>
      <c r="C5020" s="90"/>
      <c r="D5020"/>
    </row>
    <row r="5021" spans="1:4" x14ac:dyDescent="0.2">
      <c r="A5021" s="90"/>
      <c r="B5021" s="90"/>
      <c r="C5021" s="90"/>
      <c r="D5021"/>
    </row>
    <row r="5022" spans="1:4" x14ac:dyDescent="0.2">
      <c r="A5022" s="90"/>
      <c r="B5022" s="90"/>
      <c r="C5022" s="90"/>
      <c r="D5022"/>
    </row>
    <row r="5023" spans="1:4" x14ac:dyDescent="0.2">
      <c r="A5023" s="90"/>
      <c r="B5023" s="90"/>
      <c r="C5023" s="90"/>
      <c r="D5023"/>
    </row>
    <row r="5024" spans="1:4" x14ac:dyDescent="0.2">
      <c r="A5024" s="90"/>
      <c r="B5024" s="90"/>
      <c r="C5024" s="90"/>
      <c r="D5024"/>
    </row>
    <row r="5025" spans="1:4" x14ac:dyDescent="0.2">
      <c r="A5025" s="90"/>
      <c r="B5025" s="90"/>
      <c r="C5025" s="90"/>
      <c r="D5025"/>
    </row>
    <row r="5026" spans="1:4" x14ac:dyDescent="0.2">
      <c r="A5026" s="90"/>
      <c r="B5026" s="90"/>
      <c r="C5026" s="90"/>
      <c r="D5026"/>
    </row>
    <row r="5027" spans="1:4" x14ac:dyDescent="0.2">
      <c r="A5027" s="90"/>
      <c r="B5027" s="90"/>
      <c r="C5027" s="90"/>
      <c r="D5027"/>
    </row>
    <row r="5028" spans="1:4" x14ac:dyDescent="0.2">
      <c r="A5028" s="90"/>
      <c r="B5028" s="90"/>
      <c r="C5028" s="90"/>
      <c r="D5028"/>
    </row>
    <row r="5029" spans="1:4" x14ac:dyDescent="0.2">
      <c r="A5029" s="90"/>
      <c r="B5029" s="90"/>
      <c r="C5029" s="90"/>
      <c r="D5029"/>
    </row>
    <row r="5030" spans="1:4" x14ac:dyDescent="0.2">
      <c r="A5030" s="90"/>
      <c r="B5030" s="90"/>
      <c r="C5030" s="90"/>
      <c r="D5030"/>
    </row>
    <row r="5031" spans="1:4" x14ac:dyDescent="0.2">
      <c r="A5031" s="90"/>
      <c r="B5031" s="90"/>
      <c r="C5031" s="90"/>
      <c r="D5031"/>
    </row>
    <row r="5032" spans="1:4" x14ac:dyDescent="0.2">
      <c r="A5032" s="90"/>
      <c r="B5032" s="90"/>
      <c r="C5032" s="90"/>
      <c r="D5032"/>
    </row>
    <row r="5033" spans="1:4" x14ac:dyDescent="0.2">
      <c r="A5033" s="90"/>
      <c r="B5033" s="90"/>
      <c r="C5033" s="90"/>
      <c r="D5033"/>
    </row>
    <row r="5034" spans="1:4" x14ac:dyDescent="0.2">
      <c r="A5034" s="90"/>
      <c r="B5034" s="90"/>
      <c r="C5034" s="90"/>
      <c r="D5034"/>
    </row>
    <row r="5035" spans="1:4" x14ac:dyDescent="0.2">
      <c r="A5035" s="90"/>
      <c r="B5035" s="90"/>
      <c r="C5035" s="90"/>
      <c r="D5035"/>
    </row>
    <row r="5036" spans="1:4" x14ac:dyDescent="0.2">
      <c r="A5036" s="90"/>
      <c r="B5036" s="90"/>
      <c r="C5036" s="90"/>
      <c r="D5036"/>
    </row>
    <row r="5037" spans="1:4" x14ac:dyDescent="0.2">
      <c r="A5037" s="90"/>
      <c r="B5037" s="90"/>
      <c r="C5037" s="90"/>
      <c r="D5037"/>
    </row>
    <row r="5038" spans="1:4" x14ac:dyDescent="0.2">
      <c r="A5038" s="90"/>
      <c r="B5038" s="90"/>
      <c r="C5038" s="90"/>
      <c r="D5038"/>
    </row>
    <row r="5039" spans="1:4" x14ac:dyDescent="0.2">
      <c r="A5039" s="90"/>
      <c r="B5039" s="90"/>
      <c r="C5039" s="90"/>
      <c r="D5039"/>
    </row>
    <row r="5040" spans="1:4" x14ac:dyDescent="0.2">
      <c r="A5040" s="90"/>
      <c r="B5040" s="90"/>
      <c r="C5040" s="90"/>
      <c r="D5040"/>
    </row>
    <row r="5041" spans="1:4" x14ac:dyDescent="0.2">
      <c r="A5041" s="90"/>
      <c r="B5041" s="90"/>
      <c r="C5041" s="90"/>
      <c r="D5041"/>
    </row>
    <row r="5042" spans="1:4" x14ac:dyDescent="0.2">
      <c r="A5042" s="90"/>
      <c r="B5042" s="90"/>
      <c r="C5042" s="90"/>
      <c r="D5042"/>
    </row>
    <row r="5043" spans="1:4" x14ac:dyDescent="0.2">
      <c r="A5043" s="90"/>
      <c r="B5043" s="90"/>
      <c r="C5043" s="90"/>
      <c r="D5043"/>
    </row>
    <row r="5044" spans="1:4" x14ac:dyDescent="0.2">
      <c r="A5044" s="90"/>
      <c r="B5044" s="90"/>
      <c r="C5044" s="90"/>
      <c r="D5044"/>
    </row>
    <row r="5045" spans="1:4" x14ac:dyDescent="0.2">
      <c r="A5045" s="90"/>
      <c r="B5045" s="90"/>
      <c r="C5045" s="90"/>
      <c r="D5045"/>
    </row>
    <row r="5046" spans="1:4" x14ac:dyDescent="0.2">
      <c r="A5046" s="90"/>
      <c r="B5046" s="90"/>
      <c r="C5046" s="90"/>
      <c r="D5046"/>
    </row>
    <row r="5047" spans="1:4" x14ac:dyDescent="0.2">
      <c r="A5047" s="90"/>
      <c r="B5047" s="90"/>
      <c r="C5047" s="90"/>
      <c r="D5047"/>
    </row>
    <row r="5048" spans="1:4" x14ac:dyDescent="0.2">
      <c r="A5048" s="90"/>
      <c r="B5048" s="90"/>
      <c r="C5048" s="90"/>
      <c r="D5048"/>
    </row>
    <row r="5049" spans="1:4" x14ac:dyDescent="0.2">
      <c r="A5049" s="90"/>
      <c r="B5049" s="90"/>
      <c r="C5049" s="90"/>
      <c r="D5049"/>
    </row>
    <row r="5050" spans="1:4" x14ac:dyDescent="0.2">
      <c r="A5050" s="90"/>
      <c r="B5050" s="90"/>
      <c r="C5050" s="90"/>
      <c r="D5050"/>
    </row>
    <row r="5051" spans="1:4" x14ac:dyDescent="0.2">
      <c r="A5051" s="90"/>
      <c r="B5051" s="90"/>
      <c r="C5051" s="90"/>
      <c r="D5051"/>
    </row>
    <row r="5052" spans="1:4" x14ac:dyDescent="0.2">
      <c r="A5052" s="90"/>
      <c r="B5052" s="90"/>
      <c r="C5052" s="90"/>
      <c r="D5052"/>
    </row>
    <row r="5053" spans="1:4" x14ac:dyDescent="0.2">
      <c r="A5053" s="90"/>
      <c r="B5053" s="90"/>
      <c r="C5053" s="90"/>
      <c r="D5053"/>
    </row>
    <row r="5054" spans="1:4" x14ac:dyDescent="0.2">
      <c r="A5054" s="90"/>
      <c r="B5054" s="90"/>
      <c r="C5054" s="90"/>
      <c r="D5054"/>
    </row>
    <row r="5055" spans="1:4" x14ac:dyDescent="0.2">
      <c r="A5055" s="90"/>
      <c r="B5055" s="90"/>
      <c r="C5055" s="90"/>
      <c r="D5055"/>
    </row>
    <row r="5056" spans="1:4" x14ac:dyDescent="0.2">
      <c r="A5056" s="90"/>
      <c r="B5056" s="90"/>
      <c r="C5056" s="90"/>
      <c r="D5056"/>
    </row>
    <row r="5057" spans="1:4" x14ac:dyDescent="0.2">
      <c r="A5057" s="90"/>
      <c r="B5057" s="90"/>
      <c r="C5057" s="90"/>
      <c r="D5057"/>
    </row>
    <row r="5058" spans="1:4" x14ac:dyDescent="0.2">
      <c r="A5058" s="90"/>
      <c r="B5058" s="90"/>
      <c r="C5058" s="90"/>
      <c r="D5058"/>
    </row>
    <row r="5059" spans="1:4" x14ac:dyDescent="0.2">
      <c r="A5059" s="90"/>
      <c r="B5059" s="90"/>
      <c r="C5059" s="90"/>
      <c r="D5059"/>
    </row>
    <row r="5060" spans="1:4" x14ac:dyDescent="0.2">
      <c r="A5060" s="90"/>
      <c r="B5060" s="90"/>
      <c r="C5060" s="90"/>
      <c r="D5060"/>
    </row>
    <row r="5061" spans="1:4" x14ac:dyDescent="0.2">
      <c r="A5061" s="90"/>
      <c r="B5061" s="90"/>
      <c r="C5061" s="90"/>
      <c r="D5061"/>
    </row>
    <row r="5062" spans="1:4" x14ac:dyDescent="0.2">
      <c r="A5062" s="90"/>
      <c r="B5062" s="90"/>
      <c r="C5062" s="90"/>
      <c r="D5062"/>
    </row>
    <row r="5063" spans="1:4" x14ac:dyDescent="0.2">
      <c r="A5063" s="90"/>
      <c r="B5063" s="90"/>
      <c r="C5063" s="90"/>
      <c r="D5063"/>
    </row>
    <row r="5064" spans="1:4" x14ac:dyDescent="0.2">
      <c r="A5064" s="90"/>
      <c r="B5064" s="90"/>
      <c r="C5064" s="90"/>
      <c r="D5064"/>
    </row>
    <row r="5065" spans="1:4" x14ac:dyDescent="0.2">
      <c r="A5065" s="90"/>
      <c r="B5065" s="90"/>
      <c r="C5065" s="90"/>
      <c r="D5065"/>
    </row>
    <row r="5066" spans="1:4" x14ac:dyDescent="0.2">
      <c r="A5066" s="90"/>
      <c r="B5066" s="90"/>
      <c r="C5066" s="90"/>
      <c r="D5066"/>
    </row>
    <row r="5067" spans="1:4" x14ac:dyDescent="0.2">
      <c r="A5067" s="90"/>
      <c r="B5067" s="90"/>
      <c r="C5067" s="90"/>
      <c r="D5067"/>
    </row>
    <row r="5068" spans="1:4" x14ac:dyDescent="0.2">
      <c r="A5068" s="90"/>
      <c r="B5068" s="90"/>
      <c r="C5068" s="90"/>
      <c r="D5068"/>
    </row>
    <row r="5069" spans="1:4" x14ac:dyDescent="0.2">
      <c r="A5069" s="90"/>
      <c r="B5069" s="90"/>
      <c r="C5069" s="90"/>
      <c r="D5069"/>
    </row>
    <row r="5070" spans="1:4" x14ac:dyDescent="0.2">
      <c r="A5070" s="90"/>
      <c r="B5070" s="90"/>
      <c r="C5070" s="90"/>
      <c r="D5070"/>
    </row>
    <row r="5071" spans="1:4" x14ac:dyDescent="0.2">
      <c r="A5071" s="90"/>
      <c r="B5071" s="90"/>
      <c r="C5071" s="90"/>
      <c r="D5071"/>
    </row>
    <row r="5072" spans="1:4" x14ac:dyDescent="0.2">
      <c r="A5072" s="90"/>
      <c r="B5072" s="90"/>
      <c r="C5072" s="90"/>
      <c r="D5072"/>
    </row>
    <row r="5073" spans="1:4" x14ac:dyDescent="0.2">
      <c r="A5073" s="90"/>
      <c r="B5073" s="90"/>
      <c r="C5073" s="90"/>
      <c r="D5073"/>
    </row>
    <row r="5074" spans="1:4" x14ac:dyDescent="0.2">
      <c r="A5074" s="90"/>
      <c r="B5074" s="90"/>
      <c r="C5074" s="90"/>
      <c r="D5074"/>
    </row>
    <row r="5075" spans="1:4" x14ac:dyDescent="0.2">
      <c r="A5075" s="90"/>
      <c r="B5075" s="90"/>
      <c r="C5075" s="90"/>
      <c r="D5075"/>
    </row>
    <row r="5076" spans="1:4" x14ac:dyDescent="0.2">
      <c r="A5076" s="90"/>
      <c r="B5076" s="90"/>
      <c r="C5076" s="90"/>
      <c r="D5076"/>
    </row>
    <row r="5077" spans="1:4" x14ac:dyDescent="0.2">
      <c r="A5077" s="90"/>
      <c r="B5077" s="90"/>
      <c r="C5077" s="90"/>
      <c r="D5077"/>
    </row>
    <row r="5078" spans="1:4" x14ac:dyDescent="0.2">
      <c r="A5078" s="90"/>
      <c r="B5078" s="90"/>
      <c r="C5078" s="90"/>
      <c r="D5078"/>
    </row>
    <row r="5079" spans="1:4" x14ac:dyDescent="0.2">
      <c r="A5079" s="90"/>
      <c r="B5079" s="90"/>
      <c r="C5079" s="90"/>
      <c r="D5079"/>
    </row>
    <row r="5080" spans="1:4" x14ac:dyDescent="0.2">
      <c r="A5080" s="90"/>
      <c r="B5080" s="90"/>
      <c r="C5080" s="90"/>
      <c r="D5080"/>
    </row>
    <row r="5081" spans="1:4" x14ac:dyDescent="0.2">
      <c r="A5081" s="90"/>
      <c r="B5081" s="90"/>
      <c r="C5081" s="90"/>
      <c r="D5081"/>
    </row>
    <row r="5082" spans="1:4" x14ac:dyDescent="0.2">
      <c r="A5082" s="90"/>
      <c r="B5082" s="90"/>
      <c r="C5082" s="90"/>
      <c r="D5082"/>
    </row>
    <row r="5083" spans="1:4" x14ac:dyDescent="0.2">
      <c r="A5083" s="90"/>
      <c r="B5083" s="90"/>
      <c r="C5083" s="90"/>
      <c r="D5083"/>
    </row>
    <row r="5084" spans="1:4" x14ac:dyDescent="0.2">
      <c r="A5084" s="90"/>
      <c r="B5084" s="90"/>
      <c r="C5084" s="90"/>
      <c r="D5084"/>
    </row>
    <row r="5085" spans="1:4" x14ac:dyDescent="0.2">
      <c r="A5085" s="90"/>
      <c r="B5085" s="90"/>
      <c r="C5085" s="90"/>
      <c r="D5085"/>
    </row>
    <row r="5086" spans="1:4" x14ac:dyDescent="0.2">
      <c r="A5086" s="90"/>
      <c r="B5086" s="90"/>
      <c r="C5086" s="90"/>
      <c r="D5086"/>
    </row>
    <row r="5087" spans="1:4" x14ac:dyDescent="0.2">
      <c r="A5087" s="90"/>
      <c r="B5087" s="90"/>
      <c r="C5087" s="90"/>
      <c r="D5087"/>
    </row>
    <row r="5088" spans="1:4" x14ac:dyDescent="0.2">
      <c r="A5088" s="90"/>
      <c r="B5088" s="90"/>
      <c r="C5088" s="90"/>
      <c r="D5088"/>
    </row>
    <row r="5089" spans="1:4" x14ac:dyDescent="0.2">
      <c r="A5089" s="90"/>
      <c r="B5089" s="90"/>
      <c r="C5089" s="90"/>
      <c r="D5089"/>
    </row>
    <row r="5090" spans="1:4" x14ac:dyDescent="0.2">
      <c r="A5090" s="90"/>
      <c r="B5090" s="90"/>
      <c r="C5090" s="90"/>
      <c r="D5090"/>
    </row>
    <row r="5091" spans="1:4" x14ac:dyDescent="0.2">
      <c r="A5091" s="90"/>
      <c r="B5091" s="90"/>
      <c r="C5091" s="90"/>
      <c r="D5091"/>
    </row>
    <row r="5092" spans="1:4" x14ac:dyDescent="0.2">
      <c r="A5092" s="90"/>
      <c r="B5092" s="90"/>
      <c r="C5092" s="90"/>
      <c r="D5092"/>
    </row>
    <row r="5093" spans="1:4" x14ac:dyDescent="0.2">
      <c r="A5093" s="90"/>
      <c r="B5093" s="90"/>
      <c r="C5093" s="90"/>
      <c r="D5093"/>
    </row>
    <row r="5094" spans="1:4" x14ac:dyDescent="0.2">
      <c r="A5094" s="90"/>
      <c r="B5094" s="90"/>
      <c r="C5094" s="90"/>
      <c r="D5094"/>
    </row>
    <row r="5095" spans="1:4" x14ac:dyDescent="0.2">
      <c r="A5095" s="90"/>
      <c r="B5095" s="90"/>
      <c r="C5095" s="90"/>
      <c r="D5095"/>
    </row>
    <row r="5096" spans="1:4" x14ac:dyDescent="0.2">
      <c r="A5096" s="90"/>
      <c r="B5096" s="90"/>
      <c r="C5096" s="90"/>
      <c r="D5096"/>
    </row>
    <row r="5097" spans="1:4" x14ac:dyDescent="0.2">
      <c r="A5097" s="90"/>
      <c r="B5097" s="90"/>
      <c r="C5097" s="90"/>
      <c r="D5097"/>
    </row>
    <row r="5098" spans="1:4" x14ac:dyDescent="0.2">
      <c r="A5098" s="90"/>
      <c r="B5098" s="90"/>
      <c r="C5098" s="90"/>
      <c r="D5098"/>
    </row>
    <row r="5099" spans="1:4" x14ac:dyDescent="0.2">
      <c r="A5099" s="90"/>
      <c r="B5099" s="90"/>
      <c r="C5099" s="90"/>
      <c r="D5099"/>
    </row>
    <row r="5100" spans="1:4" x14ac:dyDescent="0.2">
      <c r="A5100" s="90"/>
      <c r="B5100" s="90"/>
      <c r="C5100" s="90"/>
      <c r="D5100"/>
    </row>
    <row r="5101" spans="1:4" x14ac:dyDescent="0.2">
      <c r="A5101" s="90"/>
      <c r="B5101" s="90"/>
      <c r="C5101" s="90"/>
      <c r="D5101"/>
    </row>
    <row r="5102" spans="1:4" x14ac:dyDescent="0.2">
      <c r="A5102" s="90"/>
      <c r="B5102" s="90"/>
      <c r="C5102" s="90"/>
      <c r="D5102"/>
    </row>
    <row r="5103" spans="1:4" x14ac:dyDescent="0.2">
      <c r="A5103" s="90"/>
      <c r="B5103" s="90"/>
      <c r="C5103" s="90"/>
      <c r="D5103"/>
    </row>
    <row r="5104" spans="1:4" x14ac:dyDescent="0.2">
      <c r="A5104" s="90"/>
      <c r="B5104" s="90"/>
      <c r="C5104" s="90"/>
      <c r="D5104"/>
    </row>
    <row r="5105" spans="1:4" x14ac:dyDescent="0.2">
      <c r="A5105" s="90"/>
      <c r="B5105" s="90"/>
      <c r="C5105" s="90"/>
      <c r="D5105"/>
    </row>
    <row r="5106" spans="1:4" x14ac:dyDescent="0.2">
      <c r="A5106" s="90"/>
      <c r="B5106" s="90"/>
      <c r="C5106" s="90"/>
      <c r="D5106"/>
    </row>
    <row r="5107" spans="1:4" x14ac:dyDescent="0.2">
      <c r="A5107" s="90"/>
      <c r="B5107" s="90"/>
      <c r="C5107" s="90"/>
      <c r="D5107"/>
    </row>
    <row r="5108" spans="1:4" x14ac:dyDescent="0.2">
      <c r="A5108" s="90"/>
      <c r="B5108" s="90"/>
      <c r="C5108" s="90"/>
      <c r="D5108"/>
    </row>
    <row r="5109" spans="1:4" x14ac:dyDescent="0.2">
      <c r="A5109" s="90"/>
      <c r="B5109" s="90"/>
      <c r="C5109" s="90"/>
      <c r="D5109"/>
    </row>
    <row r="5110" spans="1:4" x14ac:dyDescent="0.2">
      <c r="A5110" s="90"/>
      <c r="B5110" s="90"/>
      <c r="C5110" s="90"/>
      <c r="D5110"/>
    </row>
    <row r="5111" spans="1:4" x14ac:dyDescent="0.2">
      <c r="A5111" s="90"/>
      <c r="B5111" s="90"/>
      <c r="C5111" s="90"/>
      <c r="D5111"/>
    </row>
    <row r="5112" spans="1:4" x14ac:dyDescent="0.2">
      <c r="A5112" s="90"/>
      <c r="B5112" s="90"/>
      <c r="C5112" s="90"/>
      <c r="D5112"/>
    </row>
    <row r="5113" spans="1:4" x14ac:dyDescent="0.2">
      <c r="A5113" s="90"/>
      <c r="B5113" s="90"/>
      <c r="C5113" s="90"/>
      <c r="D5113"/>
    </row>
    <row r="5114" spans="1:4" x14ac:dyDescent="0.2">
      <c r="A5114" s="90"/>
      <c r="B5114" s="90"/>
      <c r="C5114" s="90"/>
      <c r="D5114"/>
    </row>
    <row r="5115" spans="1:4" x14ac:dyDescent="0.2">
      <c r="A5115" s="90"/>
      <c r="B5115" s="90"/>
      <c r="C5115" s="90"/>
      <c r="D5115"/>
    </row>
    <row r="5116" spans="1:4" x14ac:dyDescent="0.2">
      <c r="A5116" s="90"/>
      <c r="B5116" s="90"/>
      <c r="C5116" s="90"/>
      <c r="D5116"/>
    </row>
    <row r="5117" spans="1:4" x14ac:dyDescent="0.2">
      <c r="A5117" s="90"/>
      <c r="B5117" s="90"/>
      <c r="C5117" s="90"/>
      <c r="D5117"/>
    </row>
    <row r="5118" spans="1:4" x14ac:dyDescent="0.2">
      <c r="A5118" s="90"/>
      <c r="B5118" s="90"/>
      <c r="C5118" s="90"/>
      <c r="D5118"/>
    </row>
    <row r="5119" spans="1:4" x14ac:dyDescent="0.2">
      <c r="A5119" s="90"/>
      <c r="B5119" s="90"/>
      <c r="C5119" s="90"/>
      <c r="D5119"/>
    </row>
    <row r="5120" spans="1:4" x14ac:dyDescent="0.2">
      <c r="A5120" s="90"/>
      <c r="B5120" s="90"/>
      <c r="C5120" s="90"/>
      <c r="D5120"/>
    </row>
    <row r="5121" spans="1:4" x14ac:dyDescent="0.2">
      <c r="A5121" s="90"/>
      <c r="B5121" s="90"/>
      <c r="C5121" s="90"/>
      <c r="D5121"/>
    </row>
    <row r="5122" spans="1:4" x14ac:dyDescent="0.2">
      <c r="A5122" s="90"/>
      <c r="B5122" s="90"/>
      <c r="C5122" s="90"/>
      <c r="D5122"/>
    </row>
    <row r="5123" spans="1:4" x14ac:dyDescent="0.2">
      <c r="A5123" s="90"/>
      <c r="B5123" s="90"/>
      <c r="C5123" s="90"/>
      <c r="D5123"/>
    </row>
    <row r="5124" spans="1:4" x14ac:dyDescent="0.2">
      <c r="A5124" s="90"/>
      <c r="B5124" s="90"/>
      <c r="C5124" s="90"/>
      <c r="D5124"/>
    </row>
    <row r="5125" spans="1:4" x14ac:dyDescent="0.2">
      <c r="A5125" s="90"/>
      <c r="B5125" s="90"/>
      <c r="C5125" s="90"/>
      <c r="D5125"/>
    </row>
    <row r="5126" spans="1:4" x14ac:dyDescent="0.2">
      <c r="A5126" s="90"/>
      <c r="B5126" s="90"/>
      <c r="C5126" s="90"/>
      <c r="D5126"/>
    </row>
    <row r="5127" spans="1:4" x14ac:dyDescent="0.2">
      <c r="A5127" s="90"/>
      <c r="B5127" s="90"/>
      <c r="C5127" s="90"/>
      <c r="D5127"/>
    </row>
    <row r="5128" spans="1:4" x14ac:dyDescent="0.2">
      <c r="A5128" s="90"/>
      <c r="B5128" s="90"/>
      <c r="C5128" s="90"/>
      <c r="D5128"/>
    </row>
    <row r="5129" spans="1:4" x14ac:dyDescent="0.2">
      <c r="A5129" s="90"/>
      <c r="B5129" s="90"/>
      <c r="C5129" s="90"/>
      <c r="D5129"/>
    </row>
    <row r="5130" spans="1:4" x14ac:dyDescent="0.2">
      <c r="A5130" s="90"/>
      <c r="B5130" s="90"/>
      <c r="C5130" s="90"/>
      <c r="D5130"/>
    </row>
    <row r="5131" spans="1:4" x14ac:dyDescent="0.2">
      <c r="A5131" s="90"/>
      <c r="B5131" s="90"/>
      <c r="C5131" s="90"/>
      <c r="D5131"/>
    </row>
    <row r="5132" spans="1:4" x14ac:dyDescent="0.2">
      <c r="A5132" s="90"/>
      <c r="B5132" s="90"/>
      <c r="C5132" s="90"/>
      <c r="D5132"/>
    </row>
    <row r="5133" spans="1:4" x14ac:dyDescent="0.2">
      <c r="A5133" s="90"/>
      <c r="B5133" s="90"/>
      <c r="C5133" s="90"/>
      <c r="D5133"/>
    </row>
    <row r="5134" spans="1:4" x14ac:dyDescent="0.2">
      <c r="A5134" s="90"/>
      <c r="B5134" s="90"/>
      <c r="C5134" s="90"/>
      <c r="D5134"/>
    </row>
    <row r="5135" spans="1:4" x14ac:dyDescent="0.2">
      <c r="A5135" s="90"/>
      <c r="B5135" s="90"/>
      <c r="C5135" s="90"/>
      <c r="D5135"/>
    </row>
    <row r="5136" spans="1:4" x14ac:dyDescent="0.2">
      <c r="A5136" s="90"/>
      <c r="B5136" s="90"/>
      <c r="C5136" s="90"/>
      <c r="D5136"/>
    </row>
    <row r="5137" spans="1:4" x14ac:dyDescent="0.2">
      <c r="A5137" s="90"/>
      <c r="B5137" s="90"/>
      <c r="C5137" s="90"/>
      <c r="D5137"/>
    </row>
    <row r="5138" spans="1:4" x14ac:dyDescent="0.2">
      <c r="A5138" s="90"/>
      <c r="B5138" s="90"/>
      <c r="C5138" s="90"/>
      <c r="D5138"/>
    </row>
    <row r="5139" spans="1:4" x14ac:dyDescent="0.2">
      <c r="A5139" s="90"/>
      <c r="B5139" s="90"/>
      <c r="C5139" s="90"/>
      <c r="D5139"/>
    </row>
    <row r="5140" spans="1:4" x14ac:dyDescent="0.2">
      <c r="A5140" s="90"/>
      <c r="B5140" s="90"/>
      <c r="C5140" s="90"/>
      <c r="D5140"/>
    </row>
    <row r="5141" spans="1:4" x14ac:dyDescent="0.2">
      <c r="A5141" s="90"/>
      <c r="B5141" s="90"/>
      <c r="C5141" s="90"/>
      <c r="D5141"/>
    </row>
    <row r="5142" spans="1:4" x14ac:dyDescent="0.2">
      <c r="A5142" s="90"/>
      <c r="B5142" s="90"/>
      <c r="C5142" s="90"/>
      <c r="D5142"/>
    </row>
    <row r="5143" spans="1:4" x14ac:dyDescent="0.2">
      <c r="A5143" s="90"/>
      <c r="B5143" s="90"/>
      <c r="C5143" s="90"/>
      <c r="D5143"/>
    </row>
    <row r="5144" spans="1:4" x14ac:dyDescent="0.2">
      <c r="A5144" s="90"/>
      <c r="B5144" s="90"/>
      <c r="C5144" s="90"/>
      <c r="D5144"/>
    </row>
    <row r="5145" spans="1:4" x14ac:dyDescent="0.2">
      <c r="A5145" s="90"/>
      <c r="B5145" s="90"/>
      <c r="C5145" s="90"/>
      <c r="D5145"/>
    </row>
    <row r="5146" spans="1:4" x14ac:dyDescent="0.2">
      <c r="A5146" s="90"/>
      <c r="B5146" s="90"/>
      <c r="C5146" s="90"/>
      <c r="D5146"/>
    </row>
    <row r="5147" spans="1:4" x14ac:dyDescent="0.2">
      <c r="A5147" s="90"/>
      <c r="B5147" s="90"/>
      <c r="C5147" s="90"/>
      <c r="D5147"/>
    </row>
    <row r="5148" spans="1:4" x14ac:dyDescent="0.2">
      <c r="A5148" s="90"/>
      <c r="B5148" s="90"/>
      <c r="C5148" s="90"/>
      <c r="D5148"/>
    </row>
    <row r="5149" spans="1:4" x14ac:dyDescent="0.2">
      <c r="A5149" s="90"/>
      <c r="B5149" s="90"/>
      <c r="C5149" s="90"/>
      <c r="D5149"/>
    </row>
    <row r="5150" spans="1:4" x14ac:dyDescent="0.2">
      <c r="A5150" s="90"/>
      <c r="B5150" s="90"/>
      <c r="C5150" s="90"/>
      <c r="D5150"/>
    </row>
    <row r="5151" spans="1:4" x14ac:dyDescent="0.2">
      <c r="A5151" s="90"/>
      <c r="B5151" s="90"/>
      <c r="C5151" s="90"/>
      <c r="D5151"/>
    </row>
    <row r="5152" spans="1:4" x14ac:dyDescent="0.2">
      <c r="A5152" s="90"/>
      <c r="B5152" s="90"/>
      <c r="C5152" s="90"/>
      <c r="D5152"/>
    </row>
    <row r="5153" spans="1:4" x14ac:dyDescent="0.2">
      <c r="A5153" s="90"/>
      <c r="B5153" s="90"/>
      <c r="C5153" s="90"/>
      <c r="D5153"/>
    </row>
    <row r="5154" spans="1:4" x14ac:dyDescent="0.2">
      <c r="A5154" s="90"/>
      <c r="B5154" s="90"/>
      <c r="C5154" s="90"/>
      <c r="D5154"/>
    </row>
    <row r="5155" spans="1:4" x14ac:dyDescent="0.2">
      <c r="A5155" s="90"/>
      <c r="B5155" s="90"/>
      <c r="C5155" s="90"/>
      <c r="D5155"/>
    </row>
    <row r="5156" spans="1:4" x14ac:dyDescent="0.2">
      <c r="A5156" s="90"/>
      <c r="B5156" s="90"/>
      <c r="C5156" s="90"/>
      <c r="D5156"/>
    </row>
    <row r="5157" spans="1:4" x14ac:dyDescent="0.2">
      <c r="A5157" s="90"/>
      <c r="B5157" s="90"/>
      <c r="C5157" s="90"/>
      <c r="D5157"/>
    </row>
    <row r="5158" spans="1:4" x14ac:dyDescent="0.2">
      <c r="A5158" s="90"/>
      <c r="B5158" s="90"/>
      <c r="C5158" s="90"/>
      <c r="D5158"/>
    </row>
    <row r="5159" spans="1:4" x14ac:dyDescent="0.2">
      <c r="A5159" s="90"/>
      <c r="B5159" s="90"/>
      <c r="C5159" s="90"/>
      <c r="D5159"/>
    </row>
    <row r="5160" spans="1:4" x14ac:dyDescent="0.2">
      <c r="A5160" s="90"/>
      <c r="B5160" s="90"/>
      <c r="C5160" s="90"/>
      <c r="D5160"/>
    </row>
    <row r="5161" spans="1:4" x14ac:dyDescent="0.2">
      <c r="A5161" s="90"/>
      <c r="B5161" s="90"/>
      <c r="C5161" s="90"/>
      <c r="D5161"/>
    </row>
    <row r="5162" spans="1:4" x14ac:dyDescent="0.2">
      <c r="A5162" s="90"/>
      <c r="B5162" s="90"/>
      <c r="C5162" s="90"/>
      <c r="D5162"/>
    </row>
    <row r="5163" spans="1:4" x14ac:dyDescent="0.2">
      <c r="A5163" s="90"/>
      <c r="B5163" s="90"/>
      <c r="C5163" s="90"/>
      <c r="D5163"/>
    </row>
    <row r="5164" spans="1:4" x14ac:dyDescent="0.2">
      <c r="A5164" s="90"/>
      <c r="B5164" s="90"/>
      <c r="C5164" s="90"/>
      <c r="D5164"/>
    </row>
    <row r="5165" spans="1:4" x14ac:dyDescent="0.2">
      <c r="A5165" s="90"/>
      <c r="B5165" s="90"/>
      <c r="C5165" s="90"/>
      <c r="D5165"/>
    </row>
    <row r="5166" spans="1:4" x14ac:dyDescent="0.2">
      <c r="A5166" s="90"/>
      <c r="B5166" s="90"/>
      <c r="C5166" s="90"/>
      <c r="D5166"/>
    </row>
    <row r="5167" spans="1:4" x14ac:dyDescent="0.2">
      <c r="A5167" s="90"/>
      <c r="B5167" s="90"/>
      <c r="C5167" s="90"/>
      <c r="D5167"/>
    </row>
    <row r="5168" spans="1:4" x14ac:dyDescent="0.2">
      <c r="A5168" s="90"/>
      <c r="B5168" s="90"/>
      <c r="C5168" s="90"/>
      <c r="D5168"/>
    </row>
    <row r="5169" spans="1:4" x14ac:dyDescent="0.2">
      <c r="A5169" s="90"/>
      <c r="B5169" s="90"/>
      <c r="C5169" s="90"/>
      <c r="D5169"/>
    </row>
    <row r="5170" spans="1:4" x14ac:dyDescent="0.2">
      <c r="A5170" s="90"/>
      <c r="B5170" s="90"/>
      <c r="C5170" s="90"/>
      <c r="D5170"/>
    </row>
    <row r="5171" spans="1:4" x14ac:dyDescent="0.2">
      <c r="A5171" s="90"/>
      <c r="B5171" s="90"/>
      <c r="C5171" s="90"/>
      <c r="D5171"/>
    </row>
    <row r="5172" spans="1:4" x14ac:dyDescent="0.2">
      <c r="A5172" s="90"/>
      <c r="B5172" s="90"/>
      <c r="C5172" s="90"/>
      <c r="D5172"/>
    </row>
    <row r="5173" spans="1:4" x14ac:dyDescent="0.2">
      <c r="A5173" s="90"/>
      <c r="B5173" s="90"/>
      <c r="C5173" s="90"/>
      <c r="D5173"/>
    </row>
    <row r="5174" spans="1:4" x14ac:dyDescent="0.2">
      <c r="A5174" s="90"/>
      <c r="B5174" s="90"/>
      <c r="C5174" s="90"/>
      <c r="D5174"/>
    </row>
    <row r="5175" spans="1:4" x14ac:dyDescent="0.2">
      <c r="A5175" s="90"/>
      <c r="B5175" s="90"/>
      <c r="C5175" s="90"/>
      <c r="D5175"/>
    </row>
    <row r="5176" spans="1:4" x14ac:dyDescent="0.2">
      <c r="A5176" s="90"/>
      <c r="B5176" s="90"/>
      <c r="C5176" s="90"/>
      <c r="D5176"/>
    </row>
    <row r="5177" spans="1:4" x14ac:dyDescent="0.2">
      <c r="A5177" s="90"/>
      <c r="B5177" s="90"/>
      <c r="C5177" s="90"/>
      <c r="D5177"/>
    </row>
    <row r="5178" spans="1:4" x14ac:dyDescent="0.2">
      <c r="A5178" s="90"/>
      <c r="B5178" s="90"/>
      <c r="C5178" s="90"/>
      <c r="D5178"/>
    </row>
    <row r="5179" spans="1:4" x14ac:dyDescent="0.2">
      <c r="A5179" s="90"/>
      <c r="B5179" s="90"/>
      <c r="C5179" s="90"/>
      <c r="D5179"/>
    </row>
    <row r="5180" spans="1:4" x14ac:dyDescent="0.2">
      <c r="A5180" s="90"/>
      <c r="B5180" s="90"/>
      <c r="C5180" s="90"/>
      <c r="D5180"/>
    </row>
    <row r="5181" spans="1:4" x14ac:dyDescent="0.2">
      <c r="A5181" s="90"/>
      <c r="B5181" s="90"/>
      <c r="C5181" s="90"/>
      <c r="D5181"/>
    </row>
    <row r="5182" spans="1:4" x14ac:dyDescent="0.2">
      <c r="A5182" s="90"/>
      <c r="B5182" s="90"/>
      <c r="C5182" s="90"/>
      <c r="D5182"/>
    </row>
    <row r="5183" spans="1:4" x14ac:dyDescent="0.2">
      <c r="A5183" s="90"/>
      <c r="B5183" s="90"/>
      <c r="C5183" s="90"/>
      <c r="D5183"/>
    </row>
    <row r="5184" spans="1:4" x14ac:dyDescent="0.2">
      <c r="A5184" s="90"/>
      <c r="B5184" s="90"/>
      <c r="C5184" s="90"/>
      <c r="D5184"/>
    </row>
    <row r="5185" spans="1:4" x14ac:dyDescent="0.2">
      <c r="A5185" s="90"/>
      <c r="B5185" s="90"/>
      <c r="C5185" s="90"/>
      <c r="D5185"/>
    </row>
    <row r="5186" spans="1:4" x14ac:dyDescent="0.2">
      <c r="A5186" s="90"/>
      <c r="B5186" s="90"/>
      <c r="C5186" s="90"/>
      <c r="D5186"/>
    </row>
    <row r="5187" spans="1:4" x14ac:dyDescent="0.2">
      <c r="A5187" s="90"/>
      <c r="B5187" s="90"/>
      <c r="C5187" s="90"/>
      <c r="D5187"/>
    </row>
    <row r="5188" spans="1:4" x14ac:dyDescent="0.2">
      <c r="A5188" s="90"/>
      <c r="B5188" s="90"/>
      <c r="C5188" s="90"/>
      <c r="D5188"/>
    </row>
    <row r="5189" spans="1:4" x14ac:dyDescent="0.2">
      <c r="A5189" s="90"/>
      <c r="B5189" s="90"/>
      <c r="C5189" s="90"/>
      <c r="D5189"/>
    </row>
    <row r="5190" spans="1:4" x14ac:dyDescent="0.2">
      <c r="A5190" s="90"/>
      <c r="B5190" s="90"/>
      <c r="C5190" s="90"/>
      <c r="D5190"/>
    </row>
    <row r="5191" spans="1:4" x14ac:dyDescent="0.2">
      <c r="A5191" s="90"/>
      <c r="B5191" s="90"/>
      <c r="C5191" s="90"/>
      <c r="D5191"/>
    </row>
    <row r="5192" spans="1:4" x14ac:dyDescent="0.2">
      <c r="A5192" s="90"/>
      <c r="B5192" s="90"/>
      <c r="C5192" s="90"/>
      <c r="D5192"/>
    </row>
    <row r="5193" spans="1:4" x14ac:dyDescent="0.2">
      <c r="A5193" s="90"/>
      <c r="B5193" s="90"/>
      <c r="C5193" s="90"/>
      <c r="D5193"/>
    </row>
    <row r="5194" spans="1:4" x14ac:dyDescent="0.2">
      <c r="A5194" s="90"/>
      <c r="B5194" s="90"/>
      <c r="C5194" s="90"/>
      <c r="D5194"/>
    </row>
    <row r="5195" spans="1:4" x14ac:dyDescent="0.2">
      <c r="A5195" s="90"/>
      <c r="B5195" s="90"/>
      <c r="C5195" s="90"/>
      <c r="D5195"/>
    </row>
    <row r="5196" spans="1:4" x14ac:dyDescent="0.2">
      <c r="A5196" s="90"/>
      <c r="B5196" s="90"/>
      <c r="C5196" s="90"/>
      <c r="D5196"/>
    </row>
    <row r="5197" spans="1:4" x14ac:dyDescent="0.2">
      <c r="A5197" s="90"/>
      <c r="B5197" s="90"/>
      <c r="C5197" s="90"/>
      <c r="D5197"/>
    </row>
    <row r="5198" spans="1:4" x14ac:dyDescent="0.2">
      <c r="A5198" s="90"/>
      <c r="B5198" s="90"/>
      <c r="C5198" s="90"/>
      <c r="D5198"/>
    </row>
    <row r="5199" spans="1:4" x14ac:dyDescent="0.2">
      <c r="A5199" s="90"/>
      <c r="B5199" s="90"/>
      <c r="C5199" s="90"/>
      <c r="D5199"/>
    </row>
    <row r="5200" spans="1:4" x14ac:dyDescent="0.2">
      <c r="A5200" s="90"/>
      <c r="B5200" s="90"/>
      <c r="C5200" s="90"/>
      <c r="D5200"/>
    </row>
    <row r="5201" spans="1:4" x14ac:dyDescent="0.2">
      <c r="A5201" s="90"/>
      <c r="B5201" s="90"/>
      <c r="C5201" s="90"/>
      <c r="D5201"/>
    </row>
    <row r="5202" spans="1:4" x14ac:dyDescent="0.2">
      <c r="A5202" s="90"/>
      <c r="B5202" s="90"/>
      <c r="C5202" s="90"/>
      <c r="D5202"/>
    </row>
    <row r="5203" spans="1:4" x14ac:dyDescent="0.2">
      <c r="A5203" s="90"/>
      <c r="B5203" s="90"/>
      <c r="C5203" s="90"/>
      <c r="D5203"/>
    </row>
    <row r="5204" spans="1:4" x14ac:dyDescent="0.2">
      <c r="A5204" s="90"/>
      <c r="B5204" s="90"/>
      <c r="C5204" s="90"/>
      <c r="D5204"/>
    </row>
    <row r="5205" spans="1:4" x14ac:dyDescent="0.2">
      <c r="A5205" s="90"/>
      <c r="B5205" s="90"/>
      <c r="C5205" s="90"/>
      <c r="D5205"/>
    </row>
    <row r="5206" spans="1:4" x14ac:dyDescent="0.2">
      <c r="A5206" s="90"/>
      <c r="B5206" s="90"/>
      <c r="C5206" s="90"/>
      <c r="D5206"/>
    </row>
    <row r="5207" spans="1:4" x14ac:dyDescent="0.2">
      <c r="A5207" s="90"/>
      <c r="B5207" s="90"/>
      <c r="C5207" s="90"/>
      <c r="D5207"/>
    </row>
    <row r="5208" spans="1:4" x14ac:dyDescent="0.2">
      <c r="A5208" s="90"/>
      <c r="B5208" s="90"/>
      <c r="C5208" s="90"/>
      <c r="D5208"/>
    </row>
    <row r="5209" spans="1:4" x14ac:dyDescent="0.2">
      <c r="A5209" s="90"/>
      <c r="B5209" s="90"/>
      <c r="C5209" s="90"/>
      <c r="D5209"/>
    </row>
    <row r="5210" spans="1:4" x14ac:dyDescent="0.2">
      <c r="A5210" s="90"/>
      <c r="B5210" s="90"/>
      <c r="C5210" s="90"/>
      <c r="D5210"/>
    </row>
    <row r="5211" spans="1:4" x14ac:dyDescent="0.2">
      <c r="A5211" s="90"/>
      <c r="B5211" s="90"/>
      <c r="C5211" s="90"/>
      <c r="D5211"/>
    </row>
    <row r="5212" spans="1:4" x14ac:dyDescent="0.2">
      <c r="A5212" s="90"/>
      <c r="B5212" s="90"/>
      <c r="C5212" s="90"/>
      <c r="D5212"/>
    </row>
    <row r="5213" spans="1:4" x14ac:dyDescent="0.2">
      <c r="A5213" s="90"/>
      <c r="B5213" s="90"/>
      <c r="C5213" s="90"/>
      <c r="D5213"/>
    </row>
    <row r="5214" spans="1:4" x14ac:dyDescent="0.2">
      <c r="A5214" s="90"/>
      <c r="B5214" s="90"/>
      <c r="C5214" s="90"/>
      <c r="D5214"/>
    </row>
    <row r="5215" spans="1:4" x14ac:dyDescent="0.2">
      <c r="A5215" s="90"/>
      <c r="B5215" s="90"/>
      <c r="C5215" s="90"/>
      <c r="D5215"/>
    </row>
    <row r="5216" spans="1:4" x14ac:dyDescent="0.2">
      <c r="A5216" s="90"/>
      <c r="B5216" s="90"/>
      <c r="C5216" s="90"/>
      <c r="D5216"/>
    </row>
    <row r="5217" spans="1:4" x14ac:dyDescent="0.2">
      <c r="A5217" s="90"/>
      <c r="B5217" s="90"/>
      <c r="C5217" s="90"/>
      <c r="D5217"/>
    </row>
    <row r="5218" spans="1:4" x14ac:dyDescent="0.2">
      <c r="A5218" s="90"/>
      <c r="B5218" s="90"/>
      <c r="C5218" s="90"/>
      <c r="D5218"/>
    </row>
    <row r="5219" spans="1:4" x14ac:dyDescent="0.2">
      <c r="A5219" s="90"/>
      <c r="B5219" s="90"/>
      <c r="C5219" s="90"/>
      <c r="D5219"/>
    </row>
    <row r="5220" spans="1:4" x14ac:dyDescent="0.2">
      <c r="A5220" s="90"/>
      <c r="B5220" s="90"/>
      <c r="C5220" s="90"/>
      <c r="D5220"/>
    </row>
    <row r="5221" spans="1:4" x14ac:dyDescent="0.2">
      <c r="A5221" s="90"/>
      <c r="B5221" s="90"/>
      <c r="C5221" s="90"/>
      <c r="D5221"/>
    </row>
    <row r="5222" spans="1:4" x14ac:dyDescent="0.2">
      <c r="A5222" s="90"/>
      <c r="B5222" s="90"/>
      <c r="C5222" s="90"/>
      <c r="D5222"/>
    </row>
    <row r="5223" spans="1:4" x14ac:dyDescent="0.2">
      <c r="A5223" s="90"/>
      <c r="B5223" s="90"/>
      <c r="C5223" s="90"/>
      <c r="D5223"/>
    </row>
    <row r="5224" spans="1:4" x14ac:dyDescent="0.2">
      <c r="A5224" s="90"/>
      <c r="B5224" s="90"/>
      <c r="C5224" s="90"/>
      <c r="D5224"/>
    </row>
    <row r="5225" spans="1:4" x14ac:dyDescent="0.2">
      <c r="A5225" s="90"/>
      <c r="B5225" s="90"/>
      <c r="C5225" s="90"/>
      <c r="D5225"/>
    </row>
    <row r="5226" spans="1:4" x14ac:dyDescent="0.2">
      <c r="A5226" s="90"/>
      <c r="B5226" s="90"/>
      <c r="C5226" s="90"/>
      <c r="D5226"/>
    </row>
    <row r="5227" spans="1:4" x14ac:dyDescent="0.2">
      <c r="A5227" s="90"/>
      <c r="B5227" s="90"/>
      <c r="C5227" s="90"/>
      <c r="D5227"/>
    </row>
    <row r="5228" spans="1:4" x14ac:dyDescent="0.2">
      <c r="A5228" s="90"/>
      <c r="B5228" s="90"/>
      <c r="C5228" s="90"/>
      <c r="D5228"/>
    </row>
    <row r="5229" spans="1:4" x14ac:dyDescent="0.2">
      <c r="A5229" s="90"/>
      <c r="B5229" s="90"/>
      <c r="C5229" s="90"/>
      <c r="D5229"/>
    </row>
    <row r="5230" spans="1:4" x14ac:dyDescent="0.2">
      <c r="A5230" s="90"/>
      <c r="B5230" s="90"/>
      <c r="C5230" s="90"/>
      <c r="D5230"/>
    </row>
    <row r="5231" spans="1:4" x14ac:dyDescent="0.2">
      <c r="A5231" s="90"/>
      <c r="B5231" s="90"/>
      <c r="C5231" s="90"/>
      <c r="D5231"/>
    </row>
    <row r="5232" spans="1:4" x14ac:dyDescent="0.2">
      <c r="A5232" s="90"/>
      <c r="B5232" s="90"/>
      <c r="C5232" s="90"/>
      <c r="D5232"/>
    </row>
    <row r="5233" spans="1:4" x14ac:dyDescent="0.2">
      <c r="A5233" s="90"/>
      <c r="B5233" s="90"/>
      <c r="C5233" s="90"/>
      <c r="D5233"/>
    </row>
    <row r="5234" spans="1:4" x14ac:dyDescent="0.2">
      <c r="A5234" s="90"/>
      <c r="B5234" s="90"/>
      <c r="C5234" s="90"/>
      <c r="D5234"/>
    </row>
    <row r="5235" spans="1:4" x14ac:dyDescent="0.2">
      <c r="A5235" s="90"/>
      <c r="B5235" s="90"/>
      <c r="C5235" s="90"/>
      <c r="D5235"/>
    </row>
    <row r="5236" spans="1:4" x14ac:dyDescent="0.2">
      <c r="A5236" s="90"/>
      <c r="B5236" s="90"/>
      <c r="C5236" s="90"/>
      <c r="D5236"/>
    </row>
    <row r="5237" spans="1:4" x14ac:dyDescent="0.2">
      <c r="A5237" s="90"/>
      <c r="B5237" s="90"/>
      <c r="C5237" s="90"/>
      <c r="D5237"/>
    </row>
    <row r="5238" spans="1:4" x14ac:dyDescent="0.2">
      <c r="A5238" s="90"/>
      <c r="B5238" s="90"/>
      <c r="C5238" s="90"/>
      <c r="D5238"/>
    </row>
    <row r="5239" spans="1:4" x14ac:dyDescent="0.2">
      <c r="A5239" s="90"/>
      <c r="B5239" s="90"/>
      <c r="C5239" s="90"/>
      <c r="D5239"/>
    </row>
    <row r="5240" spans="1:4" x14ac:dyDescent="0.2">
      <c r="A5240" s="90"/>
      <c r="B5240" s="90"/>
      <c r="C5240" s="90"/>
      <c r="D5240"/>
    </row>
    <row r="5241" spans="1:4" x14ac:dyDescent="0.2">
      <c r="A5241" s="90"/>
      <c r="B5241" s="90"/>
      <c r="C5241" s="90"/>
      <c r="D5241"/>
    </row>
    <row r="5242" spans="1:4" x14ac:dyDescent="0.2">
      <c r="A5242" s="90"/>
      <c r="B5242" s="90"/>
      <c r="C5242" s="90"/>
      <c r="D5242"/>
    </row>
    <row r="5243" spans="1:4" x14ac:dyDescent="0.2">
      <c r="A5243" s="90"/>
      <c r="B5243" s="90"/>
      <c r="C5243" s="90"/>
      <c r="D5243"/>
    </row>
    <row r="5244" spans="1:4" x14ac:dyDescent="0.2">
      <c r="A5244" s="90"/>
      <c r="B5244" s="90"/>
      <c r="C5244" s="90"/>
      <c r="D5244"/>
    </row>
    <row r="5245" spans="1:4" x14ac:dyDescent="0.2">
      <c r="A5245" s="90"/>
      <c r="B5245" s="90"/>
      <c r="C5245" s="90"/>
      <c r="D5245"/>
    </row>
    <row r="5246" spans="1:4" x14ac:dyDescent="0.2">
      <c r="A5246" s="90"/>
      <c r="B5246" s="90"/>
      <c r="C5246" s="90"/>
      <c r="D5246"/>
    </row>
    <row r="5247" spans="1:4" x14ac:dyDescent="0.2">
      <c r="A5247" s="90"/>
      <c r="B5247" s="90"/>
      <c r="C5247" s="90"/>
      <c r="D5247"/>
    </row>
    <row r="5248" spans="1:4" x14ac:dyDescent="0.2">
      <c r="A5248" s="90"/>
      <c r="B5248" s="90"/>
      <c r="C5248" s="90"/>
      <c r="D5248"/>
    </row>
    <row r="5249" spans="1:4" x14ac:dyDescent="0.2">
      <c r="A5249" s="90"/>
      <c r="B5249" s="90"/>
      <c r="C5249" s="90"/>
      <c r="D5249"/>
    </row>
    <row r="5250" spans="1:4" x14ac:dyDescent="0.2">
      <c r="A5250" s="90"/>
      <c r="B5250" s="90"/>
      <c r="C5250" s="90"/>
      <c r="D5250"/>
    </row>
    <row r="5251" spans="1:4" x14ac:dyDescent="0.2">
      <c r="A5251" s="90"/>
      <c r="B5251" s="90"/>
      <c r="C5251" s="90"/>
      <c r="D5251"/>
    </row>
    <row r="5252" spans="1:4" x14ac:dyDescent="0.2">
      <c r="A5252" s="90"/>
      <c r="B5252" s="90"/>
      <c r="C5252" s="90"/>
      <c r="D5252"/>
    </row>
    <row r="5253" spans="1:4" x14ac:dyDescent="0.2">
      <c r="A5253" s="90"/>
      <c r="B5253" s="90"/>
      <c r="C5253" s="90"/>
      <c r="D5253"/>
    </row>
    <row r="5254" spans="1:4" x14ac:dyDescent="0.2">
      <c r="A5254" s="90"/>
      <c r="B5254" s="90"/>
      <c r="C5254" s="90"/>
      <c r="D5254"/>
    </row>
    <row r="5255" spans="1:4" x14ac:dyDescent="0.2">
      <c r="A5255" s="90"/>
      <c r="B5255" s="90"/>
      <c r="C5255" s="90"/>
      <c r="D5255"/>
    </row>
    <row r="5256" spans="1:4" x14ac:dyDescent="0.2">
      <c r="A5256" s="90"/>
      <c r="B5256" s="90"/>
      <c r="C5256" s="90"/>
      <c r="D5256"/>
    </row>
    <row r="5257" spans="1:4" x14ac:dyDescent="0.2">
      <c r="A5257" s="90"/>
      <c r="B5257" s="90"/>
      <c r="C5257" s="90"/>
      <c r="D5257"/>
    </row>
    <row r="5258" spans="1:4" x14ac:dyDescent="0.2">
      <c r="A5258" s="90"/>
      <c r="B5258" s="90"/>
      <c r="C5258" s="90"/>
      <c r="D5258"/>
    </row>
    <row r="5259" spans="1:4" x14ac:dyDescent="0.2">
      <c r="A5259" s="90"/>
      <c r="B5259" s="90"/>
      <c r="C5259" s="90"/>
      <c r="D5259"/>
    </row>
    <row r="5260" spans="1:4" x14ac:dyDescent="0.2">
      <c r="A5260" s="90"/>
      <c r="B5260" s="90"/>
      <c r="C5260" s="90"/>
      <c r="D5260"/>
    </row>
    <row r="5261" spans="1:4" x14ac:dyDescent="0.2">
      <c r="A5261" s="90"/>
      <c r="B5261" s="90"/>
      <c r="C5261" s="90"/>
      <c r="D5261"/>
    </row>
    <row r="5262" spans="1:4" x14ac:dyDescent="0.2">
      <c r="A5262" s="90"/>
      <c r="B5262" s="90"/>
      <c r="C5262" s="90"/>
      <c r="D5262"/>
    </row>
    <row r="5263" spans="1:4" x14ac:dyDescent="0.2">
      <c r="A5263" s="90"/>
      <c r="B5263" s="90"/>
      <c r="C5263" s="90"/>
      <c r="D5263"/>
    </row>
    <row r="5264" spans="1:4" x14ac:dyDescent="0.2">
      <c r="A5264" s="90"/>
      <c r="B5264" s="90"/>
      <c r="C5264" s="90"/>
      <c r="D5264"/>
    </row>
    <row r="5265" spans="1:4" x14ac:dyDescent="0.2">
      <c r="A5265" s="90"/>
      <c r="B5265" s="90"/>
      <c r="C5265" s="90"/>
      <c r="D5265"/>
    </row>
    <row r="5266" spans="1:4" x14ac:dyDescent="0.2">
      <c r="A5266" s="90"/>
      <c r="B5266" s="90"/>
      <c r="C5266" s="90"/>
      <c r="D5266"/>
    </row>
    <row r="5267" spans="1:4" x14ac:dyDescent="0.2">
      <c r="A5267" s="90"/>
      <c r="B5267" s="90"/>
      <c r="C5267" s="90"/>
      <c r="D5267"/>
    </row>
    <row r="5268" spans="1:4" x14ac:dyDescent="0.2">
      <c r="A5268" s="90"/>
      <c r="B5268" s="90"/>
      <c r="C5268" s="90"/>
      <c r="D5268"/>
    </row>
    <row r="5269" spans="1:4" x14ac:dyDescent="0.2">
      <c r="A5269" s="90"/>
      <c r="B5269" s="90"/>
      <c r="C5269" s="90"/>
      <c r="D5269"/>
    </row>
    <row r="5270" spans="1:4" x14ac:dyDescent="0.2">
      <c r="A5270" s="90"/>
      <c r="B5270" s="90"/>
      <c r="C5270" s="90"/>
      <c r="D5270"/>
    </row>
    <row r="5271" spans="1:4" x14ac:dyDescent="0.2">
      <c r="A5271" s="90"/>
      <c r="B5271" s="90"/>
      <c r="C5271" s="90"/>
      <c r="D5271"/>
    </row>
    <row r="5272" spans="1:4" x14ac:dyDescent="0.2">
      <c r="A5272" s="90"/>
      <c r="B5272" s="90"/>
      <c r="C5272" s="90"/>
      <c r="D5272"/>
    </row>
    <row r="5273" spans="1:4" x14ac:dyDescent="0.2">
      <c r="A5273" s="90"/>
      <c r="B5273" s="90"/>
      <c r="C5273" s="90"/>
      <c r="D5273"/>
    </row>
    <row r="5274" spans="1:4" x14ac:dyDescent="0.2">
      <c r="A5274" s="90"/>
      <c r="B5274" s="90"/>
      <c r="C5274" s="90"/>
      <c r="D5274"/>
    </row>
    <row r="5275" spans="1:4" x14ac:dyDescent="0.2">
      <c r="A5275" s="90"/>
      <c r="B5275" s="90"/>
      <c r="C5275" s="90"/>
      <c r="D5275"/>
    </row>
    <row r="5276" spans="1:4" x14ac:dyDescent="0.2">
      <c r="A5276" s="90"/>
      <c r="B5276" s="90"/>
      <c r="C5276" s="90"/>
      <c r="D5276"/>
    </row>
    <row r="5277" spans="1:4" x14ac:dyDescent="0.2">
      <c r="A5277" s="90"/>
      <c r="B5277" s="90"/>
      <c r="C5277" s="90"/>
      <c r="D5277"/>
    </row>
    <row r="5278" spans="1:4" x14ac:dyDescent="0.2">
      <c r="A5278" s="90"/>
      <c r="B5278" s="90"/>
      <c r="C5278" s="90"/>
      <c r="D5278"/>
    </row>
    <row r="5279" spans="1:4" x14ac:dyDescent="0.2">
      <c r="A5279" s="90"/>
      <c r="B5279" s="90"/>
      <c r="C5279" s="90"/>
      <c r="D5279"/>
    </row>
    <row r="5280" spans="1:4" x14ac:dyDescent="0.2">
      <c r="A5280" s="90"/>
      <c r="B5280" s="90"/>
      <c r="C5280" s="90"/>
      <c r="D5280"/>
    </row>
    <row r="5281" spans="1:4" x14ac:dyDescent="0.2">
      <c r="A5281" s="90"/>
      <c r="B5281" s="90"/>
      <c r="C5281" s="90"/>
      <c r="D5281"/>
    </row>
    <row r="5282" spans="1:4" x14ac:dyDescent="0.2">
      <c r="A5282" s="90"/>
      <c r="B5282" s="90"/>
      <c r="C5282" s="90"/>
      <c r="D5282"/>
    </row>
    <row r="5283" spans="1:4" x14ac:dyDescent="0.2">
      <c r="A5283" s="90"/>
      <c r="B5283" s="90"/>
      <c r="C5283" s="90"/>
      <c r="D5283"/>
    </row>
    <row r="5284" spans="1:4" x14ac:dyDescent="0.2">
      <c r="A5284" s="90"/>
      <c r="B5284" s="90"/>
      <c r="C5284" s="90"/>
      <c r="D5284"/>
    </row>
    <row r="5285" spans="1:4" x14ac:dyDescent="0.2">
      <c r="A5285" s="90"/>
      <c r="B5285" s="90"/>
      <c r="C5285" s="90"/>
      <c r="D5285"/>
    </row>
    <row r="5286" spans="1:4" x14ac:dyDescent="0.2">
      <c r="A5286" s="90"/>
      <c r="B5286" s="90"/>
      <c r="C5286" s="90"/>
      <c r="D5286"/>
    </row>
    <row r="5287" spans="1:4" x14ac:dyDescent="0.2">
      <c r="A5287" s="90"/>
      <c r="B5287" s="90"/>
      <c r="C5287" s="90"/>
      <c r="D5287"/>
    </row>
    <row r="5288" spans="1:4" x14ac:dyDescent="0.2">
      <c r="A5288" s="90"/>
      <c r="B5288" s="90"/>
      <c r="C5288" s="90"/>
      <c r="D5288"/>
    </row>
    <row r="5289" spans="1:4" x14ac:dyDescent="0.2">
      <c r="A5289" s="90"/>
      <c r="B5289" s="90"/>
      <c r="C5289" s="90"/>
      <c r="D5289"/>
    </row>
    <row r="5290" spans="1:4" x14ac:dyDescent="0.2">
      <c r="A5290" s="90"/>
      <c r="B5290" s="90"/>
      <c r="C5290" s="90"/>
      <c r="D5290"/>
    </row>
    <row r="5291" spans="1:4" x14ac:dyDescent="0.2">
      <c r="A5291" s="90"/>
      <c r="B5291" s="90"/>
      <c r="C5291" s="90"/>
      <c r="D5291"/>
    </row>
    <row r="5292" spans="1:4" x14ac:dyDescent="0.2">
      <c r="A5292" s="90"/>
      <c r="B5292" s="90"/>
      <c r="C5292" s="90"/>
      <c r="D5292"/>
    </row>
    <row r="5293" spans="1:4" x14ac:dyDescent="0.2">
      <c r="A5293" s="90"/>
      <c r="B5293" s="90"/>
      <c r="C5293" s="90"/>
      <c r="D5293"/>
    </row>
    <row r="5294" spans="1:4" x14ac:dyDescent="0.2">
      <c r="A5294" s="90"/>
      <c r="B5294" s="90"/>
      <c r="C5294" s="90"/>
      <c r="D5294"/>
    </row>
    <row r="5295" spans="1:4" x14ac:dyDescent="0.2">
      <c r="A5295" s="90"/>
      <c r="B5295" s="90"/>
      <c r="C5295" s="90"/>
      <c r="D5295"/>
    </row>
    <row r="5296" spans="1:4" x14ac:dyDescent="0.2">
      <c r="A5296" s="90"/>
      <c r="B5296" s="90"/>
      <c r="C5296" s="90"/>
      <c r="D5296"/>
    </row>
    <row r="5297" spans="1:4" x14ac:dyDescent="0.2">
      <c r="A5297" s="90"/>
      <c r="B5297" s="90"/>
      <c r="C5297" s="90"/>
      <c r="D5297"/>
    </row>
    <row r="5298" spans="1:4" x14ac:dyDescent="0.2">
      <c r="A5298" s="90"/>
      <c r="B5298" s="90"/>
      <c r="C5298" s="90"/>
      <c r="D5298"/>
    </row>
    <row r="5299" spans="1:4" x14ac:dyDescent="0.2">
      <c r="A5299" s="90"/>
      <c r="B5299" s="90"/>
      <c r="C5299" s="90"/>
      <c r="D5299"/>
    </row>
    <row r="5300" spans="1:4" x14ac:dyDescent="0.2">
      <c r="A5300" s="90"/>
      <c r="B5300" s="90"/>
      <c r="C5300" s="90"/>
      <c r="D5300"/>
    </row>
    <row r="5301" spans="1:4" x14ac:dyDescent="0.2">
      <c r="A5301" s="90"/>
      <c r="B5301" s="90"/>
      <c r="C5301" s="90"/>
      <c r="D5301"/>
    </row>
    <row r="5302" spans="1:4" x14ac:dyDescent="0.2">
      <c r="A5302" s="90"/>
      <c r="B5302" s="90"/>
      <c r="C5302" s="90"/>
      <c r="D5302"/>
    </row>
    <row r="5303" spans="1:4" x14ac:dyDescent="0.2">
      <c r="A5303" s="90"/>
      <c r="B5303" s="90"/>
      <c r="C5303" s="90"/>
      <c r="D5303"/>
    </row>
    <row r="5304" spans="1:4" x14ac:dyDescent="0.2">
      <c r="A5304" s="90"/>
      <c r="B5304" s="90"/>
      <c r="C5304" s="90"/>
      <c r="D5304"/>
    </row>
    <row r="5305" spans="1:4" x14ac:dyDescent="0.2">
      <c r="A5305" s="90"/>
      <c r="B5305" s="90"/>
      <c r="C5305" s="90"/>
      <c r="D5305"/>
    </row>
    <row r="5306" spans="1:4" x14ac:dyDescent="0.2">
      <c r="A5306" s="90"/>
      <c r="B5306" s="90"/>
      <c r="C5306" s="90"/>
      <c r="D5306"/>
    </row>
    <row r="5307" spans="1:4" x14ac:dyDescent="0.2">
      <c r="A5307" s="90"/>
      <c r="B5307" s="90"/>
      <c r="C5307" s="90"/>
      <c r="D5307"/>
    </row>
    <row r="5308" spans="1:4" x14ac:dyDescent="0.2">
      <c r="A5308" s="90"/>
      <c r="B5308" s="90"/>
      <c r="C5308" s="90"/>
      <c r="D5308"/>
    </row>
    <row r="5309" spans="1:4" x14ac:dyDescent="0.2">
      <c r="A5309" s="90"/>
      <c r="B5309" s="90"/>
      <c r="C5309" s="90"/>
      <c r="D5309"/>
    </row>
    <row r="5310" spans="1:4" x14ac:dyDescent="0.2">
      <c r="A5310" s="90"/>
      <c r="B5310" s="90"/>
      <c r="C5310" s="90"/>
      <c r="D5310"/>
    </row>
    <row r="5311" spans="1:4" x14ac:dyDescent="0.2">
      <c r="A5311" s="90"/>
      <c r="B5311" s="90"/>
      <c r="C5311" s="90"/>
      <c r="D5311"/>
    </row>
    <row r="5312" spans="1:4" x14ac:dyDescent="0.2">
      <c r="A5312" s="90"/>
      <c r="B5312" s="90"/>
      <c r="C5312" s="90"/>
      <c r="D5312"/>
    </row>
    <row r="5313" spans="1:4" x14ac:dyDescent="0.2">
      <c r="A5313" s="90"/>
      <c r="B5313" s="90"/>
      <c r="C5313" s="90"/>
      <c r="D5313"/>
    </row>
    <row r="5314" spans="1:4" x14ac:dyDescent="0.2">
      <c r="A5314" s="90"/>
      <c r="B5314" s="90"/>
      <c r="C5314" s="90"/>
      <c r="D5314"/>
    </row>
    <row r="5315" spans="1:4" x14ac:dyDescent="0.2">
      <c r="A5315" s="90"/>
      <c r="B5315" s="90"/>
      <c r="C5315" s="90"/>
      <c r="D5315"/>
    </row>
    <row r="5316" spans="1:4" x14ac:dyDescent="0.2">
      <c r="A5316" s="90"/>
      <c r="B5316" s="90"/>
      <c r="C5316" s="90"/>
      <c r="D5316"/>
    </row>
    <row r="5317" spans="1:4" x14ac:dyDescent="0.2">
      <c r="A5317" s="90"/>
      <c r="B5317" s="90"/>
      <c r="C5317" s="90"/>
      <c r="D5317"/>
    </row>
    <row r="5318" spans="1:4" x14ac:dyDescent="0.2">
      <c r="A5318" s="90"/>
      <c r="B5318" s="90"/>
      <c r="C5318" s="90"/>
      <c r="D5318"/>
    </row>
    <row r="5319" spans="1:4" x14ac:dyDescent="0.2">
      <c r="A5319" s="90"/>
      <c r="B5319" s="90"/>
      <c r="C5319" s="90"/>
      <c r="D5319"/>
    </row>
    <row r="5320" spans="1:4" x14ac:dyDescent="0.2">
      <c r="A5320" s="90"/>
      <c r="B5320" s="90"/>
      <c r="C5320" s="90"/>
      <c r="D5320"/>
    </row>
    <row r="5321" spans="1:4" x14ac:dyDescent="0.2">
      <c r="A5321" s="90"/>
      <c r="B5321" s="90"/>
      <c r="C5321" s="90"/>
      <c r="D5321"/>
    </row>
    <row r="5322" spans="1:4" x14ac:dyDescent="0.2">
      <c r="A5322" s="90"/>
      <c r="B5322" s="90"/>
      <c r="C5322" s="90"/>
      <c r="D5322"/>
    </row>
    <row r="5323" spans="1:4" x14ac:dyDescent="0.2">
      <c r="A5323" s="90"/>
      <c r="B5323" s="90"/>
      <c r="C5323" s="90"/>
      <c r="D5323"/>
    </row>
    <row r="5324" spans="1:4" x14ac:dyDescent="0.2">
      <c r="A5324" s="90"/>
      <c r="B5324" s="90"/>
      <c r="C5324" s="90"/>
      <c r="D5324"/>
    </row>
    <row r="5325" spans="1:4" x14ac:dyDescent="0.2">
      <c r="A5325" s="90"/>
      <c r="B5325" s="90"/>
      <c r="C5325" s="90"/>
      <c r="D5325"/>
    </row>
    <row r="5326" spans="1:4" x14ac:dyDescent="0.2">
      <c r="A5326" s="90"/>
      <c r="B5326" s="90"/>
      <c r="C5326" s="90"/>
      <c r="D5326"/>
    </row>
    <row r="5327" spans="1:4" x14ac:dyDescent="0.2">
      <c r="A5327" s="90"/>
      <c r="B5327" s="90"/>
      <c r="C5327" s="90"/>
      <c r="D5327"/>
    </row>
    <row r="5328" spans="1:4" x14ac:dyDescent="0.2">
      <c r="A5328" s="90"/>
      <c r="B5328" s="90"/>
      <c r="C5328" s="90"/>
      <c r="D5328"/>
    </row>
    <row r="5329" spans="1:4" x14ac:dyDescent="0.2">
      <c r="A5329" s="90"/>
      <c r="B5329" s="90"/>
      <c r="C5329" s="90"/>
      <c r="D5329"/>
    </row>
    <row r="5330" spans="1:4" x14ac:dyDescent="0.2">
      <c r="A5330" s="90"/>
      <c r="B5330" s="90"/>
      <c r="C5330" s="90"/>
      <c r="D5330"/>
    </row>
    <row r="5331" spans="1:4" x14ac:dyDescent="0.2">
      <c r="A5331" s="90"/>
      <c r="B5331" s="90"/>
      <c r="C5331" s="90"/>
      <c r="D5331"/>
    </row>
    <row r="5332" spans="1:4" x14ac:dyDescent="0.2">
      <c r="A5332" s="90"/>
      <c r="B5332" s="90"/>
      <c r="C5332" s="90"/>
      <c r="D5332"/>
    </row>
    <row r="5333" spans="1:4" x14ac:dyDescent="0.2">
      <c r="A5333" s="90"/>
      <c r="B5333" s="90"/>
      <c r="C5333" s="90"/>
      <c r="D5333"/>
    </row>
    <row r="5334" spans="1:4" x14ac:dyDescent="0.2">
      <c r="A5334" s="90"/>
      <c r="B5334" s="90"/>
      <c r="C5334" s="90"/>
      <c r="D5334"/>
    </row>
    <row r="5335" spans="1:4" x14ac:dyDescent="0.2">
      <c r="A5335" s="90"/>
      <c r="B5335" s="90"/>
      <c r="C5335" s="90"/>
      <c r="D5335"/>
    </row>
    <row r="5336" spans="1:4" x14ac:dyDescent="0.2">
      <c r="A5336" s="90"/>
      <c r="B5336" s="90"/>
      <c r="C5336" s="90"/>
      <c r="D5336"/>
    </row>
    <row r="5337" spans="1:4" x14ac:dyDescent="0.2">
      <c r="A5337" s="90"/>
      <c r="B5337" s="90"/>
      <c r="C5337" s="90"/>
      <c r="D5337"/>
    </row>
    <row r="5338" spans="1:4" x14ac:dyDescent="0.2">
      <c r="A5338" s="90"/>
      <c r="B5338" s="90"/>
      <c r="C5338" s="90"/>
      <c r="D5338"/>
    </row>
    <row r="5339" spans="1:4" x14ac:dyDescent="0.2">
      <c r="A5339" s="90"/>
      <c r="B5339" s="90"/>
      <c r="C5339" s="90"/>
      <c r="D5339"/>
    </row>
    <row r="5340" spans="1:4" x14ac:dyDescent="0.2">
      <c r="A5340" s="90"/>
      <c r="B5340" s="90"/>
      <c r="C5340" s="90"/>
      <c r="D5340"/>
    </row>
    <row r="5341" spans="1:4" x14ac:dyDescent="0.2">
      <c r="A5341" s="90"/>
      <c r="B5341" s="90"/>
      <c r="C5341" s="90"/>
      <c r="D5341"/>
    </row>
    <row r="5342" spans="1:4" x14ac:dyDescent="0.2">
      <c r="A5342" s="90"/>
      <c r="B5342" s="90"/>
      <c r="C5342" s="90"/>
      <c r="D5342"/>
    </row>
    <row r="5343" spans="1:4" x14ac:dyDescent="0.2">
      <c r="A5343" s="90"/>
      <c r="B5343" s="90"/>
      <c r="C5343" s="90"/>
      <c r="D5343"/>
    </row>
    <row r="5344" spans="1:4" x14ac:dyDescent="0.2">
      <c r="A5344" s="90"/>
      <c r="B5344" s="90"/>
      <c r="C5344" s="90"/>
      <c r="D5344"/>
    </row>
    <row r="5345" spans="1:4" x14ac:dyDescent="0.2">
      <c r="A5345" s="90"/>
      <c r="B5345" s="90"/>
      <c r="C5345" s="90"/>
      <c r="D5345"/>
    </row>
    <row r="5346" spans="1:4" x14ac:dyDescent="0.2">
      <c r="A5346" s="90"/>
      <c r="B5346" s="90"/>
      <c r="C5346" s="90"/>
      <c r="D5346"/>
    </row>
    <row r="5347" spans="1:4" x14ac:dyDescent="0.2">
      <c r="A5347" s="90"/>
      <c r="B5347" s="90"/>
      <c r="C5347" s="90"/>
      <c r="D5347"/>
    </row>
    <row r="5348" spans="1:4" x14ac:dyDescent="0.2">
      <c r="A5348" s="90"/>
      <c r="B5348" s="90"/>
      <c r="C5348" s="90"/>
      <c r="D5348"/>
    </row>
    <row r="5349" spans="1:4" x14ac:dyDescent="0.2">
      <c r="A5349" s="90"/>
      <c r="B5349" s="90"/>
      <c r="C5349" s="90"/>
      <c r="D5349"/>
    </row>
    <row r="5350" spans="1:4" x14ac:dyDescent="0.2">
      <c r="A5350" s="90"/>
      <c r="B5350" s="90"/>
      <c r="C5350" s="90"/>
      <c r="D5350"/>
    </row>
    <row r="5351" spans="1:4" x14ac:dyDescent="0.2">
      <c r="A5351" s="90"/>
      <c r="B5351" s="90"/>
      <c r="C5351" s="90"/>
      <c r="D5351"/>
    </row>
    <row r="5352" spans="1:4" x14ac:dyDescent="0.2">
      <c r="A5352" s="90"/>
      <c r="B5352" s="90"/>
      <c r="C5352" s="90"/>
      <c r="D5352"/>
    </row>
    <row r="5353" spans="1:4" x14ac:dyDescent="0.2">
      <c r="A5353" s="90"/>
      <c r="B5353" s="90"/>
      <c r="C5353" s="90"/>
      <c r="D5353"/>
    </row>
    <row r="5354" spans="1:4" x14ac:dyDescent="0.2">
      <c r="A5354" s="90"/>
      <c r="B5354" s="90"/>
      <c r="C5354" s="90"/>
      <c r="D5354"/>
    </row>
    <row r="5355" spans="1:4" x14ac:dyDescent="0.2">
      <c r="A5355" s="90"/>
      <c r="B5355" s="90"/>
      <c r="C5355" s="90"/>
      <c r="D5355"/>
    </row>
    <row r="5356" spans="1:4" x14ac:dyDescent="0.2">
      <c r="A5356" s="90"/>
      <c r="B5356" s="90"/>
      <c r="C5356" s="90"/>
      <c r="D5356"/>
    </row>
    <row r="5357" spans="1:4" x14ac:dyDescent="0.2">
      <c r="A5357" s="90"/>
      <c r="B5357" s="90"/>
      <c r="C5357" s="90"/>
      <c r="D5357"/>
    </row>
    <row r="5358" spans="1:4" x14ac:dyDescent="0.2">
      <c r="A5358" s="90"/>
      <c r="B5358" s="90"/>
      <c r="C5358" s="90"/>
      <c r="D5358"/>
    </row>
    <row r="5359" spans="1:4" x14ac:dyDescent="0.2">
      <c r="A5359" s="90"/>
      <c r="B5359" s="90"/>
      <c r="C5359" s="90"/>
      <c r="D5359"/>
    </row>
    <row r="5360" spans="1:4" x14ac:dyDescent="0.2">
      <c r="A5360" s="90"/>
      <c r="B5360" s="90"/>
      <c r="C5360" s="90"/>
      <c r="D5360"/>
    </row>
    <row r="5361" spans="1:4" x14ac:dyDescent="0.2">
      <c r="A5361" s="90"/>
      <c r="B5361" s="90"/>
      <c r="C5361" s="90"/>
      <c r="D5361"/>
    </row>
    <row r="5362" spans="1:4" x14ac:dyDescent="0.2">
      <c r="A5362" s="90"/>
      <c r="B5362" s="90"/>
      <c r="C5362" s="90"/>
      <c r="D5362"/>
    </row>
    <row r="5363" spans="1:4" x14ac:dyDescent="0.2">
      <c r="A5363" s="90"/>
      <c r="B5363" s="90"/>
      <c r="C5363" s="90"/>
      <c r="D5363"/>
    </row>
    <row r="5364" spans="1:4" x14ac:dyDescent="0.2">
      <c r="A5364" s="90"/>
      <c r="B5364" s="90"/>
      <c r="C5364" s="90"/>
      <c r="D5364"/>
    </row>
    <row r="5365" spans="1:4" x14ac:dyDescent="0.2">
      <c r="A5365" s="90"/>
      <c r="B5365" s="90"/>
      <c r="C5365" s="90"/>
      <c r="D5365"/>
    </row>
    <row r="5366" spans="1:4" x14ac:dyDescent="0.2">
      <c r="A5366" s="90"/>
      <c r="B5366" s="90"/>
      <c r="C5366" s="90"/>
      <c r="D5366"/>
    </row>
    <row r="5367" spans="1:4" x14ac:dyDescent="0.2">
      <c r="A5367" s="90"/>
      <c r="B5367" s="90"/>
      <c r="C5367" s="90"/>
      <c r="D5367"/>
    </row>
    <row r="5368" spans="1:4" x14ac:dyDescent="0.2">
      <c r="A5368" s="90"/>
      <c r="B5368" s="90"/>
      <c r="C5368" s="90"/>
      <c r="D5368"/>
    </row>
    <row r="5369" spans="1:4" x14ac:dyDescent="0.2">
      <c r="A5369" s="90"/>
      <c r="B5369" s="90"/>
      <c r="C5369" s="90"/>
      <c r="D5369"/>
    </row>
    <row r="5370" spans="1:4" x14ac:dyDescent="0.2">
      <c r="A5370" s="90"/>
      <c r="B5370" s="90"/>
      <c r="C5370" s="90"/>
      <c r="D5370"/>
    </row>
    <row r="5371" spans="1:4" x14ac:dyDescent="0.2">
      <c r="A5371" s="90"/>
      <c r="B5371" s="90"/>
      <c r="C5371" s="90"/>
      <c r="D5371"/>
    </row>
    <row r="5372" spans="1:4" x14ac:dyDescent="0.2">
      <c r="A5372" s="90"/>
      <c r="B5372" s="90"/>
      <c r="C5372" s="90"/>
      <c r="D5372"/>
    </row>
    <row r="5373" spans="1:4" x14ac:dyDescent="0.2">
      <c r="A5373" s="90"/>
      <c r="B5373" s="90"/>
      <c r="C5373" s="90"/>
      <c r="D5373"/>
    </row>
    <row r="5374" spans="1:4" x14ac:dyDescent="0.2">
      <c r="A5374" s="90"/>
      <c r="B5374" s="90"/>
      <c r="C5374" s="90"/>
      <c r="D5374"/>
    </row>
    <row r="5375" spans="1:4" x14ac:dyDescent="0.2">
      <c r="A5375" s="90"/>
      <c r="B5375" s="90"/>
      <c r="C5375" s="90"/>
      <c r="D5375"/>
    </row>
    <row r="5376" spans="1:4" x14ac:dyDescent="0.2">
      <c r="A5376" s="90"/>
      <c r="B5376" s="90"/>
      <c r="C5376" s="90"/>
      <c r="D5376"/>
    </row>
    <row r="5377" spans="1:4" x14ac:dyDescent="0.2">
      <c r="A5377" s="90"/>
      <c r="B5377" s="90"/>
      <c r="C5377" s="90"/>
      <c r="D5377"/>
    </row>
    <row r="5378" spans="1:4" x14ac:dyDescent="0.2">
      <c r="A5378" s="90"/>
      <c r="B5378" s="90"/>
      <c r="C5378" s="90"/>
      <c r="D5378"/>
    </row>
    <row r="5379" spans="1:4" x14ac:dyDescent="0.2">
      <c r="A5379" s="90"/>
      <c r="B5379" s="90"/>
      <c r="C5379" s="90"/>
      <c r="D5379"/>
    </row>
    <row r="5380" spans="1:4" x14ac:dyDescent="0.2">
      <c r="A5380" s="90"/>
      <c r="B5380" s="90"/>
      <c r="C5380" s="90"/>
      <c r="D5380"/>
    </row>
    <row r="5381" spans="1:4" x14ac:dyDescent="0.2">
      <c r="A5381" s="90"/>
      <c r="B5381" s="90"/>
      <c r="C5381" s="90"/>
      <c r="D5381"/>
    </row>
    <row r="5382" spans="1:4" x14ac:dyDescent="0.2">
      <c r="A5382" s="90"/>
      <c r="B5382" s="90"/>
      <c r="C5382" s="90"/>
      <c r="D5382"/>
    </row>
    <row r="5383" spans="1:4" x14ac:dyDescent="0.2">
      <c r="A5383" s="90"/>
      <c r="B5383" s="90"/>
      <c r="C5383" s="90"/>
      <c r="D5383"/>
    </row>
    <row r="5384" spans="1:4" x14ac:dyDescent="0.2">
      <c r="A5384" s="90"/>
      <c r="B5384" s="90"/>
      <c r="C5384" s="90"/>
      <c r="D5384"/>
    </row>
    <row r="5385" spans="1:4" x14ac:dyDescent="0.2">
      <c r="A5385" s="90"/>
      <c r="B5385" s="90"/>
      <c r="C5385" s="90"/>
      <c r="D5385"/>
    </row>
    <row r="5386" spans="1:4" x14ac:dyDescent="0.2">
      <c r="A5386" s="90"/>
      <c r="B5386" s="90"/>
      <c r="C5386" s="90"/>
      <c r="D5386"/>
    </row>
    <row r="5387" spans="1:4" x14ac:dyDescent="0.2">
      <c r="A5387" s="90"/>
      <c r="B5387" s="90"/>
      <c r="C5387" s="90"/>
      <c r="D5387"/>
    </row>
    <row r="5388" spans="1:4" x14ac:dyDescent="0.2">
      <c r="A5388" s="90"/>
      <c r="B5388" s="90"/>
      <c r="C5388" s="90"/>
      <c r="D5388"/>
    </row>
    <row r="5389" spans="1:4" x14ac:dyDescent="0.2">
      <c r="A5389" s="90"/>
      <c r="B5389" s="90"/>
      <c r="C5389" s="90"/>
      <c r="D5389"/>
    </row>
    <row r="5390" spans="1:4" x14ac:dyDescent="0.2">
      <c r="A5390" s="90"/>
      <c r="B5390" s="90"/>
      <c r="C5390" s="90"/>
      <c r="D5390"/>
    </row>
    <row r="5391" spans="1:4" x14ac:dyDescent="0.2">
      <c r="A5391" s="90"/>
      <c r="B5391" s="90"/>
      <c r="C5391" s="90"/>
      <c r="D5391"/>
    </row>
    <row r="5392" spans="1:4" x14ac:dyDescent="0.2">
      <c r="A5392" s="90"/>
      <c r="B5392" s="90"/>
      <c r="C5392" s="90"/>
      <c r="D5392"/>
    </row>
    <row r="5393" spans="1:4" x14ac:dyDescent="0.2">
      <c r="A5393" s="90"/>
      <c r="B5393" s="90"/>
      <c r="C5393" s="90"/>
      <c r="D5393"/>
    </row>
    <row r="5394" spans="1:4" x14ac:dyDescent="0.2">
      <c r="A5394" s="90"/>
      <c r="B5394" s="90"/>
      <c r="C5394" s="90"/>
      <c r="D5394"/>
    </row>
    <row r="5395" spans="1:4" x14ac:dyDescent="0.2">
      <c r="A5395" s="90"/>
      <c r="B5395" s="90"/>
      <c r="C5395" s="90"/>
      <c r="D5395"/>
    </row>
    <row r="5396" spans="1:4" x14ac:dyDescent="0.2">
      <c r="A5396" s="90"/>
      <c r="B5396" s="90"/>
      <c r="C5396" s="90"/>
      <c r="D5396"/>
    </row>
    <row r="5397" spans="1:4" x14ac:dyDescent="0.2">
      <c r="A5397" s="90"/>
      <c r="B5397" s="90"/>
      <c r="C5397" s="90"/>
      <c r="D5397"/>
    </row>
    <row r="5398" spans="1:4" x14ac:dyDescent="0.2">
      <c r="A5398" s="90"/>
      <c r="B5398" s="90"/>
      <c r="C5398" s="90"/>
      <c r="D5398"/>
    </row>
    <row r="5399" spans="1:4" x14ac:dyDescent="0.2">
      <c r="A5399" s="90"/>
      <c r="B5399" s="90"/>
      <c r="C5399" s="90"/>
      <c r="D5399"/>
    </row>
    <row r="5400" spans="1:4" x14ac:dyDescent="0.2">
      <c r="A5400" s="90"/>
      <c r="B5400" s="90"/>
      <c r="C5400" s="90"/>
      <c r="D5400"/>
    </row>
    <row r="5401" spans="1:4" x14ac:dyDescent="0.2">
      <c r="A5401" s="90"/>
      <c r="B5401" s="90"/>
      <c r="C5401" s="90"/>
      <c r="D5401"/>
    </row>
    <row r="5402" spans="1:4" x14ac:dyDescent="0.2">
      <c r="A5402" s="90"/>
      <c r="B5402" s="90"/>
      <c r="C5402" s="90"/>
      <c r="D5402"/>
    </row>
    <row r="5403" spans="1:4" x14ac:dyDescent="0.2">
      <c r="A5403" s="90"/>
      <c r="B5403" s="90"/>
      <c r="C5403" s="90"/>
      <c r="D5403"/>
    </row>
    <row r="5404" spans="1:4" x14ac:dyDescent="0.2">
      <c r="A5404" s="90"/>
      <c r="B5404" s="90"/>
      <c r="C5404" s="90"/>
      <c r="D5404"/>
    </row>
    <row r="5405" spans="1:4" x14ac:dyDescent="0.2">
      <c r="A5405" s="90"/>
      <c r="B5405" s="90"/>
      <c r="C5405" s="90"/>
      <c r="D5405"/>
    </row>
    <row r="5406" spans="1:4" x14ac:dyDescent="0.2">
      <c r="A5406" s="90"/>
      <c r="B5406" s="90"/>
      <c r="C5406" s="90"/>
      <c r="D5406"/>
    </row>
    <row r="5407" spans="1:4" x14ac:dyDescent="0.2">
      <c r="A5407" s="90"/>
      <c r="B5407" s="90"/>
      <c r="C5407" s="90"/>
      <c r="D5407"/>
    </row>
    <row r="5408" spans="1:4" x14ac:dyDescent="0.2">
      <c r="A5408" s="90"/>
      <c r="B5408" s="90"/>
      <c r="C5408" s="90"/>
      <c r="D5408"/>
    </row>
    <row r="5409" spans="1:4" x14ac:dyDescent="0.2">
      <c r="A5409" s="90"/>
      <c r="B5409" s="90"/>
      <c r="C5409" s="90"/>
      <c r="D5409"/>
    </row>
    <row r="5410" spans="1:4" x14ac:dyDescent="0.2">
      <c r="A5410" s="90"/>
      <c r="B5410" s="90"/>
      <c r="C5410" s="90"/>
      <c r="D5410"/>
    </row>
    <row r="5411" spans="1:4" x14ac:dyDescent="0.2">
      <c r="A5411" s="90"/>
      <c r="B5411" s="90"/>
      <c r="C5411" s="90"/>
      <c r="D5411"/>
    </row>
    <row r="5412" spans="1:4" x14ac:dyDescent="0.2">
      <c r="A5412" s="90"/>
      <c r="B5412" s="90"/>
      <c r="C5412" s="90"/>
      <c r="D5412"/>
    </row>
    <row r="5413" spans="1:4" x14ac:dyDescent="0.2">
      <c r="A5413" s="90"/>
      <c r="B5413" s="90"/>
      <c r="C5413" s="90"/>
      <c r="D5413"/>
    </row>
    <row r="5414" spans="1:4" x14ac:dyDescent="0.2">
      <c r="A5414" s="90"/>
      <c r="B5414" s="90"/>
      <c r="C5414" s="90"/>
      <c r="D5414"/>
    </row>
    <row r="5415" spans="1:4" x14ac:dyDescent="0.2">
      <c r="A5415" s="90"/>
      <c r="B5415" s="90"/>
      <c r="C5415" s="90"/>
      <c r="D5415"/>
    </row>
    <row r="5416" spans="1:4" x14ac:dyDescent="0.2">
      <c r="A5416" s="90"/>
      <c r="B5416" s="90"/>
      <c r="C5416" s="90"/>
      <c r="D5416"/>
    </row>
    <row r="5417" spans="1:4" x14ac:dyDescent="0.2">
      <c r="A5417" s="90"/>
      <c r="B5417" s="90"/>
      <c r="C5417" s="90"/>
      <c r="D5417"/>
    </row>
    <row r="5418" spans="1:4" x14ac:dyDescent="0.2">
      <c r="A5418" s="90"/>
      <c r="B5418" s="90"/>
      <c r="C5418" s="90"/>
      <c r="D5418"/>
    </row>
    <row r="5419" spans="1:4" x14ac:dyDescent="0.2">
      <c r="A5419" s="90"/>
      <c r="B5419" s="90"/>
      <c r="C5419" s="90"/>
      <c r="D5419"/>
    </row>
    <row r="5420" spans="1:4" x14ac:dyDescent="0.2">
      <c r="A5420" s="90"/>
      <c r="B5420" s="90"/>
      <c r="C5420" s="90"/>
      <c r="D5420"/>
    </row>
    <row r="5421" spans="1:4" x14ac:dyDescent="0.2">
      <c r="A5421" s="90"/>
      <c r="B5421" s="90"/>
      <c r="C5421" s="90"/>
      <c r="D5421"/>
    </row>
    <row r="5422" spans="1:4" x14ac:dyDescent="0.2">
      <c r="A5422" s="90"/>
      <c r="B5422" s="90"/>
      <c r="C5422" s="90"/>
      <c r="D5422"/>
    </row>
    <row r="5423" spans="1:4" x14ac:dyDescent="0.2">
      <c r="A5423" s="90"/>
      <c r="B5423" s="90"/>
      <c r="C5423" s="90"/>
      <c r="D5423"/>
    </row>
    <row r="5424" spans="1:4" x14ac:dyDescent="0.2">
      <c r="A5424" s="90"/>
      <c r="B5424" s="90"/>
      <c r="C5424" s="90"/>
      <c r="D5424"/>
    </row>
    <row r="5425" spans="1:4" x14ac:dyDescent="0.2">
      <c r="A5425" s="90"/>
      <c r="B5425" s="90"/>
      <c r="C5425" s="90"/>
      <c r="D5425"/>
    </row>
    <row r="5426" spans="1:4" x14ac:dyDescent="0.2">
      <c r="A5426" s="90"/>
      <c r="B5426" s="90"/>
      <c r="C5426" s="90"/>
      <c r="D5426"/>
    </row>
    <row r="5427" spans="1:4" x14ac:dyDescent="0.2">
      <c r="A5427" s="90"/>
      <c r="B5427" s="90"/>
      <c r="C5427" s="90"/>
      <c r="D5427"/>
    </row>
    <row r="5428" spans="1:4" x14ac:dyDescent="0.2">
      <c r="A5428" s="90"/>
      <c r="B5428" s="90"/>
      <c r="C5428" s="90"/>
      <c r="D5428"/>
    </row>
    <row r="5429" spans="1:4" x14ac:dyDescent="0.2">
      <c r="A5429" s="90"/>
      <c r="B5429" s="90"/>
      <c r="C5429" s="90"/>
      <c r="D5429"/>
    </row>
    <row r="5430" spans="1:4" x14ac:dyDescent="0.2">
      <c r="A5430" s="90"/>
      <c r="B5430" s="90"/>
      <c r="C5430" s="90"/>
      <c r="D5430"/>
    </row>
    <row r="5431" spans="1:4" x14ac:dyDescent="0.2">
      <c r="A5431" s="90"/>
      <c r="B5431" s="90"/>
      <c r="C5431" s="90"/>
      <c r="D5431"/>
    </row>
    <row r="5432" spans="1:4" x14ac:dyDescent="0.2">
      <c r="A5432" s="90"/>
      <c r="B5432" s="90"/>
      <c r="C5432" s="90"/>
      <c r="D5432"/>
    </row>
    <row r="5433" spans="1:4" x14ac:dyDescent="0.2">
      <c r="A5433" s="90"/>
      <c r="B5433" s="90"/>
      <c r="C5433" s="90"/>
      <c r="D5433"/>
    </row>
    <row r="5434" spans="1:4" x14ac:dyDescent="0.2">
      <c r="A5434" s="90"/>
      <c r="B5434" s="90"/>
      <c r="C5434" s="90"/>
      <c r="D5434"/>
    </row>
    <row r="5435" spans="1:4" x14ac:dyDescent="0.2">
      <c r="A5435" s="90"/>
      <c r="B5435" s="90"/>
      <c r="C5435" s="90"/>
      <c r="D5435"/>
    </row>
    <row r="5436" spans="1:4" x14ac:dyDescent="0.2">
      <c r="A5436" s="90"/>
      <c r="B5436" s="90"/>
      <c r="C5436" s="90"/>
      <c r="D5436"/>
    </row>
    <row r="5437" spans="1:4" x14ac:dyDescent="0.2">
      <c r="A5437" s="90"/>
      <c r="B5437" s="90"/>
      <c r="C5437" s="90"/>
      <c r="D5437"/>
    </row>
    <row r="5438" spans="1:4" x14ac:dyDescent="0.2">
      <c r="A5438" s="90"/>
      <c r="B5438" s="90"/>
      <c r="C5438" s="90"/>
      <c r="D5438"/>
    </row>
    <row r="5439" spans="1:4" x14ac:dyDescent="0.2">
      <c r="A5439" s="90"/>
      <c r="B5439" s="90"/>
      <c r="C5439" s="90"/>
      <c r="D5439"/>
    </row>
    <row r="5440" spans="1:4" x14ac:dyDescent="0.2">
      <c r="A5440" s="90"/>
      <c r="B5440" s="90"/>
      <c r="C5440" s="90"/>
      <c r="D5440"/>
    </row>
    <row r="5441" spans="1:4" x14ac:dyDescent="0.2">
      <c r="A5441" s="90"/>
      <c r="B5441" s="90"/>
      <c r="C5441" s="90"/>
      <c r="D5441"/>
    </row>
    <row r="5442" spans="1:4" x14ac:dyDescent="0.2">
      <c r="A5442" s="90"/>
      <c r="B5442" s="90"/>
      <c r="C5442" s="90"/>
      <c r="D5442"/>
    </row>
    <row r="5443" spans="1:4" x14ac:dyDescent="0.2">
      <c r="A5443" s="90"/>
      <c r="B5443" s="90"/>
      <c r="C5443" s="90"/>
      <c r="D5443"/>
    </row>
    <row r="5444" spans="1:4" x14ac:dyDescent="0.2">
      <c r="A5444" s="90"/>
      <c r="B5444" s="90"/>
      <c r="C5444" s="90"/>
      <c r="D5444"/>
    </row>
    <row r="5445" spans="1:4" x14ac:dyDescent="0.2">
      <c r="A5445" s="90"/>
      <c r="B5445" s="90"/>
      <c r="C5445" s="90"/>
      <c r="D5445"/>
    </row>
    <row r="5446" spans="1:4" x14ac:dyDescent="0.2">
      <c r="A5446" s="90"/>
      <c r="B5446" s="90"/>
      <c r="C5446" s="90"/>
      <c r="D5446"/>
    </row>
    <row r="5447" spans="1:4" x14ac:dyDescent="0.2">
      <c r="A5447" s="90"/>
      <c r="B5447" s="90"/>
      <c r="C5447" s="90"/>
      <c r="D5447"/>
    </row>
    <row r="5448" spans="1:4" x14ac:dyDescent="0.2">
      <c r="A5448" s="90"/>
      <c r="B5448" s="90"/>
      <c r="C5448" s="90"/>
      <c r="D5448"/>
    </row>
    <row r="5449" spans="1:4" x14ac:dyDescent="0.2">
      <c r="A5449" s="90"/>
      <c r="B5449" s="90"/>
      <c r="C5449" s="90"/>
      <c r="D5449"/>
    </row>
    <row r="5450" spans="1:4" x14ac:dyDescent="0.2">
      <c r="A5450" s="90"/>
      <c r="B5450" s="90"/>
      <c r="C5450" s="90"/>
      <c r="D5450"/>
    </row>
    <row r="5451" spans="1:4" x14ac:dyDescent="0.2">
      <c r="A5451" s="90"/>
      <c r="B5451" s="90"/>
      <c r="C5451" s="90"/>
      <c r="D5451"/>
    </row>
    <row r="5452" spans="1:4" x14ac:dyDescent="0.2">
      <c r="A5452" s="90"/>
      <c r="B5452" s="90"/>
      <c r="C5452" s="90"/>
      <c r="D5452"/>
    </row>
    <row r="5453" spans="1:4" x14ac:dyDescent="0.2">
      <c r="A5453" s="90"/>
      <c r="B5453" s="90"/>
      <c r="C5453" s="90"/>
      <c r="D5453"/>
    </row>
    <row r="5454" spans="1:4" x14ac:dyDescent="0.2">
      <c r="A5454" s="90"/>
      <c r="B5454" s="90"/>
      <c r="C5454" s="90"/>
      <c r="D5454"/>
    </row>
    <row r="5455" spans="1:4" x14ac:dyDescent="0.2">
      <c r="A5455" s="90"/>
      <c r="B5455" s="90"/>
      <c r="C5455" s="90"/>
      <c r="D5455"/>
    </row>
    <row r="5456" spans="1:4" x14ac:dyDescent="0.2">
      <c r="A5456" s="90"/>
      <c r="B5456" s="90"/>
      <c r="C5456" s="90"/>
      <c r="D5456"/>
    </row>
    <row r="5457" spans="1:4" x14ac:dyDescent="0.2">
      <c r="A5457" s="90"/>
      <c r="B5457" s="90"/>
      <c r="C5457" s="90"/>
      <c r="D5457"/>
    </row>
    <row r="5458" spans="1:4" x14ac:dyDescent="0.2">
      <c r="A5458" s="90"/>
      <c r="B5458" s="90"/>
      <c r="C5458" s="90"/>
      <c r="D5458"/>
    </row>
    <row r="5459" spans="1:4" x14ac:dyDescent="0.2">
      <c r="A5459" s="90"/>
      <c r="B5459" s="90"/>
      <c r="C5459" s="90"/>
      <c r="D5459"/>
    </row>
    <row r="5460" spans="1:4" x14ac:dyDescent="0.2">
      <c r="A5460" s="90"/>
      <c r="B5460" s="90"/>
      <c r="C5460" s="90"/>
      <c r="D5460"/>
    </row>
    <row r="5461" spans="1:4" x14ac:dyDescent="0.2">
      <c r="A5461" s="90"/>
      <c r="B5461" s="90"/>
      <c r="C5461" s="90"/>
      <c r="D5461"/>
    </row>
    <row r="5462" spans="1:4" x14ac:dyDescent="0.2">
      <c r="A5462" s="90"/>
      <c r="B5462" s="90"/>
      <c r="C5462" s="90"/>
      <c r="D5462"/>
    </row>
    <row r="5463" spans="1:4" x14ac:dyDescent="0.2">
      <c r="A5463" s="90"/>
      <c r="B5463" s="90"/>
      <c r="C5463" s="90"/>
      <c r="D5463"/>
    </row>
    <row r="5464" spans="1:4" x14ac:dyDescent="0.2">
      <c r="A5464" s="90"/>
      <c r="B5464" s="90"/>
      <c r="C5464" s="90"/>
      <c r="D5464"/>
    </row>
    <row r="5465" spans="1:4" x14ac:dyDescent="0.2">
      <c r="A5465" s="90"/>
      <c r="B5465" s="90"/>
      <c r="C5465" s="90"/>
      <c r="D5465"/>
    </row>
    <row r="5466" spans="1:4" x14ac:dyDescent="0.2">
      <c r="A5466" s="90"/>
      <c r="B5466" s="90"/>
      <c r="C5466" s="90"/>
      <c r="D5466"/>
    </row>
    <row r="5467" spans="1:4" x14ac:dyDescent="0.2">
      <c r="A5467" s="90"/>
      <c r="B5467" s="90"/>
      <c r="C5467" s="90"/>
      <c r="D5467"/>
    </row>
    <row r="5468" spans="1:4" x14ac:dyDescent="0.2">
      <c r="A5468" s="90"/>
      <c r="B5468" s="90"/>
      <c r="C5468" s="90"/>
      <c r="D5468"/>
    </row>
    <row r="5469" spans="1:4" x14ac:dyDescent="0.2">
      <c r="A5469" s="90"/>
      <c r="B5469" s="90"/>
      <c r="C5469" s="90"/>
      <c r="D5469"/>
    </row>
    <row r="5470" spans="1:4" x14ac:dyDescent="0.2">
      <c r="A5470" s="90"/>
      <c r="B5470" s="90"/>
      <c r="C5470" s="90"/>
      <c r="D5470"/>
    </row>
    <row r="5471" spans="1:4" x14ac:dyDescent="0.2">
      <c r="A5471" s="90"/>
      <c r="B5471" s="90"/>
      <c r="C5471" s="90"/>
      <c r="D5471"/>
    </row>
    <row r="5472" spans="1:4" x14ac:dyDescent="0.2">
      <c r="A5472" s="90"/>
      <c r="B5472" s="90"/>
      <c r="C5472" s="90"/>
      <c r="D5472"/>
    </row>
    <row r="5473" spans="1:4" x14ac:dyDescent="0.2">
      <c r="A5473" s="90"/>
      <c r="B5473" s="90"/>
      <c r="C5473" s="90"/>
      <c r="D5473"/>
    </row>
    <row r="5474" spans="1:4" x14ac:dyDescent="0.2">
      <c r="A5474" s="90"/>
      <c r="B5474" s="90"/>
      <c r="C5474" s="90"/>
      <c r="D5474"/>
    </row>
    <row r="5475" spans="1:4" x14ac:dyDescent="0.2">
      <c r="A5475" s="90"/>
      <c r="B5475" s="90"/>
      <c r="C5475" s="90"/>
      <c r="D5475"/>
    </row>
    <row r="5476" spans="1:4" x14ac:dyDescent="0.2">
      <c r="A5476" s="90"/>
      <c r="B5476" s="90"/>
      <c r="C5476" s="90"/>
      <c r="D5476"/>
    </row>
    <row r="5477" spans="1:4" x14ac:dyDescent="0.2">
      <c r="A5477" s="90"/>
      <c r="B5477" s="90"/>
      <c r="C5477" s="90"/>
      <c r="D5477"/>
    </row>
    <row r="5478" spans="1:4" x14ac:dyDescent="0.2">
      <c r="A5478" s="90"/>
      <c r="B5478" s="90"/>
      <c r="C5478" s="90"/>
      <c r="D5478"/>
    </row>
    <row r="5479" spans="1:4" x14ac:dyDescent="0.2">
      <c r="A5479" s="90"/>
      <c r="B5479" s="90"/>
      <c r="C5479" s="90"/>
      <c r="D5479"/>
    </row>
    <row r="5480" spans="1:4" x14ac:dyDescent="0.2">
      <c r="A5480" s="90"/>
      <c r="B5480" s="90"/>
      <c r="C5480" s="90"/>
      <c r="D5480"/>
    </row>
    <row r="5481" spans="1:4" x14ac:dyDescent="0.2">
      <c r="A5481" s="90"/>
      <c r="B5481" s="90"/>
      <c r="C5481" s="90"/>
      <c r="D5481"/>
    </row>
    <row r="5482" spans="1:4" x14ac:dyDescent="0.2">
      <c r="A5482" s="90"/>
      <c r="B5482" s="90"/>
      <c r="C5482" s="90"/>
      <c r="D5482"/>
    </row>
    <row r="5483" spans="1:4" x14ac:dyDescent="0.2">
      <c r="A5483" s="90"/>
      <c r="B5483" s="90"/>
      <c r="C5483" s="90"/>
      <c r="D5483"/>
    </row>
    <row r="5484" spans="1:4" x14ac:dyDescent="0.2">
      <c r="A5484" s="90"/>
      <c r="B5484" s="90"/>
      <c r="C5484" s="90"/>
      <c r="D5484"/>
    </row>
    <row r="5485" spans="1:4" x14ac:dyDescent="0.2">
      <c r="A5485" s="90"/>
      <c r="B5485" s="90"/>
      <c r="C5485" s="90"/>
      <c r="D5485"/>
    </row>
    <row r="5486" spans="1:4" x14ac:dyDescent="0.2">
      <c r="A5486" s="90"/>
      <c r="B5486" s="90"/>
      <c r="C5486" s="90"/>
      <c r="D5486"/>
    </row>
    <row r="5487" spans="1:4" x14ac:dyDescent="0.2">
      <c r="A5487" s="90"/>
      <c r="B5487" s="90"/>
      <c r="C5487" s="90"/>
      <c r="D5487"/>
    </row>
    <row r="5488" spans="1:4" x14ac:dyDescent="0.2">
      <c r="A5488" s="90"/>
      <c r="B5488" s="90"/>
      <c r="C5488" s="90"/>
      <c r="D5488"/>
    </row>
    <row r="5489" spans="1:4" x14ac:dyDescent="0.2">
      <c r="A5489" s="90"/>
      <c r="B5489" s="90"/>
      <c r="C5489" s="90"/>
      <c r="D5489"/>
    </row>
    <row r="5490" spans="1:4" x14ac:dyDescent="0.2">
      <c r="A5490" s="90"/>
      <c r="B5490" s="90"/>
      <c r="C5490" s="90"/>
      <c r="D5490"/>
    </row>
    <row r="5491" spans="1:4" x14ac:dyDescent="0.2">
      <c r="A5491" s="90"/>
      <c r="B5491" s="90"/>
      <c r="C5491" s="90"/>
      <c r="D5491"/>
    </row>
    <row r="5492" spans="1:4" x14ac:dyDescent="0.2">
      <c r="A5492" s="90"/>
      <c r="B5492" s="90"/>
      <c r="C5492" s="90"/>
      <c r="D5492"/>
    </row>
    <row r="5493" spans="1:4" x14ac:dyDescent="0.2">
      <c r="A5493" s="90"/>
      <c r="B5493" s="90"/>
      <c r="C5493" s="90"/>
      <c r="D5493"/>
    </row>
    <row r="5494" spans="1:4" x14ac:dyDescent="0.2">
      <c r="A5494" s="90"/>
      <c r="B5494" s="90"/>
      <c r="C5494" s="90"/>
      <c r="D5494"/>
    </row>
    <row r="5495" spans="1:4" x14ac:dyDescent="0.2">
      <c r="A5495" s="90"/>
      <c r="B5495" s="90"/>
      <c r="C5495" s="90"/>
      <c r="D5495"/>
    </row>
    <row r="5496" spans="1:4" x14ac:dyDescent="0.2">
      <c r="A5496" s="90"/>
      <c r="B5496" s="90"/>
      <c r="C5496" s="90"/>
      <c r="D5496"/>
    </row>
    <row r="5497" spans="1:4" x14ac:dyDescent="0.2">
      <c r="A5497" s="90"/>
      <c r="B5497" s="90"/>
      <c r="C5497" s="90"/>
      <c r="D5497"/>
    </row>
    <row r="5498" spans="1:4" x14ac:dyDescent="0.2">
      <c r="A5498" s="90"/>
      <c r="B5498" s="90"/>
      <c r="C5498" s="90"/>
      <c r="D5498"/>
    </row>
    <row r="5499" spans="1:4" x14ac:dyDescent="0.2">
      <c r="A5499" s="90"/>
      <c r="B5499" s="90"/>
      <c r="C5499" s="90"/>
      <c r="D5499"/>
    </row>
    <row r="5500" spans="1:4" x14ac:dyDescent="0.2">
      <c r="A5500" s="90"/>
      <c r="B5500" s="90"/>
      <c r="C5500" s="90"/>
      <c r="D5500"/>
    </row>
    <row r="5501" spans="1:4" x14ac:dyDescent="0.2">
      <c r="A5501" s="90"/>
      <c r="B5501" s="90"/>
      <c r="C5501" s="90"/>
      <c r="D5501"/>
    </row>
    <row r="5502" spans="1:4" x14ac:dyDescent="0.2">
      <c r="A5502" s="90"/>
      <c r="B5502" s="90"/>
      <c r="C5502" s="90"/>
      <c r="D5502"/>
    </row>
    <row r="5503" spans="1:4" x14ac:dyDescent="0.2">
      <c r="A5503" s="90"/>
      <c r="B5503" s="90"/>
      <c r="C5503" s="90"/>
      <c r="D5503"/>
    </row>
    <row r="5504" spans="1:4" x14ac:dyDescent="0.2">
      <c r="A5504" s="90"/>
      <c r="B5504" s="90"/>
      <c r="C5504" s="90"/>
      <c r="D5504"/>
    </row>
    <row r="5505" spans="1:4" x14ac:dyDescent="0.2">
      <c r="A5505" s="90"/>
      <c r="B5505" s="90"/>
      <c r="C5505" s="90"/>
      <c r="D5505"/>
    </row>
    <row r="5506" spans="1:4" x14ac:dyDescent="0.2">
      <c r="A5506" s="90"/>
      <c r="B5506" s="90"/>
      <c r="C5506" s="90"/>
      <c r="D5506"/>
    </row>
    <row r="5507" spans="1:4" x14ac:dyDescent="0.2">
      <c r="A5507" s="90"/>
      <c r="B5507" s="90"/>
      <c r="C5507" s="90"/>
      <c r="D5507"/>
    </row>
    <row r="5508" spans="1:4" x14ac:dyDescent="0.2">
      <c r="A5508" s="90"/>
      <c r="B5508" s="90"/>
      <c r="C5508" s="90"/>
      <c r="D5508"/>
    </row>
    <row r="5509" spans="1:4" x14ac:dyDescent="0.2">
      <c r="A5509" s="90"/>
      <c r="B5509" s="90"/>
      <c r="C5509" s="90"/>
      <c r="D5509"/>
    </row>
    <row r="5510" spans="1:4" x14ac:dyDescent="0.2">
      <c r="A5510" s="90"/>
      <c r="B5510" s="90"/>
      <c r="C5510" s="90"/>
      <c r="D5510"/>
    </row>
    <row r="5511" spans="1:4" x14ac:dyDescent="0.2">
      <c r="A5511" s="90"/>
      <c r="B5511" s="90"/>
      <c r="C5511" s="90"/>
      <c r="D5511"/>
    </row>
    <row r="5512" spans="1:4" x14ac:dyDescent="0.2">
      <c r="A5512" s="90"/>
      <c r="B5512" s="90"/>
      <c r="C5512" s="90"/>
      <c r="D5512"/>
    </row>
    <row r="5513" spans="1:4" x14ac:dyDescent="0.2">
      <c r="A5513" s="90"/>
      <c r="B5513" s="90"/>
      <c r="C5513" s="90"/>
      <c r="D5513"/>
    </row>
    <row r="5514" spans="1:4" x14ac:dyDescent="0.2">
      <c r="A5514" s="90"/>
      <c r="B5514" s="90"/>
      <c r="C5514" s="90"/>
      <c r="D5514"/>
    </row>
    <row r="5515" spans="1:4" x14ac:dyDescent="0.2">
      <c r="A5515" s="90"/>
      <c r="B5515" s="90"/>
      <c r="C5515" s="90"/>
      <c r="D5515"/>
    </row>
    <row r="5516" spans="1:4" x14ac:dyDescent="0.2">
      <c r="A5516" s="90"/>
      <c r="B5516" s="90"/>
      <c r="C5516" s="90"/>
      <c r="D5516"/>
    </row>
    <row r="5517" spans="1:4" x14ac:dyDescent="0.2">
      <c r="A5517" s="90"/>
      <c r="B5517" s="90"/>
      <c r="C5517" s="90"/>
      <c r="D5517"/>
    </row>
    <row r="5518" spans="1:4" x14ac:dyDescent="0.2">
      <c r="A5518" s="90"/>
      <c r="B5518" s="90"/>
      <c r="C5518" s="90"/>
      <c r="D5518"/>
    </row>
    <row r="5519" spans="1:4" x14ac:dyDescent="0.2">
      <c r="A5519" s="90"/>
      <c r="B5519" s="90"/>
      <c r="C5519" s="90"/>
      <c r="D5519"/>
    </row>
    <row r="5520" spans="1:4" x14ac:dyDescent="0.2">
      <c r="A5520" s="90"/>
      <c r="B5520" s="90"/>
      <c r="C5520" s="90"/>
      <c r="D5520"/>
    </row>
    <row r="5521" spans="1:4" x14ac:dyDescent="0.2">
      <c r="A5521" s="90"/>
      <c r="B5521" s="90"/>
      <c r="C5521" s="90"/>
      <c r="D5521"/>
    </row>
    <row r="5522" spans="1:4" x14ac:dyDescent="0.2">
      <c r="A5522" s="90"/>
      <c r="B5522" s="90"/>
      <c r="C5522" s="90"/>
      <c r="D5522"/>
    </row>
    <row r="5523" spans="1:4" x14ac:dyDescent="0.2">
      <c r="A5523" s="90"/>
      <c r="B5523" s="90"/>
      <c r="C5523" s="90"/>
      <c r="D5523"/>
    </row>
    <row r="5524" spans="1:4" x14ac:dyDescent="0.2">
      <c r="A5524" s="90"/>
      <c r="B5524" s="90"/>
      <c r="C5524" s="90"/>
      <c r="D5524"/>
    </row>
    <row r="5525" spans="1:4" x14ac:dyDescent="0.2">
      <c r="A5525" s="90"/>
      <c r="B5525" s="90"/>
      <c r="C5525" s="90"/>
      <c r="D5525"/>
    </row>
    <row r="5526" spans="1:4" x14ac:dyDescent="0.2">
      <c r="A5526" s="90"/>
      <c r="B5526" s="90"/>
      <c r="C5526" s="90"/>
      <c r="D5526"/>
    </row>
    <row r="5527" spans="1:4" x14ac:dyDescent="0.2">
      <c r="A5527" s="90"/>
      <c r="B5527" s="90"/>
      <c r="C5527" s="90"/>
      <c r="D5527"/>
    </row>
    <row r="5528" spans="1:4" x14ac:dyDescent="0.2">
      <c r="A5528" s="90"/>
      <c r="B5528" s="90"/>
      <c r="C5528" s="90"/>
      <c r="D5528"/>
    </row>
    <row r="5529" spans="1:4" x14ac:dyDescent="0.2">
      <c r="A5529" s="90"/>
      <c r="B5529" s="90"/>
      <c r="C5529" s="90"/>
      <c r="D5529"/>
    </row>
    <row r="5530" spans="1:4" x14ac:dyDescent="0.2">
      <c r="A5530" s="90"/>
      <c r="B5530" s="90"/>
      <c r="C5530" s="90"/>
      <c r="D5530"/>
    </row>
    <row r="5531" spans="1:4" x14ac:dyDescent="0.2">
      <c r="A5531" s="90"/>
      <c r="B5531" s="90"/>
      <c r="C5531" s="90"/>
      <c r="D5531"/>
    </row>
    <row r="5532" spans="1:4" x14ac:dyDescent="0.2">
      <c r="A5532" s="90"/>
      <c r="B5532" s="90"/>
      <c r="C5532" s="90"/>
      <c r="D5532"/>
    </row>
    <row r="5533" spans="1:4" x14ac:dyDescent="0.2">
      <c r="A5533" s="90"/>
      <c r="B5533" s="90"/>
      <c r="C5533" s="90"/>
      <c r="D5533"/>
    </row>
    <row r="5534" spans="1:4" x14ac:dyDescent="0.2">
      <c r="A5534" s="90"/>
      <c r="B5534" s="90"/>
      <c r="C5534" s="90"/>
      <c r="D5534"/>
    </row>
    <row r="5535" spans="1:4" x14ac:dyDescent="0.2">
      <c r="A5535" s="90"/>
      <c r="B5535" s="90"/>
      <c r="C5535" s="90"/>
      <c r="D5535"/>
    </row>
    <row r="5536" spans="1:4" x14ac:dyDescent="0.2">
      <c r="A5536" s="90"/>
      <c r="B5536" s="90"/>
      <c r="C5536" s="90"/>
      <c r="D5536"/>
    </row>
    <row r="5537" spans="1:4" x14ac:dyDescent="0.2">
      <c r="A5537" s="90"/>
      <c r="B5537" s="90"/>
      <c r="C5537" s="90"/>
      <c r="D5537"/>
    </row>
    <row r="5538" spans="1:4" x14ac:dyDescent="0.2">
      <c r="A5538" s="90"/>
      <c r="B5538" s="90"/>
      <c r="C5538" s="90"/>
      <c r="D5538"/>
    </row>
    <row r="5539" spans="1:4" x14ac:dyDescent="0.2">
      <c r="A5539" s="90"/>
      <c r="B5539" s="90"/>
      <c r="C5539" s="90"/>
      <c r="D5539"/>
    </row>
    <row r="5540" spans="1:4" x14ac:dyDescent="0.2">
      <c r="A5540" s="90"/>
      <c r="B5540" s="90"/>
      <c r="C5540" s="90"/>
      <c r="D5540"/>
    </row>
    <row r="5541" spans="1:4" x14ac:dyDescent="0.2">
      <c r="A5541" s="90"/>
      <c r="B5541" s="90"/>
      <c r="C5541" s="90"/>
      <c r="D5541"/>
    </row>
    <row r="5542" spans="1:4" x14ac:dyDescent="0.2">
      <c r="A5542" s="90"/>
      <c r="B5542" s="90"/>
      <c r="C5542" s="90"/>
      <c r="D5542"/>
    </row>
    <row r="5543" spans="1:4" x14ac:dyDescent="0.2">
      <c r="A5543" s="90"/>
      <c r="B5543" s="90"/>
      <c r="C5543" s="90"/>
      <c r="D5543"/>
    </row>
    <row r="5544" spans="1:4" x14ac:dyDescent="0.2">
      <c r="A5544" s="90"/>
      <c r="B5544" s="90"/>
      <c r="C5544" s="90"/>
      <c r="D5544"/>
    </row>
    <row r="5545" spans="1:4" x14ac:dyDescent="0.2">
      <c r="A5545" s="90"/>
      <c r="B5545" s="90"/>
      <c r="C5545" s="90"/>
      <c r="D5545"/>
    </row>
    <row r="5546" spans="1:4" x14ac:dyDescent="0.2">
      <c r="A5546" s="90"/>
      <c r="B5546" s="90"/>
      <c r="C5546" s="90"/>
      <c r="D5546"/>
    </row>
    <row r="5547" spans="1:4" x14ac:dyDescent="0.2">
      <c r="A5547" s="90"/>
      <c r="B5547" s="90"/>
      <c r="C5547" s="90"/>
      <c r="D5547"/>
    </row>
    <row r="5548" spans="1:4" x14ac:dyDescent="0.2">
      <c r="A5548" s="90"/>
      <c r="B5548" s="90"/>
      <c r="C5548" s="90"/>
      <c r="D5548"/>
    </row>
    <row r="5549" spans="1:4" x14ac:dyDescent="0.2">
      <c r="A5549" s="90"/>
      <c r="B5549" s="90"/>
      <c r="C5549" s="90"/>
      <c r="D5549"/>
    </row>
    <row r="5550" spans="1:4" x14ac:dyDescent="0.2">
      <c r="A5550" s="90"/>
      <c r="B5550" s="90"/>
      <c r="C5550" s="90"/>
      <c r="D5550"/>
    </row>
    <row r="5551" spans="1:4" x14ac:dyDescent="0.2">
      <c r="A5551" s="90"/>
      <c r="B5551" s="90"/>
      <c r="C5551" s="90"/>
      <c r="D5551"/>
    </row>
    <row r="5552" spans="1:4" x14ac:dyDescent="0.2">
      <c r="A5552" s="90"/>
      <c r="B5552" s="90"/>
      <c r="C5552" s="90"/>
      <c r="D5552"/>
    </row>
    <row r="5553" spans="1:4" x14ac:dyDescent="0.2">
      <c r="A5553" s="90"/>
      <c r="B5553" s="90"/>
      <c r="C5553" s="90"/>
      <c r="D5553"/>
    </row>
    <row r="5554" spans="1:4" x14ac:dyDescent="0.2">
      <c r="A5554" s="90"/>
      <c r="B5554" s="90"/>
      <c r="C5554" s="90"/>
      <c r="D5554"/>
    </row>
    <row r="5555" spans="1:4" x14ac:dyDescent="0.2">
      <c r="A5555" s="90"/>
      <c r="B5555" s="90"/>
      <c r="C5555" s="90"/>
      <c r="D5555"/>
    </row>
    <row r="5556" spans="1:4" x14ac:dyDescent="0.2">
      <c r="A5556" s="90"/>
      <c r="B5556" s="90"/>
      <c r="C5556" s="90"/>
      <c r="D5556"/>
    </row>
    <row r="5557" spans="1:4" x14ac:dyDescent="0.2">
      <c r="A5557" s="90"/>
      <c r="B5557" s="90"/>
      <c r="C5557" s="90"/>
      <c r="D5557"/>
    </row>
    <row r="5558" spans="1:4" x14ac:dyDescent="0.2">
      <c r="A5558" s="90"/>
      <c r="B5558" s="90"/>
      <c r="C5558" s="90"/>
      <c r="D5558"/>
    </row>
    <row r="5559" spans="1:4" x14ac:dyDescent="0.2">
      <c r="A5559" s="90"/>
      <c r="B5559" s="90"/>
      <c r="C5559" s="90"/>
      <c r="D5559"/>
    </row>
    <row r="5560" spans="1:4" x14ac:dyDescent="0.2">
      <c r="A5560" s="90"/>
      <c r="B5560" s="90"/>
      <c r="C5560" s="90"/>
      <c r="D5560"/>
    </row>
    <row r="5561" spans="1:4" x14ac:dyDescent="0.2">
      <c r="A5561" s="90"/>
      <c r="B5561" s="90"/>
      <c r="C5561" s="90"/>
      <c r="D5561"/>
    </row>
    <row r="5562" spans="1:4" x14ac:dyDescent="0.2">
      <c r="A5562" s="90"/>
      <c r="B5562" s="90"/>
      <c r="C5562" s="90"/>
      <c r="D5562"/>
    </row>
    <row r="5563" spans="1:4" x14ac:dyDescent="0.2">
      <c r="A5563" s="90"/>
      <c r="B5563" s="90"/>
      <c r="C5563" s="90"/>
      <c r="D5563"/>
    </row>
    <row r="5564" spans="1:4" x14ac:dyDescent="0.2">
      <c r="A5564" s="90"/>
      <c r="B5564" s="90"/>
      <c r="C5564" s="90"/>
      <c r="D5564"/>
    </row>
    <row r="5565" spans="1:4" x14ac:dyDescent="0.2">
      <c r="A5565" s="90"/>
      <c r="B5565" s="90"/>
      <c r="C5565" s="90"/>
      <c r="D5565"/>
    </row>
    <row r="5566" spans="1:4" x14ac:dyDescent="0.2">
      <c r="A5566" s="90"/>
      <c r="B5566" s="90"/>
      <c r="C5566" s="90"/>
      <c r="D5566"/>
    </row>
    <row r="5567" spans="1:4" x14ac:dyDescent="0.2">
      <c r="A5567" s="90"/>
      <c r="B5567" s="90"/>
      <c r="C5567" s="90"/>
      <c r="D5567"/>
    </row>
    <row r="5568" spans="1:4" x14ac:dyDescent="0.2">
      <c r="A5568" s="90"/>
      <c r="B5568" s="90"/>
      <c r="C5568" s="90"/>
      <c r="D5568"/>
    </row>
    <row r="5569" spans="1:4" x14ac:dyDescent="0.2">
      <c r="A5569" s="90"/>
      <c r="B5569" s="90"/>
      <c r="C5569" s="90"/>
      <c r="D5569"/>
    </row>
    <row r="5570" spans="1:4" x14ac:dyDescent="0.2">
      <c r="A5570" s="90"/>
      <c r="B5570" s="90"/>
      <c r="C5570" s="90"/>
      <c r="D5570"/>
    </row>
    <row r="5571" spans="1:4" x14ac:dyDescent="0.2">
      <c r="A5571" s="90"/>
      <c r="B5571" s="90"/>
      <c r="C5571" s="90"/>
      <c r="D5571"/>
    </row>
    <row r="5572" spans="1:4" x14ac:dyDescent="0.2">
      <c r="A5572" s="90"/>
      <c r="B5572" s="90"/>
      <c r="C5572" s="90"/>
      <c r="D5572"/>
    </row>
    <row r="5573" spans="1:4" x14ac:dyDescent="0.2">
      <c r="A5573" s="90"/>
      <c r="B5573" s="90"/>
      <c r="C5573" s="90"/>
      <c r="D5573"/>
    </row>
    <row r="5574" spans="1:4" x14ac:dyDescent="0.2">
      <c r="A5574" s="90"/>
      <c r="B5574" s="90"/>
      <c r="C5574" s="90"/>
      <c r="D5574"/>
    </row>
    <row r="5575" spans="1:4" x14ac:dyDescent="0.2">
      <c r="A5575" s="90"/>
      <c r="B5575" s="90"/>
      <c r="C5575" s="90"/>
      <c r="D5575"/>
    </row>
    <row r="5576" spans="1:4" x14ac:dyDescent="0.2">
      <c r="A5576" s="90"/>
      <c r="B5576" s="90"/>
      <c r="C5576" s="90"/>
      <c r="D5576"/>
    </row>
    <row r="5577" spans="1:4" x14ac:dyDescent="0.2">
      <c r="A5577" s="90"/>
      <c r="B5577" s="90"/>
      <c r="C5577" s="90"/>
      <c r="D5577"/>
    </row>
    <row r="5578" spans="1:4" x14ac:dyDescent="0.2">
      <c r="A5578" s="90"/>
      <c r="B5578" s="90"/>
      <c r="C5578" s="90"/>
      <c r="D5578"/>
    </row>
    <row r="5579" spans="1:4" x14ac:dyDescent="0.2">
      <c r="A5579" s="90"/>
      <c r="B5579" s="90"/>
      <c r="C5579" s="90"/>
      <c r="D5579"/>
    </row>
    <row r="5580" spans="1:4" x14ac:dyDescent="0.2">
      <c r="A5580" s="90"/>
      <c r="B5580" s="90"/>
      <c r="C5580" s="90"/>
      <c r="D5580"/>
    </row>
    <row r="5581" spans="1:4" x14ac:dyDescent="0.2">
      <c r="A5581" s="90"/>
      <c r="B5581" s="90"/>
      <c r="C5581" s="90"/>
      <c r="D5581"/>
    </row>
    <row r="5582" spans="1:4" x14ac:dyDescent="0.2">
      <c r="A5582" s="90"/>
      <c r="B5582" s="90"/>
      <c r="C5582" s="90"/>
      <c r="D5582"/>
    </row>
    <row r="5583" spans="1:4" x14ac:dyDescent="0.2">
      <c r="A5583" s="90"/>
      <c r="B5583" s="90"/>
      <c r="C5583" s="90"/>
      <c r="D5583"/>
    </row>
    <row r="5584" spans="1:4" x14ac:dyDescent="0.2">
      <c r="A5584" s="90"/>
      <c r="B5584" s="90"/>
      <c r="C5584" s="90"/>
      <c r="D5584"/>
    </row>
    <row r="5585" spans="1:4" x14ac:dyDescent="0.2">
      <c r="A5585" s="90"/>
      <c r="B5585" s="90"/>
      <c r="C5585" s="90"/>
      <c r="D5585"/>
    </row>
    <row r="5586" spans="1:4" x14ac:dyDescent="0.2">
      <c r="A5586" s="90"/>
      <c r="B5586" s="90"/>
      <c r="C5586" s="90"/>
      <c r="D5586"/>
    </row>
    <row r="5587" spans="1:4" x14ac:dyDescent="0.2">
      <c r="A5587" s="90"/>
      <c r="B5587" s="90"/>
      <c r="C5587" s="90"/>
      <c r="D5587"/>
    </row>
    <row r="5588" spans="1:4" x14ac:dyDescent="0.2">
      <c r="A5588" s="90"/>
      <c r="B5588" s="90"/>
      <c r="C5588" s="90"/>
      <c r="D5588"/>
    </row>
    <row r="5589" spans="1:4" x14ac:dyDescent="0.2">
      <c r="A5589" s="90"/>
      <c r="B5589" s="90"/>
      <c r="C5589" s="90"/>
      <c r="D5589"/>
    </row>
    <row r="5590" spans="1:4" x14ac:dyDescent="0.2">
      <c r="A5590" s="90"/>
      <c r="B5590" s="90"/>
      <c r="C5590" s="90"/>
      <c r="D5590"/>
    </row>
    <row r="5591" spans="1:4" x14ac:dyDescent="0.2">
      <c r="A5591" s="90"/>
      <c r="B5591" s="90"/>
      <c r="C5591" s="90"/>
      <c r="D5591"/>
    </row>
    <row r="5592" spans="1:4" x14ac:dyDescent="0.2">
      <c r="A5592" s="90"/>
      <c r="B5592" s="90"/>
      <c r="C5592" s="90"/>
      <c r="D5592"/>
    </row>
    <row r="5593" spans="1:4" x14ac:dyDescent="0.2">
      <c r="A5593" s="90"/>
      <c r="B5593" s="90"/>
      <c r="C5593" s="90"/>
      <c r="D5593"/>
    </row>
    <row r="5594" spans="1:4" x14ac:dyDescent="0.2">
      <c r="A5594" s="90"/>
      <c r="B5594" s="90"/>
      <c r="C5594" s="90"/>
      <c r="D5594"/>
    </row>
    <row r="5595" spans="1:4" x14ac:dyDescent="0.2">
      <c r="A5595" s="90"/>
      <c r="B5595" s="90"/>
      <c r="C5595" s="90"/>
      <c r="D5595"/>
    </row>
    <row r="5596" spans="1:4" x14ac:dyDescent="0.2">
      <c r="A5596" s="90"/>
      <c r="B5596" s="90"/>
      <c r="C5596" s="90"/>
      <c r="D5596"/>
    </row>
    <row r="5597" spans="1:4" x14ac:dyDescent="0.2">
      <c r="A5597" s="90"/>
      <c r="B5597" s="90"/>
      <c r="C5597" s="90"/>
      <c r="D5597"/>
    </row>
    <row r="5598" spans="1:4" x14ac:dyDescent="0.2">
      <c r="A5598" s="90"/>
      <c r="B5598" s="90"/>
      <c r="C5598" s="90"/>
      <c r="D5598"/>
    </row>
    <row r="5599" spans="1:4" x14ac:dyDescent="0.2">
      <c r="A5599" s="90"/>
      <c r="B5599" s="90"/>
      <c r="C5599" s="90"/>
      <c r="D5599"/>
    </row>
    <row r="5600" spans="1:4" x14ac:dyDescent="0.2">
      <c r="A5600" s="90"/>
      <c r="B5600" s="90"/>
      <c r="C5600" s="90"/>
      <c r="D5600"/>
    </row>
    <row r="5601" spans="1:4" x14ac:dyDescent="0.2">
      <c r="A5601" s="90"/>
      <c r="B5601" s="90"/>
      <c r="C5601" s="90"/>
      <c r="D5601"/>
    </row>
    <row r="5602" spans="1:4" x14ac:dyDescent="0.2">
      <c r="A5602" s="90"/>
      <c r="B5602" s="90"/>
      <c r="C5602" s="90"/>
      <c r="D5602"/>
    </row>
    <row r="5603" spans="1:4" x14ac:dyDescent="0.2">
      <c r="A5603" s="90"/>
      <c r="B5603" s="90"/>
      <c r="C5603" s="90"/>
      <c r="D5603"/>
    </row>
    <row r="5604" spans="1:4" x14ac:dyDescent="0.2">
      <c r="A5604" s="90"/>
      <c r="B5604" s="90"/>
      <c r="C5604" s="90"/>
      <c r="D5604"/>
    </row>
    <row r="5605" spans="1:4" x14ac:dyDescent="0.2">
      <c r="A5605" s="90"/>
      <c r="B5605" s="90"/>
      <c r="C5605" s="90"/>
      <c r="D5605"/>
    </row>
    <row r="5606" spans="1:4" x14ac:dyDescent="0.2">
      <c r="A5606" s="90"/>
      <c r="B5606" s="90"/>
      <c r="C5606" s="90"/>
      <c r="D5606"/>
    </row>
    <row r="5607" spans="1:4" x14ac:dyDescent="0.2">
      <c r="A5607" s="90"/>
      <c r="B5607" s="90"/>
      <c r="C5607" s="90"/>
      <c r="D5607"/>
    </row>
    <row r="5608" spans="1:4" x14ac:dyDescent="0.2">
      <c r="A5608" s="90"/>
      <c r="B5608" s="90"/>
      <c r="C5608" s="90"/>
      <c r="D5608"/>
    </row>
    <row r="5609" spans="1:4" x14ac:dyDescent="0.2">
      <c r="A5609" s="90"/>
      <c r="B5609" s="90"/>
      <c r="C5609" s="90"/>
      <c r="D5609"/>
    </row>
    <row r="5610" spans="1:4" x14ac:dyDescent="0.2">
      <c r="A5610" s="90"/>
      <c r="B5610" s="90"/>
      <c r="C5610" s="90"/>
      <c r="D5610"/>
    </row>
    <row r="5611" spans="1:4" x14ac:dyDescent="0.2">
      <c r="A5611" s="90"/>
      <c r="B5611" s="90"/>
      <c r="C5611" s="90"/>
      <c r="D5611"/>
    </row>
    <row r="5612" spans="1:4" x14ac:dyDescent="0.2">
      <c r="A5612" s="90"/>
      <c r="B5612" s="90"/>
      <c r="C5612" s="90"/>
      <c r="D5612"/>
    </row>
    <row r="5613" spans="1:4" x14ac:dyDescent="0.2">
      <c r="A5613" s="90"/>
      <c r="B5613" s="90"/>
      <c r="C5613" s="90"/>
      <c r="D5613"/>
    </row>
    <row r="5614" spans="1:4" x14ac:dyDescent="0.2">
      <c r="A5614" s="90"/>
      <c r="B5614" s="90"/>
      <c r="C5614" s="90"/>
      <c r="D5614"/>
    </row>
    <row r="5615" spans="1:4" x14ac:dyDescent="0.2">
      <c r="A5615" s="90"/>
      <c r="B5615" s="90"/>
      <c r="C5615" s="90"/>
      <c r="D5615"/>
    </row>
    <row r="5616" spans="1:4" x14ac:dyDescent="0.2">
      <c r="A5616" s="90"/>
      <c r="B5616" s="90"/>
      <c r="C5616" s="90"/>
      <c r="D5616"/>
    </row>
    <row r="5617" spans="1:4" x14ac:dyDescent="0.2">
      <c r="A5617" s="90"/>
      <c r="B5617" s="90"/>
      <c r="C5617" s="90"/>
      <c r="D5617"/>
    </row>
    <row r="5618" spans="1:4" x14ac:dyDescent="0.2">
      <c r="A5618" s="90"/>
      <c r="B5618" s="90"/>
      <c r="C5618" s="90"/>
      <c r="D5618"/>
    </row>
    <row r="5619" spans="1:4" x14ac:dyDescent="0.2">
      <c r="A5619" s="90"/>
      <c r="B5619" s="90"/>
      <c r="C5619" s="90"/>
      <c r="D5619"/>
    </row>
    <row r="5620" spans="1:4" x14ac:dyDescent="0.2">
      <c r="A5620" s="90"/>
      <c r="B5620" s="90"/>
      <c r="C5620" s="90"/>
      <c r="D5620"/>
    </row>
    <row r="5621" spans="1:4" x14ac:dyDescent="0.2">
      <c r="A5621" s="90"/>
      <c r="B5621" s="90"/>
      <c r="C5621" s="90"/>
      <c r="D5621"/>
    </row>
    <row r="5622" spans="1:4" x14ac:dyDescent="0.2">
      <c r="A5622" s="90"/>
      <c r="B5622" s="90"/>
      <c r="C5622" s="90"/>
      <c r="D5622"/>
    </row>
    <row r="5623" spans="1:4" x14ac:dyDescent="0.2">
      <c r="A5623" s="90"/>
      <c r="B5623" s="90"/>
      <c r="C5623" s="90"/>
      <c r="D5623"/>
    </row>
    <row r="5624" spans="1:4" x14ac:dyDescent="0.2">
      <c r="A5624" s="90"/>
      <c r="B5624" s="90"/>
      <c r="C5624" s="90"/>
      <c r="D5624"/>
    </row>
    <row r="5625" spans="1:4" x14ac:dyDescent="0.2">
      <c r="A5625" s="90"/>
      <c r="B5625" s="90"/>
      <c r="C5625" s="90"/>
      <c r="D5625"/>
    </row>
    <row r="5626" spans="1:4" x14ac:dyDescent="0.2">
      <c r="A5626" s="90"/>
      <c r="B5626" s="90"/>
      <c r="C5626" s="90"/>
      <c r="D5626"/>
    </row>
    <row r="5627" spans="1:4" x14ac:dyDescent="0.2">
      <c r="A5627" s="90"/>
      <c r="B5627" s="90"/>
      <c r="C5627" s="90"/>
      <c r="D5627"/>
    </row>
    <row r="5628" spans="1:4" x14ac:dyDescent="0.2">
      <c r="A5628" s="90"/>
      <c r="B5628" s="90"/>
      <c r="C5628" s="90"/>
      <c r="D5628"/>
    </row>
    <row r="5629" spans="1:4" x14ac:dyDescent="0.2">
      <c r="A5629" s="90"/>
      <c r="B5629" s="90"/>
      <c r="C5629" s="90"/>
      <c r="D5629"/>
    </row>
    <row r="5630" spans="1:4" x14ac:dyDescent="0.2">
      <c r="A5630" s="90"/>
      <c r="B5630" s="90"/>
      <c r="C5630" s="90"/>
      <c r="D5630"/>
    </row>
    <row r="5631" spans="1:4" x14ac:dyDescent="0.2">
      <c r="A5631" s="90"/>
      <c r="B5631" s="90"/>
      <c r="C5631" s="90"/>
      <c r="D5631"/>
    </row>
    <row r="5632" spans="1:4" x14ac:dyDescent="0.2">
      <c r="A5632" s="90"/>
      <c r="B5632" s="90"/>
      <c r="C5632" s="90"/>
      <c r="D5632"/>
    </row>
    <row r="5633" spans="1:4" x14ac:dyDescent="0.2">
      <c r="A5633" s="90"/>
      <c r="B5633" s="90"/>
      <c r="C5633" s="90"/>
      <c r="D5633"/>
    </row>
    <row r="5634" spans="1:4" x14ac:dyDescent="0.2">
      <c r="A5634" s="90"/>
      <c r="B5634" s="90"/>
      <c r="C5634" s="90"/>
      <c r="D5634"/>
    </row>
    <row r="5635" spans="1:4" x14ac:dyDescent="0.2">
      <c r="A5635" s="90"/>
      <c r="B5635" s="90"/>
      <c r="C5635" s="90"/>
      <c r="D5635"/>
    </row>
    <row r="5636" spans="1:4" x14ac:dyDescent="0.2">
      <c r="A5636" s="90"/>
      <c r="B5636" s="90"/>
      <c r="C5636" s="90"/>
      <c r="D5636"/>
    </row>
    <row r="5637" spans="1:4" x14ac:dyDescent="0.2">
      <c r="A5637" s="90"/>
      <c r="B5637" s="90"/>
      <c r="C5637" s="90"/>
      <c r="D5637"/>
    </row>
    <row r="5638" spans="1:4" x14ac:dyDescent="0.2">
      <c r="A5638" s="90"/>
      <c r="B5638" s="90"/>
      <c r="C5638" s="90"/>
      <c r="D5638"/>
    </row>
    <row r="5639" spans="1:4" x14ac:dyDescent="0.2">
      <c r="A5639" s="90"/>
      <c r="B5639" s="90"/>
      <c r="C5639" s="90"/>
      <c r="D5639"/>
    </row>
    <row r="5640" spans="1:4" x14ac:dyDescent="0.2">
      <c r="A5640" s="90"/>
      <c r="B5640" s="90"/>
      <c r="C5640" s="90"/>
      <c r="D5640"/>
    </row>
    <row r="5641" spans="1:4" x14ac:dyDescent="0.2">
      <c r="A5641" s="90"/>
      <c r="B5641" s="90"/>
      <c r="C5641" s="90"/>
      <c r="D5641"/>
    </row>
    <row r="5642" spans="1:4" x14ac:dyDescent="0.2">
      <c r="A5642" s="90"/>
      <c r="B5642" s="90"/>
      <c r="C5642" s="90"/>
      <c r="D5642"/>
    </row>
    <row r="5643" spans="1:4" x14ac:dyDescent="0.2">
      <c r="A5643" s="90"/>
      <c r="B5643" s="90"/>
      <c r="C5643" s="90"/>
      <c r="D5643"/>
    </row>
    <row r="5644" spans="1:4" x14ac:dyDescent="0.2">
      <c r="A5644" s="90"/>
      <c r="B5644" s="90"/>
      <c r="C5644" s="90"/>
      <c r="D5644"/>
    </row>
    <row r="5645" spans="1:4" x14ac:dyDescent="0.2">
      <c r="A5645" s="90"/>
      <c r="B5645" s="90"/>
      <c r="C5645" s="90"/>
      <c r="D5645"/>
    </row>
    <row r="5646" spans="1:4" x14ac:dyDescent="0.2">
      <c r="A5646" s="90"/>
      <c r="B5646" s="90"/>
      <c r="C5646" s="90"/>
      <c r="D5646"/>
    </row>
    <row r="5647" spans="1:4" x14ac:dyDescent="0.2">
      <c r="A5647" s="90"/>
      <c r="B5647" s="90"/>
      <c r="C5647" s="90"/>
      <c r="D5647"/>
    </row>
    <row r="5648" spans="1:4" x14ac:dyDescent="0.2">
      <c r="A5648" s="90"/>
      <c r="B5648" s="90"/>
      <c r="C5648" s="90"/>
      <c r="D5648"/>
    </row>
    <row r="5649" spans="1:4" x14ac:dyDescent="0.2">
      <c r="A5649" s="90"/>
      <c r="B5649" s="90"/>
      <c r="C5649" s="90"/>
      <c r="D5649"/>
    </row>
    <row r="5650" spans="1:4" x14ac:dyDescent="0.2">
      <c r="A5650" s="90"/>
      <c r="B5650" s="90"/>
      <c r="C5650" s="90"/>
      <c r="D5650"/>
    </row>
    <row r="5651" spans="1:4" x14ac:dyDescent="0.2">
      <c r="A5651" s="90"/>
      <c r="B5651" s="90"/>
      <c r="C5651" s="90"/>
      <c r="D5651"/>
    </row>
    <row r="5652" spans="1:4" x14ac:dyDescent="0.2">
      <c r="A5652" s="90"/>
      <c r="B5652" s="90"/>
      <c r="C5652" s="90"/>
      <c r="D5652"/>
    </row>
    <row r="5653" spans="1:4" x14ac:dyDescent="0.2">
      <c r="A5653" s="90"/>
      <c r="B5653" s="90"/>
      <c r="C5653" s="90"/>
      <c r="D5653"/>
    </row>
    <row r="5654" spans="1:4" x14ac:dyDescent="0.2">
      <c r="A5654" s="90"/>
      <c r="B5654" s="90"/>
      <c r="C5654" s="90"/>
      <c r="D5654"/>
    </row>
    <row r="5655" spans="1:4" x14ac:dyDescent="0.2">
      <c r="A5655" s="90"/>
      <c r="B5655" s="90"/>
      <c r="C5655" s="90"/>
      <c r="D5655"/>
    </row>
    <row r="5656" spans="1:4" x14ac:dyDescent="0.2">
      <c r="A5656" s="90"/>
      <c r="B5656" s="90"/>
      <c r="C5656" s="90"/>
      <c r="D5656"/>
    </row>
    <row r="5657" spans="1:4" x14ac:dyDescent="0.2">
      <c r="A5657" s="90"/>
      <c r="B5657" s="90"/>
      <c r="C5657" s="90"/>
      <c r="D5657"/>
    </row>
    <row r="5658" spans="1:4" x14ac:dyDescent="0.2">
      <c r="A5658" s="90"/>
      <c r="B5658" s="90"/>
      <c r="C5658" s="90"/>
      <c r="D5658"/>
    </row>
    <row r="5659" spans="1:4" x14ac:dyDescent="0.2">
      <c r="A5659" s="90"/>
      <c r="B5659" s="90"/>
      <c r="C5659" s="90"/>
      <c r="D5659"/>
    </row>
    <row r="5660" spans="1:4" x14ac:dyDescent="0.2">
      <c r="A5660" s="90"/>
      <c r="B5660" s="90"/>
      <c r="C5660" s="90"/>
      <c r="D5660"/>
    </row>
    <row r="5661" spans="1:4" x14ac:dyDescent="0.2">
      <c r="A5661" s="90"/>
      <c r="B5661" s="90"/>
      <c r="C5661" s="90"/>
      <c r="D5661"/>
    </row>
    <row r="5662" spans="1:4" x14ac:dyDescent="0.2">
      <c r="A5662" s="90"/>
      <c r="B5662" s="90"/>
      <c r="C5662" s="90"/>
      <c r="D5662"/>
    </row>
    <row r="5663" spans="1:4" x14ac:dyDescent="0.2">
      <c r="A5663" s="90"/>
      <c r="B5663" s="90"/>
      <c r="C5663" s="90"/>
      <c r="D5663"/>
    </row>
    <row r="5664" spans="1:4" x14ac:dyDescent="0.2">
      <c r="A5664" s="90"/>
      <c r="B5664" s="90"/>
      <c r="C5664" s="90"/>
      <c r="D5664"/>
    </row>
    <row r="5665" spans="1:4" x14ac:dyDescent="0.2">
      <c r="A5665" s="90"/>
      <c r="B5665" s="90"/>
      <c r="C5665" s="90"/>
      <c r="D5665"/>
    </row>
    <row r="5666" spans="1:4" x14ac:dyDescent="0.2">
      <c r="A5666" s="90"/>
      <c r="B5666" s="90"/>
      <c r="C5666" s="90"/>
      <c r="D5666"/>
    </row>
    <row r="5667" spans="1:4" x14ac:dyDescent="0.2">
      <c r="A5667" s="90"/>
      <c r="B5667" s="90"/>
      <c r="C5667" s="90"/>
      <c r="D5667"/>
    </row>
    <row r="5668" spans="1:4" x14ac:dyDescent="0.2">
      <c r="A5668" s="90"/>
      <c r="B5668" s="90"/>
      <c r="C5668" s="90"/>
      <c r="D5668"/>
    </row>
    <row r="5669" spans="1:4" x14ac:dyDescent="0.2">
      <c r="A5669" s="90"/>
      <c r="B5669" s="90"/>
      <c r="C5669" s="90"/>
      <c r="D5669"/>
    </row>
    <row r="5670" spans="1:4" x14ac:dyDescent="0.2">
      <c r="A5670" s="90"/>
      <c r="B5670" s="90"/>
      <c r="C5670" s="90"/>
      <c r="D5670"/>
    </row>
    <row r="5671" spans="1:4" x14ac:dyDescent="0.2">
      <c r="A5671" s="90"/>
      <c r="B5671" s="90"/>
      <c r="C5671" s="90"/>
      <c r="D5671"/>
    </row>
    <row r="5672" spans="1:4" x14ac:dyDescent="0.2">
      <c r="A5672" s="90"/>
      <c r="B5672" s="90"/>
      <c r="C5672" s="90"/>
      <c r="D5672"/>
    </row>
    <row r="5673" spans="1:4" x14ac:dyDescent="0.2">
      <c r="A5673" s="90"/>
      <c r="B5673" s="90"/>
      <c r="C5673" s="90"/>
      <c r="D5673"/>
    </row>
    <row r="5674" spans="1:4" x14ac:dyDescent="0.2">
      <c r="A5674" s="90"/>
      <c r="B5674" s="90"/>
      <c r="C5674" s="90"/>
      <c r="D5674"/>
    </row>
    <row r="5675" spans="1:4" x14ac:dyDescent="0.2">
      <c r="A5675" s="90"/>
      <c r="B5675" s="90"/>
      <c r="C5675" s="90"/>
      <c r="D5675"/>
    </row>
    <row r="5676" spans="1:4" x14ac:dyDescent="0.2">
      <c r="A5676" s="90"/>
      <c r="B5676" s="90"/>
      <c r="C5676" s="90"/>
      <c r="D5676"/>
    </row>
    <row r="5677" spans="1:4" x14ac:dyDescent="0.2">
      <c r="A5677" s="90"/>
      <c r="B5677" s="90"/>
      <c r="C5677" s="90"/>
      <c r="D5677"/>
    </row>
    <row r="5678" spans="1:4" x14ac:dyDescent="0.2">
      <c r="A5678" s="90"/>
      <c r="B5678" s="90"/>
      <c r="C5678" s="90"/>
      <c r="D5678"/>
    </row>
    <row r="5679" spans="1:4" x14ac:dyDescent="0.2">
      <c r="A5679" s="90"/>
      <c r="B5679" s="90"/>
      <c r="C5679" s="90"/>
      <c r="D5679"/>
    </row>
    <row r="5680" spans="1:4" x14ac:dyDescent="0.2">
      <c r="A5680" s="90"/>
      <c r="B5680" s="90"/>
      <c r="C5680" s="90"/>
      <c r="D5680"/>
    </row>
    <row r="5681" spans="1:4" x14ac:dyDescent="0.2">
      <c r="A5681" s="90"/>
      <c r="B5681" s="90"/>
      <c r="C5681" s="90"/>
      <c r="D5681"/>
    </row>
    <row r="5682" spans="1:4" x14ac:dyDescent="0.2">
      <c r="A5682" s="90"/>
      <c r="B5682" s="90"/>
      <c r="C5682" s="90"/>
      <c r="D5682"/>
    </row>
    <row r="5683" spans="1:4" x14ac:dyDescent="0.2">
      <c r="A5683" s="90"/>
      <c r="B5683" s="90"/>
      <c r="C5683" s="90"/>
      <c r="D5683"/>
    </row>
    <row r="5684" spans="1:4" x14ac:dyDescent="0.2">
      <c r="A5684" s="90"/>
      <c r="B5684" s="90"/>
      <c r="C5684" s="90"/>
      <c r="D5684"/>
    </row>
    <row r="5685" spans="1:4" x14ac:dyDescent="0.2">
      <c r="A5685" s="90"/>
      <c r="B5685" s="90"/>
      <c r="C5685" s="90"/>
      <c r="D5685"/>
    </row>
    <row r="5686" spans="1:4" x14ac:dyDescent="0.2">
      <c r="A5686" s="90"/>
      <c r="B5686" s="90"/>
      <c r="C5686" s="90"/>
      <c r="D5686"/>
    </row>
    <row r="5687" spans="1:4" x14ac:dyDescent="0.2">
      <c r="A5687" s="90"/>
      <c r="B5687" s="90"/>
      <c r="C5687" s="90"/>
      <c r="D5687"/>
    </row>
    <row r="5688" spans="1:4" x14ac:dyDescent="0.2">
      <c r="A5688" s="90"/>
      <c r="B5688" s="90"/>
      <c r="C5688" s="90"/>
      <c r="D5688"/>
    </row>
    <row r="5689" spans="1:4" x14ac:dyDescent="0.2">
      <c r="A5689" s="90"/>
      <c r="B5689" s="90"/>
      <c r="C5689" s="90"/>
      <c r="D5689"/>
    </row>
    <row r="5690" spans="1:4" x14ac:dyDescent="0.2">
      <c r="A5690" s="90"/>
      <c r="B5690" s="90"/>
      <c r="C5690" s="90"/>
      <c r="D5690"/>
    </row>
    <row r="5691" spans="1:4" x14ac:dyDescent="0.2">
      <c r="A5691" s="90"/>
      <c r="B5691" s="90"/>
      <c r="C5691" s="90"/>
      <c r="D5691"/>
    </row>
    <row r="5692" spans="1:4" x14ac:dyDescent="0.2">
      <c r="A5692" s="90"/>
      <c r="B5692" s="90"/>
      <c r="C5692" s="90"/>
      <c r="D5692"/>
    </row>
    <row r="5693" spans="1:4" x14ac:dyDescent="0.2">
      <c r="A5693" s="90"/>
      <c r="B5693" s="90"/>
      <c r="C5693" s="90"/>
      <c r="D5693"/>
    </row>
    <row r="5694" spans="1:4" x14ac:dyDescent="0.2">
      <c r="A5694" s="90"/>
      <c r="B5694" s="90"/>
      <c r="C5694" s="90"/>
      <c r="D5694"/>
    </row>
    <row r="5695" spans="1:4" x14ac:dyDescent="0.2">
      <c r="A5695" s="90"/>
      <c r="B5695" s="90"/>
      <c r="C5695" s="90"/>
      <c r="D5695"/>
    </row>
    <row r="5696" spans="1:4" x14ac:dyDescent="0.2">
      <c r="A5696" s="90"/>
      <c r="B5696" s="90"/>
      <c r="C5696" s="90"/>
      <c r="D5696"/>
    </row>
    <row r="5697" spans="1:4" x14ac:dyDescent="0.2">
      <c r="A5697" s="90"/>
      <c r="B5697" s="90"/>
      <c r="C5697" s="90"/>
      <c r="D5697"/>
    </row>
    <row r="5698" spans="1:4" x14ac:dyDescent="0.2">
      <c r="A5698" s="90"/>
      <c r="B5698" s="90"/>
      <c r="C5698" s="90"/>
      <c r="D5698"/>
    </row>
    <row r="5699" spans="1:4" x14ac:dyDescent="0.2">
      <c r="A5699" s="90"/>
      <c r="B5699" s="90"/>
      <c r="C5699" s="90"/>
      <c r="D5699"/>
    </row>
    <row r="5700" spans="1:4" x14ac:dyDescent="0.2">
      <c r="A5700" s="90"/>
      <c r="B5700" s="90"/>
      <c r="C5700" s="90"/>
      <c r="D5700"/>
    </row>
    <row r="5701" spans="1:4" x14ac:dyDescent="0.2">
      <c r="A5701" s="90"/>
      <c r="B5701" s="90"/>
      <c r="C5701" s="90"/>
      <c r="D5701"/>
    </row>
    <row r="5702" spans="1:4" x14ac:dyDescent="0.2">
      <c r="A5702" s="90"/>
      <c r="B5702" s="90"/>
      <c r="C5702" s="90"/>
      <c r="D5702"/>
    </row>
    <row r="5703" spans="1:4" x14ac:dyDescent="0.2">
      <c r="A5703" s="90"/>
      <c r="B5703" s="90"/>
      <c r="C5703" s="90"/>
      <c r="D5703"/>
    </row>
    <row r="5704" spans="1:4" x14ac:dyDescent="0.2">
      <c r="A5704" s="90"/>
      <c r="B5704" s="90"/>
      <c r="C5704" s="90"/>
      <c r="D5704"/>
    </row>
    <row r="5705" spans="1:4" x14ac:dyDescent="0.2">
      <c r="A5705" s="90"/>
      <c r="B5705" s="90"/>
      <c r="C5705" s="90"/>
      <c r="D5705"/>
    </row>
    <row r="5706" spans="1:4" x14ac:dyDescent="0.2">
      <c r="A5706" s="90"/>
      <c r="B5706" s="90"/>
      <c r="C5706" s="90"/>
      <c r="D5706"/>
    </row>
    <row r="5707" spans="1:4" x14ac:dyDescent="0.2">
      <c r="A5707" s="90"/>
      <c r="B5707" s="90"/>
      <c r="C5707" s="90"/>
      <c r="D5707"/>
    </row>
    <row r="5708" spans="1:4" x14ac:dyDescent="0.2">
      <c r="A5708" s="90"/>
      <c r="B5708" s="90"/>
      <c r="C5708" s="90"/>
      <c r="D5708"/>
    </row>
    <row r="5709" spans="1:4" x14ac:dyDescent="0.2">
      <c r="A5709" s="90"/>
      <c r="B5709" s="90"/>
      <c r="C5709" s="90"/>
      <c r="D5709"/>
    </row>
    <row r="5710" spans="1:4" x14ac:dyDescent="0.2">
      <c r="A5710" s="90"/>
      <c r="B5710" s="90"/>
      <c r="C5710" s="90"/>
      <c r="D5710"/>
    </row>
    <row r="5711" spans="1:4" x14ac:dyDescent="0.2">
      <c r="A5711" s="90"/>
      <c r="B5711" s="90"/>
      <c r="C5711" s="90"/>
      <c r="D5711"/>
    </row>
    <row r="5712" spans="1:4" x14ac:dyDescent="0.2">
      <c r="A5712" s="90"/>
      <c r="B5712" s="90"/>
      <c r="C5712" s="90"/>
      <c r="D5712"/>
    </row>
    <row r="5713" spans="1:4" x14ac:dyDescent="0.2">
      <c r="A5713" s="90"/>
      <c r="B5713" s="90"/>
      <c r="C5713" s="90"/>
      <c r="D5713"/>
    </row>
    <row r="5714" spans="1:4" x14ac:dyDescent="0.2">
      <c r="A5714" s="90"/>
      <c r="B5714" s="90"/>
      <c r="C5714" s="90"/>
      <c r="D5714"/>
    </row>
    <row r="5715" spans="1:4" x14ac:dyDescent="0.2">
      <c r="A5715" s="90"/>
      <c r="B5715" s="90"/>
      <c r="C5715" s="90"/>
      <c r="D5715"/>
    </row>
    <row r="5716" spans="1:4" x14ac:dyDescent="0.2">
      <c r="A5716" s="90"/>
      <c r="B5716" s="90"/>
      <c r="C5716" s="90"/>
      <c r="D5716"/>
    </row>
    <row r="5717" spans="1:4" x14ac:dyDescent="0.2">
      <c r="A5717" s="90"/>
      <c r="B5717" s="90"/>
      <c r="C5717" s="90"/>
      <c r="D5717"/>
    </row>
    <row r="5718" spans="1:4" x14ac:dyDescent="0.2">
      <c r="A5718" s="90"/>
      <c r="B5718" s="90"/>
      <c r="C5718" s="90"/>
      <c r="D5718"/>
    </row>
    <row r="5719" spans="1:4" x14ac:dyDescent="0.2">
      <c r="A5719" s="90"/>
      <c r="B5719" s="90"/>
      <c r="C5719" s="90"/>
      <c r="D5719"/>
    </row>
    <row r="5720" spans="1:4" x14ac:dyDescent="0.2">
      <c r="A5720" s="90"/>
      <c r="B5720" s="90"/>
      <c r="C5720" s="90"/>
      <c r="D5720"/>
    </row>
    <row r="5721" spans="1:4" x14ac:dyDescent="0.2">
      <c r="A5721" s="90"/>
      <c r="B5721" s="90"/>
      <c r="C5721" s="90"/>
      <c r="D5721"/>
    </row>
    <row r="5722" spans="1:4" x14ac:dyDescent="0.2">
      <c r="A5722" s="90"/>
      <c r="B5722" s="90"/>
      <c r="C5722" s="90"/>
      <c r="D5722"/>
    </row>
    <row r="5723" spans="1:4" x14ac:dyDescent="0.2">
      <c r="A5723" s="90"/>
      <c r="B5723" s="90"/>
      <c r="C5723" s="90"/>
      <c r="D5723"/>
    </row>
    <row r="5724" spans="1:4" x14ac:dyDescent="0.2">
      <c r="A5724" s="90"/>
      <c r="B5724" s="90"/>
      <c r="C5724" s="90"/>
      <c r="D5724"/>
    </row>
    <row r="5725" spans="1:4" x14ac:dyDescent="0.2">
      <c r="A5725" s="90"/>
      <c r="B5725" s="90"/>
      <c r="C5725" s="90"/>
      <c r="D5725"/>
    </row>
    <row r="5726" spans="1:4" x14ac:dyDescent="0.2">
      <c r="A5726" s="90"/>
      <c r="B5726" s="90"/>
      <c r="C5726" s="90"/>
      <c r="D5726"/>
    </row>
    <row r="5727" spans="1:4" x14ac:dyDescent="0.2">
      <c r="A5727" s="90"/>
      <c r="B5727" s="90"/>
      <c r="C5727" s="90"/>
      <c r="D5727"/>
    </row>
    <row r="5728" spans="1:4" x14ac:dyDescent="0.2">
      <c r="A5728" s="90"/>
      <c r="B5728" s="90"/>
      <c r="C5728" s="90"/>
      <c r="D5728"/>
    </row>
    <row r="5729" spans="1:4" x14ac:dyDescent="0.2">
      <c r="A5729" s="90"/>
      <c r="B5729" s="90"/>
      <c r="C5729" s="90"/>
      <c r="D5729"/>
    </row>
    <row r="5730" spans="1:4" x14ac:dyDescent="0.2">
      <c r="A5730" s="90"/>
      <c r="B5730" s="90"/>
      <c r="C5730" s="90"/>
      <c r="D5730"/>
    </row>
    <row r="5731" spans="1:4" x14ac:dyDescent="0.2">
      <c r="A5731" s="90"/>
      <c r="B5731" s="90"/>
      <c r="C5731" s="90"/>
      <c r="D5731"/>
    </row>
    <row r="5732" spans="1:4" x14ac:dyDescent="0.2">
      <c r="A5732" s="90"/>
      <c r="B5732" s="90"/>
      <c r="C5732" s="90"/>
      <c r="D5732"/>
    </row>
    <row r="5733" spans="1:4" x14ac:dyDescent="0.2">
      <c r="A5733" s="90"/>
      <c r="B5733" s="90"/>
      <c r="C5733" s="90"/>
      <c r="D5733"/>
    </row>
    <row r="5734" spans="1:4" x14ac:dyDescent="0.2">
      <c r="A5734" s="90"/>
      <c r="B5734" s="90"/>
      <c r="C5734" s="90"/>
      <c r="D5734"/>
    </row>
    <row r="5735" spans="1:4" x14ac:dyDescent="0.2">
      <c r="A5735" s="90"/>
      <c r="B5735" s="90"/>
      <c r="C5735" s="90"/>
      <c r="D5735"/>
    </row>
    <row r="5736" spans="1:4" x14ac:dyDescent="0.2">
      <c r="A5736" s="90"/>
      <c r="B5736" s="90"/>
      <c r="C5736" s="90"/>
      <c r="D5736"/>
    </row>
    <row r="5737" spans="1:4" x14ac:dyDescent="0.2">
      <c r="A5737" s="90"/>
      <c r="B5737" s="90"/>
      <c r="C5737" s="90"/>
      <c r="D5737"/>
    </row>
    <row r="5738" spans="1:4" x14ac:dyDescent="0.2">
      <c r="A5738" s="90"/>
      <c r="B5738" s="90"/>
      <c r="C5738" s="90"/>
      <c r="D5738"/>
    </row>
    <row r="5739" spans="1:4" x14ac:dyDescent="0.2">
      <c r="A5739" s="90"/>
      <c r="B5739" s="90"/>
      <c r="C5739" s="90"/>
      <c r="D5739"/>
    </row>
    <row r="5740" spans="1:4" x14ac:dyDescent="0.2">
      <c r="A5740" s="90"/>
      <c r="B5740" s="90"/>
      <c r="C5740" s="90"/>
      <c r="D5740"/>
    </row>
    <row r="5741" spans="1:4" x14ac:dyDescent="0.2">
      <c r="A5741" s="90"/>
      <c r="B5741" s="90"/>
      <c r="C5741" s="90"/>
      <c r="D5741"/>
    </row>
    <row r="5742" spans="1:4" x14ac:dyDescent="0.2">
      <c r="A5742" s="90"/>
      <c r="B5742" s="90"/>
      <c r="C5742" s="90"/>
      <c r="D5742"/>
    </row>
    <row r="5743" spans="1:4" x14ac:dyDescent="0.2">
      <c r="A5743" s="90"/>
      <c r="B5743" s="90"/>
      <c r="C5743" s="90"/>
      <c r="D5743"/>
    </row>
    <row r="5744" spans="1:4" x14ac:dyDescent="0.2">
      <c r="A5744" s="90"/>
      <c r="B5744" s="90"/>
      <c r="C5744" s="90"/>
      <c r="D5744"/>
    </row>
    <row r="5745" spans="1:4" x14ac:dyDescent="0.2">
      <c r="A5745" s="90"/>
      <c r="B5745" s="90"/>
      <c r="C5745" s="90"/>
      <c r="D5745"/>
    </row>
    <row r="5746" spans="1:4" x14ac:dyDescent="0.2">
      <c r="A5746" s="90"/>
      <c r="B5746" s="90"/>
      <c r="C5746" s="90"/>
      <c r="D5746"/>
    </row>
    <row r="5747" spans="1:4" x14ac:dyDescent="0.2">
      <c r="A5747" s="90"/>
      <c r="B5747" s="90"/>
      <c r="C5747" s="90"/>
      <c r="D5747"/>
    </row>
    <row r="5748" spans="1:4" x14ac:dyDescent="0.2">
      <c r="A5748" s="90"/>
      <c r="B5748" s="90"/>
      <c r="C5748" s="90"/>
      <c r="D5748"/>
    </row>
    <row r="5749" spans="1:4" x14ac:dyDescent="0.2">
      <c r="A5749" s="90"/>
      <c r="B5749" s="90"/>
      <c r="C5749" s="90"/>
      <c r="D5749"/>
    </row>
    <row r="5750" spans="1:4" x14ac:dyDescent="0.2">
      <c r="A5750" s="90"/>
      <c r="B5750" s="90"/>
      <c r="C5750" s="90"/>
      <c r="D5750"/>
    </row>
    <row r="5751" spans="1:4" x14ac:dyDescent="0.2">
      <c r="A5751" s="90"/>
      <c r="B5751" s="90"/>
      <c r="C5751" s="90"/>
      <c r="D5751"/>
    </row>
    <row r="5752" spans="1:4" x14ac:dyDescent="0.2">
      <c r="A5752" s="90"/>
      <c r="B5752" s="90"/>
      <c r="C5752" s="90"/>
      <c r="D5752"/>
    </row>
    <row r="5753" spans="1:4" x14ac:dyDescent="0.2">
      <c r="A5753" s="90"/>
      <c r="B5753" s="90"/>
      <c r="C5753" s="90"/>
      <c r="D5753"/>
    </row>
    <row r="5754" spans="1:4" x14ac:dyDescent="0.2">
      <c r="A5754" s="90"/>
      <c r="B5754" s="90"/>
      <c r="C5754" s="90"/>
      <c r="D5754"/>
    </row>
    <row r="5755" spans="1:4" x14ac:dyDescent="0.2">
      <c r="A5755" s="90"/>
      <c r="B5755" s="90"/>
      <c r="C5755" s="90"/>
      <c r="D5755"/>
    </row>
    <row r="5756" spans="1:4" x14ac:dyDescent="0.2">
      <c r="A5756" s="90"/>
      <c r="B5756" s="90"/>
      <c r="C5756" s="90"/>
      <c r="D5756"/>
    </row>
    <row r="5757" spans="1:4" x14ac:dyDescent="0.2">
      <c r="A5757" s="90"/>
      <c r="B5757" s="90"/>
      <c r="C5757" s="90"/>
      <c r="D5757"/>
    </row>
    <row r="5758" spans="1:4" x14ac:dyDescent="0.2">
      <c r="A5758" s="90"/>
      <c r="B5758" s="90"/>
      <c r="C5758" s="90"/>
      <c r="D5758"/>
    </row>
    <row r="5759" spans="1:4" x14ac:dyDescent="0.2">
      <c r="A5759" s="90"/>
      <c r="B5759" s="90"/>
      <c r="C5759" s="90"/>
      <c r="D5759"/>
    </row>
    <row r="5760" spans="1:4" x14ac:dyDescent="0.2">
      <c r="A5760" s="90"/>
      <c r="B5760" s="90"/>
      <c r="C5760" s="90"/>
      <c r="D5760"/>
    </row>
    <row r="5761" spans="1:4" x14ac:dyDescent="0.2">
      <c r="A5761" s="90"/>
      <c r="B5761" s="90"/>
      <c r="C5761" s="90"/>
      <c r="D5761"/>
    </row>
    <row r="5762" spans="1:4" x14ac:dyDescent="0.2">
      <c r="A5762" s="90"/>
      <c r="B5762" s="90"/>
      <c r="C5762" s="90"/>
      <c r="D5762"/>
    </row>
    <row r="5763" spans="1:4" x14ac:dyDescent="0.2">
      <c r="A5763" s="90"/>
      <c r="B5763" s="90"/>
      <c r="C5763" s="90"/>
      <c r="D5763"/>
    </row>
    <row r="5764" spans="1:4" x14ac:dyDescent="0.2">
      <c r="A5764" s="90"/>
      <c r="B5764" s="90"/>
      <c r="C5764" s="90"/>
      <c r="D5764"/>
    </row>
    <row r="5765" spans="1:4" x14ac:dyDescent="0.2">
      <c r="A5765" s="90"/>
      <c r="B5765" s="90"/>
      <c r="C5765" s="90"/>
      <c r="D5765"/>
    </row>
    <row r="5766" spans="1:4" x14ac:dyDescent="0.2">
      <c r="A5766" s="90"/>
      <c r="B5766" s="90"/>
      <c r="C5766" s="90"/>
      <c r="D5766"/>
    </row>
    <row r="5767" spans="1:4" x14ac:dyDescent="0.2">
      <c r="A5767" s="90"/>
      <c r="B5767" s="90"/>
      <c r="C5767" s="90"/>
      <c r="D5767"/>
    </row>
    <row r="5768" spans="1:4" x14ac:dyDescent="0.2">
      <c r="A5768" s="90"/>
      <c r="B5768" s="90"/>
      <c r="C5768" s="90"/>
      <c r="D5768"/>
    </row>
    <row r="5769" spans="1:4" x14ac:dyDescent="0.2">
      <c r="A5769" s="90"/>
      <c r="B5769" s="90"/>
      <c r="C5769" s="90"/>
      <c r="D5769"/>
    </row>
    <row r="5770" spans="1:4" x14ac:dyDescent="0.2">
      <c r="A5770" s="90"/>
      <c r="B5770" s="90"/>
      <c r="C5770" s="90"/>
      <c r="D5770"/>
    </row>
    <row r="5771" spans="1:4" x14ac:dyDescent="0.2">
      <c r="A5771" s="90"/>
      <c r="B5771" s="90"/>
      <c r="C5771" s="90"/>
      <c r="D5771"/>
    </row>
    <row r="5772" spans="1:4" x14ac:dyDescent="0.2">
      <c r="A5772" s="90"/>
      <c r="B5772" s="90"/>
      <c r="C5772" s="90"/>
      <c r="D5772"/>
    </row>
    <row r="5773" spans="1:4" x14ac:dyDescent="0.2">
      <c r="A5773" s="90"/>
      <c r="B5773" s="90"/>
      <c r="C5773" s="90"/>
      <c r="D5773"/>
    </row>
    <row r="5774" spans="1:4" x14ac:dyDescent="0.2">
      <c r="A5774" s="90"/>
      <c r="B5774" s="90"/>
      <c r="C5774" s="90"/>
      <c r="D5774"/>
    </row>
    <row r="5775" spans="1:4" x14ac:dyDescent="0.2">
      <c r="A5775" s="90"/>
      <c r="B5775" s="90"/>
      <c r="C5775" s="90"/>
      <c r="D5775"/>
    </row>
    <row r="5776" spans="1:4" x14ac:dyDescent="0.2">
      <c r="A5776" s="90"/>
      <c r="B5776" s="90"/>
      <c r="C5776" s="90"/>
      <c r="D5776"/>
    </row>
    <row r="5777" spans="1:4" x14ac:dyDescent="0.2">
      <c r="A5777" s="90"/>
      <c r="B5777" s="90"/>
      <c r="C5777" s="90"/>
      <c r="D5777"/>
    </row>
    <row r="5778" spans="1:4" x14ac:dyDescent="0.2">
      <c r="A5778" s="90"/>
      <c r="B5778" s="90"/>
      <c r="C5778" s="90"/>
      <c r="D5778"/>
    </row>
    <row r="5779" spans="1:4" x14ac:dyDescent="0.2">
      <c r="A5779" s="90"/>
      <c r="B5779" s="90"/>
      <c r="C5779" s="90"/>
      <c r="D5779"/>
    </row>
    <row r="5780" spans="1:4" x14ac:dyDescent="0.2">
      <c r="A5780" s="90"/>
      <c r="B5780" s="90"/>
      <c r="C5780" s="90"/>
      <c r="D5780"/>
    </row>
    <row r="5781" spans="1:4" x14ac:dyDescent="0.2">
      <c r="A5781" s="90"/>
      <c r="B5781" s="90"/>
      <c r="C5781" s="90"/>
      <c r="D5781"/>
    </row>
    <row r="5782" spans="1:4" x14ac:dyDescent="0.2">
      <c r="A5782" s="90"/>
      <c r="B5782" s="90"/>
      <c r="C5782" s="90"/>
      <c r="D5782"/>
    </row>
    <row r="5783" spans="1:4" x14ac:dyDescent="0.2">
      <c r="A5783" s="90"/>
      <c r="B5783" s="90"/>
      <c r="C5783" s="90"/>
      <c r="D5783"/>
    </row>
    <row r="5784" spans="1:4" x14ac:dyDescent="0.2">
      <c r="A5784" s="90"/>
      <c r="B5784" s="90"/>
      <c r="C5784" s="90"/>
      <c r="D5784"/>
    </row>
    <row r="5785" spans="1:4" x14ac:dyDescent="0.2">
      <c r="A5785" s="90"/>
      <c r="B5785" s="90"/>
      <c r="C5785" s="90"/>
      <c r="D5785"/>
    </row>
    <row r="5786" spans="1:4" x14ac:dyDescent="0.2">
      <c r="A5786" s="90"/>
      <c r="B5786" s="90"/>
      <c r="C5786" s="90"/>
      <c r="D5786"/>
    </row>
    <row r="5787" spans="1:4" x14ac:dyDescent="0.2">
      <c r="A5787" s="90"/>
      <c r="B5787" s="90"/>
      <c r="C5787" s="90"/>
      <c r="D5787"/>
    </row>
    <row r="5788" spans="1:4" x14ac:dyDescent="0.2">
      <c r="A5788" s="90"/>
      <c r="B5788" s="90"/>
      <c r="C5788" s="90"/>
      <c r="D5788"/>
    </row>
    <row r="5789" spans="1:4" x14ac:dyDescent="0.2">
      <c r="A5789" s="90"/>
      <c r="B5789" s="90"/>
      <c r="C5789" s="90"/>
      <c r="D5789"/>
    </row>
    <row r="5790" spans="1:4" x14ac:dyDescent="0.2">
      <c r="A5790" s="90"/>
      <c r="B5790" s="90"/>
      <c r="C5790" s="90"/>
      <c r="D5790"/>
    </row>
    <row r="5791" spans="1:4" x14ac:dyDescent="0.2">
      <c r="A5791" s="90"/>
      <c r="B5791" s="90"/>
      <c r="C5791" s="90"/>
      <c r="D5791"/>
    </row>
    <row r="5792" spans="1:4" x14ac:dyDescent="0.2">
      <c r="A5792" s="90"/>
      <c r="B5792" s="90"/>
      <c r="C5792" s="90"/>
      <c r="D5792"/>
    </row>
    <row r="5793" spans="1:4" x14ac:dyDescent="0.2">
      <c r="A5793" s="90"/>
      <c r="B5793" s="90"/>
      <c r="C5793" s="90"/>
      <c r="D5793"/>
    </row>
    <row r="5794" spans="1:4" x14ac:dyDescent="0.2">
      <c r="A5794" s="90"/>
      <c r="B5794" s="90"/>
      <c r="C5794" s="90"/>
      <c r="D5794"/>
    </row>
    <row r="5795" spans="1:4" x14ac:dyDescent="0.2">
      <c r="A5795" s="90"/>
      <c r="B5795" s="90"/>
      <c r="C5795" s="90"/>
      <c r="D5795"/>
    </row>
    <row r="5796" spans="1:4" x14ac:dyDescent="0.2">
      <c r="A5796" s="90"/>
      <c r="B5796" s="90"/>
      <c r="C5796" s="90"/>
      <c r="D5796"/>
    </row>
    <row r="5797" spans="1:4" x14ac:dyDescent="0.2">
      <c r="A5797" s="90"/>
      <c r="B5797" s="90"/>
      <c r="C5797" s="90"/>
      <c r="D5797"/>
    </row>
    <row r="5798" spans="1:4" x14ac:dyDescent="0.2">
      <c r="A5798" s="90"/>
      <c r="B5798" s="90"/>
      <c r="C5798" s="90"/>
      <c r="D5798"/>
    </row>
    <row r="5799" spans="1:4" x14ac:dyDescent="0.2">
      <c r="A5799" s="90"/>
      <c r="B5799" s="90"/>
      <c r="C5799" s="90"/>
      <c r="D5799"/>
    </row>
    <row r="5800" spans="1:4" x14ac:dyDescent="0.2">
      <c r="A5800" s="90"/>
      <c r="B5800" s="90"/>
      <c r="C5800" s="90"/>
      <c r="D5800"/>
    </row>
    <row r="5801" spans="1:4" x14ac:dyDescent="0.2">
      <c r="A5801" s="90"/>
      <c r="B5801" s="90"/>
      <c r="C5801" s="90"/>
      <c r="D5801"/>
    </row>
    <row r="5802" spans="1:4" x14ac:dyDescent="0.2">
      <c r="A5802" s="90"/>
      <c r="B5802" s="90"/>
      <c r="C5802" s="90"/>
      <c r="D5802"/>
    </row>
    <row r="5803" spans="1:4" x14ac:dyDescent="0.2">
      <c r="A5803" s="90"/>
      <c r="B5803" s="90"/>
      <c r="C5803" s="90"/>
      <c r="D5803"/>
    </row>
    <row r="5804" spans="1:4" x14ac:dyDescent="0.2">
      <c r="A5804" s="90"/>
      <c r="B5804" s="90"/>
      <c r="C5804" s="90"/>
      <c r="D5804"/>
    </row>
    <row r="5805" spans="1:4" x14ac:dyDescent="0.2">
      <c r="A5805" s="90"/>
      <c r="B5805" s="90"/>
      <c r="C5805" s="90"/>
      <c r="D5805"/>
    </row>
    <row r="5806" spans="1:4" x14ac:dyDescent="0.2">
      <c r="A5806" s="90"/>
      <c r="B5806" s="90"/>
      <c r="C5806" s="90"/>
      <c r="D5806"/>
    </row>
    <row r="5807" spans="1:4" x14ac:dyDescent="0.2">
      <c r="A5807" s="90"/>
      <c r="B5807" s="90"/>
      <c r="C5807" s="90"/>
      <c r="D5807"/>
    </row>
    <row r="5808" spans="1:4" x14ac:dyDescent="0.2">
      <c r="A5808" s="90"/>
      <c r="B5808" s="90"/>
      <c r="C5808" s="90"/>
      <c r="D5808"/>
    </row>
    <row r="5809" spans="1:4" x14ac:dyDescent="0.2">
      <c r="A5809" s="90"/>
      <c r="B5809" s="90"/>
      <c r="C5809" s="90"/>
      <c r="D5809"/>
    </row>
    <row r="5810" spans="1:4" x14ac:dyDescent="0.2">
      <c r="A5810" s="90"/>
      <c r="B5810" s="90"/>
      <c r="C5810" s="90"/>
      <c r="D5810"/>
    </row>
    <row r="5811" spans="1:4" x14ac:dyDescent="0.2">
      <c r="A5811" s="90"/>
      <c r="B5811" s="90"/>
      <c r="C5811" s="90"/>
      <c r="D5811"/>
    </row>
    <row r="5812" spans="1:4" x14ac:dyDescent="0.2">
      <c r="A5812" s="90"/>
      <c r="B5812" s="90"/>
      <c r="C5812" s="90"/>
      <c r="D5812"/>
    </row>
    <row r="5813" spans="1:4" x14ac:dyDescent="0.2">
      <c r="A5813" s="90"/>
      <c r="B5813" s="90"/>
      <c r="C5813" s="90"/>
      <c r="D5813"/>
    </row>
    <row r="5814" spans="1:4" x14ac:dyDescent="0.2">
      <c r="A5814" s="90"/>
      <c r="B5814" s="90"/>
      <c r="C5814" s="90"/>
      <c r="D5814"/>
    </row>
    <row r="5815" spans="1:4" x14ac:dyDescent="0.2">
      <c r="A5815" s="90"/>
      <c r="B5815" s="90"/>
      <c r="C5815" s="90"/>
      <c r="D5815"/>
    </row>
    <row r="5816" spans="1:4" x14ac:dyDescent="0.2">
      <c r="A5816" s="90"/>
      <c r="B5816" s="90"/>
      <c r="C5816" s="90"/>
      <c r="D5816"/>
    </row>
    <row r="5817" spans="1:4" x14ac:dyDescent="0.2">
      <c r="A5817" s="90"/>
      <c r="B5817" s="90"/>
      <c r="C5817" s="90"/>
      <c r="D5817"/>
    </row>
    <row r="5818" spans="1:4" x14ac:dyDescent="0.2">
      <c r="A5818" s="90"/>
      <c r="B5818" s="90"/>
      <c r="C5818" s="90"/>
      <c r="D5818"/>
    </row>
    <row r="5819" spans="1:4" x14ac:dyDescent="0.2">
      <c r="A5819" s="90"/>
      <c r="B5819" s="90"/>
      <c r="C5819" s="90"/>
      <c r="D5819"/>
    </row>
    <row r="5820" spans="1:4" x14ac:dyDescent="0.2">
      <c r="A5820" s="90"/>
      <c r="B5820" s="90"/>
      <c r="C5820" s="90"/>
      <c r="D5820"/>
    </row>
    <row r="5821" spans="1:4" x14ac:dyDescent="0.2">
      <c r="A5821" s="90"/>
      <c r="B5821" s="90"/>
      <c r="C5821" s="90"/>
      <c r="D5821"/>
    </row>
    <row r="5822" spans="1:4" x14ac:dyDescent="0.2">
      <c r="A5822" s="90"/>
      <c r="B5822" s="90"/>
      <c r="C5822" s="90"/>
      <c r="D5822"/>
    </row>
    <row r="5823" spans="1:4" x14ac:dyDescent="0.2">
      <c r="A5823" s="90"/>
      <c r="B5823" s="90"/>
      <c r="C5823" s="90"/>
      <c r="D5823"/>
    </row>
    <row r="5824" spans="1:4" x14ac:dyDescent="0.2">
      <c r="A5824" s="90"/>
      <c r="B5824" s="90"/>
      <c r="C5824" s="90"/>
      <c r="D5824"/>
    </row>
    <row r="5825" spans="1:4" x14ac:dyDescent="0.2">
      <c r="A5825" s="90"/>
      <c r="B5825" s="90"/>
      <c r="C5825" s="90"/>
      <c r="D5825"/>
    </row>
    <row r="5826" spans="1:4" x14ac:dyDescent="0.2">
      <c r="A5826" s="90"/>
      <c r="B5826" s="90"/>
      <c r="C5826" s="90"/>
      <c r="D5826"/>
    </row>
    <row r="5827" spans="1:4" x14ac:dyDescent="0.2">
      <c r="A5827" s="90"/>
      <c r="B5827" s="90"/>
      <c r="C5827" s="90"/>
      <c r="D5827"/>
    </row>
    <row r="5828" spans="1:4" x14ac:dyDescent="0.2">
      <c r="A5828" s="90"/>
      <c r="B5828" s="90"/>
      <c r="C5828" s="90"/>
      <c r="D5828"/>
    </row>
    <row r="5829" spans="1:4" x14ac:dyDescent="0.2">
      <c r="A5829" s="90"/>
      <c r="B5829" s="90"/>
      <c r="C5829" s="90"/>
      <c r="D5829"/>
    </row>
    <row r="5830" spans="1:4" x14ac:dyDescent="0.2">
      <c r="A5830" s="90"/>
      <c r="B5830" s="90"/>
      <c r="C5830" s="90"/>
      <c r="D5830"/>
    </row>
    <row r="5831" spans="1:4" x14ac:dyDescent="0.2">
      <c r="A5831" s="90"/>
      <c r="B5831" s="90"/>
      <c r="C5831" s="90"/>
      <c r="D5831"/>
    </row>
    <row r="5832" spans="1:4" x14ac:dyDescent="0.2">
      <c r="A5832" s="90"/>
      <c r="B5832" s="90"/>
      <c r="C5832" s="90"/>
      <c r="D5832"/>
    </row>
    <row r="5833" spans="1:4" x14ac:dyDescent="0.2">
      <c r="A5833" s="90"/>
      <c r="B5833" s="90"/>
      <c r="C5833" s="90"/>
      <c r="D5833"/>
    </row>
    <row r="5834" spans="1:4" x14ac:dyDescent="0.2">
      <c r="A5834" s="90"/>
      <c r="B5834" s="90"/>
      <c r="C5834" s="90"/>
      <c r="D5834"/>
    </row>
    <row r="5835" spans="1:4" x14ac:dyDescent="0.2">
      <c r="A5835" s="90"/>
      <c r="B5835" s="90"/>
      <c r="C5835" s="90"/>
      <c r="D5835"/>
    </row>
    <row r="5836" spans="1:4" x14ac:dyDescent="0.2">
      <c r="A5836" s="90"/>
      <c r="B5836" s="90"/>
      <c r="C5836" s="90"/>
      <c r="D5836"/>
    </row>
    <row r="5837" spans="1:4" x14ac:dyDescent="0.2">
      <c r="A5837" s="90"/>
      <c r="B5837" s="90"/>
      <c r="C5837" s="90"/>
      <c r="D5837"/>
    </row>
    <row r="5838" spans="1:4" x14ac:dyDescent="0.2">
      <c r="A5838" s="90"/>
      <c r="B5838" s="90"/>
      <c r="C5838" s="90"/>
      <c r="D5838"/>
    </row>
    <row r="5839" spans="1:4" x14ac:dyDescent="0.2">
      <c r="A5839" s="90"/>
      <c r="B5839" s="90"/>
      <c r="C5839" s="90"/>
      <c r="D5839"/>
    </row>
    <row r="5840" spans="1:4" x14ac:dyDescent="0.2">
      <c r="A5840" s="90"/>
      <c r="B5840" s="90"/>
      <c r="C5840" s="90"/>
      <c r="D5840"/>
    </row>
    <row r="5841" spans="1:4" x14ac:dyDescent="0.2">
      <c r="A5841" s="90"/>
      <c r="B5841" s="90"/>
      <c r="C5841" s="90"/>
      <c r="D5841"/>
    </row>
    <row r="5842" spans="1:4" x14ac:dyDescent="0.2">
      <c r="A5842" s="90"/>
      <c r="B5842" s="90"/>
      <c r="C5842" s="90"/>
      <c r="D5842"/>
    </row>
    <row r="5843" spans="1:4" x14ac:dyDescent="0.2">
      <c r="A5843" s="90"/>
      <c r="B5843" s="90"/>
      <c r="C5843" s="90"/>
      <c r="D5843"/>
    </row>
    <row r="5844" spans="1:4" x14ac:dyDescent="0.2">
      <c r="A5844" s="90"/>
      <c r="B5844" s="90"/>
      <c r="C5844" s="90"/>
      <c r="D5844"/>
    </row>
    <row r="5845" spans="1:4" x14ac:dyDescent="0.2">
      <c r="A5845" s="90"/>
      <c r="B5845" s="90"/>
      <c r="C5845" s="90"/>
      <c r="D5845"/>
    </row>
    <row r="5846" spans="1:4" x14ac:dyDescent="0.2">
      <c r="A5846" s="90"/>
      <c r="B5846" s="90"/>
      <c r="C5846" s="90"/>
      <c r="D5846"/>
    </row>
    <row r="5847" spans="1:4" x14ac:dyDescent="0.2">
      <c r="A5847" s="90"/>
      <c r="B5847" s="90"/>
      <c r="C5847" s="90"/>
      <c r="D5847"/>
    </row>
    <row r="5848" spans="1:4" x14ac:dyDescent="0.2">
      <c r="A5848" s="90"/>
      <c r="B5848" s="90"/>
      <c r="C5848" s="90"/>
      <c r="D5848"/>
    </row>
    <row r="5849" spans="1:4" x14ac:dyDescent="0.2">
      <c r="A5849" s="90"/>
      <c r="B5849" s="90"/>
      <c r="C5849" s="90"/>
      <c r="D5849"/>
    </row>
    <row r="5850" spans="1:4" x14ac:dyDescent="0.2">
      <c r="A5850" s="90"/>
      <c r="B5850" s="90"/>
      <c r="C5850" s="90"/>
      <c r="D5850"/>
    </row>
    <row r="5851" spans="1:4" x14ac:dyDescent="0.2">
      <c r="A5851" s="90"/>
      <c r="B5851" s="90"/>
      <c r="C5851" s="90"/>
      <c r="D5851"/>
    </row>
    <row r="5852" spans="1:4" x14ac:dyDescent="0.2">
      <c r="A5852" s="90"/>
      <c r="B5852" s="90"/>
      <c r="C5852" s="90"/>
      <c r="D5852"/>
    </row>
    <row r="5853" spans="1:4" x14ac:dyDescent="0.2">
      <c r="A5853" s="90"/>
      <c r="B5853" s="90"/>
      <c r="C5853" s="90"/>
      <c r="D5853"/>
    </row>
    <row r="5854" spans="1:4" x14ac:dyDescent="0.2">
      <c r="A5854" s="90"/>
      <c r="B5854" s="90"/>
      <c r="C5854" s="90"/>
      <c r="D5854"/>
    </row>
    <row r="5855" spans="1:4" x14ac:dyDescent="0.2">
      <c r="A5855" s="90"/>
      <c r="B5855" s="90"/>
      <c r="C5855" s="90"/>
      <c r="D5855"/>
    </row>
    <row r="5856" spans="1:4" x14ac:dyDescent="0.2">
      <c r="A5856" s="90"/>
      <c r="B5856" s="90"/>
      <c r="C5856" s="90"/>
      <c r="D5856"/>
    </row>
    <row r="5857" spans="1:4" x14ac:dyDescent="0.2">
      <c r="A5857" s="90"/>
      <c r="B5857" s="90"/>
      <c r="C5857" s="90"/>
      <c r="D5857"/>
    </row>
    <row r="5858" spans="1:4" x14ac:dyDescent="0.2">
      <c r="A5858" s="90"/>
      <c r="B5858" s="90"/>
      <c r="C5858" s="90"/>
      <c r="D5858"/>
    </row>
    <row r="5859" spans="1:4" x14ac:dyDescent="0.2">
      <c r="A5859" s="90"/>
      <c r="B5859" s="90"/>
      <c r="C5859" s="90"/>
      <c r="D5859"/>
    </row>
    <row r="5860" spans="1:4" x14ac:dyDescent="0.2">
      <c r="A5860" s="90"/>
      <c r="B5860" s="90"/>
      <c r="C5860" s="90"/>
      <c r="D5860"/>
    </row>
    <row r="5861" spans="1:4" x14ac:dyDescent="0.2">
      <c r="A5861" s="90"/>
      <c r="B5861" s="90"/>
      <c r="C5861" s="90"/>
      <c r="D5861"/>
    </row>
    <row r="5862" spans="1:4" x14ac:dyDescent="0.2">
      <c r="A5862" s="90"/>
      <c r="B5862" s="90"/>
      <c r="C5862" s="90"/>
      <c r="D5862"/>
    </row>
    <row r="5863" spans="1:4" x14ac:dyDescent="0.2">
      <c r="A5863" s="90"/>
      <c r="B5863" s="90"/>
      <c r="C5863" s="90"/>
      <c r="D5863"/>
    </row>
    <row r="5864" spans="1:4" x14ac:dyDescent="0.2">
      <c r="A5864" s="90"/>
      <c r="B5864" s="90"/>
      <c r="C5864" s="90"/>
      <c r="D5864"/>
    </row>
    <row r="5865" spans="1:4" x14ac:dyDescent="0.2">
      <c r="A5865" s="90"/>
      <c r="B5865" s="90"/>
      <c r="C5865" s="90"/>
      <c r="D5865"/>
    </row>
    <row r="5866" spans="1:4" x14ac:dyDescent="0.2">
      <c r="A5866" s="90"/>
      <c r="B5866" s="90"/>
      <c r="C5866" s="90"/>
      <c r="D5866"/>
    </row>
    <row r="5867" spans="1:4" x14ac:dyDescent="0.2">
      <c r="A5867" s="90"/>
      <c r="B5867" s="90"/>
      <c r="C5867" s="90"/>
      <c r="D5867"/>
    </row>
    <row r="5868" spans="1:4" x14ac:dyDescent="0.2">
      <c r="A5868" s="90"/>
      <c r="B5868" s="90"/>
      <c r="C5868" s="90"/>
      <c r="D5868"/>
    </row>
    <row r="5869" spans="1:4" x14ac:dyDescent="0.2">
      <c r="A5869" s="90"/>
      <c r="B5869" s="90"/>
      <c r="C5869" s="90"/>
      <c r="D5869"/>
    </row>
    <row r="5870" spans="1:4" x14ac:dyDescent="0.2">
      <c r="A5870" s="90"/>
      <c r="B5870" s="90"/>
      <c r="C5870" s="90"/>
      <c r="D5870"/>
    </row>
    <row r="5871" spans="1:4" x14ac:dyDescent="0.2">
      <c r="A5871" s="90"/>
      <c r="B5871" s="90"/>
      <c r="C5871" s="90"/>
      <c r="D5871"/>
    </row>
    <row r="5872" spans="1:4" x14ac:dyDescent="0.2">
      <c r="A5872" s="90"/>
      <c r="B5872" s="90"/>
      <c r="C5872" s="90"/>
      <c r="D5872"/>
    </row>
    <row r="5873" spans="1:4" x14ac:dyDescent="0.2">
      <c r="A5873" s="90"/>
      <c r="B5873" s="90"/>
      <c r="C5873" s="90"/>
      <c r="D5873"/>
    </row>
    <row r="5874" spans="1:4" x14ac:dyDescent="0.2">
      <c r="A5874" s="90"/>
      <c r="B5874" s="90"/>
      <c r="C5874" s="90"/>
      <c r="D5874"/>
    </row>
    <row r="5875" spans="1:4" x14ac:dyDescent="0.2">
      <c r="A5875" s="90"/>
      <c r="B5875" s="90"/>
      <c r="C5875" s="90"/>
      <c r="D5875"/>
    </row>
    <row r="5876" spans="1:4" x14ac:dyDescent="0.2">
      <c r="A5876" s="90"/>
      <c r="B5876" s="90"/>
      <c r="C5876" s="90"/>
      <c r="D5876"/>
    </row>
    <row r="5877" spans="1:4" x14ac:dyDescent="0.2">
      <c r="A5877" s="90"/>
      <c r="B5877" s="90"/>
      <c r="C5877" s="90"/>
      <c r="D5877"/>
    </row>
    <row r="5878" spans="1:4" x14ac:dyDescent="0.2">
      <c r="A5878" s="90"/>
      <c r="B5878" s="90"/>
      <c r="C5878" s="90"/>
      <c r="D5878"/>
    </row>
    <row r="5879" spans="1:4" x14ac:dyDescent="0.2">
      <c r="A5879" s="90"/>
      <c r="B5879" s="90"/>
      <c r="C5879" s="90"/>
      <c r="D5879"/>
    </row>
    <row r="5880" spans="1:4" x14ac:dyDescent="0.2">
      <c r="A5880" s="90"/>
      <c r="B5880" s="90"/>
      <c r="C5880" s="90"/>
      <c r="D5880"/>
    </row>
    <row r="5881" spans="1:4" x14ac:dyDescent="0.2">
      <c r="A5881" s="90"/>
      <c r="B5881" s="90"/>
      <c r="C5881" s="90"/>
      <c r="D5881"/>
    </row>
    <row r="5882" spans="1:4" x14ac:dyDescent="0.2">
      <c r="A5882" s="90"/>
      <c r="B5882" s="90"/>
      <c r="C5882" s="90"/>
      <c r="D5882"/>
    </row>
    <row r="5883" spans="1:4" x14ac:dyDescent="0.2">
      <c r="A5883" s="90"/>
      <c r="B5883" s="90"/>
      <c r="C5883" s="90"/>
      <c r="D5883"/>
    </row>
    <row r="5884" spans="1:4" x14ac:dyDescent="0.2">
      <c r="A5884" s="90"/>
      <c r="B5884" s="90"/>
      <c r="C5884" s="90"/>
      <c r="D5884"/>
    </row>
    <row r="5885" spans="1:4" x14ac:dyDescent="0.2">
      <c r="A5885" s="90"/>
      <c r="B5885" s="90"/>
      <c r="C5885" s="90"/>
      <c r="D5885"/>
    </row>
    <row r="5886" spans="1:4" x14ac:dyDescent="0.2">
      <c r="A5886" s="90"/>
      <c r="B5886" s="90"/>
      <c r="C5886" s="90"/>
      <c r="D5886"/>
    </row>
    <row r="5887" spans="1:4" x14ac:dyDescent="0.2">
      <c r="A5887" s="90"/>
      <c r="B5887" s="90"/>
      <c r="C5887" s="90"/>
      <c r="D5887"/>
    </row>
    <row r="5888" spans="1:4" x14ac:dyDescent="0.2">
      <c r="A5888" s="90"/>
      <c r="B5888" s="90"/>
      <c r="C5888" s="90"/>
      <c r="D5888"/>
    </row>
    <row r="5889" spans="1:4" x14ac:dyDescent="0.2">
      <c r="A5889" s="90"/>
      <c r="B5889" s="90"/>
      <c r="C5889" s="90"/>
      <c r="D5889"/>
    </row>
    <row r="5890" spans="1:4" x14ac:dyDescent="0.2">
      <c r="A5890" s="90"/>
      <c r="B5890" s="90"/>
      <c r="C5890" s="90"/>
      <c r="D5890"/>
    </row>
    <row r="5891" spans="1:4" x14ac:dyDescent="0.2">
      <c r="A5891" s="90"/>
      <c r="B5891" s="90"/>
      <c r="C5891" s="90"/>
      <c r="D5891"/>
    </row>
    <row r="5892" spans="1:4" x14ac:dyDescent="0.2">
      <c r="A5892" s="90"/>
      <c r="B5892" s="90"/>
      <c r="C5892" s="90"/>
      <c r="D5892"/>
    </row>
    <row r="5893" spans="1:4" x14ac:dyDescent="0.2">
      <c r="A5893" s="90"/>
      <c r="B5893" s="90"/>
      <c r="C5893" s="90"/>
      <c r="D5893"/>
    </row>
    <row r="5894" spans="1:4" x14ac:dyDescent="0.2">
      <c r="A5894" s="90"/>
      <c r="B5894" s="90"/>
      <c r="C5894" s="90"/>
      <c r="D5894"/>
    </row>
    <row r="5895" spans="1:4" x14ac:dyDescent="0.2">
      <c r="A5895" s="90"/>
      <c r="B5895" s="90"/>
      <c r="C5895" s="90"/>
      <c r="D5895"/>
    </row>
    <row r="5896" spans="1:4" x14ac:dyDescent="0.2">
      <c r="A5896" s="90"/>
      <c r="B5896" s="90"/>
      <c r="C5896" s="90"/>
      <c r="D5896"/>
    </row>
    <row r="5897" spans="1:4" x14ac:dyDescent="0.2">
      <c r="A5897" s="90"/>
      <c r="B5897" s="90"/>
      <c r="C5897" s="90"/>
      <c r="D5897"/>
    </row>
    <row r="5898" spans="1:4" x14ac:dyDescent="0.2">
      <c r="A5898" s="90"/>
      <c r="B5898" s="90"/>
      <c r="C5898" s="90"/>
      <c r="D5898"/>
    </row>
    <row r="5899" spans="1:4" x14ac:dyDescent="0.2">
      <c r="A5899" s="90"/>
      <c r="B5899" s="90"/>
      <c r="C5899" s="90"/>
      <c r="D5899"/>
    </row>
    <row r="5900" spans="1:4" x14ac:dyDescent="0.2">
      <c r="A5900" s="90"/>
      <c r="B5900" s="90"/>
      <c r="C5900" s="90"/>
      <c r="D5900"/>
    </row>
    <row r="5901" spans="1:4" x14ac:dyDescent="0.2">
      <c r="A5901" s="90"/>
      <c r="B5901" s="90"/>
      <c r="C5901" s="90"/>
      <c r="D5901"/>
    </row>
    <row r="5902" spans="1:4" x14ac:dyDescent="0.2">
      <c r="A5902" s="90"/>
      <c r="B5902" s="90"/>
      <c r="C5902" s="90"/>
      <c r="D5902"/>
    </row>
    <row r="5903" spans="1:4" x14ac:dyDescent="0.2">
      <c r="A5903" s="90"/>
      <c r="B5903" s="90"/>
      <c r="C5903" s="90"/>
      <c r="D5903"/>
    </row>
    <row r="5904" spans="1:4" x14ac:dyDescent="0.2">
      <c r="A5904" s="90"/>
      <c r="B5904" s="90"/>
      <c r="C5904" s="90"/>
      <c r="D5904"/>
    </row>
    <row r="5905" spans="1:4" x14ac:dyDescent="0.2">
      <c r="A5905" s="90"/>
      <c r="B5905" s="90"/>
      <c r="C5905" s="90"/>
      <c r="D5905"/>
    </row>
    <row r="5906" spans="1:4" x14ac:dyDescent="0.2">
      <c r="A5906" s="90"/>
      <c r="B5906" s="90"/>
      <c r="C5906" s="90"/>
      <c r="D5906"/>
    </row>
    <row r="5907" spans="1:4" x14ac:dyDescent="0.2">
      <c r="A5907" s="90"/>
      <c r="B5907" s="90"/>
      <c r="C5907" s="90"/>
      <c r="D5907"/>
    </row>
    <row r="5908" spans="1:4" x14ac:dyDescent="0.2">
      <c r="A5908" s="90"/>
      <c r="B5908" s="90"/>
      <c r="C5908" s="90"/>
      <c r="D5908"/>
    </row>
    <row r="5909" spans="1:4" x14ac:dyDescent="0.2">
      <c r="A5909" s="90"/>
      <c r="B5909" s="90"/>
      <c r="C5909" s="90"/>
      <c r="D5909"/>
    </row>
    <row r="5910" spans="1:4" x14ac:dyDescent="0.2">
      <c r="A5910" s="90"/>
      <c r="B5910" s="90"/>
      <c r="C5910" s="90"/>
      <c r="D5910"/>
    </row>
    <row r="5911" spans="1:4" x14ac:dyDescent="0.2">
      <c r="A5911" s="90"/>
      <c r="B5911" s="90"/>
      <c r="C5911" s="90"/>
      <c r="D5911"/>
    </row>
    <row r="5912" spans="1:4" x14ac:dyDescent="0.2">
      <c r="A5912" s="90"/>
      <c r="B5912" s="90"/>
      <c r="C5912" s="90"/>
      <c r="D5912"/>
    </row>
    <row r="5913" spans="1:4" x14ac:dyDescent="0.2">
      <c r="A5913" s="90"/>
      <c r="B5913" s="90"/>
      <c r="C5913" s="90"/>
      <c r="D5913"/>
    </row>
    <row r="5914" spans="1:4" x14ac:dyDescent="0.2">
      <c r="A5914" s="90"/>
      <c r="B5914" s="90"/>
      <c r="C5914" s="90"/>
      <c r="D5914"/>
    </row>
    <row r="5915" spans="1:4" x14ac:dyDescent="0.2">
      <c r="A5915" s="90"/>
      <c r="B5915" s="90"/>
      <c r="C5915" s="90"/>
      <c r="D5915"/>
    </row>
    <row r="5916" spans="1:4" x14ac:dyDescent="0.2">
      <c r="A5916" s="90"/>
      <c r="B5916" s="90"/>
      <c r="C5916" s="90"/>
      <c r="D5916"/>
    </row>
    <row r="5917" spans="1:4" x14ac:dyDescent="0.2">
      <c r="A5917" s="90"/>
      <c r="B5917" s="90"/>
      <c r="C5917" s="90"/>
      <c r="D5917"/>
    </row>
    <row r="5918" spans="1:4" x14ac:dyDescent="0.2">
      <c r="A5918" s="90"/>
      <c r="B5918" s="90"/>
      <c r="C5918" s="90"/>
      <c r="D5918"/>
    </row>
    <row r="5919" spans="1:4" x14ac:dyDescent="0.2">
      <c r="A5919" s="90"/>
      <c r="B5919" s="90"/>
      <c r="C5919" s="90"/>
      <c r="D5919"/>
    </row>
    <row r="5920" spans="1:4" x14ac:dyDescent="0.2">
      <c r="A5920" s="90"/>
      <c r="B5920" s="90"/>
      <c r="C5920" s="90"/>
      <c r="D5920"/>
    </row>
    <row r="5921" spans="1:4" x14ac:dyDescent="0.2">
      <c r="A5921" s="90"/>
      <c r="B5921" s="90"/>
      <c r="C5921" s="90"/>
      <c r="D5921"/>
    </row>
    <row r="5922" spans="1:4" x14ac:dyDescent="0.2">
      <c r="A5922" s="90"/>
      <c r="B5922" s="90"/>
      <c r="C5922" s="90"/>
      <c r="D5922"/>
    </row>
    <row r="5923" spans="1:4" x14ac:dyDescent="0.2">
      <c r="A5923" s="90"/>
      <c r="B5923" s="90"/>
      <c r="C5923" s="90"/>
      <c r="D5923"/>
    </row>
    <row r="5924" spans="1:4" x14ac:dyDescent="0.2">
      <c r="A5924" s="90"/>
      <c r="B5924" s="90"/>
      <c r="C5924" s="90"/>
      <c r="D5924"/>
    </row>
    <row r="5925" spans="1:4" x14ac:dyDescent="0.2">
      <c r="A5925" s="90"/>
      <c r="B5925" s="90"/>
      <c r="C5925" s="90"/>
      <c r="D5925"/>
    </row>
    <row r="5926" spans="1:4" x14ac:dyDescent="0.2">
      <c r="A5926" s="90"/>
      <c r="B5926" s="90"/>
      <c r="C5926" s="90"/>
      <c r="D5926"/>
    </row>
    <row r="5927" spans="1:4" x14ac:dyDescent="0.2">
      <c r="A5927" s="90"/>
      <c r="B5927" s="90"/>
      <c r="C5927" s="90"/>
      <c r="D5927"/>
    </row>
    <row r="5928" spans="1:4" x14ac:dyDescent="0.2">
      <c r="A5928" s="90"/>
      <c r="B5928" s="90"/>
      <c r="C5928" s="90"/>
      <c r="D5928"/>
    </row>
    <row r="5929" spans="1:4" x14ac:dyDescent="0.2">
      <c r="A5929" s="90"/>
      <c r="B5929" s="90"/>
      <c r="C5929" s="90"/>
      <c r="D5929"/>
    </row>
    <row r="5930" spans="1:4" x14ac:dyDescent="0.2">
      <c r="A5930" s="90"/>
      <c r="B5930" s="90"/>
      <c r="C5930" s="90"/>
      <c r="D5930"/>
    </row>
    <row r="5931" spans="1:4" x14ac:dyDescent="0.2">
      <c r="A5931" s="90"/>
      <c r="B5931" s="90"/>
      <c r="C5931" s="90"/>
      <c r="D5931"/>
    </row>
    <row r="5932" spans="1:4" x14ac:dyDescent="0.2">
      <c r="A5932" s="90"/>
      <c r="B5932" s="90"/>
      <c r="C5932" s="90"/>
      <c r="D5932"/>
    </row>
    <row r="5933" spans="1:4" x14ac:dyDescent="0.2">
      <c r="A5933" s="90"/>
      <c r="B5933" s="90"/>
      <c r="C5933" s="90"/>
      <c r="D5933"/>
    </row>
    <row r="5934" spans="1:4" x14ac:dyDescent="0.2">
      <c r="A5934" s="90"/>
      <c r="B5934" s="90"/>
      <c r="C5934" s="90"/>
      <c r="D5934"/>
    </row>
    <row r="5935" spans="1:4" x14ac:dyDescent="0.2">
      <c r="A5935" s="90"/>
      <c r="B5935" s="90"/>
      <c r="C5935" s="90"/>
      <c r="D5935"/>
    </row>
    <row r="5936" spans="1:4" x14ac:dyDescent="0.2">
      <c r="A5936" s="90"/>
      <c r="B5936" s="90"/>
      <c r="C5936" s="90"/>
      <c r="D5936"/>
    </row>
    <row r="5937" spans="1:4" x14ac:dyDescent="0.2">
      <c r="A5937" s="90"/>
      <c r="B5937" s="90"/>
      <c r="C5937" s="90"/>
      <c r="D5937"/>
    </row>
    <row r="5938" spans="1:4" x14ac:dyDescent="0.2">
      <c r="A5938" s="90"/>
      <c r="B5938" s="90"/>
      <c r="C5938" s="90"/>
      <c r="D5938"/>
    </row>
    <row r="5939" spans="1:4" x14ac:dyDescent="0.2">
      <c r="A5939" s="90"/>
      <c r="B5939" s="90"/>
      <c r="C5939" s="90"/>
      <c r="D5939"/>
    </row>
    <row r="5940" spans="1:4" x14ac:dyDescent="0.2">
      <c r="A5940" s="90"/>
      <c r="B5940" s="90"/>
      <c r="C5940" s="90"/>
      <c r="D5940"/>
    </row>
    <row r="5941" spans="1:4" x14ac:dyDescent="0.2">
      <c r="A5941" s="90"/>
      <c r="B5941" s="90"/>
      <c r="C5941" s="90"/>
      <c r="D5941"/>
    </row>
    <row r="5942" spans="1:4" x14ac:dyDescent="0.2">
      <c r="A5942" s="90"/>
      <c r="B5942" s="90"/>
      <c r="C5942" s="90"/>
      <c r="D5942"/>
    </row>
    <row r="5943" spans="1:4" x14ac:dyDescent="0.2">
      <c r="A5943" s="90"/>
      <c r="B5943" s="90"/>
      <c r="C5943" s="90"/>
      <c r="D5943"/>
    </row>
    <row r="5944" spans="1:4" x14ac:dyDescent="0.2">
      <c r="A5944" s="90"/>
      <c r="B5944" s="90"/>
      <c r="C5944" s="90"/>
      <c r="D5944"/>
    </row>
    <row r="5945" spans="1:4" x14ac:dyDescent="0.2">
      <c r="A5945" s="90"/>
      <c r="B5945" s="90"/>
      <c r="C5945" s="90"/>
      <c r="D5945"/>
    </row>
    <row r="5946" spans="1:4" x14ac:dyDescent="0.2">
      <c r="A5946" s="90"/>
      <c r="B5946" s="90"/>
      <c r="C5946" s="90"/>
      <c r="D5946"/>
    </row>
    <row r="5947" spans="1:4" x14ac:dyDescent="0.2">
      <c r="A5947" s="90"/>
      <c r="B5947" s="90"/>
      <c r="C5947" s="90"/>
      <c r="D5947"/>
    </row>
    <row r="5948" spans="1:4" x14ac:dyDescent="0.2">
      <c r="A5948" s="90"/>
      <c r="B5948" s="90"/>
      <c r="C5948" s="90"/>
      <c r="D5948"/>
    </row>
    <row r="5949" spans="1:4" x14ac:dyDescent="0.2">
      <c r="A5949" s="90"/>
      <c r="B5949" s="90"/>
      <c r="C5949" s="90"/>
      <c r="D5949"/>
    </row>
    <row r="5950" spans="1:4" x14ac:dyDescent="0.2">
      <c r="A5950" s="90"/>
      <c r="B5950" s="90"/>
      <c r="C5950" s="90"/>
      <c r="D5950"/>
    </row>
    <row r="5951" spans="1:4" x14ac:dyDescent="0.2">
      <c r="A5951" s="90"/>
      <c r="B5951" s="90"/>
      <c r="C5951" s="90"/>
      <c r="D5951"/>
    </row>
    <row r="5952" spans="1:4" x14ac:dyDescent="0.2">
      <c r="A5952" s="90"/>
      <c r="B5952" s="90"/>
      <c r="C5952" s="90"/>
      <c r="D5952"/>
    </row>
    <row r="5953" spans="1:4" x14ac:dyDescent="0.2">
      <c r="A5953" s="90"/>
      <c r="B5953" s="90"/>
      <c r="C5953" s="90"/>
      <c r="D5953"/>
    </row>
    <row r="5954" spans="1:4" x14ac:dyDescent="0.2">
      <c r="A5954" s="90"/>
      <c r="B5954" s="90"/>
      <c r="C5954" s="90"/>
      <c r="D5954"/>
    </row>
    <row r="5955" spans="1:4" x14ac:dyDescent="0.2">
      <c r="A5955" s="90"/>
      <c r="B5955" s="90"/>
      <c r="C5955" s="90"/>
      <c r="D5955"/>
    </row>
    <row r="5956" spans="1:4" x14ac:dyDescent="0.2">
      <c r="A5956" s="90"/>
      <c r="B5956" s="90"/>
      <c r="C5956" s="90"/>
      <c r="D5956"/>
    </row>
    <row r="5957" spans="1:4" x14ac:dyDescent="0.2">
      <c r="A5957" s="90"/>
      <c r="B5957" s="90"/>
      <c r="C5957" s="90"/>
      <c r="D5957"/>
    </row>
    <row r="5958" spans="1:4" x14ac:dyDescent="0.2">
      <c r="A5958" s="90"/>
      <c r="B5958" s="90"/>
      <c r="C5958" s="90"/>
      <c r="D5958"/>
    </row>
    <row r="5959" spans="1:4" x14ac:dyDescent="0.2">
      <c r="A5959" s="90"/>
      <c r="B5959" s="90"/>
      <c r="C5959" s="90"/>
      <c r="D5959"/>
    </row>
    <row r="5960" spans="1:4" x14ac:dyDescent="0.2">
      <c r="A5960" s="90"/>
      <c r="B5960" s="90"/>
      <c r="C5960" s="90"/>
      <c r="D5960"/>
    </row>
    <row r="5961" spans="1:4" x14ac:dyDescent="0.2">
      <c r="A5961" s="90"/>
      <c r="B5961" s="90"/>
      <c r="C5961" s="90"/>
      <c r="D5961"/>
    </row>
    <row r="5962" spans="1:4" x14ac:dyDescent="0.2">
      <c r="A5962" s="90"/>
      <c r="B5962" s="90"/>
      <c r="C5962" s="90"/>
      <c r="D5962"/>
    </row>
    <row r="5963" spans="1:4" x14ac:dyDescent="0.2">
      <c r="A5963" s="90"/>
      <c r="B5963" s="90"/>
      <c r="C5963" s="90"/>
      <c r="D5963"/>
    </row>
    <row r="5964" spans="1:4" x14ac:dyDescent="0.2">
      <c r="A5964" s="90"/>
      <c r="B5964" s="90"/>
      <c r="C5964" s="90"/>
      <c r="D5964"/>
    </row>
    <row r="5965" spans="1:4" x14ac:dyDescent="0.2">
      <c r="A5965" s="90"/>
      <c r="B5965" s="90"/>
      <c r="C5965" s="90"/>
      <c r="D5965"/>
    </row>
    <row r="5966" spans="1:4" x14ac:dyDescent="0.2">
      <c r="A5966" s="90"/>
      <c r="B5966" s="90"/>
      <c r="C5966" s="90"/>
      <c r="D5966"/>
    </row>
    <row r="5967" spans="1:4" x14ac:dyDescent="0.2">
      <c r="A5967" s="90"/>
      <c r="B5967" s="90"/>
      <c r="C5967" s="90"/>
      <c r="D5967"/>
    </row>
    <row r="5968" spans="1:4" x14ac:dyDescent="0.2">
      <c r="A5968" s="90"/>
      <c r="B5968" s="90"/>
      <c r="C5968" s="90"/>
      <c r="D5968"/>
    </row>
    <row r="5969" spans="1:4" x14ac:dyDescent="0.2">
      <c r="A5969" s="90"/>
      <c r="B5969" s="90"/>
      <c r="C5969" s="90"/>
      <c r="D5969"/>
    </row>
    <row r="5970" spans="1:4" x14ac:dyDescent="0.2">
      <c r="A5970" s="90"/>
      <c r="B5970" s="90"/>
      <c r="C5970" s="90"/>
      <c r="D5970"/>
    </row>
    <row r="5971" spans="1:4" x14ac:dyDescent="0.2">
      <c r="A5971" s="90"/>
      <c r="B5971" s="90"/>
      <c r="C5971" s="90"/>
      <c r="D5971"/>
    </row>
    <row r="5972" spans="1:4" x14ac:dyDescent="0.2">
      <c r="A5972" s="90"/>
      <c r="B5972" s="90"/>
      <c r="C5972" s="90"/>
      <c r="D5972"/>
    </row>
    <row r="5973" spans="1:4" x14ac:dyDescent="0.2">
      <c r="A5973" s="90"/>
      <c r="B5973" s="90"/>
      <c r="C5973" s="90"/>
      <c r="D5973"/>
    </row>
    <row r="5974" spans="1:4" x14ac:dyDescent="0.2">
      <c r="A5974" s="90"/>
      <c r="B5974" s="90"/>
      <c r="C5974" s="90"/>
      <c r="D5974"/>
    </row>
    <row r="5975" spans="1:4" x14ac:dyDescent="0.2">
      <c r="A5975" s="90"/>
      <c r="B5975" s="90"/>
      <c r="C5975" s="90"/>
      <c r="D5975"/>
    </row>
    <row r="5976" spans="1:4" x14ac:dyDescent="0.2">
      <c r="A5976" s="90"/>
      <c r="B5976" s="90"/>
      <c r="C5976" s="90"/>
      <c r="D5976"/>
    </row>
    <row r="5977" spans="1:4" x14ac:dyDescent="0.2">
      <c r="A5977" s="90"/>
      <c r="B5977" s="90"/>
      <c r="C5977" s="90"/>
      <c r="D5977"/>
    </row>
    <row r="5978" spans="1:4" x14ac:dyDescent="0.2">
      <c r="A5978" s="90"/>
      <c r="B5978" s="90"/>
      <c r="C5978" s="90"/>
      <c r="D5978"/>
    </row>
    <row r="5979" spans="1:4" x14ac:dyDescent="0.2">
      <c r="A5979" s="90"/>
      <c r="B5979" s="90"/>
      <c r="C5979" s="90"/>
      <c r="D5979"/>
    </row>
    <row r="5980" spans="1:4" x14ac:dyDescent="0.2">
      <c r="A5980" s="90"/>
      <c r="B5980" s="90"/>
      <c r="C5980" s="90"/>
      <c r="D5980"/>
    </row>
    <row r="5981" spans="1:4" x14ac:dyDescent="0.2">
      <c r="A5981" s="90"/>
      <c r="B5981" s="90"/>
      <c r="C5981" s="90"/>
      <c r="D5981"/>
    </row>
    <row r="5982" spans="1:4" x14ac:dyDescent="0.2">
      <c r="A5982" s="90"/>
      <c r="B5982" s="90"/>
      <c r="C5982" s="90"/>
      <c r="D5982"/>
    </row>
    <row r="5983" spans="1:4" x14ac:dyDescent="0.2">
      <c r="A5983" s="90"/>
      <c r="B5983" s="90"/>
      <c r="C5983" s="90"/>
      <c r="D5983"/>
    </row>
    <row r="5984" spans="1:4" x14ac:dyDescent="0.2">
      <c r="A5984" s="90"/>
      <c r="B5984" s="90"/>
      <c r="C5984" s="90"/>
      <c r="D5984"/>
    </row>
    <row r="5985" spans="1:4" x14ac:dyDescent="0.2">
      <c r="A5985" s="90"/>
      <c r="B5985" s="90"/>
      <c r="C5985" s="90"/>
      <c r="D5985"/>
    </row>
    <row r="5986" spans="1:4" x14ac:dyDescent="0.2">
      <c r="A5986" s="90"/>
      <c r="B5986" s="90"/>
      <c r="C5986" s="90"/>
      <c r="D5986"/>
    </row>
    <row r="5987" spans="1:4" x14ac:dyDescent="0.2">
      <c r="A5987" s="90"/>
      <c r="B5987" s="90"/>
      <c r="C5987" s="90"/>
      <c r="D5987"/>
    </row>
    <row r="5988" spans="1:4" x14ac:dyDescent="0.2">
      <c r="A5988" s="90"/>
      <c r="B5988" s="90"/>
      <c r="C5988" s="90"/>
      <c r="D5988"/>
    </row>
    <row r="5989" spans="1:4" x14ac:dyDescent="0.2">
      <c r="A5989" s="90"/>
      <c r="B5989" s="90"/>
      <c r="C5989" s="90"/>
      <c r="D5989"/>
    </row>
    <row r="5990" spans="1:4" x14ac:dyDescent="0.2">
      <c r="A5990" s="90"/>
      <c r="B5990" s="90"/>
      <c r="C5990" s="90"/>
      <c r="D5990"/>
    </row>
    <row r="5991" spans="1:4" x14ac:dyDescent="0.2">
      <c r="A5991" s="90"/>
      <c r="B5991" s="90"/>
      <c r="C5991" s="90"/>
      <c r="D5991"/>
    </row>
    <row r="5992" spans="1:4" x14ac:dyDescent="0.2">
      <c r="A5992" s="90"/>
      <c r="B5992" s="90"/>
      <c r="C5992" s="90"/>
      <c r="D5992"/>
    </row>
    <row r="5993" spans="1:4" x14ac:dyDescent="0.2">
      <c r="A5993" s="90"/>
      <c r="B5993" s="90"/>
      <c r="C5993" s="90"/>
      <c r="D5993"/>
    </row>
    <row r="5994" spans="1:4" x14ac:dyDescent="0.2">
      <c r="A5994" s="90"/>
      <c r="B5994" s="90"/>
      <c r="C5994" s="90"/>
      <c r="D5994"/>
    </row>
    <row r="5995" spans="1:4" x14ac:dyDescent="0.2">
      <c r="A5995" s="90"/>
      <c r="B5995" s="90"/>
      <c r="C5995" s="90"/>
      <c r="D5995"/>
    </row>
    <row r="5996" spans="1:4" x14ac:dyDescent="0.2">
      <c r="A5996" s="90"/>
      <c r="B5996" s="90"/>
      <c r="C5996" s="90"/>
      <c r="D5996"/>
    </row>
    <row r="5997" spans="1:4" x14ac:dyDescent="0.2">
      <c r="A5997" s="90"/>
      <c r="B5997" s="90"/>
      <c r="C5997" s="90"/>
      <c r="D5997"/>
    </row>
    <row r="5998" spans="1:4" x14ac:dyDescent="0.2">
      <c r="A5998" s="90"/>
      <c r="B5998" s="90"/>
      <c r="C5998" s="90"/>
      <c r="D5998"/>
    </row>
    <row r="5999" spans="1:4" x14ac:dyDescent="0.2">
      <c r="A5999" s="90"/>
      <c r="B5999" s="90"/>
      <c r="C5999" s="90"/>
      <c r="D5999"/>
    </row>
    <row r="6000" spans="1:4" x14ac:dyDescent="0.2">
      <c r="A6000" s="90"/>
      <c r="B6000" s="90"/>
      <c r="C6000" s="90"/>
      <c r="D6000"/>
    </row>
    <row r="6001" spans="1:4" x14ac:dyDescent="0.2">
      <c r="A6001" s="90"/>
      <c r="B6001" s="90"/>
      <c r="C6001" s="90"/>
      <c r="D6001"/>
    </row>
    <row r="6002" spans="1:4" x14ac:dyDescent="0.2">
      <c r="A6002" s="90"/>
      <c r="B6002" s="90"/>
      <c r="C6002" s="90"/>
      <c r="D6002"/>
    </row>
    <row r="6003" spans="1:4" x14ac:dyDescent="0.2">
      <c r="A6003" s="90"/>
      <c r="B6003" s="90"/>
      <c r="C6003" s="90"/>
      <c r="D6003"/>
    </row>
    <row r="6004" spans="1:4" x14ac:dyDescent="0.2">
      <c r="A6004" s="90"/>
      <c r="B6004" s="90"/>
      <c r="C6004" s="90"/>
      <c r="D6004"/>
    </row>
    <row r="6005" spans="1:4" x14ac:dyDescent="0.2">
      <c r="A6005" s="90"/>
      <c r="B6005" s="90"/>
      <c r="C6005" s="90"/>
      <c r="D6005"/>
    </row>
    <row r="6006" spans="1:4" x14ac:dyDescent="0.2">
      <c r="A6006" s="90"/>
      <c r="B6006" s="90"/>
      <c r="C6006" s="90"/>
      <c r="D6006"/>
    </row>
    <row r="6007" spans="1:4" x14ac:dyDescent="0.2">
      <c r="A6007" s="90"/>
      <c r="B6007" s="90"/>
      <c r="C6007" s="90"/>
      <c r="D6007"/>
    </row>
    <row r="6008" spans="1:4" x14ac:dyDescent="0.2">
      <c r="A6008" s="90"/>
      <c r="B6008" s="90"/>
      <c r="C6008" s="90"/>
      <c r="D6008"/>
    </row>
    <row r="6009" spans="1:4" x14ac:dyDescent="0.2">
      <c r="A6009" s="90"/>
      <c r="B6009" s="90"/>
      <c r="C6009" s="90"/>
      <c r="D6009"/>
    </row>
    <row r="6010" spans="1:4" x14ac:dyDescent="0.2">
      <c r="A6010" s="90"/>
      <c r="B6010" s="90"/>
      <c r="C6010" s="90"/>
      <c r="D6010"/>
    </row>
    <row r="6011" spans="1:4" x14ac:dyDescent="0.2">
      <c r="A6011" s="90"/>
      <c r="B6011" s="90"/>
      <c r="C6011" s="90"/>
      <c r="D6011"/>
    </row>
    <row r="6012" spans="1:4" x14ac:dyDescent="0.2">
      <c r="A6012" s="90"/>
      <c r="B6012" s="90"/>
      <c r="C6012" s="90"/>
      <c r="D6012"/>
    </row>
    <row r="6013" spans="1:4" x14ac:dyDescent="0.2">
      <c r="A6013" s="90"/>
      <c r="B6013" s="90"/>
      <c r="C6013" s="90"/>
      <c r="D6013"/>
    </row>
    <row r="6014" spans="1:4" x14ac:dyDescent="0.2">
      <c r="A6014" s="90"/>
      <c r="B6014" s="90"/>
      <c r="C6014" s="90"/>
      <c r="D6014"/>
    </row>
    <row r="6015" spans="1:4" x14ac:dyDescent="0.2">
      <c r="A6015" s="90"/>
      <c r="B6015" s="90"/>
      <c r="C6015" s="90"/>
      <c r="D6015"/>
    </row>
    <row r="6016" spans="1:4" x14ac:dyDescent="0.2">
      <c r="A6016" s="90"/>
      <c r="B6016" s="90"/>
      <c r="C6016" s="90"/>
      <c r="D6016"/>
    </row>
    <row r="6017" spans="1:4" x14ac:dyDescent="0.2">
      <c r="A6017" s="90"/>
      <c r="B6017" s="90"/>
      <c r="C6017" s="90"/>
      <c r="D6017"/>
    </row>
    <row r="6018" spans="1:4" x14ac:dyDescent="0.2">
      <c r="A6018" s="90"/>
      <c r="B6018" s="90"/>
      <c r="C6018" s="90"/>
      <c r="D6018"/>
    </row>
    <row r="6019" spans="1:4" x14ac:dyDescent="0.2">
      <c r="A6019" s="90"/>
      <c r="B6019" s="90"/>
      <c r="C6019" s="90"/>
      <c r="D6019"/>
    </row>
    <row r="6020" spans="1:4" x14ac:dyDescent="0.2">
      <c r="A6020" s="90"/>
      <c r="B6020" s="90"/>
      <c r="C6020" s="90"/>
      <c r="D6020"/>
    </row>
    <row r="6021" spans="1:4" x14ac:dyDescent="0.2">
      <c r="A6021" s="90"/>
      <c r="B6021" s="90"/>
      <c r="C6021" s="90"/>
      <c r="D6021"/>
    </row>
    <row r="6022" spans="1:4" x14ac:dyDescent="0.2">
      <c r="A6022" s="90"/>
      <c r="B6022" s="90"/>
      <c r="C6022" s="90"/>
      <c r="D6022"/>
    </row>
    <row r="6023" spans="1:4" x14ac:dyDescent="0.2">
      <c r="A6023" s="90"/>
      <c r="B6023" s="90"/>
      <c r="C6023" s="90"/>
      <c r="D6023"/>
    </row>
    <row r="6024" spans="1:4" x14ac:dyDescent="0.2">
      <c r="A6024" s="90"/>
      <c r="B6024" s="90"/>
      <c r="C6024" s="90"/>
      <c r="D6024"/>
    </row>
    <row r="6025" spans="1:4" x14ac:dyDescent="0.2">
      <c r="A6025" s="90"/>
      <c r="B6025" s="90"/>
      <c r="C6025" s="90"/>
      <c r="D6025"/>
    </row>
    <row r="6026" spans="1:4" x14ac:dyDescent="0.2">
      <c r="A6026" s="90"/>
      <c r="B6026" s="90"/>
      <c r="C6026" s="90"/>
      <c r="D6026"/>
    </row>
    <row r="6027" spans="1:4" x14ac:dyDescent="0.2">
      <c r="A6027" s="90"/>
      <c r="B6027" s="90"/>
      <c r="C6027" s="90"/>
      <c r="D6027"/>
    </row>
    <row r="6028" spans="1:4" x14ac:dyDescent="0.2">
      <c r="A6028" s="90"/>
      <c r="B6028" s="90"/>
      <c r="C6028" s="90"/>
      <c r="D6028"/>
    </row>
    <row r="6029" spans="1:4" x14ac:dyDescent="0.2">
      <c r="A6029" s="90"/>
      <c r="B6029" s="90"/>
      <c r="C6029" s="90"/>
      <c r="D6029"/>
    </row>
    <row r="6030" spans="1:4" x14ac:dyDescent="0.2">
      <c r="A6030" s="90"/>
      <c r="B6030" s="90"/>
      <c r="C6030" s="90"/>
      <c r="D6030"/>
    </row>
    <row r="6031" spans="1:4" x14ac:dyDescent="0.2">
      <c r="A6031" s="90"/>
      <c r="B6031" s="90"/>
      <c r="C6031" s="90"/>
      <c r="D6031"/>
    </row>
    <row r="6032" spans="1:4" x14ac:dyDescent="0.2">
      <c r="A6032" s="90"/>
      <c r="B6032" s="90"/>
      <c r="C6032" s="90"/>
      <c r="D6032"/>
    </row>
    <row r="6033" spans="1:4" x14ac:dyDescent="0.2">
      <c r="A6033" s="90"/>
      <c r="B6033" s="90"/>
      <c r="C6033" s="90"/>
      <c r="D6033"/>
    </row>
    <row r="6034" spans="1:4" x14ac:dyDescent="0.2">
      <c r="A6034" s="90"/>
      <c r="B6034" s="90"/>
      <c r="C6034" s="90"/>
      <c r="D6034"/>
    </row>
    <row r="6035" spans="1:4" x14ac:dyDescent="0.2">
      <c r="A6035" s="90"/>
      <c r="B6035" s="90"/>
      <c r="C6035" s="90"/>
      <c r="D6035"/>
    </row>
    <row r="6036" spans="1:4" x14ac:dyDescent="0.2">
      <c r="A6036" s="90"/>
      <c r="B6036" s="90"/>
      <c r="C6036" s="90"/>
      <c r="D6036"/>
    </row>
    <row r="6037" spans="1:4" x14ac:dyDescent="0.2">
      <c r="A6037" s="90"/>
      <c r="B6037" s="90"/>
      <c r="C6037" s="90"/>
      <c r="D6037"/>
    </row>
    <row r="6038" spans="1:4" x14ac:dyDescent="0.2">
      <c r="A6038" s="90"/>
      <c r="B6038" s="90"/>
      <c r="C6038" s="90"/>
      <c r="D6038"/>
    </row>
    <row r="6039" spans="1:4" x14ac:dyDescent="0.2">
      <c r="A6039" s="90"/>
      <c r="B6039" s="90"/>
      <c r="C6039" s="90"/>
      <c r="D6039"/>
    </row>
    <row r="6040" spans="1:4" x14ac:dyDescent="0.2">
      <c r="A6040" s="90"/>
      <c r="B6040" s="90"/>
      <c r="C6040" s="90"/>
      <c r="D6040"/>
    </row>
    <row r="6041" spans="1:4" x14ac:dyDescent="0.2">
      <c r="A6041" s="90"/>
      <c r="B6041" s="90"/>
      <c r="C6041" s="90"/>
      <c r="D6041"/>
    </row>
    <row r="6042" spans="1:4" x14ac:dyDescent="0.2">
      <c r="A6042" s="90"/>
      <c r="B6042" s="90"/>
      <c r="C6042" s="90"/>
      <c r="D6042"/>
    </row>
    <row r="6043" spans="1:4" x14ac:dyDescent="0.2">
      <c r="A6043" s="90"/>
      <c r="B6043" s="90"/>
      <c r="C6043" s="90"/>
      <c r="D6043"/>
    </row>
    <row r="6044" spans="1:4" x14ac:dyDescent="0.2">
      <c r="A6044" s="90"/>
      <c r="B6044" s="90"/>
      <c r="C6044" s="90"/>
      <c r="D6044"/>
    </row>
    <row r="6045" spans="1:4" x14ac:dyDescent="0.2">
      <c r="A6045" s="90"/>
      <c r="B6045" s="90"/>
      <c r="C6045" s="90"/>
      <c r="D6045"/>
    </row>
    <row r="6046" spans="1:4" x14ac:dyDescent="0.2">
      <c r="A6046" s="90"/>
      <c r="B6046" s="90"/>
      <c r="C6046" s="90"/>
      <c r="D6046"/>
    </row>
    <row r="6047" spans="1:4" x14ac:dyDescent="0.2">
      <c r="A6047" s="90"/>
      <c r="B6047" s="90"/>
      <c r="C6047" s="90"/>
      <c r="D6047"/>
    </row>
    <row r="6048" spans="1:4" x14ac:dyDescent="0.2">
      <c r="A6048" s="90"/>
      <c r="B6048" s="90"/>
      <c r="C6048" s="90"/>
      <c r="D6048"/>
    </row>
    <row r="6049" spans="1:4" x14ac:dyDescent="0.2">
      <c r="A6049" s="90"/>
      <c r="B6049" s="90"/>
      <c r="C6049" s="90"/>
      <c r="D6049"/>
    </row>
    <row r="6050" spans="1:4" x14ac:dyDescent="0.2">
      <c r="A6050" s="90"/>
      <c r="B6050" s="90"/>
      <c r="C6050" s="90"/>
      <c r="D6050"/>
    </row>
    <row r="6051" spans="1:4" x14ac:dyDescent="0.2">
      <c r="A6051" s="90"/>
      <c r="B6051" s="90"/>
      <c r="C6051" s="90"/>
      <c r="D6051"/>
    </row>
    <row r="6052" spans="1:4" x14ac:dyDescent="0.2">
      <c r="A6052" s="90"/>
      <c r="B6052" s="90"/>
      <c r="C6052" s="90"/>
      <c r="D6052"/>
    </row>
    <row r="6053" spans="1:4" x14ac:dyDescent="0.2">
      <c r="A6053" s="90"/>
      <c r="B6053" s="90"/>
      <c r="C6053" s="90"/>
      <c r="D6053"/>
    </row>
    <row r="6054" spans="1:4" x14ac:dyDescent="0.2">
      <c r="A6054" s="90"/>
      <c r="B6054" s="90"/>
      <c r="C6054" s="90"/>
      <c r="D6054"/>
    </row>
    <row r="6055" spans="1:4" x14ac:dyDescent="0.2">
      <c r="A6055" s="90"/>
      <c r="B6055" s="90"/>
      <c r="C6055" s="90"/>
      <c r="D6055"/>
    </row>
    <row r="6056" spans="1:4" x14ac:dyDescent="0.2">
      <c r="A6056" s="90"/>
      <c r="B6056" s="90"/>
      <c r="C6056" s="90"/>
      <c r="D6056"/>
    </row>
    <row r="6057" spans="1:4" x14ac:dyDescent="0.2">
      <c r="A6057" s="90"/>
      <c r="B6057" s="90"/>
      <c r="C6057" s="90"/>
      <c r="D6057"/>
    </row>
    <row r="6058" spans="1:4" x14ac:dyDescent="0.2">
      <c r="A6058" s="90"/>
      <c r="B6058" s="90"/>
      <c r="C6058" s="90"/>
      <c r="D6058"/>
    </row>
    <row r="6059" spans="1:4" x14ac:dyDescent="0.2">
      <c r="A6059" s="90"/>
      <c r="B6059" s="90"/>
      <c r="C6059" s="90"/>
      <c r="D6059"/>
    </row>
    <row r="6060" spans="1:4" x14ac:dyDescent="0.2">
      <c r="A6060" s="90"/>
      <c r="B6060" s="90"/>
      <c r="C6060" s="90"/>
      <c r="D6060"/>
    </row>
    <row r="6061" spans="1:4" x14ac:dyDescent="0.2">
      <c r="A6061" s="90"/>
      <c r="B6061" s="90"/>
      <c r="C6061" s="90"/>
      <c r="D6061"/>
    </row>
    <row r="6062" spans="1:4" x14ac:dyDescent="0.2">
      <c r="A6062" s="90"/>
      <c r="B6062" s="90"/>
      <c r="C6062" s="90"/>
      <c r="D6062"/>
    </row>
    <row r="6063" spans="1:4" x14ac:dyDescent="0.2">
      <c r="A6063" s="90"/>
      <c r="B6063" s="90"/>
      <c r="C6063" s="90"/>
      <c r="D6063"/>
    </row>
    <row r="6064" spans="1:4" x14ac:dyDescent="0.2">
      <c r="A6064" s="90"/>
      <c r="B6064" s="90"/>
      <c r="C6064" s="90"/>
      <c r="D6064"/>
    </row>
    <row r="6065" spans="1:4" x14ac:dyDescent="0.2">
      <c r="A6065" s="90"/>
      <c r="B6065" s="90"/>
      <c r="C6065" s="90"/>
      <c r="D6065"/>
    </row>
    <row r="6066" spans="1:4" x14ac:dyDescent="0.2">
      <c r="A6066" s="90"/>
      <c r="B6066" s="90"/>
      <c r="C6066" s="90"/>
      <c r="D6066"/>
    </row>
    <row r="6067" spans="1:4" x14ac:dyDescent="0.2">
      <c r="A6067" s="90"/>
      <c r="B6067" s="90"/>
      <c r="C6067" s="90"/>
      <c r="D6067"/>
    </row>
    <row r="6068" spans="1:4" x14ac:dyDescent="0.2">
      <c r="A6068" s="90"/>
      <c r="B6068" s="90"/>
      <c r="C6068" s="90"/>
      <c r="D6068"/>
    </row>
    <row r="6069" spans="1:4" x14ac:dyDescent="0.2">
      <c r="A6069" s="90"/>
      <c r="B6069" s="90"/>
      <c r="C6069" s="90"/>
      <c r="D6069"/>
    </row>
    <row r="6070" spans="1:4" x14ac:dyDescent="0.2">
      <c r="A6070" s="90"/>
      <c r="B6070" s="90"/>
      <c r="C6070" s="90"/>
      <c r="D6070"/>
    </row>
    <row r="6071" spans="1:4" x14ac:dyDescent="0.2">
      <c r="A6071" s="90"/>
      <c r="B6071" s="90"/>
      <c r="C6071" s="90"/>
      <c r="D6071"/>
    </row>
    <row r="6072" spans="1:4" x14ac:dyDescent="0.2">
      <c r="A6072" s="90"/>
      <c r="B6072" s="90"/>
      <c r="C6072" s="90"/>
      <c r="D6072"/>
    </row>
    <row r="6073" spans="1:4" x14ac:dyDescent="0.2">
      <c r="A6073" s="90"/>
      <c r="B6073" s="90"/>
      <c r="C6073" s="90"/>
      <c r="D6073"/>
    </row>
    <row r="6074" spans="1:4" x14ac:dyDescent="0.2">
      <c r="A6074" s="90"/>
      <c r="B6074" s="90"/>
      <c r="C6074" s="90"/>
      <c r="D6074"/>
    </row>
    <row r="6075" spans="1:4" x14ac:dyDescent="0.2">
      <c r="A6075" s="90"/>
      <c r="B6075" s="90"/>
      <c r="C6075" s="90"/>
      <c r="D6075"/>
    </row>
    <row r="6076" spans="1:4" x14ac:dyDescent="0.2">
      <c r="A6076" s="90"/>
      <c r="B6076" s="90"/>
      <c r="C6076" s="90"/>
      <c r="D6076"/>
    </row>
    <row r="6077" spans="1:4" x14ac:dyDescent="0.2">
      <c r="A6077" s="90"/>
      <c r="B6077" s="90"/>
      <c r="C6077" s="90"/>
      <c r="D6077"/>
    </row>
    <row r="6078" spans="1:4" x14ac:dyDescent="0.2">
      <c r="A6078" s="90"/>
      <c r="B6078" s="90"/>
      <c r="C6078" s="90"/>
      <c r="D6078"/>
    </row>
    <row r="6079" spans="1:4" x14ac:dyDescent="0.2">
      <c r="A6079" s="90"/>
      <c r="B6079" s="90"/>
      <c r="C6079" s="90"/>
      <c r="D6079"/>
    </row>
    <row r="6080" spans="1:4" x14ac:dyDescent="0.2">
      <c r="A6080" s="90"/>
      <c r="B6080" s="90"/>
      <c r="C6080" s="90"/>
      <c r="D6080"/>
    </row>
    <row r="6081" spans="1:4" x14ac:dyDescent="0.2">
      <c r="A6081" s="90"/>
      <c r="B6081" s="90"/>
      <c r="C6081" s="90"/>
      <c r="D6081"/>
    </row>
    <row r="6082" spans="1:4" x14ac:dyDescent="0.2">
      <c r="A6082" s="90"/>
      <c r="B6082" s="90"/>
      <c r="C6082" s="90"/>
      <c r="D6082"/>
    </row>
    <row r="6083" spans="1:4" x14ac:dyDescent="0.2">
      <c r="A6083" s="90"/>
      <c r="B6083" s="90"/>
      <c r="C6083" s="90"/>
      <c r="D6083"/>
    </row>
    <row r="6084" spans="1:4" x14ac:dyDescent="0.2">
      <c r="A6084" s="90"/>
      <c r="B6084" s="90"/>
      <c r="C6084" s="90"/>
      <c r="D6084"/>
    </row>
    <row r="6085" spans="1:4" x14ac:dyDescent="0.2">
      <c r="A6085" s="90"/>
      <c r="B6085" s="90"/>
      <c r="C6085" s="90"/>
      <c r="D6085"/>
    </row>
    <row r="6086" spans="1:4" x14ac:dyDescent="0.2">
      <c r="A6086" s="90"/>
      <c r="B6086" s="90"/>
      <c r="C6086" s="90"/>
      <c r="D6086"/>
    </row>
    <row r="6087" spans="1:4" x14ac:dyDescent="0.2">
      <c r="A6087" s="90"/>
      <c r="B6087" s="90"/>
      <c r="C6087" s="90"/>
      <c r="D6087"/>
    </row>
    <row r="6088" spans="1:4" x14ac:dyDescent="0.2">
      <c r="A6088" s="90"/>
      <c r="B6088" s="90"/>
      <c r="C6088" s="90"/>
      <c r="D6088"/>
    </row>
    <row r="6089" spans="1:4" x14ac:dyDescent="0.2">
      <c r="A6089" s="90"/>
      <c r="B6089" s="90"/>
      <c r="C6089" s="90"/>
      <c r="D6089"/>
    </row>
    <row r="6090" spans="1:4" x14ac:dyDescent="0.2">
      <c r="A6090" s="90"/>
      <c r="B6090" s="90"/>
      <c r="C6090" s="90"/>
      <c r="D6090"/>
    </row>
    <row r="6091" spans="1:4" x14ac:dyDescent="0.2">
      <c r="A6091" s="90"/>
      <c r="B6091" s="90"/>
      <c r="C6091" s="90"/>
      <c r="D6091"/>
    </row>
    <row r="6092" spans="1:4" x14ac:dyDescent="0.2">
      <c r="A6092" s="90"/>
      <c r="B6092" s="90"/>
      <c r="C6092" s="90"/>
      <c r="D6092"/>
    </row>
    <row r="6093" spans="1:4" x14ac:dyDescent="0.2">
      <c r="A6093" s="90"/>
      <c r="B6093" s="90"/>
      <c r="C6093" s="90"/>
      <c r="D6093"/>
    </row>
    <row r="6094" spans="1:4" x14ac:dyDescent="0.2">
      <c r="A6094" s="90"/>
      <c r="B6094" s="90"/>
      <c r="C6094" s="90"/>
      <c r="D6094"/>
    </row>
    <row r="6095" spans="1:4" x14ac:dyDescent="0.2">
      <c r="A6095" s="90"/>
      <c r="B6095" s="90"/>
      <c r="C6095" s="90"/>
      <c r="D6095"/>
    </row>
    <row r="6096" spans="1:4" x14ac:dyDescent="0.2">
      <c r="A6096" s="90"/>
      <c r="B6096" s="90"/>
      <c r="C6096" s="90"/>
      <c r="D6096"/>
    </row>
    <row r="6097" spans="1:4" x14ac:dyDescent="0.2">
      <c r="A6097" s="90"/>
      <c r="B6097" s="90"/>
      <c r="C6097" s="90"/>
      <c r="D6097"/>
    </row>
    <row r="6098" spans="1:4" x14ac:dyDescent="0.2">
      <c r="A6098" s="90"/>
      <c r="B6098" s="90"/>
      <c r="C6098" s="90"/>
      <c r="D6098"/>
    </row>
    <row r="6099" spans="1:4" x14ac:dyDescent="0.2">
      <c r="A6099" s="90"/>
      <c r="B6099" s="90"/>
      <c r="C6099" s="90"/>
      <c r="D6099"/>
    </row>
    <row r="6100" spans="1:4" x14ac:dyDescent="0.2">
      <c r="A6100" s="90"/>
      <c r="B6100" s="90"/>
      <c r="C6100" s="90"/>
      <c r="D6100"/>
    </row>
    <row r="6101" spans="1:4" x14ac:dyDescent="0.2">
      <c r="A6101" s="90"/>
      <c r="B6101" s="90"/>
      <c r="C6101" s="90"/>
      <c r="D6101"/>
    </row>
    <row r="6102" spans="1:4" x14ac:dyDescent="0.2">
      <c r="A6102" s="90"/>
      <c r="B6102" s="90"/>
      <c r="C6102" s="90"/>
      <c r="D6102"/>
    </row>
    <row r="6103" spans="1:4" x14ac:dyDescent="0.2">
      <c r="A6103" s="90"/>
      <c r="B6103" s="90"/>
      <c r="C6103" s="90"/>
      <c r="D6103"/>
    </row>
    <row r="6104" spans="1:4" x14ac:dyDescent="0.2">
      <c r="A6104" s="90"/>
      <c r="B6104" s="90"/>
      <c r="C6104" s="90"/>
      <c r="D6104"/>
    </row>
    <row r="6105" spans="1:4" x14ac:dyDescent="0.2">
      <c r="A6105" s="90"/>
      <c r="B6105" s="90"/>
      <c r="C6105" s="90"/>
      <c r="D6105"/>
    </row>
    <row r="6106" spans="1:4" x14ac:dyDescent="0.2">
      <c r="A6106" s="90"/>
      <c r="B6106" s="90"/>
      <c r="C6106" s="90"/>
      <c r="D6106"/>
    </row>
    <row r="6107" spans="1:4" x14ac:dyDescent="0.2">
      <c r="A6107" s="90"/>
      <c r="B6107" s="90"/>
      <c r="C6107" s="90"/>
      <c r="D6107"/>
    </row>
    <row r="6108" spans="1:4" x14ac:dyDescent="0.2">
      <c r="A6108" s="90"/>
      <c r="B6108" s="90"/>
      <c r="C6108" s="90"/>
      <c r="D6108"/>
    </row>
    <row r="6109" spans="1:4" x14ac:dyDescent="0.2">
      <c r="A6109" s="90"/>
      <c r="B6109" s="90"/>
      <c r="C6109" s="90"/>
      <c r="D6109"/>
    </row>
    <row r="6110" spans="1:4" x14ac:dyDescent="0.2">
      <c r="A6110" s="90"/>
      <c r="B6110" s="90"/>
      <c r="C6110" s="90"/>
      <c r="D6110"/>
    </row>
    <row r="6111" spans="1:4" x14ac:dyDescent="0.2">
      <c r="A6111" s="90"/>
      <c r="B6111" s="90"/>
      <c r="C6111" s="90"/>
      <c r="D6111"/>
    </row>
    <row r="6112" spans="1:4" x14ac:dyDescent="0.2">
      <c r="A6112" s="90"/>
      <c r="B6112" s="90"/>
      <c r="C6112" s="90"/>
      <c r="D6112"/>
    </row>
    <row r="6113" spans="1:4" x14ac:dyDescent="0.2">
      <c r="A6113" s="90"/>
      <c r="B6113" s="90"/>
      <c r="C6113" s="90"/>
      <c r="D6113"/>
    </row>
    <row r="6114" spans="1:4" x14ac:dyDescent="0.2">
      <c r="A6114" s="90"/>
      <c r="B6114" s="90"/>
      <c r="C6114" s="90"/>
      <c r="D6114"/>
    </row>
    <row r="6115" spans="1:4" x14ac:dyDescent="0.2">
      <c r="A6115" s="90"/>
      <c r="B6115" s="90"/>
      <c r="C6115" s="90"/>
      <c r="D6115"/>
    </row>
    <row r="6116" spans="1:4" x14ac:dyDescent="0.2">
      <c r="A6116" s="90"/>
      <c r="B6116" s="90"/>
      <c r="C6116" s="90"/>
      <c r="D6116"/>
    </row>
    <row r="6117" spans="1:4" x14ac:dyDescent="0.2">
      <c r="A6117" s="90"/>
      <c r="B6117" s="90"/>
      <c r="C6117" s="90"/>
      <c r="D6117"/>
    </row>
    <row r="6118" spans="1:4" x14ac:dyDescent="0.2">
      <c r="A6118" s="90"/>
      <c r="B6118" s="90"/>
      <c r="C6118" s="90"/>
      <c r="D6118"/>
    </row>
    <row r="6119" spans="1:4" x14ac:dyDescent="0.2">
      <c r="A6119" s="90"/>
      <c r="B6119" s="90"/>
      <c r="C6119" s="90"/>
      <c r="D6119"/>
    </row>
    <row r="6120" spans="1:4" x14ac:dyDescent="0.2">
      <c r="A6120" s="90"/>
      <c r="B6120" s="90"/>
      <c r="C6120" s="90"/>
      <c r="D6120"/>
    </row>
    <row r="6121" spans="1:4" x14ac:dyDescent="0.2">
      <c r="A6121" s="90"/>
      <c r="B6121" s="90"/>
      <c r="C6121" s="90"/>
      <c r="D6121"/>
    </row>
    <row r="6122" spans="1:4" x14ac:dyDescent="0.2">
      <c r="A6122" s="90"/>
      <c r="B6122" s="90"/>
      <c r="C6122" s="90"/>
      <c r="D6122"/>
    </row>
    <row r="6123" spans="1:4" x14ac:dyDescent="0.2">
      <c r="A6123" s="90"/>
      <c r="B6123" s="90"/>
      <c r="C6123" s="90"/>
      <c r="D6123"/>
    </row>
    <row r="6124" spans="1:4" x14ac:dyDescent="0.2">
      <c r="A6124" s="90"/>
      <c r="B6124" s="90"/>
      <c r="C6124" s="90"/>
      <c r="D6124"/>
    </row>
    <row r="6125" spans="1:4" x14ac:dyDescent="0.2">
      <c r="A6125" s="90"/>
      <c r="B6125" s="90"/>
      <c r="C6125" s="90"/>
      <c r="D6125"/>
    </row>
    <row r="6126" spans="1:4" x14ac:dyDescent="0.2">
      <c r="A6126" s="90"/>
      <c r="B6126" s="90"/>
      <c r="C6126" s="90"/>
      <c r="D6126"/>
    </row>
    <row r="6127" spans="1:4" x14ac:dyDescent="0.2">
      <c r="A6127" s="90"/>
      <c r="B6127" s="90"/>
      <c r="C6127" s="90"/>
      <c r="D6127"/>
    </row>
    <row r="6128" spans="1:4" x14ac:dyDescent="0.2">
      <c r="A6128" s="90"/>
      <c r="B6128" s="90"/>
      <c r="C6128" s="90"/>
      <c r="D6128"/>
    </row>
    <row r="6129" spans="1:4" x14ac:dyDescent="0.2">
      <c r="A6129" s="90"/>
      <c r="B6129" s="90"/>
      <c r="C6129" s="90"/>
      <c r="D6129"/>
    </row>
    <row r="6130" spans="1:4" x14ac:dyDescent="0.2">
      <c r="A6130" s="90"/>
      <c r="B6130" s="90"/>
      <c r="C6130" s="90"/>
      <c r="D6130"/>
    </row>
    <row r="6131" spans="1:4" x14ac:dyDescent="0.2">
      <c r="A6131" s="90"/>
      <c r="B6131" s="90"/>
      <c r="C6131" s="90"/>
      <c r="D6131"/>
    </row>
    <row r="6132" spans="1:4" x14ac:dyDescent="0.2">
      <c r="A6132" s="90"/>
      <c r="B6132" s="90"/>
      <c r="C6132" s="90"/>
      <c r="D6132"/>
    </row>
    <row r="6133" spans="1:4" x14ac:dyDescent="0.2">
      <c r="A6133" s="90"/>
      <c r="B6133" s="90"/>
      <c r="C6133" s="90"/>
      <c r="D6133"/>
    </row>
    <row r="6134" spans="1:4" x14ac:dyDescent="0.2">
      <c r="A6134" s="90"/>
      <c r="B6134" s="90"/>
      <c r="C6134" s="90"/>
      <c r="D6134"/>
    </row>
    <row r="6135" spans="1:4" x14ac:dyDescent="0.2">
      <c r="A6135" s="90"/>
      <c r="B6135" s="90"/>
      <c r="C6135" s="90"/>
      <c r="D6135"/>
    </row>
    <row r="6136" spans="1:4" x14ac:dyDescent="0.2">
      <c r="A6136" s="90"/>
      <c r="B6136" s="90"/>
      <c r="C6136" s="90"/>
      <c r="D6136"/>
    </row>
    <row r="6137" spans="1:4" x14ac:dyDescent="0.2">
      <c r="A6137" s="90"/>
      <c r="B6137" s="90"/>
      <c r="C6137" s="90"/>
      <c r="D6137"/>
    </row>
    <row r="6138" spans="1:4" x14ac:dyDescent="0.2">
      <c r="A6138" s="90"/>
      <c r="B6138" s="90"/>
      <c r="C6138" s="90"/>
      <c r="D6138"/>
    </row>
    <row r="6139" spans="1:4" x14ac:dyDescent="0.2">
      <c r="A6139" s="90"/>
      <c r="B6139" s="90"/>
      <c r="C6139" s="90"/>
      <c r="D6139"/>
    </row>
    <row r="6140" spans="1:4" x14ac:dyDescent="0.2">
      <c r="A6140" s="90"/>
      <c r="B6140" s="90"/>
      <c r="C6140" s="90"/>
      <c r="D6140"/>
    </row>
    <row r="6141" spans="1:4" x14ac:dyDescent="0.2">
      <c r="A6141" s="90"/>
      <c r="B6141" s="90"/>
      <c r="C6141" s="90"/>
      <c r="D6141"/>
    </row>
    <row r="6142" spans="1:4" x14ac:dyDescent="0.2">
      <c r="A6142" s="90"/>
      <c r="B6142" s="90"/>
      <c r="C6142" s="90"/>
      <c r="D6142"/>
    </row>
    <row r="6143" spans="1:4" x14ac:dyDescent="0.2">
      <c r="A6143" s="90"/>
      <c r="B6143" s="90"/>
      <c r="C6143" s="90"/>
      <c r="D6143"/>
    </row>
    <row r="6144" spans="1:4" x14ac:dyDescent="0.2">
      <c r="A6144" s="90"/>
      <c r="B6144" s="90"/>
      <c r="C6144" s="90"/>
      <c r="D6144"/>
    </row>
    <row r="6145" spans="1:4" x14ac:dyDescent="0.2">
      <c r="A6145" s="90"/>
      <c r="B6145" s="90"/>
      <c r="C6145" s="90"/>
      <c r="D6145"/>
    </row>
    <row r="6146" spans="1:4" x14ac:dyDescent="0.2">
      <c r="A6146" s="90"/>
      <c r="B6146" s="90"/>
      <c r="C6146" s="90"/>
      <c r="D6146"/>
    </row>
    <row r="6147" spans="1:4" x14ac:dyDescent="0.2">
      <c r="A6147" s="90"/>
      <c r="B6147" s="90"/>
      <c r="C6147" s="90"/>
      <c r="D6147"/>
    </row>
    <row r="6148" spans="1:4" x14ac:dyDescent="0.2">
      <c r="A6148" s="90"/>
      <c r="B6148" s="90"/>
      <c r="C6148" s="90"/>
      <c r="D6148"/>
    </row>
    <row r="6149" spans="1:4" x14ac:dyDescent="0.2">
      <c r="A6149" s="90"/>
      <c r="B6149" s="90"/>
      <c r="C6149" s="90"/>
      <c r="D6149"/>
    </row>
    <row r="6150" spans="1:4" x14ac:dyDescent="0.2">
      <c r="A6150" s="90"/>
      <c r="B6150" s="90"/>
      <c r="C6150" s="90"/>
      <c r="D6150"/>
    </row>
    <row r="6151" spans="1:4" x14ac:dyDescent="0.2">
      <c r="A6151" s="90"/>
      <c r="B6151" s="90"/>
      <c r="C6151" s="90"/>
      <c r="D6151"/>
    </row>
    <row r="6152" spans="1:4" x14ac:dyDescent="0.2">
      <c r="A6152" s="90"/>
      <c r="B6152" s="90"/>
      <c r="C6152" s="90"/>
      <c r="D6152"/>
    </row>
    <row r="6153" spans="1:4" x14ac:dyDescent="0.2">
      <c r="A6153" s="90"/>
      <c r="B6153" s="90"/>
      <c r="C6153" s="90"/>
      <c r="D6153"/>
    </row>
    <row r="6154" spans="1:4" x14ac:dyDescent="0.2">
      <c r="A6154" s="90"/>
      <c r="B6154" s="90"/>
      <c r="C6154" s="90"/>
      <c r="D6154"/>
    </row>
    <row r="6155" spans="1:4" x14ac:dyDescent="0.2">
      <c r="A6155" s="90"/>
      <c r="B6155" s="90"/>
      <c r="C6155" s="90"/>
      <c r="D6155"/>
    </row>
    <row r="6156" spans="1:4" x14ac:dyDescent="0.2">
      <c r="A6156" s="90"/>
      <c r="B6156" s="90"/>
      <c r="C6156" s="90"/>
      <c r="D6156"/>
    </row>
    <row r="6157" spans="1:4" x14ac:dyDescent="0.2">
      <c r="A6157" s="90"/>
      <c r="B6157" s="90"/>
      <c r="C6157" s="90"/>
      <c r="D6157"/>
    </row>
    <row r="6158" spans="1:4" x14ac:dyDescent="0.2">
      <c r="A6158" s="90"/>
      <c r="B6158" s="90"/>
      <c r="C6158" s="90"/>
      <c r="D6158"/>
    </row>
    <row r="6159" spans="1:4" x14ac:dyDescent="0.2">
      <c r="A6159" s="90"/>
      <c r="B6159" s="90"/>
      <c r="C6159" s="90"/>
      <c r="D6159"/>
    </row>
    <row r="6160" spans="1:4" x14ac:dyDescent="0.2">
      <c r="A6160" s="90"/>
      <c r="B6160" s="90"/>
      <c r="C6160" s="90"/>
      <c r="D6160"/>
    </row>
    <row r="6161" spans="1:4" x14ac:dyDescent="0.2">
      <c r="A6161" s="90"/>
      <c r="B6161" s="90"/>
      <c r="C6161" s="90"/>
      <c r="D6161"/>
    </row>
    <row r="6162" spans="1:4" x14ac:dyDescent="0.2">
      <c r="A6162" s="90"/>
      <c r="B6162" s="90"/>
      <c r="C6162" s="90"/>
      <c r="D6162"/>
    </row>
    <row r="6163" spans="1:4" x14ac:dyDescent="0.2">
      <c r="A6163" s="90"/>
      <c r="B6163" s="90"/>
      <c r="C6163" s="90"/>
      <c r="D6163"/>
    </row>
    <row r="6164" spans="1:4" x14ac:dyDescent="0.2">
      <c r="A6164" s="90"/>
      <c r="B6164" s="90"/>
      <c r="C6164" s="90"/>
      <c r="D6164"/>
    </row>
    <row r="6165" spans="1:4" x14ac:dyDescent="0.2">
      <c r="A6165" s="90"/>
      <c r="B6165" s="90"/>
      <c r="C6165" s="90"/>
      <c r="D6165"/>
    </row>
    <row r="6166" spans="1:4" x14ac:dyDescent="0.2">
      <c r="A6166" s="90"/>
      <c r="B6166" s="90"/>
      <c r="C6166" s="90"/>
      <c r="D6166"/>
    </row>
    <row r="6167" spans="1:4" x14ac:dyDescent="0.2">
      <c r="A6167" s="90"/>
      <c r="B6167" s="90"/>
      <c r="C6167" s="90"/>
      <c r="D6167"/>
    </row>
    <row r="6168" spans="1:4" x14ac:dyDescent="0.2">
      <c r="A6168" s="90"/>
      <c r="B6168" s="90"/>
      <c r="C6168" s="90"/>
      <c r="D6168"/>
    </row>
    <row r="6169" spans="1:4" x14ac:dyDescent="0.2">
      <c r="A6169" s="90"/>
      <c r="B6169" s="90"/>
      <c r="C6169" s="90"/>
      <c r="D6169"/>
    </row>
    <row r="6170" spans="1:4" x14ac:dyDescent="0.2">
      <c r="A6170" s="90"/>
      <c r="B6170" s="90"/>
      <c r="C6170" s="90"/>
      <c r="D6170"/>
    </row>
    <row r="6171" spans="1:4" x14ac:dyDescent="0.2">
      <c r="A6171" s="90"/>
      <c r="B6171" s="90"/>
      <c r="C6171" s="90"/>
      <c r="D6171"/>
    </row>
    <row r="6172" spans="1:4" x14ac:dyDescent="0.2">
      <c r="A6172" s="90"/>
      <c r="B6172" s="90"/>
      <c r="C6172" s="90"/>
      <c r="D6172"/>
    </row>
    <row r="6173" spans="1:4" x14ac:dyDescent="0.2">
      <c r="A6173" s="90"/>
      <c r="B6173" s="90"/>
      <c r="C6173" s="90"/>
      <c r="D6173"/>
    </row>
    <row r="6174" spans="1:4" x14ac:dyDescent="0.2">
      <c r="A6174" s="90"/>
      <c r="B6174" s="90"/>
      <c r="C6174" s="90"/>
      <c r="D6174"/>
    </row>
    <row r="6175" spans="1:4" x14ac:dyDescent="0.2">
      <c r="A6175" s="90"/>
      <c r="B6175" s="90"/>
      <c r="C6175" s="90"/>
      <c r="D6175"/>
    </row>
    <row r="6176" spans="1:4" x14ac:dyDescent="0.2">
      <c r="A6176" s="90"/>
      <c r="B6176" s="90"/>
      <c r="C6176" s="90"/>
      <c r="D6176"/>
    </row>
    <row r="6177" spans="1:4" x14ac:dyDescent="0.2">
      <c r="A6177" s="90"/>
      <c r="B6177" s="90"/>
      <c r="C6177" s="90"/>
      <c r="D6177"/>
    </row>
    <row r="6178" spans="1:4" x14ac:dyDescent="0.2">
      <c r="A6178" s="90"/>
      <c r="B6178" s="90"/>
      <c r="C6178" s="90"/>
      <c r="D6178"/>
    </row>
    <row r="6179" spans="1:4" x14ac:dyDescent="0.2">
      <c r="A6179" s="90"/>
      <c r="B6179" s="90"/>
      <c r="C6179" s="90"/>
      <c r="D6179"/>
    </row>
    <row r="6180" spans="1:4" x14ac:dyDescent="0.2">
      <c r="A6180" s="90"/>
      <c r="B6180" s="90"/>
      <c r="C6180" s="90"/>
      <c r="D6180"/>
    </row>
    <row r="6181" spans="1:4" x14ac:dyDescent="0.2">
      <c r="A6181" s="90"/>
      <c r="B6181" s="90"/>
      <c r="C6181" s="90"/>
      <c r="D6181"/>
    </row>
    <row r="6182" spans="1:4" x14ac:dyDescent="0.2">
      <c r="A6182" s="90"/>
      <c r="B6182" s="90"/>
      <c r="C6182" s="90"/>
      <c r="D6182"/>
    </row>
    <row r="6183" spans="1:4" x14ac:dyDescent="0.2">
      <c r="A6183" s="90"/>
      <c r="B6183" s="90"/>
      <c r="C6183" s="90"/>
      <c r="D6183"/>
    </row>
    <row r="6184" spans="1:4" x14ac:dyDescent="0.2">
      <c r="A6184" s="90"/>
      <c r="B6184" s="90"/>
      <c r="C6184" s="90"/>
      <c r="D6184"/>
    </row>
    <row r="6185" spans="1:4" x14ac:dyDescent="0.2">
      <c r="A6185" s="90"/>
      <c r="B6185" s="90"/>
      <c r="C6185" s="90"/>
      <c r="D6185"/>
    </row>
    <row r="6186" spans="1:4" x14ac:dyDescent="0.2">
      <c r="A6186" s="90"/>
      <c r="B6186" s="90"/>
      <c r="C6186" s="90"/>
      <c r="D6186"/>
    </row>
    <row r="6187" spans="1:4" x14ac:dyDescent="0.2">
      <c r="A6187" s="90"/>
      <c r="B6187" s="90"/>
      <c r="C6187" s="90"/>
      <c r="D6187"/>
    </row>
    <row r="6188" spans="1:4" x14ac:dyDescent="0.2">
      <c r="A6188" s="90"/>
      <c r="B6188" s="90"/>
      <c r="C6188" s="90"/>
      <c r="D6188"/>
    </row>
    <row r="6189" spans="1:4" x14ac:dyDescent="0.2">
      <c r="A6189" s="90"/>
      <c r="B6189" s="90"/>
      <c r="C6189" s="90"/>
      <c r="D6189"/>
    </row>
    <row r="6190" spans="1:4" x14ac:dyDescent="0.2">
      <c r="A6190" s="90"/>
      <c r="B6190" s="90"/>
      <c r="C6190" s="90"/>
      <c r="D6190"/>
    </row>
    <row r="6191" spans="1:4" x14ac:dyDescent="0.2">
      <c r="A6191" s="90"/>
      <c r="B6191" s="90"/>
      <c r="C6191" s="90"/>
      <c r="D6191"/>
    </row>
    <row r="6192" spans="1:4" x14ac:dyDescent="0.2">
      <c r="A6192" s="90"/>
      <c r="B6192" s="90"/>
      <c r="C6192" s="90"/>
      <c r="D6192"/>
    </row>
    <row r="6193" spans="1:4" x14ac:dyDescent="0.2">
      <c r="A6193" s="90"/>
      <c r="B6193" s="90"/>
      <c r="C6193" s="90"/>
      <c r="D6193"/>
    </row>
    <row r="6194" spans="1:4" x14ac:dyDescent="0.2">
      <c r="A6194" s="90"/>
      <c r="B6194" s="90"/>
      <c r="C6194" s="90"/>
      <c r="D6194"/>
    </row>
    <row r="6195" spans="1:4" x14ac:dyDescent="0.2">
      <c r="A6195" s="90"/>
      <c r="B6195" s="90"/>
      <c r="C6195" s="90"/>
      <c r="D6195"/>
    </row>
    <row r="6196" spans="1:4" x14ac:dyDescent="0.2">
      <c r="A6196" s="90"/>
      <c r="B6196" s="90"/>
      <c r="C6196" s="90"/>
      <c r="D6196"/>
    </row>
    <row r="6197" spans="1:4" x14ac:dyDescent="0.2">
      <c r="A6197" s="90"/>
      <c r="B6197" s="90"/>
      <c r="C6197" s="90"/>
      <c r="D6197"/>
    </row>
    <row r="6198" spans="1:4" x14ac:dyDescent="0.2">
      <c r="A6198" s="90"/>
      <c r="B6198" s="90"/>
      <c r="C6198" s="90"/>
      <c r="D6198"/>
    </row>
    <row r="6199" spans="1:4" x14ac:dyDescent="0.2">
      <c r="A6199" s="90"/>
      <c r="B6199" s="90"/>
      <c r="C6199" s="90"/>
      <c r="D6199"/>
    </row>
    <row r="6200" spans="1:4" x14ac:dyDescent="0.2">
      <c r="A6200" s="90"/>
      <c r="B6200" s="90"/>
      <c r="C6200" s="90"/>
      <c r="D6200"/>
    </row>
    <row r="6201" spans="1:4" x14ac:dyDescent="0.2">
      <c r="A6201" s="90"/>
      <c r="B6201" s="90"/>
      <c r="C6201" s="90"/>
      <c r="D6201"/>
    </row>
    <row r="6202" spans="1:4" x14ac:dyDescent="0.2">
      <c r="A6202" s="90"/>
      <c r="B6202" s="90"/>
      <c r="C6202" s="90"/>
      <c r="D6202"/>
    </row>
    <row r="6203" spans="1:4" x14ac:dyDescent="0.2">
      <c r="A6203" s="90"/>
      <c r="B6203" s="90"/>
      <c r="C6203" s="90"/>
      <c r="D6203"/>
    </row>
    <row r="6204" spans="1:4" x14ac:dyDescent="0.2">
      <c r="A6204" s="90"/>
      <c r="B6204" s="90"/>
      <c r="C6204" s="90"/>
      <c r="D6204"/>
    </row>
    <row r="6205" spans="1:4" x14ac:dyDescent="0.2">
      <c r="A6205" s="90"/>
      <c r="B6205" s="90"/>
      <c r="C6205" s="90"/>
      <c r="D6205"/>
    </row>
    <row r="6206" spans="1:4" x14ac:dyDescent="0.2">
      <c r="A6206" s="90"/>
      <c r="B6206" s="90"/>
      <c r="C6206" s="90"/>
      <c r="D6206"/>
    </row>
    <row r="6207" spans="1:4" x14ac:dyDescent="0.2">
      <c r="A6207" s="90"/>
      <c r="B6207" s="90"/>
      <c r="C6207" s="90"/>
      <c r="D6207"/>
    </row>
    <row r="6208" spans="1:4" x14ac:dyDescent="0.2">
      <c r="A6208" s="90"/>
      <c r="B6208" s="90"/>
      <c r="C6208" s="90"/>
      <c r="D6208"/>
    </row>
    <row r="6209" spans="1:4" x14ac:dyDescent="0.2">
      <c r="A6209" s="90"/>
      <c r="B6209" s="90"/>
      <c r="C6209" s="90"/>
      <c r="D6209"/>
    </row>
    <row r="6210" spans="1:4" x14ac:dyDescent="0.2">
      <c r="A6210" s="90"/>
      <c r="B6210" s="90"/>
      <c r="C6210" s="90"/>
      <c r="D6210"/>
    </row>
    <row r="6211" spans="1:4" x14ac:dyDescent="0.2">
      <c r="A6211" s="90"/>
      <c r="B6211" s="90"/>
      <c r="C6211" s="90"/>
      <c r="D6211"/>
    </row>
    <row r="6212" spans="1:4" x14ac:dyDescent="0.2">
      <c r="A6212" s="90"/>
      <c r="B6212" s="90"/>
      <c r="C6212" s="90"/>
      <c r="D6212"/>
    </row>
    <row r="6213" spans="1:4" x14ac:dyDescent="0.2">
      <c r="A6213" s="90"/>
      <c r="B6213" s="90"/>
      <c r="C6213" s="90"/>
      <c r="D6213"/>
    </row>
    <row r="6214" spans="1:4" x14ac:dyDescent="0.2">
      <c r="A6214" s="90"/>
      <c r="B6214" s="90"/>
      <c r="C6214" s="90"/>
      <c r="D6214"/>
    </row>
    <row r="6215" spans="1:4" x14ac:dyDescent="0.2">
      <c r="A6215" s="90"/>
      <c r="B6215" s="90"/>
      <c r="C6215" s="90"/>
      <c r="D6215"/>
    </row>
    <row r="6216" spans="1:4" x14ac:dyDescent="0.2">
      <c r="A6216" s="90"/>
      <c r="B6216" s="90"/>
      <c r="C6216" s="90"/>
      <c r="D6216"/>
    </row>
    <row r="6217" spans="1:4" x14ac:dyDescent="0.2">
      <c r="A6217" s="90"/>
      <c r="B6217" s="90"/>
      <c r="C6217" s="90"/>
      <c r="D6217"/>
    </row>
    <row r="6218" spans="1:4" x14ac:dyDescent="0.2">
      <c r="A6218" s="90"/>
      <c r="B6218" s="90"/>
      <c r="C6218" s="90"/>
      <c r="D6218"/>
    </row>
    <row r="6219" spans="1:4" x14ac:dyDescent="0.2">
      <c r="A6219" s="90"/>
      <c r="B6219" s="90"/>
      <c r="C6219" s="90"/>
      <c r="D6219"/>
    </row>
    <row r="6220" spans="1:4" x14ac:dyDescent="0.2">
      <c r="A6220" s="90"/>
      <c r="B6220" s="90"/>
      <c r="C6220" s="90"/>
      <c r="D6220"/>
    </row>
    <row r="6221" spans="1:4" x14ac:dyDescent="0.2">
      <c r="A6221" s="90"/>
      <c r="B6221" s="90"/>
      <c r="C6221" s="90"/>
      <c r="D6221"/>
    </row>
    <row r="6222" spans="1:4" x14ac:dyDescent="0.2">
      <c r="A6222" s="90"/>
      <c r="B6222" s="90"/>
      <c r="C6222" s="90"/>
      <c r="D6222"/>
    </row>
    <row r="6223" spans="1:4" x14ac:dyDescent="0.2">
      <c r="A6223" s="90"/>
      <c r="B6223" s="90"/>
      <c r="C6223" s="90"/>
      <c r="D6223"/>
    </row>
    <row r="6224" spans="1:4" x14ac:dyDescent="0.2">
      <c r="A6224" s="90"/>
      <c r="B6224" s="90"/>
      <c r="C6224" s="90"/>
      <c r="D6224"/>
    </row>
    <row r="6225" spans="1:4" x14ac:dyDescent="0.2">
      <c r="A6225" s="90"/>
      <c r="B6225" s="90"/>
      <c r="C6225" s="90"/>
      <c r="D6225"/>
    </row>
    <row r="6226" spans="1:4" x14ac:dyDescent="0.2">
      <c r="A6226" s="90"/>
      <c r="B6226" s="90"/>
      <c r="C6226" s="90"/>
      <c r="D6226"/>
    </row>
    <row r="6227" spans="1:4" x14ac:dyDescent="0.2">
      <c r="A6227" s="90"/>
      <c r="B6227" s="90"/>
      <c r="C6227" s="90"/>
      <c r="D6227"/>
    </row>
    <row r="6228" spans="1:4" x14ac:dyDescent="0.2">
      <c r="A6228" s="90"/>
      <c r="B6228" s="90"/>
      <c r="C6228" s="90"/>
      <c r="D6228"/>
    </row>
    <row r="6229" spans="1:4" x14ac:dyDescent="0.2">
      <c r="A6229" s="90"/>
      <c r="B6229" s="90"/>
      <c r="C6229" s="90"/>
      <c r="D6229"/>
    </row>
    <row r="6230" spans="1:4" x14ac:dyDescent="0.2">
      <c r="A6230" s="90"/>
      <c r="B6230" s="90"/>
      <c r="C6230" s="90"/>
      <c r="D6230"/>
    </row>
    <row r="6231" spans="1:4" x14ac:dyDescent="0.2">
      <c r="A6231" s="90"/>
      <c r="B6231" s="90"/>
      <c r="C6231" s="90"/>
      <c r="D6231"/>
    </row>
    <row r="6232" spans="1:4" x14ac:dyDescent="0.2">
      <c r="A6232" s="90"/>
      <c r="B6232" s="90"/>
      <c r="C6232" s="90"/>
      <c r="D6232"/>
    </row>
    <row r="6233" spans="1:4" x14ac:dyDescent="0.2">
      <c r="A6233" s="90"/>
      <c r="B6233" s="90"/>
      <c r="C6233" s="90"/>
      <c r="D6233"/>
    </row>
    <row r="6234" spans="1:4" x14ac:dyDescent="0.2">
      <c r="A6234" s="90"/>
      <c r="B6234" s="90"/>
      <c r="C6234" s="90"/>
      <c r="D6234"/>
    </row>
    <row r="6235" spans="1:4" x14ac:dyDescent="0.2">
      <c r="A6235" s="90"/>
      <c r="B6235" s="90"/>
      <c r="C6235" s="90"/>
      <c r="D6235"/>
    </row>
    <row r="6236" spans="1:4" x14ac:dyDescent="0.2">
      <c r="A6236" s="90"/>
      <c r="B6236" s="90"/>
      <c r="C6236" s="90"/>
      <c r="D6236"/>
    </row>
    <row r="6237" spans="1:4" x14ac:dyDescent="0.2">
      <c r="A6237" s="90"/>
      <c r="B6237" s="90"/>
      <c r="C6237" s="90"/>
      <c r="D6237"/>
    </row>
    <row r="6238" spans="1:4" x14ac:dyDescent="0.2">
      <c r="A6238" s="90"/>
      <c r="B6238" s="90"/>
      <c r="C6238" s="90"/>
      <c r="D6238"/>
    </row>
    <row r="6239" spans="1:4" x14ac:dyDescent="0.2">
      <c r="A6239" s="90"/>
      <c r="B6239" s="90"/>
      <c r="C6239" s="90"/>
      <c r="D6239"/>
    </row>
    <row r="6240" spans="1:4" x14ac:dyDescent="0.2">
      <c r="A6240" s="90"/>
      <c r="B6240" s="90"/>
      <c r="C6240" s="90"/>
      <c r="D6240"/>
    </row>
    <row r="6241" spans="1:4" x14ac:dyDescent="0.2">
      <c r="A6241" s="90"/>
      <c r="B6241" s="90"/>
      <c r="C6241" s="90"/>
      <c r="D6241"/>
    </row>
    <row r="6242" spans="1:4" x14ac:dyDescent="0.2">
      <c r="A6242" s="90"/>
      <c r="B6242" s="90"/>
      <c r="C6242" s="90"/>
      <c r="D6242"/>
    </row>
    <row r="6243" spans="1:4" x14ac:dyDescent="0.2">
      <c r="A6243" s="90"/>
      <c r="B6243" s="90"/>
      <c r="C6243" s="90"/>
      <c r="D6243"/>
    </row>
    <row r="6244" spans="1:4" x14ac:dyDescent="0.2">
      <c r="A6244" s="90"/>
      <c r="B6244" s="90"/>
      <c r="C6244" s="90"/>
      <c r="D6244"/>
    </row>
    <row r="6245" spans="1:4" x14ac:dyDescent="0.2">
      <c r="A6245" s="90"/>
      <c r="B6245" s="90"/>
      <c r="C6245" s="90"/>
      <c r="D6245"/>
    </row>
    <row r="6246" spans="1:4" x14ac:dyDescent="0.2">
      <c r="A6246" s="90"/>
      <c r="B6246" s="90"/>
      <c r="C6246" s="90"/>
      <c r="D6246"/>
    </row>
    <row r="6247" spans="1:4" x14ac:dyDescent="0.2">
      <c r="A6247" s="90"/>
      <c r="B6247" s="90"/>
      <c r="C6247" s="90"/>
      <c r="D6247"/>
    </row>
    <row r="6248" spans="1:4" x14ac:dyDescent="0.2">
      <c r="A6248" s="90"/>
      <c r="B6248" s="90"/>
      <c r="C6248" s="90"/>
      <c r="D6248"/>
    </row>
    <row r="6249" spans="1:4" x14ac:dyDescent="0.2">
      <c r="A6249" s="90"/>
      <c r="B6249" s="90"/>
      <c r="C6249" s="90"/>
      <c r="D6249"/>
    </row>
    <row r="6250" spans="1:4" x14ac:dyDescent="0.2">
      <c r="A6250" s="90"/>
      <c r="B6250" s="90"/>
      <c r="C6250" s="90"/>
      <c r="D6250"/>
    </row>
    <row r="6251" spans="1:4" x14ac:dyDescent="0.2">
      <c r="A6251" s="90"/>
      <c r="B6251" s="90"/>
      <c r="C6251" s="90"/>
      <c r="D6251"/>
    </row>
    <row r="6252" spans="1:4" x14ac:dyDescent="0.2">
      <c r="A6252" s="90"/>
      <c r="B6252" s="90"/>
      <c r="C6252" s="90"/>
      <c r="D6252"/>
    </row>
    <row r="6253" spans="1:4" x14ac:dyDescent="0.2">
      <c r="A6253" s="90"/>
      <c r="B6253" s="90"/>
      <c r="C6253" s="90"/>
      <c r="D6253"/>
    </row>
    <row r="6254" spans="1:4" x14ac:dyDescent="0.2">
      <c r="A6254" s="90"/>
      <c r="B6254" s="90"/>
      <c r="C6254" s="90"/>
      <c r="D6254"/>
    </row>
    <row r="6255" spans="1:4" x14ac:dyDescent="0.2">
      <c r="A6255" s="90"/>
      <c r="B6255" s="90"/>
      <c r="C6255" s="90"/>
      <c r="D6255"/>
    </row>
    <row r="6256" spans="1:4" x14ac:dyDescent="0.2">
      <c r="A6256" s="90"/>
      <c r="B6256" s="90"/>
      <c r="C6256" s="90"/>
      <c r="D6256"/>
    </row>
    <row r="6257" spans="1:4" x14ac:dyDescent="0.2">
      <c r="A6257" s="90"/>
      <c r="B6257" s="90"/>
      <c r="C6257" s="90"/>
      <c r="D6257"/>
    </row>
    <row r="6258" spans="1:4" x14ac:dyDescent="0.2">
      <c r="A6258" s="90"/>
      <c r="B6258" s="90"/>
      <c r="C6258" s="90"/>
      <c r="D6258"/>
    </row>
    <row r="6259" spans="1:4" x14ac:dyDescent="0.2">
      <c r="A6259" s="90"/>
      <c r="B6259" s="90"/>
      <c r="C6259" s="90"/>
      <c r="D6259"/>
    </row>
    <row r="6260" spans="1:4" x14ac:dyDescent="0.2">
      <c r="A6260" s="90"/>
      <c r="B6260" s="90"/>
      <c r="C6260" s="90"/>
      <c r="D6260"/>
    </row>
    <row r="6261" spans="1:4" x14ac:dyDescent="0.2">
      <c r="A6261" s="90"/>
      <c r="B6261" s="90"/>
      <c r="C6261" s="90"/>
      <c r="D6261"/>
    </row>
    <row r="6262" spans="1:4" x14ac:dyDescent="0.2">
      <c r="A6262" s="90"/>
      <c r="B6262" s="90"/>
      <c r="C6262" s="90"/>
      <c r="D6262"/>
    </row>
    <row r="6263" spans="1:4" x14ac:dyDescent="0.2">
      <c r="A6263" s="90"/>
      <c r="B6263" s="90"/>
      <c r="C6263" s="90"/>
      <c r="D6263"/>
    </row>
    <row r="6264" spans="1:4" x14ac:dyDescent="0.2">
      <c r="A6264" s="90"/>
      <c r="B6264" s="90"/>
      <c r="C6264" s="90"/>
      <c r="D6264"/>
    </row>
    <row r="6265" spans="1:4" x14ac:dyDescent="0.2">
      <c r="A6265" s="90"/>
      <c r="B6265" s="90"/>
      <c r="C6265" s="90"/>
      <c r="D6265"/>
    </row>
    <row r="6266" spans="1:4" x14ac:dyDescent="0.2">
      <c r="A6266" s="90"/>
      <c r="B6266" s="90"/>
      <c r="C6266" s="90"/>
      <c r="D6266"/>
    </row>
    <row r="6267" spans="1:4" x14ac:dyDescent="0.2">
      <c r="A6267" s="90"/>
      <c r="B6267" s="90"/>
      <c r="C6267" s="90"/>
      <c r="D6267"/>
    </row>
    <row r="6268" spans="1:4" x14ac:dyDescent="0.2">
      <c r="A6268" s="90"/>
      <c r="B6268" s="90"/>
      <c r="C6268" s="90"/>
      <c r="D6268"/>
    </row>
    <row r="6269" spans="1:4" x14ac:dyDescent="0.2">
      <c r="A6269" s="90"/>
      <c r="B6269" s="90"/>
      <c r="C6269" s="90"/>
      <c r="D6269"/>
    </row>
    <row r="6270" spans="1:4" x14ac:dyDescent="0.2">
      <c r="A6270" s="90"/>
      <c r="B6270" s="90"/>
      <c r="C6270" s="90"/>
      <c r="D6270"/>
    </row>
    <row r="6271" spans="1:4" x14ac:dyDescent="0.2">
      <c r="A6271" s="90"/>
      <c r="B6271" s="90"/>
      <c r="C6271" s="90"/>
      <c r="D6271"/>
    </row>
    <row r="6272" spans="1:4" x14ac:dyDescent="0.2">
      <c r="A6272" s="90"/>
      <c r="B6272" s="90"/>
      <c r="C6272" s="90"/>
      <c r="D6272"/>
    </row>
    <row r="6273" spans="1:4" x14ac:dyDescent="0.2">
      <c r="A6273" s="90"/>
      <c r="B6273" s="90"/>
      <c r="C6273" s="90"/>
      <c r="D6273"/>
    </row>
    <row r="6274" spans="1:4" x14ac:dyDescent="0.2">
      <c r="A6274" s="90"/>
      <c r="B6274" s="90"/>
      <c r="C6274" s="90"/>
      <c r="D6274"/>
    </row>
    <row r="6275" spans="1:4" x14ac:dyDescent="0.2">
      <c r="A6275" s="90"/>
      <c r="B6275" s="90"/>
      <c r="C6275" s="90"/>
      <c r="D6275"/>
    </row>
    <row r="6276" spans="1:4" x14ac:dyDescent="0.2">
      <c r="A6276" s="90"/>
      <c r="B6276" s="90"/>
      <c r="C6276" s="90"/>
      <c r="D6276"/>
    </row>
    <row r="6277" spans="1:4" x14ac:dyDescent="0.2">
      <c r="A6277" s="90"/>
      <c r="B6277" s="90"/>
      <c r="C6277" s="90"/>
      <c r="D6277"/>
    </row>
    <row r="6278" spans="1:4" x14ac:dyDescent="0.2">
      <c r="A6278" s="90"/>
      <c r="B6278" s="90"/>
      <c r="C6278" s="90"/>
      <c r="D6278"/>
    </row>
    <row r="6279" spans="1:4" x14ac:dyDescent="0.2">
      <c r="A6279" s="90"/>
      <c r="B6279" s="90"/>
      <c r="C6279" s="90"/>
      <c r="D6279"/>
    </row>
    <row r="6280" spans="1:4" x14ac:dyDescent="0.2">
      <c r="A6280" s="90"/>
      <c r="B6280" s="90"/>
      <c r="C6280" s="90"/>
      <c r="D6280"/>
    </row>
    <row r="6281" spans="1:4" x14ac:dyDescent="0.2">
      <c r="A6281" s="90"/>
      <c r="B6281" s="90"/>
      <c r="C6281" s="90"/>
      <c r="D6281"/>
    </row>
    <row r="6282" spans="1:4" x14ac:dyDescent="0.2">
      <c r="A6282" s="90"/>
      <c r="B6282" s="90"/>
      <c r="C6282" s="90"/>
      <c r="D6282"/>
    </row>
    <row r="6283" spans="1:4" x14ac:dyDescent="0.2">
      <c r="A6283" s="90"/>
      <c r="B6283" s="90"/>
      <c r="C6283" s="90"/>
      <c r="D6283"/>
    </row>
    <row r="6284" spans="1:4" x14ac:dyDescent="0.2">
      <c r="A6284" s="90"/>
      <c r="B6284" s="90"/>
      <c r="C6284" s="90"/>
      <c r="D6284"/>
    </row>
    <row r="6285" spans="1:4" x14ac:dyDescent="0.2">
      <c r="A6285" s="90"/>
      <c r="B6285" s="90"/>
      <c r="C6285" s="90"/>
      <c r="D6285"/>
    </row>
    <row r="6286" spans="1:4" x14ac:dyDescent="0.2">
      <c r="A6286" s="90"/>
      <c r="B6286" s="90"/>
      <c r="C6286" s="90"/>
      <c r="D6286"/>
    </row>
    <row r="6287" spans="1:4" x14ac:dyDescent="0.2">
      <c r="A6287" s="90"/>
      <c r="B6287" s="90"/>
      <c r="C6287" s="90"/>
      <c r="D6287"/>
    </row>
    <row r="6288" spans="1:4" x14ac:dyDescent="0.2">
      <c r="A6288" s="90"/>
      <c r="B6288" s="90"/>
      <c r="C6288" s="90"/>
      <c r="D6288"/>
    </row>
    <row r="6289" spans="1:4" x14ac:dyDescent="0.2">
      <c r="A6289" s="90"/>
      <c r="B6289" s="90"/>
      <c r="C6289" s="90"/>
      <c r="D6289"/>
    </row>
    <row r="6290" spans="1:4" x14ac:dyDescent="0.2">
      <c r="A6290" s="90"/>
      <c r="B6290" s="90"/>
      <c r="C6290" s="90"/>
      <c r="D6290"/>
    </row>
    <row r="6291" spans="1:4" x14ac:dyDescent="0.2">
      <c r="A6291" s="90"/>
      <c r="B6291" s="90"/>
      <c r="C6291" s="90"/>
      <c r="D6291"/>
    </row>
    <row r="6292" spans="1:4" x14ac:dyDescent="0.2">
      <c r="A6292" s="90"/>
      <c r="B6292" s="90"/>
      <c r="C6292" s="90"/>
      <c r="D6292"/>
    </row>
    <row r="6293" spans="1:4" x14ac:dyDescent="0.2">
      <c r="A6293" s="90"/>
      <c r="B6293" s="90"/>
      <c r="C6293" s="90"/>
      <c r="D6293"/>
    </row>
    <row r="6294" spans="1:4" x14ac:dyDescent="0.2">
      <c r="A6294" s="90"/>
      <c r="B6294" s="90"/>
      <c r="C6294" s="90"/>
      <c r="D6294"/>
    </row>
    <row r="6295" spans="1:4" x14ac:dyDescent="0.2">
      <c r="A6295" s="90"/>
      <c r="B6295" s="90"/>
      <c r="C6295" s="90"/>
      <c r="D6295"/>
    </row>
    <row r="6296" spans="1:4" x14ac:dyDescent="0.2">
      <c r="A6296" s="90"/>
      <c r="B6296" s="90"/>
      <c r="C6296" s="90"/>
      <c r="D6296"/>
    </row>
    <row r="6297" spans="1:4" x14ac:dyDescent="0.2">
      <c r="A6297" s="90"/>
      <c r="B6297" s="90"/>
      <c r="C6297" s="90"/>
      <c r="D6297"/>
    </row>
    <row r="6298" spans="1:4" x14ac:dyDescent="0.2">
      <c r="A6298" s="90"/>
      <c r="B6298" s="90"/>
      <c r="C6298" s="90"/>
      <c r="D6298"/>
    </row>
    <row r="6299" spans="1:4" x14ac:dyDescent="0.2">
      <c r="A6299" s="90"/>
      <c r="B6299" s="90"/>
      <c r="C6299" s="90"/>
      <c r="D6299"/>
    </row>
    <row r="6300" spans="1:4" x14ac:dyDescent="0.2">
      <c r="A6300" s="90"/>
      <c r="B6300" s="90"/>
      <c r="C6300" s="90"/>
      <c r="D6300"/>
    </row>
    <row r="6301" spans="1:4" x14ac:dyDescent="0.2">
      <c r="A6301" s="90"/>
      <c r="B6301" s="90"/>
      <c r="C6301" s="90"/>
      <c r="D6301"/>
    </row>
    <row r="6302" spans="1:4" x14ac:dyDescent="0.2">
      <c r="A6302" s="90"/>
      <c r="B6302" s="90"/>
      <c r="C6302" s="90"/>
      <c r="D6302"/>
    </row>
    <row r="6303" spans="1:4" x14ac:dyDescent="0.2">
      <c r="A6303" s="90"/>
      <c r="B6303" s="90"/>
      <c r="C6303" s="90"/>
      <c r="D6303"/>
    </row>
    <row r="6304" spans="1:4" x14ac:dyDescent="0.2">
      <c r="A6304" s="90"/>
      <c r="B6304" s="90"/>
      <c r="C6304" s="90"/>
      <c r="D6304"/>
    </row>
    <row r="6305" spans="1:4" x14ac:dyDescent="0.2">
      <c r="A6305" s="90"/>
      <c r="B6305" s="90"/>
      <c r="C6305" s="90"/>
      <c r="D6305"/>
    </row>
    <row r="6306" spans="1:4" x14ac:dyDescent="0.2">
      <c r="A6306" s="90"/>
      <c r="B6306" s="90"/>
      <c r="C6306" s="90"/>
      <c r="D6306"/>
    </row>
    <row r="6307" spans="1:4" x14ac:dyDescent="0.2">
      <c r="A6307" s="90"/>
      <c r="B6307" s="90"/>
      <c r="C6307" s="90"/>
      <c r="D6307"/>
    </row>
    <row r="6308" spans="1:4" x14ac:dyDescent="0.2">
      <c r="A6308" s="90"/>
      <c r="B6308" s="90"/>
      <c r="C6308" s="90"/>
      <c r="D6308"/>
    </row>
    <row r="6309" spans="1:4" x14ac:dyDescent="0.2">
      <c r="A6309" s="90"/>
      <c r="B6309" s="90"/>
      <c r="C6309" s="90"/>
      <c r="D6309"/>
    </row>
    <row r="6310" spans="1:4" x14ac:dyDescent="0.2">
      <c r="A6310" s="90"/>
      <c r="B6310" s="90"/>
      <c r="C6310" s="90"/>
      <c r="D6310"/>
    </row>
    <row r="6311" spans="1:4" x14ac:dyDescent="0.2">
      <c r="A6311" s="90"/>
      <c r="B6311" s="90"/>
      <c r="C6311" s="90"/>
      <c r="D6311"/>
    </row>
    <row r="6312" spans="1:4" x14ac:dyDescent="0.2">
      <c r="A6312" s="90"/>
      <c r="B6312" s="90"/>
      <c r="C6312" s="90"/>
      <c r="D6312"/>
    </row>
    <row r="6313" spans="1:4" x14ac:dyDescent="0.2">
      <c r="A6313" s="90"/>
      <c r="B6313" s="90"/>
      <c r="C6313" s="90"/>
      <c r="D6313"/>
    </row>
    <row r="6314" spans="1:4" x14ac:dyDescent="0.2">
      <c r="A6314" s="90"/>
      <c r="B6314" s="90"/>
      <c r="C6314" s="90"/>
      <c r="D6314"/>
    </row>
    <row r="6315" spans="1:4" x14ac:dyDescent="0.2">
      <c r="A6315" s="90"/>
      <c r="B6315" s="90"/>
      <c r="C6315" s="90"/>
      <c r="D6315"/>
    </row>
    <row r="6316" spans="1:4" x14ac:dyDescent="0.2">
      <c r="A6316" s="90"/>
      <c r="B6316" s="90"/>
      <c r="C6316" s="90"/>
      <c r="D6316"/>
    </row>
    <row r="6317" spans="1:4" x14ac:dyDescent="0.2">
      <c r="A6317" s="90"/>
      <c r="B6317" s="90"/>
      <c r="C6317" s="90"/>
      <c r="D6317"/>
    </row>
    <row r="6318" spans="1:4" x14ac:dyDescent="0.2">
      <c r="A6318" s="90"/>
      <c r="B6318" s="90"/>
      <c r="C6318" s="90"/>
      <c r="D6318"/>
    </row>
    <row r="6319" spans="1:4" x14ac:dyDescent="0.2">
      <c r="A6319" s="90"/>
      <c r="B6319" s="90"/>
      <c r="C6319" s="90"/>
      <c r="D6319"/>
    </row>
    <row r="6320" spans="1:4" x14ac:dyDescent="0.2">
      <c r="A6320" s="90"/>
      <c r="B6320" s="90"/>
      <c r="C6320" s="90"/>
      <c r="D6320"/>
    </row>
    <row r="6321" spans="1:4" x14ac:dyDescent="0.2">
      <c r="A6321" s="90"/>
      <c r="B6321" s="90"/>
      <c r="C6321" s="90"/>
      <c r="D6321"/>
    </row>
    <row r="6322" spans="1:4" x14ac:dyDescent="0.2">
      <c r="A6322" s="90"/>
      <c r="B6322" s="90"/>
      <c r="C6322" s="90"/>
      <c r="D6322"/>
    </row>
    <row r="6323" spans="1:4" x14ac:dyDescent="0.2">
      <c r="A6323" s="90"/>
      <c r="B6323" s="90"/>
      <c r="C6323" s="90"/>
      <c r="D6323"/>
    </row>
    <row r="6324" spans="1:4" x14ac:dyDescent="0.2">
      <c r="A6324" s="90"/>
      <c r="B6324" s="90"/>
      <c r="C6324" s="90"/>
      <c r="D6324"/>
    </row>
    <row r="6325" spans="1:4" x14ac:dyDescent="0.2">
      <c r="A6325" s="90"/>
      <c r="B6325" s="90"/>
      <c r="C6325" s="90"/>
      <c r="D6325"/>
    </row>
    <row r="6326" spans="1:4" x14ac:dyDescent="0.2">
      <c r="A6326" s="90"/>
      <c r="B6326" s="90"/>
      <c r="C6326" s="90"/>
      <c r="D6326"/>
    </row>
    <row r="6327" spans="1:4" x14ac:dyDescent="0.2">
      <c r="A6327" s="90"/>
      <c r="B6327" s="90"/>
      <c r="C6327" s="90"/>
      <c r="D6327"/>
    </row>
    <row r="6328" spans="1:4" x14ac:dyDescent="0.2">
      <c r="A6328" s="90"/>
      <c r="B6328" s="90"/>
      <c r="C6328" s="90"/>
      <c r="D6328"/>
    </row>
    <row r="6329" spans="1:4" x14ac:dyDescent="0.2">
      <c r="A6329" s="90"/>
      <c r="B6329" s="90"/>
      <c r="C6329" s="90"/>
      <c r="D6329"/>
    </row>
    <row r="6330" spans="1:4" x14ac:dyDescent="0.2">
      <c r="A6330" s="90"/>
      <c r="B6330" s="90"/>
      <c r="C6330" s="90"/>
      <c r="D6330"/>
    </row>
    <row r="6331" spans="1:4" x14ac:dyDescent="0.2">
      <c r="A6331" s="90"/>
      <c r="B6331" s="90"/>
      <c r="C6331" s="90"/>
      <c r="D6331"/>
    </row>
    <row r="6332" spans="1:4" x14ac:dyDescent="0.2">
      <c r="A6332" s="90"/>
      <c r="B6332" s="90"/>
      <c r="C6332" s="90"/>
      <c r="D6332"/>
    </row>
    <row r="6333" spans="1:4" x14ac:dyDescent="0.2">
      <c r="A6333" s="90"/>
      <c r="B6333" s="90"/>
      <c r="C6333" s="90"/>
      <c r="D6333"/>
    </row>
    <row r="6334" spans="1:4" x14ac:dyDescent="0.2">
      <c r="A6334" s="90"/>
      <c r="B6334" s="90"/>
      <c r="C6334" s="90"/>
      <c r="D6334"/>
    </row>
    <row r="6335" spans="1:4" x14ac:dyDescent="0.2">
      <c r="A6335" s="90"/>
      <c r="B6335" s="90"/>
      <c r="C6335" s="90"/>
      <c r="D6335"/>
    </row>
    <row r="6336" spans="1:4" x14ac:dyDescent="0.2">
      <c r="A6336" s="90"/>
      <c r="B6336" s="90"/>
      <c r="C6336" s="90"/>
      <c r="D6336"/>
    </row>
    <row r="6337" spans="1:4" x14ac:dyDescent="0.2">
      <c r="A6337" s="90"/>
      <c r="B6337" s="90"/>
      <c r="C6337" s="90"/>
      <c r="D6337"/>
    </row>
    <row r="6338" spans="1:4" x14ac:dyDescent="0.2">
      <c r="A6338" s="90"/>
      <c r="B6338" s="90"/>
      <c r="C6338" s="90"/>
      <c r="D6338"/>
    </row>
    <row r="6339" spans="1:4" x14ac:dyDescent="0.2">
      <c r="A6339" s="90"/>
      <c r="B6339" s="90"/>
      <c r="C6339" s="90"/>
      <c r="D6339"/>
    </row>
    <row r="6340" spans="1:4" x14ac:dyDescent="0.2">
      <c r="A6340" s="90"/>
      <c r="B6340" s="90"/>
      <c r="C6340" s="90"/>
      <c r="D6340"/>
    </row>
    <row r="6341" spans="1:4" x14ac:dyDescent="0.2">
      <c r="A6341" s="90"/>
      <c r="B6341" s="90"/>
      <c r="C6341" s="90"/>
      <c r="D6341"/>
    </row>
    <row r="6342" spans="1:4" x14ac:dyDescent="0.2">
      <c r="A6342" s="90"/>
      <c r="B6342" s="90"/>
      <c r="C6342" s="90"/>
      <c r="D6342"/>
    </row>
    <row r="6343" spans="1:4" x14ac:dyDescent="0.2">
      <c r="A6343" s="90"/>
      <c r="B6343" s="90"/>
      <c r="C6343" s="90"/>
      <c r="D6343"/>
    </row>
    <row r="6344" spans="1:4" x14ac:dyDescent="0.2">
      <c r="A6344" s="90"/>
      <c r="B6344" s="90"/>
      <c r="C6344" s="90"/>
      <c r="D6344"/>
    </row>
    <row r="6345" spans="1:4" x14ac:dyDescent="0.2">
      <c r="A6345" s="90"/>
      <c r="B6345" s="90"/>
      <c r="C6345" s="90"/>
      <c r="D6345"/>
    </row>
    <row r="6346" spans="1:4" x14ac:dyDescent="0.2">
      <c r="A6346" s="90"/>
      <c r="B6346" s="90"/>
      <c r="C6346" s="90"/>
      <c r="D6346"/>
    </row>
    <row r="6347" spans="1:4" x14ac:dyDescent="0.2">
      <c r="A6347" s="90"/>
      <c r="B6347" s="90"/>
      <c r="C6347" s="90"/>
      <c r="D6347"/>
    </row>
    <row r="6348" spans="1:4" x14ac:dyDescent="0.2">
      <c r="A6348" s="90"/>
      <c r="B6348" s="90"/>
      <c r="C6348" s="90"/>
      <c r="D6348"/>
    </row>
    <row r="6349" spans="1:4" x14ac:dyDescent="0.2">
      <c r="A6349" s="90"/>
      <c r="B6349" s="90"/>
      <c r="C6349" s="90"/>
      <c r="D6349"/>
    </row>
    <row r="6350" spans="1:4" x14ac:dyDescent="0.2">
      <c r="A6350" s="90"/>
      <c r="B6350" s="90"/>
      <c r="C6350" s="90"/>
      <c r="D6350"/>
    </row>
    <row r="6351" spans="1:4" x14ac:dyDescent="0.2">
      <c r="A6351" s="90"/>
      <c r="B6351" s="90"/>
      <c r="C6351" s="90"/>
      <c r="D6351"/>
    </row>
    <row r="6352" spans="1:4" x14ac:dyDescent="0.2">
      <c r="A6352" s="90"/>
      <c r="B6352" s="90"/>
      <c r="C6352" s="90"/>
      <c r="D6352"/>
    </row>
    <row r="6353" spans="1:4" x14ac:dyDescent="0.2">
      <c r="A6353" s="90"/>
      <c r="B6353" s="90"/>
      <c r="C6353" s="90"/>
      <c r="D6353"/>
    </row>
    <row r="6354" spans="1:4" x14ac:dyDescent="0.2">
      <c r="A6354" s="90"/>
      <c r="B6354" s="90"/>
      <c r="C6354" s="90"/>
      <c r="D6354"/>
    </row>
    <row r="6355" spans="1:4" x14ac:dyDescent="0.2">
      <c r="A6355" s="90"/>
      <c r="B6355" s="90"/>
      <c r="C6355" s="90"/>
      <c r="D6355"/>
    </row>
    <row r="6356" spans="1:4" x14ac:dyDescent="0.2">
      <c r="A6356" s="90"/>
      <c r="B6356" s="90"/>
      <c r="C6356" s="90"/>
      <c r="D6356"/>
    </row>
    <row r="6357" spans="1:4" x14ac:dyDescent="0.2">
      <c r="A6357" s="90"/>
      <c r="B6357" s="90"/>
      <c r="C6357" s="90"/>
      <c r="D6357"/>
    </row>
    <row r="6358" spans="1:4" x14ac:dyDescent="0.2">
      <c r="A6358" s="90"/>
      <c r="B6358" s="90"/>
      <c r="C6358" s="90"/>
      <c r="D6358"/>
    </row>
    <row r="6359" spans="1:4" x14ac:dyDescent="0.2">
      <c r="A6359" s="90"/>
      <c r="B6359" s="90"/>
      <c r="C6359" s="90"/>
      <c r="D6359"/>
    </row>
    <row r="6360" spans="1:4" x14ac:dyDescent="0.2">
      <c r="A6360" s="90"/>
      <c r="B6360" s="90"/>
      <c r="C6360" s="90"/>
      <c r="D6360"/>
    </row>
    <row r="6361" spans="1:4" x14ac:dyDescent="0.2">
      <c r="A6361" s="90"/>
      <c r="B6361" s="90"/>
      <c r="C6361" s="90"/>
      <c r="D6361"/>
    </row>
    <row r="6362" spans="1:4" x14ac:dyDescent="0.2">
      <c r="A6362" s="90"/>
      <c r="B6362" s="90"/>
      <c r="C6362" s="90"/>
      <c r="D6362"/>
    </row>
    <row r="6363" spans="1:4" x14ac:dyDescent="0.2">
      <c r="A6363" s="90"/>
      <c r="B6363" s="90"/>
      <c r="C6363" s="90"/>
      <c r="D6363"/>
    </row>
    <row r="6364" spans="1:4" x14ac:dyDescent="0.2">
      <c r="A6364" s="90"/>
      <c r="B6364" s="90"/>
      <c r="C6364" s="90"/>
      <c r="D6364"/>
    </row>
    <row r="6365" spans="1:4" x14ac:dyDescent="0.2">
      <c r="A6365" s="90"/>
      <c r="B6365" s="90"/>
      <c r="C6365" s="90"/>
      <c r="D6365"/>
    </row>
    <row r="6366" spans="1:4" x14ac:dyDescent="0.2">
      <c r="A6366" s="90"/>
      <c r="B6366" s="90"/>
      <c r="C6366" s="90"/>
      <c r="D6366"/>
    </row>
    <row r="6367" spans="1:4" x14ac:dyDescent="0.2">
      <c r="A6367" s="90"/>
      <c r="B6367" s="90"/>
      <c r="C6367" s="90"/>
      <c r="D6367"/>
    </row>
    <row r="6368" spans="1:4" x14ac:dyDescent="0.2">
      <c r="A6368" s="90"/>
      <c r="B6368" s="90"/>
      <c r="C6368" s="90"/>
      <c r="D6368"/>
    </row>
    <row r="6369" spans="1:4" x14ac:dyDescent="0.2">
      <c r="A6369" s="90"/>
      <c r="B6369" s="90"/>
      <c r="C6369" s="90"/>
      <c r="D6369"/>
    </row>
    <row r="6370" spans="1:4" x14ac:dyDescent="0.2">
      <c r="A6370" s="90"/>
      <c r="B6370" s="90"/>
      <c r="C6370" s="90"/>
      <c r="D6370"/>
    </row>
    <row r="6371" spans="1:4" x14ac:dyDescent="0.2">
      <c r="A6371" s="90"/>
      <c r="B6371" s="90"/>
      <c r="C6371" s="90"/>
      <c r="D6371"/>
    </row>
    <row r="6372" spans="1:4" x14ac:dyDescent="0.2">
      <c r="A6372" s="90"/>
      <c r="B6372" s="90"/>
      <c r="C6372" s="90"/>
      <c r="D6372"/>
    </row>
    <row r="6373" spans="1:4" x14ac:dyDescent="0.2">
      <c r="A6373" s="90"/>
      <c r="B6373" s="90"/>
      <c r="C6373" s="90"/>
      <c r="D6373"/>
    </row>
    <row r="6374" spans="1:4" x14ac:dyDescent="0.2">
      <c r="A6374" s="90"/>
      <c r="B6374" s="90"/>
      <c r="C6374" s="90"/>
      <c r="D6374"/>
    </row>
    <row r="6375" spans="1:4" x14ac:dyDescent="0.2">
      <c r="A6375" s="90"/>
      <c r="B6375" s="90"/>
      <c r="C6375" s="90"/>
      <c r="D6375"/>
    </row>
    <row r="6376" spans="1:4" x14ac:dyDescent="0.2">
      <c r="A6376" s="90"/>
      <c r="B6376" s="90"/>
      <c r="C6376" s="90"/>
      <c r="D6376"/>
    </row>
    <row r="6377" spans="1:4" x14ac:dyDescent="0.2">
      <c r="A6377" s="90"/>
      <c r="B6377" s="90"/>
      <c r="C6377" s="90"/>
      <c r="D6377"/>
    </row>
    <row r="6378" spans="1:4" x14ac:dyDescent="0.2">
      <c r="A6378" s="90"/>
      <c r="B6378" s="90"/>
      <c r="C6378" s="90"/>
      <c r="D6378"/>
    </row>
    <row r="6379" spans="1:4" x14ac:dyDescent="0.2">
      <c r="A6379" s="90"/>
      <c r="B6379" s="90"/>
      <c r="C6379" s="90"/>
      <c r="D6379"/>
    </row>
    <row r="6380" spans="1:4" x14ac:dyDescent="0.2">
      <c r="A6380" s="90"/>
      <c r="B6380" s="90"/>
      <c r="C6380" s="90"/>
      <c r="D6380"/>
    </row>
    <row r="6381" spans="1:4" x14ac:dyDescent="0.2">
      <c r="A6381" s="90"/>
      <c r="B6381" s="90"/>
      <c r="C6381" s="90"/>
      <c r="D6381"/>
    </row>
    <row r="6382" spans="1:4" x14ac:dyDescent="0.2">
      <c r="A6382" s="90"/>
      <c r="B6382" s="90"/>
      <c r="C6382" s="90"/>
      <c r="D6382"/>
    </row>
    <row r="6383" spans="1:4" x14ac:dyDescent="0.2">
      <c r="A6383" s="90"/>
      <c r="B6383" s="90"/>
      <c r="C6383" s="90"/>
      <c r="D6383"/>
    </row>
    <row r="6384" spans="1:4" x14ac:dyDescent="0.2">
      <c r="A6384" s="90"/>
      <c r="B6384" s="90"/>
      <c r="C6384" s="90"/>
      <c r="D6384"/>
    </row>
    <row r="6385" spans="1:4" x14ac:dyDescent="0.2">
      <c r="A6385" s="90"/>
      <c r="B6385" s="90"/>
      <c r="C6385" s="90"/>
      <c r="D6385"/>
    </row>
    <row r="6386" spans="1:4" x14ac:dyDescent="0.2">
      <c r="A6386" s="90"/>
      <c r="B6386" s="90"/>
      <c r="C6386" s="90"/>
      <c r="D6386"/>
    </row>
    <row r="6387" spans="1:4" x14ac:dyDescent="0.2">
      <c r="A6387" s="90"/>
      <c r="B6387" s="90"/>
      <c r="C6387" s="90"/>
      <c r="D6387"/>
    </row>
    <row r="6388" spans="1:4" x14ac:dyDescent="0.2">
      <c r="A6388" s="90"/>
      <c r="B6388" s="90"/>
      <c r="C6388" s="90"/>
      <c r="D6388"/>
    </row>
    <row r="6389" spans="1:4" x14ac:dyDescent="0.2">
      <c r="A6389" s="90"/>
      <c r="B6389" s="90"/>
      <c r="C6389" s="90"/>
      <c r="D6389"/>
    </row>
    <row r="6390" spans="1:4" x14ac:dyDescent="0.2">
      <c r="A6390" s="90"/>
      <c r="B6390" s="90"/>
      <c r="C6390" s="90"/>
      <c r="D6390"/>
    </row>
    <row r="6391" spans="1:4" x14ac:dyDescent="0.2">
      <c r="A6391" s="90"/>
      <c r="B6391" s="90"/>
      <c r="C6391" s="90"/>
      <c r="D6391"/>
    </row>
    <row r="6392" spans="1:4" x14ac:dyDescent="0.2">
      <c r="A6392" s="90"/>
      <c r="B6392" s="90"/>
      <c r="C6392" s="90"/>
      <c r="D6392"/>
    </row>
    <row r="6393" spans="1:4" x14ac:dyDescent="0.2">
      <c r="A6393" s="90"/>
      <c r="B6393" s="90"/>
      <c r="C6393" s="90"/>
      <c r="D6393"/>
    </row>
    <row r="6394" spans="1:4" x14ac:dyDescent="0.2">
      <c r="A6394" s="90"/>
      <c r="B6394" s="90"/>
      <c r="C6394" s="90"/>
      <c r="D6394"/>
    </row>
    <row r="6395" spans="1:4" x14ac:dyDescent="0.2">
      <c r="A6395" s="90"/>
      <c r="B6395" s="90"/>
      <c r="C6395" s="90"/>
      <c r="D6395"/>
    </row>
    <row r="6396" spans="1:4" x14ac:dyDescent="0.2">
      <c r="A6396" s="90"/>
      <c r="B6396" s="90"/>
      <c r="C6396" s="90"/>
      <c r="D6396"/>
    </row>
    <row r="6397" spans="1:4" x14ac:dyDescent="0.2">
      <c r="A6397" s="90"/>
      <c r="B6397" s="90"/>
      <c r="C6397" s="90"/>
      <c r="D6397"/>
    </row>
    <row r="6398" spans="1:4" x14ac:dyDescent="0.2">
      <c r="A6398" s="90"/>
      <c r="B6398" s="90"/>
      <c r="C6398" s="90"/>
      <c r="D6398"/>
    </row>
    <row r="6399" spans="1:4" x14ac:dyDescent="0.2">
      <c r="A6399" s="90"/>
      <c r="B6399" s="90"/>
      <c r="C6399" s="90"/>
      <c r="D6399"/>
    </row>
    <row r="6400" spans="1:4" x14ac:dyDescent="0.2">
      <c r="A6400" s="90"/>
      <c r="B6400" s="90"/>
      <c r="C6400" s="90"/>
      <c r="D6400"/>
    </row>
    <row r="6401" spans="1:4" x14ac:dyDescent="0.2">
      <c r="A6401" s="90"/>
      <c r="B6401" s="90"/>
      <c r="C6401" s="90"/>
      <c r="D6401"/>
    </row>
    <row r="6402" spans="1:4" x14ac:dyDescent="0.2">
      <c r="A6402" s="90"/>
      <c r="B6402" s="90"/>
      <c r="C6402" s="90"/>
      <c r="D6402"/>
    </row>
    <row r="6403" spans="1:4" x14ac:dyDescent="0.2">
      <c r="A6403" s="90"/>
      <c r="B6403" s="90"/>
      <c r="C6403" s="90"/>
      <c r="D6403"/>
    </row>
    <row r="6404" spans="1:4" x14ac:dyDescent="0.2">
      <c r="A6404" s="90"/>
      <c r="B6404" s="90"/>
      <c r="C6404" s="90"/>
      <c r="D6404"/>
    </row>
    <row r="6405" spans="1:4" x14ac:dyDescent="0.2">
      <c r="A6405" s="90"/>
      <c r="B6405" s="90"/>
      <c r="C6405" s="90"/>
      <c r="D6405"/>
    </row>
    <row r="6406" spans="1:4" x14ac:dyDescent="0.2">
      <c r="A6406" s="90"/>
      <c r="B6406" s="90"/>
      <c r="C6406" s="90"/>
      <c r="D6406"/>
    </row>
    <row r="6407" spans="1:4" x14ac:dyDescent="0.2">
      <c r="A6407" s="90"/>
      <c r="B6407" s="90"/>
      <c r="C6407" s="90"/>
      <c r="D6407"/>
    </row>
    <row r="6408" spans="1:4" x14ac:dyDescent="0.2">
      <c r="A6408" s="90"/>
      <c r="B6408" s="90"/>
      <c r="C6408" s="90"/>
      <c r="D6408"/>
    </row>
    <row r="6409" spans="1:4" x14ac:dyDescent="0.2">
      <c r="A6409" s="90"/>
      <c r="B6409" s="90"/>
      <c r="C6409" s="90"/>
      <c r="D6409"/>
    </row>
    <row r="6410" spans="1:4" x14ac:dyDescent="0.2">
      <c r="A6410" s="90"/>
      <c r="B6410" s="90"/>
      <c r="C6410" s="90"/>
      <c r="D6410"/>
    </row>
    <row r="6411" spans="1:4" x14ac:dyDescent="0.2">
      <c r="A6411" s="90"/>
      <c r="B6411" s="90"/>
      <c r="C6411" s="90"/>
      <c r="D6411"/>
    </row>
    <row r="6412" spans="1:4" x14ac:dyDescent="0.2">
      <c r="A6412" s="90"/>
      <c r="B6412" s="90"/>
      <c r="C6412" s="90"/>
      <c r="D6412"/>
    </row>
    <row r="6413" spans="1:4" x14ac:dyDescent="0.2">
      <c r="A6413" s="90"/>
      <c r="B6413" s="90"/>
      <c r="C6413" s="90"/>
      <c r="D6413"/>
    </row>
    <row r="6414" spans="1:4" x14ac:dyDescent="0.2">
      <c r="A6414" s="90"/>
      <c r="B6414" s="90"/>
      <c r="C6414" s="90"/>
      <c r="D6414"/>
    </row>
    <row r="6415" spans="1:4" x14ac:dyDescent="0.2">
      <c r="A6415" s="90"/>
      <c r="B6415" s="90"/>
      <c r="C6415" s="90"/>
      <c r="D6415"/>
    </row>
    <row r="6416" spans="1:4" x14ac:dyDescent="0.2">
      <c r="A6416" s="90"/>
      <c r="B6416" s="90"/>
      <c r="C6416" s="90"/>
      <c r="D6416"/>
    </row>
    <row r="6417" spans="1:4" x14ac:dyDescent="0.2">
      <c r="A6417" s="90"/>
      <c r="B6417" s="90"/>
      <c r="C6417" s="90"/>
      <c r="D6417"/>
    </row>
    <row r="6418" spans="1:4" x14ac:dyDescent="0.2">
      <c r="A6418" s="90"/>
      <c r="B6418" s="90"/>
      <c r="C6418" s="90"/>
      <c r="D6418"/>
    </row>
    <row r="6419" spans="1:4" x14ac:dyDescent="0.2">
      <c r="A6419" s="90"/>
      <c r="B6419" s="90"/>
      <c r="C6419" s="90"/>
      <c r="D6419"/>
    </row>
    <row r="6420" spans="1:4" x14ac:dyDescent="0.2">
      <c r="A6420" s="90"/>
      <c r="B6420" s="90"/>
      <c r="C6420" s="90"/>
      <c r="D6420"/>
    </row>
    <row r="6421" spans="1:4" x14ac:dyDescent="0.2">
      <c r="A6421" s="90"/>
      <c r="B6421" s="90"/>
      <c r="C6421" s="90"/>
      <c r="D6421"/>
    </row>
    <row r="6422" spans="1:4" x14ac:dyDescent="0.2">
      <c r="A6422" s="90"/>
      <c r="B6422" s="90"/>
      <c r="C6422" s="90"/>
      <c r="D6422"/>
    </row>
    <row r="6423" spans="1:4" x14ac:dyDescent="0.2">
      <c r="A6423" s="90"/>
      <c r="B6423" s="90"/>
      <c r="C6423" s="90"/>
      <c r="D6423"/>
    </row>
    <row r="6424" spans="1:4" x14ac:dyDescent="0.2">
      <c r="A6424" s="90"/>
      <c r="B6424" s="90"/>
      <c r="C6424" s="90"/>
      <c r="D6424"/>
    </row>
    <row r="6425" spans="1:4" x14ac:dyDescent="0.2">
      <c r="A6425" s="90"/>
      <c r="B6425" s="90"/>
      <c r="C6425" s="90"/>
      <c r="D6425"/>
    </row>
    <row r="6426" spans="1:4" x14ac:dyDescent="0.2">
      <c r="A6426" s="90"/>
      <c r="B6426" s="90"/>
      <c r="C6426" s="90"/>
      <c r="D6426"/>
    </row>
    <row r="6427" spans="1:4" x14ac:dyDescent="0.2">
      <c r="A6427" s="90"/>
      <c r="B6427" s="90"/>
      <c r="C6427" s="90"/>
      <c r="D6427"/>
    </row>
    <row r="6428" spans="1:4" x14ac:dyDescent="0.2">
      <c r="A6428" s="90"/>
      <c r="B6428" s="90"/>
      <c r="C6428" s="90"/>
      <c r="D6428"/>
    </row>
    <row r="6429" spans="1:4" x14ac:dyDescent="0.2">
      <c r="A6429" s="90"/>
      <c r="B6429" s="90"/>
      <c r="C6429" s="90"/>
      <c r="D6429"/>
    </row>
    <row r="6430" spans="1:4" x14ac:dyDescent="0.2">
      <c r="A6430" s="90"/>
      <c r="B6430" s="90"/>
      <c r="C6430" s="90"/>
      <c r="D6430"/>
    </row>
    <row r="6431" spans="1:4" x14ac:dyDescent="0.2">
      <c r="A6431" s="90"/>
      <c r="B6431" s="90"/>
      <c r="C6431" s="90"/>
      <c r="D6431"/>
    </row>
    <row r="6432" spans="1:4" x14ac:dyDescent="0.2">
      <c r="A6432" s="90"/>
      <c r="B6432" s="90"/>
      <c r="C6432" s="90"/>
      <c r="D6432"/>
    </row>
    <row r="6433" spans="1:4" x14ac:dyDescent="0.2">
      <c r="A6433" s="90"/>
      <c r="B6433" s="90"/>
      <c r="C6433" s="90"/>
      <c r="D6433"/>
    </row>
    <row r="6434" spans="1:4" x14ac:dyDescent="0.2">
      <c r="A6434" s="90"/>
      <c r="B6434" s="90"/>
      <c r="C6434" s="90"/>
      <c r="D6434"/>
    </row>
    <row r="6435" spans="1:4" x14ac:dyDescent="0.2">
      <c r="A6435" s="90"/>
      <c r="B6435" s="90"/>
      <c r="C6435" s="90"/>
      <c r="D6435"/>
    </row>
    <row r="6436" spans="1:4" x14ac:dyDescent="0.2">
      <c r="A6436" s="90"/>
      <c r="B6436" s="90"/>
      <c r="C6436" s="90"/>
      <c r="D6436"/>
    </row>
    <row r="6437" spans="1:4" x14ac:dyDescent="0.2">
      <c r="A6437" s="90"/>
      <c r="B6437" s="90"/>
      <c r="C6437" s="90"/>
      <c r="D6437"/>
    </row>
    <row r="6438" spans="1:4" x14ac:dyDescent="0.2">
      <c r="A6438" s="90"/>
      <c r="B6438" s="90"/>
      <c r="C6438" s="90"/>
      <c r="D6438"/>
    </row>
    <row r="6439" spans="1:4" x14ac:dyDescent="0.2">
      <c r="A6439" s="90"/>
      <c r="B6439" s="90"/>
      <c r="C6439" s="90"/>
      <c r="D6439"/>
    </row>
    <row r="6440" spans="1:4" x14ac:dyDescent="0.2">
      <c r="A6440" s="90"/>
      <c r="B6440" s="90"/>
      <c r="C6440" s="90"/>
      <c r="D6440"/>
    </row>
    <row r="6441" spans="1:4" x14ac:dyDescent="0.2">
      <c r="A6441" s="90"/>
      <c r="B6441" s="90"/>
      <c r="C6441" s="90"/>
      <c r="D6441"/>
    </row>
    <row r="6442" spans="1:4" x14ac:dyDescent="0.2">
      <c r="A6442" s="90"/>
      <c r="B6442" s="90"/>
      <c r="C6442" s="90"/>
      <c r="D6442"/>
    </row>
    <row r="6443" spans="1:4" x14ac:dyDescent="0.2">
      <c r="A6443" s="90"/>
      <c r="B6443" s="90"/>
      <c r="C6443" s="90"/>
      <c r="D6443"/>
    </row>
    <row r="6444" spans="1:4" x14ac:dyDescent="0.2">
      <c r="A6444" s="90"/>
      <c r="B6444" s="90"/>
      <c r="C6444" s="90"/>
      <c r="D6444"/>
    </row>
    <row r="6445" spans="1:4" x14ac:dyDescent="0.2">
      <c r="A6445" s="90"/>
      <c r="B6445" s="90"/>
      <c r="C6445" s="90"/>
      <c r="D6445"/>
    </row>
    <row r="6446" spans="1:4" x14ac:dyDescent="0.2">
      <c r="A6446" s="90"/>
      <c r="B6446" s="90"/>
      <c r="C6446" s="90"/>
      <c r="D6446"/>
    </row>
    <row r="6447" spans="1:4" x14ac:dyDescent="0.2">
      <c r="A6447" s="90"/>
      <c r="B6447" s="90"/>
      <c r="C6447" s="90"/>
      <c r="D6447"/>
    </row>
    <row r="6448" spans="1:4" x14ac:dyDescent="0.2">
      <c r="A6448" s="90"/>
      <c r="B6448" s="90"/>
      <c r="C6448" s="90"/>
      <c r="D6448"/>
    </row>
    <row r="6449" spans="1:4" x14ac:dyDescent="0.2">
      <c r="A6449" s="90"/>
      <c r="B6449" s="90"/>
      <c r="C6449" s="90"/>
      <c r="D6449"/>
    </row>
    <row r="6450" spans="1:4" x14ac:dyDescent="0.2">
      <c r="A6450" s="90"/>
      <c r="B6450" s="90"/>
      <c r="C6450" s="90"/>
      <c r="D6450"/>
    </row>
    <row r="6451" spans="1:4" x14ac:dyDescent="0.2">
      <c r="A6451" s="90"/>
      <c r="B6451" s="90"/>
      <c r="C6451" s="90"/>
      <c r="D6451"/>
    </row>
    <row r="6452" spans="1:4" x14ac:dyDescent="0.2">
      <c r="A6452" s="90"/>
      <c r="B6452" s="90"/>
      <c r="C6452" s="90"/>
      <c r="D6452"/>
    </row>
    <row r="6453" spans="1:4" x14ac:dyDescent="0.2">
      <c r="A6453" s="90"/>
      <c r="B6453" s="90"/>
      <c r="C6453" s="90"/>
      <c r="D6453"/>
    </row>
    <row r="6454" spans="1:4" x14ac:dyDescent="0.2">
      <c r="A6454" s="90"/>
      <c r="B6454" s="90"/>
      <c r="C6454" s="90"/>
      <c r="D6454"/>
    </row>
    <row r="6455" spans="1:4" x14ac:dyDescent="0.2">
      <c r="A6455" s="90"/>
      <c r="B6455" s="90"/>
      <c r="C6455" s="90"/>
      <c r="D6455"/>
    </row>
    <row r="6456" spans="1:4" x14ac:dyDescent="0.2">
      <c r="A6456" s="90"/>
      <c r="B6456" s="90"/>
      <c r="C6456" s="90"/>
      <c r="D6456"/>
    </row>
    <row r="6457" spans="1:4" x14ac:dyDescent="0.2">
      <c r="A6457" s="90"/>
      <c r="B6457" s="90"/>
      <c r="C6457" s="90"/>
      <c r="D6457"/>
    </row>
    <row r="6458" spans="1:4" x14ac:dyDescent="0.2">
      <c r="A6458" s="90"/>
      <c r="B6458" s="90"/>
      <c r="C6458" s="90"/>
      <c r="D6458"/>
    </row>
    <row r="6459" spans="1:4" x14ac:dyDescent="0.2">
      <c r="A6459" s="90"/>
      <c r="B6459" s="90"/>
      <c r="C6459" s="90"/>
      <c r="D6459"/>
    </row>
    <row r="6460" spans="1:4" x14ac:dyDescent="0.2">
      <c r="A6460" s="90"/>
      <c r="B6460" s="90"/>
      <c r="C6460" s="90"/>
      <c r="D6460"/>
    </row>
    <row r="6461" spans="1:4" x14ac:dyDescent="0.2">
      <c r="A6461" s="90"/>
      <c r="B6461" s="90"/>
      <c r="C6461" s="90"/>
      <c r="D6461"/>
    </row>
    <row r="6462" spans="1:4" x14ac:dyDescent="0.2">
      <c r="A6462" s="90"/>
      <c r="B6462" s="90"/>
      <c r="C6462" s="90"/>
      <c r="D6462"/>
    </row>
    <row r="6463" spans="1:4" x14ac:dyDescent="0.2">
      <c r="A6463" s="90"/>
      <c r="B6463" s="90"/>
      <c r="C6463" s="90"/>
      <c r="D6463"/>
    </row>
    <row r="6464" spans="1:4" x14ac:dyDescent="0.2">
      <c r="A6464" s="90"/>
      <c r="B6464" s="90"/>
      <c r="C6464" s="90"/>
      <c r="D6464"/>
    </row>
    <row r="6465" spans="1:4" x14ac:dyDescent="0.2">
      <c r="A6465" s="90"/>
      <c r="B6465" s="90"/>
      <c r="C6465" s="90"/>
      <c r="D6465"/>
    </row>
    <row r="6466" spans="1:4" x14ac:dyDescent="0.2">
      <c r="A6466" s="90"/>
      <c r="B6466" s="90"/>
      <c r="C6466" s="90"/>
      <c r="D6466"/>
    </row>
    <row r="6467" spans="1:4" x14ac:dyDescent="0.2">
      <c r="A6467" s="90"/>
      <c r="B6467" s="90"/>
      <c r="C6467" s="90"/>
      <c r="D6467"/>
    </row>
    <row r="6468" spans="1:4" x14ac:dyDescent="0.2">
      <c r="A6468" s="90"/>
      <c r="B6468" s="90"/>
      <c r="C6468" s="90"/>
      <c r="D6468"/>
    </row>
    <row r="6469" spans="1:4" x14ac:dyDescent="0.2">
      <c r="A6469" s="90"/>
      <c r="B6469" s="90"/>
      <c r="C6469" s="90"/>
      <c r="D6469"/>
    </row>
    <row r="6470" spans="1:4" x14ac:dyDescent="0.2">
      <c r="A6470" s="90"/>
      <c r="B6470" s="90"/>
      <c r="C6470" s="90"/>
      <c r="D6470"/>
    </row>
    <row r="6471" spans="1:4" x14ac:dyDescent="0.2">
      <c r="A6471" s="90"/>
      <c r="B6471" s="90"/>
      <c r="C6471" s="90"/>
      <c r="D6471"/>
    </row>
    <row r="6472" spans="1:4" x14ac:dyDescent="0.2">
      <c r="A6472" s="90"/>
      <c r="B6472" s="90"/>
      <c r="C6472" s="90"/>
      <c r="D6472"/>
    </row>
    <row r="6473" spans="1:4" x14ac:dyDescent="0.2">
      <c r="A6473" s="90"/>
      <c r="B6473" s="90"/>
      <c r="C6473" s="90"/>
      <c r="D6473"/>
    </row>
    <row r="6474" spans="1:4" x14ac:dyDescent="0.2">
      <c r="A6474" s="90"/>
      <c r="B6474" s="90"/>
      <c r="C6474" s="90"/>
      <c r="D6474"/>
    </row>
    <row r="6475" spans="1:4" x14ac:dyDescent="0.2">
      <c r="A6475" s="90"/>
      <c r="B6475" s="90"/>
      <c r="C6475" s="90"/>
      <c r="D6475"/>
    </row>
    <row r="6476" spans="1:4" x14ac:dyDescent="0.2">
      <c r="A6476" s="90"/>
      <c r="B6476" s="90"/>
      <c r="C6476" s="90"/>
      <c r="D6476"/>
    </row>
    <row r="6477" spans="1:4" x14ac:dyDescent="0.2">
      <c r="A6477" s="90"/>
      <c r="B6477" s="90"/>
      <c r="C6477" s="90"/>
      <c r="D6477"/>
    </row>
    <row r="6478" spans="1:4" x14ac:dyDescent="0.2">
      <c r="A6478" s="90"/>
      <c r="B6478" s="90"/>
      <c r="C6478" s="90"/>
      <c r="D6478"/>
    </row>
    <row r="6479" spans="1:4" x14ac:dyDescent="0.2">
      <c r="A6479" s="90"/>
      <c r="B6479" s="90"/>
      <c r="C6479" s="90"/>
      <c r="D6479"/>
    </row>
    <row r="6480" spans="1:4" x14ac:dyDescent="0.2">
      <c r="A6480" s="90"/>
      <c r="B6480" s="90"/>
      <c r="C6480" s="90"/>
      <c r="D6480"/>
    </row>
    <row r="6481" spans="1:4" x14ac:dyDescent="0.2">
      <c r="A6481" s="90"/>
      <c r="B6481" s="90"/>
      <c r="C6481" s="90"/>
      <c r="D6481"/>
    </row>
    <row r="6482" spans="1:4" x14ac:dyDescent="0.2">
      <c r="A6482" s="90"/>
      <c r="B6482" s="90"/>
      <c r="C6482" s="90"/>
      <c r="D6482"/>
    </row>
    <row r="6483" spans="1:4" x14ac:dyDescent="0.2">
      <c r="A6483" s="90"/>
      <c r="B6483" s="90"/>
      <c r="C6483" s="90"/>
      <c r="D6483"/>
    </row>
    <row r="6484" spans="1:4" x14ac:dyDescent="0.2">
      <c r="A6484" s="90"/>
      <c r="B6484" s="90"/>
      <c r="C6484" s="90"/>
      <c r="D6484"/>
    </row>
    <row r="6485" spans="1:4" x14ac:dyDescent="0.2">
      <c r="A6485" s="90"/>
      <c r="B6485" s="90"/>
      <c r="C6485" s="90"/>
      <c r="D6485"/>
    </row>
    <row r="6486" spans="1:4" x14ac:dyDescent="0.2">
      <c r="A6486" s="90"/>
      <c r="B6486" s="90"/>
      <c r="C6486" s="90"/>
      <c r="D6486"/>
    </row>
    <row r="6487" spans="1:4" x14ac:dyDescent="0.2">
      <c r="A6487" s="90"/>
      <c r="B6487" s="90"/>
      <c r="C6487" s="90"/>
      <c r="D6487"/>
    </row>
    <row r="6488" spans="1:4" x14ac:dyDescent="0.2">
      <c r="A6488" s="90"/>
      <c r="B6488" s="90"/>
      <c r="C6488" s="90"/>
      <c r="D6488"/>
    </row>
    <row r="6489" spans="1:4" x14ac:dyDescent="0.2">
      <c r="A6489" s="90"/>
      <c r="B6489" s="90"/>
      <c r="C6489" s="90"/>
      <c r="D6489"/>
    </row>
    <row r="6490" spans="1:4" x14ac:dyDescent="0.2">
      <c r="A6490" s="90"/>
      <c r="B6490" s="90"/>
      <c r="C6490" s="90"/>
      <c r="D6490"/>
    </row>
    <row r="6491" spans="1:4" x14ac:dyDescent="0.2">
      <c r="A6491" s="90"/>
      <c r="B6491" s="90"/>
      <c r="C6491" s="90"/>
      <c r="D6491"/>
    </row>
    <row r="6492" spans="1:4" x14ac:dyDescent="0.2">
      <c r="A6492" s="90"/>
      <c r="B6492" s="90"/>
      <c r="C6492" s="90"/>
      <c r="D6492"/>
    </row>
    <row r="6493" spans="1:4" x14ac:dyDescent="0.2">
      <c r="A6493" s="90"/>
      <c r="B6493" s="90"/>
      <c r="C6493" s="90"/>
      <c r="D6493"/>
    </row>
    <row r="6494" spans="1:4" x14ac:dyDescent="0.2">
      <c r="A6494" s="90"/>
      <c r="B6494" s="90"/>
      <c r="C6494" s="90"/>
      <c r="D6494"/>
    </row>
    <row r="6495" spans="1:4" x14ac:dyDescent="0.2">
      <c r="A6495" s="90"/>
      <c r="B6495" s="90"/>
      <c r="C6495" s="90"/>
      <c r="D6495"/>
    </row>
    <row r="6496" spans="1:4" x14ac:dyDescent="0.2">
      <c r="A6496" s="90"/>
      <c r="B6496" s="90"/>
      <c r="C6496" s="90"/>
      <c r="D6496"/>
    </row>
    <row r="6497" spans="1:4" x14ac:dyDescent="0.2">
      <c r="A6497" s="90"/>
      <c r="B6497" s="90"/>
      <c r="C6497" s="90"/>
      <c r="D6497"/>
    </row>
    <row r="6498" spans="1:4" x14ac:dyDescent="0.2">
      <c r="A6498" s="90"/>
      <c r="B6498" s="90"/>
      <c r="C6498" s="90"/>
      <c r="D6498"/>
    </row>
    <row r="6499" spans="1:4" x14ac:dyDescent="0.2">
      <c r="A6499" s="90"/>
      <c r="B6499" s="90"/>
      <c r="C6499" s="90"/>
      <c r="D6499"/>
    </row>
    <row r="6500" spans="1:4" x14ac:dyDescent="0.2">
      <c r="A6500" s="90"/>
      <c r="B6500" s="90"/>
      <c r="C6500" s="90"/>
      <c r="D6500"/>
    </row>
    <row r="6501" spans="1:4" x14ac:dyDescent="0.2">
      <c r="A6501" s="90"/>
      <c r="B6501" s="90"/>
      <c r="C6501" s="90"/>
      <c r="D6501"/>
    </row>
    <row r="6502" spans="1:4" x14ac:dyDescent="0.2">
      <c r="A6502" s="90"/>
      <c r="B6502" s="90"/>
      <c r="C6502" s="90"/>
      <c r="D6502"/>
    </row>
    <row r="6503" spans="1:4" x14ac:dyDescent="0.2">
      <c r="A6503" s="90"/>
      <c r="B6503" s="90"/>
      <c r="C6503" s="90"/>
      <c r="D6503"/>
    </row>
    <row r="6504" spans="1:4" x14ac:dyDescent="0.2">
      <c r="A6504" s="90"/>
      <c r="B6504" s="90"/>
      <c r="C6504" s="90"/>
      <c r="D6504"/>
    </row>
    <row r="6505" spans="1:4" x14ac:dyDescent="0.2">
      <c r="A6505" s="90"/>
      <c r="B6505" s="90"/>
      <c r="C6505" s="90"/>
      <c r="D6505"/>
    </row>
    <row r="6506" spans="1:4" x14ac:dyDescent="0.2">
      <c r="A6506" s="90"/>
      <c r="B6506" s="90"/>
      <c r="C6506" s="90"/>
      <c r="D6506"/>
    </row>
    <row r="6507" spans="1:4" x14ac:dyDescent="0.2">
      <c r="A6507" s="90"/>
      <c r="B6507" s="90"/>
      <c r="C6507" s="90"/>
      <c r="D6507"/>
    </row>
    <row r="6508" spans="1:4" x14ac:dyDescent="0.2">
      <c r="A6508" s="90"/>
      <c r="B6508" s="90"/>
      <c r="C6508" s="90"/>
      <c r="D6508"/>
    </row>
    <row r="6509" spans="1:4" x14ac:dyDescent="0.2">
      <c r="A6509" s="90"/>
      <c r="B6509" s="90"/>
      <c r="C6509" s="90"/>
      <c r="D6509"/>
    </row>
    <row r="6510" spans="1:4" x14ac:dyDescent="0.2">
      <c r="A6510" s="90"/>
      <c r="B6510" s="90"/>
      <c r="C6510" s="90"/>
      <c r="D6510"/>
    </row>
    <row r="6511" spans="1:4" x14ac:dyDescent="0.2">
      <c r="A6511" s="90"/>
      <c r="B6511" s="90"/>
      <c r="C6511" s="90"/>
      <c r="D6511"/>
    </row>
    <row r="6512" spans="1:4" x14ac:dyDescent="0.2">
      <c r="A6512" s="90"/>
      <c r="B6512" s="90"/>
      <c r="C6512" s="90"/>
      <c r="D6512"/>
    </row>
    <row r="6513" spans="1:4" x14ac:dyDescent="0.2">
      <c r="A6513" s="90"/>
      <c r="B6513" s="90"/>
      <c r="C6513" s="90"/>
      <c r="D6513"/>
    </row>
    <row r="6514" spans="1:4" x14ac:dyDescent="0.2">
      <c r="A6514" s="90"/>
      <c r="B6514" s="90"/>
      <c r="C6514" s="90"/>
      <c r="D6514"/>
    </row>
    <row r="6515" spans="1:4" x14ac:dyDescent="0.2">
      <c r="A6515" s="90"/>
      <c r="B6515" s="90"/>
      <c r="C6515" s="90"/>
      <c r="D6515"/>
    </row>
    <row r="6516" spans="1:4" x14ac:dyDescent="0.2">
      <c r="A6516" s="90"/>
      <c r="B6516" s="90"/>
      <c r="C6516" s="90"/>
      <c r="D6516"/>
    </row>
    <row r="6517" spans="1:4" x14ac:dyDescent="0.2">
      <c r="A6517" s="90"/>
      <c r="B6517" s="90"/>
      <c r="C6517" s="90"/>
      <c r="D6517"/>
    </row>
    <row r="6518" spans="1:4" x14ac:dyDescent="0.2">
      <c r="A6518" s="90"/>
      <c r="B6518" s="90"/>
      <c r="C6518" s="90"/>
      <c r="D6518"/>
    </row>
    <row r="6519" spans="1:4" x14ac:dyDescent="0.2">
      <c r="A6519" s="90"/>
      <c r="B6519" s="90"/>
      <c r="C6519" s="90"/>
      <c r="D6519"/>
    </row>
    <row r="6520" spans="1:4" x14ac:dyDescent="0.2">
      <c r="A6520" s="90"/>
      <c r="B6520" s="90"/>
      <c r="C6520" s="90"/>
      <c r="D6520"/>
    </row>
    <row r="6521" spans="1:4" x14ac:dyDescent="0.2">
      <c r="A6521" s="90"/>
      <c r="B6521" s="90"/>
      <c r="C6521" s="90"/>
      <c r="D6521"/>
    </row>
    <row r="6522" spans="1:4" x14ac:dyDescent="0.2">
      <c r="A6522" s="90"/>
      <c r="B6522" s="90"/>
      <c r="C6522" s="90"/>
      <c r="D6522"/>
    </row>
    <row r="6523" spans="1:4" x14ac:dyDescent="0.2">
      <c r="A6523" s="90"/>
      <c r="B6523" s="90"/>
      <c r="C6523" s="90"/>
      <c r="D6523"/>
    </row>
    <row r="6524" spans="1:4" x14ac:dyDescent="0.2">
      <c r="A6524" s="90"/>
      <c r="B6524" s="90"/>
      <c r="C6524" s="90"/>
      <c r="D6524"/>
    </row>
    <row r="6525" spans="1:4" x14ac:dyDescent="0.2">
      <c r="A6525" s="90"/>
      <c r="B6525" s="90"/>
      <c r="C6525" s="90"/>
      <c r="D6525"/>
    </row>
    <row r="6526" spans="1:4" x14ac:dyDescent="0.2">
      <c r="A6526" s="90"/>
      <c r="B6526" s="90"/>
      <c r="C6526" s="90"/>
      <c r="D6526"/>
    </row>
    <row r="6527" spans="1:4" x14ac:dyDescent="0.2">
      <c r="A6527" s="90"/>
      <c r="B6527" s="90"/>
      <c r="C6527" s="90"/>
      <c r="D6527"/>
    </row>
    <row r="6528" spans="1:4" x14ac:dyDescent="0.2">
      <c r="A6528" s="90"/>
      <c r="B6528" s="90"/>
      <c r="C6528" s="90"/>
      <c r="D6528"/>
    </row>
    <row r="6529" spans="1:4" x14ac:dyDescent="0.2">
      <c r="A6529" s="90"/>
      <c r="B6529" s="90"/>
      <c r="C6529" s="90"/>
      <c r="D6529"/>
    </row>
    <row r="6530" spans="1:4" x14ac:dyDescent="0.2">
      <c r="A6530" s="90"/>
      <c r="B6530" s="90"/>
      <c r="C6530" s="90"/>
      <c r="D6530"/>
    </row>
    <row r="6531" spans="1:4" x14ac:dyDescent="0.2">
      <c r="A6531" s="90"/>
      <c r="B6531" s="90"/>
      <c r="C6531" s="90"/>
      <c r="D6531"/>
    </row>
    <row r="6532" spans="1:4" x14ac:dyDescent="0.2">
      <c r="A6532" s="90"/>
      <c r="B6532" s="90"/>
      <c r="C6532" s="90"/>
      <c r="D6532"/>
    </row>
    <row r="6533" spans="1:4" x14ac:dyDescent="0.2">
      <c r="A6533" s="90"/>
      <c r="B6533" s="90"/>
      <c r="C6533" s="90"/>
      <c r="D6533"/>
    </row>
    <row r="6534" spans="1:4" x14ac:dyDescent="0.2">
      <c r="A6534" s="90"/>
      <c r="B6534" s="90"/>
      <c r="C6534" s="90"/>
      <c r="D6534"/>
    </row>
    <row r="6535" spans="1:4" x14ac:dyDescent="0.2">
      <c r="A6535" s="90"/>
      <c r="B6535" s="90"/>
      <c r="C6535" s="90"/>
      <c r="D6535"/>
    </row>
    <row r="6536" spans="1:4" x14ac:dyDescent="0.2">
      <c r="A6536" s="90"/>
      <c r="B6536" s="90"/>
      <c r="C6536" s="90"/>
      <c r="D6536"/>
    </row>
    <row r="6537" spans="1:4" x14ac:dyDescent="0.2">
      <c r="A6537" s="90"/>
      <c r="B6537" s="90"/>
      <c r="C6537" s="90"/>
      <c r="D6537"/>
    </row>
    <row r="6538" spans="1:4" x14ac:dyDescent="0.2">
      <c r="A6538" s="90"/>
      <c r="B6538" s="90"/>
      <c r="C6538" s="90"/>
      <c r="D6538"/>
    </row>
    <row r="6539" spans="1:4" x14ac:dyDescent="0.2">
      <c r="A6539" s="90"/>
      <c r="B6539" s="90"/>
      <c r="C6539" s="90"/>
      <c r="D6539"/>
    </row>
    <row r="6540" spans="1:4" x14ac:dyDescent="0.2">
      <c r="A6540" s="90"/>
      <c r="B6540" s="90"/>
      <c r="C6540" s="90"/>
      <c r="D6540"/>
    </row>
    <row r="6541" spans="1:4" x14ac:dyDescent="0.2">
      <c r="A6541" s="90"/>
      <c r="B6541" s="90"/>
      <c r="C6541" s="90"/>
      <c r="D6541"/>
    </row>
    <row r="6542" spans="1:4" x14ac:dyDescent="0.2">
      <c r="A6542" s="90"/>
      <c r="B6542" s="90"/>
      <c r="C6542" s="90"/>
      <c r="D6542"/>
    </row>
    <row r="6543" spans="1:4" x14ac:dyDescent="0.2">
      <c r="A6543" s="90"/>
      <c r="B6543" s="90"/>
      <c r="C6543" s="90"/>
      <c r="D6543"/>
    </row>
    <row r="6544" spans="1:4" x14ac:dyDescent="0.2">
      <c r="A6544" s="90"/>
      <c r="B6544" s="90"/>
      <c r="C6544" s="90"/>
      <c r="D6544"/>
    </row>
    <row r="6545" spans="1:4" x14ac:dyDescent="0.2">
      <c r="A6545" s="90"/>
      <c r="B6545" s="90"/>
      <c r="C6545" s="90"/>
      <c r="D6545"/>
    </row>
    <row r="6546" spans="1:4" x14ac:dyDescent="0.2">
      <c r="A6546" s="90"/>
      <c r="B6546" s="90"/>
      <c r="C6546" s="90"/>
      <c r="D6546"/>
    </row>
    <row r="6547" spans="1:4" x14ac:dyDescent="0.2">
      <c r="A6547" s="90"/>
      <c r="B6547" s="90"/>
      <c r="C6547" s="90"/>
      <c r="D6547"/>
    </row>
    <row r="6548" spans="1:4" x14ac:dyDescent="0.2">
      <c r="A6548" s="90"/>
      <c r="B6548" s="90"/>
      <c r="C6548" s="90"/>
      <c r="D6548"/>
    </row>
    <row r="6549" spans="1:4" x14ac:dyDescent="0.2">
      <c r="A6549" s="90"/>
      <c r="B6549" s="90"/>
      <c r="C6549" s="90"/>
      <c r="D6549"/>
    </row>
    <row r="6550" spans="1:4" x14ac:dyDescent="0.2">
      <c r="A6550" s="90"/>
      <c r="B6550" s="90"/>
      <c r="C6550" s="90"/>
      <c r="D6550"/>
    </row>
    <row r="6551" spans="1:4" x14ac:dyDescent="0.2">
      <c r="A6551" s="90"/>
      <c r="B6551" s="90"/>
      <c r="C6551" s="90"/>
      <c r="D6551"/>
    </row>
    <row r="6552" spans="1:4" x14ac:dyDescent="0.2">
      <c r="A6552" s="90"/>
      <c r="B6552" s="90"/>
      <c r="C6552" s="90"/>
      <c r="D6552"/>
    </row>
    <row r="6553" spans="1:4" x14ac:dyDescent="0.2">
      <c r="A6553" s="90"/>
      <c r="B6553" s="90"/>
      <c r="C6553" s="90"/>
      <c r="D6553"/>
    </row>
    <row r="6554" spans="1:4" x14ac:dyDescent="0.2">
      <c r="A6554" s="90"/>
      <c r="B6554" s="90"/>
      <c r="C6554" s="90"/>
      <c r="D6554"/>
    </row>
    <row r="6555" spans="1:4" x14ac:dyDescent="0.2">
      <c r="A6555" s="90"/>
      <c r="B6555" s="90"/>
      <c r="C6555" s="90"/>
      <c r="D6555"/>
    </row>
    <row r="6556" spans="1:4" x14ac:dyDescent="0.2">
      <c r="A6556" s="90"/>
      <c r="B6556" s="90"/>
      <c r="C6556" s="90"/>
      <c r="D6556"/>
    </row>
    <row r="6557" spans="1:4" x14ac:dyDescent="0.2">
      <c r="A6557" s="90"/>
      <c r="B6557" s="90"/>
      <c r="C6557" s="90"/>
      <c r="D6557"/>
    </row>
    <row r="6558" spans="1:4" x14ac:dyDescent="0.2">
      <c r="A6558" s="90"/>
      <c r="B6558" s="90"/>
      <c r="C6558" s="90"/>
      <c r="D6558"/>
    </row>
    <row r="6559" spans="1:4" x14ac:dyDescent="0.2">
      <c r="A6559" s="90"/>
      <c r="B6559" s="90"/>
      <c r="C6559" s="90"/>
      <c r="D6559"/>
    </row>
    <row r="6560" spans="1:4" x14ac:dyDescent="0.2">
      <c r="A6560" s="90"/>
      <c r="B6560" s="90"/>
      <c r="C6560" s="90"/>
      <c r="D6560"/>
    </row>
    <row r="6561" spans="1:4" x14ac:dyDescent="0.2">
      <c r="A6561" s="90"/>
      <c r="B6561" s="90"/>
      <c r="C6561" s="90"/>
      <c r="D6561"/>
    </row>
    <row r="6562" spans="1:4" x14ac:dyDescent="0.2">
      <c r="A6562" s="90"/>
      <c r="B6562" s="90"/>
      <c r="C6562" s="90"/>
      <c r="D6562"/>
    </row>
    <row r="6563" spans="1:4" x14ac:dyDescent="0.2">
      <c r="A6563" s="90"/>
      <c r="B6563" s="90"/>
      <c r="C6563" s="90"/>
      <c r="D6563"/>
    </row>
    <row r="6564" spans="1:4" x14ac:dyDescent="0.2">
      <c r="A6564" s="90"/>
      <c r="B6564" s="90"/>
      <c r="C6564" s="90"/>
      <c r="D6564"/>
    </row>
    <row r="6565" spans="1:4" x14ac:dyDescent="0.2">
      <c r="A6565" s="90"/>
      <c r="B6565" s="90"/>
      <c r="C6565" s="90"/>
      <c r="D6565"/>
    </row>
    <row r="6566" spans="1:4" x14ac:dyDescent="0.2">
      <c r="A6566" s="90"/>
      <c r="B6566" s="90"/>
      <c r="C6566" s="90"/>
      <c r="D6566"/>
    </row>
    <row r="6567" spans="1:4" x14ac:dyDescent="0.2">
      <c r="A6567" s="90"/>
      <c r="B6567" s="90"/>
      <c r="C6567" s="90"/>
      <c r="D6567"/>
    </row>
    <row r="6568" spans="1:4" x14ac:dyDescent="0.2">
      <c r="A6568" s="90"/>
      <c r="B6568" s="90"/>
      <c r="C6568" s="90"/>
      <c r="D6568"/>
    </row>
    <row r="6569" spans="1:4" x14ac:dyDescent="0.2">
      <c r="A6569" s="90"/>
      <c r="B6569" s="90"/>
      <c r="C6569" s="90"/>
      <c r="D6569"/>
    </row>
    <row r="6570" spans="1:4" x14ac:dyDescent="0.2">
      <c r="A6570" s="90"/>
      <c r="B6570" s="90"/>
      <c r="C6570" s="90"/>
      <c r="D6570"/>
    </row>
    <row r="6571" spans="1:4" x14ac:dyDescent="0.2">
      <c r="A6571" s="90"/>
      <c r="B6571" s="90"/>
      <c r="C6571" s="90"/>
      <c r="D6571"/>
    </row>
    <row r="6572" spans="1:4" x14ac:dyDescent="0.2">
      <c r="A6572" s="90"/>
      <c r="B6572" s="90"/>
      <c r="C6572" s="90"/>
      <c r="D6572"/>
    </row>
    <row r="6573" spans="1:4" x14ac:dyDescent="0.2">
      <c r="A6573" s="90"/>
      <c r="B6573" s="90"/>
      <c r="C6573" s="90"/>
      <c r="D6573"/>
    </row>
    <row r="6574" spans="1:4" x14ac:dyDescent="0.2">
      <c r="A6574" s="90"/>
      <c r="B6574" s="90"/>
      <c r="C6574" s="90"/>
      <c r="D6574"/>
    </row>
    <row r="6575" spans="1:4" x14ac:dyDescent="0.2">
      <c r="A6575" s="90"/>
      <c r="B6575" s="90"/>
      <c r="C6575" s="90"/>
      <c r="D6575"/>
    </row>
    <row r="6576" spans="1:4" x14ac:dyDescent="0.2">
      <c r="A6576" s="90"/>
      <c r="B6576" s="90"/>
      <c r="C6576" s="90"/>
      <c r="D6576"/>
    </row>
    <row r="6577" spans="1:4" x14ac:dyDescent="0.2">
      <c r="A6577" s="90"/>
      <c r="B6577" s="90"/>
      <c r="C6577" s="90"/>
      <c r="D6577"/>
    </row>
    <row r="6578" spans="1:4" x14ac:dyDescent="0.2">
      <c r="A6578" s="90"/>
      <c r="B6578" s="90"/>
      <c r="C6578" s="90"/>
      <c r="D6578"/>
    </row>
    <row r="6579" spans="1:4" x14ac:dyDescent="0.2">
      <c r="A6579" s="90"/>
      <c r="B6579" s="90"/>
      <c r="C6579" s="90"/>
      <c r="D6579"/>
    </row>
    <row r="6580" spans="1:4" x14ac:dyDescent="0.2">
      <c r="A6580" s="90"/>
      <c r="B6580" s="90"/>
      <c r="C6580" s="90"/>
      <c r="D6580"/>
    </row>
    <row r="6581" spans="1:4" x14ac:dyDescent="0.2">
      <c r="A6581" s="90"/>
      <c r="B6581" s="90"/>
      <c r="C6581" s="90"/>
      <c r="D6581"/>
    </row>
    <row r="6582" spans="1:4" x14ac:dyDescent="0.2">
      <c r="A6582" s="90"/>
      <c r="B6582" s="90"/>
      <c r="C6582" s="90"/>
      <c r="D6582"/>
    </row>
    <row r="6583" spans="1:4" x14ac:dyDescent="0.2">
      <c r="A6583" s="90"/>
      <c r="B6583" s="90"/>
      <c r="C6583" s="90"/>
      <c r="D6583"/>
    </row>
    <row r="6584" spans="1:4" x14ac:dyDescent="0.2">
      <c r="A6584" s="90"/>
      <c r="B6584" s="90"/>
      <c r="C6584" s="90"/>
      <c r="D6584"/>
    </row>
    <row r="6585" spans="1:4" x14ac:dyDescent="0.2">
      <c r="A6585" s="90"/>
      <c r="B6585" s="90"/>
      <c r="C6585" s="90"/>
      <c r="D6585"/>
    </row>
    <row r="6586" spans="1:4" x14ac:dyDescent="0.2">
      <c r="A6586" s="90"/>
      <c r="B6586" s="90"/>
      <c r="C6586" s="90"/>
      <c r="D6586"/>
    </row>
    <row r="6587" spans="1:4" x14ac:dyDescent="0.2">
      <c r="A6587" s="90"/>
      <c r="B6587" s="90"/>
      <c r="C6587" s="90"/>
      <c r="D6587"/>
    </row>
    <row r="6588" spans="1:4" x14ac:dyDescent="0.2">
      <c r="A6588" s="90"/>
      <c r="B6588" s="90"/>
      <c r="C6588" s="90"/>
      <c r="D6588"/>
    </row>
    <row r="6589" spans="1:4" x14ac:dyDescent="0.2">
      <c r="A6589" s="90"/>
      <c r="B6589" s="90"/>
      <c r="C6589" s="90"/>
      <c r="D6589"/>
    </row>
    <row r="6590" spans="1:4" x14ac:dyDescent="0.2">
      <c r="A6590" s="90"/>
      <c r="B6590" s="90"/>
      <c r="C6590" s="90"/>
      <c r="D6590"/>
    </row>
    <row r="6591" spans="1:4" x14ac:dyDescent="0.2">
      <c r="A6591" s="90"/>
      <c r="B6591" s="90"/>
      <c r="C6591" s="90"/>
      <c r="D6591"/>
    </row>
    <row r="6592" spans="1:4" x14ac:dyDescent="0.2">
      <c r="A6592" s="90"/>
      <c r="B6592" s="90"/>
      <c r="C6592" s="90"/>
      <c r="D6592"/>
    </row>
    <row r="6593" spans="1:4" x14ac:dyDescent="0.2">
      <c r="A6593" s="90"/>
      <c r="B6593" s="90"/>
      <c r="C6593" s="90"/>
      <c r="D6593"/>
    </row>
    <row r="6594" spans="1:4" x14ac:dyDescent="0.2">
      <c r="A6594" s="90"/>
      <c r="B6594" s="90"/>
      <c r="C6594" s="90"/>
      <c r="D6594"/>
    </row>
    <row r="6595" spans="1:4" x14ac:dyDescent="0.2">
      <c r="A6595" s="90"/>
      <c r="B6595" s="90"/>
      <c r="C6595" s="90"/>
      <c r="D6595"/>
    </row>
    <row r="6596" spans="1:4" x14ac:dyDescent="0.2">
      <c r="A6596" s="90"/>
      <c r="B6596" s="90"/>
      <c r="C6596" s="90"/>
      <c r="D6596"/>
    </row>
    <row r="6597" spans="1:4" x14ac:dyDescent="0.2">
      <c r="A6597" s="90"/>
      <c r="B6597" s="90"/>
      <c r="C6597" s="90"/>
      <c r="D6597"/>
    </row>
    <row r="6598" spans="1:4" x14ac:dyDescent="0.2">
      <c r="A6598" s="90"/>
      <c r="B6598" s="90"/>
      <c r="C6598" s="90"/>
      <c r="D6598"/>
    </row>
    <row r="6599" spans="1:4" x14ac:dyDescent="0.2">
      <c r="A6599" s="90"/>
      <c r="B6599" s="90"/>
      <c r="C6599" s="90"/>
      <c r="D6599"/>
    </row>
    <row r="6600" spans="1:4" x14ac:dyDescent="0.2">
      <c r="A6600" s="90"/>
      <c r="B6600" s="90"/>
      <c r="C6600" s="90"/>
      <c r="D6600"/>
    </row>
    <row r="6601" spans="1:4" x14ac:dyDescent="0.2">
      <c r="A6601" s="90"/>
      <c r="B6601" s="90"/>
      <c r="C6601" s="90"/>
      <c r="D6601"/>
    </row>
    <row r="6602" spans="1:4" x14ac:dyDescent="0.2">
      <c r="A6602" s="90"/>
      <c r="B6602" s="90"/>
      <c r="C6602" s="90"/>
      <c r="D6602"/>
    </row>
    <row r="6603" spans="1:4" x14ac:dyDescent="0.2">
      <c r="A6603" s="90"/>
      <c r="B6603" s="90"/>
      <c r="C6603" s="90"/>
      <c r="D6603"/>
    </row>
    <row r="6604" spans="1:4" x14ac:dyDescent="0.2">
      <c r="A6604" s="90"/>
      <c r="B6604" s="90"/>
      <c r="C6604" s="90"/>
      <c r="D6604"/>
    </row>
    <row r="6605" spans="1:4" x14ac:dyDescent="0.2">
      <c r="A6605" s="90"/>
      <c r="B6605" s="90"/>
      <c r="C6605" s="90"/>
      <c r="D6605"/>
    </row>
    <row r="6606" spans="1:4" x14ac:dyDescent="0.2">
      <c r="A6606" s="90"/>
      <c r="B6606" s="90"/>
      <c r="C6606" s="90"/>
      <c r="D6606"/>
    </row>
    <row r="6607" spans="1:4" x14ac:dyDescent="0.2">
      <c r="A6607" s="90"/>
      <c r="B6607" s="90"/>
      <c r="C6607" s="90"/>
      <c r="D6607"/>
    </row>
    <row r="6608" spans="1:4" x14ac:dyDescent="0.2">
      <c r="A6608" s="90"/>
      <c r="B6608" s="90"/>
      <c r="C6608" s="90"/>
      <c r="D6608"/>
    </row>
    <row r="6609" spans="1:4" x14ac:dyDescent="0.2">
      <c r="A6609" s="90"/>
      <c r="B6609" s="90"/>
      <c r="C6609" s="90"/>
      <c r="D6609"/>
    </row>
    <row r="6610" spans="1:4" x14ac:dyDescent="0.2">
      <c r="A6610" s="90"/>
      <c r="B6610" s="90"/>
      <c r="C6610" s="90"/>
      <c r="D6610"/>
    </row>
    <row r="6611" spans="1:4" x14ac:dyDescent="0.2">
      <c r="A6611" s="90"/>
      <c r="B6611" s="90"/>
      <c r="C6611" s="90"/>
      <c r="D6611"/>
    </row>
    <row r="6612" spans="1:4" x14ac:dyDescent="0.2">
      <c r="A6612" s="90"/>
      <c r="B6612" s="90"/>
      <c r="C6612" s="90"/>
      <c r="D6612"/>
    </row>
    <row r="6613" spans="1:4" x14ac:dyDescent="0.2">
      <c r="A6613" s="90"/>
      <c r="B6613" s="90"/>
      <c r="C6613" s="90"/>
      <c r="D6613"/>
    </row>
    <row r="6614" spans="1:4" x14ac:dyDescent="0.2">
      <c r="A6614" s="90"/>
      <c r="B6614" s="90"/>
      <c r="C6614" s="90"/>
      <c r="D6614"/>
    </row>
    <row r="6615" spans="1:4" x14ac:dyDescent="0.2">
      <c r="A6615" s="90"/>
      <c r="B6615" s="90"/>
      <c r="C6615" s="90"/>
      <c r="D6615"/>
    </row>
    <row r="6616" spans="1:4" x14ac:dyDescent="0.2">
      <c r="A6616" s="90"/>
      <c r="B6616" s="90"/>
      <c r="C6616" s="90"/>
      <c r="D6616"/>
    </row>
    <row r="6617" spans="1:4" x14ac:dyDescent="0.2">
      <c r="A6617" s="90"/>
      <c r="B6617" s="90"/>
      <c r="C6617" s="90"/>
      <c r="D6617"/>
    </row>
    <row r="6618" spans="1:4" x14ac:dyDescent="0.2">
      <c r="A6618" s="90"/>
      <c r="B6618" s="90"/>
      <c r="C6618" s="90"/>
      <c r="D6618"/>
    </row>
    <row r="6619" spans="1:4" x14ac:dyDescent="0.2">
      <c r="A6619" s="90"/>
      <c r="B6619" s="90"/>
      <c r="C6619" s="90"/>
      <c r="D6619"/>
    </row>
    <row r="6620" spans="1:4" x14ac:dyDescent="0.2">
      <c r="A6620" s="90"/>
      <c r="B6620" s="90"/>
      <c r="C6620" s="90"/>
      <c r="D6620"/>
    </row>
    <row r="6621" spans="1:4" x14ac:dyDescent="0.2">
      <c r="A6621" s="90"/>
      <c r="B6621" s="90"/>
      <c r="C6621" s="90"/>
      <c r="D6621"/>
    </row>
    <row r="6622" spans="1:4" x14ac:dyDescent="0.2">
      <c r="A6622" s="90"/>
      <c r="B6622" s="90"/>
      <c r="C6622" s="90"/>
      <c r="D6622"/>
    </row>
    <row r="6623" spans="1:4" x14ac:dyDescent="0.2">
      <c r="A6623" s="90"/>
      <c r="B6623" s="90"/>
      <c r="C6623" s="90"/>
      <c r="D6623"/>
    </row>
    <row r="6624" spans="1:4" x14ac:dyDescent="0.2">
      <c r="A6624" s="90"/>
      <c r="B6624" s="90"/>
      <c r="C6624" s="90"/>
      <c r="D6624"/>
    </row>
    <row r="6625" spans="1:4" x14ac:dyDescent="0.2">
      <c r="A6625" s="90"/>
      <c r="B6625" s="90"/>
      <c r="C6625" s="90"/>
      <c r="D6625"/>
    </row>
    <row r="6626" spans="1:4" x14ac:dyDescent="0.2">
      <c r="A6626" s="90"/>
      <c r="B6626" s="90"/>
      <c r="C6626" s="90"/>
      <c r="D6626"/>
    </row>
    <row r="6627" spans="1:4" x14ac:dyDescent="0.2">
      <c r="A6627" s="90"/>
      <c r="B6627" s="90"/>
      <c r="C6627" s="90"/>
      <c r="D6627"/>
    </row>
    <row r="6628" spans="1:4" x14ac:dyDescent="0.2">
      <c r="A6628" s="90"/>
      <c r="B6628" s="90"/>
      <c r="C6628" s="90"/>
      <c r="D6628"/>
    </row>
    <row r="6629" spans="1:4" x14ac:dyDescent="0.2">
      <c r="A6629" s="90"/>
      <c r="B6629" s="90"/>
      <c r="C6629" s="90"/>
      <c r="D6629"/>
    </row>
    <row r="6630" spans="1:4" x14ac:dyDescent="0.2">
      <c r="A6630" s="90"/>
      <c r="B6630" s="90"/>
      <c r="C6630" s="90"/>
      <c r="D6630"/>
    </row>
    <row r="6631" spans="1:4" x14ac:dyDescent="0.2">
      <c r="A6631" s="90"/>
      <c r="B6631" s="90"/>
      <c r="C6631" s="90"/>
      <c r="D6631"/>
    </row>
    <row r="6632" spans="1:4" x14ac:dyDescent="0.2">
      <c r="A6632" s="90"/>
      <c r="B6632" s="90"/>
      <c r="C6632" s="90"/>
      <c r="D6632"/>
    </row>
    <row r="6633" spans="1:4" x14ac:dyDescent="0.2">
      <c r="A6633" s="90"/>
      <c r="B6633" s="90"/>
      <c r="C6633" s="90"/>
      <c r="D6633"/>
    </row>
    <row r="6634" spans="1:4" x14ac:dyDescent="0.2">
      <c r="A6634" s="90"/>
      <c r="B6634" s="90"/>
      <c r="C6634" s="90"/>
      <c r="D6634"/>
    </row>
    <row r="6635" spans="1:4" x14ac:dyDescent="0.2">
      <c r="A6635" s="90"/>
      <c r="B6635" s="90"/>
      <c r="C6635" s="90"/>
      <c r="D6635"/>
    </row>
    <row r="6636" spans="1:4" x14ac:dyDescent="0.2">
      <c r="A6636" s="90"/>
      <c r="B6636" s="90"/>
      <c r="C6636" s="90"/>
      <c r="D6636"/>
    </row>
    <row r="6637" spans="1:4" x14ac:dyDescent="0.2">
      <c r="A6637" s="90"/>
      <c r="B6637" s="90"/>
      <c r="C6637" s="90"/>
      <c r="D6637"/>
    </row>
    <row r="6638" spans="1:4" x14ac:dyDescent="0.2">
      <c r="A6638" s="90"/>
      <c r="B6638" s="90"/>
      <c r="C6638" s="90"/>
      <c r="D6638"/>
    </row>
    <row r="6639" spans="1:4" x14ac:dyDescent="0.2">
      <c r="A6639" s="90"/>
      <c r="B6639" s="90"/>
      <c r="C6639" s="90"/>
      <c r="D6639"/>
    </row>
    <row r="6640" spans="1:4" x14ac:dyDescent="0.2">
      <c r="A6640" s="90"/>
      <c r="B6640" s="90"/>
      <c r="C6640" s="90"/>
      <c r="D6640"/>
    </row>
    <row r="6641" spans="1:4" x14ac:dyDescent="0.2">
      <c r="A6641" s="90"/>
      <c r="B6641" s="90"/>
      <c r="C6641" s="90"/>
      <c r="D6641"/>
    </row>
    <row r="6642" spans="1:4" x14ac:dyDescent="0.2">
      <c r="A6642" s="90"/>
      <c r="B6642" s="90"/>
      <c r="C6642" s="90"/>
      <c r="D6642"/>
    </row>
    <row r="6643" spans="1:4" x14ac:dyDescent="0.2">
      <c r="A6643" s="90"/>
      <c r="B6643" s="90"/>
      <c r="C6643" s="90"/>
      <c r="D6643"/>
    </row>
    <row r="6644" spans="1:4" x14ac:dyDescent="0.2">
      <c r="A6644" s="90"/>
      <c r="B6644" s="90"/>
      <c r="C6644" s="90"/>
      <c r="D6644"/>
    </row>
    <row r="6645" spans="1:4" x14ac:dyDescent="0.2">
      <c r="A6645" s="90"/>
      <c r="B6645" s="90"/>
      <c r="C6645" s="90"/>
      <c r="D6645"/>
    </row>
    <row r="6646" spans="1:4" x14ac:dyDescent="0.2">
      <c r="A6646" s="90"/>
      <c r="B6646" s="90"/>
      <c r="C6646" s="90"/>
      <c r="D6646"/>
    </row>
    <row r="6647" spans="1:4" x14ac:dyDescent="0.2">
      <c r="A6647" s="90"/>
      <c r="B6647" s="90"/>
      <c r="C6647" s="90"/>
      <c r="D6647"/>
    </row>
    <row r="6648" spans="1:4" x14ac:dyDescent="0.2">
      <c r="A6648" s="90"/>
      <c r="B6648" s="90"/>
      <c r="C6648" s="90"/>
      <c r="D6648"/>
    </row>
    <row r="6649" spans="1:4" x14ac:dyDescent="0.2">
      <c r="A6649" s="90"/>
      <c r="B6649" s="90"/>
      <c r="C6649" s="90"/>
      <c r="D6649"/>
    </row>
    <row r="6650" spans="1:4" x14ac:dyDescent="0.2">
      <c r="A6650" s="90"/>
      <c r="B6650" s="90"/>
      <c r="C6650" s="90"/>
      <c r="D6650"/>
    </row>
    <row r="6651" spans="1:4" x14ac:dyDescent="0.2">
      <c r="A6651" s="90"/>
      <c r="B6651" s="90"/>
      <c r="C6651" s="90"/>
      <c r="D6651"/>
    </row>
    <row r="6652" spans="1:4" x14ac:dyDescent="0.2">
      <c r="A6652" s="90"/>
      <c r="B6652" s="90"/>
      <c r="C6652" s="90"/>
      <c r="D6652"/>
    </row>
    <row r="6653" spans="1:4" x14ac:dyDescent="0.2">
      <c r="A6653" s="90"/>
      <c r="B6653" s="90"/>
      <c r="C6653" s="90"/>
      <c r="D6653"/>
    </row>
    <row r="6654" spans="1:4" x14ac:dyDescent="0.2">
      <c r="A6654" s="90"/>
      <c r="B6654" s="90"/>
      <c r="C6654" s="90"/>
      <c r="D6654"/>
    </row>
    <row r="6655" spans="1:4" x14ac:dyDescent="0.2">
      <c r="A6655" s="90"/>
      <c r="B6655" s="90"/>
      <c r="C6655" s="90"/>
      <c r="D6655"/>
    </row>
    <row r="6656" spans="1:4" x14ac:dyDescent="0.2">
      <c r="A6656" s="90"/>
      <c r="B6656" s="90"/>
      <c r="C6656" s="90"/>
      <c r="D6656"/>
    </row>
    <row r="6657" spans="1:4" x14ac:dyDescent="0.2">
      <c r="A6657" s="90"/>
      <c r="B6657" s="90"/>
      <c r="C6657" s="90"/>
      <c r="D6657"/>
    </row>
    <row r="6658" spans="1:4" x14ac:dyDescent="0.2">
      <c r="A6658" s="90"/>
      <c r="B6658" s="90"/>
      <c r="C6658" s="90"/>
      <c r="D6658"/>
    </row>
    <row r="6659" spans="1:4" x14ac:dyDescent="0.2">
      <c r="A6659" s="90"/>
      <c r="B6659" s="90"/>
      <c r="C6659" s="90"/>
      <c r="D6659"/>
    </row>
    <row r="6660" spans="1:4" x14ac:dyDescent="0.2">
      <c r="A6660" s="90"/>
      <c r="B6660" s="90"/>
      <c r="C6660" s="90"/>
      <c r="D6660"/>
    </row>
    <row r="6661" spans="1:4" x14ac:dyDescent="0.2">
      <c r="A6661" s="90"/>
      <c r="B6661" s="90"/>
      <c r="C6661" s="90"/>
      <c r="D6661"/>
    </row>
    <row r="6662" spans="1:4" x14ac:dyDescent="0.2">
      <c r="A6662" s="90"/>
      <c r="B6662" s="90"/>
      <c r="C6662" s="90"/>
      <c r="D6662"/>
    </row>
    <row r="6663" spans="1:4" x14ac:dyDescent="0.2">
      <c r="A6663" s="90"/>
      <c r="B6663" s="90"/>
      <c r="C6663" s="90"/>
      <c r="D6663"/>
    </row>
    <row r="6664" spans="1:4" x14ac:dyDescent="0.2">
      <c r="A6664" s="90"/>
      <c r="B6664" s="90"/>
      <c r="C6664" s="90"/>
      <c r="D6664"/>
    </row>
    <row r="6665" spans="1:4" x14ac:dyDescent="0.2">
      <c r="A6665" s="90"/>
      <c r="B6665" s="90"/>
      <c r="C6665" s="90"/>
      <c r="D6665"/>
    </row>
    <row r="6666" spans="1:4" x14ac:dyDescent="0.2">
      <c r="A6666" s="90"/>
      <c r="B6666" s="90"/>
      <c r="C6666" s="90"/>
      <c r="D6666"/>
    </row>
    <row r="6667" spans="1:4" x14ac:dyDescent="0.2">
      <c r="A6667" s="90"/>
      <c r="B6667" s="90"/>
      <c r="C6667" s="90"/>
      <c r="D6667"/>
    </row>
    <row r="6668" spans="1:4" x14ac:dyDescent="0.2">
      <c r="A6668" s="90"/>
      <c r="B6668" s="90"/>
      <c r="C6668" s="90"/>
      <c r="D6668"/>
    </row>
    <row r="6669" spans="1:4" x14ac:dyDescent="0.2">
      <c r="A6669" s="90"/>
      <c r="B6669" s="90"/>
      <c r="C6669" s="90"/>
      <c r="D6669"/>
    </row>
    <row r="6670" spans="1:4" x14ac:dyDescent="0.2">
      <c r="A6670" s="90"/>
      <c r="B6670" s="90"/>
      <c r="C6670" s="90"/>
      <c r="D6670"/>
    </row>
    <row r="6671" spans="1:4" x14ac:dyDescent="0.2">
      <c r="A6671" s="90"/>
      <c r="B6671" s="90"/>
      <c r="C6671" s="90"/>
      <c r="D6671"/>
    </row>
    <row r="6672" spans="1:4" x14ac:dyDescent="0.2">
      <c r="A6672" s="90"/>
      <c r="B6672" s="90"/>
      <c r="C6672" s="90"/>
      <c r="D6672"/>
    </row>
    <row r="6673" spans="1:4" x14ac:dyDescent="0.2">
      <c r="A6673" s="90"/>
      <c r="B6673" s="90"/>
      <c r="C6673" s="90"/>
      <c r="D6673"/>
    </row>
    <row r="6674" spans="1:4" x14ac:dyDescent="0.2">
      <c r="A6674" s="90"/>
      <c r="B6674" s="90"/>
      <c r="C6674" s="90"/>
      <c r="D6674"/>
    </row>
    <row r="6675" spans="1:4" x14ac:dyDescent="0.2">
      <c r="A6675" s="90"/>
      <c r="B6675" s="90"/>
      <c r="C6675" s="90"/>
      <c r="D6675"/>
    </row>
    <row r="6676" spans="1:4" x14ac:dyDescent="0.2">
      <c r="A6676" s="90"/>
      <c r="B6676" s="90"/>
      <c r="C6676" s="90"/>
      <c r="D6676"/>
    </row>
    <row r="6677" spans="1:4" x14ac:dyDescent="0.2">
      <c r="A6677" s="90"/>
      <c r="B6677" s="90"/>
      <c r="C6677" s="90"/>
      <c r="D6677"/>
    </row>
    <row r="6678" spans="1:4" x14ac:dyDescent="0.2">
      <c r="A6678" s="90"/>
      <c r="B6678" s="90"/>
      <c r="C6678" s="90"/>
      <c r="D6678"/>
    </row>
    <row r="6679" spans="1:4" x14ac:dyDescent="0.2">
      <c r="A6679" s="90"/>
      <c r="B6679" s="90"/>
      <c r="C6679" s="90"/>
      <c r="D6679"/>
    </row>
    <row r="6680" spans="1:4" x14ac:dyDescent="0.2">
      <c r="A6680" s="90"/>
      <c r="B6680" s="90"/>
      <c r="C6680" s="90"/>
      <c r="D6680"/>
    </row>
    <row r="6681" spans="1:4" x14ac:dyDescent="0.2">
      <c r="A6681" s="90"/>
      <c r="B6681" s="90"/>
      <c r="C6681" s="90"/>
      <c r="D6681"/>
    </row>
    <row r="6682" spans="1:4" x14ac:dyDescent="0.2">
      <c r="A6682" s="90"/>
      <c r="B6682" s="90"/>
      <c r="C6682" s="90"/>
      <c r="D6682"/>
    </row>
    <row r="6683" spans="1:4" x14ac:dyDescent="0.2">
      <c r="A6683" s="90"/>
      <c r="B6683" s="90"/>
      <c r="C6683" s="90"/>
      <c r="D6683"/>
    </row>
    <row r="6684" spans="1:4" x14ac:dyDescent="0.2">
      <c r="A6684" s="90"/>
      <c r="B6684" s="90"/>
      <c r="C6684" s="90"/>
      <c r="D6684"/>
    </row>
    <row r="6685" spans="1:4" x14ac:dyDescent="0.2">
      <c r="A6685" s="90"/>
      <c r="B6685" s="90"/>
      <c r="C6685" s="90"/>
      <c r="D6685"/>
    </row>
    <row r="6686" spans="1:4" x14ac:dyDescent="0.2">
      <c r="A6686" s="90"/>
      <c r="B6686" s="90"/>
      <c r="C6686" s="90"/>
      <c r="D6686"/>
    </row>
    <row r="6687" spans="1:4" x14ac:dyDescent="0.2">
      <c r="A6687" s="90"/>
      <c r="B6687" s="90"/>
      <c r="C6687" s="90"/>
      <c r="D6687"/>
    </row>
    <row r="6688" spans="1:4" x14ac:dyDescent="0.2">
      <c r="A6688" s="90"/>
      <c r="B6688" s="90"/>
      <c r="C6688" s="90"/>
      <c r="D6688"/>
    </row>
    <row r="6689" spans="1:4" x14ac:dyDescent="0.2">
      <c r="A6689" s="90"/>
      <c r="B6689" s="90"/>
      <c r="C6689" s="90"/>
      <c r="D6689"/>
    </row>
    <row r="6690" spans="1:4" x14ac:dyDescent="0.2">
      <c r="A6690" s="90"/>
      <c r="B6690" s="90"/>
      <c r="C6690" s="90"/>
      <c r="D6690"/>
    </row>
    <row r="6691" spans="1:4" x14ac:dyDescent="0.2">
      <c r="A6691" s="90"/>
      <c r="B6691" s="90"/>
      <c r="C6691" s="90"/>
      <c r="D6691"/>
    </row>
    <row r="6692" spans="1:4" x14ac:dyDescent="0.2">
      <c r="A6692" s="90"/>
      <c r="B6692" s="90"/>
      <c r="C6692" s="90"/>
      <c r="D6692"/>
    </row>
    <row r="6693" spans="1:4" x14ac:dyDescent="0.2">
      <c r="A6693" s="90"/>
      <c r="B6693" s="90"/>
      <c r="C6693" s="90"/>
      <c r="D6693"/>
    </row>
    <row r="6694" spans="1:4" x14ac:dyDescent="0.2">
      <c r="A6694" s="90"/>
      <c r="B6694" s="90"/>
      <c r="C6694" s="90"/>
      <c r="D6694"/>
    </row>
    <row r="6695" spans="1:4" x14ac:dyDescent="0.2">
      <c r="A6695" s="90"/>
      <c r="B6695" s="90"/>
      <c r="C6695" s="90"/>
      <c r="D6695"/>
    </row>
    <row r="6696" spans="1:4" x14ac:dyDescent="0.2">
      <c r="A6696" s="90"/>
      <c r="B6696" s="90"/>
      <c r="C6696" s="90"/>
      <c r="D6696"/>
    </row>
    <row r="6697" spans="1:4" x14ac:dyDescent="0.2">
      <c r="A6697" s="90"/>
      <c r="B6697" s="90"/>
      <c r="C6697" s="90"/>
      <c r="D6697"/>
    </row>
    <row r="6698" spans="1:4" x14ac:dyDescent="0.2">
      <c r="A6698" s="90"/>
      <c r="B6698" s="90"/>
      <c r="C6698" s="90"/>
      <c r="D6698"/>
    </row>
    <row r="6699" spans="1:4" x14ac:dyDescent="0.2">
      <c r="A6699" s="90"/>
      <c r="B6699" s="90"/>
      <c r="C6699" s="90"/>
      <c r="D6699"/>
    </row>
    <row r="6700" spans="1:4" x14ac:dyDescent="0.2">
      <c r="A6700" s="90"/>
      <c r="B6700" s="90"/>
      <c r="C6700" s="90"/>
      <c r="D6700"/>
    </row>
    <row r="6701" spans="1:4" x14ac:dyDescent="0.2">
      <c r="A6701" s="90"/>
      <c r="B6701" s="90"/>
      <c r="C6701" s="90"/>
      <c r="D6701"/>
    </row>
    <row r="6702" spans="1:4" x14ac:dyDescent="0.2">
      <c r="A6702" s="90"/>
      <c r="B6702" s="90"/>
      <c r="C6702" s="90"/>
      <c r="D6702"/>
    </row>
    <row r="6703" spans="1:4" x14ac:dyDescent="0.2">
      <c r="A6703" s="90"/>
      <c r="B6703" s="90"/>
      <c r="C6703" s="90"/>
      <c r="D6703"/>
    </row>
    <row r="6704" spans="1:4" x14ac:dyDescent="0.2">
      <c r="A6704" s="90"/>
      <c r="B6704" s="90"/>
      <c r="C6704" s="90"/>
      <c r="D6704"/>
    </row>
    <row r="6705" spans="1:4" x14ac:dyDescent="0.2">
      <c r="A6705" s="90"/>
      <c r="B6705" s="90"/>
      <c r="C6705" s="90"/>
      <c r="D6705"/>
    </row>
    <row r="6706" spans="1:4" x14ac:dyDescent="0.2">
      <c r="A6706" s="90"/>
      <c r="B6706" s="90"/>
      <c r="C6706" s="90"/>
      <c r="D6706"/>
    </row>
    <row r="6707" spans="1:4" x14ac:dyDescent="0.2">
      <c r="A6707" s="90"/>
      <c r="B6707" s="90"/>
      <c r="C6707" s="90"/>
      <c r="D6707"/>
    </row>
    <row r="6708" spans="1:4" x14ac:dyDescent="0.2">
      <c r="A6708" s="90"/>
      <c r="B6708" s="90"/>
      <c r="C6708" s="90"/>
      <c r="D6708"/>
    </row>
    <row r="6709" spans="1:4" x14ac:dyDescent="0.2">
      <c r="A6709" s="90"/>
      <c r="B6709" s="90"/>
      <c r="C6709" s="90"/>
      <c r="D6709"/>
    </row>
    <row r="6710" spans="1:4" x14ac:dyDescent="0.2">
      <c r="A6710" s="90"/>
      <c r="B6710" s="90"/>
      <c r="C6710" s="90"/>
      <c r="D6710"/>
    </row>
    <row r="6711" spans="1:4" x14ac:dyDescent="0.2">
      <c r="A6711" s="90"/>
      <c r="B6711" s="90"/>
      <c r="C6711" s="90"/>
      <c r="D6711"/>
    </row>
    <row r="6712" spans="1:4" x14ac:dyDescent="0.2">
      <c r="A6712" s="90"/>
      <c r="B6712" s="90"/>
      <c r="C6712" s="90"/>
      <c r="D6712"/>
    </row>
    <row r="6713" spans="1:4" x14ac:dyDescent="0.2">
      <c r="A6713" s="90"/>
      <c r="B6713" s="90"/>
      <c r="C6713" s="90"/>
      <c r="D6713"/>
    </row>
    <row r="6714" spans="1:4" x14ac:dyDescent="0.2">
      <c r="A6714" s="90"/>
      <c r="B6714" s="90"/>
      <c r="C6714" s="90"/>
      <c r="D6714"/>
    </row>
    <row r="6715" spans="1:4" x14ac:dyDescent="0.2">
      <c r="A6715" s="90"/>
      <c r="B6715" s="90"/>
      <c r="C6715" s="90"/>
      <c r="D6715"/>
    </row>
    <row r="6716" spans="1:4" x14ac:dyDescent="0.2">
      <c r="A6716" s="90"/>
      <c r="B6716" s="90"/>
      <c r="C6716" s="90"/>
      <c r="D6716"/>
    </row>
    <row r="6717" spans="1:4" x14ac:dyDescent="0.2">
      <c r="A6717" s="90"/>
      <c r="B6717" s="90"/>
      <c r="C6717" s="90"/>
      <c r="D6717"/>
    </row>
    <row r="6718" spans="1:4" x14ac:dyDescent="0.2">
      <c r="A6718" s="90"/>
      <c r="B6718" s="90"/>
      <c r="C6718" s="90"/>
      <c r="D6718"/>
    </row>
    <row r="6719" spans="1:4" x14ac:dyDescent="0.2">
      <c r="A6719" s="90"/>
      <c r="B6719" s="90"/>
      <c r="C6719" s="90"/>
      <c r="D6719"/>
    </row>
    <row r="6720" spans="1:4" x14ac:dyDescent="0.2">
      <c r="A6720" s="90"/>
      <c r="B6720" s="90"/>
      <c r="C6720" s="90"/>
      <c r="D6720"/>
    </row>
    <row r="6721" spans="1:4" x14ac:dyDescent="0.2">
      <c r="A6721" s="90"/>
      <c r="B6721" s="90"/>
      <c r="C6721" s="90"/>
      <c r="D6721"/>
    </row>
    <row r="6722" spans="1:4" x14ac:dyDescent="0.2">
      <c r="A6722" s="90"/>
      <c r="B6722" s="90"/>
      <c r="C6722" s="90"/>
      <c r="D6722"/>
    </row>
    <row r="6723" spans="1:4" x14ac:dyDescent="0.2">
      <c r="A6723" s="90"/>
      <c r="B6723" s="90"/>
      <c r="C6723" s="90"/>
      <c r="D6723"/>
    </row>
    <row r="6724" spans="1:4" x14ac:dyDescent="0.2">
      <c r="A6724" s="90"/>
      <c r="B6724" s="90"/>
      <c r="C6724" s="90"/>
      <c r="D6724"/>
    </row>
    <row r="6725" spans="1:4" x14ac:dyDescent="0.2">
      <c r="A6725" s="90"/>
      <c r="B6725" s="90"/>
      <c r="C6725" s="90"/>
      <c r="D6725"/>
    </row>
    <row r="6726" spans="1:4" x14ac:dyDescent="0.2">
      <c r="A6726" s="90"/>
      <c r="B6726" s="90"/>
      <c r="C6726" s="90"/>
      <c r="D6726"/>
    </row>
    <row r="6727" spans="1:4" x14ac:dyDescent="0.2">
      <c r="A6727" s="90"/>
      <c r="B6727" s="90"/>
      <c r="C6727" s="90"/>
      <c r="D6727"/>
    </row>
    <row r="6728" spans="1:4" x14ac:dyDescent="0.2">
      <c r="A6728" s="90"/>
      <c r="B6728" s="90"/>
      <c r="C6728" s="90"/>
      <c r="D6728"/>
    </row>
    <row r="6729" spans="1:4" x14ac:dyDescent="0.2">
      <c r="A6729" s="90"/>
      <c r="B6729" s="90"/>
      <c r="C6729" s="90"/>
      <c r="D6729"/>
    </row>
    <row r="6730" spans="1:4" x14ac:dyDescent="0.2">
      <c r="A6730" s="90"/>
      <c r="B6730" s="90"/>
      <c r="C6730" s="90"/>
      <c r="D6730"/>
    </row>
    <row r="6731" spans="1:4" x14ac:dyDescent="0.2">
      <c r="A6731" s="90"/>
      <c r="B6731" s="90"/>
      <c r="C6731" s="90"/>
      <c r="D6731"/>
    </row>
    <row r="6732" spans="1:4" x14ac:dyDescent="0.2">
      <c r="A6732" s="90"/>
      <c r="B6732" s="90"/>
      <c r="C6732" s="90"/>
      <c r="D6732"/>
    </row>
    <row r="6733" spans="1:4" x14ac:dyDescent="0.2">
      <c r="A6733" s="90"/>
      <c r="B6733" s="90"/>
      <c r="C6733" s="90"/>
      <c r="D6733"/>
    </row>
    <row r="6734" spans="1:4" x14ac:dyDescent="0.2">
      <c r="A6734" s="90"/>
      <c r="B6734" s="90"/>
      <c r="C6734" s="90"/>
      <c r="D6734"/>
    </row>
    <row r="6735" spans="1:4" x14ac:dyDescent="0.2">
      <c r="A6735" s="90"/>
      <c r="B6735" s="90"/>
      <c r="C6735" s="90"/>
      <c r="D6735"/>
    </row>
    <row r="6736" spans="1:4" x14ac:dyDescent="0.2">
      <c r="A6736" s="90"/>
      <c r="B6736" s="90"/>
      <c r="C6736" s="90"/>
      <c r="D6736"/>
    </row>
    <row r="6737" spans="1:4" x14ac:dyDescent="0.2">
      <c r="A6737" s="90"/>
      <c r="B6737" s="90"/>
      <c r="C6737" s="90"/>
      <c r="D6737"/>
    </row>
    <row r="6738" spans="1:4" x14ac:dyDescent="0.2">
      <c r="A6738" s="90"/>
      <c r="B6738" s="90"/>
      <c r="C6738" s="90"/>
      <c r="D6738"/>
    </row>
    <row r="6739" spans="1:4" x14ac:dyDescent="0.2">
      <c r="A6739" s="90"/>
      <c r="B6739" s="90"/>
      <c r="C6739" s="90"/>
      <c r="D6739"/>
    </row>
    <row r="6740" spans="1:4" x14ac:dyDescent="0.2">
      <c r="A6740" s="90"/>
      <c r="B6740" s="90"/>
      <c r="C6740" s="90"/>
      <c r="D6740"/>
    </row>
    <row r="6741" spans="1:4" x14ac:dyDescent="0.2">
      <c r="A6741" s="90"/>
      <c r="B6741" s="90"/>
      <c r="C6741" s="90"/>
      <c r="D6741"/>
    </row>
    <row r="6742" spans="1:4" x14ac:dyDescent="0.2">
      <c r="A6742" s="90"/>
      <c r="B6742" s="90"/>
      <c r="C6742" s="90"/>
      <c r="D6742"/>
    </row>
    <row r="6743" spans="1:4" x14ac:dyDescent="0.2">
      <c r="A6743" s="90"/>
      <c r="B6743" s="90"/>
      <c r="C6743" s="90"/>
      <c r="D6743"/>
    </row>
    <row r="6744" spans="1:4" x14ac:dyDescent="0.2">
      <c r="A6744" s="90"/>
      <c r="B6744" s="90"/>
      <c r="C6744" s="90"/>
      <c r="D6744"/>
    </row>
    <row r="6745" spans="1:4" x14ac:dyDescent="0.2">
      <c r="A6745" s="90"/>
      <c r="B6745" s="90"/>
      <c r="C6745" s="90"/>
      <c r="D6745"/>
    </row>
    <row r="6746" spans="1:4" x14ac:dyDescent="0.2">
      <c r="A6746" s="90"/>
      <c r="B6746" s="90"/>
      <c r="C6746" s="90"/>
      <c r="D6746"/>
    </row>
    <row r="6747" spans="1:4" x14ac:dyDescent="0.2">
      <c r="A6747" s="90"/>
      <c r="B6747" s="90"/>
      <c r="C6747" s="90"/>
      <c r="D6747"/>
    </row>
    <row r="6748" spans="1:4" x14ac:dyDescent="0.2">
      <c r="A6748" s="90"/>
      <c r="B6748" s="90"/>
      <c r="C6748" s="90"/>
      <c r="D6748"/>
    </row>
    <row r="6749" spans="1:4" x14ac:dyDescent="0.2">
      <c r="A6749" s="90"/>
      <c r="B6749" s="90"/>
      <c r="C6749" s="90"/>
      <c r="D6749"/>
    </row>
    <row r="6750" spans="1:4" x14ac:dyDescent="0.2">
      <c r="A6750" s="90"/>
      <c r="B6750" s="90"/>
      <c r="C6750" s="90"/>
      <c r="D6750"/>
    </row>
    <row r="6751" spans="1:4" x14ac:dyDescent="0.2">
      <c r="A6751" s="90"/>
      <c r="B6751" s="90"/>
      <c r="C6751" s="90"/>
      <c r="D6751"/>
    </row>
    <row r="6752" spans="1:4" x14ac:dyDescent="0.2">
      <c r="A6752" s="90"/>
      <c r="B6752" s="90"/>
      <c r="C6752" s="90"/>
      <c r="D6752"/>
    </row>
    <row r="6753" spans="1:4" x14ac:dyDescent="0.2">
      <c r="A6753" s="90"/>
      <c r="B6753" s="90"/>
      <c r="C6753" s="90"/>
      <c r="D6753"/>
    </row>
    <row r="6754" spans="1:4" x14ac:dyDescent="0.2">
      <c r="A6754" s="90"/>
      <c r="B6754" s="90"/>
      <c r="C6754" s="90"/>
      <c r="D6754"/>
    </row>
    <row r="6755" spans="1:4" x14ac:dyDescent="0.2">
      <c r="A6755" s="90"/>
      <c r="B6755" s="90"/>
      <c r="C6755" s="90"/>
      <c r="D6755"/>
    </row>
    <row r="6756" spans="1:4" x14ac:dyDescent="0.2">
      <c r="A6756" s="90"/>
      <c r="B6756" s="90"/>
      <c r="C6756" s="90"/>
      <c r="D6756"/>
    </row>
    <row r="6757" spans="1:4" x14ac:dyDescent="0.2">
      <c r="A6757" s="90"/>
      <c r="B6757" s="90"/>
      <c r="C6757" s="90"/>
      <c r="D6757"/>
    </row>
    <row r="6758" spans="1:4" x14ac:dyDescent="0.2">
      <c r="A6758" s="90"/>
      <c r="B6758" s="90"/>
      <c r="C6758" s="90"/>
      <c r="D6758"/>
    </row>
    <row r="6759" spans="1:4" x14ac:dyDescent="0.2">
      <c r="A6759" s="90"/>
      <c r="B6759" s="90"/>
      <c r="C6759" s="90"/>
      <c r="D6759"/>
    </row>
    <row r="6760" spans="1:4" x14ac:dyDescent="0.2">
      <c r="A6760" s="90"/>
      <c r="B6760" s="90"/>
      <c r="C6760" s="90"/>
      <c r="D6760"/>
    </row>
    <row r="6761" spans="1:4" x14ac:dyDescent="0.2">
      <c r="A6761" s="90"/>
      <c r="B6761" s="90"/>
      <c r="C6761" s="90"/>
      <c r="D6761"/>
    </row>
    <row r="6762" spans="1:4" x14ac:dyDescent="0.2">
      <c r="A6762" s="90"/>
      <c r="B6762" s="90"/>
      <c r="C6762" s="90"/>
      <c r="D6762"/>
    </row>
    <row r="6763" spans="1:4" x14ac:dyDescent="0.2">
      <c r="A6763" s="90"/>
      <c r="B6763" s="90"/>
      <c r="C6763" s="90"/>
      <c r="D6763"/>
    </row>
    <row r="6764" spans="1:4" x14ac:dyDescent="0.2">
      <c r="A6764" s="90"/>
      <c r="B6764" s="90"/>
      <c r="C6764" s="90"/>
      <c r="D6764"/>
    </row>
    <row r="6765" spans="1:4" x14ac:dyDescent="0.2">
      <c r="A6765" s="90"/>
      <c r="B6765" s="90"/>
      <c r="C6765" s="90"/>
      <c r="D6765"/>
    </row>
    <row r="6766" spans="1:4" x14ac:dyDescent="0.2">
      <c r="A6766" s="90"/>
      <c r="B6766" s="90"/>
      <c r="C6766" s="90"/>
      <c r="D6766"/>
    </row>
    <row r="6767" spans="1:4" x14ac:dyDescent="0.2">
      <c r="A6767" s="90"/>
      <c r="B6767" s="90"/>
      <c r="C6767" s="90"/>
      <c r="D6767"/>
    </row>
    <row r="6768" spans="1:4" x14ac:dyDescent="0.2">
      <c r="A6768" s="90"/>
      <c r="B6768" s="90"/>
      <c r="C6768" s="90"/>
      <c r="D6768"/>
    </row>
    <row r="6769" spans="1:4" x14ac:dyDescent="0.2">
      <c r="A6769" s="90"/>
      <c r="B6769" s="90"/>
      <c r="C6769" s="90"/>
      <c r="D6769"/>
    </row>
    <row r="6770" spans="1:4" x14ac:dyDescent="0.2">
      <c r="A6770" s="90"/>
      <c r="B6770" s="90"/>
      <c r="C6770" s="90"/>
      <c r="D6770"/>
    </row>
    <row r="6771" spans="1:4" x14ac:dyDescent="0.2">
      <c r="A6771" s="90"/>
      <c r="B6771" s="90"/>
      <c r="C6771" s="90"/>
      <c r="D6771"/>
    </row>
    <row r="6772" spans="1:4" x14ac:dyDescent="0.2">
      <c r="A6772" s="90"/>
      <c r="B6772" s="90"/>
      <c r="C6772" s="90"/>
      <c r="D6772"/>
    </row>
    <row r="6773" spans="1:4" x14ac:dyDescent="0.2">
      <c r="A6773" s="90"/>
      <c r="B6773" s="90"/>
      <c r="C6773" s="90"/>
      <c r="D6773"/>
    </row>
    <row r="6774" spans="1:4" x14ac:dyDescent="0.2">
      <c r="A6774" s="90"/>
      <c r="B6774" s="90"/>
      <c r="C6774" s="90"/>
      <c r="D6774"/>
    </row>
    <row r="6775" spans="1:4" x14ac:dyDescent="0.2">
      <c r="A6775" s="90"/>
      <c r="B6775" s="90"/>
      <c r="C6775" s="90"/>
      <c r="D6775"/>
    </row>
    <row r="6776" spans="1:4" x14ac:dyDescent="0.2">
      <c r="A6776" s="90"/>
      <c r="B6776" s="90"/>
      <c r="C6776" s="90"/>
      <c r="D6776"/>
    </row>
    <row r="6777" spans="1:4" x14ac:dyDescent="0.2">
      <c r="A6777" s="90"/>
      <c r="B6777" s="90"/>
      <c r="C6777" s="90"/>
      <c r="D6777"/>
    </row>
    <row r="6778" spans="1:4" x14ac:dyDescent="0.2">
      <c r="A6778" s="90"/>
      <c r="B6778" s="90"/>
      <c r="C6778" s="90"/>
      <c r="D6778"/>
    </row>
    <row r="6779" spans="1:4" x14ac:dyDescent="0.2">
      <c r="A6779" s="90"/>
      <c r="B6779" s="90"/>
      <c r="C6779" s="90"/>
      <c r="D6779"/>
    </row>
    <row r="6780" spans="1:4" x14ac:dyDescent="0.2">
      <c r="A6780" s="90"/>
      <c r="B6780" s="90"/>
      <c r="C6780" s="90"/>
      <c r="D6780"/>
    </row>
    <row r="6781" spans="1:4" x14ac:dyDescent="0.2">
      <c r="A6781" s="90"/>
      <c r="B6781" s="90"/>
      <c r="C6781" s="90"/>
      <c r="D6781"/>
    </row>
    <row r="6782" spans="1:4" x14ac:dyDescent="0.2">
      <c r="A6782" s="90"/>
      <c r="B6782" s="90"/>
      <c r="C6782" s="90"/>
      <c r="D6782"/>
    </row>
    <row r="6783" spans="1:4" x14ac:dyDescent="0.2">
      <c r="A6783" s="90"/>
      <c r="B6783" s="90"/>
      <c r="C6783" s="90"/>
      <c r="D6783"/>
    </row>
    <row r="6784" spans="1:4" x14ac:dyDescent="0.2">
      <c r="A6784" s="90"/>
      <c r="B6784" s="90"/>
      <c r="C6784" s="90"/>
      <c r="D6784"/>
    </row>
    <row r="6785" spans="1:4" x14ac:dyDescent="0.2">
      <c r="A6785" s="90"/>
      <c r="B6785" s="90"/>
      <c r="C6785" s="90"/>
      <c r="D6785"/>
    </row>
    <row r="6786" spans="1:4" x14ac:dyDescent="0.2">
      <c r="A6786" s="90"/>
      <c r="B6786" s="90"/>
      <c r="C6786" s="90"/>
      <c r="D6786"/>
    </row>
    <row r="6787" spans="1:4" x14ac:dyDescent="0.2">
      <c r="A6787" s="90"/>
      <c r="B6787" s="90"/>
      <c r="C6787" s="90"/>
      <c r="D6787"/>
    </row>
    <row r="6788" spans="1:4" x14ac:dyDescent="0.2">
      <c r="A6788" s="90"/>
      <c r="B6788" s="90"/>
      <c r="C6788" s="90"/>
      <c r="D6788"/>
    </row>
    <row r="6789" spans="1:4" x14ac:dyDescent="0.2">
      <c r="A6789" s="90"/>
      <c r="B6789" s="90"/>
      <c r="C6789" s="90"/>
      <c r="D6789"/>
    </row>
    <row r="6790" spans="1:4" x14ac:dyDescent="0.2">
      <c r="A6790" s="90"/>
      <c r="B6790" s="90"/>
      <c r="C6790" s="90"/>
      <c r="D6790"/>
    </row>
    <row r="6791" spans="1:4" x14ac:dyDescent="0.2">
      <c r="A6791" s="90"/>
      <c r="B6791" s="90"/>
      <c r="C6791" s="90"/>
      <c r="D6791"/>
    </row>
    <row r="6792" spans="1:4" x14ac:dyDescent="0.2">
      <c r="A6792" s="90"/>
      <c r="B6792" s="90"/>
      <c r="C6792" s="90"/>
      <c r="D6792"/>
    </row>
    <row r="6793" spans="1:4" x14ac:dyDescent="0.2">
      <c r="A6793" s="90"/>
      <c r="B6793" s="90"/>
      <c r="C6793" s="90"/>
      <c r="D6793"/>
    </row>
    <row r="6794" spans="1:4" x14ac:dyDescent="0.2">
      <c r="A6794" s="90"/>
      <c r="B6794" s="90"/>
      <c r="C6794" s="90"/>
      <c r="D6794"/>
    </row>
    <row r="6795" spans="1:4" x14ac:dyDescent="0.2">
      <c r="A6795" s="90"/>
      <c r="B6795" s="90"/>
      <c r="C6795" s="90"/>
      <c r="D6795"/>
    </row>
    <row r="6796" spans="1:4" x14ac:dyDescent="0.2">
      <c r="A6796" s="90"/>
      <c r="B6796" s="90"/>
      <c r="C6796" s="90"/>
      <c r="D6796"/>
    </row>
    <row r="6797" spans="1:4" x14ac:dyDescent="0.2">
      <c r="A6797" s="90"/>
      <c r="B6797" s="90"/>
      <c r="C6797" s="90"/>
      <c r="D6797"/>
    </row>
    <row r="6798" spans="1:4" x14ac:dyDescent="0.2">
      <c r="A6798" s="90"/>
      <c r="B6798" s="90"/>
      <c r="C6798" s="90"/>
      <c r="D6798"/>
    </row>
    <row r="6799" spans="1:4" x14ac:dyDescent="0.2">
      <c r="A6799" s="90"/>
      <c r="B6799" s="90"/>
      <c r="C6799" s="90"/>
      <c r="D6799"/>
    </row>
    <row r="6800" spans="1:4" x14ac:dyDescent="0.2">
      <c r="A6800" s="90"/>
      <c r="B6800" s="90"/>
      <c r="C6800" s="90"/>
      <c r="D6800"/>
    </row>
    <row r="6801" spans="1:4" x14ac:dyDescent="0.2">
      <c r="A6801" s="90"/>
      <c r="B6801" s="90"/>
      <c r="C6801" s="90"/>
      <c r="D6801"/>
    </row>
    <row r="6802" spans="1:4" x14ac:dyDescent="0.2">
      <c r="A6802" s="90"/>
      <c r="B6802" s="90"/>
      <c r="C6802" s="90"/>
      <c r="D6802"/>
    </row>
    <row r="6803" spans="1:4" x14ac:dyDescent="0.2">
      <c r="A6803" s="90"/>
      <c r="B6803" s="90"/>
      <c r="C6803" s="90"/>
      <c r="D6803"/>
    </row>
    <row r="6804" spans="1:4" x14ac:dyDescent="0.2">
      <c r="A6804" s="90"/>
      <c r="B6804" s="90"/>
      <c r="C6804" s="90"/>
      <c r="D6804"/>
    </row>
    <row r="6805" spans="1:4" x14ac:dyDescent="0.2">
      <c r="A6805" s="90"/>
      <c r="B6805" s="90"/>
      <c r="C6805" s="90"/>
      <c r="D6805"/>
    </row>
    <row r="6806" spans="1:4" x14ac:dyDescent="0.2">
      <c r="A6806" s="90"/>
      <c r="B6806" s="90"/>
      <c r="C6806" s="90"/>
      <c r="D6806"/>
    </row>
    <row r="6807" spans="1:4" x14ac:dyDescent="0.2">
      <c r="A6807" s="90"/>
      <c r="B6807" s="90"/>
      <c r="C6807" s="90"/>
      <c r="D6807"/>
    </row>
    <row r="6808" spans="1:4" x14ac:dyDescent="0.2">
      <c r="A6808" s="90"/>
      <c r="B6808" s="90"/>
      <c r="C6808" s="90"/>
      <c r="D6808"/>
    </row>
    <row r="6809" spans="1:4" x14ac:dyDescent="0.2">
      <c r="A6809" s="90"/>
      <c r="B6809" s="90"/>
      <c r="C6809" s="90"/>
      <c r="D6809"/>
    </row>
    <row r="6810" spans="1:4" x14ac:dyDescent="0.2">
      <c r="A6810" s="90"/>
      <c r="B6810" s="90"/>
      <c r="C6810" s="90"/>
      <c r="D6810"/>
    </row>
    <row r="6811" spans="1:4" x14ac:dyDescent="0.2">
      <c r="A6811" s="90"/>
      <c r="B6811" s="90"/>
      <c r="C6811" s="90"/>
      <c r="D6811"/>
    </row>
    <row r="6812" spans="1:4" x14ac:dyDescent="0.2">
      <c r="A6812" s="90"/>
      <c r="B6812" s="90"/>
      <c r="C6812" s="90"/>
      <c r="D6812"/>
    </row>
    <row r="6813" spans="1:4" x14ac:dyDescent="0.2">
      <c r="A6813" s="90"/>
      <c r="B6813" s="90"/>
      <c r="C6813" s="90"/>
      <c r="D6813"/>
    </row>
    <row r="6814" spans="1:4" x14ac:dyDescent="0.2">
      <c r="A6814" s="90"/>
      <c r="B6814" s="90"/>
      <c r="C6814" s="90"/>
      <c r="D6814"/>
    </row>
    <row r="6815" spans="1:4" x14ac:dyDescent="0.2">
      <c r="A6815" s="90"/>
      <c r="B6815" s="90"/>
      <c r="C6815" s="90"/>
      <c r="D6815"/>
    </row>
    <row r="6816" spans="1:4" x14ac:dyDescent="0.2">
      <c r="A6816" s="90"/>
      <c r="B6816" s="90"/>
      <c r="C6816" s="90"/>
      <c r="D6816"/>
    </row>
    <row r="6817" spans="1:4" x14ac:dyDescent="0.2">
      <c r="A6817" s="90"/>
      <c r="B6817" s="90"/>
      <c r="C6817" s="90"/>
      <c r="D6817"/>
    </row>
    <row r="6818" spans="1:4" x14ac:dyDescent="0.2">
      <c r="A6818" s="90"/>
      <c r="B6818" s="90"/>
      <c r="C6818" s="90"/>
      <c r="D6818"/>
    </row>
    <row r="6819" spans="1:4" x14ac:dyDescent="0.2">
      <c r="A6819" s="90"/>
      <c r="B6819" s="90"/>
      <c r="C6819" s="90"/>
      <c r="D6819"/>
    </row>
    <row r="6820" spans="1:4" x14ac:dyDescent="0.2">
      <c r="A6820" s="90"/>
      <c r="B6820" s="90"/>
      <c r="C6820" s="90"/>
      <c r="D6820"/>
    </row>
    <row r="6821" spans="1:4" x14ac:dyDescent="0.2">
      <c r="A6821" s="90"/>
      <c r="B6821" s="90"/>
      <c r="C6821" s="90"/>
      <c r="D6821"/>
    </row>
    <row r="6822" spans="1:4" x14ac:dyDescent="0.2">
      <c r="A6822" s="90"/>
      <c r="B6822" s="90"/>
      <c r="C6822" s="90"/>
      <c r="D6822"/>
    </row>
    <row r="6823" spans="1:4" x14ac:dyDescent="0.2">
      <c r="A6823" s="90"/>
      <c r="B6823" s="90"/>
      <c r="C6823" s="90"/>
      <c r="D6823"/>
    </row>
    <row r="6824" spans="1:4" x14ac:dyDescent="0.2">
      <c r="A6824" s="90"/>
      <c r="B6824" s="90"/>
      <c r="C6824" s="90"/>
      <c r="D6824"/>
    </row>
    <row r="6825" spans="1:4" x14ac:dyDescent="0.2">
      <c r="A6825" s="90"/>
      <c r="B6825" s="90"/>
      <c r="C6825" s="90"/>
      <c r="D6825"/>
    </row>
    <row r="6826" spans="1:4" x14ac:dyDescent="0.2">
      <c r="A6826" s="90"/>
      <c r="B6826" s="90"/>
      <c r="C6826" s="90"/>
      <c r="D6826"/>
    </row>
    <row r="6827" spans="1:4" x14ac:dyDescent="0.2">
      <c r="A6827" s="90"/>
      <c r="B6827" s="90"/>
      <c r="C6827" s="90"/>
      <c r="D6827"/>
    </row>
    <row r="6828" spans="1:4" x14ac:dyDescent="0.2">
      <c r="A6828" s="90"/>
      <c r="B6828" s="90"/>
      <c r="C6828" s="90"/>
      <c r="D6828"/>
    </row>
    <row r="6829" spans="1:4" x14ac:dyDescent="0.2">
      <c r="A6829" s="90"/>
      <c r="B6829" s="90"/>
      <c r="C6829" s="90"/>
      <c r="D6829"/>
    </row>
    <row r="6830" spans="1:4" x14ac:dyDescent="0.2">
      <c r="A6830" s="90"/>
      <c r="B6830" s="90"/>
      <c r="C6830" s="90"/>
      <c r="D6830"/>
    </row>
    <row r="6831" spans="1:4" x14ac:dyDescent="0.2">
      <c r="A6831" s="90"/>
      <c r="B6831" s="90"/>
      <c r="C6831" s="90"/>
      <c r="D6831"/>
    </row>
    <row r="6832" spans="1:4" x14ac:dyDescent="0.2">
      <c r="A6832" s="90"/>
      <c r="B6832" s="90"/>
      <c r="C6832" s="90"/>
      <c r="D6832"/>
    </row>
    <row r="6833" spans="1:4" x14ac:dyDescent="0.2">
      <c r="A6833" s="90"/>
      <c r="B6833" s="90"/>
      <c r="C6833" s="90"/>
      <c r="D6833"/>
    </row>
    <row r="6834" spans="1:4" x14ac:dyDescent="0.2">
      <c r="A6834" s="90"/>
      <c r="B6834" s="90"/>
      <c r="C6834" s="90"/>
      <c r="D6834"/>
    </row>
    <row r="6835" spans="1:4" x14ac:dyDescent="0.2">
      <c r="A6835" s="90"/>
      <c r="B6835" s="90"/>
      <c r="C6835" s="90"/>
      <c r="D6835"/>
    </row>
    <row r="6836" spans="1:4" x14ac:dyDescent="0.2">
      <c r="A6836" s="90"/>
      <c r="B6836" s="90"/>
      <c r="C6836" s="90"/>
      <c r="D6836"/>
    </row>
    <row r="6837" spans="1:4" x14ac:dyDescent="0.2">
      <c r="A6837" s="90"/>
      <c r="B6837" s="90"/>
      <c r="C6837" s="90"/>
      <c r="D6837"/>
    </row>
    <row r="6838" spans="1:4" x14ac:dyDescent="0.2">
      <c r="A6838" s="90"/>
      <c r="B6838" s="90"/>
      <c r="C6838" s="90"/>
      <c r="D6838"/>
    </row>
    <row r="6839" spans="1:4" x14ac:dyDescent="0.2">
      <c r="A6839" s="90"/>
      <c r="B6839" s="90"/>
      <c r="C6839" s="90"/>
      <c r="D6839"/>
    </row>
    <row r="6840" spans="1:4" x14ac:dyDescent="0.2">
      <c r="A6840" s="90"/>
      <c r="B6840" s="90"/>
      <c r="C6840" s="90"/>
      <c r="D6840"/>
    </row>
    <row r="6841" spans="1:4" x14ac:dyDescent="0.2">
      <c r="A6841" s="90"/>
      <c r="B6841" s="90"/>
      <c r="C6841" s="90"/>
      <c r="D6841"/>
    </row>
    <row r="6842" spans="1:4" x14ac:dyDescent="0.2">
      <c r="A6842" s="90"/>
      <c r="B6842" s="90"/>
      <c r="C6842" s="90"/>
      <c r="D6842"/>
    </row>
    <row r="6843" spans="1:4" x14ac:dyDescent="0.2">
      <c r="A6843" s="90"/>
      <c r="B6843" s="90"/>
      <c r="C6843" s="90"/>
      <c r="D6843"/>
    </row>
    <row r="6844" spans="1:4" x14ac:dyDescent="0.2">
      <c r="A6844" s="90"/>
      <c r="B6844" s="90"/>
      <c r="C6844" s="90"/>
      <c r="D6844"/>
    </row>
    <row r="6845" spans="1:4" x14ac:dyDescent="0.2">
      <c r="A6845" s="90"/>
      <c r="B6845" s="90"/>
      <c r="C6845" s="90"/>
      <c r="D6845"/>
    </row>
    <row r="6846" spans="1:4" x14ac:dyDescent="0.2">
      <c r="A6846" s="90"/>
      <c r="B6846" s="90"/>
      <c r="C6846" s="90"/>
      <c r="D6846"/>
    </row>
    <row r="6847" spans="1:4" x14ac:dyDescent="0.2">
      <c r="A6847" s="90"/>
      <c r="B6847" s="90"/>
      <c r="C6847" s="90"/>
      <c r="D6847"/>
    </row>
    <row r="6848" spans="1:4" x14ac:dyDescent="0.2">
      <c r="A6848" s="90"/>
      <c r="B6848" s="90"/>
      <c r="C6848" s="90"/>
      <c r="D6848"/>
    </row>
    <row r="6849" spans="1:4" x14ac:dyDescent="0.2">
      <c r="A6849" s="90"/>
      <c r="B6849" s="90"/>
      <c r="C6849" s="90"/>
      <c r="D6849"/>
    </row>
    <row r="6850" spans="1:4" x14ac:dyDescent="0.2">
      <c r="A6850" s="90"/>
      <c r="B6850" s="90"/>
      <c r="C6850" s="90"/>
      <c r="D6850"/>
    </row>
    <row r="6851" spans="1:4" x14ac:dyDescent="0.2">
      <c r="A6851" s="90"/>
      <c r="B6851" s="90"/>
      <c r="C6851" s="90"/>
      <c r="D6851"/>
    </row>
    <row r="6852" spans="1:4" x14ac:dyDescent="0.2">
      <c r="A6852" s="90"/>
      <c r="B6852" s="90"/>
      <c r="C6852" s="90"/>
      <c r="D6852"/>
    </row>
    <row r="6853" spans="1:4" x14ac:dyDescent="0.2">
      <c r="A6853" s="90"/>
      <c r="B6853" s="90"/>
      <c r="C6853" s="90"/>
      <c r="D6853"/>
    </row>
    <row r="6854" spans="1:4" x14ac:dyDescent="0.2">
      <c r="A6854" s="90"/>
      <c r="B6854" s="90"/>
      <c r="C6854" s="90"/>
      <c r="D6854"/>
    </row>
    <row r="6855" spans="1:4" x14ac:dyDescent="0.2">
      <c r="A6855" s="90"/>
      <c r="B6855" s="90"/>
      <c r="C6855" s="90"/>
      <c r="D6855"/>
    </row>
    <row r="6856" spans="1:4" x14ac:dyDescent="0.2">
      <c r="A6856" s="90"/>
      <c r="B6856" s="90"/>
      <c r="C6856" s="90"/>
      <c r="D6856"/>
    </row>
    <row r="6857" spans="1:4" x14ac:dyDescent="0.2">
      <c r="A6857" s="90"/>
      <c r="B6857" s="90"/>
      <c r="C6857" s="90"/>
      <c r="D6857"/>
    </row>
    <row r="6858" spans="1:4" x14ac:dyDescent="0.2">
      <c r="A6858" s="90"/>
      <c r="B6858" s="90"/>
      <c r="C6858" s="90"/>
      <c r="D6858"/>
    </row>
    <row r="6859" spans="1:4" x14ac:dyDescent="0.2">
      <c r="A6859" s="90"/>
      <c r="B6859" s="90"/>
      <c r="C6859" s="90"/>
      <c r="D6859"/>
    </row>
    <row r="6860" spans="1:4" x14ac:dyDescent="0.2">
      <c r="A6860" s="90"/>
      <c r="B6860" s="90"/>
      <c r="C6860" s="90"/>
      <c r="D6860"/>
    </row>
    <row r="6861" spans="1:4" x14ac:dyDescent="0.2">
      <c r="A6861" s="90"/>
      <c r="B6861" s="90"/>
      <c r="C6861" s="90"/>
      <c r="D6861"/>
    </row>
    <row r="6862" spans="1:4" x14ac:dyDescent="0.2">
      <c r="A6862" s="90"/>
      <c r="B6862" s="90"/>
      <c r="C6862" s="90"/>
      <c r="D6862"/>
    </row>
    <row r="6863" spans="1:4" x14ac:dyDescent="0.2">
      <c r="A6863" s="90"/>
      <c r="B6863" s="90"/>
      <c r="C6863" s="90"/>
      <c r="D6863"/>
    </row>
    <row r="6864" spans="1:4" x14ac:dyDescent="0.2">
      <c r="A6864" s="90"/>
      <c r="B6864" s="90"/>
      <c r="C6864" s="90"/>
      <c r="D6864"/>
    </row>
    <row r="6865" spans="1:4" x14ac:dyDescent="0.2">
      <c r="A6865" s="90"/>
      <c r="B6865" s="90"/>
      <c r="C6865" s="90"/>
      <c r="D6865"/>
    </row>
    <row r="6866" spans="1:4" x14ac:dyDescent="0.2">
      <c r="A6866" s="90"/>
      <c r="B6866" s="90"/>
      <c r="C6866" s="90"/>
      <c r="D6866"/>
    </row>
    <row r="6867" spans="1:4" x14ac:dyDescent="0.2">
      <c r="A6867" s="90"/>
      <c r="B6867" s="90"/>
      <c r="C6867" s="90"/>
      <c r="D6867"/>
    </row>
    <row r="6868" spans="1:4" x14ac:dyDescent="0.2">
      <c r="A6868" s="90"/>
      <c r="B6868" s="90"/>
      <c r="C6868" s="90"/>
      <c r="D6868"/>
    </row>
    <row r="6869" spans="1:4" x14ac:dyDescent="0.2">
      <c r="A6869" s="90"/>
      <c r="B6869" s="90"/>
      <c r="C6869" s="90"/>
      <c r="D6869"/>
    </row>
    <row r="6870" spans="1:4" x14ac:dyDescent="0.2">
      <c r="A6870" s="90"/>
      <c r="B6870" s="90"/>
      <c r="C6870" s="90"/>
      <c r="D6870"/>
    </row>
    <row r="6871" spans="1:4" x14ac:dyDescent="0.2">
      <c r="A6871" s="90"/>
      <c r="B6871" s="90"/>
      <c r="C6871" s="90"/>
      <c r="D6871"/>
    </row>
    <row r="6872" spans="1:4" x14ac:dyDescent="0.2">
      <c r="A6872" s="90"/>
      <c r="B6872" s="90"/>
      <c r="C6872" s="90"/>
      <c r="D6872"/>
    </row>
    <row r="6873" spans="1:4" x14ac:dyDescent="0.2">
      <c r="A6873" s="90"/>
      <c r="B6873" s="90"/>
      <c r="C6873" s="90"/>
      <c r="D6873"/>
    </row>
    <row r="6874" spans="1:4" x14ac:dyDescent="0.2">
      <c r="A6874" s="90"/>
      <c r="B6874" s="90"/>
      <c r="C6874" s="90"/>
      <c r="D6874"/>
    </row>
    <row r="6875" spans="1:4" x14ac:dyDescent="0.2">
      <c r="A6875" s="90"/>
      <c r="B6875" s="90"/>
      <c r="C6875" s="90"/>
      <c r="D6875"/>
    </row>
    <row r="6876" spans="1:4" x14ac:dyDescent="0.2">
      <c r="A6876" s="90"/>
      <c r="B6876" s="90"/>
      <c r="C6876" s="90"/>
      <c r="D6876"/>
    </row>
    <row r="6877" spans="1:4" x14ac:dyDescent="0.2">
      <c r="A6877" s="90"/>
      <c r="B6877" s="90"/>
      <c r="C6877" s="90"/>
      <c r="D6877"/>
    </row>
    <row r="6878" spans="1:4" x14ac:dyDescent="0.2">
      <c r="A6878" s="90"/>
      <c r="B6878" s="90"/>
      <c r="C6878" s="90"/>
      <c r="D6878"/>
    </row>
    <row r="6879" spans="1:4" x14ac:dyDescent="0.2">
      <c r="A6879" s="90"/>
      <c r="B6879" s="90"/>
      <c r="C6879" s="90"/>
      <c r="D6879"/>
    </row>
    <row r="6880" spans="1:4" x14ac:dyDescent="0.2">
      <c r="A6880" s="90"/>
      <c r="B6880" s="90"/>
      <c r="C6880" s="90"/>
      <c r="D6880"/>
    </row>
    <row r="6881" spans="1:4" x14ac:dyDescent="0.2">
      <c r="A6881" s="90"/>
      <c r="B6881" s="90"/>
      <c r="C6881" s="90"/>
      <c r="D6881"/>
    </row>
    <row r="6882" spans="1:4" x14ac:dyDescent="0.2">
      <c r="A6882" s="90"/>
      <c r="B6882" s="90"/>
      <c r="C6882" s="90"/>
      <c r="D6882"/>
    </row>
    <row r="6883" spans="1:4" x14ac:dyDescent="0.2">
      <c r="A6883" s="90"/>
      <c r="B6883" s="90"/>
      <c r="C6883" s="90"/>
      <c r="D6883"/>
    </row>
    <row r="6884" spans="1:4" x14ac:dyDescent="0.2">
      <c r="A6884" s="90"/>
      <c r="B6884" s="90"/>
      <c r="C6884" s="90"/>
      <c r="D6884"/>
    </row>
    <row r="6885" spans="1:4" x14ac:dyDescent="0.2">
      <c r="A6885" s="90"/>
      <c r="B6885" s="90"/>
      <c r="C6885" s="90"/>
      <c r="D6885"/>
    </row>
    <row r="6886" spans="1:4" x14ac:dyDescent="0.2">
      <c r="A6886" s="90"/>
      <c r="B6886" s="90"/>
      <c r="C6886" s="90"/>
      <c r="D6886"/>
    </row>
    <row r="6887" spans="1:4" x14ac:dyDescent="0.2">
      <c r="A6887" s="90"/>
      <c r="B6887" s="90"/>
      <c r="C6887" s="90"/>
      <c r="D6887"/>
    </row>
    <row r="6888" spans="1:4" x14ac:dyDescent="0.2">
      <c r="A6888" s="90"/>
      <c r="B6888" s="90"/>
      <c r="C6888" s="90"/>
      <c r="D6888"/>
    </row>
    <row r="6889" spans="1:4" x14ac:dyDescent="0.2">
      <c r="A6889" s="90"/>
      <c r="B6889" s="90"/>
      <c r="C6889" s="90"/>
      <c r="D6889"/>
    </row>
    <row r="6890" spans="1:4" x14ac:dyDescent="0.2">
      <c r="A6890" s="90"/>
      <c r="B6890" s="90"/>
      <c r="C6890" s="90"/>
      <c r="D6890"/>
    </row>
    <row r="6891" spans="1:4" x14ac:dyDescent="0.2">
      <c r="A6891" s="90"/>
      <c r="B6891" s="90"/>
      <c r="C6891" s="90"/>
      <c r="D6891"/>
    </row>
    <row r="6892" spans="1:4" x14ac:dyDescent="0.2">
      <c r="A6892" s="90"/>
      <c r="B6892" s="90"/>
      <c r="C6892" s="90"/>
      <c r="D6892"/>
    </row>
    <row r="6893" spans="1:4" x14ac:dyDescent="0.2">
      <c r="A6893" s="90"/>
      <c r="B6893" s="90"/>
      <c r="C6893" s="90"/>
      <c r="D6893"/>
    </row>
    <row r="6894" spans="1:4" x14ac:dyDescent="0.2">
      <c r="A6894" s="90"/>
      <c r="B6894" s="90"/>
      <c r="C6894" s="90"/>
      <c r="D6894"/>
    </row>
    <row r="6895" spans="1:4" x14ac:dyDescent="0.2">
      <c r="A6895" s="90"/>
      <c r="B6895" s="90"/>
      <c r="C6895" s="90"/>
      <c r="D6895"/>
    </row>
    <row r="6896" spans="1:4" x14ac:dyDescent="0.2">
      <c r="A6896" s="90"/>
      <c r="B6896" s="90"/>
      <c r="C6896" s="90"/>
      <c r="D6896"/>
    </row>
    <row r="6897" spans="1:4" x14ac:dyDescent="0.2">
      <c r="A6897" s="90"/>
      <c r="B6897" s="90"/>
      <c r="C6897" s="90"/>
      <c r="D6897"/>
    </row>
    <row r="6898" spans="1:4" x14ac:dyDescent="0.2">
      <c r="A6898" s="90"/>
      <c r="B6898" s="90"/>
      <c r="C6898" s="90"/>
      <c r="D6898"/>
    </row>
    <row r="6899" spans="1:4" x14ac:dyDescent="0.2">
      <c r="A6899" s="90"/>
      <c r="B6899" s="90"/>
      <c r="C6899" s="90"/>
      <c r="D6899"/>
    </row>
    <row r="6900" spans="1:4" x14ac:dyDescent="0.2">
      <c r="A6900" s="90"/>
      <c r="B6900" s="90"/>
      <c r="C6900" s="90"/>
      <c r="D6900"/>
    </row>
    <row r="6901" spans="1:4" x14ac:dyDescent="0.2">
      <c r="A6901" s="90"/>
      <c r="B6901" s="90"/>
      <c r="C6901" s="90"/>
      <c r="D6901"/>
    </row>
    <row r="6902" spans="1:4" x14ac:dyDescent="0.2">
      <c r="A6902" s="90"/>
      <c r="B6902" s="90"/>
      <c r="C6902" s="90"/>
      <c r="D6902"/>
    </row>
    <row r="6903" spans="1:4" x14ac:dyDescent="0.2">
      <c r="A6903" s="90"/>
      <c r="B6903" s="90"/>
      <c r="C6903" s="90"/>
      <c r="D6903"/>
    </row>
    <row r="6904" spans="1:4" x14ac:dyDescent="0.2">
      <c r="A6904" s="90"/>
      <c r="B6904" s="90"/>
      <c r="C6904" s="90"/>
      <c r="D6904"/>
    </row>
    <row r="6905" spans="1:4" x14ac:dyDescent="0.2">
      <c r="A6905" s="90"/>
      <c r="B6905" s="90"/>
      <c r="C6905" s="90"/>
      <c r="D6905"/>
    </row>
    <row r="6906" spans="1:4" x14ac:dyDescent="0.2">
      <c r="A6906" s="90"/>
      <c r="B6906" s="90"/>
      <c r="C6906" s="90"/>
      <c r="D6906"/>
    </row>
    <row r="6907" spans="1:4" x14ac:dyDescent="0.2">
      <c r="A6907" s="90"/>
      <c r="B6907" s="90"/>
      <c r="C6907" s="90"/>
      <c r="D6907"/>
    </row>
    <row r="6908" spans="1:4" x14ac:dyDescent="0.2">
      <c r="A6908" s="90"/>
      <c r="B6908" s="90"/>
      <c r="C6908" s="90"/>
      <c r="D6908"/>
    </row>
    <row r="6909" spans="1:4" x14ac:dyDescent="0.2">
      <c r="A6909" s="90"/>
      <c r="B6909" s="90"/>
      <c r="C6909" s="90"/>
      <c r="D6909"/>
    </row>
    <row r="6910" spans="1:4" x14ac:dyDescent="0.2">
      <c r="A6910" s="90"/>
      <c r="B6910" s="90"/>
      <c r="C6910" s="90"/>
      <c r="D6910"/>
    </row>
    <row r="6911" spans="1:4" x14ac:dyDescent="0.2">
      <c r="A6911" s="90"/>
      <c r="B6911" s="90"/>
      <c r="C6911" s="90"/>
      <c r="D6911"/>
    </row>
    <row r="6912" spans="1:4" x14ac:dyDescent="0.2">
      <c r="A6912" s="90"/>
      <c r="B6912" s="90"/>
      <c r="C6912" s="90"/>
      <c r="D6912"/>
    </row>
    <row r="6913" spans="1:4" x14ac:dyDescent="0.2">
      <c r="A6913" s="90"/>
      <c r="B6913" s="90"/>
      <c r="C6913" s="90"/>
      <c r="D6913"/>
    </row>
    <row r="6914" spans="1:4" x14ac:dyDescent="0.2">
      <c r="A6914" s="90"/>
      <c r="B6914" s="90"/>
      <c r="C6914" s="90"/>
      <c r="D6914"/>
    </row>
    <row r="6915" spans="1:4" x14ac:dyDescent="0.2">
      <c r="A6915" s="90"/>
      <c r="B6915" s="90"/>
      <c r="C6915" s="90"/>
      <c r="D6915"/>
    </row>
    <row r="6916" spans="1:4" x14ac:dyDescent="0.2">
      <c r="A6916" s="90"/>
      <c r="B6916" s="90"/>
      <c r="C6916" s="90"/>
      <c r="D6916"/>
    </row>
    <row r="6917" spans="1:4" x14ac:dyDescent="0.2">
      <c r="A6917" s="90"/>
      <c r="B6917" s="90"/>
      <c r="C6917" s="90"/>
      <c r="D6917"/>
    </row>
    <row r="6918" spans="1:4" x14ac:dyDescent="0.2">
      <c r="A6918" s="90"/>
      <c r="B6918" s="90"/>
      <c r="C6918" s="90"/>
      <c r="D6918"/>
    </row>
    <row r="6919" spans="1:4" x14ac:dyDescent="0.2">
      <c r="A6919" s="90"/>
      <c r="B6919" s="90"/>
      <c r="C6919" s="90"/>
      <c r="D6919"/>
    </row>
    <row r="6920" spans="1:4" x14ac:dyDescent="0.2">
      <c r="A6920" s="90"/>
      <c r="B6920" s="90"/>
      <c r="C6920" s="90"/>
      <c r="D6920"/>
    </row>
    <row r="6921" spans="1:4" x14ac:dyDescent="0.2">
      <c r="A6921" s="90"/>
      <c r="B6921" s="90"/>
      <c r="C6921" s="90"/>
      <c r="D6921"/>
    </row>
    <row r="6922" spans="1:4" x14ac:dyDescent="0.2">
      <c r="A6922" s="90"/>
      <c r="B6922" s="90"/>
      <c r="C6922" s="90"/>
      <c r="D6922"/>
    </row>
    <row r="6923" spans="1:4" x14ac:dyDescent="0.2">
      <c r="A6923" s="90"/>
      <c r="B6923" s="90"/>
      <c r="C6923" s="90"/>
      <c r="D6923"/>
    </row>
    <row r="6924" spans="1:4" x14ac:dyDescent="0.2">
      <c r="A6924" s="90"/>
      <c r="B6924" s="90"/>
      <c r="C6924" s="90"/>
      <c r="D6924"/>
    </row>
    <row r="6925" spans="1:4" x14ac:dyDescent="0.2">
      <c r="A6925" s="90"/>
      <c r="B6925" s="90"/>
      <c r="C6925" s="90"/>
      <c r="D6925"/>
    </row>
    <row r="6926" spans="1:4" x14ac:dyDescent="0.2">
      <c r="A6926" s="90"/>
      <c r="B6926" s="90"/>
      <c r="C6926" s="90"/>
      <c r="D6926"/>
    </row>
    <row r="6927" spans="1:4" x14ac:dyDescent="0.2">
      <c r="A6927" s="90"/>
      <c r="B6927" s="90"/>
      <c r="C6927" s="90"/>
      <c r="D6927"/>
    </row>
    <row r="6928" spans="1:4" x14ac:dyDescent="0.2">
      <c r="A6928" s="90"/>
      <c r="B6928" s="90"/>
      <c r="C6928" s="90"/>
      <c r="D6928"/>
    </row>
    <row r="6929" spans="1:4" x14ac:dyDescent="0.2">
      <c r="A6929" s="90"/>
      <c r="B6929" s="90"/>
      <c r="C6929" s="90"/>
      <c r="D6929"/>
    </row>
    <row r="6930" spans="1:4" x14ac:dyDescent="0.2">
      <c r="A6930" s="90"/>
      <c r="B6930" s="90"/>
      <c r="C6930" s="90"/>
      <c r="D6930"/>
    </row>
    <row r="6931" spans="1:4" x14ac:dyDescent="0.2">
      <c r="A6931" s="90"/>
      <c r="B6931" s="90"/>
      <c r="C6931" s="90"/>
      <c r="D6931"/>
    </row>
    <row r="6932" spans="1:4" x14ac:dyDescent="0.2">
      <c r="A6932" s="90"/>
      <c r="B6932" s="90"/>
      <c r="C6932" s="90"/>
      <c r="D6932"/>
    </row>
    <row r="6933" spans="1:4" x14ac:dyDescent="0.2">
      <c r="A6933" s="90"/>
      <c r="B6933" s="90"/>
      <c r="C6933" s="90"/>
      <c r="D6933"/>
    </row>
    <row r="6934" spans="1:4" x14ac:dyDescent="0.2">
      <c r="A6934" s="90"/>
      <c r="B6934" s="90"/>
      <c r="C6934" s="90"/>
      <c r="D6934"/>
    </row>
    <row r="6935" spans="1:4" x14ac:dyDescent="0.2">
      <c r="A6935" s="90"/>
      <c r="B6935" s="90"/>
      <c r="C6935" s="90"/>
      <c r="D6935"/>
    </row>
    <row r="6936" spans="1:4" x14ac:dyDescent="0.2">
      <c r="A6936" s="90"/>
      <c r="B6936" s="90"/>
      <c r="C6936" s="90"/>
      <c r="D6936"/>
    </row>
    <row r="6937" spans="1:4" x14ac:dyDescent="0.2">
      <c r="A6937" s="90"/>
      <c r="B6937" s="90"/>
      <c r="C6937" s="90"/>
      <c r="D6937"/>
    </row>
    <row r="6938" spans="1:4" x14ac:dyDescent="0.2">
      <c r="A6938" s="90"/>
      <c r="B6938" s="90"/>
      <c r="C6938" s="90"/>
      <c r="D6938"/>
    </row>
    <row r="6939" spans="1:4" x14ac:dyDescent="0.2">
      <c r="A6939" s="90"/>
      <c r="B6939" s="90"/>
      <c r="C6939" s="90"/>
      <c r="D6939"/>
    </row>
    <row r="6940" spans="1:4" x14ac:dyDescent="0.2">
      <c r="A6940" s="90"/>
      <c r="B6940" s="90"/>
      <c r="C6940" s="90"/>
      <c r="D6940"/>
    </row>
    <row r="6941" spans="1:4" x14ac:dyDescent="0.2">
      <c r="A6941" s="90"/>
      <c r="B6941" s="90"/>
      <c r="C6941" s="90"/>
      <c r="D6941"/>
    </row>
    <row r="6942" spans="1:4" x14ac:dyDescent="0.2">
      <c r="A6942" s="90"/>
      <c r="B6942" s="90"/>
      <c r="C6942" s="90"/>
      <c r="D6942"/>
    </row>
    <row r="6943" spans="1:4" x14ac:dyDescent="0.2">
      <c r="A6943" s="90"/>
      <c r="B6943" s="90"/>
      <c r="C6943" s="90"/>
      <c r="D6943"/>
    </row>
    <row r="6944" spans="1:4" x14ac:dyDescent="0.2">
      <c r="A6944" s="90"/>
      <c r="B6944" s="90"/>
      <c r="C6944" s="90"/>
      <c r="D6944"/>
    </row>
    <row r="6945" spans="1:4" x14ac:dyDescent="0.2">
      <c r="A6945" s="90"/>
      <c r="B6945" s="90"/>
      <c r="C6945" s="90"/>
      <c r="D6945"/>
    </row>
    <row r="6946" spans="1:4" x14ac:dyDescent="0.2">
      <c r="A6946" s="90"/>
      <c r="B6946" s="90"/>
      <c r="C6946" s="90"/>
      <c r="D6946"/>
    </row>
    <row r="6947" spans="1:4" x14ac:dyDescent="0.2">
      <c r="A6947" s="90"/>
      <c r="B6947" s="90"/>
      <c r="C6947" s="90"/>
      <c r="D6947"/>
    </row>
    <row r="6948" spans="1:4" x14ac:dyDescent="0.2">
      <c r="A6948" s="90"/>
      <c r="B6948" s="90"/>
      <c r="C6948" s="90"/>
      <c r="D6948"/>
    </row>
    <row r="6949" spans="1:4" x14ac:dyDescent="0.2">
      <c r="A6949" s="90"/>
      <c r="B6949" s="90"/>
      <c r="C6949" s="90"/>
      <c r="D6949"/>
    </row>
    <row r="6950" spans="1:4" x14ac:dyDescent="0.2">
      <c r="A6950" s="90"/>
      <c r="B6950" s="90"/>
      <c r="C6950" s="90"/>
      <c r="D6950"/>
    </row>
    <row r="6951" spans="1:4" x14ac:dyDescent="0.2">
      <c r="A6951" s="90"/>
      <c r="B6951" s="90"/>
      <c r="C6951" s="90"/>
      <c r="D6951"/>
    </row>
    <row r="6952" spans="1:4" x14ac:dyDescent="0.2">
      <c r="A6952" s="90"/>
      <c r="B6952" s="90"/>
      <c r="C6952" s="90"/>
      <c r="D6952"/>
    </row>
    <row r="6953" spans="1:4" x14ac:dyDescent="0.2">
      <c r="A6953" s="90"/>
      <c r="B6953" s="90"/>
      <c r="C6953" s="90"/>
      <c r="D6953"/>
    </row>
    <row r="6954" spans="1:4" x14ac:dyDescent="0.2">
      <c r="A6954" s="90"/>
      <c r="B6954" s="90"/>
      <c r="C6954" s="90"/>
      <c r="D6954"/>
    </row>
    <row r="6955" spans="1:4" x14ac:dyDescent="0.2">
      <c r="A6955" s="90"/>
      <c r="B6955" s="90"/>
      <c r="C6955" s="90"/>
      <c r="D6955"/>
    </row>
    <row r="6956" spans="1:4" x14ac:dyDescent="0.2">
      <c r="A6956" s="90"/>
      <c r="B6956" s="90"/>
      <c r="C6956" s="90"/>
      <c r="D6956"/>
    </row>
    <row r="6957" spans="1:4" x14ac:dyDescent="0.2">
      <c r="A6957" s="90"/>
      <c r="B6957" s="90"/>
      <c r="C6957" s="90"/>
      <c r="D6957"/>
    </row>
    <row r="6958" spans="1:4" x14ac:dyDescent="0.2">
      <c r="A6958" s="90"/>
      <c r="B6958" s="90"/>
      <c r="C6958" s="90"/>
      <c r="D6958"/>
    </row>
    <row r="6959" spans="1:4" x14ac:dyDescent="0.2">
      <c r="A6959" s="90"/>
      <c r="B6959" s="90"/>
      <c r="C6959" s="90"/>
      <c r="D6959"/>
    </row>
    <row r="6960" spans="1:4" x14ac:dyDescent="0.2">
      <c r="A6960" s="90"/>
      <c r="B6960" s="90"/>
      <c r="C6960" s="90"/>
      <c r="D6960"/>
    </row>
    <row r="6961" spans="1:4" x14ac:dyDescent="0.2">
      <c r="A6961" s="90"/>
      <c r="B6961" s="90"/>
      <c r="C6961" s="90"/>
      <c r="D6961"/>
    </row>
    <row r="6962" spans="1:4" x14ac:dyDescent="0.2">
      <c r="A6962" s="90"/>
      <c r="B6962" s="90"/>
      <c r="C6962" s="90"/>
      <c r="D6962"/>
    </row>
    <row r="6963" spans="1:4" x14ac:dyDescent="0.2">
      <c r="A6963" s="90"/>
      <c r="B6963" s="90"/>
      <c r="C6963" s="90"/>
      <c r="D6963"/>
    </row>
    <row r="6964" spans="1:4" x14ac:dyDescent="0.2">
      <c r="A6964" s="90"/>
      <c r="B6964" s="90"/>
      <c r="C6964" s="90"/>
      <c r="D6964"/>
    </row>
    <row r="6965" spans="1:4" x14ac:dyDescent="0.2">
      <c r="A6965" s="90"/>
      <c r="B6965" s="90"/>
      <c r="C6965" s="90"/>
      <c r="D6965"/>
    </row>
    <row r="6966" spans="1:4" x14ac:dyDescent="0.2">
      <c r="A6966" s="90"/>
      <c r="B6966" s="90"/>
      <c r="C6966" s="90"/>
      <c r="D6966"/>
    </row>
    <row r="6967" spans="1:4" x14ac:dyDescent="0.2">
      <c r="A6967" s="90"/>
      <c r="B6967" s="90"/>
      <c r="C6967" s="90"/>
      <c r="D6967"/>
    </row>
    <row r="6968" spans="1:4" x14ac:dyDescent="0.2">
      <c r="A6968" s="90"/>
      <c r="B6968" s="90"/>
      <c r="C6968" s="90"/>
      <c r="D6968"/>
    </row>
    <row r="6969" spans="1:4" x14ac:dyDescent="0.2">
      <c r="A6969" s="90"/>
      <c r="B6969" s="90"/>
      <c r="C6969" s="90"/>
      <c r="D6969"/>
    </row>
    <row r="6970" spans="1:4" x14ac:dyDescent="0.2">
      <c r="A6970" s="90"/>
      <c r="B6970" s="90"/>
      <c r="C6970" s="90"/>
      <c r="D6970"/>
    </row>
    <row r="6971" spans="1:4" x14ac:dyDescent="0.2">
      <c r="A6971" s="90"/>
      <c r="B6971" s="90"/>
      <c r="C6971" s="90"/>
      <c r="D6971"/>
    </row>
    <row r="6972" spans="1:4" x14ac:dyDescent="0.2">
      <c r="A6972" s="90"/>
      <c r="B6972" s="90"/>
      <c r="C6972" s="90"/>
      <c r="D6972"/>
    </row>
    <row r="6973" spans="1:4" x14ac:dyDescent="0.2">
      <c r="A6973" s="90"/>
      <c r="B6973" s="90"/>
      <c r="C6973" s="90"/>
      <c r="D6973"/>
    </row>
    <row r="6974" spans="1:4" x14ac:dyDescent="0.2">
      <c r="A6974" s="90"/>
      <c r="B6974" s="90"/>
      <c r="C6974" s="90"/>
      <c r="D6974"/>
    </row>
    <row r="6975" spans="1:4" x14ac:dyDescent="0.2">
      <c r="A6975" s="90"/>
      <c r="B6975" s="90"/>
      <c r="C6975" s="90"/>
      <c r="D6975"/>
    </row>
    <row r="6976" spans="1:4" x14ac:dyDescent="0.2">
      <c r="A6976" s="90"/>
      <c r="B6976" s="90"/>
      <c r="C6976" s="90"/>
      <c r="D6976"/>
    </row>
    <row r="6977" spans="1:4" x14ac:dyDescent="0.2">
      <c r="A6977" s="90"/>
      <c r="B6977" s="90"/>
      <c r="C6977" s="90"/>
      <c r="D6977"/>
    </row>
    <row r="6978" spans="1:4" x14ac:dyDescent="0.2">
      <c r="A6978" s="90"/>
      <c r="B6978" s="90"/>
      <c r="C6978" s="90"/>
      <c r="D6978"/>
    </row>
    <row r="6979" spans="1:4" x14ac:dyDescent="0.2">
      <c r="A6979" s="90"/>
      <c r="B6979" s="90"/>
      <c r="C6979" s="90"/>
      <c r="D6979"/>
    </row>
    <row r="6980" spans="1:4" x14ac:dyDescent="0.2">
      <c r="A6980" s="90"/>
      <c r="B6980" s="90"/>
      <c r="C6980" s="90"/>
      <c r="D6980"/>
    </row>
    <row r="6981" spans="1:4" x14ac:dyDescent="0.2">
      <c r="A6981" s="90"/>
      <c r="B6981" s="90"/>
      <c r="C6981" s="90"/>
      <c r="D6981"/>
    </row>
    <row r="6982" spans="1:4" x14ac:dyDescent="0.2">
      <c r="A6982" s="90"/>
      <c r="B6982" s="90"/>
      <c r="C6982" s="90"/>
      <c r="D6982"/>
    </row>
    <row r="6983" spans="1:4" x14ac:dyDescent="0.2">
      <c r="A6983" s="90"/>
      <c r="B6983" s="90"/>
      <c r="C6983" s="90"/>
      <c r="D6983"/>
    </row>
    <row r="6984" spans="1:4" x14ac:dyDescent="0.2">
      <c r="A6984" s="90"/>
      <c r="B6984" s="90"/>
      <c r="C6984" s="90"/>
      <c r="D6984"/>
    </row>
    <row r="6985" spans="1:4" x14ac:dyDescent="0.2">
      <c r="A6985" s="90"/>
      <c r="B6985" s="90"/>
      <c r="C6985" s="90"/>
      <c r="D6985"/>
    </row>
    <row r="6986" spans="1:4" x14ac:dyDescent="0.2">
      <c r="A6986" s="90"/>
      <c r="B6986" s="90"/>
      <c r="C6986" s="90"/>
      <c r="D6986"/>
    </row>
    <row r="6987" spans="1:4" x14ac:dyDescent="0.2">
      <c r="A6987" s="90"/>
      <c r="B6987" s="90"/>
      <c r="C6987" s="90"/>
      <c r="D6987"/>
    </row>
    <row r="6988" spans="1:4" x14ac:dyDescent="0.2">
      <c r="A6988" s="90"/>
      <c r="B6988" s="90"/>
      <c r="C6988" s="90"/>
      <c r="D6988"/>
    </row>
    <row r="6989" spans="1:4" x14ac:dyDescent="0.2">
      <c r="A6989" s="90"/>
      <c r="B6989" s="90"/>
      <c r="C6989" s="90"/>
      <c r="D6989"/>
    </row>
    <row r="6990" spans="1:4" x14ac:dyDescent="0.2">
      <c r="A6990" s="90"/>
      <c r="B6990" s="90"/>
      <c r="C6990" s="90"/>
      <c r="D6990"/>
    </row>
    <row r="6991" spans="1:4" x14ac:dyDescent="0.2">
      <c r="A6991" s="90"/>
      <c r="B6991" s="90"/>
      <c r="C6991" s="90"/>
      <c r="D6991"/>
    </row>
    <row r="6992" spans="1:4" x14ac:dyDescent="0.2">
      <c r="A6992" s="90"/>
      <c r="B6992" s="90"/>
      <c r="C6992" s="90"/>
      <c r="D6992"/>
    </row>
    <row r="6993" spans="1:4" x14ac:dyDescent="0.2">
      <c r="A6993" s="90"/>
      <c r="B6993" s="90"/>
      <c r="C6993" s="90"/>
      <c r="D6993"/>
    </row>
    <row r="6994" spans="1:4" x14ac:dyDescent="0.2">
      <c r="A6994" s="90"/>
      <c r="B6994" s="90"/>
      <c r="C6994" s="90"/>
      <c r="D6994"/>
    </row>
    <row r="6995" spans="1:4" x14ac:dyDescent="0.2">
      <c r="A6995" s="90"/>
      <c r="B6995" s="90"/>
      <c r="C6995" s="90"/>
      <c r="D6995"/>
    </row>
    <row r="6996" spans="1:4" x14ac:dyDescent="0.2">
      <c r="A6996" s="90"/>
      <c r="B6996" s="90"/>
      <c r="C6996" s="90"/>
      <c r="D6996"/>
    </row>
    <row r="6997" spans="1:4" x14ac:dyDescent="0.2">
      <c r="A6997" s="90"/>
      <c r="B6997" s="90"/>
      <c r="C6997" s="90"/>
      <c r="D6997"/>
    </row>
    <row r="6998" spans="1:4" x14ac:dyDescent="0.2">
      <c r="A6998" s="90"/>
      <c r="B6998" s="90"/>
      <c r="C6998" s="90"/>
      <c r="D6998"/>
    </row>
    <row r="6999" spans="1:4" x14ac:dyDescent="0.2">
      <c r="A6999" s="90"/>
      <c r="B6999" s="90"/>
      <c r="C6999" s="90"/>
      <c r="D6999"/>
    </row>
    <row r="7000" spans="1:4" x14ac:dyDescent="0.2">
      <c r="A7000" s="90"/>
      <c r="B7000" s="90"/>
      <c r="C7000" s="90"/>
      <c r="D7000"/>
    </row>
    <row r="7001" spans="1:4" x14ac:dyDescent="0.2">
      <c r="A7001" s="90"/>
      <c r="B7001" s="90"/>
      <c r="C7001" s="90"/>
      <c r="D7001"/>
    </row>
    <row r="7002" spans="1:4" x14ac:dyDescent="0.2">
      <c r="A7002" s="90"/>
      <c r="B7002" s="90"/>
      <c r="C7002" s="90"/>
      <c r="D7002"/>
    </row>
    <row r="7003" spans="1:4" x14ac:dyDescent="0.2">
      <c r="A7003" s="90"/>
      <c r="B7003" s="90"/>
      <c r="C7003" s="90"/>
      <c r="D7003"/>
    </row>
    <row r="7004" spans="1:4" x14ac:dyDescent="0.2">
      <c r="A7004" s="90"/>
      <c r="B7004" s="90"/>
      <c r="C7004" s="90"/>
      <c r="D7004"/>
    </row>
    <row r="7005" spans="1:4" x14ac:dyDescent="0.2">
      <c r="A7005" s="90"/>
      <c r="B7005" s="90"/>
      <c r="C7005" s="90"/>
      <c r="D7005"/>
    </row>
    <row r="7006" spans="1:4" x14ac:dyDescent="0.2">
      <c r="A7006" s="90"/>
      <c r="B7006" s="90"/>
      <c r="C7006" s="90"/>
      <c r="D7006"/>
    </row>
    <row r="7007" spans="1:4" x14ac:dyDescent="0.2">
      <c r="A7007" s="90"/>
      <c r="B7007" s="90"/>
      <c r="C7007" s="90"/>
      <c r="D7007"/>
    </row>
    <row r="7008" spans="1:4" x14ac:dyDescent="0.2">
      <c r="A7008" s="90"/>
      <c r="B7008" s="90"/>
      <c r="C7008" s="90"/>
      <c r="D7008"/>
    </row>
    <row r="7009" spans="1:4" x14ac:dyDescent="0.2">
      <c r="A7009" s="90"/>
      <c r="B7009" s="90"/>
      <c r="C7009" s="90"/>
      <c r="D7009"/>
    </row>
    <row r="7010" spans="1:4" x14ac:dyDescent="0.2">
      <c r="A7010" s="90"/>
      <c r="B7010" s="90"/>
      <c r="C7010" s="90"/>
      <c r="D7010"/>
    </row>
    <row r="7011" spans="1:4" x14ac:dyDescent="0.2">
      <c r="A7011" s="90"/>
      <c r="B7011" s="90"/>
      <c r="C7011" s="90"/>
      <c r="D7011"/>
    </row>
    <row r="7012" spans="1:4" x14ac:dyDescent="0.2">
      <c r="A7012" s="90"/>
      <c r="B7012" s="90"/>
      <c r="C7012" s="90"/>
      <c r="D7012"/>
    </row>
    <row r="7013" spans="1:4" x14ac:dyDescent="0.2">
      <c r="A7013" s="90"/>
      <c r="B7013" s="90"/>
      <c r="C7013" s="90"/>
      <c r="D7013"/>
    </row>
    <row r="7014" spans="1:4" x14ac:dyDescent="0.2">
      <c r="A7014" s="90"/>
      <c r="B7014" s="90"/>
      <c r="C7014" s="90"/>
      <c r="D7014"/>
    </row>
    <row r="7015" spans="1:4" x14ac:dyDescent="0.2">
      <c r="A7015" s="90"/>
      <c r="B7015" s="90"/>
      <c r="C7015" s="90"/>
      <c r="D7015"/>
    </row>
    <row r="7016" spans="1:4" x14ac:dyDescent="0.2">
      <c r="A7016" s="90"/>
      <c r="B7016" s="90"/>
      <c r="C7016" s="90"/>
      <c r="D7016"/>
    </row>
    <row r="7017" spans="1:4" x14ac:dyDescent="0.2">
      <c r="A7017" s="90"/>
      <c r="B7017" s="90"/>
      <c r="C7017" s="90"/>
      <c r="D7017"/>
    </row>
    <row r="7018" spans="1:4" x14ac:dyDescent="0.2">
      <c r="A7018" s="90"/>
      <c r="B7018" s="90"/>
      <c r="C7018" s="90"/>
      <c r="D7018"/>
    </row>
    <row r="7019" spans="1:4" x14ac:dyDescent="0.2">
      <c r="A7019" s="90"/>
      <c r="B7019" s="90"/>
      <c r="C7019" s="90"/>
      <c r="D7019"/>
    </row>
    <row r="7020" spans="1:4" x14ac:dyDescent="0.2">
      <c r="A7020" s="90"/>
      <c r="B7020" s="90"/>
      <c r="C7020" s="90"/>
      <c r="D7020"/>
    </row>
    <row r="7021" spans="1:4" x14ac:dyDescent="0.2">
      <c r="A7021" s="90"/>
      <c r="B7021" s="90"/>
      <c r="C7021" s="90"/>
      <c r="D7021"/>
    </row>
    <row r="7022" spans="1:4" x14ac:dyDescent="0.2">
      <c r="A7022" s="90"/>
      <c r="B7022" s="90"/>
      <c r="C7022" s="90"/>
      <c r="D7022"/>
    </row>
    <row r="7023" spans="1:4" x14ac:dyDescent="0.2">
      <c r="A7023" s="90"/>
      <c r="B7023" s="90"/>
      <c r="C7023" s="90"/>
      <c r="D7023"/>
    </row>
    <row r="7024" spans="1:4" x14ac:dyDescent="0.2">
      <c r="A7024" s="90"/>
      <c r="B7024" s="90"/>
      <c r="C7024" s="90"/>
      <c r="D7024"/>
    </row>
    <row r="7025" spans="1:4" x14ac:dyDescent="0.2">
      <c r="A7025" s="90"/>
      <c r="B7025" s="90"/>
      <c r="C7025" s="90"/>
      <c r="D7025"/>
    </row>
    <row r="7026" spans="1:4" x14ac:dyDescent="0.2">
      <c r="A7026" s="90"/>
      <c r="B7026" s="90"/>
      <c r="C7026" s="90"/>
      <c r="D7026"/>
    </row>
    <row r="7027" spans="1:4" x14ac:dyDescent="0.2">
      <c r="A7027" s="90"/>
      <c r="B7027" s="90"/>
      <c r="C7027" s="90"/>
      <c r="D7027"/>
    </row>
    <row r="7028" spans="1:4" x14ac:dyDescent="0.2">
      <c r="A7028" s="90"/>
      <c r="B7028" s="90"/>
      <c r="C7028" s="90"/>
      <c r="D7028"/>
    </row>
    <row r="7029" spans="1:4" x14ac:dyDescent="0.2">
      <c r="A7029" s="90"/>
      <c r="B7029" s="90"/>
      <c r="C7029" s="90"/>
      <c r="D7029"/>
    </row>
    <row r="7030" spans="1:4" x14ac:dyDescent="0.2">
      <c r="A7030" s="90"/>
      <c r="B7030" s="90"/>
      <c r="C7030" s="90"/>
      <c r="D7030"/>
    </row>
    <row r="7031" spans="1:4" x14ac:dyDescent="0.2">
      <c r="A7031" s="90"/>
      <c r="B7031" s="90"/>
      <c r="C7031" s="90"/>
      <c r="D7031"/>
    </row>
    <row r="7032" spans="1:4" x14ac:dyDescent="0.2">
      <c r="A7032" s="90"/>
      <c r="B7032" s="90"/>
      <c r="C7032" s="90"/>
      <c r="D7032"/>
    </row>
    <row r="7033" spans="1:4" x14ac:dyDescent="0.2">
      <c r="A7033" s="90"/>
      <c r="B7033" s="90"/>
      <c r="C7033" s="90"/>
      <c r="D7033"/>
    </row>
    <row r="7034" spans="1:4" x14ac:dyDescent="0.2">
      <c r="A7034" s="90"/>
      <c r="B7034" s="90"/>
      <c r="C7034" s="90"/>
      <c r="D7034"/>
    </row>
    <row r="7035" spans="1:4" x14ac:dyDescent="0.2">
      <c r="A7035" s="90"/>
      <c r="B7035" s="90"/>
      <c r="C7035" s="90"/>
      <c r="D7035"/>
    </row>
    <row r="7036" spans="1:4" x14ac:dyDescent="0.2">
      <c r="A7036" s="90"/>
      <c r="B7036" s="90"/>
      <c r="C7036" s="90"/>
      <c r="D7036"/>
    </row>
    <row r="7037" spans="1:4" x14ac:dyDescent="0.2">
      <c r="A7037" s="90"/>
      <c r="B7037" s="90"/>
      <c r="C7037" s="90"/>
      <c r="D7037"/>
    </row>
    <row r="7038" spans="1:4" x14ac:dyDescent="0.2">
      <c r="A7038" s="90"/>
      <c r="B7038" s="90"/>
      <c r="C7038" s="90"/>
      <c r="D7038"/>
    </row>
    <row r="7039" spans="1:4" x14ac:dyDescent="0.2">
      <c r="A7039" s="90"/>
      <c r="B7039" s="90"/>
      <c r="C7039" s="90"/>
      <c r="D7039"/>
    </row>
    <row r="7040" spans="1:4" x14ac:dyDescent="0.2">
      <c r="A7040" s="90"/>
      <c r="B7040" s="90"/>
      <c r="C7040" s="90"/>
      <c r="D7040"/>
    </row>
    <row r="7041" spans="1:4" x14ac:dyDescent="0.2">
      <c r="A7041" s="90"/>
      <c r="B7041" s="90"/>
      <c r="C7041" s="90"/>
      <c r="D7041"/>
    </row>
    <row r="7042" spans="1:4" x14ac:dyDescent="0.2">
      <c r="A7042" s="90"/>
      <c r="B7042" s="90"/>
      <c r="C7042" s="90"/>
      <c r="D7042"/>
    </row>
    <row r="7043" spans="1:4" x14ac:dyDescent="0.2">
      <c r="A7043" s="90"/>
      <c r="B7043" s="90"/>
      <c r="C7043" s="90"/>
      <c r="D7043"/>
    </row>
    <row r="7044" spans="1:4" x14ac:dyDescent="0.2">
      <c r="A7044" s="90"/>
      <c r="B7044" s="90"/>
      <c r="C7044" s="90"/>
      <c r="D7044"/>
    </row>
    <row r="7045" spans="1:4" x14ac:dyDescent="0.2">
      <c r="A7045" s="90"/>
      <c r="B7045" s="90"/>
      <c r="C7045" s="90"/>
      <c r="D7045"/>
    </row>
    <row r="7046" spans="1:4" x14ac:dyDescent="0.2">
      <c r="A7046" s="90"/>
      <c r="B7046" s="90"/>
      <c r="C7046" s="90"/>
      <c r="D7046"/>
    </row>
    <row r="7047" spans="1:4" x14ac:dyDescent="0.2">
      <c r="A7047" s="90"/>
      <c r="B7047" s="90"/>
      <c r="C7047" s="90"/>
      <c r="D7047"/>
    </row>
    <row r="7048" spans="1:4" x14ac:dyDescent="0.2">
      <c r="A7048" s="90"/>
      <c r="B7048" s="90"/>
      <c r="C7048" s="90"/>
      <c r="D7048"/>
    </row>
    <row r="7049" spans="1:4" x14ac:dyDescent="0.2">
      <c r="A7049" s="90"/>
      <c r="B7049" s="90"/>
      <c r="C7049" s="90"/>
      <c r="D7049"/>
    </row>
    <row r="7050" spans="1:4" x14ac:dyDescent="0.2">
      <c r="A7050" s="90"/>
      <c r="B7050" s="90"/>
      <c r="C7050" s="90"/>
      <c r="D7050"/>
    </row>
    <row r="7051" spans="1:4" x14ac:dyDescent="0.2">
      <c r="A7051" s="90"/>
      <c r="B7051" s="90"/>
      <c r="C7051" s="90"/>
      <c r="D7051"/>
    </row>
    <row r="7052" spans="1:4" x14ac:dyDescent="0.2">
      <c r="A7052" s="90"/>
      <c r="B7052" s="90"/>
      <c r="C7052" s="90"/>
      <c r="D7052"/>
    </row>
    <row r="7053" spans="1:4" x14ac:dyDescent="0.2">
      <c r="A7053" s="90"/>
      <c r="B7053" s="90"/>
      <c r="C7053" s="90"/>
      <c r="D7053"/>
    </row>
    <row r="7054" spans="1:4" x14ac:dyDescent="0.2">
      <c r="A7054" s="90"/>
      <c r="B7054" s="90"/>
      <c r="C7054" s="90"/>
      <c r="D7054"/>
    </row>
    <row r="7055" spans="1:4" x14ac:dyDescent="0.2">
      <c r="A7055" s="90"/>
      <c r="B7055" s="90"/>
      <c r="C7055" s="90"/>
      <c r="D7055"/>
    </row>
    <row r="7056" spans="1:4" x14ac:dyDescent="0.2">
      <c r="A7056" s="90"/>
      <c r="B7056" s="90"/>
      <c r="C7056" s="90"/>
      <c r="D7056"/>
    </row>
    <row r="7057" spans="1:4" x14ac:dyDescent="0.2">
      <c r="A7057" s="90"/>
      <c r="B7057" s="90"/>
      <c r="C7057" s="90"/>
      <c r="D7057"/>
    </row>
    <row r="7058" spans="1:4" x14ac:dyDescent="0.2">
      <c r="A7058" s="90"/>
      <c r="B7058" s="90"/>
      <c r="C7058" s="90"/>
      <c r="D7058"/>
    </row>
    <row r="7059" spans="1:4" x14ac:dyDescent="0.2">
      <c r="A7059" s="90"/>
      <c r="B7059" s="90"/>
      <c r="C7059" s="90"/>
      <c r="D7059"/>
    </row>
    <row r="7060" spans="1:4" x14ac:dyDescent="0.2">
      <c r="A7060" s="90"/>
      <c r="B7060" s="90"/>
      <c r="C7060" s="90"/>
      <c r="D7060"/>
    </row>
    <row r="7061" spans="1:4" x14ac:dyDescent="0.2">
      <c r="A7061" s="90"/>
      <c r="B7061" s="90"/>
      <c r="C7061" s="90"/>
      <c r="D7061"/>
    </row>
    <row r="7062" spans="1:4" x14ac:dyDescent="0.2">
      <c r="A7062" s="90"/>
      <c r="B7062" s="90"/>
      <c r="C7062" s="90"/>
      <c r="D7062"/>
    </row>
    <row r="7063" spans="1:4" x14ac:dyDescent="0.2">
      <c r="A7063" s="90"/>
      <c r="B7063" s="90"/>
      <c r="C7063" s="90"/>
      <c r="D7063"/>
    </row>
    <row r="7064" spans="1:4" x14ac:dyDescent="0.2">
      <c r="A7064" s="90"/>
      <c r="B7064" s="90"/>
      <c r="C7064" s="90"/>
      <c r="D7064"/>
    </row>
    <row r="7065" spans="1:4" x14ac:dyDescent="0.2">
      <c r="A7065" s="90"/>
      <c r="B7065" s="90"/>
      <c r="C7065" s="90"/>
      <c r="D7065"/>
    </row>
    <row r="7066" spans="1:4" x14ac:dyDescent="0.2">
      <c r="A7066" s="90"/>
      <c r="B7066" s="90"/>
      <c r="C7066" s="90"/>
      <c r="D7066"/>
    </row>
    <row r="7067" spans="1:4" x14ac:dyDescent="0.2">
      <c r="A7067" s="90"/>
      <c r="B7067" s="90"/>
      <c r="C7067" s="90"/>
      <c r="D7067"/>
    </row>
    <row r="7068" spans="1:4" x14ac:dyDescent="0.2">
      <c r="A7068" s="90"/>
      <c r="B7068" s="90"/>
      <c r="C7068" s="90"/>
      <c r="D7068"/>
    </row>
    <row r="7069" spans="1:4" x14ac:dyDescent="0.2">
      <c r="A7069" s="90"/>
      <c r="B7069" s="90"/>
      <c r="C7069" s="90"/>
      <c r="D7069"/>
    </row>
    <row r="7070" spans="1:4" x14ac:dyDescent="0.2">
      <c r="A7070" s="90"/>
      <c r="B7070" s="90"/>
      <c r="C7070" s="90"/>
      <c r="D7070"/>
    </row>
    <row r="7071" spans="1:4" x14ac:dyDescent="0.2">
      <c r="A7071" s="90"/>
      <c r="B7071" s="90"/>
      <c r="C7071" s="90"/>
      <c r="D7071"/>
    </row>
    <row r="7072" spans="1:4" x14ac:dyDescent="0.2">
      <c r="A7072" s="90"/>
      <c r="B7072" s="90"/>
      <c r="C7072" s="90"/>
      <c r="D7072"/>
    </row>
    <row r="7073" spans="1:4" x14ac:dyDescent="0.2">
      <c r="A7073" s="90"/>
      <c r="B7073" s="90"/>
      <c r="C7073" s="90"/>
      <c r="D7073"/>
    </row>
    <row r="7074" spans="1:4" x14ac:dyDescent="0.2">
      <c r="A7074" s="90"/>
      <c r="B7074" s="90"/>
      <c r="C7074" s="90"/>
      <c r="D7074"/>
    </row>
    <row r="7075" spans="1:4" x14ac:dyDescent="0.2">
      <c r="A7075" s="90"/>
      <c r="B7075" s="90"/>
      <c r="C7075" s="90"/>
      <c r="D7075"/>
    </row>
    <row r="7076" spans="1:4" x14ac:dyDescent="0.2">
      <c r="A7076" s="90"/>
      <c r="B7076" s="90"/>
      <c r="C7076" s="90"/>
      <c r="D7076"/>
    </row>
    <row r="7077" spans="1:4" x14ac:dyDescent="0.2">
      <c r="A7077" s="90"/>
      <c r="B7077" s="90"/>
      <c r="C7077" s="90"/>
      <c r="D7077"/>
    </row>
    <row r="7078" spans="1:4" x14ac:dyDescent="0.2">
      <c r="A7078" s="90"/>
      <c r="B7078" s="90"/>
      <c r="C7078" s="90"/>
      <c r="D7078"/>
    </row>
    <row r="7079" spans="1:4" x14ac:dyDescent="0.2">
      <c r="A7079" s="90"/>
      <c r="B7079" s="90"/>
      <c r="C7079" s="90"/>
      <c r="D7079"/>
    </row>
    <row r="7080" spans="1:4" x14ac:dyDescent="0.2">
      <c r="A7080" s="90"/>
      <c r="B7080" s="90"/>
      <c r="C7080" s="90"/>
      <c r="D7080"/>
    </row>
    <row r="7081" spans="1:4" x14ac:dyDescent="0.2">
      <c r="A7081" s="90"/>
      <c r="B7081" s="90"/>
      <c r="C7081" s="90"/>
      <c r="D7081"/>
    </row>
    <row r="7082" spans="1:4" x14ac:dyDescent="0.2">
      <c r="A7082" s="90"/>
      <c r="B7082" s="90"/>
      <c r="C7082" s="90"/>
      <c r="D7082"/>
    </row>
    <row r="7083" spans="1:4" x14ac:dyDescent="0.2">
      <c r="A7083" s="90"/>
      <c r="B7083" s="90"/>
      <c r="C7083" s="90"/>
      <c r="D7083"/>
    </row>
    <row r="7084" spans="1:4" x14ac:dyDescent="0.2">
      <c r="A7084" s="90"/>
      <c r="B7084" s="90"/>
      <c r="C7084" s="90"/>
      <c r="D7084"/>
    </row>
    <row r="7085" spans="1:4" x14ac:dyDescent="0.2">
      <c r="A7085" s="90"/>
      <c r="B7085" s="90"/>
      <c r="C7085" s="90"/>
      <c r="D7085"/>
    </row>
    <row r="7086" spans="1:4" x14ac:dyDescent="0.2">
      <c r="A7086" s="90"/>
      <c r="B7086" s="90"/>
      <c r="C7086" s="90"/>
      <c r="D7086"/>
    </row>
    <row r="7087" spans="1:4" x14ac:dyDescent="0.2">
      <c r="A7087" s="90"/>
      <c r="B7087" s="90"/>
      <c r="C7087" s="90"/>
      <c r="D7087"/>
    </row>
    <row r="7088" spans="1:4" x14ac:dyDescent="0.2">
      <c r="A7088" s="90"/>
      <c r="B7088" s="90"/>
      <c r="C7088" s="90"/>
      <c r="D7088"/>
    </row>
    <row r="7089" spans="1:4" x14ac:dyDescent="0.2">
      <c r="A7089" s="90"/>
      <c r="B7089" s="90"/>
      <c r="C7089" s="90"/>
      <c r="D7089"/>
    </row>
    <row r="7090" spans="1:4" x14ac:dyDescent="0.2">
      <c r="A7090" s="90"/>
      <c r="B7090" s="90"/>
      <c r="C7090" s="90"/>
      <c r="D7090"/>
    </row>
    <row r="7091" spans="1:4" x14ac:dyDescent="0.2">
      <c r="A7091" s="90"/>
      <c r="B7091" s="90"/>
      <c r="C7091" s="90"/>
      <c r="D7091"/>
    </row>
    <row r="7092" spans="1:4" x14ac:dyDescent="0.2">
      <c r="A7092" s="90"/>
      <c r="B7092" s="90"/>
      <c r="C7092" s="90"/>
      <c r="D7092"/>
    </row>
    <row r="7093" spans="1:4" x14ac:dyDescent="0.2">
      <c r="A7093" s="90"/>
      <c r="B7093" s="90"/>
      <c r="C7093" s="90"/>
      <c r="D7093"/>
    </row>
    <row r="7094" spans="1:4" x14ac:dyDescent="0.2">
      <c r="A7094" s="90"/>
      <c r="B7094" s="90"/>
      <c r="C7094" s="90"/>
      <c r="D7094"/>
    </row>
    <row r="7095" spans="1:4" x14ac:dyDescent="0.2">
      <c r="A7095" s="90"/>
      <c r="B7095" s="90"/>
      <c r="C7095" s="90"/>
      <c r="D7095"/>
    </row>
    <row r="7096" spans="1:4" x14ac:dyDescent="0.2">
      <c r="A7096" s="90"/>
      <c r="B7096" s="90"/>
      <c r="C7096" s="90"/>
      <c r="D7096"/>
    </row>
    <row r="7097" spans="1:4" x14ac:dyDescent="0.2">
      <c r="A7097" s="90"/>
      <c r="B7097" s="90"/>
      <c r="C7097" s="90"/>
      <c r="D7097"/>
    </row>
    <row r="7098" spans="1:4" x14ac:dyDescent="0.2">
      <c r="A7098" s="90"/>
      <c r="B7098" s="90"/>
      <c r="C7098" s="90"/>
      <c r="D7098"/>
    </row>
    <row r="7099" spans="1:4" x14ac:dyDescent="0.2">
      <c r="A7099" s="90"/>
      <c r="B7099" s="90"/>
      <c r="C7099" s="90"/>
      <c r="D7099"/>
    </row>
    <row r="7100" spans="1:4" x14ac:dyDescent="0.2">
      <c r="A7100" s="90"/>
      <c r="B7100" s="90"/>
      <c r="C7100" s="90"/>
      <c r="D7100"/>
    </row>
    <row r="7101" spans="1:4" x14ac:dyDescent="0.2">
      <c r="A7101" s="90"/>
      <c r="B7101" s="90"/>
      <c r="C7101" s="90"/>
      <c r="D7101"/>
    </row>
    <row r="7102" spans="1:4" x14ac:dyDescent="0.2">
      <c r="A7102" s="90"/>
      <c r="B7102" s="90"/>
      <c r="C7102" s="90"/>
      <c r="D7102"/>
    </row>
    <row r="7103" spans="1:4" x14ac:dyDescent="0.2">
      <c r="A7103" s="90"/>
      <c r="B7103" s="90"/>
      <c r="C7103" s="90"/>
      <c r="D7103"/>
    </row>
    <row r="7104" spans="1:4" x14ac:dyDescent="0.2">
      <c r="A7104" s="90"/>
      <c r="B7104" s="90"/>
      <c r="C7104" s="90"/>
      <c r="D7104"/>
    </row>
    <row r="7105" spans="1:4" x14ac:dyDescent="0.2">
      <c r="A7105" s="90"/>
      <c r="B7105" s="90"/>
      <c r="C7105" s="90"/>
      <c r="D7105"/>
    </row>
    <row r="7106" spans="1:4" x14ac:dyDescent="0.2">
      <c r="A7106" s="90"/>
      <c r="B7106" s="90"/>
      <c r="C7106" s="90"/>
      <c r="D7106"/>
    </row>
    <row r="7107" spans="1:4" x14ac:dyDescent="0.2">
      <c r="A7107" s="90"/>
      <c r="B7107" s="90"/>
      <c r="C7107" s="90"/>
      <c r="D7107"/>
    </row>
    <row r="7108" spans="1:4" x14ac:dyDescent="0.2">
      <c r="A7108" s="90"/>
      <c r="B7108" s="90"/>
      <c r="C7108" s="90"/>
      <c r="D7108"/>
    </row>
    <row r="7109" spans="1:4" x14ac:dyDescent="0.2">
      <c r="A7109" s="90"/>
      <c r="B7109" s="90"/>
      <c r="C7109" s="90"/>
      <c r="D7109"/>
    </row>
    <row r="7110" spans="1:4" x14ac:dyDescent="0.2">
      <c r="A7110" s="90"/>
      <c r="B7110" s="90"/>
      <c r="C7110" s="90"/>
      <c r="D7110"/>
    </row>
    <row r="7111" spans="1:4" x14ac:dyDescent="0.2">
      <c r="A7111" s="90"/>
      <c r="B7111" s="90"/>
      <c r="C7111" s="90"/>
      <c r="D7111"/>
    </row>
    <row r="7112" spans="1:4" x14ac:dyDescent="0.2">
      <c r="A7112" s="90"/>
      <c r="B7112" s="90"/>
      <c r="C7112" s="90"/>
      <c r="D7112"/>
    </row>
    <row r="7113" spans="1:4" x14ac:dyDescent="0.2">
      <c r="A7113" s="90"/>
      <c r="B7113" s="90"/>
      <c r="C7113" s="90"/>
      <c r="D7113"/>
    </row>
    <row r="7114" spans="1:4" x14ac:dyDescent="0.2">
      <c r="A7114" s="90"/>
      <c r="B7114" s="90"/>
      <c r="C7114" s="90"/>
      <c r="D7114"/>
    </row>
    <row r="7115" spans="1:4" x14ac:dyDescent="0.2">
      <c r="A7115" s="90"/>
      <c r="B7115" s="90"/>
      <c r="C7115" s="90"/>
      <c r="D7115"/>
    </row>
    <row r="7116" spans="1:4" x14ac:dyDescent="0.2">
      <c r="A7116" s="90"/>
      <c r="B7116" s="90"/>
      <c r="C7116" s="90"/>
      <c r="D7116"/>
    </row>
    <row r="7117" spans="1:4" x14ac:dyDescent="0.2">
      <c r="A7117" s="90"/>
      <c r="B7117" s="90"/>
      <c r="C7117" s="90"/>
      <c r="D7117"/>
    </row>
    <row r="7118" spans="1:4" x14ac:dyDescent="0.2">
      <c r="A7118" s="90"/>
      <c r="B7118" s="90"/>
      <c r="C7118" s="90"/>
      <c r="D7118"/>
    </row>
    <row r="7119" spans="1:4" x14ac:dyDescent="0.2">
      <c r="A7119" s="90"/>
      <c r="B7119" s="90"/>
      <c r="C7119" s="90"/>
      <c r="D7119"/>
    </row>
    <row r="7120" spans="1:4" x14ac:dyDescent="0.2">
      <c r="A7120" s="90"/>
      <c r="B7120" s="90"/>
      <c r="C7120" s="90"/>
      <c r="D7120"/>
    </row>
    <row r="7121" spans="1:4" x14ac:dyDescent="0.2">
      <c r="A7121" s="90"/>
      <c r="B7121" s="90"/>
      <c r="C7121" s="90"/>
      <c r="D7121"/>
    </row>
    <row r="7122" spans="1:4" x14ac:dyDescent="0.2">
      <c r="A7122" s="90"/>
      <c r="B7122" s="90"/>
      <c r="C7122" s="90"/>
      <c r="D7122"/>
    </row>
    <row r="7123" spans="1:4" x14ac:dyDescent="0.2">
      <c r="A7123" s="90"/>
      <c r="B7123" s="90"/>
      <c r="C7123" s="90"/>
      <c r="D7123"/>
    </row>
    <row r="7124" spans="1:4" x14ac:dyDescent="0.2">
      <c r="A7124" s="90"/>
      <c r="B7124" s="90"/>
      <c r="C7124" s="90"/>
      <c r="D7124"/>
    </row>
    <row r="7125" spans="1:4" x14ac:dyDescent="0.2">
      <c r="A7125" s="90"/>
      <c r="B7125" s="90"/>
      <c r="C7125" s="90"/>
      <c r="D7125"/>
    </row>
    <row r="7126" spans="1:4" x14ac:dyDescent="0.2">
      <c r="A7126" s="90"/>
      <c r="B7126" s="90"/>
      <c r="C7126" s="90"/>
      <c r="D7126"/>
    </row>
    <row r="7127" spans="1:4" x14ac:dyDescent="0.2">
      <c r="A7127" s="90"/>
      <c r="B7127" s="90"/>
      <c r="C7127" s="90"/>
      <c r="D7127"/>
    </row>
    <row r="7128" spans="1:4" x14ac:dyDescent="0.2">
      <c r="A7128" s="90"/>
      <c r="B7128" s="90"/>
      <c r="C7128" s="90"/>
      <c r="D7128"/>
    </row>
    <row r="7129" spans="1:4" x14ac:dyDescent="0.2">
      <c r="A7129" s="90"/>
      <c r="B7129" s="90"/>
      <c r="C7129" s="90"/>
      <c r="D7129"/>
    </row>
    <row r="7130" spans="1:4" x14ac:dyDescent="0.2">
      <c r="A7130" s="90"/>
      <c r="B7130" s="90"/>
      <c r="C7130" s="90"/>
      <c r="D7130"/>
    </row>
    <row r="7131" spans="1:4" x14ac:dyDescent="0.2">
      <c r="A7131" s="90"/>
      <c r="B7131" s="90"/>
      <c r="C7131" s="90"/>
      <c r="D7131"/>
    </row>
    <row r="7132" spans="1:4" x14ac:dyDescent="0.2">
      <c r="A7132" s="90"/>
      <c r="B7132" s="90"/>
      <c r="C7132" s="90"/>
      <c r="D7132"/>
    </row>
    <row r="7133" spans="1:4" x14ac:dyDescent="0.2">
      <c r="A7133" s="90"/>
      <c r="B7133" s="90"/>
      <c r="C7133" s="90"/>
      <c r="D7133"/>
    </row>
    <row r="7134" spans="1:4" x14ac:dyDescent="0.2">
      <c r="A7134" s="90"/>
      <c r="B7134" s="90"/>
      <c r="C7134" s="90"/>
      <c r="D7134"/>
    </row>
    <row r="7135" spans="1:4" x14ac:dyDescent="0.2">
      <c r="A7135" s="90"/>
      <c r="B7135" s="90"/>
      <c r="C7135" s="90"/>
      <c r="D7135"/>
    </row>
    <row r="7136" spans="1:4" x14ac:dyDescent="0.2">
      <c r="A7136" s="90"/>
      <c r="B7136" s="90"/>
      <c r="C7136" s="90"/>
      <c r="D7136"/>
    </row>
    <row r="7137" spans="1:4" x14ac:dyDescent="0.2">
      <c r="A7137" s="90"/>
      <c r="B7137" s="90"/>
      <c r="C7137" s="90"/>
      <c r="D7137"/>
    </row>
    <row r="7138" spans="1:4" x14ac:dyDescent="0.2">
      <c r="A7138" s="90"/>
      <c r="B7138" s="90"/>
      <c r="C7138" s="90"/>
      <c r="D7138"/>
    </row>
    <row r="7139" spans="1:4" x14ac:dyDescent="0.2">
      <c r="A7139" s="90"/>
      <c r="B7139" s="90"/>
      <c r="C7139" s="90"/>
      <c r="D7139"/>
    </row>
    <row r="7140" spans="1:4" x14ac:dyDescent="0.2">
      <c r="A7140" s="90"/>
      <c r="B7140" s="90"/>
      <c r="C7140" s="90"/>
      <c r="D7140"/>
    </row>
    <row r="7141" spans="1:4" x14ac:dyDescent="0.2">
      <c r="A7141" s="90"/>
      <c r="B7141" s="90"/>
      <c r="C7141" s="90"/>
      <c r="D7141"/>
    </row>
    <row r="7142" spans="1:4" x14ac:dyDescent="0.2">
      <c r="A7142" s="90"/>
      <c r="B7142" s="90"/>
      <c r="C7142" s="90"/>
      <c r="D7142"/>
    </row>
    <row r="7143" spans="1:4" x14ac:dyDescent="0.2">
      <c r="A7143" s="90"/>
      <c r="B7143" s="90"/>
      <c r="C7143" s="90"/>
      <c r="D7143"/>
    </row>
    <row r="7144" spans="1:4" x14ac:dyDescent="0.2">
      <c r="A7144" s="90"/>
      <c r="B7144" s="90"/>
      <c r="C7144" s="90"/>
      <c r="D7144"/>
    </row>
    <row r="7145" spans="1:4" x14ac:dyDescent="0.2">
      <c r="A7145" s="90"/>
      <c r="B7145" s="90"/>
      <c r="C7145" s="90"/>
      <c r="D7145"/>
    </row>
    <row r="7146" spans="1:4" x14ac:dyDescent="0.2">
      <c r="A7146" s="90"/>
      <c r="B7146" s="90"/>
      <c r="C7146" s="90"/>
      <c r="D7146"/>
    </row>
    <row r="7147" spans="1:4" x14ac:dyDescent="0.2">
      <c r="A7147" s="90"/>
      <c r="B7147" s="90"/>
      <c r="C7147" s="90"/>
      <c r="D7147"/>
    </row>
    <row r="7148" spans="1:4" x14ac:dyDescent="0.2">
      <c r="A7148" s="90"/>
      <c r="B7148" s="90"/>
      <c r="C7148" s="90"/>
      <c r="D7148"/>
    </row>
    <row r="7149" spans="1:4" x14ac:dyDescent="0.2">
      <c r="A7149" s="90"/>
      <c r="B7149" s="90"/>
      <c r="C7149" s="90"/>
      <c r="D7149"/>
    </row>
    <row r="7150" spans="1:4" x14ac:dyDescent="0.2">
      <c r="A7150" s="90"/>
      <c r="B7150" s="90"/>
      <c r="C7150" s="90"/>
      <c r="D7150"/>
    </row>
    <row r="7151" spans="1:4" x14ac:dyDescent="0.2">
      <c r="A7151" s="90"/>
      <c r="B7151" s="90"/>
      <c r="C7151" s="90"/>
      <c r="D7151"/>
    </row>
    <row r="7152" spans="1:4" x14ac:dyDescent="0.2">
      <c r="A7152" s="90"/>
      <c r="B7152" s="90"/>
      <c r="C7152" s="90"/>
      <c r="D7152"/>
    </row>
    <row r="7153" spans="1:4" x14ac:dyDescent="0.2">
      <c r="A7153" s="90"/>
      <c r="B7153" s="90"/>
      <c r="C7153" s="90"/>
      <c r="D7153"/>
    </row>
    <row r="7154" spans="1:4" x14ac:dyDescent="0.2">
      <c r="A7154" s="90"/>
      <c r="B7154" s="90"/>
      <c r="C7154" s="90"/>
      <c r="D7154"/>
    </row>
    <row r="7155" spans="1:4" x14ac:dyDescent="0.2">
      <c r="A7155" s="90"/>
      <c r="B7155" s="90"/>
      <c r="C7155" s="90"/>
      <c r="D7155"/>
    </row>
    <row r="7156" spans="1:4" x14ac:dyDescent="0.2">
      <c r="A7156" s="90"/>
      <c r="B7156" s="90"/>
      <c r="C7156" s="90"/>
      <c r="D7156"/>
    </row>
    <row r="7157" spans="1:4" x14ac:dyDescent="0.2">
      <c r="A7157" s="90"/>
      <c r="B7157" s="90"/>
      <c r="C7157" s="90"/>
      <c r="D7157"/>
    </row>
    <row r="7158" spans="1:4" x14ac:dyDescent="0.2">
      <c r="A7158" s="90"/>
      <c r="B7158" s="90"/>
      <c r="C7158" s="90"/>
      <c r="D7158"/>
    </row>
    <row r="7159" spans="1:4" x14ac:dyDescent="0.2">
      <c r="A7159" s="90"/>
      <c r="B7159" s="90"/>
      <c r="C7159" s="90"/>
      <c r="D7159"/>
    </row>
    <row r="7160" spans="1:4" x14ac:dyDescent="0.2">
      <c r="A7160" s="90"/>
      <c r="B7160" s="90"/>
      <c r="C7160" s="90"/>
      <c r="D7160"/>
    </row>
    <row r="7161" spans="1:4" x14ac:dyDescent="0.2">
      <c r="A7161" s="90"/>
      <c r="B7161" s="90"/>
      <c r="C7161" s="90"/>
      <c r="D7161"/>
    </row>
    <row r="7162" spans="1:4" x14ac:dyDescent="0.2">
      <c r="A7162" s="90"/>
      <c r="B7162" s="90"/>
      <c r="C7162" s="90"/>
      <c r="D7162"/>
    </row>
    <row r="7163" spans="1:4" x14ac:dyDescent="0.2">
      <c r="A7163" s="90"/>
      <c r="B7163" s="90"/>
      <c r="C7163" s="90"/>
      <c r="D7163"/>
    </row>
    <row r="7164" spans="1:4" x14ac:dyDescent="0.2">
      <c r="A7164" s="90"/>
      <c r="B7164" s="90"/>
      <c r="C7164" s="90"/>
      <c r="D7164"/>
    </row>
    <row r="7165" spans="1:4" x14ac:dyDescent="0.2">
      <c r="A7165" s="90"/>
      <c r="B7165" s="90"/>
      <c r="C7165" s="90"/>
      <c r="D7165"/>
    </row>
    <row r="7166" spans="1:4" x14ac:dyDescent="0.2">
      <c r="A7166" s="90"/>
      <c r="B7166" s="90"/>
      <c r="C7166" s="90"/>
      <c r="D7166"/>
    </row>
    <row r="7167" spans="1:4" x14ac:dyDescent="0.2">
      <c r="A7167" s="90"/>
      <c r="B7167" s="90"/>
      <c r="C7167" s="90"/>
      <c r="D7167"/>
    </row>
    <row r="7168" spans="1:4" x14ac:dyDescent="0.2">
      <c r="A7168" s="90"/>
      <c r="B7168" s="90"/>
      <c r="C7168" s="90"/>
      <c r="D7168"/>
    </row>
    <row r="7169" spans="1:4" x14ac:dyDescent="0.2">
      <c r="A7169" s="90"/>
      <c r="B7169" s="90"/>
      <c r="C7169" s="90"/>
      <c r="D7169"/>
    </row>
    <row r="7170" spans="1:4" x14ac:dyDescent="0.2">
      <c r="A7170" s="90"/>
      <c r="B7170" s="90"/>
      <c r="C7170" s="90"/>
      <c r="D7170"/>
    </row>
    <row r="7171" spans="1:4" x14ac:dyDescent="0.2">
      <c r="A7171" s="90"/>
      <c r="B7171" s="90"/>
      <c r="C7171" s="90"/>
      <c r="D7171"/>
    </row>
    <row r="7172" spans="1:4" x14ac:dyDescent="0.2">
      <c r="A7172" s="90"/>
      <c r="B7172" s="90"/>
      <c r="C7172" s="90"/>
      <c r="D7172"/>
    </row>
    <row r="7173" spans="1:4" x14ac:dyDescent="0.2">
      <c r="A7173" s="90"/>
      <c r="B7173" s="90"/>
      <c r="C7173" s="90"/>
      <c r="D7173"/>
    </row>
    <row r="7174" spans="1:4" x14ac:dyDescent="0.2">
      <c r="A7174" s="90"/>
      <c r="B7174" s="90"/>
      <c r="C7174" s="90"/>
      <c r="D7174"/>
    </row>
    <row r="7175" spans="1:4" x14ac:dyDescent="0.2">
      <c r="A7175" s="90"/>
      <c r="B7175" s="90"/>
      <c r="C7175" s="90"/>
      <c r="D7175"/>
    </row>
    <row r="7176" spans="1:4" x14ac:dyDescent="0.2">
      <c r="A7176" s="90"/>
      <c r="B7176" s="90"/>
      <c r="C7176" s="90"/>
      <c r="D7176"/>
    </row>
    <row r="7177" spans="1:4" x14ac:dyDescent="0.2">
      <c r="A7177" s="90"/>
      <c r="B7177" s="90"/>
      <c r="C7177" s="90"/>
      <c r="D7177"/>
    </row>
    <row r="7178" spans="1:4" x14ac:dyDescent="0.2">
      <c r="A7178" s="90"/>
      <c r="B7178" s="90"/>
      <c r="C7178" s="90"/>
      <c r="D7178"/>
    </row>
    <row r="7179" spans="1:4" x14ac:dyDescent="0.2">
      <c r="A7179" s="90"/>
      <c r="B7179" s="90"/>
      <c r="C7179" s="90"/>
      <c r="D7179"/>
    </row>
    <row r="7180" spans="1:4" x14ac:dyDescent="0.2">
      <c r="A7180" s="90"/>
      <c r="B7180" s="90"/>
      <c r="C7180" s="90"/>
      <c r="D7180"/>
    </row>
    <row r="7181" spans="1:4" x14ac:dyDescent="0.2">
      <c r="A7181" s="90"/>
      <c r="B7181" s="90"/>
      <c r="C7181" s="90"/>
      <c r="D7181"/>
    </row>
    <row r="7182" spans="1:4" x14ac:dyDescent="0.2">
      <c r="A7182" s="90"/>
      <c r="B7182" s="90"/>
      <c r="C7182" s="90"/>
      <c r="D7182"/>
    </row>
    <row r="7183" spans="1:4" x14ac:dyDescent="0.2">
      <c r="A7183" s="90"/>
      <c r="B7183" s="90"/>
      <c r="C7183" s="90"/>
      <c r="D7183"/>
    </row>
    <row r="7184" spans="1:4" x14ac:dyDescent="0.2">
      <c r="A7184" s="90"/>
      <c r="B7184" s="90"/>
      <c r="C7184" s="90"/>
      <c r="D7184"/>
    </row>
    <row r="7185" spans="1:4" x14ac:dyDescent="0.2">
      <c r="A7185" s="90"/>
      <c r="B7185" s="90"/>
      <c r="C7185" s="90"/>
      <c r="D7185"/>
    </row>
    <row r="7186" spans="1:4" x14ac:dyDescent="0.2">
      <c r="A7186" s="90"/>
      <c r="B7186" s="90"/>
      <c r="C7186" s="90"/>
      <c r="D7186"/>
    </row>
    <row r="7187" spans="1:4" x14ac:dyDescent="0.2">
      <c r="A7187" s="90"/>
      <c r="B7187" s="90"/>
      <c r="C7187" s="90"/>
      <c r="D7187"/>
    </row>
    <row r="7188" spans="1:4" x14ac:dyDescent="0.2">
      <c r="A7188" s="90"/>
      <c r="B7188" s="90"/>
      <c r="C7188" s="90"/>
      <c r="D7188"/>
    </row>
    <row r="7189" spans="1:4" x14ac:dyDescent="0.2">
      <c r="A7189" s="90"/>
      <c r="B7189" s="90"/>
      <c r="C7189" s="90"/>
      <c r="D7189"/>
    </row>
    <row r="7190" spans="1:4" x14ac:dyDescent="0.2">
      <c r="A7190" s="90"/>
      <c r="B7190" s="90"/>
      <c r="C7190" s="90"/>
      <c r="D7190"/>
    </row>
    <row r="7191" spans="1:4" x14ac:dyDescent="0.2">
      <c r="A7191" s="90"/>
      <c r="B7191" s="90"/>
      <c r="C7191" s="90"/>
      <c r="D7191"/>
    </row>
    <row r="7192" spans="1:4" x14ac:dyDescent="0.2">
      <c r="A7192" s="90"/>
      <c r="B7192" s="90"/>
      <c r="C7192" s="90"/>
      <c r="D7192"/>
    </row>
    <row r="7193" spans="1:4" x14ac:dyDescent="0.2">
      <c r="A7193" s="90"/>
      <c r="B7193" s="90"/>
      <c r="C7193" s="90"/>
      <c r="D7193"/>
    </row>
    <row r="7194" spans="1:4" x14ac:dyDescent="0.2">
      <c r="A7194" s="90"/>
      <c r="B7194" s="90"/>
      <c r="C7194" s="90"/>
      <c r="D7194"/>
    </row>
    <row r="7195" spans="1:4" x14ac:dyDescent="0.2">
      <c r="A7195" s="90"/>
      <c r="B7195" s="90"/>
      <c r="C7195" s="90"/>
      <c r="D7195"/>
    </row>
    <row r="7196" spans="1:4" x14ac:dyDescent="0.2">
      <c r="A7196" s="90"/>
      <c r="B7196" s="90"/>
      <c r="C7196" s="90"/>
      <c r="D7196"/>
    </row>
    <row r="7197" spans="1:4" x14ac:dyDescent="0.2">
      <c r="A7197" s="90"/>
      <c r="B7197" s="90"/>
      <c r="C7197" s="90"/>
      <c r="D7197"/>
    </row>
    <row r="7198" spans="1:4" x14ac:dyDescent="0.2">
      <c r="A7198" s="90"/>
      <c r="B7198" s="90"/>
      <c r="C7198" s="90"/>
      <c r="D7198"/>
    </row>
    <row r="7199" spans="1:4" x14ac:dyDescent="0.2">
      <c r="A7199" s="90"/>
      <c r="B7199" s="90"/>
      <c r="C7199" s="90"/>
      <c r="D7199"/>
    </row>
    <row r="7200" spans="1:4" x14ac:dyDescent="0.2">
      <c r="A7200" s="90"/>
      <c r="B7200" s="90"/>
      <c r="C7200" s="90"/>
      <c r="D7200"/>
    </row>
    <row r="7201" spans="1:4" x14ac:dyDescent="0.2">
      <c r="A7201" s="90"/>
      <c r="B7201" s="90"/>
      <c r="C7201" s="90"/>
      <c r="D7201"/>
    </row>
    <row r="7202" spans="1:4" x14ac:dyDescent="0.2">
      <c r="A7202" s="90"/>
      <c r="B7202" s="90"/>
      <c r="C7202" s="90"/>
      <c r="D7202"/>
    </row>
    <row r="7203" spans="1:4" x14ac:dyDescent="0.2">
      <c r="A7203" s="90"/>
      <c r="B7203" s="90"/>
      <c r="C7203" s="90"/>
      <c r="D7203"/>
    </row>
    <row r="7204" spans="1:4" x14ac:dyDescent="0.2">
      <c r="A7204" s="90"/>
      <c r="B7204" s="90"/>
      <c r="C7204" s="90"/>
      <c r="D7204"/>
    </row>
    <row r="7205" spans="1:4" x14ac:dyDescent="0.2">
      <c r="A7205" s="90"/>
      <c r="B7205" s="90"/>
      <c r="C7205" s="90"/>
      <c r="D7205"/>
    </row>
    <row r="7206" spans="1:4" x14ac:dyDescent="0.2">
      <c r="A7206" s="90"/>
      <c r="B7206" s="90"/>
      <c r="C7206" s="90"/>
      <c r="D7206"/>
    </row>
    <row r="7207" spans="1:4" x14ac:dyDescent="0.2">
      <c r="A7207" s="90"/>
      <c r="B7207" s="90"/>
      <c r="C7207" s="90"/>
      <c r="D7207"/>
    </row>
    <row r="7208" spans="1:4" x14ac:dyDescent="0.2">
      <c r="A7208" s="90"/>
      <c r="B7208" s="90"/>
      <c r="C7208" s="90"/>
      <c r="D7208"/>
    </row>
    <row r="7209" spans="1:4" x14ac:dyDescent="0.2">
      <c r="A7209" s="90"/>
      <c r="B7209" s="90"/>
      <c r="C7209" s="90"/>
      <c r="D7209"/>
    </row>
    <row r="7210" spans="1:4" x14ac:dyDescent="0.2">
      <c r="A7210" s="90"/>
      <c r="B7210" s="90"/>
      <c r="C7210" s="90"/>
      <c r="D7210"/>
    </row>
    <row r="7211" spans="1:4" x14ac:dyDescent="0.2">
      <c r="A7211" s="90"/>
      <c r="B7211" s="90"/>
      <c r="C7211" s="90"/>
      <c r="D7211"/>
    </row>
    <row r="7212" spans="1:4" x14ac:dyDescent="0.2">
      <c r="A7212" s="90"/>
      <c r="B7212" s="90"/>
      <c r="C7212" s="90"/>
      <c r="D7212"/>
    </row>
    <row r="7213" spans="1:4" x14ac:dyDescent="0.2">
      <c r="A7213" s="90"/>
      <c r="B7213" s="90"/>
      <c r="C7213" s="90"/>
      <c r="D7213"/>
    </row>
    <row r="7214" spans="1:4" x14ac:dyDescent="0.2">
      <c r="A7214" s="90"/>
      <c r="B7214" s="90"/>
      <c r="C7214" s="90"/>
      <c r="D7214"/>
    </row>
    <row r="7215" spans="1:4" x14ac:dyDescent="0.2">
      <c r="A7215" s="90"/>
      <c r="B7215" s="90"/>
      <c r="C7215" s="90"/>
      <c r="D7215"/>
    </row>
    <row r="7216" spans="1:4" x14ac:dyDescent="0.2">
      <c r="A7216" s="90"/>
      <c r="B7216" s="90"/>
      <c r="C7216" s="90"/>
      <c r="D7216"/>
    </row>
    <row r="7217" spans="1:4" x14ac:dyDescent="0.2">
      <c r="A7217" s="90"/>
      <c r="B7217" s="90"/>
      <c r="C7217" s="90"/>
      <c r="D7217"/>
    </row>
    <row r="7218" spans="1:4" x14ac:dyDescent="0.2">
      <c r="A7218" s="90"/>
      <c r="B7218" s="90"/>
      <c r="C7218" s="90"/>
      <c r="D7218"/>
    </row>
    <row r="7219" spans="1:4" x14ac:dyDescent="0.2">
      <c r="A7219" s="90"/>
      <c r="B7219" s="90"/>
      <c r="C7219" s="90"/>
      <c r="D7219"/>
    </row>
    <row r="7220" spans="1:4" x14ac:dyDescent="0.2">
      <c r="A7220" s="90"/>
      <c r="B7220" s="90"/>
      <c r="C7220" s="90"/>
      <c r="D7220"/>
    </row>
    <row r="7221" spans="1:4" x14ac:dyDescent="0.2">
      <c r="A7221" s="90"/>
      <c r="B7221" s="90"/>
      <c r="C7221" s="90"/>
      <c r="D7221"/>
    </row>
    <row r="7222" spans="1:4" x14ac:dyDescent="0.2">
      <c r="A7222" s="90"/>
      <c r="B7222" s="90"/>
      <c r="C7222" s="90"/>
      <c r="D7222"/>
    </row>
    <row r="7223" spans="1:4" x14ac:dyDescent="0.2">
      <c r="A7223" s="90"/>
      <c r="B7223" s="90"/>
      <c r="C7223" s="90"/>
      <c r="D7223"/>
    </row>
    <row r="7224" spans="1:4" x14ac:dyDescent="0.2">
      <c r="A7224" s="90"/>
      <c r="B7224" s="90"/>
      <c r="C7224" s="90"/>
      <c r="D7224"/>
    </row>
    <row r="7225" spans="1:4" x14ac:dyDescent="0.2">
      <c r="A7225" s="90"/>
      <c r="B7225" s="90"/>
      <c r="C7225" s="90"/>
      <c r="D7225"/>
    </row>
    <row r="7226" spans="1:4" x14ac:dyDescent="0.2">
      <c r="A7226" s="90"/>
      <c r="B7226" s="90"/>
      <c r="C7226" s="90"/>
      <c r="D7226"/>
    </row>
    <row r="7227" spans="1:4" x14ac:dyDescent="0.2">
      <c r="A7227" s="90"/>
      <c r="B7227" s="90"/>
      <c r="C7227" s="90"/>
      <c r="D7227"/>
    </row>
    <row r="7228" spans="1:4" x14ac:dyDescent="0.2">
      <c r="A7228" s="90"/>
      <c r="B7228" s="90"/>
      <c r="C7228" s="90"/>
      <c r="D7228"/>
    </row>
    <row r="7229" spans="1:4" x14ac:dyDescent="0.2">
      <c r="A7229" s="90"/>
      <c r="B7229" s="90"/>
      <c r="C7229" s="90"/>
      <c r="D7229"/>
    </row>
    <row r="7230" spans="1:4" x14ac:dyDescent="0.2">
      <c r="A7230" s="90"/>
      <c r="B7230" s="90"/>
      <c r="C7230" s="90"/>
      <c r="D7230"/>
    </row>
    <row r="7231" spans="1:4" x14ac:dyDescent="0.2">
      <c r="A7231" s="90"/>
      <c r="B7231" s="90"/>
      <c r="C7231" s="90"/>
      <c r="D7231"/>
    </row>
    <row r="7232" spans="1:4" x14ac:dyDescent="0.2">
      <c r="A7232" s="90"/>
      <c r="B7232" s="90"/>
      <c r="C7232" s="90"/>
      <c r="D7232"/>
    </row>
    <row r="7233" spans="1:4" x14ac:dyDescent="0.2">
      <c r="A7233" s="90"/>
      <c r="B7233" s="90"/>
      <c r="C7233" s="90"/>
      <c r="D7233"/>
    </row>
    <row r="7234" spans="1:4" x14ac:dyDescent="0.2">
      <c r="A7234" s="90"/>
      <c r="B7234" s="90"/>
      <c r="C7234" s="90"/>
      <c r="D7234"/>
    </row>
    <row r="7235" spans="1:4" x14ac:dyDescent="0.2">
      <c r="A7235" s="90"/>
      <c r="B7235" s="90"/>
      <c r="C7235" s="90"/>
      <c r="D7235"/>
    </row>
    <row r="7236" spans="1:4" x14ac:dyDescent="0.2">
      <c r="A7236" s="90"/>
      <c r="B7236" s="90"/>
      <c r="C7236" s="90"/>
      <c r="D7236"/>
    </row>
    <row r="7237" spans="1:4" x14ac:dyDescent="0.2">
      <c r="A7237" s="90"/>
      <c r="B7237" s="90"/>
      <c r="C7237" s="90"/>
      <c r="D7237"/>
    </row>
    <row r="7238" spans="1:4" x14ac:dyDescent="0.2">
      <c r="A7238" s="90"/>
      <c r="B7238" s="90"/>
      <c r="C7238" s="90"/>
      <c r="D7238"/>
    </row>
    <row r="7239" spans="1:4" x14ac:dyDescent="0.2">
      <c r="A7239" s="90"/>
      <c r="B7239" s="90"/>
      <c r="C7239" s="90"/>
      <c r="D7239"/>
    </row>
    <row r="7240" spans="1:4" x14ac:dyDescent="0.2">
      <c r="A7240" s="90"/>
      <c r="B7240" s="90"/>
      <c r="C7240" s="90"/>
      <c r="D7240"/>
    </row>
    <row r="7241" spans="1:4" x14ac:dyDescent="0.2">
      <c r="A7241" s="90"/>
      <c r="B7241" s="90"/>
      <c r="C7241" s="90"/>
      <c r="D7241"/>
    </row>
    <row r="7242" spans="1:4" x14ac:dyDescent="0.2">
      <c r="A7242" s="90"/>
      <c r="B7242" s="90"/>
      <c r="C7242" s="90"/>
      <c r="D7242"/>
    </row>
    <row r="7243" spans="1:4" x14ac:dyDescent="0.2">
      <c r="A7243" s="90"/>
      <c r="B7243" s="90"/>
      <c r="C7243" s="90"/>
      <c r="D7243"/>
    </row>
    <row r="7244" spans="1:4" x14ac:dyDescent="0.2">
      <c r="A7244" s="90"/>
      <c r="B7244" s="90"/>
      <c r="C7244" s="90"/>
      <c r="D7244"/>
    </row>
    <row r="7245" spans="1:4" x14ac:dyDescent="0.2">
      <c r="A7245" s="90"/>
      <c r="B7245" s="90"/>
      <c r="C7245" s="90"/>
      <c r="D7245"/>
    </row>
    <row r="7246" spans="1:4" x14ac:dyDescent="0.2">
      <c r="A7246" s="90"/>
      <c r="B7246" s="90"/>
      <c r="C7246" s="90"/>
      <c r="D7246"/>
    </row>
    <row r="7247" spans="1:4" x14ac:dyDescent="0.2">
      <c r="A7247" s="90"/>
      <c r="B7247" s="90"/>
      <c r="C7247" s="90"/>
      <c r="D7247"/>
    </row>
    <row r="7248" spans="1:4" x14ac:dyDescent="0.2">
      <c r="A7248" s="90"/>
      <c r="B7248" s="90"/>
      <c r="C7248" s="90"/>
      <c r="D7248"/>
    </row>
    <row r="7249" spans="1:4" x14ac:dyDescent="0.2">
      <c r="A7249" s="90"/>
      <c r="B7249" s="90"/>
      <c r="C7249" s="90"/>
      <c r="D7249"/>
    </row>
    <row r="7250" spans="1:4" x14ac:dyDescent="0.2">
      <c r="A7250" s="90"/>
      <c r="B7250" s="90"/>
      <c r="C7250" s="90"/>
      <c r="D7250"/>
    </row>
    <row r="7251" spans="1:4" x14ac:dyDescent="0.2">
      <c r="A7251" s="90"/>
      <c r="B7251" s="90"/>
      <c r="C7251" s="90"/>
      <c r="D7251"/>
    </row>
    <row r="7252" spans="1:4" x14ac:dyDescent="0.2">
      <c r="A7252" s="90"/>
      <c r="B7252" s="90"/>
      <c r="C7252" s="90"/>
      <c r="D7252"/>
    </row>
    <row r="7253" spans="1:4" x14ac:dyDescent="0.2">
      <c r="A7253" s="90"/>
      <c r="B7253" s="90"/>
      <c r="C7253" s="90"/>
      <c r="D7253"/>
    </row>
    <row r="7254" spans="1:4" x14ac:dyDescent="0.2">
      <c r="A7254" s="90"/>
      <c r="B7254" s="90"/>
      <c r="C7254" s="90"/>
      <c r="D7254"/>
    </row>
    <row r="7255" spans="1:4" x14ac:dyDescent="0.2">
      <c r="A7255" s="90"/>
      <c r="B7255" s="90"/>
      <c r="C7255" s="90"/>
      <c r="D7255"/>
    </row>
    <row r="7256" spans="1:4" x14ac:dyDescent="0.2">
      <c r="A7256" s="90"/>
      <c r="B7256" s="90"/>
      <c r="C7256" s="90"/>
      <c r="D7256"/>
    </row>
    <row r="7257" spans="1:4" x14ac:dyDescent="0.2">
      <c r="A7257" s="90"/>
      <c r="B7257" s="90"/>
      <c r="C7257" s="90"/>
      <c r="D7257"/>
    </row>
    <row r="7258" spans="1:4" x14ac:dyDescent="0.2">
      <c r="A7258" s="90"/>
      <c r="B7258" s="90"/>
      <c r="C7258" s="90"/>
      <c r="D7258"/>
    </row>
    <row r="7259" spans="1:4" x14ac:dyDescent="0.2">
      <c r="A7259" s="90"/>
      <c r="B7259" s="90"/>
      <c r="C7259" s="90"/>
      <c r="D7259"/>
    </row>
    <row r="7260" spans="1:4" x14ac:dyDescent="0.2">
      <c r="A7260" s="90"/>
      <c r="B7260" s="90"/>
      <c r="C7260" s="90"/>
      <c r="D7260"/>
    </row>
    <row r="7261" spans="1:4" x14ac:dyDescent="0.2">
      <c r="A7261" s="90"/>
      <c r="B7261" s="90"/>
      <c r="C7261" s="90"/>
      <c r="D7261"/>
    </row>
    <row r="7262" spans="1:4" x14ac:dyDescent="0.2">
      <c r="A7262" s="90"/>
      <c r="B7262" s="90"/>
      <c r="C7262" s="90"/>
      <c r="D7262"/>
    </row>
    <row r="7263" spans="1:4" x14ac:dyDescent="0.2">
      <c r="A7263" s="90"/>
      <c r="B7263" s="90"/>
      <c r="C7263" s="90"/>
      <c r="D7263"/>
    </row>
    <row r="7264" spans="1:4" x14ac:dyDescent="0.2">
      <c r="A7264" s="90"/>
      <c r="B7264" s="90"/>
      <c r="C7264" s="90"/>
      <c r="D7264"/>
    </row>
    <row r="7265" spans="1:4" x14ac:dyDescent="0.2">
      <c r="A7265" s="90"/>
      <c r="B7265" s="90"/>
      <c r="C7265" s="90"/>
      <c r="D7265"/>
    </row>
    <row r="7266" spans="1:4" x14ac:dyDescent="0.2">
      <c r="A7266" s="90"/>
      <c r="B7266" s="90"/>
      <c r="C7266" s="90"/>
      <c r="D7266"/>
    </row>
    <row r="7267" spans="1:4" x14ac:dyDescent="0.2">
      <c r="A7267" s="90"/>
      <c r="B7267" s="90"/>
      <c r="C7267" s="90"/>
      <c r="D7267"/>
    </row>
    <row r="7268" spans="1:4" x14ac:dyDescent="0.2">
      <c r="A7268" s="90"/>
      <c r="B7268" s="90"/>
      <c r="C7268" s="90"/>
      <c r="D7268"/>
    </row>
    <row r="7269" spans="1:4" x14ac:dyDescent="0.2">
      <c r="A7269" s="90"/>
      <c r="B7269" s="90"/>
      <c r="C7269" s="90"/>
      <c r="D7269"/>
    </row>
    <row r="7270" spans="1:4" x14ac:dyDescent="0.2">
      <c r="A7270" s="90"/>
      <c r="B7270" s="90"/>
      <c r="C7270" s="90"/>
      <c r="D7270"/>
    </row>
    <row r="7271" spans="1:4" x14ac:dyDescent="0.2">
      <c r="A7271" s="90"/>
      <c r="B7271" s="90"/>
      <c r="C7271" s="90"/>
      <c r="D7271"/>
    </row>
    <row r="7272" spans="1:4" x14ac:dyDescent="0.2">
      <c r="A7272" s="90"/>
      <c r="B7272" s="90"/>
      <c r="C7272" s="90"/>
      <c r="D7272"/>
    </row>
    <row r="7273" spans="1:4" x14ac:dyDescent="0.2">
      <c r="A7273" s="90"/>
      <c r="B7273" s="90"/>
      <c r="C7273" s="90"/>
      <c r="D7273"/>
    </row>
    <row r="7274" spans="1:4" x14ac:dyDescent="0.2">
      <c r="A7274" s="90"/>
      <c r="B7274" s="90"/>
      <c r="C7274" s="90"/>
      <c r="D7274"/>
    </row>
    <row r="7275" spans="1:4" x14ac:dyDescent="0.2">
      <c r="A7275" s="90"/>
      <c r="B7275" s="90"/>
      <c r="C7275" s="90"/>
      <c r="D7275"/>
    </row>
    <row r="7276" spans="1:4" x14ac:dyDescent="0.2">
      <c r="A7276" s="90"/>
      <c r="B7276" s="90"/>
      <c r="C7276" s="90"/>
      <c r="D7276"/>
    </row>
    <row r="7277" spans="1:4" x14ac:dyDescent="0.2">
      <c r="A7277" s="90"/>
      <c r="B7277" s="90"/>
      <c r="C7277" s="90"/>
      <c r="D7277"/>
    </row>
    <row r="7278" spans="1:4" x14ac:dyDescent="0.2">
      <c r="A7278" s="90"/>
      <c r="B7278" s="90"/>
      <c r="C7278" s="90"/>
      <c r="D7278"/>
    </row>
    <row r="7279" spans="1:4" x14ac:dyDescent="0.2">
      <c r="A7279" s="90"/>
      <c r="B7279" s="90"/>
      <c r="C7279" s="90"/>
      <c r="D7279"/>
    </row>
    <row r="7280" spans="1:4" x14ac:dyDescent="0.2">
      <c r="A7280" s="90"/>
      <c r="B7280" s="90"/>
      <c r="C7280" s="90"/>
      <c r="D7280"/>
    </row>
    <row r="7281" spans="1:4" x14ac:dyDescent="0.2">
      <c r="A7281" s="90"/>
      <c r="B7281" s="90"/>
      <c r="C7281" s="90"/>
      <c r="D7281"/>
    </row>
    <row r="7282" spans="1:4" x14ac:dyDescent="0.2">
      <c r="A7282" s="90"/>
      <c r="B7282" s="90"/>
      <c r="C7282" s="90"/>
      <c r="D7282"/>
    </row>
    <row r="7283" spans="1:4" x14ac:dyDescent="0.2">
      <c r="A7283" s="90"/>
      <c r="B7283" s="90"/>
      <c r="C7283" s="90"/>
      <c r="D7283"/>
    </row>
    <row r="7284" spans="1:4" x14ac:dyDescent="0.2">
      <c r="A7284" s="90"/>
      <c r="B7284" s="90"/>
      <c r="C7284" s="90"/>
      <c r="D7284"/>
    </row>
    <row r="7285" spans="1:4" x14ac:dyDescent="0.2">
      <c r="A7285" s="90"/>
      <c r="B7285" s="90"/>
      <c r="C7285" s="90"/>
      <c r="D7285"/>
    </row>
    <row r="7286" spans="1:4" x14ac:dyDescent="0.2">
      <c r="A7286" s="90"/>
      <c r="B7286" s="90"/>
      <c r="C7286" s="90"/>
      <c r="D7286"/>
    </row>
    <row r="7287" spans="1:4" x14ac:dyDescent="0.2">
      <c r="A7287" s="90"/>
      <c r="B7287" s="90"/>
      <c r="C7287" s="90"/>
      <c r="D7287"/>
    </row>
    <row r="7288" spans="1:4" x14ac:dyDescent="0.2">
      <c r="A7288" s="90"/>
      <c r="B7288" s="90"/>
      <c r="C7288" s="90"/>
      <c r="D7288"/>
    </row>
    <row r="7289" spans="1:4" x14ac:dyDescent="0.2">
      <c r="A7289" s="90"/>
      <c r="B7289" s="90"/>
      <c r="C7289" s="90"/>
      <c r="D7289"/>
    </row>
    <row r="7290" spans="1:4" x14ac:dyDescent="0.2">
      <c r="A7290" s="90"/>
      <c r="B7290" s="90"/>
      <c r="C7290" s="90"/>
      <c r="D7290"/>
    </row>
    <row r="7291" spans="1:4" x14ac:dyDescent="0.2">
      <c r="A7291" s="90"/>
      <c r="B7291" s="90"/>
      <c r="C7291" s="90"/>
      <c r="D7291"/>
    </row>
    <row r="7292" spans="1:4" x14ac:dyDescent="0.2">
      <c r="A7292" s="90"/>
      <c r="B7292" s="90"/>
      <c r="C7292" s="90"/>
      <c r="D7292"/>
    </row>
    <row r="7293" spans="1:4" x14ac:dyDescent="0.2">
      <c r="A7293" s="90"/>
      <c r="B7293" s="90"/>
      <c r="C7293" s="90"/>
      <c r="D7293"/>
    </row>
    <row r="7294" spans="1:4" x14ac:dyDescent="0.2">
      <c r="A7294" s="90"/>
      <c r="B7294" s="90"/>
      <c r="C7294" s="90"/>
      <c r="D7294"/>
    </row>
    <row r="7295" spans="1:4" x14ac:dyDescent="0.2">
      <c r="A7295" s="90"/>
      <c r="B7295" s="90"/>
      <c r="C7295" s="90"/>
      <c r="D7295"/>
    </row>
    <row r="7296" spans="1:4" x14ac:dyDescent="0.2">
      <c r="A7296" s="90"/>
      <c r="B7296" s="90"/>
      <c r="C7296" s="90"/>
      <c r="D7296"/>
    </row>
    <row r="7297" spans="1:4" x14ac:dyDescent="0.2">
      <c r="A7297" s="90"/>
      <c r="B7297" s="90"/>
      <c r="C7297" s="90"/>
      <c r="D7297"/>
    </row>
    <row r="7298" spans="1:4" x14ac:dyDescent="0.2">
      <c r="A7298" s="90"/>
      <c r="B7298" s="90"/>
      <c r="C7298" s="90"/>
      <c r="D7298"/>
    </row>
    <row r="7299" spans="1:4" x14ac:dyDescent="0.2">
      <c r="A7299" s="90"/>
      <c r="B7299" s="90"/>
      <c r="C7299" s="90"/>
      <c r="D7299"/>
    </row>
    <row r="7300" spans="1:4" x14ac:dyDescent="0.2">
      <c r="A7300" s="90"/>
      <c r="B7300" s="90"/>
      <c r="C7300" s="90"/>
      <c r="D7300"/>
    </row>
    <row r="7301" spans="1:4" x14ac:dyDescent="0.2">
      <c r="A7301" s="90"/>
      <c r="B7301" s="90"/>
      <c r="C7301" s="90"/>
      <c r="D7301"/>
    </row>
    <row r="7302" spans="1:4" x14ac:dyDescent="0.2">
      <c r="A7302" s="90"/>
      <c r="B7302" s="90"/>
      <c r="C7302" s="90"/>
      <c r="D7302"/>
    </row>
    <row r="7303" spans="1:4" x14ac:dyDescent="0.2">
      <c r="A7303" s="90"/>
      <c r="B7303" s="90"/>
      <c r="C7303" s="90"/>
      <c r="D7303"/>
    </row>
    <row r="7304" spans="1:4" x14ac:dyDescent="0.2">
      <c r="A7304" s="90"/>
      <c r="B7304" s="90"/>
      <c r="C7304" s="90"/>
      <c r="D7304"/>
    </row>
    <row r="7305" spans="1:4" x14ac:dyDescent="0.2">
      <c r="A7305" s="90"/>
      <c r="B7305" s="90"/>
      <c r="C7305" s="90"/>
      <c r="D7305"/>
    </row>
    <row r="7306" spans="1:4" x14ac:dyDescent="0.2">
      <c r="A7306" s="90"/>
      <c r="B7306" s="90"/>
      <c r="C7306" s="90"/>
      <c r="D7306"/>
    </row>
    <row r="7307" spans="1:4" x14ac:dyDescent="0.2">
      <c r="A7307" s="90"/>
      <c r="B7307" s="90"/>
      <c r="C7307" s="90"/>
      <c r="D7307"/>
    </row>
    <row r="7308" spans="1:4" x14ac:dyDescent="0.2">
      <c r="A7308" s="90"/>
      <c r="B7308" s="90"/>
      <c r="C7308" s="90"/>
      <c r="D7308"/>
    </row>
    <row r="7309" spans="1:4" x14ac:dyDescent="0.2">
      <c r="A7309" s="90"/>
      <c r="B7309" s="90"/>
      <c r="C7309" s="90"/>
      <c r="D7309"/>
    </row>
    <row r="7310" spans="1:4" x14ac:dyDescent="0.2">
      <c r="A7310" s="90"/>
      <c r="B7310" s="90"/>
      <c r="C7310" s="90"/>
      <c r="D7310"/>
    </row>
    <row r="7311" spans="1:4" x14ac:dyDescent="0.2">
      <c r="A7311" s="90"/>
      <c r="B7311" s="90"/>
      <c r="C7311" s="90"/>
      <c r="D7311"/>
    </row>
    <row r="7312" spans="1:4" x14ac:dyDescent="0.2">
      <c r="A7312" s="90"/>
      <c r="B7312" s="90"/>
      <c r="C7312" s="90"/>
      <c r="D7312"/>
    </row>
    <row r="7313" spans="1:4" x14ac:dyDescent="0.2">
      <c r="A7313" s="90"/>
      <c r="B7313" s="90"/>
      <c r="C7313" s="90"/>
      <c r="D7313"/>
    </row>
    <row r="7314" spans="1:4" x14ac:dyDescent="0.2">
      <c r="A7314" s="90"/>
      <c r="B7314" s="90"/>
      <c r="C7314" s="90"/>
      <c r="D7314"/>
    </row>
    <row r="7315" spans="1:4" x14ac:dyDescent="0.2">
      <c r="A7315" s="90"/>
      <c r="B7315" s="90"/>
      <c r="C7315" s="90"/>
      <c r="D7315"/>
    </row>
    <row r="7316" spans="1:4" x14ac:dyDescent="0.2">
      <c r="A7316" s="90"/>
      <c r="B7316" s="90"/>
      <c r="C7316" s="90"/>
      <c r="D7316"/>
    </row>
    <row r="7317" spans="1:4" x14ac:dyDescent="0.2">
      <c r="A7317" s="90"/>
      <c r="B7317" s="90"/>
      <c r="C7317" s="90"/>
      <c r="D7317"/>
    </row>
    <row r="7318" spans="1:4" x14ac:dyDescent="0.2">
      <c r="A7318" s="90"/>
      <c r="B7318" s="90"/>
      <c r="C7318" s="90"/>
      <c r="D7318"/>
    </row>
    <row r="7319" spans="1:4" x14ac:dyDescent="0.2">
      <c r="A7319" s="90"/>
      <c r="B7319" s="90"/>
      <c r="C7319" s="90"/>
      <c r="D7319"/>
    </row>
    <row r="7320" spans="1:4" x14ac:dyDescent="0.2">
      <c r="A7320" s="90"/>
      <c r="B7320" s="90"/>
      <c r="C7320" s="90"/>
      <c r="D7320"/>
    </row>
    <row r="7321" spans="1:4" x14ac:dyDescent="0.2">
      <c r="A7321" s="90"/>
      <c r="B7321" s="90"/>
      <c r="C7321" s="90"/>
      <c r="D7321"/>
    </row>
    <row r="7322" spans="1:4" x14ac:dyDescent="0.2">
      <c r="A7322" s="90"/>
      <c r="B7322" s="90"/>
      <c r="C7322" s="90"/>
      <c r="D7322"/>
    </row>
    <row r="7323" spans="1:4" x14ac:dyDescent="0.2">
      <c r="A7323" s="90"/>
      <c r="B7323" s="90"/>
      <c r="C7323" s="90"/>
      <c r="D7323"/>
    </row>
    <row r="7324" spans="1:4" x14ac:dyDescent="0.2">
      <c r="A7324" s="90"/>
      <c r="B7324" s="90"/>
      <c r="C7324" s="90"/>
      <c r="D7324"/>
    </row>
    <row r="7325" spans="1:4" x14ac:dyDescent="0.2">
      <c r="A7325" s="90"/>
      <c r="B7325" s="90"/>
      <c r="C7325" s="90"/>
      <c r="D7325"/>
    </row>
    <row r="7326" spans="1:4" x14ac:dyDescent="0.2">
      <c r="A7326" s="90"/>
      <c r="B7326" s="90"/>
      <c r="C7326" s="90"/>
      <c r="D7326"/>
    </row>
    <row r="7327" spans="1:4" x14ac:dyDescent="0.2">
      <c r="A7327" s="90"/>
      <c r="B7327" s="90"/>
      <c r="C7327" s="90"/>
      <c r="D7327"/>
    </row>
    <row r="7328" spans="1:4" x14ac:dyDescent="0.2">
      <c r="A7328" s="90"/>
      <c r="B7328" s="90"/>
      <c r="C7328" s="90"/>
      <c r="D7328"/>
    </row>
    <row r="7329" spans="1:4" x14ac:dyDescent="0.2">
      <c r="A7329" s="90"/>
      <c r="B7329" s="90"/>
      <c r="C7329" s="90"/>
      <c r="D7329"/>
    </row>
    <row r="7330" spans="1:4" x14ac:dyDescent="0.2">
      <c r="A7330" s="90"/>
      <c r="B7330" s="90"/>
      <c r="C7330" s="90"/>
      <c r="D7330"/>
    </row>
    <row r="7331" spans="1:4" x14ac:dyDescent="0.2">
      <c r="A7331" s="90"/>
      <c r="B7331" s="90"/>
      <c r="C7331" s="90"/>
      <c r="D7331"/>
    </row>
    <row r="7332" spans="1:4" x14ac:dyDescent="0.2">
      <c r="A7332" s="90"/>
      <c r="B7332" s="90"/>
      <c r="C7332" s="90"/>
      <c r="D7332"/>
    </row>
    <row r="7333" spans="1:4" x14ac:dyDescent="0.2">
      <c r="A7333" s="90"/>
      <c r="B7333" s="90"/>
      <c r="C7333" s="90"/>
      <c r="D7333"/>
    </row>
    <row r="7334" spans="1:4" x14ac:dyDescent="0.2">
      <c r="A7334" s="90"/>
      <c r="B7334" s="90"/>
      <c r="C7334" s="90"/>
      <c r="D7334"/>
    </row>
    <row r="7335" spans="1:4" x14ac:dyDescent="0.2">
      <c r="A7335" s="90"/>
      <c r="B7335" s="90"/>
      <c r="C7335" s="90"/>
      <c r="D7335"/>
    </row>
    <row r="7336" spans="1:4" x14ac:dyDescent="0.2">
      <c r="A7336" s="90"/>
      <c r="B7336" s="90"/>
      <c r="C7336" s="90"/>
      <c r="D7336"/>
    </row>
    <row r="7337" spans="1:4" x14ac:dyDescent="0.2">
      <c r="A7337" s="90"/>
      <c r="B7337" s="90"/>
      <c r="C7337" s="90"/>
      <c r="D7337"/>
    </row>
    <row r="7338" spans="1:4" x14ac:dyDescent="0.2">
      <c r="A7338" s="90"/>
      <c r="B7338" s="90"/>
      <c r="C7338" s="90"/>
      <c r="D7338"/>
    </row>
    <row r="7339" spans="1:4" x14ac:dyDescent="0.2">
      <c r="A7339" s="90"/>
      <c r="B7339" s="90"/>
      <c r="C7339" s="90"/>
      <c r="D7339"/>
    </row>
    <row r="7340" spans="1:4" x14ac:dyDescent="0.2">
      <c r="A7340" s="90"/>
      <c r="B7340" s="90"/>
      <c r="C7340" s="90"/>
      <c r="D7340"/>
    </row>
    <row r="7341" spans="1:4" x14ac:dyDescent="0.2">
      <c r="A7341" s="90"/>
      <c r="B7341" s="90"/>
      <c r="C7341" s="90"/>
      <c r="D7341"/>
    </row>
    <row r="7342" spans="1:4" x14ac:dyDescent="0.2">
      <c r="A7342" s="90"/>
      <c r="B7342" s="90"/>
      <c r="C7342" s="90"/>
      <c r="D7342"/>
    </row>
    <row r="7343" spans="1:4" x14ac:dyDescent="0.2">
      <c r="A7343" s="90"/>
      <c r="B7343" s="90"/>
      <c r="C7343" s="90"/>
      <c r="D7343"/>
    </row>
    <row r="7344" spans="1:4" x14ac:dyDescent="0.2">
      <c r="A7344" s="90"/>
      <c r="B7344" s="90"/>
      <c r="C7344" s="90"/>
      <c r="D7344"/>
    </row>
    <row r="7345" spans="1:4" x14ac:dyDescent="0.2">
      <c r="A7345" s="90"/>
      <c r="B7345" s="90"/>
      <c r="C7345" s="90"/>
      <c r="D7345"/>
    </row>
    <row r="7346" spans="1:4" x14ac:dyDescent="0.2">
      <c r="A7346" s="90"/>
      <c r="B7346" s="90"/>
      <c r="C7346" s="90"/>
      <c r="D7346"/>
    </row>
    <row r="7347" spans="1:4" x14ac:dyDescent="0.2">
      <c r="A7347" s="90"/>
      <c r="B7347" s="90"/>
      <c r="C7347" s="90"/>
      <c r="D7347"/>
    </row>
    <row r="7348" spans="1:4" x14ac:dyDescent="0.2">
      <c r="A7348" s="90"/>
      <c r="B7348" s="90"/>
      <c r="C7348" s="90"/>
      <c r="D7348"/>
    </row>
    <row r="7349" spans="1:4" x14ac:dyDescent="0.2">
      <c r="A7349" s="90"/>
      <c r="B7349" s="90"/>
      <c r="C7349" s="90"/>
      <c r="D7349"/>
    </row>
    <row r="7350" spans="1:4" x14ac:dyDescent="0.2">
      <c r="A7350" s="90"/>
      <c r="B7350" s="90"/>
      <c r="C7350" s="90"/>
      <c r="D7350"/>
    </row>
    <row r="7351" spans="1:4" x14ac:dyDescent="0.2">
      <c r="A7351" s="90"/>
      <c r="B7351" s="90"/>
      <c r="C7351" s="90"/>
      <c r="D7351"/>
    </row>
    <row r="7352" spans="1:4" x14ac:dyDescent="0.2">
      <c r="A7352" s="90"/>
      <c r="B7352" s="90"/>
      <c r="C7352" s="90"/>
      <c r="D7352"/>
    </row>
    <row r="7353" spans="1:4" x14ac:dyDescent="0.2">
      <c r="A7353" s="90"/>
      <c r="B7353" s="90"/>
      <c r="C7353" s="90"/>
      <c r="D7353"/>
    </row>
    <row r="7354" spans="1:4" x14ac:dyDescent="0.2">
      <c r="A7354" s="90"/>
      <c r="B7354" s="90"/>
      <c r="C7354" s="90"/>
      <c r="D7354"/>
    </row>
    <row r="7355" spans="1:4" x14ac:dyDescent="0.2">
      <c r="A7355" s="90"/>
      <c r="B7355" s="90"/>
      <c r="C7355" s="90"/>
      <c r="D7355"/>
    </row>
    <row r="7356" spans="1:4" x14ac:dyDescent="0.2">
      <c r="A7356" s="90"/>
      <c r="B7356" s="90"/>
      <c r="C7356" s="90"/>
      <c r="D7356"/>
    </row>
    <row r="7357" spans="1:4" x14ac:dyDescent="0.2">
      <c r="A7357" s="90"/>
      <c r="B7357" s="90"/>
      <c r="C7357" s="90"/>
      <c r="D7357"/>
    </row>
    <row r="7358" spans="1:4" x14ac:dyDescent="0.2">
      <c r="A7358" s="90"/>
      <c r="B7358" s="90"/>
      <c r="C7358" s="90"/>
      <c r="D7358"/>
    </row>
    <row r="7359" spans="1:4" x14ac:dyDescent="0.2">
      <c r="A7359" s="90"/>
      <c r="B7359" s="90"/>
      <c r="C7359" s="90"/>
      <c r="D7359"/>
    </row>
    <row r="7360" spans="1:4" x14ac:dyDescent="0.2">
      <c r="A7360" s="90"/>
      <c r="B7360" s="90"/>
      <c r="C7360" s="90"/>
      <c r="D7360"/>
    </row>
    <row r="7361" spans="1:4" x14ac:dyDescent="0.2">
      <c r="A7361" s="90"/>
      <c r="B7361" s="90"/>
      <c r="C7361" s="90"/>
      <c r="D7361"/>
    </row>
    <row r="7362" spans="1:4" x14ac:dyDescent="0.2">
      <c r="A7362" s="90"/>
      <c r="B7362" s="90"/>
      <c r="C7362" s="90"/>
      <c r="D7362"/>
    </row>
    <row r="7363" spans="1:4" x14ac:dyDescent="0.2">
      <c r="A7363" s="90"/>
      <c r="B7363" s="90"/>
      <c r="C7363" s="90"/>
      <c r="D7363"/>
    </row>
    <row r="7364" spans="1:4" x14ac:dyDescent="0.2">
      <c r="A7364" s="90"/>
      <c r="B7364" s="90"/>
      <c r="C7364" s="90"/>
      <c r="D7364"/>
    </row>
    <row r="7365" spans="1:4" x14ac:dyDescent="0.2">
      <c r="A7365" s="90"/>
      <c r="B7365" s="90"/>
      <c r="C7365" s="90"/>
      <c r="D7365"/>
    </row>
    <row r="7366" spans="1:4" x14ac:dyDescent="0.2">
      <c r="A7366" s="90"/>
      <c r="B7366" s="90"/>
      <c r="C7366" s="90"/>
      <c r="D7366"/>
    </row>
    <row r="7367" spans="1:4" x14ac:dyDescent="0.2">
      <c r="A7367" s="90"/>
      <c r="B7367" s="90"/>
      <c r="C7367" s="90"/>
      <c r="D7367"/>
    </row>
    <row r="7368" spans="1:4" x14ac:dyDescent="0.2">
      <c r="A7368" s="90"/>
      <c r="B7368" s="90"/>
      <c r="C7368" s="90"/>
      <c r="D7368"/>
    </row>
    <row r="7369" spans="1:4" x14ac:dyDescent="0.2">
      <c r="A7369" s="90"/>
      <c r="B7369" s="90"/>
      <c r="C7369" s="90"/>
      <c r="D7369"/>
    </row>
    <row r="7370" spans="1:4" x14ac:dyDescent="0.2">
      <c r="A7370" s="90"/>
      <c r="B7370" s="90"/>
      <c r="C7370" s="90"/>
      <c r="D7370"/>
    </row>
    <row r="7371" spans="1:4" x14ac:dyDescent="0.2">
      <c r="A7371" s="90"/>
      <c r="B7371" s="90"/>
      <c r="C7371" s="90"/>
      <c r="D7371"/>
    </row>
    <row r="7372" spans="1:4" x14ac:dyDescent="0.2">
      <c r="A7372" s="90"/>
      <c r="B7372" s="90"/>
      <c r="C7372" s="90"/>
      <c r="D7372"/>
    </row>
    <row r="7373" spans="1:4" x14ac:dyDescent="0.2">
      <c r="A7373" s="90"/>
      <c r="B7373" s="90"/>
      <c r="C7373" s="90"/>
      <c r="D7373"/>
    </row>
    <row r="7374" spans="1:4" x14ac:dyDescent="0.2">
      <c r="A7374" s="90"/>
      <c r="B7374" s="90"/>
      <c r="C7374" s="90"/>
      <c r="D7374"/>
    </row>
    <row r="7375" spans="1:4" x14ac:dyDescent="0.2">
      <c r="A7375" s="90"/>
      <c r="B7375" s="90"/>
      <c r="C7375" s="90"/>
      <c r="D7375"/>
    </row>
    <row r="7376" spans="1:4" x14ac:dyDescent="0.2">
      <c r="A7376" s="90"/>
      <c r="B7376" s="90"/>
      <c r="C7376" s="90"/>
      <c r="D7376"/>
    </row>
    <row r="7377" spans="1:4" x14ac:dyDescent="0.2">
      <c r="A7377" s="90"/>
      <c r="B7377" s="90"/>
      <c r="C7377" s="90"/>
      <c r="D7377"/>
    </row>
    <row r="7378" spans="1:4" x14ac:dyDescent="0.2">
      <c r="A7378" s="90"/>
      <c r="B7378" s="90"/>
      <c r="C7378" s="90"/>
      <c r="D7378"/>
    </row>
    <row r="7379" spans="1:4" x14ac:dyDescent="0.2">
      <c r="A7379" s="90"/>
      <c r="B7379" s="90"/>
      <c r="C7379" s="90"/>
      <c r="D7379"/>
    </row>
    <row r="7380" spans="1:4" x14ac:dyDescent="0.2">
      <c r="A7380" s="90"/>
      <c r="B7380" s="90"/>
      <c r="C7380" s="90"/>
      <c r="D7380"/>
    </row>
    <row r="7381" spans="1:4" x14ac:dyDescent="0.2">
      <c r="A7381" s="90"/>
      <c r="B7381" s="90"/>
      <c r="C7381" s="90"/>
      <c r="D7381"/>
    </row>
    <row r="7382" spans="1:4" x14ac:dyDescent="0.2">
      <c r="A7382" s="90"/>
      <c r="B7382" s="90"/>
      <c r="C7382" s="90"/>
      <c r="D7382"/>
    </row>
    <row r="7383" spans="1:4" x14ac:dyDescent="0.2">
      <c r="A7383" s="90"/>
      <c r="B7383" s="90"/>
      <c r="C7383" s="90"/>
      <c r="D7383"/>
    </row>
    <row r="7384" spans="1:4" x14ac:dyDescent="0.2">
      <c r="A7384" s="90"/>
      <c r="B7384" s="90"/>
      <c r="C7384" s="90"/>
      <c r="D7384"/>
    </row>
    <row r="7385" spans="1:4" x14ac:dyDescent="0.2">
      <c r="A7385" s="90"/>
      <c r="B7385" s="90"/>
      <c r="C7385" s="90"/>
      <c r="D7385"/>
    </row>
    <row r="7386" spans="1:4" x14ac:dyDescent="0.2">
      <c r="A7386" s="90"/>
      <c r="B7386" s="90"/>
      <c r="C7386" s="90"/>
      <c r="D7386"/>
    </row>
    <row r="7387" spans="1:4" x14ac:dyDescent="0.2">
      <c r="A7387" s="90"/>
      <c r="B7387" s="90"/>
      <c r="C7387" s="90"/>
      <c r="D7387"/>
    </row>
    <row r="7388" spans="1:4" x14ac:dyDescent="0.2">
      <c r="A7388" s="90"/>
      <c r="B7388" s="90"/>
      <c r="C7388" s="90"/>
      <c r="D7388"/>
    </row>
    <row r="7389" spans="1:4" x14ac:dyDescent="0.2">
      <c r="A7389" s="90"/>
      <c r="B7389" s="90"/>
      <c r="C7389" s="90"/>
      <c r="D7389"/>
    </row>
    <row r="7390" spans="1:4" x14ac:dyDescent="0.2">
      <c r="A7390" s="90"/>
      <c r="B7390" s="90"/>
      <c r="C7390" s="90"/>
      <c r="D7390"/>
    </row>
    <row r="7391" spans="1:4" x14ac:dyDescent="0.2">
      <c r="A7391" s="90"/>
      <c r="B7391" s="90"/>
      <c r="C7391" s="90"/>
      <c r="D7391"/>
    </row>
    <row r="7392" spans="1:4" x14ac:dyDescent="0.2">
      <c r="A7392" s="90"/>
      <c r="B7392" s="90"/>
      <c r="C7392" s="90"/>
      <c r="D7392"/>
    </row>
    <row r="7393" spans="1:4" x14ac:dyDescent="0.2">
      <c r="A7393" s="90"/>
      <c r="B7393" s="90"/>
      <c r="C7393" s="90"/>
      <c r="D7393"/>
    </row>
    <row r="7394" spans="1:4" x14ac:dyDescent="0.2">
      <c r="A7394" s="90"/>
      <c r="B7394" s="90"/>
      <c r="C7394" s="90"/>
      <c r="D7394"/>
    </row>
    <row r="7395" spans="1:4" x14ac:dyDescent="0.2">
      <c r="A7395" s="90"/>
      <c r="B7395" s="90"/>
      <c r="C7395" s="90"/>
      <c r="D7395"/>
    </row>
    <row r="7396" spans="1:4" x14ac:dyDescent="0.2">
      <c r="A7396" s="90"/>
      <c r="B7396" s="90"/>
      <c r="C7396" s="90"/>
      <c r="D7396"/>
    </row>
    <row r="7397" spans="1:4" x14ac:dyDescent="0.2">
      <c r="A7397" s="90"/>
      <c r="B7397" s="90"/>
      <c r="C7397" s="90"/>
      <c r="D7397"/>
    </row>
    <row r="7398" spans="1:4" x14ac:dyDescent="0.2">
      <c r="A7398" s="90"/>
      <c r="B7398" s="90"/>
      <c r="C7398" s="90"/>
      <c r="D7398"/>
    </row>
    <row r="7399" spans="1:4" x14ac:dyDescent="0.2">
      <c r="A7399" s="90"/>
      <c r="B7399" s="90"/>
      <c r="C7399" s="90"/>
      <c r="D7399"/>
    </row>
    <row r="7400" spans="1:4" x14ac:dyDescent="0.2">
      <c r="A7400" s="90"/>
      <c r="B7400" s="90"/>
      <c r="C7400" s="90"/>
      <c r="D7400"/>
    </row>
    <row r="7401" spans="1:4" x14ac:dyDescent="0.2">
      <c r="A7401" s="90"/>
      <c r="B7401" s="90"/>
      <c r="C7401" s="90"/>
      <c r="D7401"/>
    </row>
    <row r="7402" spans="1:4" x14ac:dyDescent="0.2">
      <c r="A7402" s="90"/>
      <c r="B7402" s="90"/>
      <c r="C7402" s="90"/>
      <c r="D7402"/>
    </row>
    <row r="7403" spans="1:4" x14ac:dyDescent="0.2">
      <c r="A7403" s="90"/>
      <c r="B7403" s="90"/>
      <c r="C7403" s="90"/>
      <c r="D7403"/>
    </row>
    <row r="7404" spans="1:4" x14ac:dyDescent="0.2">
      <c r="A7404" s="90"/>
      <c r="B7404" s="90"/>
      <c r="C7404" s="90"/>
      <c r="D7404"/>
    </row>
    <row r="7405" spans="1:4" x14ac:dyDescent="0.2">
      <c r="A7405" s="90"/>
      <c r="B7405" s="90"/>
      <c r="C7405" s="90"/>
      <c r="D7405"/>
    </row>
    <row r="7406" spans="1:4" x14ac:dyDescent="0.2">
      <c r="A7406" s="90"/>
      <c r="B7406" s="90"/>
      <c r="C7406" s="90"/>
      <c r="D7406"/>
    </row>
    <row r="7407" spans="1:4" x14ac:dyDescent="0.2">
      <c r="A7407" s="90"/>
      <c r="B7407" s="90"/>
      <c r="C7407" s="90"/>
      <c r="D7407"/>
    </row>
    <row r="7408" spans="1:4" x14ac:dyDescent="0.2">
      <c r="A7408" s="90"/>
      <c r="B7408" s="90"/>
      <c r="C7408" s="90"/>
      <c r="D7408"/>
    </row>
    <row r="7409" spans="1:4" x14ac:dyDescent="0.2">
      <c r="A7409" s="90"/>
      <c r="B7409" s="90"/>
      <c r="C7409" s="90"/>
      <c r="D7409"/>
    </row>
    <row r="7410" spans="1:4" x14ac:dyDescent="0.2">
      <c r="A7410" s="90"/>
      <c r="B7410" s="90"/>
      <c r="C7410" s="90"/>
      <c r="D7410"/>
    </row>
    <row r="7411" spans="1:4" x14ac:dyDescent="0.2">
      <c r="A7411" s="90"/>
      <c r="B7411" s="90"/>
      <c r="C7411" s="90"/>
      <c r="D7411"/>
    </row>
    <row r="7412" spans="1:4" x14ac:dyDescent="0.2">
      <c r="A7412" s="90"/>
      <c r="B7412" s="90"/>
      <c r="C7412" s="90"/>
      <c r="D7412"/>
    </row>
    <row r="7413" spans="1:4" x14ac:dyDescent="0.2">
      <c r="A7413" s="90"/>
      <c r="B7413" s="90"/>
      <c r="C7413" s="90"/>
      <c r="D7413"/>
    </row>
    <row r="7414" spans="1:4" x14ac:dyDescent="0.2">
      <c r="A7414" s="90"/>
      <c r="B7414" s="90"/>
      <c r="C7414" s="90"/>
      <c r="D7414"/>
    </row>
    <row r="7415" spans="1:4" x14ac:dyDescent="0.2">
      <c r="A7415" s="90"/>
      <c r="B7415" s="90"/>
      <c r="C7415" s="90"/>
      <c r="D7415"/>
    </row>
    <row r="7416" spans="1:4" x14ac:dyDescent="0.2">
      <c r="A7416" s="90"/>
      <c r="B7416" s="90"/>
      <c r="C7416" s="90"/>
      <c r="D7416"/>
    </row>
    <row r="7417" spans="1:4" x14ac:dyDescent="0.2">
      <c r="A7417" s="90"/>
      <c r="B7417" s="90"/>
      <c r="C7417" s="90"/>
      <c r="D7417"/>
    </row>
    <row r="7418" spans="1:4" x14ac:dyDescent="0.2">
      <c r="A7418" s="90"/>
      <c r="B7418" s="90"/>
      <c r="C7418" s="90"/>
      <c r="D7418"/>
    </row>
    <row r="7419" spans="1:4" x14ac:dyDescent="0.2">
      <c r="A7419" s="90"/>
      <c r="B7419" s="90"/>
      <c r="C7419" s="90"/>
      <c r="D7419"/>
    </row>
    <row r="7420" spans="1:4" x14ac:dyDescent="0.2">
      <c r="A7420" s="90"/>
      <c r="B7420" s="90"/>
      <c r="C7420" s="90"/>
      <c r="D7420"/>
    </row>
    <row r="7421" spans="1:4" x14ac:dyDescent="0.2">
      <c r="A7421" s="90"/>
      <c r="B7421" s="90"/>
      <c r="C7421" s="90"/>
      <c r="D7421"/>
    </row>
    <row r="7422" spans="1:4" x14ac:dyDescent="0.2">
      <c r="A7422" s="90"/>
      <c r="B7422" s="90"/>
      <c r="C7422" s="90"/>
      <c r="D7422"/>
    </row>
    <row r="7423" spans="1:4" x14ac:dyDescent="0.2">
      <c r="A7423" s="90"/>
      <c r="B7423" s="90"/>
      <c r="C7423" s="90"/>
      <c r="D7423"/>
    </row>
    <row r="7424" spans="1:4" x14ac:dyDescent="0.2">
      <c r="A7424" s="90"/>
      <c r="B7424" s="90"/>
      <c r="C7424" s="90"/>
      <c r="D7424"/>
    </row>
    <row r="7425" spans="1:4" x14ac:dyDescent="0.2">
      <c r="A7425" s="90"/>
      <c r="B7425" s="90"/>
      <c r="C7425" s="90"/>
      <c r="D7425"/>
    </row>
    <row r="7426" spans="1:4" x14ac:dyDescent="0.2">
      <c r="A7426" s="90"/>
      <c r="B7426" s="90"/>
      <c r="C7426" s="90"/>
      <c r="D7426"/>
    </row>
    <row r="7427" spans="1:4" x14ac:dyDescent="0.2">
      <c r="A7427" s="90"/>
      <c r="B7427" s="90"/>
      <c r="C7427" s="90"/>
      <c r="D7427"/>
    </row>
    <row r="7428" spans="1:4" x14ac:dyDescent="0.2">
      <c r="A7428" s="90"/>
      <c r="B7428" s="90"/>
      <c r="C7428" s="90"/>
      <c r="D7428"/>
    </row>
    <row r="7429" spans="1:4" x14ac:dyDescent="0.2">
      <c r="A7429" s="90"/>
      <c r="B7429" s="90"/>
      <c r="C7429" s="90"/>
      <c r="D7429"/>
    </row>
    <row r="7430" spans="1:4" x14ac:dyDescent="0.2">
      <c r="A7430" s="90"/>
      <c r="B7430" s="90"/>
      <c r="C7430" s="90"/>
      <c r="D7430"/>
    </row>
    <row r="7431" spans="1:4" x14ac:dyDescent="0.2">
      <c r="A7431" s="90"/>
      <c r="B7431" s="90"/>
      <c r="C7431" s="90"/>
      <c r="D7431"/>
    </row>
    <row r="7432" spans="1:4" x14ac:dyDescent="0.2">
      <c r="A7432" s="90"/>
      <c r="B7432" s="90"/>
      <c r="C7432" s="90"/>
      <c r="D7432"/>
    </row>
    <row r="7433" spans="1:4" x14ac:dyDescent="0.2">
      <c r="A7433" s="90"/>
      <c r="B7433" s="90"/>
      <c r="C7433" s="90"/>
      <c r="D7433"/>
    </row>
    <row r="7434" spans="1:4" x14ac:dyDescent="0.2">
      <c r="A7434" s="90"/>
      <c r="B7434" s="90"/>
      <c r="C7434" s="90"/>
      <c r="D7434"/>
    </row>
    <row r="7435" spans="1:4" x14ac:dyDescent="0.2">
      <c r="A7435" s="90"/>
      <c r="B7435" s="90"/>
      <c r="C7435" s="90"/>
      <c r="D7435"/>
    </row>
    <row r="7436" spans="1:4" x14ac:dyDescent="0.2">
      <c r="A7436" s="90"/>
      <c r="B7436" s="90"/>
      <c r="C7436" s="90"/>
      <c r="D7436"/>
    </row>
    <row r="7437" spans="1:4" x14ac:dyDescent="0.2">
      <c r="A7437" s="90"/>
      <c r="B7437" s="90"/>
      <c r="C7437" s="90"/>
      <c r="D7437"/>
    </row>
    <row r="7438" spans="1:4" x14ac:dyDescent="0.2">
      <c r="A7438" s="90"/>
      <c r="B7438" s="90"/>
      <c r="C7438" s="90"/>
      <c r="D7438"/>
    </row>
    <row r="7439" spans="1:4" x14ac:dyDescent="0.2">
      <c r="A7439" s="90"/>
      <c r="B7439" s="90"/>
      <c r="C7439" s="90"/>
      <c r="D7439"/>
    </row>
    <row r="7440" spans="1:4" x14ac:dyDescent="0.2">
      <c r="A7440" s="90"/>
      <c r="B7440" s="90"/>
      <c r="C7440" s="90"/>
      <c r="D7440"/>
    </row>
    <row r="7441" spans="1:4" x14ac:dyDescent="0.2">
      <c r="A7441" s="90"/>
      <c r="B7441" s="90"/>
      <c r="C7441" s="90"/>
      <c r="D7441"/>
    </row>
    <row r="7442" spans="1:4" x14ac:dyDescent="0.2">
      <c r="A7442" s="90"/>
      <c r="B7442" s="90"/>
      <c r="C7442" s="90"/>
      <c r="D7442"/>
    </row>
    <row r="7443" spans="1:4" x14ac:dyDescent="0.2">
      <c r="A7443" s="90"/>
      <c r="B7443" s="90"/>
      <c r="C7443" s="90"/>
      <c r="D7443"/>
    </row>
    <row r="7444" spans="1:4" x14ac:dyDescent="0.2">
      <c r="A7444" s="90"/>
      <c r="B7444" s="90"/>
      <c r="C7444" s="90"/>
      <c r="D7444"/>
    </row>
    <row r="7445" spans="1:4" x14ac:dyDescent="0.2">
      <c r="A7445" s="90"/>
      <c r="B7445" s="90"/>
      <c r="C7445" s="90"/>
      <c r="D7445"/>
    </row>
    <row r="7446" spans="1:4" x14ac:dyDescent="0.2">
      <c r="A7446" s="90"/>
      <c r="B7446" s="90"/>
      <c r="C7446" s="90"/>
      <c r="D7446"/>
    </row>
    <row r="7447" spans="1:4" x14ac:dyDescent="0.2">
      <c r="A7447" s="90"/>
      <c r="B7447" s="90"/>
      <c r="C7447" s="90"/>
      <c r="D7447"/>
    </row>
    <row r="7448" spans="1:4" x14ac:dyDescent="0.2">
      <c r="A7448" s="90"/>
      <c r="B7448" s="90"/>
      <c r="C7448" s="90"/>
      <c r="D7448"/>
    </row>
    <row r="7449" spans="1:4" x14ac:dyDescent="0.2">
      <c r="A7449" s="90"/>
      <c r="B7449" s="90"/>
      <c r="C7449" s="90"/>
      <c r="D7449"/>
    </row>
    <row r="7450" spans="1:4" x14ac:dyDescent="0.2">
      <c r="A7450" s="90"/>
      <c r="B7450" s="90"/>
      <c r="C7450" s="90"/>
      <c r="D7450"/>
    </row>
    <row r="7451" spans="1:4" x14ac:dyDescent="0.2">
      <c r="A7451" s="90"/>
      <c r="B7451" s="90"/>
      <c r="C7451" s="90"/>
      <c r="D7451"/>
    </row>
    <row r="7452" spans="1:4" x14ac:dyDescent="0.2">
      <c r="A7452" s="90"/>
      <c r="B7452" s="90"/>
      <c r="C7452" s="90"/>
      <c r="D7452"/>
    </row>
    <row r="7453" spans="1:4" x14ac:dyDescent="0.2">
      <c r="A7453" s="90"/>
      <c r="B7453" s="90"/>
      <c r="C7453" s="90"/>
      <c r="D7453"/>
    </row>
    <row r="7454" spans="1:4" x14ac:dyDescent="0.2">
      <c r="A7454" s="90"/>
      <c r="B7454" s="90"/>
      <c r="C7454" s="90"/>
      <c r="D7454"/>
    </row>
    <row r="7455" spans="1:4" x14ac:dyDescent="0.2">
      <c r="A7455" s="90"/>
      <c r="B7455" s="90"/>
      <c r="C7455" s="90"/>
      <c r="D7455"/>
    </row>
    <row r="7456" spans="1:4" x14ac:dyDescent="0.2">
      <c r="A7456" s="90"/>
      <c r="B7456" s="90"/>
      <c r="C7456" s="90"/>
      <c r="D7456"/>
    </row>
    <row r="7457" spans="1:4" x14ac:dyDescent="0.2">
      <c r="A7457" s="90"/>
      <c r="B7457" s="90"/>
      <c r="C7457" s="90"/>
      <c r="D7457"/>
    </row>
    <row r="7458" spans="1:4" x14ac:dyDescent="0.2">
      <c r="A7458" s="90"/>
      <c r="B7458" s="90"/>
      <c r="C7458" s="90"/>
      <c r="D7458"/>
    </row>
    <row r="7459" spans="1:4" x14ac:dyDescent="0.2">
      <c r="A7459" s="90"/>
      <c r="B7459" s="90"/>
      <c r="C7459" s="90"/>
      <c r="D7459"/>
    </row>
    <row r="7460" spans="1:4" x14ac:dyDescent="0.2">
      <c r="A7460" s="90"/>
      <c r="B7460" s="90"/>
      <c r="C7460" s="90"/>
      <c r="D7460"/>
    </row>
    <row r="7461" spans="1:4" x14ac:dyDescent="0.2">
      <c r="A7461" s="90"/>
      <c r="B7461" s="90"/>
      <c r="C7461" s="90"/>
      <c r="D7461"/>
    </row>
    <row r="7462" spans="1:4" x14ac:dyDescent="0.2">
      <c r="A7462" s="90"/>
      <c r="B7462" s="90"/>
      <c r="C7462" s="90"/>
      <c r="D7462"/>
    </row>
    <row r="7463" spans="1:4" x14ac:dyDescent="0.2">
      <c r="A7463" s="90"/>
      <c r="B7463" s="90"/>
      <c r="C7463" s="90"/>
      <c r="D7463"/>
    </row>
    <row r="7464" spans="1:4" x14ac:dyDescent="0.2">
      <c r="A7464" s="90"/>
      <c r="B7464" s="90"/>
      <c r="C7464" s="90"/>
      <c r="D7464"/>
    </row>
    <row r="7465" spans="1:4" x14ac:dyDescent="0.2">
      <c r="A7465" s="90"/>
      <c r="B7465" s="90"/>
      <c r="C7465" s="90"/>
      <c r="D7465"/>
    </row>
    <row r="7466" spans="1:4" x14ac:dyDescent="0.2">
      <c r="A7466" s="90"/>
      <c r="B7466" s="90"/>
      <c r="C7466" s="90"/>
      <c r="D7466"/>
    </row>
    <row r="7467" spans="1:4" x14ac:dyDescent="0.2">
      <c r="A7467" s="90"/>
      <c r="B7467" s="90"/>
      <c r="C7467" s="90"/>
      <c r="D7467"/>
    </row>
    <row r="7468" spans="1:4" x14ac:dyDescent="0.2">
      <c r="A7468" s="90"/>
      <c r="B7468" s="90"/>
      <c r="C7468" s="90"/>
      <c r="D7468"/>
    </row>
    <row r="7469" spans="1:4" x14ac:dyDescent="0.2">
      <c r="A7469" s="90"/>
      <c r="B7469" s="90"/>
      <c r="C7469" s="90"/>
      <c r="D7469"/>
    </row>
    <row r="7470" spans="1:4" x14ac:dyDescent="0.2">
      <c r="A7470" s="90"/>
      <c r="B7470" s="90"/>
      <c r="C7470" s="90"/>
      <c r="D7470"/>
    </row>
    <row r="7471" spans="1:4" x14ac:dyDescent="0.2">
      <c r="A7471" s="90"/>
      <c r="B7471" s="90"/>
      <c r="C7471" s="90"/>
      <c r="D7471"/>
    </row>
    <row r="7472" spans="1:4" x14ac:dyDescent="0.2">
      <c r="A7472" s="90"/>
      <c r="B7472" s="90"/>
      <c r="C7472" s="90"/>
      <c r="D7472"/>
    </row>
    <row r="7473" spans="1:4" x14ac:dyDescent="0.2">
      <c r="A7473" s="90"/>
      <c r="B7473" s="90"/>
      <c r="C7473" s="90"/>
      <c r="D7473"/>
    </row>
    <row r="7474" spans="1:4" x14ac:dyDescent="0.2">
      <c r="A7474" s="90"/>
      <c r="B7474" s="90"/>
      <c r="C7474" s="90"/>
      <c r="D7474"/>
    </row>
    <row r="7475" spans="1:4" x14ac:dyDescent="0.2">
      <c r="A7475" s="90"/>
      <c r="B7475" s="90"/>
      <c r="C7475" s="90"/>
      <c r="D7475"/>
    </row>
    <row r="7476" spans="1:4" x14ac:dyDescent="0.2">
      <c r="A7476" s="90"/>
      <c r="B7476" s="90"/>
      <c r="C7476" s="90"/>
      <c r="D7476"/>
    </row>
    <row r="7477" spans="1:4" x14ac:dyDescent="0.2">
      <c r="A7477" s="90"/>
      <c r="B7477" s="90"/>
      <c r="C7477" s="90"/>
      <c r="D7477"/>
    </row>
    <row r="7478" spans="1:4" x14ac:dyDescent="0.2">
      <c r="A7478" s="90"/>
      <c r="B7478" s="90"/>
      <c r="C7478" s="90"/>
      <c r="D7478"/>
    </row>
    <row r="7479" spans="1:4" x14ac:dyDescent="0.2">
      <c r="A7479" s="90"/>
      <c r="B7479" s="90"/>
      <c r="C7479" s="90"/>
      <c r="D7479"/>
    </row>
    <row r="7480" spans="1:4" x14ac:dyDescent="0.2">
      <c r="A7480" s="90"/>
      <c r="B7480" s="90"/>
      <c r="C7480" s="90"/>
      <c r="D7480"/>
    </row>
    <row r="7481" spans="1:4" x14ac:dyDescent="0.2">
      <c r="A7481" s="90"/>
      <c r="B7481" s="90"/>
      <c r="C7481" s="90"/>
      <c r="D7481"/>
    </row>
    <row r="7482" spans="1:4" x14ac:dyDescent="0.2">
      <c r="A7482" s="90"/>
      <c r="B7482" s="90"/>
      <c r="C7482" s="90"/>
      <c r="D7482"/>
    </row>
    <row r="7483" spans="1:4" x14ac:dyDescent="0.2">
      <c r="A7483" s="90"/>
      <c r="B7483" s="90"/>
      <c r="C7483" s="90"/>
      <c r="D7483"/>
    </row>
    <row r="7484" spans="1:4" x14ac:dyDescent="0.2">
      <c r="A7484" s="90"/>
      <c r="B7484" s="90"/>
      <c r="C7484" s="90"/>
      <c r="D7484"/>
    </row>
    <row r="7485" spans="1:4" x14ac:dyDescent="0.2">
      <c r="A7485" s="90"/>
      <c r="B7485" s="90"/>
      <c r="C7485" s="90"/>
      <c r="D7485"/>
    </row>
    <row r="7486" spans="1:4" x14ac:dyDescent="0.2">
      <c r="A7486" s="90"/>
      <c r="B7486" s="90"/>
      <c r="C7486" s="90"/>
      <c r="D7486"/>
    </row>
    <row r="7487" spans="1:4" x14ac:dyDescent="0.2">
      <c r="A7487" s="90"/>
      <c r="B7487" s="90"/>
      <c r="C7487" s="90"/>
      <c r="D7487"/>
    </row>
    <row r="7488" spans="1:4" x14ac:dyDescent="0.2">
      <c r="A7488" s="90"/>
      <c r="B7488" s="90"/>
      <c r="C7488" s="90"/>
      <c r="D7488"/>
    </row>
    <row r="7489" spans="1:4" x14ac:dyDescent="0.2">
      <c r="A7489" s="90"/>
      <c r="B7489" s="90"/>
      <c r="C7489" s="90"/>
      <c r="D7489"/>
    </row>
    <row r="7490" spans="1:4" x14ac:dyDescent="0.2">
      <c r="A7490" s="90"/>
      <c r="B7490" s="90"/>
      <c r="C7490" s="90"/>
      <c r="D7490"/>
    </row>
    <row r="7491" spans="1:4" x14ac:dyDescent="0.2">
      <c r="A7491" s="90"/>
      <c r="B7491" s="90"/>
      <c r="C7491" s="90"/>
      <c r="D7491"/>
    </row>
    <row r="7492" spans="1:4" x14ac:dyDescent="0.2">
      <c r="A7492" s="90"/>
      <c r="B7492" s="90"/>
      <c r="C7492" s="90"/>
      <c r="D7492"/>
    </row>
    <row r="7493" spans="1:4" x14ac:dyDescent="0.2">
      <c r="A7493" s="90"/>
      <c r="B7493" s="90"/>
      <c r="C7493" s="90"/>
      <c r="D7493"/>
    </row>
    <row r="7494" spans="1:4" x14ac:dyDescent="0.2">
      <c r="A7494" s="90"/>
      <c r="B7494" s="90"/>
      <c r="C7494" s="90"/>
      <c r="D7494"/>
    </row>
    <row r="7495" spans="1:4" x14ac:dyDescent="0.2">
      <c r="A7495" s="90"/>
      <c r="B7495" s="90"/>
      <c r="C7495" s="90"/>
      <c r="D7495"/>
    </row>
    <row r="7496" spans="1:4" x14ac:dyDescent="0.2">
      <c r="A7496" s="90"/>
      <c r="B7496" s="90"/>
      <c r="C7496" s="90"/>
      <c r="D7496"/>
    </row>
    <row r="7497" spans="1:4" x14ac:dyDescent="0.2">
      <c r="A7497" s="90"/>
      <c r="B7497" s="90"/>
      <c r="C7497" s="90"/>
      <c r="D7497"/>
    </row>
    <row r="7498" spans="1:4" x14ac:dyDescent="0.2">
      <c r="A7498" s="90"/>
      <c r="B7498" s="90"/>
      <c r="C7498" s="90"/>
      <c r="D7498"/>
    </row>
    <row r="7499" spans="1:4" x14ac:dyDescent="0.2">
      <c r="A7499" s="90"/>
      <c r="B7499" s="90"/>
      <c r="C7499" s="90"/>
      <c r="D7499"/>
    </row>
    <row r="7500" spans="1:4" x14ac:dyDescent="0.2">
      <c r="A7500" s="90"/>
      <c r="B7500" s="90"/>
      <c r="C7500" s="90"/>
      <c r="D7500"/>
    </row>
    <row r="7501" spans="1:4" x14ac:dyDescent="0.2">
      <c r="A7501" s="90"/>
      <c r="B7501" s="90"/>
      <c r="C7501" s="90"/>
      <c r="D7501"/>
    </row>
    <row r="7502" spans="1:4" x14ac:dyDescent="0.2">
      <c r="A7502" s="90"/>
      <c r="B7502" s="90"/>
      <c r="C7502" s="90"/>
      <c r="D7502"/>
    </row>
    <row r="7503" spans="1:4" x14ac:dyDescent="0.2">
      <c r="A7503" s="90"/>
      <c r="B7503" s="90"/>
      <c r="C7503" s="90"/>
      <c r="D7503"/>
    </row>
    <row r="7504" spans="1:4" x14ac:dyDescent="0.2">
      <c r="A7504" s="90"/>
      <c r="B7504" s="90"/>
      <c r="C7504" s="90"/>
      <c r="D7504"/>
    </row>
    <row r="7505" spans="1:4" x14ac:dyDescent="0.2">
      <c r="A7505" s="90"/>
      <c r="B7505" s="90"/>
      <c r="C7505" s="90"/>
      <c r="D7505"/>
    </row>
    <row r="7506" spans="1:4" x14ac:dyDescent="0.2">
      <c r="A7506" s="90"/>
      <c r="B7506" s="90"/>
      <c r="C7506" s="90"/>
      <c r="D7506"/>
    </row>
    <row r="7507" spans="1:4" x14ac:dyDescent="0.2">
      <c r="A7507" s="90"/>
      <c r="B7507" s="90"/>
      <c r="C7507" s="90"/>
      <c r="D7507"/>
    </row>
    <row r="7508" spans="1:4" x14ac:dyDescent="0.2">
      <c r="A7508" s="90"/>
      <c r="B7508" s="90"/>
      <c r="C7508" s="90"/>
      <c r="D7508"/>
    </row>
    <row r="7509" spans="1:4" x14ac:dyDescent="0.2">
      <c r="A7509" s="90"/>
      <c r="B7509" s="90"/>
      <c r="C7509" s="90"/>
      <c r="D7509"/>
    </row>
    <row r="7510" spans="1:4" x14ac:dyDescent="0.2">
      <c r="A7510" s="90"/>
      <c r="B7510" s="90"/>
      <c r="C7510" s="90"/>
      <c r="D7510"/>
    </row>
    <row r="7511" spans="1:4" x14ac:dyDescent="0.2">
      <c r="A7511" s="90"/>
      <c r="B7511" s="90"/>
      <c r="C7511" s="90"/>
      <c r="D7511"/>
    </row>
    <row r="7512" spans="1:4" x14ac:dyDescent="0.2">
      <c r="A7512" s="90"/>
      <c r="B7512" s="90"/>
      <c r="C7512" s="90"/>
      <c r="D7512"/>
    </row>
    <row r="7513" spans="1:4" x14ac:dyDescent="0.2">
      <c r="A7513" s="90"/>
      <c r="B7513" s="90"/>
      <c r="C7513" s="90"/>
      <c r="D7513"/>
    </row>
    <row r="7514" spans="1:4" x14ac:dyDescent="0.2">
      <c r="A7514" s="90"/>
      <c r="B7514" s="90"/>
      <c r="C7514" s="90"/>
      <c r="D7514"/>
    </row>
    <row r="7515" spans="1:4" x14ac:dyDescent="0.2">
      <c r="A7515" s="90"/>
      <c r="B7515" s="90"/>
      <c r="C7515" s="90"/>
      <c r="D7515"/>
    </row>
    <row r="7516" spans="1:4" x14ac:dyDescent="0.2">
      <c r="A7516" s="90"/>
      <c r="B7516" s="90"/>
      <c r="C7516" s="90"/>
      <c r="D7516"/>
    </row>
    <row r="7517" spans="1:4" x14ac:dyDescent="0.2">
      <c r="A7517" s="90"/>
      <c r="B7517" s="90"/>
      <c r="C7517" s="90"/>
      <c r="D7517"/>
    </row>
    <row r="7518" spans="1:4" x14ac:dyDescent="0.2">
      <c r="A7518" s="90"/>
      <c r="B7518" s="90"/>
      <c r="C7518" s="90"/>
      <c r="D7518"/>
    </row>
    <row r="7519" spans="1:4" x14ac:dyDescent="0.2">
      <c r="A7519" s="90"/>
      <c r="B7519" s="90"/>
      <c r="C7519" s="90"/>
      <c r="D7519"/>
    </row>
    <row r="7520" spans="1:4" x14ac:dyDescent="0.2">
      <c r="A7520" s="90"/>
      <c r="B7520" s="90"/>
      <c r="C7520" s="90"/>
      <c r="D7520"/>
    </row>
    <row r="7521" spans="1:4" x14ac:dyDescent="0.2">
      <c r="A7521" s="90"/>
      <c r="B7521" s="90"/>
      <c r="C7521" s="90"/>
      <c r="D7521"/>
    </row>
    <row r="7522" spans="1:4" x14ac:dyDescent="0.2">
      <c r="A7522" s="90"/>
      <c r="B7522" s="90"/>
      <c r="C7522" s="90"/>
      <c r="D7522"/>
    </row>
    <row r="7523" spans="1:4" x14ac:dyDescent="0.2">
      <c r="A7523" s="90"/>
      <c r="B7523" s="90"/>
      <c r="C7523" s="90"/>
      <c r="D7523"/>
    </row>
    <row r="7524" spans="1:4" x14ac:dyDescent="0.2">
      <c r="A7524" s="90"/>
      <c r="B7524" s="90"/>
      <c r="C7524" s="90"/>
      <c r="D7524"/>
    </row>
    <row r="7525" spans="1:4" x14ac:dyDescent="0.2">
      <c r="A7525" s="90"/>
      <c r="B7525" s="90"/>
      <c r="C7525" s="90"/>
      <c r="D7525"/>
    </row>
    <row r="7526" spans="1:4" x14ac:dyDescent="0.2">
      <c r="A7526" s="90"/>
      <c r="B7526" s="90"/>
      <c r="C7526" s="90"/>
      <c r="D7526"/>
    </row>
    <row r="7527" spans="1:4" x14ac:dyDescent="0.2">
      <c r="A7527" s="90"/>
      <c r="B7527" s="90"/>
      <c r="C7527" s="90"/>
      <c r="D7527"/>
    </row>
    <row r="7528" spans="1:4" x14ac:dyDescent="0.2">
      <c r="A7528" s="90"/>
      <c r="B7528" s="90"/>
      <c r="C7528" s="90"/>
      <c r="D7528"/>
    </row>
    <row r="7529" spans="1:4" x14ac:dyDescent="0.2">
      <c r="A7529" s="90"/>
      <c r="B7529" s="90"/>
      <c r="C7529" s="90"/>
      <c r="D7529"/>
    </row>
    <row r="7530" spans="1:4" x14ac:dyDescent="0.2">
      <c r="A7530" s="90"/>
      <c r="B7530" s="90"/>
      <c r="C7530" s="90"/>
      <c r="D7530"/>
    </row>
    <row r="7531" spans="1:4" x14ac:dyDescent="0.2">
      <c r="A7531" s="90"/>
      <c r="B7531" s="90"/>
      <c r="C7531" s="90"/>
      <c r="D7531"/>
    </row>
    <row r="7532" spans="1:4" x14ac:dyDescent="0.2">
      <c r="A7532" s="90"/>
      <c r="B7532" s="90"/>
      <c r="C7532" s="90"/>
      <c r="D7532"/>
    </row>
    <row r="7533" spans="1:4" x14ac:dyDescent="0.2">
      <c r="A7533" s="90"/>
      <c r="B7533" s="90"/>
      <c r="C7533" s="90"/>
      <c r="D7533"/>
    </row>
    <row r="7534" spans="1:4" x14ac:dyDescent="0.2">
      <c r="A7534" s="90"/>
      <c r="B7534" s="90"/>
      <c r="C7534" s="90"/>
      <c r="D7534"/>
    </row>
    <row r="7535" spans="1:4" x14ac:dyDescent="0.2">
      <c r="A7535" s="90"/>
      <c r="B7535" s="90"/>
      <c r="C7535" s="90"/>
      <c r="D7535"/>
    </row>
    <row r="7536" spans="1:4" x14ac:dyDescent="0.2">
      <c r="A7536" s="90"/>
      <c r="B7536" s="90"/>
      <c r="C7536" s="90"/>
      <c r="D7536"/>
    </row>
    <row r="7537" spans="1:4" x14ac:dyDescent="0.2">
      <c r="A7537" s="90"/>
      <c r="B7537" s="90"/>
      <c r="C7537" s="90"/>
      <c r="D7537"/>
    </row>
    <row r="7538" spans="1:4" x14ac:dyDescent="0.2">
      <c r="A7538" s="90"/>
      <c r="B7538" s="90"/>
      <c r="C7538" s="90"/>
      <c r="D7538"/>
    </row>
    <row r="7539" spans="1:4" x14ac:dyDescent="0.2">
      <c r="A7539" s="90"/>
      <c r="B7539" s="90"/>
      <c r="C7539" s="90"/>
      <c r="D7539"/>
    </row>
    <row r="7540" spans="1:4" x14ac:dyDescent="0.2">
      <c r="A7540" s="90"/>
      <c r="B7540" s="90"/>
      <c r="C7540" s="90"/>
      <c r="D7540"/>
    </row>
    <row r="7541" spans="1:4" x14ac:dyDescent="0.2">
      <c r="A7541" s="90"/>
      <c r="B7541" s="90"/>
      <c r="C7541" s="90"/>
      <c r="D7541"/>
    </row>
    <row r="7542" spans="1:4" x14ac:dyDescent="0.2">
      <c r="A7542" s="90"/>
      <c r="B7542" s="90"/>
      <c r="C7542" s="90"/>
      <c r="D7542"/>
    </row>
    <row r="7543" spans="1:4" x14ac:dyDescent="0.2">
      <c r="A7543" s="90"/>
      <c r="B7543" s="90"/>
      <c r="C7543" s="90"/>
      <c r="D7543"/>
    </row>
    <row r="7544" spans="1:4" x14ac:dyDescent="0.2">
      <c r="A7544" s="90"/>
      <c r="B7544" s="90"/>
      <c r="C7544" s="90"/>
      <c r="D7544"/>
    </row>
    <row r="7545" spans="1:4" x14ac:dyDescent="0.2">
      <c r="A7545" s="90"/>
      <c r="B7545" s="90"/>
      <c r="C7545" s="90"/>
      <c r="D7545"/>
    </row>
    <row r="7546" spans="1:4" x14ac:dyDescent="0.2">
      <c r="A7546" s="90"/>
      <c r="B7546" s="90"/>
      <c r="C7546" s="90"/>
      <c r="D7546"/>
    </row>
    <row r="7547" spans="1:4" x14ac:dyDescent="0.2">
      <c r="A7547" s="90"/>
      <c r="B7547" s="90"/>
      <c r="C7547" s="90"/>
      <c r="D7547"/>
    </row>
    <row r="7548" spans="1:4" x14ac:dyDescent="0.2">
      <c r="A7548" s="90"/>
      <c r="B7548" s="90"/>
      <c r="C7548" s="90"/>
      <c r="D7548"/>
    </row>
    <row r="7549" spans="1:4" x14ac:dyDescent="0.2">
      <c r="A7549" s="90"/>
      <c r="B7549" s="90"/>
      <c r="C7549" s="90"/>
      <c r="D7549"/>
    </row>
    <row r="7550" spans="1:4" x14ac:dyDescent="0.2">
      <c r="A7550" s="90"/>
      <c r="B7550" s="90"/>
      <c r="C7550" s="90"/>
      <c r="D7550"/>
    </row>
    <row r="7551" spans="1:4" x14ac:dyDescent="0.2">
      <c r="A7551" s="90"/>
      <c r="B7551" s="90"/>
      <c r="C7551" s="90"/>
      <c r="D7551"/>
    </row>
    <row r="7552" spans="1:4" x14ac:dyDescent="0.2">
      <c r="A7552" s="90"/>
      <c r="B7552" s="90"/>
      <c r="C7552" s="90"/>
      <c r="D7552"/>
    </row>
    <row r="7553" spans="1:4" x14ac:dyDescent="0.2">
      <c r="A7553" s="90"/>
      <c r="B7553" s="90"/>
      <c r="C7553" s="90"/>
      <c r="D7553"/>
    </row>
    <row r="7554" spans="1:4" x14ac:dyDescent="0.2">
      <c r="A7554" s="90"/>
      <c r="B7554" s="90"/>
      <c r="C7554" s="90"/>
      <c r="D7554"/>
    </row>
    <row r="7555" spans="1:4" x14ac:dyDescent="0.2">
      <c r="A7555" s="90"/>
      <c r="B7555" s="90"/>
      <c r="C7555" s="90"/>
      <c r="D7555"/>
    </row>
    <row r="7556" spans="1:4" x14ac:dyDescent="0.2">
      <c r="A7556" s="90"/>
      <c r="B7556" s="90"/>
      <c r="C7556" s="90"/>
      <c r="D7556"/>
    </row>
    <row r="7557" spans="1:4" x14ac:dyDescent="0.2">
      <c r="A7557" s="90"/>
      <c r="B7557" s="90"/>
      <c r="C7557" s="90"/>
      <c r="D7557"/>
    </row>
    <row r="7558" spans="1:4" x14ac:dyDescent="0.2">
      <c r="A7558" s="90"/>
      <c r="B7558" s="90"/>
      <c r="C7558" s="90"/>
      <c r="D7558"/>
    </row>
    <row r="7559" spans="1:4" x14ac:dyDescent="0.2">
      <c r="A7559" s="90"/>
      <c r="B7559" s="90"/>
      <c r="C7559" s="90"/>
      <c r="D7559"/>
    </row>
    <row r="7560" spans="1:4" x14ac:dyDescent="0.2">
      <c r="A7560" s="90"/>
      <c r="B7560" s="90"/>
      <c r="C7560" s="90"/>
      <c r="D7560"/>
    </row>
    <row r="7561" spans="1:4" x14ac:dyDescent="0.2">
      <c r="A7561" s="90"/>
      <c r="B7561" s="90"/>
      <c r="C7561" s="90"/>
      <c r="D7561"/>
    </row>
    <row r="7562" spans="1:4" x14ac:dyDescent="0.2">
      <c r="A7562" s="90"/>
      <c r="B7562" s="90"/>
      <c r="C7562" s="90"/>
      <c r="D7562"/>
    </row>
    <row r="7563" spans="1:4" x14ac:dyDescent="0.2">
      <c r="A7563" s="90"/>
      <c r="B7563" s="90"/>
      <c r="C7563" s="90"/>
      <c r="D7563"/>
    </row>
    <row r="7564" spans="1:4" x14ac:dyDescent="0.2">
      <c r="A7564" s="90"/>
      <c r="B7564" s="90"/>
      <c r="C7564" s="90"/>
      <c r="D7564"/>
    </row>
    <row r="7565" spans="1:4" x14ac:dyDescent="0.2">
      <c r="A7565" s="90"/>
      <c r="B7565" s="90"/>
      <c r="C7565" s="90"/>
      <c r="D7565"/>
    </row>
    <row r="7566" spans="1:4" x14ac:dyDescent="0.2">
      <c r="A7566" s="90"/>
      <c r="B7566" s="90"/>
      <c r="C7566" s="90"/>
      <c r="D7566"/>
    </row>
    <row r="7567" spans="1:4" x14ac:dyDescent="0.2">
      <c r="A7567" s="90"/>
      <c r="B7567" s="90"/>
      <c r="C7567" s="90"/>
      <c r="D7567"/>
    </row>
    <row r="7568" spans="1:4" x14ac:dyDescent="0.2">
      <c r="A7568" s="90"/>
      <c r="B7568" s="90"/>
      <c r="C7568" s="90"/>
      <c r="D7568"/>
    </row>
    <row r="7569" spans="1:4" x14ac:dyDescent="0.2">
      <c r="A7569" s="90"/>
      <c r="B7569" s="90"/>
      <c r="C7569" s="90"/>
      <c r="D7569"/>
    </row>
    <row r="7570" spans="1:4" x14ac:dyDescent="0.2">
      <c r="A7570" s="90"/>
      <c r="B7570" s="90"/>
      <c r="C7570" s="90"/>
      <c r="D7570"/>
    </row>
    <row r="7571" spans="1:4" x14ac:dyDescent="0.2">
      <c r="A7571" s="90"/>
      <c r="B7571" s="90"/>
      <c r="C7571" s="90"/>
      <c r="D7571"/>
    </row>
    <row r="7572" spans="1:4" x14ac:dyDescent="0.2">
      <c r="A7572" s="90"/>
      <c r="B7572" s="90"/>
      <c r="C7572" s="90"/>
      <c r="D7572"/>
    </row>
    <row r="7573" spans="1:4" x14ac:dyDescent="0.2">
      <c r="A7573" s="90"/>
      <c r="B7573" s="90"/>
      <c r="C7573" s="90"/>
      <c r="D7573"/>
    </row>
    <row r="7574" spans="1:4" x14ac:dyDescent="0.2">
      <c r="A7574" s="90"/>
      <c r="B7574" s="90"/>
      <c r="C7574" s="90"/>
      <c r="D7574"/>
    </row>
    <row r="7575" spans="1:4" x14ac:dyDescent="0.2">
      <c r="A7575" s="90"/>
      <c r="B7575" s="90"/>
      <c r="C7575" s="90"/>
      <c r="D7575"/>
    </row>
    <row r="7576" spans="1:4" x14ac:dyDescent="0.2">
      <c r="A7576" s="90"/>
      <c r="B7576" s="90"/>
      <c r="C7576" s="90"/>
      <c r="D7576"/>
    </row>
    <row r="7577" spans="1:4" x14ac:dyDescent="0.2">
      <c r="A7577" s="90"/>
      <c r="B7577" s="90"/>
      <c r="C7577" s="90"/>
      <c r="D7577"/>
    </row>
    <row r="7578" spans="1:4" x14ac:dyDescent="0.2">
      <c r="A7578" s="90"/>
      <c r="B7578" s="90"/>
      <c r="C7578" s="90"/>
      <c r="D7578"/>
    </row>
    <row r="7579" spans="1:4" x14ac:dyDescent="0.2">
      <c r="A7579" s="90"/>
      <c r="B7579" s="90"/>
      <c r="C7579" s="90"/>
      <c r="D7579"/>
    </row>
    <row r="7580" spans="1:4" x14ac:dyDescent="0.2">
      <c r="A7580" s="90"/>
      <c r="B7580" s="90"/>
      <c r="C7580" s="90"/>
      <c r="D7580"/>
    </row>
    <row r="7581" spans="1:4" x14ac:dyDescent="0.2">
      <c r="A7581" s="90"/>
      <c r="B7581" s="90"/>
      <c r="C7581" s="90"/>
      <c r="D7581"/>
    </row>
    <row r="7582" spans="1:4" x14ac:dyDescent="0.2">
      <c r="A7582" s="90"/>
      <c r="B7582" s="90"/>
      <c r="C7582" s="90"/>
      <c r="D7582"/>
    </row>
    <row r="7583" spans="1:4" x14ac:dyDescent="0.2">
      <c r="A7583" s="90"/>
      <c r="B7583" s="90"/>
      <c r="C7583" s="90"/>
      <c r="D7583"/>
    </row>
    <row r="7584" spans="1:4" x14ac:dyDescent="0.2">
      <c r="A7584" s="90"/>
      <c r="B7584" s="90"/>
      <c r="C7584" s="90"/>
      <c r="D7584"/>
    </row>
    <row r="7585" spans="1:4" x14ac:dyDescent="0.2">
      <c r="A7585" s="90"/>
      <c r="B7585" s="90"/>
      <c r="C7585" s="90"/>
      <c r="D7585"/>
    </row>
    <row r="7586" spans="1:4" x14ac:dyDescent="0.2">
      <c r="A7586" s="90"/>
      <c r="B7586" s="90"/>
      <c r="C7586" s="90"/>
      <c r="D7586"/>
    </row>
    <row r="7587" spans="1:4" x14ac:dyDescent="0.2">
      <c r="A7587" s="90"/>
      <c r="B7587" s="90"/>
      <c r="C7587" s="90"/>
      <c r="D7587"/>
    </row>
    <row r="7588" spans="1:4" x14ac:dyDescent="0.2">
      <c r="A7588" s="90"/>
      <c r="B7588" s="90"/>
      <c r="C7588" s="90"/>
      <c r="D7588"/>
    </row>
    <row r="7589" spans="1:4" x14ac:dyDescent="0.2">
      <c r="A7589" s="90"/>
      <c r="B7589" s="90"/>
      <c r="C7589" s="90"/>
      <c r="D7589"/>
    </row>
    <row r="7590" spans="1:4" x14ac:dyDescent="0.2">
      <c r="A7590" s="90"/>
      <c r="B7590" s="90"/>
      <c r="C7590" s="90"/>
      <c r="D7590"/>
    </row>
    <row r="7591" spans="1:4" x14ac:dyDescent="0.2">
      <c r="A7591" s="90"/>
      <c r="B7591" s="90"/>
      <c r="C7591" s="90"/>
      <c r="D7591"/>
    </row>
    <row r="7592" spans="1:4" x14ac:dyDescent="0.2">
      <c r="A7592" s="90"/>
      <c r="B7592" s="90"/>
      <c r="C7592" s="90"/>
      <c r="D7592"/>
    </row>
    <row r="7593" spans="1:4" x14ac:dyDescent="0.2">
      <c r="A7593" s="90"/>
      <c r="B7593" s="90"/>
      <c r="C7593" s="90"/>
      <c r="D7593"/>
    </row>
    <row r="7594" spans="1:4" x14ac:dyDescent="0.2">
      <c r="A7594" s="90"/>
      <c r="B7594" s="90"/>
      <c r="C7594" s="90"/>
      <c r="D7594"/>
    </row>
    <row r="7595" spans="1:4" x14ac:dyDescent="0.2">
      <c r="A7595" s="90"/>
      <c r="B7595" s="90"/>
      <c r="C7595" s="90"/>
      <c r="D7595"/>
    </row>
    <row r="7596" spans="1:4" x14ac:dyDescent="0.2">
      <c r="A7596" s="90"/>
      <c r="B7596" s="90"/>
      <c r="C7596" s="90"/>
      <c r="D7596"/>
    </row>
    <row r="7597" spans="1:4" x14ac:dyDescent="0.2">
      <c r="A7597" s="90"/>
      <c r="B7597" s="90"/>
      <c r="C7597" s="90"/>
      <c r="D7597"/>
    </row>
    <row r="7598" spans="1:4" x14ac:dyDescent="0.2">
      <c r="A7598" s="90"/>
      <c r="B7598" s="90"/>
      <c r="C7598" s="90"/>
      <c r="D7598"/>
    </row>
    <row r="7599" spans="1:4" x14ac:dyDescent="0.2">
      <c r="A7599" s="90"/>
      <c r="B7599" s="90"/>
      <c r="C7599" s="90"/>
      <c r="D7599"/>
    </row>
    <row r="7600" spans="1:4" x14ac:dyDescent="0.2">
      <c r="A7600" s="90"/>
      <c r="B7600" s="90"/>
      <c r="C7600" s="90"/>
      <c r="D7600"/>
    </row>
    <row r="7601" spans="1:4" x14ac:dyDescent="0.2">
      <c r="A7601" s="90"/>
      <c r="B7601" s="90"/>
      <c r="C7601" s="90"/>
      <c r="D7601"/>
    </row>
    <row r="7602" spans="1:4" x14ac:dyDescent="0.2">
      <c r="A7602" s="90"/>
      <c r="B7602" s="90"/>
      <c r="C7602" s="90"/>
      <c r="D7602"/>
    </row>
    <row r="7603" spans="1:4" x14ac:dyDescent="0.2">
      <c r="A7603" s="90"/>
      <c r="B7603" s="90"/>
      <c r="C7603" s="90"/>
      <c r="D7603"/>
    </row>
    <row r="7604" spans="1:4" x14ac:dyDescent="0.2">
      <c r="A7604" s="90"/>
      <c r="B7604" s="90"/>
      <c r="C7604" s="90"/>
      <c r="D7604"/>
    </row>
  </sheetData>
  <pageMargins left="0.7" right="0.7" top="0.75" bottom="0.75" header="0.3" footer="0.3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686181-9347-4E9F-BAB6-3A4BAFC82E81}">
  <sheetPr>
    <tabColor theme="4" tint="0.39997558519241921"/>
  </sheetPr>
  <dimension ref="R2:R3"/>
  <sheetViews>
    <sheetView workbookViewId="0">
      <selection activeCell="R34" sqref="R34"/>
    </sheetView>
  </sheetViews>
  <sheetFormatPr baseColWidth="10" defaultColWidth="11.5" defaultRowHeight="12" x14ac:dyDescent="0.2"/>
  <cols>
    <col min="1" max="1" width="3.5" style="8" customWidth="1"/>
    <col min="2" max="8" width="11.5" style="8"/>
    <col min="9" max="9" width="8.33203125" style="8" customWidth="1"/>
    <col min="10" max="16384" width="11.5" style="8"/>
  </cols>
  <sheetData>
    <row r="2" spans="18:18" x14ac:dyDescent="0.2">
      <c r="R2" s="7" t="s">
        <v>805</v>
      </c>
    </row>
    <row r="3" spans="18:18" x14ac:dyDescent="0.2">
      <c r="R3" s="7" t="s">
        <v>804</v>
      </c>
    </row>
  </sheetData>
  <pageMargins left="0.7" right="0.7" top="0.75" bottom="0.75" header="0.3" footer="0.3"/>
  <drawing r:id="rId1"/>
  <extLst>
    <ext xmlns:x14="http://schemas.microsoft.com/office/spreadsheetml/2009/9/main" uri="{A8765BA9-456A-4dab-B4F3-ACF838C121DE}">
      <x14:slicerList>
        <x14:slicer r:id="rId2"/>
      </x14:slicerList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0B3CDE-EE35-4FEB-A29D-668B0B63F91F}">
  <dimension ref="A1:T47"/>
  <sheetViews>
    <sheetView workbookViewId="0">
      <selection activeCell="X38" sqref="X38"/>
    </sheetView>
  </sheetViews>
  <sheetFormatPr baseColWidth="10" defaultRowHeight="12" x14ac:dyDescent="0.2"/>
  <cols>
    <col min="1" max="1" width="19.5" bestFit="1" customWidth="1"/>
    <col min="2" max="6" width="8.83203125" customWidth="1"/>
    <col min="7" max="7" width="5" customWidth="1"/>
    <col min="8" max="8" width="19.5" bestFit="1" customWidth="1"/>
    <col min="9" max="13" width="8.1640625" customWidth="1"/>
    <col min="14" max="14" width="5.5" customWidth="1"/>
    <col min="15" max="15" width="20.5" customWidth="1"/>
    <col min="16" max="20" width="10.33203125" customWidth="1"/>
  </cols>
  <sheetData>
    <row r="1" spans="1:20" x14ac:dyDescent="0.2">
      <c r="A1" s="1" t="s">
        <v>5</v>
      </c>
      <c r="B1" t="s">
        <v>12</v>
      </c>
      <c r="H1" s="1" t="s">
        <v>5</v>
      </c>
      <c r="I1" t="s">
        <v>12</v>
      </c>
      <c r="O1" s="1" t="s">
        <v>5</v>
      </c>
      <c r="P1" t="s">
        <v>12</v>
      </c>
    </row>
    <row r="3" spans="1:20" x14ac:dyDescent="0.2">
      <c r="A3" s="1" t="s">
        <v>800</v>
      </c>
      <c r="H3" s="1" t="s">
        <v>800</v>
      </c>
      <c r="O3" s="1" t="s">
        <v>800</v>
      </c>
    </row>
    <row r="4" spans="1:20" x14ac:dyDescent="0.2">
      <c r="B4" t="s">
        <v>208</v>
      </c>
      <c r="C4" t="s">
        <v>306</v>
      </c>
      <c r="D4" t="s">
        <v>303</v>
      </c>
      <c r="E4" t="s">
        <v>11</v>
      </c>
      <c r="F4" t="s">
        <v>798</v>
      </c>
      <c r="I4" t="s">
        <v>208</v>
      </c>
      <c r="J4" t="s">
        <v>306</v>
      </c>
      <c r="K4" t="s">
        <v>303</v>
      </c>
      <c r="L4" t="s">
        <v>11</v>
      </c>
      <c r="M4" t="s">
        <v>798</v>
      </c>
      <c r="P4" t="s">
        <v>208</v>
      </c>
      <c r="Q4" t="s">
        <v>306</v>
      </c>
      <c r="R4" t="s">
        <v>303</v>
      </c>
      <c r="S4" t="s">
        <v>11</v>
      </c>
      <c r="T4" t="s">
        <v>798</v>
      </c>
    </row>
    <row r="5" spans="1:20" x14ac:dyDescent="0.2">
      <c r="A5" s="2" t="s">
        <v>7</v>
      </c>
      <c r="B5" s="4">
        <v>7</v>
      </c>
      <c r="C5" s="4">
        <v>49</v>
      </c>
      <c r="D5" s="4">
        <v>36</v>
      </c>
      <c r="E5" s="4">
        <v>31</v>
      </c>
      <c r="F5" s="4">
        <v>123</v>
      </c>
      <c r="H5" s="2" t="s">
        <v>7</v>
      </c>
      <c r="I5" s="3">
        <v>5.6910569105691054E-2</v>
      </c>
      <c r="J5" s="3">
        <v>0.3983739837398374</v>
      </c>
      <c r="K5" s="3">
        <v>0.29268292682926828</v>
      </c>
      <c r="L5" s="3">
        <v>0.25203252032520324</v>
      </c>
      <c r="M5" s="3">
        <v>1</v>
      </c>
      <c r="O5" s="2" t="s">
        <v>7</v>
      </c>
      <c r="P5" s="3">
        <v>4.1493775933609959E-3</v>
      </c>
      <c r="Q5" s="3">
        <v>1.4557338086749852E-2</v>
      </c>
      <c r="R5" s="3">
        <v>2.2900763358778626E-2</v>
      </c>
      <c r="S5" s="3">
        <v>3.1827515400410678E-2</v>
      </c>
      <c r="T5" s="3">
        <v>1.6186340307935254E-2</v>
      </c>
    </row>
    <row r="6" spans="1:20" x14ac:dyDescent="0.2">
      <c r="A6" s="2" t="s">
        <v>19</v>
      </c>
      <c r="B6" s="4">
        <v>14</v>
      </c>
      <c r="C6" s="4">
        <v>47</v>
      </c>
      <c r="D6" s="4">
        <v>34</v>
      </c>
      <c r="E6" s="4">
        <v>23</v>
      </c>
      <c r="F6" s="4">
        <v>118</v>
      </c>
      <c r="H6" s="2" t="s">
        <v>19</v>
      </c>
      <c r="I6" s="3">
        <v>0.11864406779661017</v>
      </c>
      <c r="J6" s="3">
        <v>0.39830508474576271</v>
      </c>
      <c r="K6" s="3">
        <v>0.28813559322033899</v>
      </c>
      <c r="L6" s="3">
        <v>0.19491525423728814</v>
      </c>
      <c r="M6" s="3">
        <v>1</v>
      </c>
      <c r="O6" s="2" t="s">
        <v>19</v>
      </c>
      <c r="P6" s="3">
        <v>8.2987551867219917E-3</v>
      </c>
      <c r="Q6" s="3">
        <v>1.3963161021984551E-2</v>
      </c>
      <c r="R6" s="3">
        <v>2.1628498727735368E-2</v>
      </c>
      <c r="S6" s="3">
        <v>2.3613963039014373E-2</v>
      </c>
      <c r="T6" s="3">
        <v>1.5528358994604554E-2</v>
      </c>
    </row>
    <row r="7" spans="1:20" x14ac:dyDescent="0.2">
      <c r="A7" s="2" t="s">
        <v>29</v>
      </c>
      <c r="B7" s="4">
        <v>95</v>
      </c>
      <c r="C7" s="4">
        <v>247</v>
      </c>
      <c r="D7" s="4">
        <v>98</v>
      </c>
      <c r="E7" s="4">
        <v>40</v>
      </c>
      <c r="F7" s="4">
        <v>480</v>
      </c>
      <c r="H7" s="2" t="s">
        <v>29</v>
      </c>
      <c r="I7" s="3">
        <v>0.19791666666666666</v>
      </c>
      <c r="J7" s="3">
        <v>0.51458333333333328</v>
      </c>
      <c r="K7" s="3">
        <v>0.20416666666666666</v>
      </c>
      <c r="L7" s="3">
        <v>8.3333333333333329E-2</v>
      </c>
      <c r="M7" s="3">
        <v>1</v>
      </c>
      <c r="O7" s="2" t="s">
        <v>29</v>
      </c>
      <c r="P7" s="3">
        <v>5.6312981624184945E-2</v>
      </c>
      <c r="Q7" s="3">
        <v>7.3380867498514551E-2</v>
      </c>
      <c r="R7" s="3">
        <v>6.2340966921119595E-2</v>
      </c>
      <c r="S7" s="3">
        <v>4.1067761806981518E-2</v>
      </c>
      <c r="T7" s="3">
        <v>6.3166206079747336E-2</v>
      </c>
    </row>
    <row r="8" spans="1:20" x14ac:dyDescent="0.2">
      <c r="A8" s="2" t="s">
        <v>38</v>
      </c>
      <c r="B8" s="4">
        <v>256</v>
      </c>
      <c r="C8" s="4">
        <v>468</v>
      </c>
      <c r="D8" s="4">
        <v>159</v>
      </c>
      <c r="E8" s="4">
        <v>104</v>
      </c>
      <c r="F8" s="4">
        <v>987</v>
      </c>
      <c r="H8" s="2" t="s">
        <v>38</v>
      </c>
      <c r="I8" s="3">
        <v>0.25937183383991896</v>
      </c>
      <c r="J8" s="3">
        <v>0.47416413373860183</v>
      </c>
      <c r="K8" s="3">
        <v>0.16109422492401215</v>
      </c>
      <c r="L8" s="3">
        <v>0.10536980749746708</v>
      </c>
      <c r="M8" s="3">
        <v>1</v>
      </c>
      <c r="O8" s="2" t="s">
        <v>38</v>
      </c>
      <c r="P8" s="3">
        <v>0.15174866627148784</v>
      </c>
      <c r="Q8" s="3">
        <v>0.13903743315508021</v>
      </c>
      <c r="R8" s="3">
        <v>0.10114503816793893</v>
      </c>
      <c r="S8" s="3">
        <v>0.10677618069815195</v>
      </c>
      <c r="T8" s="3">
        <v>0.12988551125148046</v>
      </c>
    </row>
    <row r="9" spans="1:20" x14ac:dyDescent="0.2">
      <c r="A9" s="2" t="s">
        <v>52</v>
      </c>
      <c r="B9" s="4">
        <v>54</v>
      </c>
      <c r="C9" s="4">
        <v>60</v>
      </c>
      <c r="D9" s="4">
        <v>27</v>
      </c>
      <c r="E9" s="4">
        <v>22</v>
      </c>
      <c r="F9" s="4">
        <v>163</v>
      </c>
      <c r="H9" s="2" t="s">
        <v>52</v>
      </c>
      <c r="I9" s="3">
        <v>0.33128834355828218</v>
      </c>
      <c r="J9" s="3">
        <v>0.36809815950920244</v>
      </c>
      <c r="K9" s="3">
        <v>0.16564417177914109</v>
      </c>
      <c r="L9" s="3">
        <v>0.13496932515337423</v>
      </c>
      <c r="M9" s="3">
        <v>1</v>
      </c>
      <c r="O9" s="2" t="s">
        <v>52</v>
      </c>
      <c r="P9" s="3">
        <v>3.2009484291641965E-2</v>
      </c>
      <c r="Q9" s="3">
        <v>1.7825311942959002E-2</v>
      </c>
      <c r="R9" s="3">
        <v>1.717557251908397E-2</v>
      </c>
      <c r="S9" s="3">
        <v>2.2587268993839837E-2</v>
      </c>
      <c r="T9" s="3">
        <v>2.1450190814580865E-2</v>
      </c>
    </row>
    <row r="10" spans="1:20" x14ac:dyDescent="0.2">
      <c r="A10" s="2" t="s">
        <v>66</v>
      </c>
      <c r="B10" s="4">
        <v>6</v>
      </c>
      <c r="C10" s="4">
        <v>20</v>
      </c>
      <c r="D10" s="4">
        <v>19</v>
      </c>
      <c r="E10" s="4">
        <v>15</v>
      </c>
      <c r="F10" s="4">
        <v>60</v>
      </c>
      <c r="H10" s="2" t="s">
        <v>66</v>
      </c>
      <c r="I10" s="3">
        <v>0.1</v>
      </c>
      <c r="J10" s="3">
        <v>0.33333333333333331</v>
      </c>
      <c r="K10" s="3">
        <v>0.31666666666666665</v>
      </c>
      <c r="L10" s="3">
        <v>0.25</v>
      </c>
      <c r="M10" s="3">
        <v>1</v>
      </c>
      <c r="O10" s="2" t="s">
        <v>66</v>
      </c>
      <c r="P10" s="3">
        <v>3.5566093657379964E-3</v>
      </c>
      <c r="Q10" s="3">
        <v>5.9417706476530005E-3</v>
      </c>
      <c r="R10" s="3">
        <v>1.2086513994910942E-2</v>
      </c>
      <c r="S10" s="3">
        <v>1.5400410677618069E-2</v>
      </c>
      <c r="T10" s="3">
        <v>7.895775759968417E-3</v>
      </c>
    </row>
    <row r="11" spans="1:20" x14ac:dyDescent="0.2">
      <c r="A11" s="2" t="s">
        <v>72</v>
      </c>
      <c r="B11" s="4">
        <v>41</v>
      </c>
      <c r="C11" s="4">
        <v>17</v>
      </c>
      <c r="D11" s="4">
        <v>10</v>
      </c>
      <c r="E11" s="4">
        <v>12</v>
      </c>
      <c r="F11" s="4">
        <v>80</v>
      </c>
      <c r="H11" s="2" t="s">
        <v>72</v>
      </c>
      <c r="I11" s="3">
        <v>0.51249999999999996</v>
      </c>
      <c r="J11" s="3">
        <v>0.21249999999999999</v>
      </c>
      <c r="K11" s="3">
        <v>0.125</v>
      </c>
      <c r="L11" s="3">
        <v>0.15</v>
      </c>
      <c r="M11" s="3">
        <v>1</v>
      </c>
      <c r="O11" s="2" t="s">
        <v>72</v>
      </c>
      <c r="P11" s="3">
        <v>2.4303497332542976E-2</v>
      </c>
      <c r="Q11" s="3">
        <v>5.0505050505050509E-3</v>
      </c>
      <c r="R11" s="3">
        <v>6.3613231552162846E-3</v>
      </c>
      <c r="S11" s="3">
        <v>1.2320328542094456E-2</v>
      </c>
      <c r="T11" s="3">
        <v>1.0527701013291223E-2</v>
      </c>
    </row>
    <row r="12" spans="1:20" x14ac:dyDescent="0.2">
      <c r="A12" s="2" t="s">
        <v>82</v>
      </c>
      <c r="B12" s="4">
        <v>31</v>
      </c>
      <c r="C12" s="4">
        <v>33</v>
      </c>
      <c r="D12" s="4">
        <v>10</v>
      </c>
      <c r="E12" s="4">
        <v>7</v>
      </c>
      <c r="F12" s="4">
        <v>81</v>
      </c>
      <c r="H12" s="2" t="s">
        <v>82</v>
      </c>
      <c r="I12" s="3">
        <v>0.38271604938271603</v>
      </c>
      <c r="J12" s="3">
        <v>0.40740740740740738</v>
      </c>
      <c r="K12" s="3">
        <v>0.12345679012345678</v>
      </c>
      <c r="L12" s="3">
        <v>8.6419753086419748E-2</v>
      </c>
      <c r="M12" s="3">
        <v>1</v>
      </c>
      <c r="O12" s="2" t="s">
        <v>82</v>
      </c>
      <c r="P12" s="3">
        <v>1.8375815056312982E-2</v>
      </c>
      <c r="Q12" s="3">
        <v>9.8039215686274508E-3</v>
      </c>
      <c r="R12" s="3">
        <v>6.3613231552162846E-3</v>
      </c>
      <c r="S12" s="3">
        <v>7.1868583162217657E-3</v>
      </c>
      <c r="T12" s="3">
        <v>1.0659297275957363E-2</v>
      </c>
    </row>
    <row r="13" spans="1:20" x14ac:dyDescent="0.2">
      <c r="A13" s="2" t="s">
        <v>88</v>
      </c>
      <c r="B13" s="4">
        <v>62</v>
      </c>
      <c r="C13" s="4">
        <v>91</v>
      </c>
      <c r="D13" s="4">
        <v>36</v>
      </c>
      <c r="E13" s="4">
        <v>17</v>
      </c>
      <c r="F13" s="4">
        <v>206</v>
      </c>
      <c r="H13" s="2" t="s">
        <v>88</v>
      </c>
      <c r="I13" s="3">
        <v>0.30097087378640774</v>
      </c>
      <c r="J13" s="3">
        <v>0.44174757281553401</v>
      </c>
      <c r="K13" s="3">
        <v>0.17475728155339806</v>
      </c>
      <c r="L13" s="3">
        <v>8.2524271844660199E-2</v>
      </c>
      <c r="M13" s="3">
        <v>1</v>
      </c>
      <c r="O13" s="2" t="s">
        <v>88</v>
      </c>
      <c r="P13" s="3">
        <v>3.6751630112625965E-2</v>
      </c>
      <c r="Q13" s="3">
        <v>2.7035056446821151E-2</v>
      </c>
      <c r="R13" s="3">
        <v>2.2900763358778626E-2</v>
      </c>
      <c r="S13" s="3">
        <v>1.7453798767967144E-2</v>
      </c>
      <c r="T13" s="3">
        <v>2.7108830109224897E-2</v>
      </c>
    </row>
    <row r="14" spans="1:20" x14ac:dyDescent="0.2">
      <c r="A14" s="2" t="s">
        <v>94</v>
      </c>
      <c r="B14" s="4">
        <v>148</v>
      </c>
      <c r="C14" s="4">
        <v>473</v>
      </c>
      <c r="D14" s="4">
        <v>323</v>
      </c>
      <c r="E14" s="4">
        <v>197</v>
      </c>
      <c r="F14" s="4">
        <v>1141</v>
      </c>
      <c r="H14" s="2" t="s">
        <v>94</v>
      </c>
      <c r="I14" s="3">
        <v>0.12971078001752848</v>
      </c>
      <c r="J14" s="3">
        <v>0.41454864154250659</v>
      </c>
      <c r="K14" s="3">
        <v>0.28308501314636286</v>
      </c>
      <c r="L14" s="3">
        <v>0.1726555652936021</v>
      </c>
      <c r="M14" s="3">
        <v>1</v>
      </c>
      <c r="O14" s="2" t="s">
        <v>94</v>
      </c>
      <c r="P14" s="3">
        <v>8.7729697688203906E-2</v>
      </c>
      <c r="Q14" s="3">
        <v>0.14052287581699346</v>
      </c>
      <c r="R14" s="3">
        <v>0.205470737913486</v>
      </c>
      <c r="S14" s="3">
        <v>0.20225872689938398</v>
      </c>
      <c r="T14" s="3">
        <v>0.15015133570206607</v>
      </c>
    </row>
    <row r="15" spans="1:20" x14ac:dyDescent="0.2">
      <c r="A15" s="2" t="s">
        <v>106</v>
      </c>
      <c r="B15" s="4">
        <v>189</v>
      </c>
      <c r="C15" s="4">
        <v>200</v>
      </c>
      <c r="D15" s="4">
        <v>54</v>
      </c>
      <c r="E15" s="4">
        <v>39</v>
      </c>
      <c r="F15" s="4">
        <v>482</v>
      </c>
      <c r="H15" s="2" t="s">
        <v>106</v>
      </c>
      <c r="I15" s="3">
        <v>0.3921161825726141</v>
      </c>
      <c r="J15" s="3">
        <v>0.41493775933609961</v>
      </c>
      <c r="K15" s="3">
        <v>0.11203319502074689</v>
      </c>
      <c r="L15" s="3">
        <v>8.0912863070539423E-2</v>
      </c>
      <c r="M15" s="3">
        <v>1</v>
      </c>
      <c r="O15" s="2" t="s">
        <v>106</v>
      </c>
      <c r="P15" s="3">
        <v>0.11203319502074689</v>
      </c>
      <c r="Q15" s="3">
        <v>5.9417706476530004E-2</v>
      </c>
      <c r="R15" s="3">
        <v>3.4351145038167941E-2</v>
      </c>
      <c r="S15" s="3">
        <v>4.0041067761806978E-2</v>
      </c>
      <c r="T15" s="3">
        <v>6.3429398605079609E-2</v>
      </c>
    </row>
    <row r="16" spans="1:20" x14ac:dyDescent="0.2">
      <c r="A16" s="2" t="s">
        <v>118</v>
      </c>
      <c r="B16" s="4">
        <v>303</v>
      </c>
      <c r="C16" s="4">
        <v>312</v>
      </c>
      <c r="D16" s="4">
        <v>79</v>
      </c>
      <c r="E16" s="4">
        <v>40</v>
      </c>
      <c r="F16" s="4">
        <v>734</v>
      </c>
      <c r="H16" s="2" t="s">
        <v>118</v>
      </c>
      <c r="I16" s="3">
        <v>0.41280653950953677</v>
      </c>
      <c r="J16" s="3">
        <v>0.42506811989100818</v>
      </c>
      <c r="K16" s="3">
        <v>0.10762942779291552</v>
      </c>
      <c r="L16" s="3">
        <v>5.4495912806539509E-2</v>
      </c>
      <c r="M16" s="3">
        <v>1</v>
      </c>
      <c r="O16" s="2" t="s">
        <v>118</v>
      </c>
      <c r="P16" s="3">
        <v>0.17960877296976882</v>
      </c>
      <c r="Q16" s="3">
        <v>9.2691622103386814E-2</v>
      </c>
      <c r="R16" s="3">
        <v>5.025445292620865E-2</v>
      </c>
      <c r="S16" s="3">
        <v>4.1067761806981518E-2</v>
      </c>
      <c r="T16" s="3">
        <v>9.6591656796946965E-2</v>
      </c>
    </row>
    <row r="17" spans="1:20" x14ac:dyDescent="0.2">
      <c r="A17" s="2" t="s">
        <v>130</v>
      </c>
      <c r="B17" s="4">
        <v>155</v>
      </c>
      <c r="C17" s="4">
        <v>301</v>
      </c>
      <c r="D17" s="4">
        <v>120</v>
      </c>
      <c r="E17" s="4">
        <v>94</v>
      </c>
      <c r="F17" s="4">
        <v>670</v>
      </c>
      <c r="H17" s="2" t="s">
        <v>130</v>
      </c>
      <c r="I17" s="3">
        <v>0.23134328358208955</v>
      </c>
      <c r="J17" s="3">
        <v>0.44925373134328356</v>
      </c>
      <c r="K17" s="3">
        <v>0.17910447761194029</v>
      </c>
      <c r="L17" s="3">
        <v>0.14029850746268657</v>
      </c>
      <c r="M17" s="3">
        <v>1</v>
      </c>
      <c r="O17" s="2" t="s">
        <v>130</v>
      </c>
      <c r="P17" s="3">
        <v>9.1879075281564915E-2</v>
      </c>
      <c r="Q17" s="3">
        <v>8.9423648247177662E-2</v>
      </c>
      <c r="R17" s="3">
        <v>7.6335877862595422E-2</v>
      </c>
      <c r="S17" s="3">
        <v>9.6509240246406572E-2</v>
      </c>
      <c r="T17" s="3">
        <v>8.8169495986313989E-2</v>
      </c>
    </row>
    <row r="18" spans="1:20" x14ac:dyDescent="0.2">
      <c r="A18" s="2" t="s">
        <v>146</v>
      </c>
      <c r="B18" s="4">
        <v>95</v>
      </c>
      <c r="C18" s="4">
        <v>226</v>
      </c>
      <c r="D18" s="4">
        <v>126</v>
      </c>
      <c r="E18" s="4">
        <v>66</v>
      </c>
      <c r="F18" s="4">
        <v>513</v>
      </c>
      <c r="H18" s="2" t="s">
        <v>146</v>
      </c>
      <c r="I18" s="3">
        <v>0.18518518518518517</v>
      </c>
      <c r="J18" s="3">
        <v>0.44054580896686157</v>
      </c>
      <c r="K18" s="3">
        <v>0.24561403508771928</v>
      </c>
      <c r="L18" s="3">
        <v>0.12865497076023391</v>
      </c>
      <c r="M18" s="3">
        <v>1</v>
      </c>
      <c r="O18" s="2" t="s">
        <v>146</v>
      </c>
      <c r="P18" s="3">
        <v>5.6312981624184945E-2</v>
      </c>
      <c r="Q18" s="3">
        <v>6.7142008318478913E-2</v>
      </c>
      <c r="R18" s="3">
        <v>8.0152671755725186E-2</v>
      </c>
      <c r="S18" s="3">
        <v>6.7761806981519512E-2</v>
      </c>
      <c r="T18" s="3">
        <v>6.7508882747729967E-2</v>
      </c>
    </row>
    <row r="19" spans="1:20" x14ac:dyDescent="0.2">
      <c r="A19" s="2" t="s">
        <v>174</v>
      </c>
      <c r="B19" s="4">
        <v>41</v>
      </c>
      <c r="C19" s="4">
        <v>94</v>
      </c>
      <c r="D19" s="4">
        <v>32</v>
      </c>
      <c r="E19" s="4">
        <v>14</v>
      </c>
      <c r="F19" s="4">
        <v>181</v>
      </c>
      <c r="H19" s="2" t="s">
        <v>174</v>
      </c>
      <c r="I19" s="3">
        <v>0.22651933701657459</v>
      </c>
      <c r="J19" s="3">
        <v>0.51933701657458564</v>
      </c>
      <c r="K19" s="3">
        <v>0.17679558011049723</v>
      </c>
      <c r="L19" s="3">
        <v>7.7348066298342538E-2</v>
      </c>
      <c r="M19" s="3">
        <v>1</v>
      </c>
      <c r="O19" s="2" t="s">
        <v>174</v>
      </c>
      <c r="P19" s="3">
        <v>2.4303497332542976E-2</v>
      </c>
      <c r="Q19" s="3">
        <v>2.7926322043969103E-2</v>
      </c>
      <c r="R19" s="3">
        <v>2.0356234096692113E-2</v>
      </c>
      <c r="S19" s="3">
        <v>1.4373716632443531E-2</v>
      </c>
      <c r="T19" s="3">
        <v>2.3818923542571389E-2</v>
      </c>
    </row>
    <row r="20" spans="1:20" x14ac:dyDescent="0.2">
      <c r="A20" s="2" t="s">
        <v>184</v>
      </c>
      <c r="B20" s="4">
        <v>10</v>
      </c>
      <c r="C20" s="4">
        <v>44</v>
      </c>
      <c r="D20" s="4">
        <v>24</v>
      </c>
      <c r="E20" s="4">
        <v>11</v>
      </c>
      <c r="F20" s="4">
        <v>89</v>
      </c>
      <c r="H20" s="2" t="s">
        <v>184</v>
      </c>
      <c r="I20" s="3">
        <v>0.11235955056179775</v>
      </c>
      <c r="J20" s="3">
        <v>0.4943820224719101</v>
      </c>
      <c r="K20" s="3">
        <v>0.2696629213483146</v>
      </c>
      <c r="L20" s="3">
        <v>0.12359550561797752</v>
      </c>
      <c r="M20" s="3">
        <v>1</v>
      </c>
      <c r="O20" s="2" t="s">
        <v>184</v>
      </c>
      <c r="P20" s="3">
        <v>5.9276822762299938E-3</v>
      </c>
      <c r="Q20" s="3">
        <v>1.3071895424836602E-2</v>
      </c>
      <c r="R20" s="3">
        <v>1.5267175572519083E-2</v>
      </c>
      <c r="S20" s="3">
        <v>1.1293634496919919E-2</v>
      </c>
      <c r="T20" s="3">
        <v>1.1712067377286485E-2</v>
      </c>
    </row>
    <row r="21" spans="1:20" x14ac:dyDescent="0.2">
      <c r="A21" s="2" t="s">
        <v>190</v>
      </c>
      <c r="B21" s="4">
        <v>180</v>
      </c>
      <c r="C21" s="4">
        <v>684</v>
      </c>
      <c r="D21" s="4">
        <v>385</v>
      </c>
      <c r="E21" s="4">
        <v>242</v>
      </c>
      <c r="F21" s="4">
        <v>1491</v>
      </c>
      <c r="H21" s="2" t="s">
        <v>190</v>
      </c>
      <c r="I21" s="3">
        <v>0.12072434607645875</v>
      </c>
      <c r="J21" s="3">
        <v>0.45875251509054327</v>
      </c>
      <c r="K21" s="3">
        <v>0.25821596244131456</v>
      </c>
      <c r="L21" s="3">
        <v>0.16230717639168343</v>
      </c>
      <c r="M21" s="3">
        <v>1</v>
      </c>
      <c r="O21" s="2" t="s">
        <v>190</v>
      </c>
      <c r="P21" s="3">
        <v>0.10669828097213989</v>
      </c>
      <c r="Q21" s="3">
        <v>0.20320855614973263</v>
      </c>
      <c r="R21" s="3">
        <v>0.24491094147582698</v>
      </c>
      <c r="S21" s="3">
        <v>0.24845995893223818</v>
      </c>
      <c r="T21" s="3">
        <v>0.19621002763521517</v>
      </c>
    </row>
    <row r="22" spans="1:20" x14ac:dyDescent="0.2">
      <c r="A22" s="2" t="s">
        <v>798</v>
      </c>
      <c r="B22" s="4">
        <v>1687</v>
      </c>
      <c r="C22" s="4">
        <v>3366</v>
      </c>
      <c r="D22" s="4">
        <v>1572</v>
      </c>
      <c r="E22" s="4">
        <v>974</v>
      </c>
      <c r="F22" s="4">
        <v>7599</v>
      </c>
      <c r="H22" s="2" t="s">
        <v>798</v>
      </c>
      <c r="I22" s="3">
        <v>0.22200289511777865</v>
      </c>
      <c r="J22" s="3">
        <v>0.44295302013422821</v>
      </c>
      <c r="K22" s="3">
        <v>0.20686932491117252</v>
      </c>
      <c r="L22" s="3">
        <v>0.12817475983682064</v>
      </c>
      <c r="M22" s="3">
        <v>1</v>
      </c>
      <c r="O22" s="2" t="s">
        <v>798</v>
      </c>
      <c r="P22" s="3">
        <v>1</v>
      </c>
      <c r="Q22" s="3">
        <v>1</v>
      </c>
      <c r="R22" s="3">
        <v>1</v>
      </c>
      <c r="S22" s="3">
        <v>1</v>
      </c>
      <c r="T22" s="3">
        <v>1</v>
      </c>
    </row>
    <row r="26" spans="1:20" x14ac:dyDescent="0.2">
      <c r="A26" s="1" t="s">
        <v>5</v>
      </c>
      <c r="B26" t="s">
        <v>583</v>
      </c>
      <c r="H26" s="1" t="s">
        <v>5</v>
      </c>
      <c r="I26" t="s">
        <v>583</v>
      </c>
      <c r="O26" s="1" t="s">
        <v>5</v>
      </c>
      <c r="P26" t="s">
        <v>583</v>
      </c>
    </row>
    <row r="28" spans="1:20" x14ac:dyDescent="0.2">
      <c r="A28" s="1" t="s">
        <v>800</v>
      </c>
      <c r="H28" s="1" t="s">
        <v>800</v>
      </c>
      <c r="O28" s="1" t="s">
        <v>800</v>
      </c>
    </row>
    <row r="29" spans="1:20" x14ac:dyDescent="0.2">
      <c r="B29" t="s">
        <v>208</v>
      </c>
      <c r="C29" t="s">
        <v>306</v>
      </c>
      <c r="D29" t="s">
        <v>303</v>
      </c>
      <c r="E29" t="s">
        <v>11</v>
      </c>
      <c r="F29" t="s">
        <v>798</v>
      </c>
      <c r="G29" s="1"/>
      <c r="I29" t="s">
        <v>208</v>
      </c>
      <c r="J29" t="s">
        <v>306</v>
      </c>
      <c r="K29" t="s">
        <v>303</v>
      </c>
      <c r="L29" t="s">
        <v>11</v>
      </c>
      <c r="M29" t="s">
        <v>798</v>
      </c>
      <c r="P29" t="s">
        <v>208</v>
      </c>
      <c r="Q29" t="s">
        <v>306</v>
      </c>
      <c r="R29" t="s">
        <v>303</v>
      </c>
      <c r="S29" t="s">
        <v>11</v>
      </c>
      <c r="T29" t="s">
        <v>798</v>
      </c>
    </row>
    <row r="30" spans="1:20" x14ac:dyDescent="0.2">
      <c r="A30" s="2" t="s">
        <v>7</v>
      </c>
      <c r="B30" s="4">
        <v>81</v>
      </c>
      <c r="C30" s="4">
        <v>1073</v>
      </c>
      <c r="D30" s="4">
        <v>1474</v>
      </c>
      <c r="E30" s="4">
        <v>2101</v>
      </c>
      <c r="F30" s="4">
        <v>4729</v>
      </c>
      <c r="H30" s="2" t="s">
        <v>7</v>
      </c>
      <c r="I30" s="3">
        <v>1.7128356946500316E-2</v>
      </c>
      <c r="J30" s="3">
        <v>0.22689786424191161</v>
      </c>
      <c r="K30" s="3">
        <v>0.31169380418693171</v>
      </c>
      <c r="L30" s="3">
        <v>0.44427997462465635</v>
      </c>
      <c r="M30" s="3">
        <v>1</v>
      </c>
      <c r="O30" s="2" t="s">
        <v>7</v>
      </c>
      <c r="P30" s="3">
        <v>4.5793758480325644E-3</v>
      </c>
      <c r="Q30" s="3">
        <v>1.5072129904060906E-2</v>
      </c>
      <c r="R30" s="3">
        <v>2.3637704865454311E-2</v>
      </c>
      <c r="S30" s="3">
        <v>3.2922262093172665E-2</v>
      </c>
      <c r="T30" s="3">
        <v>2.1989825811191608E-2</v>
      </c>
    </row>
    <row r="31" spans="1:20" x14ac:dyDescent="0.2">
      <c r="A31" s="2" t="s">
        <v>19</v>
      </c>
      <c r="B31" s="4">
        <v>150</v>
      </c>
      <c r="C31" s="4">
        <v>1059</v>
      </c>
      <c r="D31" s="4">
        <v>1284</v>
      </c>
      <c r="E31" s="4">
        <v>1650</v>
      </c>
      <c r="F31" s="4">
        <v>4143</v>
      </c>
      <c r="H31" s="2" t="s">
        <v>19</v>
      </c>
      <c r="I31" s="3">
        <v>3.6205648081100654E-2</v>
      </c>
      <c r="J31" s="3">
        <v>0.25561187545257058</v>
      </c>
      <c r="K31" s="3">
        <v>0.3099203475742216</v>
      </c>
      <c r="L31" s="3">
        <v>0.39826212889210716</v>
      </c>
      <c r="M31" s="3">
        <v>1</v>
      </c>
      <c r="O31" s="2" t="s">
        <v>19</v>
      </c>
      <c r="P31" s="3">
        <v>8.4803256445047485E-3</v>
      </c>
      <c r="Q31" s="3">
        <v>1.4875475832619292E-2</v>
      </c>
      <c r="R31" s="3">
        <v>2.059078225728856E-2</v>
      </c>
      <c r="S31" s="3">
        <v>2.5855179654324083E-2</v>
      </c>
      <c r="T31" s="3">
        <v>1.9264928808578309E-2</v>
      </c>
    </row>
    <row r="32" spans="1:20" x14ac:dyDescent="0.2">
      <c r="A32" s="2" t="s">
        <v>29</v>
      </c>
      <c r="B32" s="4">
        <v>992</v>
      </c>
      <c r="C32" s="4">
        <v>5188</v>
      </c>
      <c r="D32" s="4">
        <v>3840</v>
      </c>
      <c r="E32" s="4">
        <v>2620</v>
      </c>
      <c r="F32" s="4">
        <v>12640</v>
      </c>
      <c r="H32" s="2" t="s">
        <v>29</v>
      </c>
      <c r="I32" s="3">
        <v>7.848101265822785E-2</v>
      </c>
      <c r="J32" s="3">
        <v>0.41044303797468357</v>
      </c>
      <c r="K32" s="3">
        <v>0.30379746835443039</v>
      </c>
      <c r="L32" s="3">
        <v>0.20727848101265822</v>
      </c>
      <c r="M32" s="3">
        <v>1</v>
      </c>
      <c r="O32" s="2" t="s">
        <v>29</v>
      </c>
      <c r="P32" s="3">
        <v>5.6083220262324741E-2</v>
      </c>
      <c r="Q32" s="3">
        <v>7.2874380188506976E-2</v>
      </c>
      <c r="R32" s="3">
        <v>6.1579909554507845E-2</v>
      </c>
      <c r="S32" s="3">
        <v>4.1054891329896426E-2</v>
      </c>
      <c r="T32" s="3">
        <v>5.8775935346471117E-2</v>
      </c>
    </row>
    <row r="33" spans="1:20" x14ac:dyDescent="0.2">
      <c r="A33" s="2" t="s">
        <v>38</v>
      </c>
      <c r="B33" s="4">
        <v>2771</v>
      </c>
      <c r="C33" s="4">
        <v>9677</v>
      </c>
      <c r="D33" s="4">
        <v>6282</v>
      </c>
      <c r="E33" s="4">
        <v>6486</v>
      </c>
      <c r="F33" s="4">
        <v>25216</v>
      </c>
      <c r="H33" s="2" t="s">
        <v>38</v>
      </c>
      <c r="I33" s="3">
        <v>0.10989054568527919</v>
      </c>
      <c r="J33" s="3">
        <v>0.38376427664974622</v>
      </c>
      <c r="K33" s="3">
        <v>0.249127538071066</v>
      </c>
      <c r="L33" s="3">
        <v>0.25721763959390864</v>
      </c>
      <c r="M33" s="3">
        <v>1</v>
      </c>
      <c r="O33" s="2" t="s">
        <v>38</v>
      </c>
      <c r="P33" s="3">
        <v>0.15665988240615106</v>
      </c>
      <c r="Q33" s="3">
        <v>0.13593010352432189</v>
      </c>
      <c r="R33" s="3">
        <v>0.10074088328682768</v>
      </c>
      <c r="S33" s="3">
        <v>0.1016343607502703</v>
      </c>
      <c r="T33" s="3">
        <v>0.11725427102030188</v>
      </c>
    </row>
    <row r="34" spans="1:20" x14ac:dyDescent="0.2">
      <c r="A34" s="2" t="s">
        <v>52</v>
      </c>
      <c r="B34" s="4">
        <v>517</v>
      </c>
      <c r="C34" s="4">
        <v>1295</v>
      </c>
      <c r="D34" s="4">
        <v>1072</v>
      </c>
      <c r="E34" s="4">
        <v>1434</v>
      </c>
      <c r="F34" s="4">
        <v>4318</v>
      </c>
      <c r="H34" s="2" t="s">
        <v>52</v>
      </c>
      <c r="I34" s="3">
        <v>0.11973135710977305</v>
      </c>
      <c r="J34" s="3">
        <v>0.2999073645206114</v>
      </c>
      <c r="K34" s="3">
        <v>0.24826308476146364</v>
      </c>
      <c r="L34" s="3">
        <v>0.3320981936081519</v>
      </c>
      <c r="M34" s="3">
        <v>1</v>
      </c>
      <c r="O34" s="2" t="s">
        <v>52</v>
      </c>
      <c r="P34" s="3">
        <v>2.9228855721393034E-2</v>
      </c>
      <c r="Q34" s="3">
        <v>1.8190501608349369E-2</v>
      </c>
      <c r="R34" s="3">
        <v>1.7191058083966773E-2</v>
      </c>
      <c r="S34" s="3">
        <v>2.2470501590485293E-2</v>
      </c>
      <c r="T34" s="3">
        <v>2.0078677913454294E-2</v>
      </c>
    </row>
    <row r="35" spans="1:20" x14ac:dyDescent="0.2">
      <c r="A35" s="2" t="s">
        <v>66</v>
      </c>
      <c r="B35" s="4">
        <v>42</v>
      </c>
      <c r="C35" s="4">
        <v>446</v>
      </c>
      <c r="D35" s="4">
        <v>761</v>
      </c>
      <c r="E35" s="4">
        <v>1111</v>
      </c>
      <c r="F35" s="4">
        <v>2360</v>
      </c>
      <c r="H35" s="2" t="s">
        <v>66</v>
      </c>
      <c r="I35" s="3">
        <v>1.7796610169491526E-2</v>
      </c>
      <c r="J35" s="3">
        <v>0.18898305084745762</v>
      </c>
      <c r="K35" s="3">
        <v>0.32245762711864406</v>
      </c>
      <c r="L35" s="3">
        <v>0.47076271186440677</v>
      </c>
      <c r="M35" s="3">
        <v>1</v>
      </c>
      <c r="O35" s="2" t="s">
        <v>66</v>
      </c>
      <c r="P35" s="3">
        <v>2.3744911804613297E-3</v>
      </c>
      <c r="Q35" s="3">
        <v>6.2648368473543006E-3</v>
      </c>
      <c r="R35" s="3">
        <v>1.2203726867442831E-2</v>
      </c>
      <c r="S35" s="3">
        <v>1.7409154300578215E-2</v>
      </c>
      <c r="T35" s="3">
        <v>1.0973987928613279E-2</v>
      </c>
    </row>
    <row r="36" spans="1:20" x14ac:dyDescent="0.2">
      <c r="A36" s="2" t="s">
        <v>72</v>
      </c>
      <c r="B36" s="4">
        <v>397</v>
      </c>
      <c r="C36" s="4">
        <v>379</v>
      </c>
      <c r="D36" s="4">
        <v>426</v>
      </c>
      <c r="E36" s="4">
        <v>780</v>
      </c>
      <c r="F36" s="4">
        <v>1982</v>
      </c>
      <c r="H36" s="2" t="s">
        <v>72</v>
      </c>
      <c r="I36" s="3">
        <v>0.20030272452068618</v>
      </c>
      <c r="J36" s="3">
        <v>0.19122098890010092</v>
      </c>
      <c r="K36" s="3">
        <v>0.21493440968718466</v>
      </c>
      <c r="L36" s="3">
        <v>0.39354187689202824</v>
      </c>
      <c r="M36" s="3">
        <v>1</v>
      </c>
      <c r="O36" s="2" t="s">
        <v>72</v>
      </c>
      <c r="P36" s="3">
        <v>2.2444595205789234E-2</v>
      </c>
      <c r="Q36" s="3">
        <v>5.3237066483122868E-3</v>
      </c>
      <c r="R36" s="3">
        <v>6.8315212162032134E-3</v>
      </c>
      <c r="S36" s="3">
        <v>1.2222448563862294E-2</v>
      </c>
      <c r="T36" s="3">
        <v>9.216289862081152E-3</v>
      </c>
    </row>
    <row r="37" spans="1:20" x14ac:dyDescent="0.2">
      <c r="A37" s="2" t="s">
        <v>82</v>
      </c>
      <c r="B37" s="4">
        <v>326</v>
      </c>
      <c r="C37" s="4">
        <v>712</v>
      </c>
      <c r="D37" s="4">
        <v>404</v>
      </c>
      <c r="E37" s="4">
        <v>423</v>
      </c>
      <c r="F37" s="4">
        <v>1865</v>
      </c>
      <c r="H37" s="2" t="s">
        <v>82</v>
      </c>
      <c r="I37" s="3">
        <v>0.17479892761394103</v>
      </c>
      <c r="J37" s="3">
        <v>0.38176943699731902</v>
      </c>
      <c r="K37" s="3">
        <v>0.21662198391420912</v>
      </c>
      <c r="L37" s="3">
        <v>0.22680965147453083</v>
      </c>
      <c r="M37" s="3">
        <v>1</v>
      </c>
      <c r="O37" s="2" t="s">
        <v>82</v>
      </c>
      <c r="P37" s="3">
        <v>1.8430574400723654E-2</v>
      </c>
      <c r="Q37" s="3">
        <v>1.0001264204744982E-2</v>
      </c>
      <c r="R37" s="3">
        <v>6.4787196510471788E-3</v>
      </c>
      <c r="S37" s="3">
        <v>6.6283278750176285E-3</v>
      </c>
      <c r="T37" s="3">
        <v>8.6722404605354929E-3</v>
      </c>
    </row>
    <row r="38" spans="1:20" x14ac:dyDescent="0.2">
      <c r="A38" s="2" t="s">
        <v>88</v>
      </c>
      <c r="B38" s="4">
        <v>637</v>
      </c>
      <c r="C38" s="4">
        <v>1859</v>
      </c>
      <c r="D38" s="4">
        <v>1438</v>
      </c>
      <c r="E38" s="4">
        <v>1037</v>
      </c>
      <c r="F38" s="4">
        <v>4971</v>
      </c>
      <c r="H38" s="2" t="s">
        <v>88</v>
      </c>
      <c r="I38" s="3">
        <v>0.12814323073828204</v>
      </c>
      <c r="J38" s="3">
        <v>0.37396902031784351</v>
      </c>
      <c r="K38" s="3">
        <v>0.28927781130557234</v>
      </c>
      <c r="L38" s="3">
        <v>0.20860993763830216</v>
      </c>
      <c r="M38" s="3">
        <v>1</v>
      </c>
      <c r="O38" s="2" t="s">
        <v>88</v>
      </c>
      <c r="P38" s="3">
        <v>3.6013116236996837E-2</v>
      </c>
      <c r="Q38" s="3">
        <v>2.6112851343568711E-2</v>
      </c>
      <c r="R38" s="3">
        <v>2.3060393213380801E-2</v>
      </c>
      <c r="S38" s="3">
        <v>1.6249588667596408E-2</v>
      </c>
      <c r="T38" s="3">
        <v>2.3115124573362969E-2</v>
      </c>
    </row>
    <row r="39" spans="1:20" x14ac:dyDescent="0.2">
      <c r="A39" s="2" t="s">
        <v>94</v>
      </c>
      <c r="B39" s="4">
        <v>1606</v>
      </c>
      <c r="C39" s="4">
        <v>10512</v>
      </c>
      <c r="D39" s="4">
        <v>12836</v>
      </c>
      <c r="E39" s="4">
        <v>13697</v>
      </c>
      <c r="F39" s="4">
        <v>38651</v>
      </c>
      <c r="H39" s="2" t="s">
        <v>94</v>
      </c>
      <c r="I39" s="3">
        <v>4.1551318206514712E-2</v>
      </c>
      <c r="J39" s="3">
        <v>0.27197226462445989</v>
      </c>
      <c r="K39" s="3">
        <v>0.33210007503040023</v>
      </c>
      <c r="L39" s="3">
        <v>0.35437634213862512</v>
      </c>
      <c r="M39" s="3">
        <v>1</v>
      </c>
      <c r="O39" s="2" t="s">
        <v>94</v>
      </c>
      <c r="P39" s="3">
        <v>9.0796019900497515E-2</v>
      </c>
      <c r="Q39" s="3">
        <v>0.14765911421387534</v>
      </c>
      <c r="R39" s="3">
        <v>0.20584367683376631</v>
      </c>
      <c r="S39" s="3">
        <v>0.21462933074259211</v>
      </c>
      <c r="T39" s="3">
        <v>0.17972695230035246</v>
      </c>
    </row>
    <row r="40" spans="1:20" x14ac:dyDescent="0.2">
      <c r="A40" s="2" t="s">
        <v>106</v>
      </c>
      <c r="B40" s="4">
        <v>1907</v>
      </c>
      <c r="C40" s="4">
        <v>4058</v>
      </c>
      <c r="D40" s="4">
        <v>2131</v>
      </c>
      <c r="E40" s="4">
        <v>2504</v>
      </c>
      <c r="F40" s="4">
        <v>10600</v>
      </c>
      <c r="H40" s="2" t="s">
        <v>106</v>
      </c>
      <c r="I40" s="3">
        <v>0.1799056603773585</v>
      </c>
      <c r="J40" s="3">
        <v>0.38283018867924529</v>
      </c>
      <c r="K40" s="3">
        <v>0.2010377358490566</v>
      </c>
      <c r="L40" s="3">
        <v>0.23622641509433961</v>
      </c>
      <c r="M40" s="3">
        <v>1</v>
      </c>
      <c r="O40" s="2" t="s">
        <v>106</v>
      </c>
      <c r="P40" s="3">
        <v>0.1078132066938037</v>
      </c>
      <c r="Q40" s="3">
        <v>5.7001587279290923E-2</v>
      </c>
      <c r="R40" s="3">
        <v>3.4173642515795889E-2</v>
      </c>
      <c r="S40" s="3">
        <v>3.9237193851168181E-2</v>
      </c>
      <c r="T40" s="3">
        <v>4.9289945781059642E-2</v>
      </c>
    </row>
    <row r="41" spans="1:20" x14ac:dyDescent="0.2">
      <c r="A41" s="2" t="s">
        <v>118</v>
      </c>
      <c r="B41" s="4">
        <v>3053</v>
      </c>
      <c r="C41" s="4">
        <v>6347</v>
      </c>
      <c r="D41" s="4">
        <v>3100</v>
      </c>
      <c r="E41" s="4">
        <v>2607</v>
      </c>
      <c r="F41" s="4">
        <v>15107</v>
      </c>
      <c r="H41" s="2" t="s">
        <v>118</v>
      </c>
      <c r="I41" s="3">
        <v>0.20209174554842127</v>
      </c>
      <c r="J41" s="3">
        <v>0.42013636062752369</v>
      </c>
      <c r="K41" s="3">
        <v>0.20520288607930098</v>
      </c>
      <c r="L41" s="3">
        <v>0.17256900774475409</v>
      </c>
      <c r="M41" s="3">
        <v>1</v>
      </c>
      <c r="O41" s="2" t="s">
        <v>118</v>
      </c>
      <c r="P41" s="3">
        <v>0.17260289461782</v>
      </c>
      <c r="Q41" s="3">
        <v>8.9154527959994942E-2</v>
      </c>
      <c r="R41" s="3">
        <v>4.9712947817441226E-2</v>
      </c>
      <c r="S41" s="3">
        <v>4.0851183853832053E-2</v>
      </c>
      <c r="T41" s="3">
        <v>7.0247472727779994E-2</v>
      </c>
    </row>
    <row r="42" spans="1:20" x14ac:dyDescent="0.2">
      <c r="A42" s="2" t="s">
        <v>130</v>
      </c>
      <c r="B42" s="4">
        <v>1621</v>
      </c>
      <c r="C42" s="4">
        <v>6430</v>
      </c>
      <c r="D42" s="4">
        <v>4768</v>
      </c>
      <c r="E42" s="4">
        <v>6403</v>
      </c>
      <c r="F42" s="4">
        <v>19222</v>
      </c>
      <c r="H42" s="2" t="s">
        <v>130</v>
      </c>
      <c r="I42" s="3">
        <v>8.4330454687337422E-2</v>
      </c>
      <c r="J42" s="3">
        <v>0.33451253771719902</v>
      </c>
      <c r="K42" s="3">
        <v>0.24804911039433983</v>
      </c>
      <c r="L42" s="3">
        <v>0.33310789720112371</v>
      </c>
      <c r="M42" s="3">
        <v>1</v>
      </c>
      <c r="O42" s="2" t="s">
        <v>130</v>
      </c>
      <c r="P42" s="3">
        <v>9.1644052464947987E-2</v>
      </c>
      <c r="Q42" s="3">
        <v>9.0320405669255949E-2</v>
      </c>
      <c r="R42" s="3">
        <v>7.6461721030180577E-2</v>
      </c>
      <c r="S42" s="3">
        <v>0.10033376686462855</v>
      </c>
      <c r="T42" s="3">
        <v>8.9382201679578152E-2</v>
      </c>
    </row>
    <row r="43" spans="1:20" x14ac:dyDescent="0.2">
      <c r="A43" s="2" t="s">
        <v>146</v>
      </c>
      <c r="B43" s="4">
        <v>1006</v>
      </c>
      <c r="C43" s="4">
        <v>4762</v>
      </c>
      <c r="D43" s="4">
        <v>5039</v>
      </c>
      <c r="E43" s="4">
        <v>3895</v>
      </c>
      <c r="F43" s="4">
        <v>14702</v>
      </c>
      <c r="H43" s="2" t="s">
        <v>146</v>
      </c>
      <c r="I43" s="3">
        <v>6.8426064481022994E-2</v>
      </c>
      <c r="J43" s="3">
        <v>0.32390150999863965</v>
      </c>
      <c r="K43" s="3">
        <v>0.34274248401578017</v>
      </c>
      <c r="L43" s="3">
        <v>0.26492994150455718</v>
      </c>
      <c r="M43" s="3">
        <v>1</v>
      </c>
      <c r="O43" s="2" t="s">
        <v>146</v>
      </c>
      <c r="P43" s="3">
        <v>5.6874717322478514E-2</v>
      </c>
      <c r="Q43" s="3">
        <v>6.6890477728926409E-2</v>
      </c>
      <c r="R43" s="3">
        <v>8.0807594855511727E-2</v>
      </c>
      <c r="S43" s="3">
        <v>6.1033893790055943E-2</v>
      </c>
      <c r="T43" s="3">
        <v>6.8364224799352724E-2</v>
      </c>
    </row>
    <row r="44" spans="1:20" x14ac:dyDescent="0.2">
      <c r="A44" s="2" t="s">
        <v>174</v>
      </c>
      <c r="B44" s="4">
        <v>454</v>
      </c>
      <c r="C44" s="4">
        <v>1851</v>
      </c>
      <c r="D44" s="4">
        <v>1266</v>
      </c>
      <c r="E44" s="4">
        <v>901</v>
      </c>
      <c r="F44" s="4">
        <v>4472</v>
      </c>
      <c r="H44" s="2" t="s">
        <v>174</v>
      </c>
      <c r="I44" s="3">
        <v>0.10152057245080501</v>
      </c>
      <c r="J44" s="3">
        <v>0.4139087656529517</v>
      </c>
      <c r="K44" s="3">
        <v>0.2830948121645796</v>
      </c>
      <c r="L44" s="3">
        <v>0.20147584973166369</v>
      </c>
      <c r="M44" s="3">
        <v>1</v>
      </c>
      <c r="O44" s="2" t="s">
        <v>174</v>
      </c>
      <c r="P44" s="3">
        <v>2.5667118950701041E-2</v>
      </c>
      <c r="Q44" s="3">
        <v>2.6000477588459216E-2</v>
      </c>
      <c r="R44" s="3">
        <v>2.0302126431251805E-2</v>
      </c>
      <c r="S44" s="3">
        <v>1.411849507184606E-2</v>
      </c>
      <c r="T44" s="3">
        <v>2.0794777125745161E-2</v>
      </c>
    </row>
    <row r="45" spans="1:20" x14ac:dyDescent="0.2">
      <c r="A45" s="2" t="s">
        <v>184</v>
      </c>
      <c r="B45" s="4">
        <v>109</v>
      </c>
      <c r="C45" s="4">
        <v>994</v>
      </c>
      <c r="D45" s="4">
        <v>929</v>
      </c>
      <c r="E45" s="4">
        <v>704</v>
      </c>
      <c r="F45" s="4">
        <v>2736</v>
      </c>
      <c r="H45" s="2" t="s">
        <v>184</v>
      </c>
      <c r="I45" s="3">
        <v>3.9839181286549709E-2</v>
      </c>
      <c r="J45" s="3">
        <v>0.36330409356725146</v>
      </c>
      <c r="K45" s="3">
        <v>0.33954678362573099</v>
      </c>
      <c r="L45" s="3">
        <v>0.25730994152046782</v>
      </c>
      <c r="M45" s="3">
        <v>1</v>
      </c>
      <c r="O45" s="2" t="s">
        <v>184</v>
      </c>
      <c r="P45" s="3">
        <v>6.1623699683401173E-3</v>
      </c>
      <c r="Q45" s="3">
        <v>1.3962439072354652E-2</v>
      </c>
      <c r="R45" s="3">
        <v>1.4897847910452549E-2</v>
      </c>
      <c r="S45" s="3">
        <v>1.1031543319178275E-2</v>
      </c>
      <c r="T45" s="3">
        <v>1.2722386005375393E-2</v>
      </c>
    </row>
    <row r="46" spans="1:20" x14ac:dyDescent="0.2">
      <c r="A46" s="2" t="s">
        <v>190</v>
      </c>
      <c r="B46" s="4">
        <v>2019</v>
      </c>
      <c r="C46" s="4">
        <v>14549</v>
      </c>
      <c r="D46" s="4">
        <v>15308</v>
      </c>
      <c r="E46" s="4">
        <v>15464</v>
      </c>
      <c r="F46" s="4">
        <v>47340</v>
      </c>
      <c r="H46" s="2" t="s">
        <v>190</v>
      </c>
      <c r="I46" s="3">
        <v>4.2648922686945499E-2</v>
      </c>
      <c r="J46" s="3">
        <v>0.30732995352767217</v>
      </c>
      <c r="K46" s="3">
        <v>0.3233629066328686</v>
      </c>
      <c r="L46" s="3">
        <v>0.32665821715251375</v>
      </c>
      <c r="M46" s="3">
        <v>1</v>
      </c>
      <c r="O46" s="2" t="s">
        <v>190</v>
      </c>
      <c r="P46" s="3">
        <v>0.11414518317503392</v>
      </c>
      <c r="Q46" s="3">
        <v>0.20436572038600384</v>
      </c>
      <c r="R46" s="3">
        <v>0.24548574360948075</v>
      </c>
      <c r="S46" s="3">
        <v>0.24231787768149551</v>
      </c>
      <c r="T46" s="3">
        <v>0.22013075785616637</v>
      </c>
    </row>
    <row r="47" spans="1:20" x14ac:dyDescent="0.2">
      <c r="A47" s="2" t="s">
        <v>798</v>
      </c>
      <c r="B47" s="4">
        <v>17688</v>
      </c>
      <c r="C47" s="4">
        <v>71191</v>
      </c>
      <c r="D47" s="4">
        <v>62358</v>
      </c>
      <c r="E47" s="4">
        <v>63817</v>
      </c>
      <c r="F47" s="4">
        <v>215054</v>
      </c>
      <c r="H47" s="2" t="s">
        <v>798</v>
      </c>
      <c r="I47" s="3">
        <v>8.2249109525979525E-2</v>
      </c>
      <c r="J47" s="3">
        <v>0.33103778585843557</v>
      </c>
      <c r="K47" s="3">
        <v>0.28996438103918087</v>
      </c>
      <c r="L47" s="3">
        <v>0.29674872357640408</v>
      </c>
      <c r="M47" s="3">
        <v>1</v>
      </c>
      <c r="O47" s="2" t="s">
        <v>798</v>
      </c>
      <c r="P47" s="3">
        <v>1</v>
      </c>
      <c r="Q47" s="3">
        <v>1</v>
      </c>
      <c r="R47" s="3">
        <v>1</v>
      </c>
      <c r="S47" s="3">
        <v>1</v>
      </c>
      <c r="T47" s="3">
        <v>1</v>
      </c>
    </row>
  </sheetData>
  <conditionalFormatting pivot="1" sqref="I5:L22">
    <cfRule type="colorScale" priority="1">
      <colorScale>
        <cfvo type="min"/>
        <cfvo type="max"/>
        <color rgb="FFFCFCFF"/>
        <color rgb="FF63BE7B"/>
      </colorScale>
    </cfRule>
  </conditionalFormatting>
  <conditionalFormatting pivot="1" sqref="P5:T21">
    <cfRule type="colorScale" priority="5">
      <colorScale>
        <cfvo type="min"/>
        <cfvo type="max"/>
        <color rgb="FFFCFCFF"/>
        <color rgb="FF63BE7B"/>
      </colorScale>
    </cfRule>
  </conditionalFormatting>
  <conditionalFormatting pivot="1" sqref="I30:L47">
    <cfRule type="colorScale" priority="4">
      <colorScale>
        <cfvo type="min"/>
        <cfvo type="max"/>
        <color rgb="FFFCFCFF"/>
        <color rgb="FF63BE7B"/>
      </colorScale>
    </cfRule>
  </conditionalFormatting>
  <conditionalFormatting pivot="1" sqref="P30:T46">
    <cfRule type="colorScale" priority="3">
      <colorScale>
        <cfvo type="min"/>
        <cfvo type="max"/>
        <color rgb="FFFCFCFF"/>
        <color rgb="FF63BE7B"/>
      </colorScale>
    </cfRule>
  </conditionalFormatting>
  <conditionalFormatting pivot="1" sqref="I5:L22">
    <cfRule type="colorScale" priority="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pageMargins left="0.7" right="0.7" top="0.75" bottom="0.75" header="0.3" footer="0.3"/>
  <drawing r:id="rId7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770F72-BAF4-4EE3-AB0A-DF5D75CE51B4}">
  <sheetPr>
    <tabColor theme="4" tint="0.39997558519241921"/>
  </sheetPr>
  <dimension ref="S2:S3"/>
  <sheetViews>
    <sheetView workbookViewId="0">
      <selection activeCell="Q11" sqref="Q11"/>
    </sheetView>
  </sheetViews>
  <sheetFormatPr baseColWidth="10" defaultRowHeight="12" x14ac:dyDescent="0.2"/>
  <cols>
    <col min="1" max="1" width="2.1640625" style="8" customWidth="1"/>
    <col min="2" max="16" width="12" style="8"/>
    <col min="17" max="17" width="6.33203125" style="8" customWidth="1"/>
    <col min="18" max="18" width="4.6640625" style="8" customWidth="1"/>
    <col min="19" max="16384" width="12" style="8"/>
  </cols>
  <sheetData>
    <row r="2" spans="19:19" x14ac:dyDescent="0.2">
      <c r="S2" s="7" t="s">
        <v>817</v>
      </c>
    </row>
    <row r="3" spans="19:19" x14ac:dyDescent="0.2">
      <c r="S3" s="7" t="s">
        <v>818</v>
      </c>
    </row>
  </sheetData>
  <pageMargins left="0.7" right="0.7" top="0.75" bottom="0.75" header="0.3" footer="0.3"/>
  <drawing r:id="rId1"/>
  <extLst>
    <ext xmlns:x14="http://schemas.microsoft.com/office/spreadsheetml/2009/9/main" uri="{A8765BA9-456A-4dab-B4F3-ACF838C121DE}">
      <x14:slicerList>
        <x14:slicer r:id="rId2"/>
      </x14:slicerList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C48A84-BA3C-4026-8977-376999496B53}">
  <dimension ref="A3:C7603"/>
  <sheetViews>
    <sheetView workbookViewId="0">
      <selection activeCell="B12" sqref="B12"/>
    </sheetView>
  </sheetViews>
  <sheetFormatPr baseColWidth="10" defaultRowHeight="12" x14ac:dyDescent="0.2"/>
  <cols>
    <col min="1" max="1" width="62.5" bestFit="1" customWidth="1"/>
    <col min="2" max="2" width="16.5" bestFit="1" customWidth="1"/>
    <col min="3" max="3" width="15.83203125" bestFit="1" customWidth="1"/>
  </cols>
  <sheetData>
    <row r="3" spans="1:3" x14ac:dyDescent="0.2">
      <c r="A3" s="1" t="s">
        <v>797</v>
      </c>
      <c r="B3" t="s">
        <v>8434</v>
      </c>
      <c r="C3" t="s">
        <v>8418</v>
      </c>
    </row>
    <row r="4" spans="1:3" x14ac:dyDescent="0.2">
      <c r="A4" s="2" t="s">
        <v>6658</v>
      </c>
      <c r="B4" s="22">
        <v>30</v>
      </c>
      <c r="C4" s="22">
        <v>62</v>
      </c>
    </row>
    <row r="5" spans="1:3" x14ac:dyDescent="0.2">
      <c r="A5" s="2" t="s">
        <v>5629</v>
      </c>
      <c r="B5" s="22">
        <v>30</v>
      </c>
      <c r="C5" s="22">
        <v>39</v>
      </c>
    </row>
    <row r="6" spans="1:3" x14ac:dyDescent="0.2">
      <c r="A6" s="2" t="s">
        <v>5900</v>
      </c>
      <c r="B6" s="22">
        <v>30</v>
      </c>
      <c r="C6" s="22">
        <v>17</v>
      </c>
    </row>
    <row r="7" spans="1:3" x14ac:dyDescent="0.2">
      <c r="A7" s="2" t="s">
        <v>6184</v>
      </c>
      <c r="B7" s="22">
        <v>30</v>
      </c>
      <c r="C7" s="22">
        <v>9</v>
      </c>
    </row>
    <row r="8" spans="1:3" x14ac:dyDescent="0.2">
      <c r="A8" s="2" t="s">
        <v>7571</v>
      </c>
      <c r="B8" s="22">
        <v>30</v>
      </c>
      <c r="C8" s="22">
        <v>20</v>
      </c>
    </row>
    <row r="9" spans="1:3" x14ac:dyDescent="0.2">
      <c r="A9" s="2" t="s">
        <v>5683</v>
      </c>
      <c r="B9" s="22">
        <v>30</v>
      </c>
      <c r="C9" s="22">
        <v>29</v>
      </c>
    </row>
    <row r="10" spans="1:3" x14ac:dyDescent="0.2">
      <c r="A10" s="2" t="s">
        <v>6145</v>
      </c>
      <c r="B10" s="22">
        <v>30</v>
      </c>
      <c r="C10" s="22">
        <v>10</v>
      </c>
    </row>
    <row r="11" spans="1:3" x14ac:dyDescent="0.2">
      <c r="A11" s="2" t="s">
        <v>6605</v>
      </c>
      <c r="B11" s="22">
        <v>30</v>
      </c>
      <c r="C11" s="22">
        <v>69</v>
      </c>
    </row>
    <row r="12" spans="1:3" x14ac:dyDescent="0.2">
      <c r="A12" s="2" t="s">
        <v>2179</v>
      </c>
      <c r="B12" s="22">
        <v>30</v>
      </c>
      <c r="C12" s="22">
        <v>9</v>
      </c>
    </row>
    <row r="13" spans="1:3" x14ac:dyDescent="0.2">
      <c r="A13" s="2" t="s">
        <v>4690</v>
      </c>
      <c r="B13" s="22">
        <v>30</v>
      </c>
      <c r="C13" s="22">
        <v>45</v>
      </c>
    </row>
    <row r="14" spans="1:3" x14ac:dyDescent="0.2">
      <c r="A14" s="2" t="s">
        <v>3664</v>
      </c>
      <c r="B14" s="22">
        <v>30</v>
      </c>
      <c r="C14" s="22">
        <v>33</v>
      </c>
    </row>
    <row r="15" spans="1:3" x14ac:dyDescent="0.2">
      <c r="A15" s="2" t="s">
        <v>2326</v>
      </c>
      <c r="B15" s="22">
        <v>30</v>
      </c>
      <c r="C15" s="22">
        <v>54</v>
      </c>
    </row>
    <row r="16" spans="1:3" x14ac:dyDescent="0.2">
      <c r="A16" s="2" t="s">
        <v>5817</v>
      </c>
      <c r="B16" s="22">
        <v>30</v>
      </c>
      <c r="C16" s="22">
        <v>20</v>
      </c>
    </row>
    <row r="17" spans="1:3" x14ac:dyDescent="0.2">
      <c r="A17" s="2" t="s">
        <v>5091</v>
      </c>
      <c r="B17" s="22">
        <v>30</v>
      </c>
      <c r="C17" s="22">
        <v>25</v>
      </c>
    </row>
    <row r="18" spans="1:3" x14ac:dyDescent="0.2">
      <c r="A18" s="2" t="s">
        <v>5665</v>
      </c>
      <c r="B18" s="22">
        <v>30</v>
      </c>
      <c r="C18" s="22">
        <v>32</v>
      </c>
    </row>
    <row r="19" spans="1:3" x14ac:dyDescent="0.2">
      <c r="A19" s="2" t="s">
        <v>4094</v>
      </c>
      <c r="B19" s="22">
        <v>30</v>
      </c>
      <c r="C19" s="22">
        <v>16</v>
      </c>
    </row>
    <row r="20" spans="1:3" x14ac:dyDescent="0.2">
      <c r="A20" s="2" t="s">
        <v>8140</v>
      </c>
      <c r="B20" s="22">
        <v>30</v>
      </c>
      <c r="C20" s="22">
        <v>18</v>
      </c>
    </row>
    <row r="21" spans="1:3" x14ac:dyDescent="0.2">
      <c r="A21" s="2" t="s">
        <v>5065</v>
      </c>
      <c r="B21" s="22">
        <v>30</v>
      </c>
      <c r="C21" s="22">
        <v>26</v>
      </c>
    </row>
    <row r="22" spans="1:3" x14ac:dyDescent="0.2">
      <c r="A22" s="2" t="s">
        <v>4515</v>
      </c>
      <c r="B22" s="22">
        <v>30</v>
      </c>
      <c r="C22" s="22">
        <v>63</v>
      </c>
    </row>
    <row r="23" spans="1:3" x14ac:dyDescent="0.2">
      <c r="A23" s="2" t="s">
        <v>5254</v>
      </c>
      <c r="B23" s="22">
        <v>30</v>
      </c>
      <c r="C23" s="22">
        <v>20</v>
      </c>
    </row>
    <row r="24" spans="1:3" x14ac:dyDescent="0.2">
      <c r="A24" s="2" t="s">
        <v>889</v>
      </c>
      <c r="B24" s="22">
        <v>30</v>
      </c>
      <c r="C24" s="22">
        <v>30</v>
      </c>
    </row>
    <row r="25" spans="1:3" x14ac:dyDescent="0.2">
      <c r="A25" s="2" t="s">
        <v>2550</v>
      </c>
      <c r="B25" s="22">
        <v>30</v>
      </c>
      <c r="C25" s="22">
        <v>24</v>
      </c>
    </row>
    <row r="26" spans="1:3" x14ac:dyDescent="0.2">
      <c r="A26" s="2" t="s">
        <v>3427</v>
      </c>
      <c r="B26" s="22">
        <v>30</v>
      </c>
      <c r="C26" s="22">
        <v>104</v>
      </c>
    </row>
    <row r="27" spans="1:3" x14ac:dyDescent="0.2">
      <c r="A27" s="2" t="s">
        <v>5970</v>
      </c>
      <c r="B27" s="22">
        <v>30</v>
      </c>
      <c r="C27" s="22">
        <v>15</v>
      </c>
    </row>
    <row r="28" spans="1:3" x14ac:dyDescent="0.2">
      <c r="A28" s="2" t="s">
        <v>4879</v>
      </c>
      <c r="B28" s="22">
        <v>30</v>
      </c>
      <c r="C28" s="22">
        <v>33</v>
      </c>
    </row>
    <row r="29" spans="1:3" x14ac:dyDescent="0.2">
      <c r="A29" s="2" t="s">
        <v>2222</v>
      </c>
      <c r="B29" s="22">
        <v>30</v>
      </c>
      <c r="C29" s="22">
        <v>7</v>
      </c>
    </row>
    <row r="30" spans="1:3" x14ac:dyDescent="0.2">
      <c r="A30" s="2" t="s">
        <v>4956</v>
      </c>
      <c r="B30" s="22">
        <v>30</v>
      </c>
      <c r="C30" s="22">
        <v>30</v>
      </c>
    </row>
    <row r="31" spans="1:3" x14ac:dyDescent="0.2">
      <c r="A31" s="2" t="s">
        <v>1960</v>
      </c>
      <c r="B31" s="22">
        <v>30</v>
      </c>
      <c r="C31" s="22">
        <v>19</v>
      </c>
    </row>
    <row r="32" spans="1:3" x14ac:dyDescent="0.2">
      <c r="A32" s="2" t="s">
        <v>3303</v>
      </c>
      <c r="B32" s="22">
        <v>30</v>
      </c>
      <c r="C32" s="22">
        <v>16</v>
      </c>
    </row>
    <row r="33" spans="1:3" x14ac:dyDescent="0.2">
      <c r="A33" s="2" t="s">
        <v>2552</v>
      </c>
      <c r="B33" s="22">
        <v>30</v>
      </c>
      <c r="C33" s="22">
        <v>24</v>
      </c>
    </row>
    <row r="34" spans="1:3" x14ac:dyDescent="0.2">
      <c r="A34" s="2" t="s">
        <v>1079</v>
      </c>
      <c r="B34" s="22">
        <v>30</v>
      </c>
      <c r="C34" s="22">
        <v>30</v>
      </c>
    </row>
    <row r="35" spans="1:3" x14ac:dyDescent="0.2">
      <c r="A35" s="2" t="s">
        <v>1336</v>
      </c>
      <c r="B35" s="22">
        <v>30</v>
      </c>
      <c r="C35" s="22">
        <v>46</v>
      </c>
    </row>
    <row r="36" spans="1:3" x14ac:dyDescent="0.2">
      <c r="A36" s="2" t="s">
        <v>2568</v>
      </c>
      <c r="B36" s="22">
        <v>30</v>
      </c>
      <c r="C36" s="22">
        <v>23</v>
      </c>
    </row>
    <row r="37" spans="1:3" x14ac:dyDescent="0.2">
      <c r="A37" s="2" t="s">
        <v>3741</v>
      </c>
      <c r="B37" s="22">
        <v>30</v>
      </c>
      <c r="C37" s="22">
        <v>27</v>
      </c>
    </row>
    <row r="38" spans="1:3" x14ac:dyDescent="0.2">
      <c r="A38" s="2" t="s">
        <v>6341</v>
      </c>
      <c r="B38" s="22">
        <v>30</v>
      </c>
      <c r="C38" s="22">
        <v>10</v>
      </c>
    </row>
    <row r="39" spans="1:3" x14ac:dyDescent="0.2">
      <c r="A39" s="2" t="s">
        <v>3545</v>
      </c>
      <c r="B39" s="22">
        <v>30</v>
      </c>
      <c r="C39" s="22">
        <v>49</v>
      </c>
    </row>
    <row r="40" spans="1:3" x14ac:dyDescent="0.2">
      <c r="A40" s="2" t="s">
        <v>7164</v>
      </c>
      <c r="B40" s="22">
        <v>30</v>
      </c>
      <c r="C40" s="22">
        <v>31</v>
      </c>
    </row>
    <row r="41" spans="1:3" x14ac:dyDescent="0.2">
      <c r="A41" s="2" t="s">
        <v>4098</v>
      </c>
      <c r="B41" s="22">
        <v>30</v>
      </c>
      <c r="C41" s="22">
        <v>16</v>
      </c>
    </row>
    <row r="42" spans="1:3" x14ac:dyDescent="0.2">
      <c r="A42" s="2" t="s">
        <v>4215</v>
      </c>
      <c r="B42" s="22">
        <v>30</v>
      </c>
      <c r="C42" s="22">
        <v>13</v>
      </c>
    </row>
    <row r="43" spans="1:3" x14ac:dyDescent="0.2">
      <c r="A43" s="2" t="s">
        <v>3226</v>
      </c>
      <c r="B43" s="22">
        <v>30</v>
      </c>
      <c r="C43" s="22">
        <v>20</v>
      </c>
    </row>
    <row r="44" spans="1:3" x14ac:dyDescent="0.2">
      <c r="A44" s="2" t="s">
        <v>3138</v>
      </c>
      <c r="B44" s="22">
        <v>30</v>
      </c>
      <c r="C44" s="22">
        <v>27</v>
      </c>
    </row>
    <row r="45" spans="1:3" x14ac:dyDescent="0.2">
      <c r="A45" s="2" t="s">
        <v>2164</v>
      </c>
      <c r="B45" s="22">
        <v>30</v>
      </c>
      <c r="C45" s="22">
        <v>9</v>
      </c>
    </row>
    <row r="46" spans="1:3" x14ac:dyDescent="0.2">
      <c r="A46" s="2" t="s">
        <v>6755</v>
      </c>
      <c r="B46" s="22">
        <v>30</v>
      </c>
      <c r="C46" s="22">
        <v>53</v>
      </c>
    </row>
    <row r="47" spans="1:3" x14ac:dyDescent="0.2">
      <c r="A47" s="2" t="s">
        <v>6781</v>
      </c>
      <c r="B47" s="22">
        <v>30</v>
      </c>
      <c r="C47" s="22">
        <v>51</v>
      </c>
    </row>
    <row r="48" spans="1:3" x14ac:dyDescent="0.2">
      <c r="A48" s="2" t="s">
        <v>6253</v>
      </c>
      <c r="B48" s="22">
        <v>30</v>
      </c>
      <c r="C48" s="22">
        <v>6</v>
      </c>
    </row>
    <row r="49" spans="1:3" x14ac:dyDescent="0.2">
      <c r="A49" s="2" t="s">
        <v>7945</v>
      </c>
      <c r="B49" s="22">
        <v>30</v>
      </c>
      <c r="C49" s="22">
        <v>12</v>
      </c>
    </row>
    <row r="50" spans="1:3" x14ac:dyDescent="0.2">
      <c r="A50" s="2" t="s">
        <v>5054</v>
      </c>
      <c r="B50" s="22">
        <v>30</v>
      </c>
      <c r="C50" s="22">
        <v>26</v>
      </c>
    </row>
    <row r="51" spans="1:3" x14ac:dyDescent="0.2">
      <c r="A51" s="2" t="s">
        <v>1337</v>
      </c>
      <c r="B51" s="22">
        <v>30</v>
      </c>
      <c r="C51" s="22">
        <v>46</v>
      </c>
    </row>
    <row r="52" spans="1:3" x14ac:dyDescent="0.2">
      <c r="A52" s="2" t="s">
        <v>922</v>
      </c>
      <c r="B52" s="22">
        <v>30</v>
      </c>
      <c r="C52" s="22">
        <v>20</v>
      </c>
    </row>
    <row r="53" spans="1:3" x14ac:dyDescent="0.2">
      <c r="A53" s="2" t="s">
        <v>2757</v>
      </c>
      <c r="B53" s="22">
        <v>30</v>
      </c>
      <c r="C53" s="22">
        <v>15</v>
      </c>
    </row>
    <row r="54" spans="1:3" x14ac:dyDescent="0.2">
      <c r="A54" s="2" t="s">
        <v>6593</v>
      </c>
      <c r="B54" s="22">
        <v>30</v>
      </c>
      <c r="C54" s="22">
        <v>71</v>
      </c>
    </row>
    <row r="55" spans="1:3" x14ac:dyDescent="0.2">
      <c r="A55" s="2" t="s">
        <v>7464</v>
      </c>
      <c r="B55" s="22">
        <v>30</v>
      </c>
      <c r="C55" s="22">
        <v>22</v>
      </c>
    </row>
    <row r="56" spans="1:3" x14ac:dyDescent="0.2">
      <c r="A56" s="2" t="s">
        <v>5782</v>
      </c>
      <c r="B56" s="22">
        <v>30</v>
      </c>
      <c r="C56" s="22">
        <v>21</v>
      </c>
    </row>
    <row r="57" spans="1:3" x14ac:dyDescent="0.2">
      <c r="A57" s="2" t="s">
        <v>6537</v>
      </c>
      <c r="B57" s="22">
        <v>30</v>
      </c>
      <c r="C57" s="22">
        <v>6</v>
      </c>
    </row>
    <row r="58" spans="1:3" x14ac:dyDescent="0.2">
      <c r="A58" s="2" t="s">
        <v>998</v>
      </c>
      <c r="B58" s="22">
        <v>30</v>
      </c>
      <c r="C58" s="22">
        <v>15</v>
      </c>
    </row>
    <row r="59" spans="1:3" x14ac:dyDescent="0.2">
      <c r="A59" s="2" t="s">
        <v>5183</v>
      </c>
      <c r="B59" s="22">
        <v>30</v>
      </c>
      <c r="C59" s="22">
        <v>22</v>
      </c>
    </row>
    <row r="60" spans="1:3" x14ac:dyDescent="0.2">
      <c r="A60" s="2" t="s">
        <v>7798</v>
      </c>
      <c r="B60" s="22">
        <v>30</v>
      </c>
      <c r="C60" s="22">
        <v>16</v>
      </c>
    </row>
    <row r="61" spans="1:3" x14ac:dyDescent="0.2">
      <c r="A61" s="2" t="s">
        <v>7797</v>
      </c>
      <c r="B61" s="22">
        <v>30</v>
      </c>
      <c r="C61" s="22">
        <v>16</v>
      </c>
    </row>
    <row r="62" spans="1:3" x14ac:dyDescent="0.2">
      <c r="A62" s="2" t="s">
        <v>2635</v>
      </c>
      <c r="B62" s="22">
        <v>30</v>
      </c>
      <c r="C62" s="22">
        <v>20</v>
      </c>
    </row>
    <row r="63" spans="1:3" x14ac:dyDescent="0.2">
      <c r="A63" s="2" t="s">
        <v>2869</v>
      </c>
      <c r="B63" s="22">
        <v>30</v>
      </c>
      <c r="C63" s="22">
        <v>9</v>
      </c>
    </row>
    <row r="64" spans="1:3" x14ac:dyDescent="0.2">
      <c r="A64" s="2" t="s">
        <v>4553</v>
      </c>
      <c r="B64" s="22">
        <v>30</v>
      </c>
      <c r="C64" s="22">
        <v>58</v>
      </c>
    </row>
    <row r="65" spans="1:3" x14ac:dyDescent="0.2">
      <c r="A65" s="2" t="s">
        <v>4882</v>
      </c>
      <c r="B65" s="22">
        <v>30</v>
      </c>
      <c r="C65" s="22">
        <v>33</v>
      </c>
    </row>
    <row r="66" spans="1:3" x14ac:dyDescent="0.2">
      <c r="A66" s="2" t="s">
        <v>6368</v>
      </c>
      <c r="B66" s="22">
        <v>30</v>
      </c>
      <c r="C66" s="22">
        <v>54</v>
      </c>
    </row>
    <row r="67" spans="1:3" x14ac:dyDescent="0.2">
      <c r="A67" s="2" t="s">
        <v>5062</v>
      </c>
      <c r="B67" s="22">
        <v>30</v>
      </c>
      <c r="C67" s="22">
        <v>26</v>
      </c>
    </row>
    <row r="68" spans="1:3" x14ac:dyDescent="0.2">
      <c r="A68" s="2" t="s">
        <v>7519</v>
      </c>
      <c r="B68" s="22">
        <v>30</v>
      </c>
      <c r="C68" s="22">
        <v>21</v>
      </c>
    </row>
    <row r="69" spans="1:3" x14ac:dyDescent="0.2">
      <c r="A69" s="2" t="s">
        <v>8312</v>
      </c>
      <c r="B69" s="22">
        <v>30</v>
      </c>
      <c r="C69" s="22">
        <v>62</v>
      </c>
    </row>
    <row r="70" spans="1:3" x14ac:dyDescent="0.2">
      <c r="A70" s="2" t="s">
        <v>4826</v>
      </c>
      <c r="B70" s="22">
        <v>30</v>
      </c>
      <c r="C70" s="22">
        <v>36</v>
      </c>
    </row>
    <row r="71" spans="1:3" x14ac:dyDescent="0.2">
      <c r="A71" s="2" t="s">
        <v>3961</v>
      </c>
      <c r="B71" s="22">
        <v>30</v>
      </c>
      <c r="C71" s="22">
        <v>19</v>
      </c>
    </row>
    <row r="72" spans="1:3" x14ac:dyDescent="0.2">
      <c r="A72" s="2" t="s">
        <v>3195</v>
      </c>
      <c r="B72" s="22">
        <v>30</v>
      </c>
      <c r="C72" s="22">
        <v>22</v>
      </c>
    </row>
    <row r="73" spans="1:3" x14ac:dyDescent="0.2">
      <c r="A73" s="2" t="s">
        <v>4720</v>
      </c>
      <c r="B73" s="22">
        <v>30</v>
      </c>
      <c r="C73" s="22">
        <v>43</v>
      </c>
    </row>
    <row r="74" spans="1:3" x14ac:dyDescent="0.2">
      <c r="A74" s="2" t="s">
        <v>1613</v>
      </c>
      <c r="B74" s="22">
        <v>30</v>
      </c>
      <c r="C74" s="22">
        <v>16</v>
      </c>
    </row>
    <row r="75" spans="1:3" x14ac:dyDescent="0.2">
      <c r="A75" s="2" t="s">
        <v>5517</v>
      </c>
      <c r="B75" s="22">
        <v>30</v>
      </c>
      <c r="C75" s="22">
        <v>9</v>
      </c>
    </row>
    <row r="76" spans="1:3" x14ac:dyDescent="0.2">
      <c r="A76" s="2" t="s">
        <v>1952</v>
      </c>
      <c r="B76" s="22">
        <v>30</v>
      </c>
      <c r="C76" s="22">
        <v>19</v>
      </c>
    </row>
    <row r="77" spans="1:3" x14ac:dyDescent="0.2">
      <c r="A77" s="2" t="s">
        <v>4708</v>
      </c>
      <c r="B77" s="22">
        <v>30</v>
      </c>
      <c r="C77" s="22">
        <v>44</v>
      </c>
    </row>
    <row r="78" spans="1:3" x14ac:dyDescent="0.2">
      <c r="A78" s="2" t="s">
        <v>4148</v>
      </c>
      <c r="B78" s="22">
        <v>30</v>
      </c>
      <c r="C78" s="22">
        <v>15</v>
      </c>
    </row>
    <row r="79" spans="1:3" x14ac:dyDescent="0.2">
      <c r="A79" s="2" t="s">
        <v>8075</v>
      </c>
      <c r="B79" s="22">
        <v>30</v>
      </c>
      <c r="C79" s="22">
        <v>34</v>
      </c>
    </row>
    <row r="80" spans="1:3" x14ac:dyDescent="0.2">
      <c r="A80" s="2" t="s">
        <v>4584</v>
      </c>
      <c r="B80" s="22">
        <v>30</v>
      </c>
      <c r="C80" s="22">
        <v>54</v>
      </c>
    </row>
    <row r="81" spans="1:3" x14ac:dyDescent="0.2">
      <c r="A81" s="2" t="s">
        <v>8183</v>
      </c>
      <c r="B81" s="22">
        <v>30</v>
      </c>
      <c r="C81" s="22">
        <v>13</v>
      </c>
    </row>
    <row r="82" spans="1:3" x14ac:dyDescent="0.2">
      <c r="A82" s="2" t="s">
        <v>7725</v>
      </c>
      <c r="B82" s="22">
        <v>30</v>
      </c>
      <c r="C82" s="22">
        <v>17</v>
      </c>
    </row>
    <row r="83" spans="1:3" x14ac:dyDescent="0.2">
      <c r="A83" s="2" t="s">
        <v>7306</v>
      </c>
      <c r="B83" s="22">
        <v>30</v>
      </c>
      <c r="C83" s="22">
        <v>26</v>
      </c>
    </row>
    <row r="84" spans="1:3" x14ac:dyDescent="0.2">
      <c r="A84" s="2" t="s">
        <v>5489</v>
      </c>
      <c r="B84" s="22">
        <v>30</v>
      </c>
      <c r="C84" s="22">
        <v>11</v>
      </c>
    </row>
    <row r="85" spans="1:3" x14ac:dyDescent="0.2">
      <c r="A85" s="2" t="s">
        <v>2780</v>
      </c>
      <c r="B85" s="22">
        <v>30</v>
      </c>
      <c r="C85" s="22">
        <v>14</v>
      </c>
    </row>
    <row r="86" spans="1:3" x14ac:dyDescent="0.2">
      <c r="A86" s="2" t="s">
        <v>3099</v>
      </c>
      <c r="B86" s="22">
        <v>30</v>
      </c>
      <c r="C86" s="22">
        <v>32</v>
      </c>
    </row>
    <row r="87" spans="1:3" x14ac:dyDescent="0.2">
      <c r="A87" s="2" t="s">
        <v>3013</v>
      </c>
      <c r="B87" s="22">
        <v>30</v>
      </c>
      <c r="C87" s="22">
        <v>44</v>
      </c>
    </row>
    <row r="88" spans="1:3" x14ac:dyDescent="0.2">
      <c r="A88" s="2" t="s">
        <v>6279</v>
      </c>
      <c r="B88" s="22">
        <v>30</v>
      </c>
      <c r="C88" s="22">
        <v>3</v>
      </c>
    </row>
    <row r="89" spans="1:3" x14ac:dyDescent="0.2">
      <c r="A89" s="2" t="s">
        <v>3665</v>
      </c>
      <c r="B89" s="22">
        <v>30</v>
      </c>
      <c r="C89" s="22">
        <v>33</v>
      </c>
    </row>
    <row r="90" spans="1:3" x14ac:dyDescent="0.2">
      <c r="A90" s="2" t="s">
        <v>3428</v>
      </c>
      <c r="B90" s="22">
        <v>30</v>
      </c>
      <c r="C90" s="22">
        <v>99</v>
      </c>
    </row>
    <row r="91" spans="1:3" x14ac:dyDescent="0.2">
      <c r="A91" s="2" t="s">
        <v>6007</v>
      </c>
      <c r="B91" s="22">
        <v>30</v>
      </c>
      <c r="C91" s="22">
        <v>14</v>
      </c>
    </row>
    <row r="92" spans="1:3" x14ac:dyDescent="0.2">
      <c r="A92" s="2" t="s">
        <v>7568</v>
      </c>
      <c r="B92" s="22">
        <v>30</v>
      </c>
      <c r="C92" s="22">
        <v>20</v>
      </c>
    </row>
    <row r="93" spans="1:3" x14ac:dyDescent="0.2">
      <c r="A93" s="2" t="s">
        <v>7604</v>
      </c>
      <c r="B93" s="22">
        <v>30</v>
      </c>
      <c r="C93" s="22">
        <v>19</v>
      </c>
    </row>
    <row r="94" spans="1:3" x14ac:dyDescent="0.2">
      <c r="A94" s="2" t="s">
        <v>7609</v>
      </c>
      <c r="B94" s="22">
        <v>30</v>
      </c>
      <c r="C94" s="22">
        <v>19</v>
      </c>
    </row>
    <row r="95" spans="1:3" x14ac:dyDescent="0.2">
      <c r="A95" s="2" t="s">
        <v>6993</v>
      </c>
      <c r="B95" s="22">
        <v>30</v>
      </c>
      <c r="C95" s="22">
        <v>39</v>
      </c>
    </row>
    <row r="96" spans="1:3" x14ac:dyDescent="0.2">
      <c r="A96" s="2" t="s">
        <v>6956</v>
      </c>
      <c r="B96" s="22">
        <v>30</v>
      </c>
      <c r="C96" s="22">
        <v>41</v>
      </c>
    </row>
    <row r="97" spans="1:3" x14ac:dyDescent="0.2">
      <c r="A97" s="2" t="s">
        <v>7573</v>
      </c>
      <c r="B97" s="22">
        <v>30</v>
      </c>
      <c r="C97" s="22">
        <v>20</v>
      </c>
    </row>
    <row r="98" spans="1:3" x14ac:dyDescent="0.2">
      <c r="A98" s="2" t="s">
        <v>3243</v>
      </c>
      <c r="B98" s="22">
        <v>30</v>
      </c>
      <c r="C98" s="22">
        <v>19</v>
      </c>
    </row>
    <row r="99" spans="1:3" x14ac:dyDescent="0.2">
      <c r="A99" s="2" t="s">
        <v>2074</v>
      </c>
      <c r="B99" s="22">
        <v>30</v>
      </c>
      <c r="C99" s="22">
        <v>14</v>
      </c>
    </row>
    <row r="100" spans="1:3" x14ac:dyDescent="0.2">
      <c r="A100" s="2" t="s">
        <v>8231</v>
      </c>
      <c r="B100" s="22">
        <v>30</v>
      </c>
      <c r="C100" s="22">
        <v>4</v>
      </c>
    </row>
    <row r="101" spans="1:3" x14ac:dyDescent="0.2">
      <c r="A101" s="2" t="s">
        <v>5561</v>
      </c>
      <c r="B101" s="22">
        <v>30</v>
      </c>
      <c r="C101" s="22">
        <v>70</v>
      </c>
    </row>
    <row r="102" spans="1:3" x14ac:dyDescent="0.2">
      <c r="A102" s="2" t="s">
        <v>1504</v>
      </c>
      <c r="B102" s="22">
        <v>30</v>
      </c>
      <c r="C102" s="22">
        <v>23</v>
      </c>
    </row>
    <row r="103" spans="1:3" x14ac:dyDescent="0.2">
      <c r="A103" s="2" t="s">
        <v>1300</v>
      </c>
      <c r="B103" s="22">
        <v>30</v>
      </c>
      <c r="C103" s="22">
        <v>61</v>
      </c>
    </row>
    <row r="104" spans="1:3" x14ac:dyDescent="0.2">
      <c r="A104" s="2" t="s">
        <v>6082</v>
      </c>
      <c r="B104" s="22">
        <v>30</v>
      </c>
      <c r="C104" s="22">
        <v>12</v>
      </c>
    </row>
    <row r="105" spans="1:3" x14ac:dyDescent="0.2">
      <c r="A105" s="2" t="s">
        <v>4101</v>
      </c>
      <c r="B105" s="22">
        <v>30</v>
      </c>
      <c r="C105" s="22">
        <v>16</v>
      </c>
    </row>
    <row r="106" spans="1:3" x14ac:dyDescent="0.2">
      <c r="A106" s="2" t="s">
        <v>1686</v>
      </c>
      <c r="B106" s="22">
        <v>30</v>
      </c>
      <c r="C106" s="22">
        <v>13</v>
      </c>
    </row>
    <row r="107" spans="1:3" x14ac:dyDescent="0.2">
      <c r="A107" s="2" t="s">
        <v>3726</v>
      </c>
      <c r="B107" s="22">
        <v>30</v>
      </c>
      <c r="C107" s="22">
        <v>28</v>
      </c>
    </row>
    <row r="108" spans="1:3" x14ac:dyDescent="0.2">
      <c r="A108" s="2" t="s">
        <v>1313</v>
      </c>
      <c r="B108" s="22">
        <v>30</v>
      </c>
      <c r="C108" s="22">
        <v>55</v>
      </c>
    </row>
    <row r="109" spans="1:3" x14ac:dyDescent="0.2">
      <c r="A109" s="2" t="s">
        <v>4362</v>
      </c>
      <c r="B109" s="22">
        <v>30</v>
      </c>
      <c r="C109" s="22">
        <v>9</v>
      </c>
    </row>
    <row r="110" spans="1:3" x14ac:dyDescent="0.2">
      <c r="A110" s="2" t="s">
        <v>2073</v>
      </c>
      <c r="B110" s="22">
        <v>30</v>
      </c>
      <c r="C110" s="22">
        <v>14</v>
      </c>
    </row>
    <row r="111" spans="1:3" x14ac:dyDescent="0.2">
      <c r="A111" s="2" t="s">
        <v>3652</v>
      </c>
      <c r="B111" s="22">
        <v>30</v>
      </c>
      <c r="C111" s="22">
        <v>34</v>
      </c>
    </row>
    <row r="112" spans="1:3" x14ac:dyDescent="0.2">
      <c r="A112" s="2" t="s">
        <v>3934</v>
      </c>
      <c r="B112" s="22">
        <v>30</v>
      </c>
      <c r="C112" s="22">
        <v>20</v>
      </c>
    </row>
    <row r="113" spans="1:3" x14ac:dyDescent="0.2">
      <c r="A113" s="2" t="s">
        <v>7894</v>
      </c>
      <c r="B113" s="22">
        <v>30</v>
      </c>
      <c r="C113" s="22">
        <v>14</v>
      </c>
    </row>
    <row r="114" spans="1:3" x14ac:dyDescent="0.2">
      <c r="A114" s="2" t="s">
        <v>1478</v>
      </c>
      <c r="B114" s="22">
        <v>30</v>
      </c>
      <c r="C114" s="22">
        <v>25</v>
      </c>
    </row>
    <row r="115" spans="1:3" x14ac:dyDescent="0.2">
      <c r="A115" s="2" t="s">
        <v>4107</v>
      </c>
      <c r="B115" s="22">
        <v>30</v>
      </c>
      <c r="C115" s="22">
        <v>16</v>
      </c>
    </row>
    <row r="116" spans="1:3" x14ac:dyDescent="0.2">
      <c r="A116" s="2" t="s">
        <v>4900</v>
      </c>
      <c r="B116" s="22">
        <v>30</v>
      </c>
      <c r="C116" s="22">
        <v>32</v>
      </c>
    </row>
    <row r="117" spans="1:3" x14ac:dyDescent="0.2">
      <c r="A117" s="2" t="s">
        <v>7383</v>
      </c>
      <c r="B117" s="22">
        <v>30</v>
      </c>
      <c r="C117" s="22">
        <v>24</v>
      </c>
    </row>
    <row r="118" spans="1:3" x14ac:dyDescent="0.2">
      <c r="A118" s="2" t="s">
        <v>7790</v>
      </c>
      <c r="B118" s="22">
        <v>30</v>
      </c>
      <c r="C118" s="22">
        <v>16</v>
      </c>
    </row>
    <row r="119" spans="1:3" x14ac:dyDescent="0.2">
      <c r="A119" s="2" t="s">
        <v>3538</v>
      </c>
      <c r="B119" s="22">
        <v>30</v>
      </c>
      <c r="C119" s="22">
        <v>50</v>
      </c>
    </row>
    <row r="120" spans="1:3" x14ac:dyDescent="0.2">
      <c r="A120" s="2" t="s">
        <v>3730</v>
      </c>
      <c r="B120" s="22">
        <v>30</v>
      </c>
      <c r="C120" s="22">
        <v>28</v>
      </c>
    </row>
    <row r="121" spans="1:3" x14ac:dyDescent="0.2">
      <c r="A121" s="2" t="s">
        <v>4310</v>
      </c>
      <c r="B121" s="22">
        <v>30</v>
      </c>
      <c r="C121" s="22">
        <v>11</v>
      </c>
    </row>
    <row r="122" spans="1:3" x14ac:dyDescent="0.2">
      <c r="A122" s="2" t="s">
        <v>8280</v>
      </c>
      <c r="B122" s="22">
        <v>30</v>
      </c>
      <c r="C122" s="22">
        <v>22</v>
      </c>
    </row>
    <row r="123" spans="1:3" x14ac:dyDescent="0.2">
      <c r="A123" s="2" t="s">
        <v>6659</v>
      </c>
      <c r="B123" s="22">
        <v>30</v>
      </c>
      <c r="C123" s="22">
        <v>62</v>
      </c>
    </row>
    <row r="124" spans="1:3" x14ac:dyDescent="0.2">
      <c r="A124" s="2" t="s">
        <v>6215</v>
      </c>
      <c r="B124" s="22">
        <v>30</v>
      </c>
      <c r="C124" s="22">
        <v>8</v>
      </c>
    </row>
    <row r="125" spans="1:3" x14ac:dyDescent="0.2">
      <c r="A125" s="2" t="s">
        <v>3554</v>
      </c>
      <c r="B125" s="22">
        <v>30</v>
      </c>
      <c r="C125" s="22">
        <v>47</v>
      </c>
    </row>
    <row r="126" spans="1:3" x14ac:dyDescent="0.2">
      <c r="A126" s="2" t="s">
        <v>4691</v>
      </c>
      <c r="B126" s="22">
        <v>30</v>
      </c>
      <c r="C126" s="22">
        <v>45</v>
      </c>
    </row>
    <row r="127" spans="1:3" x14ac:dyDescent="0.2">
      <c r="A127" s="2" t="s">
        <v>1339</v>
      </c>
      <c r="B127" s="22">
        <v>30</v>
      </c>
      <c r="C127" s="22">
        <v>45</v>
      </c>
    </row>
    <row r="128" spans="1:3" x14ac:dyDescent="0.2">
      <c r="A128" s="2" t="s">
        <v>5717</v>
      </c>
      <c r="B128" s="22">
        <v>30</v>
      </c>
      <c r="C128" s="22">
        <v>26</v>
      </c>
    </row>
    <row r="129" spans="1:3" x14ac:dyDescent="0.2">
      <c r="A129" s="2" t="s">
        <v>3500</v>
      </c>
      <c r="B129" s="22">
        <v>30</v>
      </c>
      <c r="C129" s="22">
        <v>55</v>
      </c>
    </row>
    <row r="130" spans="1:3" x14ac:dyDescent="0.2">
      <c r="A130" s="2" t="s">
        <v>2476</v>
      </c>
      <c r="B130" s="22">
        <v>30</v>
      </c>
      <c r="C130" s="22">
        <v>29</v>
      </c>
    </row>
    <row r="131" spans="1:3" x14ac:dyDescent="0.2">
      <c r="A131" s="2" t="s">
        <v>7846</v>
      </c>
      <c r="B131" s="22">
        <v>30</v>
      </c>
      <c r="C131" s="22">
        <v>15</v>
      </c>
    </row>
    <row r="132" spans="1:3" x14ac:dyDescent="0.2">
      <c r="A132" s="2" t="s">
        <v>2002</v>
      </c>
      <c r="B132" s="22">
        <v>30</v>
      </c>
      <c r="C132" s="22">
        <v>17</v>
      </c>
    </row>
    <row r="133" spans="1:3" x14ac:dyDescent="0.2">
      <c r="A133" s="2" t="s">
        <v>7220</v>
      </c>
      <c r="B133" s="22">
        <v>30</v>
      </c>
      <c r="C133" s="22">
        <v>29</v>
      </c>
    </row>
    <row r="134" spans="1:3" x14ac:dyDescent="0.2">
      <c r="A134" s="2" t="s">
        <v>6895</v>
      </c>
      <c r="B134" s="22">
        <v>30</v>
      </c>
      <c r="C134" s="22">
        <v>44</v>
      </c>
    </row>
    <row r="135" spans="1:3" x14ac:dyDescent="0.2">
      <c r="A135" s="2" t="s">
        <v>1429</v>
      </c>
      <c r="B135" s="22">
        <v>30</v>
      </c>
      <c r="C135" s="22">
        <v>29</v>
      </c>
    </row>
    <row r="136" spans="1:3" x14ac:dyDescent="0.2">
      <c r="A136" s="2" t="s">
        <v>5681</v>
      </c>
      <c r="B136" s="22">
        <v>30</v>
      </c>
      <c r="C136" s="22">
        <v>29</v>
      </c>
    </row>
    <row r="137" spans="1:3" x14ac:dyDescent="0.2">
      <c r="A137" s="2" t="s">
        <v>4152</v>
      </c>
      <c r="B137" s="22">
        <v>30</v>
      </c>
      <c r="C137" s="22">
        <v>15</v>
      </c>
    </row>
    <row r="138" spans="1:3" x14ac:dyDescent="0.2">
      <c r="A138" s="2" t="s">
        <v>7964</v>
      </c>
      <c r="B138" s="22">
        <v>30</v>
      </c>
      <c r="C138" s="22">
        <v>11</v>
      </c>
    </row>
    <row r="139" spans="1:3" x14ac:dyDescent="0.2">
      <c r="A139" s="2" t="s">
        <v>5706</v>
      </c>
      <c r="B139" s="22">
        <v>30</v>
      </c>
      <c r="C139" s="22">
        <v>27</v>
      </c>
    </row>
    <row r="140" spans="1:3" x14ac:dyDescent="0.2">
      <c r="A140" s="2" t="s">
        <v>7734</v>
      </c>
      <c r="B140" s="22">
        <v>30</v>
      </c>
      <c r="C140" s="22">
        <v>17</v>
      </c>
    </row>
    <row r="141" spans="1:3" x14ac:dyDescent="0.2">
      <c r="A141" s="2" t="s">
        <v>6620</v>
      </c>
      <c r="B141" s="22">
        <v>30</v>
      </c>
      <c r="C141" s="22">
        <v>67</v>
      </c>
    </row>
    <row r="142" spans="1:3" x14ac:dyDescent="0.2">
      <c r="A142" s="2" t="s">
        <v>3878</v>
      </c>
      <c r="B142" s="22">
        <v>30</v>
      </c>
      <c r="C142" s="22">
        <v>22</v>
      </c>
    </row>
    <row r="143" spans="1:3" x14ac:dyDescent="0.2">
      <c r="A143" s="2" t="s">
        <v>4709</v>
      </c>
      <c r="B143" s="22">
        <v>30</v>
      </c>
      <c r="C143" s="22">
        <v>44</v>
      </c>
    </row>
    <row r="144" spans="1:3" x14ac:dyDescent="0.2">
      <c r="A144" s="2" t="s">
        <v>2593</v>
      </c>
      <c r="B144" s="22">
        <v>30</v>
      </c>
      <c r="C144" s="22">
        <v>22</v>
      </c>
    </row>
    <row r="145" spans="1:3" x14ac:dyDescent="0.2">
      <c r="A145" s="2" t="s">
        <v>5568</v>
      </c>
      <c r="B145" s="22">
        <v>30</v>
      </c>
      <c r="C145" s="22">
        <v>67</v>
      </c>
    </row>
    <row r="146" spans="1:3" x14ac:dyDescent="0.2">
      <c r="A146" s="2" t="s">
        <v>5553</v>
      </c>
      <c r="B146" s="22">
        <v>30</v>
      </c>
      <c r="C146" s="22">
        <v>83</v>
      </c>
    </row>
    <row r="147" spans="1:3" x14ac:dyDescent="0.2">
      <c r="A147" s="2" t="s">
        <v>2610</v>
      </c>
      <c r="B147" s="22">
        <v>30</v>
      </c>
      <c r="C147" s="22">
        <v>21</v>
      </c>
    </row>
    <row r="148" spans="1:3" x14ac:dyDescent="0.2">
      <c r="A148" s="2" t="s">
        <v>6189</v>
      </c>
      <c r="B148" s="22">
        <v>30</v>
      </c>
      <c r="C148" s="22">
        <v>9</v>
      </c>
    </row>
    <row r="149" spans="1:3" x14ac:dyDescent="0.2">
      <c r="A149" s="2" t="s">
        <v>4928</v>
      </c>
      <c r="B149" s="22">
        <v>30</v>
      </c>
      <c r="C149" s="22">
        <v>31</v>
      </c>
    </row>
    <row r="150" spans="1:3" x14ac:dyDescent="0.2">
      <c r="A150" s="2" t="s">
        <v>1967</v>
      </c>
      <c r="B150" s="22">
        <v>30</v>
      </c>
      <c r="C150" s="22">
        <v>18</v>
      </c>
    </row>
    <row r="151" spans="1:3" x14ac:dyDescent="0.2">
      <c r="A151" s="2" t="s">
        <v>6957</v>
      </c>
      <c r="B151" s="22">
        <v>30</v>
      </c>
      <c r="C151" s="22">
        <v>41</v>
      </c>
    </row>
    <row r="152" spans="1:3" x14ac:dyDescent="0.2">
      <c r="A152" s="2" t="s">
        <v>7947</v>
      </c>
      <c r="B152" s="22">
        <v>30</v>
      </c>
      <c r="C152" s="22">
        <v>12</v>
      </c>
    </row>
    <row r="153" spans="1:3" x14ac:dyDescent="0.2">
      <c r="A153" s="2" t="s">
        <v>7409</v>
      </c>
      <c r="B153" s="22">
        <v>30</v>
      </c>
      <c r="C153" s="22">
        <v>23</v>
      </c>
    </row>
    <row r="154" spans="1:3" x14ac:dyDescent="0.2">
      <c r="A154" s="2" t="s">
        <v>8279</v>
      </c>
      <c r="B154" s="22">
        <v>30</v>
      </c>
      <c r="C154" s="22">
        <v>23</v>
      </c>
    </row>
    <row r="155" spans="1:3" x14ac:dyDescent="0.2">
      <c r="A155" s="2" t="s">
        <v>4924</v>
      </c>
      <c r="B155" s="22">
        <v>30</v>
      </c>
      <c r="C155" s="22">
        <v>31</v>
      </c>
    </row>
    <row r="156" spans="1:3" x14ac:dyDescent="0.2">
      <c r="A156" s="2" t="s">
        <v>7795</v>
      </c>
      <c r="B156" s="22">
        <v>30</v>
      </c>
      <c r="C156" s="22">
        <v>16</v>
      </c>
    </row>
    <row r="157" spans="1:3" x14ac:dyDescent="0.2">
      <c r="A157" s="2" t="s">
        <v>8338</v>
      </c>
      <c r="B157" s="22">
        <v>30</v>
      </c>
      <c r="C157" s="22">
        <v>44</v>
      </c>
    </row>
    <row r="158" spans="1:3" x14ac:dyDescent="0.2">
      <c r="A158" s="2" t="s">
        <v>2183</v>
      </c>
      <c r="B158" s="22">
        <v>30</v>
      </c>
      <c r="C158" s="22">
        <v>9</v>
      </c>
    </row>
    <row r="159" spans="1:3" x14ac:dyDescent="0.2">
      <c r="A159" s="2" t="s">
        <v>891</v>
      </c>
      <c r="B159" s="22">
        <v>30</v>
      </c>
      <c r="C159" s="22">
        <v>28</v>
      </c>
    </row>
    <row r="160" spans="1:3" x14ac:dyDescent="0.2">
      <c r="A160" s="2" t="s">
        <v>4095</v>
      </c>
      <c r="B160" s="22">
        <v>30</v>
      </c>
      <c r="C160" s="22">
        <v>16</v>
      </c>
    </row>
    <row r="161" spans="1:3" x14ac:dyDescent="0.2">
      <c r="A161" s="2" t="s">
        <v>1546</v>
      </c>
      <c r="B161" s="22">
        <v>30</v>
      </c>
      <c r="C161" s="22">
        <v>20</v>
      </c>
    </row>
    <row r="162" spans="1:3" x14ac:dyDescent="0.2">
      <c r="A162" s="2" t="s">
        <v>3971</v>
      </c>
      <c r="B162" s="22">
        <v>30</v>
      </c>
      <c r="C162" s="22">
        <v>19</v>
      </c>
    </row>
    <row r="163" spans="1:3" x14ac:dyDescent="0.2">
      <c r="A163" s="2" t="s">
        <v>7308</v>
      </c>
      <c r="B163" s="22">
        <v>30</v>
      </c>
      <c r="C163" s="22">
        <v>26</v>
      </c>
    </row>
    <row r="164" spans="1:3" x14ac:dyDescent="0.2">
      <c r="A164" s="2" t="s">
        <v>5941</v>
      </c>
      <c r="B164" s="22">
        <v>30</v>
      </c>
      <c r="C164" s="22">
        <v>16</v>
      </c>
    </row>
    <row r="165" spans="1:3" x14ac:dyDescent="0.2">
      <c r="A165" s="2" t="s">
        <v>4306</v>
      </c>
      <c r="B165" s="22">
        <v>30</v>
      </c>
      <c r="C165" s="22">
        <v>11</v>
      </c>
    </row>
    <row r="166" spans="1:3" x14ac:dyDescent="0.2">
      <c r="A166" s="2" t="s">
        <v>2380</v>
      </c>
      <c r="B166" s="22">
        <v>30</v>
      </c>
      <c r="C166" s="22">
        <v>43</v>
      </c>
    </row>
    <row r="167" spans="1:3" x14ac:dyDescent="0.2">
      <c r="A167" s="2" t="s">
        <v>7985</v>
      </c>
      <c r="B167" s="22">
        <v>30</v>
      </c>
      <c r="C167" s="22">
        <v>10</v>
      </c>
    </row>
    <row r="168" spans="1:3" x14ac:dyDescent="0.2">
      <c r="A168" s="2" t="s">
        <v>8348</v>
      </c>
      <c r="B168" s="22">
        <v>30</v>
      </c>
      <c r="C168" s="22">
        <v>39</v>
      </c>
    </row>
    <row r="169" spans="1:3" x14ac:dyDescent="0.2">
      <c r="A169" s="2" t="s">
        <v>3025</v>
      </c>
      <c r="B169" s="22">
        <v>30</v>
      </c>
      <c r="C169" s="22">
        <v>42</v>
      </c>
    </row>
    <row r="170" spans="1:3" x14ac:dyDescent="0.2">
      <c r="A170" s="2" t="s">
        <v>7967</v>
      </c>
      <c r="B170" s="22">
        <v>30</v>
      </c>
      <c r="C170" s="22">
        <v>11</v>
      </c>
    </row>
    <row r="171" spans="1:3" x14ac:dyDescent="0.2">
      <c r="A171" s="2" t="s">
        <v>5179</v>
      </c>
      <c r="B171" s="22">
        <v>30</v>
      </c>
      <c r="C171" s="22">
        <v>22</v>
      </c>
    </row>
    <row r="172" spans="1:3" x14ac:dyDescent="0.2">
      <c r="A172" s="2" t="s">
        <v>1863</v>
      </c>
      <c r="B172" s="22">
        <v>30</v>
      </c>
      <c r="C172" s="22">
        <v>29</v>
      </c>
    </row>
    <row r="173" spans="1:3" x14ac:dyDescent="0.2">
      <c r="A173" s="2" t="s">
        <v>3868</v>
      </c>
      <c r="B173" s="22">
        <v>30</v>
      </c>
      <c r="C173" s="22">
        <v>22</v>
      </c>
    </row>
    <row r="174" spans="1:3" x14ac:dyDescent="0.2">
      <c r="A174" s="2" t="s">
        <v>5904</v>
      </c>
      <c r="B174" s="22">
        <v>30</v>
      </c>
      <c r="C174" s="22">
        <v>17</v>
      </c>
    </row>
    <row r="175" spans="1:3" x14ac:dyDescent="0.2">
      <c r="A175" s="2" t="s">
        <v>3014</v>
      </c>
      <c r="B175" s="22">
        <v>30</v>
      </c>
      <c r="C175" s="22">
        <v>44</v>
      </c>
    </row>
    <row r="176" spans="1:3" x14ac:dyDescent="0.2">
      <c r="A176" s="2" t="s">
        <v>2661</v>
      </c>
      <c r="B176" s="22">
        <v>30</v>
      </c>
      <c r="C176" s="22">
        <v>19</v>
      </c>
    </row>
    <row r="177" spans="1:3" x14ac:dyDescent="0.2">
      <c r="A177" s="2" t="s">
        <v>2046</v>
      </c>
      <c r="B177" s="22">
        <v>30</v>
      </c>
      <c r="C177" s="22">
        <v>15</v>
      </c>
    </row>
    <row r="178" spans="1:3" x14ac:dyDescent="0.2">
      <c r="A178" s="2" t="s">
        <v>6988</v>
      </c>
      <c r="B178" s="22">
        <v>30</v>
      </c>
      <c r="C178" s="22">
        <v>39</v>
      </c>
    </row>
    <row r="179" spans="1:3" x14ac:dyDescent="0.2">
      <c r="A179" s="2" t="s">
        <v>4997</v>
      </c>
      <c r="B179" s="22">
        <v>30</v>
      </c>
      <c r="C179" s="22">
        <v>28</v>
      </c>
    </row>
    <row r="180" spans="1:3" x14ac:dyDescent="0.2">
      <c r="A180" s="2" t="s">
        <v>1500</v>
      </c>
      <c r="B180" s="22">
        <v>30</v>
      </c>
      <c r="C180" s="22">
        <v>23</v>
      </c>
    </row>
    <row r="181" spans="1:3" x14ac:dyDescent="0.2">
      <c r="A181" s="2" t="s">
        <v>2360</v>
      </c>
      <c r="B181" s="22">
        <v>30</v>
      </c>
      <c r="C181" s="22">
        <v>46</v>
      </c>
    </row>
    <row r="182" spans="1:3" x14ac:dyDescent="0.2">
      <c r="A182" s="2" t="s">
        <v>2631</v>
      </c>
      <c r="B182" s="22">
        <v>30</v>
      </c>
      <c r="C182" s="22">
        <v>20</v>
      </c>
    </row>
    <row r="183" spans="1:3" x14ac:dyDescent="0.2">
      <c r="A183" s="2" t="s">
        <v>3999</v>
      </c>
      <c r="B183" s="22">
        <v>30</v>
      </c>
      <c r="C183" s="22">
        <v>18</v>
      </c>
    </row>
    <row r="184" spans="1:3" x14ac:dyDescent="0.2">
      <c r="A184" s="2" t="s">
        <v>3422</v>
      </c>
      <c r="B184" s="22">
        <v>30</v>
      </c>
      <c r="C184" s="22">
        <v>6</v>
      </c>
    </row>
    <row r="185" spans="1:3" x14ac:dyDescent="0.2">
      <c r="A185" s="2" t="s">
        <v>1249</v>
      </c>
      <c r="B185" s="22">
        <v>30</v>
      </c>
      <c r="C185" s="22">
        <v>22</v>
      </c>
    </row>
    <row r="186" spans="1:3" x14ac:dyDescent="0.2">
      <c r="A186" s="2" t="s">
        <v>8107</v>
      </c>
      <c r="B186" s="22">
        <v>30</v>
      </c>
      <c r="C186" s="22">
        <v>24</v>
      </c>
    </row>
    <row r="187" spans="1:3" x14ac:dyDescent="0.2">
      <c r="A187" s="2" t="s">
        <v>6491</v>
      </c>
      <c r="B187" s="22">
        <v>30</v>
      </c>
      <c r="C187" s="22">
        <v>15</v>
      </c>
    </row>
    <row r="188" spans="1:3" x14ac:dyDescent="0.2">
      <c r="A188" s="2" t="s">
        <v>6516</v>
      </c>
      <c r="B188" s="22">
        <v>30</v>
      </c>
      <c r="C188" s="22">
        <v>12</v>
      </c>
    </row>
    <row r="189" spans="1:3" x14ac:dyDescent="0.2">
      <c r="A189" s="2" t="s">
        <v>4052</v>
      </c>
      <c r="B189" s="22">
        <v>30</v>
      </c>
      <c r="C189" s="22">
        <v>17</v>
      </c>
    </row>
    <row r="190" spans="1:3" x14ac:dyDescent="0.2">
      <c r="A190" s="2" t="s">
        <v>3104</v>
      </c>
      <c r="B190" s="22">
        <v>30</v>
      </c>
      <c r="C190" s="22">
        <v>31</v>
      </c>
    </row>
    <row r="191" spans="1:3" x14ac:dyDescent="0.2">
      <c r="A191" s="2" t="s">
        <v>5786</v>
      </c>
      <c r="B191" s="22">
        <v>30</v>
      </c>
      <c r="C191" s="22">
        <v>21</v>
      </c>
    </row>
    <row r="192" spans="1:3" x14ac:dyDescent="0.2">
      <c r="A192" s="2" t="s">
        <v>2838</v>
      </c>
      <c r="B192" s="22">
        <v>30</v>
      </c>
      <c r="C192" s="22">
        <v>11</v>
      </c>
    </row>
    <row r="193" spans="1:3" x14ac:dyDescent="0.2">
      <c r="A193" s="2" t="s">
        <v>5602</v>
      </c>
      <c r="B193" s="22">
        <v>30</v>
      </c>
      <c r="C193" s="22">
        <v>46</v>
      </c>
    </row>
    <row r="194" spans="1:3" x14ac:dyDescent="0.2">
      <c r="A194" s="2" t="s">
        <v>8253</v>
      </c>
      <c r="B194" s="22">
        <v>30</v>
      </c>
      <c r="C194" s="22">
        <v>46</v>
      </c>
    </row>
    <row r="195" spans="1:3" x14ac:dyDescent="0.2">
      <c r="A195" s="2" t="s">
        <v>3136</v>
      </c>
      <c r="B195" s="22">
        <v>30</v>
      </c>
      <c r="C195" s="22">
        <v>27</v>
      </c>
    </row>
    <row r="196" spans="1:3" x14ac:dyDescent="0.2">
      <c r="A196" s="2" t="s">
        <v>4971</v>
      </c>
      <c r="B196" s="22">
        <v>30</v>
      </c>
      <c r="C196" s="22">
        <v>29</v>
      </c>
    </row>
    <row r="197" spans="1:3" x14ac:dyDescent="0.2">
      <c r="A197" s="2" t="s">
        <v>5113</v>
      </c>
      <c r="B197" s="22">
        <v>30</v>
      </c>
      <c r="C197" s="22">
        <v>24</v>
      </c>
    </row>
    <row r="198" spans="1:3" x14ac:dyDescent="0.2">
      <c r="A198" s="2" t="s">
        <v>1213</v>
      </c>
      <c r="B198" s="22">
        <v>30</v>
      </c>
      <c r="C198" s="22">
        <v>39</v>
      </c>
    </row>
    <row r="199" spans="1:3" x14ac:dyDescent="0.2">
      <c r="A199" s="2" t="s">
        <v>3306</v>
      </c>
      <c r="B199" s="22">
        <v>30</v>
      </c>
      <c r="C199" s="22">
        <v>16</v>
      </c>
    </row>
    <row r="200" spans="1:3" x14ac:dyDescent="0.2">
      <c r="A200" s="2" t="s">
        <v>8403</v>
      </c>
      <c r="B200" s="22">
        <v>30</v>
      </c>
      <c r="C200" s="22">
        <v>17</v>
      </c>
    </row>
    <row r="201" spans="1:3" x14ac:dyDescent="0.2">
      <c r="A201" s="2" t="s">
        <v>4728</v>
      </c>
      <c r="B201" s="22">
        <v>30</v>
      </c>
      <c r="C201" s="22">
        <v>42</v>
      </c>
    </row>
    <row r="202" spans="1:3" x14ac:dyDescent="0.2">
      <c r="A202" s="2" t="s">
        <v>2475</v>
      </c>
      <c r="B202" s="22">
        <v>30</v>
      </c>
      <c r="C202" s="22">
        <v>29</v>
      </c>
    </row>
    <row r="203" spans="1:3" x14ac:dyDescent="0.2">
      <c r="A203" s="2" t="s">
        <v>8277</v>
      </c>
      <c r="B203" s="22">
        <v>30</v>
      </c>
      <c r="C203" s="22">
        <v>23</v>
      </c>
    </row>
    <row r="204" spans="1:3" x14ac:dyDescent="0.2">
      <c r="A204" s="2" t="s">
        <v>7661</v>
      </c>
      <c r="B204" s="22">
        <v>30</v>
      </c>
      <c r="C204" s="22">
        <v>18</v>
      </c>
    </row>
    <row r="205" spans="1:3" x14ac:dyDescent="0.2">
      <c r="A205" s="2" t="s">
        <v>4650</v>
      </c>
      <c r="B205" s="22">
        <v>30</v>
      </c>
      <c r="C205" s="22">
        <v>48</v>
      </c>
    </row>
    <row r="206" spans="1:3" x14ac:dyDescent="0.2">
      <c r="A206" s="2" t="s">
        <v>838</v>
      </c>
      <c r="B206" s="22">
        <v>30</v>
      </c>
      <c r="C206" s="22">
        <v>70</v>
      </c>
    </row>
    <row r="207" spans="1:3" x14ac:dyDescent="0.2">
      <c r="A207" s="2" t="s">
        <v>4141</v>
      </c>
      <c r="B207" s="22">
        <v>30</v>
      </c>
      <c r="C207" s="22">
        <v>15</v>
      </c>
    </row>
    <row r="208" spans="1:3" x14ac:dyDescent="0.2">
      <c r="A208" s="2" t="s">
        <v>957</v>
      </c>
      <c r="B208" s="22">
        <v>30</v>
      </c>
      <c r="C208" s="22">
        <v>49</v>
      </c>
    </row>
    <row r="209" spans="1:3" x14ac:dyDescent="0.2">
      <c r="A209" s="2" t="s">
        <v>1250</v>
      </c>
      <c r="B209" s="22">
        <v>30</v>
      </c>
      <c r="C209" s="22">
        <v>22</v>
      </c>
    </row>
    <row r="210" spans="1:3" x14ac:dyDescent="0.2">
      <c r="A210" s="2" t="s">
        <v>3876</v>
      </c>
      <c r="B210" s="22">
        <v>30</v>
      </c>
      <c r="C210" s="22">
        <v>22</v>
      </c>
    </row>
    <row r="211" spans="1:3" x14ac:dyDescent="0.2">
      <c r="A211" s="2" t="s">
        <v>8148</v>
      </c>
      <c r="B211" s="22">
        <v>30</v>
      </c>
      <c r="C211" s="22">
        <v>16</v>
      </c>
    </row>
    <row r="212" spans="1:3" x14ac:dyDescent="0.2">
      <c r="A212" s="2" t="s">
        <v>6679</v>
      </c>
      <c r="B212" s="22">
        <v>30</v>
      </c>
      <c r="C212" s="22">
        <v>60</v>
      </c>
    </row>
    <row r="213" spans="1:3" x14ac:dyDescent="0.2">
      <c r="A213" s="2" t="s">
        <v>3285</v>
      </c>
      <c r="B213" s="22">
        <v>30</v>
      </c>
      <c r="C213" s="22">
        <v>16</v>
      </c>
    </row>
    <row r="214" spans="1:3" x14ac:dyDescent="0.2">
      <c r="A214" s="2" t="s">
        <v>2432</v>
      </c>
      <c r="B214" s="22">
        <v>30</v>
      </c>
      <c r="C214" s="22">
        <v>34</v>
      </c>
    </row>
    <row r="215" spans="1:3" x14ac:dyDescent="0.2">
      <c r="A215" s="2" t="s">
        <v>7728</v>
      </c>
      <c r="B215" s="22">
        <v>30</v>
      </c>
      <c r="C215" s="22">
        <v>17</v>
      </c>
    </row>
    <row r="216" spans="1:3" x14ac:dyDescent="0.2">
      <c r="A216" s="2" t="s">
        <v>5020</v>
      </c>
      <c r="B216" s="22">
        <v>30</v>
      </c>
      <c r="C216" s="22">
        <v>27</v>
      </c>
    </row>
    <row r="217" spans="1:3" x14ac:dyDescent="0.2">
      <c r="A217" s="2" t="s">
        <v>8254</v>
      </c>
      <c r="B217" s="22">
        <v>30</v>
      </c>
      <c r="C217" s="22">
        <v>46</v>
      </c>
    </row>
    <row r="218" spans="1:3" x14ac:dyDescent="0.2">
      <c r="A218" s="2" t="s">
        <v>6348</v>
      </c>
      <c r="B218" s="22">
        <v>30</v>
      </c>
      <c r="C218" s="22">
        <v>9</v>
      </c>
    </row>
    <row r="219" spans="1:3" x14ac:dyDescent="0.2">
      <c r="A219" s="2" t="s">
        <v>2777</v>
      </c>
      <c r="B219" s="22">
        <v>30</v>
      </c>
      <c r="C219" s="22">
        <v>14</v>
      </c>
    </row>
    <row r="220" spans="1:3" x14ac:dyDescent="0.2">
      <c r="A220" s="2" t="s">
        <v>5337</v>
      </c>
      <c r="B220" s="22">
        <v>30</v>
      </c>
      <c r="C220" s="22">
        <v>17</v>
      </c>
    </row>
    <row r="221" spans="1:3" x14ac:dyDescent="0.2">
      <c r="A221" s="2" t="s">
        <v>2323</v>
      </c>
      <c r="B221" s="22">
        <v>30</v>
      </c>
      <c r="C221" s="22">
        <v>55</v>
      </c>
    </row>
    <row r="222" spans="1:3" x14ac:dyDescent="0.2">
      <c r="A222" s="2" t="s">
        <v>4050</v>
      </c>
      <c r="B222" s="22">
        <v>30</v>
      </c>
      <c r="C222" s="22">
        <v>17</v>
      </c>
    </row>
    <row r="223" spans="1:3" x14ac:dyDescent="0.2">
      <c r="A223" s="2" t="s">
        <v>4276</v>
      </c>
      <c r="B223" s="22">
        <v>30</v>
      </c>
      <c r="C223" s="22">
        <v>12</v>
      </c>
    </row>
    <row r="224" spans="1:3" x14ac:dyDescent="0.2">
      <c r="A224" s="2" t="s">
        <v>7097</v>
      </c>
      <c r="B224" s="22">
        <v>30</v>
      </c>
      <c r="C224" s="22">
        <v>34</v>
      </c>
    </row>
    <row r="225" spans="1:3" x14ac:dyDescent="0.2">
      <c r="A225" s="2" t="s">
        <v>4104</v>
      </c>
      <c r="B225" s="22">
        <v>30</v>
      </c>
      <c r="C225" s="22">
        <v>16</v>
      </c>
    </row>
    <row r="226" spans="1:3" x14ac:dyDescent="0.2">
      <c r="A226" s="2" t="s">
        <v>5490</v>
      </c>
      <c r="B226" s="22">
        <v>30</v>
      </c>
      <c r="C226" s="22">
        <v>11</v>
      </c>
    </row>
    <row r="227" spans="1:3" x14ac:dyDescent="0.2">
      <c r="A227" s="2" t="s">
        <v>2879</v>
      </c>
      <c r="B227" s="22">
        <v>30</v>
      </c>
      <c r="C227" s="22">
        <v>8</v>
      </c>
    </row>
    <row r="228" spans="1:3" x14ac:dyDescent="0.2">
      <c r="A228" s="2" t="s">
        <v>1824</v>
      </c>
      <c r="B228" s="22">
        <v>30</v>
      </c>
      <c r="C228" s="22">
        <v>41</v>
      </c>
    </row>
    <row r="229" spans="1:3" x14ac:dyDescent="0.2">
      <c r="A229" s="2" t="s">
        <v>8270</v>
      </c>
      <c r="B229" s="22">
        <v>30</v>
      </c>
      <c r="C229" s="22">
        <v>27</v>
      </c>
    </row>
    <row r="230" spans="1:3" x14ac:dyDescent="0.2">
      <c r="A230" s="2" t="s">
        <v>2220</v>
      </c>
      <c r="B230" s="22">
        <v>30</v>
      </c>
      <c r="C230" s="22">
        <v>7</v>
      </c>
    </row>
    <row r="231" spans="1:3" x14ac:dyDescent="0.2">
      <c r="A231" s="2" t="s">
        <v>7673</v>
      </c>
      <c r="B231" s="22">
        <v>30</v>
      </c>
      <c r="C231" s="22">
        <v>18</v>
      </c>
    </row>
    <row r="232" spans="1:3" x14ac:dyDescent="0.2">
      <c r="A232" s="2" t="s">
        <v>6847</v>
      </c>
      <c r="B232" s="22">
        <v>30</v>
      </c>
      <c r="C232" s="22">
        <v>47</v>
      </c>
    </row>
    <row r="233" spans="1:3" x14ac:dyDescent="0.2">
      <c r="A233" s="2" t="s">
        <v>5315</v>
      </c>
      <c r="B233" s="22">
        <v>30</v>
      </c>
      <c r="C233" s="22">
        <v>18</v>
      </c>
    </row>
    <row r="234" spans="1:3" x14ac:dyDescent="0.2">
      <c r="A234" s="2" t="s">
        <v>4731</v>
      </c>
      <c r="B234" s="22">
        <v>30</v>
      </c>
      <c r="C234" s="22">
        <v>42</v>
      </c>
    </row>
    <row r="235" spans="1:3" x14ac:dyDescent="0.2">
      <c r="A235" s="2" t="s">
        <v>5915</v>
      </c>
      <c r="B235" s="22">
        <v>30</v>
      </c>
      <c r="C235" s="22">
        <v>17</v>
      </c>
    </row>
    <row r="236" spans="1:3" x14ac:dyDescent="0.2">
      <c r="A236" s="2" t="s">
        <v>3906</v>
      </c>
      <c r="B236" s="22">
        <v>30</v>
      </c>
      <c r="C236" s="22">
        <v>21</v>
      </c>
    </row>
    <row r="237" spans="1:3" x14ac:dyDescent="0.2">
      <c r="A237" s="2" t="s">
        <v>2037</v>
      </c>
      <c r="B237" s="22">
        <v>30</v>
      </c>
      <c r="C237" s="22">
        <v>15</v>
      </c>
    </row>
    <row r="238" spans="1:3" x14ac:dyDescent="0.2">
      <c r="A238" s="2" t="s">
        <v>1168</v>
      </c>
      <c r="B238" s="22">
        <v>30</v>
      </c>
      <c r="C238" s="22">
        <v>9</v>
      </c>
    </row>
    <row r="239" spans="1:3" x14ac:dyDescent="0.2">
      <c r="A239" s="2" t="s">
        <v>2343</v>
      </c>
      <c r="B239" s="22">
        <v>30</v>
      </c>
      <c r="C239" s="22">
        <v>50</v>
      </c>
    </row>
    <row r="240" spans="1:3" x14ac:dyDescent="0.2">
      <c r="A240" s="2" t="s">
        <v>6409</v>
      </c>
      <c r="B240" s="22">
        <v>30</v>
      </c>
      <c r="C240" s="22">
        <v>28</v>
      </c>
    </row>
    <row r="241" spans="1:3" x14ac:dyDescent="0.2">
      <c r="A241" s="2" t="s">
        <v>4056</v>
      </c>
      <c r="B241" s="22">
        <v>30</v>
      </c>
      <c r="C241" s="22">
        <v>17</v>
      </c>
    </row>
    <row r="242" spans="1:3" x14ac:dyDescent="0.2">
      <c r="A242" s="2" t="s">
        <v>3374</v>
      </c>
      <c r="B242" s="22">
        <v>30</v>
      </c>
      <c r="C242" s="22">
        <v>11</v>
      </c>
    </row>
    <row r="243" spans="1:3" x14ac:dyDescent="0.2">
      <c r="A243" s="2" t="s">
        <v>7727</v>
      </c>
      <c r="B243" s="22">
        <v>30</v>
      </c>
      <c r="C243" s="22">
        <v>17</v>
      </c>
    </row>
    <row r="244" spans="1:3" x14ac:dyDescent="0.2">
      <c r="A244" s="2" t="s">
        <v>6972</v>
      </c>
      <c r="B244" s="22">
        <v>30</v>
      </c>
      <c r="C244" s="22">
        <v>40</v>
      </c>
    </row>
    <row r="245" spans="1:3" x14ac:dyDescent="0.2">
      <c r="A245" s="2" t="s">
        <v>6899</v>
      </c>
      <c r="B245" s="22">
        <v>30</v>
      </c>
      <c r="C245" s="22">
        <v>44</v>
      </c>
    </row>
    <row r="246" spans="1:3" x14ac:dyDescent="0.2">
      <c r="A246" s="2" t="s">
        <v>7610</v>
      </c>
      <c r="B246" s="22">
        <v>30</v>
      </c>
      <c r="C246" s="22">
        <v>19</v>
      </c>
    </row>
    <row r="247" spans="1:3" x14ac:dyDescent="0.2">
      <c r="A247" s="2" t="s">
        <v>6176</v>
      </c>
      <c r="B247" s="22">
        <v>30</v>
      </c>
      <c r="C247" s="22">
        <v>9</v>
      </c>
    </row>
    <row r="248" spans="1:3" x14ac:dyDescent="0.2">
      <c r="A248" s="2" t="s">
        <v>1604</v>
      </c>
      <c r="B248" s="22">
        <v>30</v>
      </c>
      <c r="C248" s="22">
        <v>17</v>
      </c>
    </row>
    <row r="249" spans="1:3" x14ac:dyDescent="0.2">
      <c r="A249" s="2" t="s">
        <v>4108</v>
      </c>
      <c r="B249" s="22">
        <v>30</v>
      </c>
      <c r="C249" s="22">
        <v>16</v>
      </c>
    </row>
    <row r="250" spans="1:3" x14ac:dyDescent="0.2">
      <c r="A250" s="2" t="s">
        <v>4342</v>
      </c>
      <c r="B250" s="22">
        <v>30</v>
      </c>
      <c r="C250" s="22">
        <v>10</v>
      </c>
    </row>
    <row r="251" spans="1:3" x14ac:dyDescent="0.2">
      <c r="A251" s="2" t="s">
        <v>4763</v>
      </c>
      <c r="B251" s="22">
        <v>30</v>
      </c>
      <c r="C251" s="22">
        <v>40</v>
      </c>
    </row>
    <row r="252" spans="1:3" x14ac:dyDescent="0.2">
      <c r="A252" s="2" t="s">
        <v>5185</v>
      </c>
      <c r="B252" s="22">
        <v>30</v>
      </c>
      <c r="C252" s="22">
        <v>22</v>
      </c>
    </row>
    <row r="253" spans="1:3" x14ac:dyDescent="0.2">
      <c r="A253" s="2" t="s">
        <v>2430</v>
      </c>
      <c r="B253" s="22">
        <v>30</v>
      </c>
      <c r="C253" s="22">
        <v>34</v>
      </c>
    </row>
    <row r="254" spans="1:3" x14ac:dyDescent="0.2">
      <c r="A254" s="2" t="s">
        <v>6243</v>
      </c>
      <c r="B254" s="22">
        <v>30</v>
      </c>
      <c r="C254" s="22">
        <v>7</v>
      </c>
    </row>
    <row r="255" spans="1:3" x14ac:dyDescent="0.2">
      <c r="A255" s="2" t="s">
        <v>5434</v>
      </c>
      <c r="B255" s="22">
        <v>30</v>
      </c>
      <c r="C255" s="22">
        <v>14</v>
      </c>
    </row>
    <row r="256" spans="1:3" x14ac:dyDescent="0.2">
      <c r="A256" s="2" t="s">
        <v>1123</v>
      </c>
      <c r="B256" s="22">
        <v>30</v>
      </c>
      <c r="C256" s="22">
        <v>17</v>
      </c>
    </row>
    <row r="257" spans="1:3" x14ac:dyDescent="0.2">
      <c r="A257" s="2" t="s">
        <v>6372</v>
      </c>
      <c r="B257" s="22">
        <v>30</v>
      </c>
      <c r="C257" s="22">
        <v>52</v>
      </c>
    </row>
    <row r="258" spans="1:3" x14ac:dyDescent="0.2">
      <c r="A258" s="2" t="s">
        <v>6536</v>
      </c>
      <c r="B258" s="22">
        <v>30</v>
      </c>
      <c r="C258" s="22">
        <v>6</v>
      </c>
    </row>
    <row r="259" spans="1:3" x14ac:dyDescent="0.2">
      <c r="A259" s="2" t="s">
        <v>1085</v>
      </c>
      <c r="B259" s="22">
        <v>30</v>
      </c>
      <c r="C259" s="22">
        <v>28</v>
      </c>
    </row>
    <row r="260" spans="1:3" x14ac:dyDescent="0.2">
      <c r="A260" s="2" t="s">
        <v>1986</v>
      </c>
      <c r="B260" s="22">
        <v>30</v>
      </c>
      <c r="C260" s="22">
        <v>18</v>
      </c>
    </row>
    <row r="261" spans="1:3" x14ac:dyDescent="0.2">
      <c r="A261" s="2" t="s">
        <v>2193</v>
      </c>
      <c r="B261" s="22">
        <v>30</v>
      </c>
      <c r="C261" s="22">
        <v>8</v>
      </c>
    </row>
    <row r="262" spans="1:3" x14ac:dyDescent="0.2">
      <c r="A262" s="2" t="s">
        <v>7466</v>
      </c>
      <c r="B262" s="22">
        <v>30</v>
      </c>
      <c r="C262" s="22">
        <v>22</v>
      </c>
    </row>
    <row r="263" spans="1:3" x14ac:dyDescent="0.2">
      <c r="A263" s="2" t="s">
        <v>8374</v>
      </c>
      <c r="B263" s="22">
        <v>30</v>
      </c>
      <c r="C263" s="22">
        <v>25</v>
      </c>
    </row>
    <row r="264" spans="1:3" x14ac:dyDescent="0.2">
      <c r="A264" s="2" t="s">
        <v>1235</v>
      </c>
      <c r="B264" s="22">
        <v>30</v>
      </c>
      <c r="C264" s="22">
        <v>28</v>
      </c>
    </row>
    <row r="265" spans="1:3" x14ac:dyDescent="0.2">
      <c r="A265" s="2" t="s">
        <v>8114</v>
      </c>
      <c r="B265" s="22">
        <v>30</v>
      </c>
      <c r="C265" s="22">
        <v>22</v>
      </c>
    </row>
    <row r="266" spans="1:3" x14ac:dyDescent="0.2">
      <c r="A266" s="2" t="s">
        <v>4192</v>
      </c>
      <c r="B266" s="22">
        <v>30</v>
      </c>
      <c r="C266" s="22">
        <v>14</v>
      </c>
    </row>
    <row r="267" spans="1:3" x14ac:dyDescent="0.2">
      <c r="A267" s="2" t="s">
        <v>8343</v>
      </c>
      <c r="B267" s="22">
        <v>30</v>
      </c>
      <c r="C267" s="22">
        <v>40</v>
      </c>
    </row>
    <row r="268" spans="1:3" x14ac:dyDescent="0.2">
      <c r="A268" s="2" t="s">
        <v>3808</v>
      </c>
      <c r="B268" s="22">
        <v>30</v>
      </c>
      <c r="C268" s="22">
        <v>24</v>
      </c>
    </row>
    <row r="269" spans="1:3" x14ac:dyDescent="0.2">
      <c r="A269" s="2" t="s">
        <v>3576</v>
      </c>
      <c r="B269" s="22">
        <v>30</v>
      </c>
      <c r="C269" s="22">
        <v>44</v>
      </c>
    </row>
    <row r="270" spans="1:3" x14ac:dyDescent="0.2">
      <c r="A270" s="2" t="s">
        <v>8386</v>
      </c>
      <c r="B270" s="22">
        <v>30</v>
      </c>
      <c r="C270" s="22">
        <v>22</v>
      </c>
    </row>
    <row r="271" spans="1:3" x14ac:dyDescent="0.2">
      <c r="A271" s="2" t="s">
        <v>1631</v>
      </c>
      <c r="B271" s="22">
        <v>30</v>
      </c>
      <c r="C271" s="22">
        <v>16</v>
      </c>
    </row>
    <row r="272" spans="1:3" x14ac:dyDescent="0.2">
      <c r="A272" s="2" t="s">
        <v>5749</v>
      </c>
      <c r="B272" s="22">
        <v>30</v>
      </c>
      <c r="C272" s="22">
        <v>23</v>
      </c>
    </row>
    <row r="273" spans="1:3" x14ac:dyDescent="0.2">
      <c r="A273" s="2" t="s">
        <v>4006</v>
      </c>
      <c r="B273" s="22">
        <v>30</v>
      </c>
      <c r="C273" s="22">
        <v>18</v>
      </c>
    </row>
    <row r="274" spans="1:3" x14ac:dyDescent="0.2">
      <c r="A274" s="2" t="s">
        <v>5368</v>
      </c>
      <c r="B274" s="22">
        <v>30</v>
      </c>
      <c r="C274" s="22">
        <v>16</v>
      </c>
    </row>
    <row r="275" spans="1:3" x14ac:dyDescent="0.2">
      <c r="A275" s="2" t="s">
        <v>2551</v>
      </c>
      <c r="B275" s="22">
        <v>30</v>
      </c>
      <c r="C275" s="22">
        <v>24</v>
      </c>
    </row>
    <row r="276" spans="1:3" x14ac:dyDescent="0.2">
      <c r="A276" s="2" t="s">
        <v>2031</v>
      </c>
      <c r="B276" s="22">
        <v>30</v>
      </c>
      <c r="C276" s="22">
        <v>15</v>
      </c>
    </row>
    <row r="277" spans="1:3" x14ac:dyDescent="0.2">
      <c r="A277" s="2" t="s">
        <v>2113</v>
      </c>
      <c r="B277" s="22">
        <v>30</v>
      </c>
      <c r="C277" s="22">
        <v>12</v>
      </c>
    </row>
    <row r="278" spans="1:3" x14ac:dyDescent="0.2">
      <c r="A278" s="2" t="s">
        <v>3128</v>
      </c>
      <c r="B278" s="22">
        <v>30</v>
      </c>
      <c r="C278" s="22">
        <v>28</v>
      </c>
    </row>
    <row r="279" spans="1:3" x14ac:dyDescent="0.2">
      <c r="A279" s="2" t="s">
        <v>1581</v>
      </c>
      <c r="B279" s="22">
        <v>30</v>
      </c>
      <c r="C279" s="22">
        <v>18</v>
      </c>
    </row>
    <row r="280" spans="1:3" x14ac:dyDescent="0.2">
      <c r="A280" s="2" t="s">
        <v>6642</v>
      </c>
      <c r="B280" s="22">
        <v>30</v>
      </c>
      <c r="C280" s="22">
        <v>64</v>
      </c>
    </row>
    <row r="281" spans="1:3" x14ac:dyDescent="0.2">
      <c r="A281" s="2" t="s">
        <v>4994</v>
      </c>
      <c r="B281" s="22">
        <v>30</v>
      </c>
      <c r="C281" s="22">
        <v>28</v>
      </c>
    </row>
    <row r="282" spans="1:3" x14ac:dyDescent="0.2">
      <c r="A282" s="2" t="s">
        <v>3345</v>
      </c>
      <c r="B282" s="22">
        <v>30</v>
      </c>
      <c r="C282" s="22">
        <v>14</v>
      </c>
    </row>
    <row r="283" spans="1:3" x14ac:dyDescent="0.2">
      <c r="A283" s="2" t="s">
        <v>7300</v>
      </c>
      <c r="B283" s="22">
        <v>30</v>
      </c>
      <c r="C283" s="22">
        <v>26</v>
      </c>
    </row>
    <row r="284" spans="1:3" x14ac:dyDescent="0.2">
      <c r="A284" s="2" t="s">
        <v>4907</v>
      </c>
      <c r="B284" s="22">
        <v>30</v>
      </c>
      <c r="C284" s="22">
        <v>32</v>
      </c>
    </row>
    <row r="285" spans="1:3" x14ac:dyDescent="0.2">
      <c r="A285" s="2" t="s">
        <v>5878</v>
      </c>
      <c r="B285" s="22">
        <v>30</v>
      </c>
      <c r="C285" s="22">
        <v>18</v>
      </c>
    </row>
    <row r="286" spans="1:3" x14ac:dyDescent="0.2">
      <c r="A286" s="2" t="s">
        <v>6113</v>
      </c>
      <c r="B286" s="22">
        <v>30</v>
      </c>
      <c r="C286" s="22">
        <v>11</v>
      </c>
    </row>
    <row r="287" spans="1:3" x14ac:dyDescent="0.2">
      <c r="A287" s="2" t="s">
        <v>5735</v>
      </c>
      <c r="B287" s="22">
        <v>30</v>
      </c>
      <c r="C287" s="22">
        <v>24</v>
      </c>
    </row>
    <row r="288" spans="1:3" x14ac:dyDescent="0.2">
      <c r="A288" s="2" t="s">
        <v>7916</v>
      </c>
      <c r="B288" s="22">
        <v>30</v>
      </c>
      <c r="C288" s="22">
        <v>13</v>
      </c>
    </row>
    <row r="289" spans="1:3" x14ac:dyDescent="0.2">
      <c r="A289" s="2" t="s">
        <v>5025</v>
      </c>
      <c r="B289" s="22">
        <v>30</v>
      </c>
      <c r="C289" s="22">
        <v>27</v>
      </c>
    </row>
    <row r="290" spans="1:3" x14ac:dyDescent="0.2">
      <c r="A290" s="2" t="s">
        <v>5366</v>
      </c>
      <c r="B290" s="22">
        <v>30</v>
      </c>
      <c r="C290" s="22">
        <v>16</v>
      </c>
    </row>
    <row r="291" spans="1:3" x14ac:dyDescent="0.2">
      <c r="A291" s="2" t="s">
        <v>1107</v>
      </c>
      <c r="B291" s="22">
        <v>30</v>
      </c>
      <c r="C291" s="22">
        <v>21</v>
      </c>
    </row>
    <row r="292" spans="1:3" x14ac:dyDescent="0.2">
      <c r="A292" s="2" t="s">
        <v>1917</v>
      </c>
      <c r="B292" s="22">
        <v>30</v>
      </c>
      <c r="C292" s="22">
        <v>22</v>
      </c>
    </row>
    <row r="293" spans="1:3" x14ac:dyDescent="0.2">
      <c r="A293" s="2" t="s">
        <v>1937</v>
      </c>
      <c r="B293" s="22">
        <v>30</v>
      </c>
      <c r="C293" s="22">
        <v>20</v>
      </c>
    </row>
    <row r="294" spans="1:3" x14ac:dyDescent="0.2">
      <c r="A294" s="2" t="s">
        <v>7303</v>
      </c>
      <c r="B294" s="22">
        <v>30</v>
      </c>
      <c r="C294" s="22">
        <v>26</v>
      </c>
    </row>
    <row r="295" spans="1:3" x14ac:dyDescent="0.2">
      <c r="A295" s="2" t="s">
        <v>5277</v>
      </c>
      <c r="B295" s="22">
        <v>30</v>
      </c>
      <c r="C295" s="22">
        <v>19</v>
      </c>
    </row>
    <row r="296" spans="1:3" x14ac:dyDescent="0.2">
      <c r="A296" s="2" t="s">
        <v>1650</v>
      </c>
      <c r="B296" s="22">
        <v>30</v>
      </c>
      <c r="C296" s="22">
        <v>15</v>
      </c>
    </row>
    <row r="297" spans="1:3" x14ac:dyDescent="0.2">
      <c r="A297" s="2" t="s">
        <v>6378</v>
      </c>
      <c r="B297" s="22">
        <v>30</v>
      </c>
      <c r="C297" s="22">
        <v>47</v>
      </c>
    </row>
    <row r="298" spans="1:3" x14ac:dyDescent="0.2">
      <c r="A298" s="2" t="s">
        <v>5768</v>
      </c>
      <c r="B298" s="22">
        <v>30</v>
      </c>
      <c r="C298" s="22">
        <v>22</v>
      </c>
    </row>
    <row r="299" spans="1:3" x14ac:dyDescent="0.2">
      <c r="A299" s="2" t="s">
        <v>4647</v>
      </c>
      <c r="B299" s="22">
        <v>30</v>
      </c>
      <c r="C299" s="22">
        <v>48</v>
      </c>
    </row>
    <row r="300" spans="1:3" x14ac:dyDescent="0.2">
      <c r="A300" s="2" t="s">
        <v>7417</v>
      </c>
      <c r="B300" s="22">
        <v>30</v>
      </c>
      <c r="C300" s="22">
        <v>23</v>
      </c>
    </row>
    <row r="301" spans="1:3" x14ac:dyDescent="0.2">
      <c r="A301" s="2" t="s">
        <v>5843</v>
      </c>
      <c r="B301" s="22">
        <v>30</v>
      </c>
      <c r="C301" s="22">
        <v>19</v>
      </c>
    </row>
    <row r="302" spans="1:3" x14ac:dyDescent="0.2">
      <c r="A302" s="2" t="s">
        <v>7273</v>
      </c>
      <c r="B302" s="22">
        <v>30</v>
      </c>
      <c r="C302" s="22">
        <v>27</v>
      </c>
    </row>
    <row r="303" spans="1:3" x14ac:dyDescent="0.2">
      <c r="A303" s="2" t="s">
        <v>5145</v>
      </c>
      <c r="B303" s="22">
        <v>30</v>
      </c>
      <c r="C303" s="22">
        <v>23</v>
      </c>
    </row>
    <row r="304" spans="1:3" x14ac:dyDescent="0.2">
      <c r="A304" s="2" t="s">
        <v>5811</v>
      </c>
      <c r="B304" s="22">
        <v>30</v>
      </c>
      <c r="C304" s="22">
        <v>20</v>
      </c>
    </row>
    <row r="305" spans="1:3" x14ac:dyDescent="0.2">
      <c r="A305" s="2" t="s">
        <v>2174</v>
      </c>
      <c r="B305" s="22">
        <v>30</v>
      </c>
      <c r="C305" s="22">
        <v>9</v>
      </c>
    </row>
    <row r="306" spans="1:3" x14ac:dyDescent="0.2">
      <c r="A306" s="2" t="s">
        <v>4957</v>
      </c>
      <c r="B306" s="22">
        <v>30</v>
      </c>
      <c r="C306" s="22">
        <v>30</v>
      </c>
    </row>
    <row r="307" spans="1:3" x14ac:dyDescent="0.2">
      <c r="A307" s="2" t="s">
        <v>8258</v>
      </c>
      <c r="B307" s="22">
        <v>30</v>
      </c>
      <c r="C307" s="22">
        <v>42</v>
      </c>
    </row>
    <row r="308" spans="1:3" x14ac:dyDescent="0.2">
      <c r="A308" s="2" t="s">
        <v>7116</v>
      </c>
      <c r="B308" s="22">
        <v>30</v>
      </c>
      <c r="C308" s="22">
        <v>33</v>
      </c>
    </row>
    <row r="309" spans="1:3" x14ac:dyDescent="0.2">
      <c r="A309" s="2" t="s">
        <v>6080</v>
      </c>
      <c r="B309" s="22">
        <v>30</v>
      </c>
      <c r="C309" s="22">
        <v>12</v>
      </c>
    </row>
    <row r="310" spans="1:3" x14ac:dyDescent="0.2">
      <c r="A310" s="2" t="s">
        <v>4880</v>
      </c>
      <c r="B310" s="22">
        <v>30</v>
      </c>
      <c r="C310" s="22">
        <v>33</v>
      </c>
    </row>
    <row r="311" spans="1:3" x14ac:dyDescent="0.2">
      <c r="A311" s="2" t="s">
        <v>5879</v>
      </c>
      <c r="B311" s="22">
        <v>30</v>
      </c>
      <c r="C311" s="22">
        <v>18</v>
      </c>
    </row>
    <row r="312" spans="1:3" x14ac:dyDescent="0.2">
      <c r="A312" s="2" t="s">
        <v>7407</v>
      </c>
      <c r="B312" s="22">
        <v>30</v>
      </c>
      <c r="C312" s="22">
        <v>23</v>
      </c>
    </row>
    <row r="313" spans="1:3" x14ac:dyDescent="0.2">
      <c r="A313" s="2" t="s">
        <v>4563</v>
      </c>
      <c r="B313" s="22">
        <v>30</v>
      </c>
      <c r="C313" s="22">
        <v>57</v>
      </c>
    </row>
    <row r="314" spans="1:3" x14ac:dyDescent="0.2">
      <c r="A314" s="2" t="s">
        <v>6270</v>
      </c>
      <c r="B314" s="22">
        <v>30</v>
      </c>
      <c r="C314" s="22">
        <v>5</v>
      </c>
    </row>
    <row r="315" spans="1:3" x14ac:dyDescent="0.2">
      <c r="A315" s="2" t="s">
        <v>7467</v>
      </c>
      <c r="B315" s="22">
        <v>30</v>
      </c>
      <c r="C315" s="22">
        <v>22</v>
      </c>
    </row>
    <row r="316" spans="1:3" x14ac:dyDescent="0.2">
      <c r="A316" s="2" t="s">
        <v>7850</v>
      </c>
      <c r="B316" s="22">
        <v>30</v>
      </c>
      <c r="C316" s="22">
        <v>15</v>
      </c>
    </row>
    <row r="317" spans="1:3" x14ac:dyDescent="0.2">
      <c r="A317" s="2" t="s">
        <v>1868</v>
      </c>
      <c r="B317" s="22">
        <v>30</v>
      </c>
      <c r="C317" s="22">
        <v>29</v>
      </c>
    </row>
    <row r="318" spans="1:3" x14ac:dyDescent="0.2">
      <c r="A318" s="2" t="s">
        <v>4901</v>
      </c>
      <c r="B318" s="22">
        <v>30</v>
      </c>
      <c r="C318" s="22">
        <v>32</v>
      </c>
    </row>
    <row r="319" spans="1:3" x14ac:dyDescent="0.2">
      <c r="A319" s="2" t="s">
        <v>3725</v>
      </c>
      <c r="B319" s="22">
        <v>30</v>
      </c>
      <c r="C319" s="22">
        <v>28</v>
      </c>
    </row>
    <row r="320" spans="1:3" x14ac:dyDescent="0.2">
      <c r="A320" s="2" t="s">
        <v>5575</v>
      </c>
      <c r="B320" s="22">
        <v>30</v>
      </c>
      <c r="C320" s="22">
        <v>63</v>
      </c>
    </row>
    <row r="321" spans="1:3" x14ac:dyDescent="0.2">
      <c r="A321" s="2" t="s">
        <v>4721</v>
      </c>
      <c r="B321" s="22">
        <v>30</v>
      </c>
      <c r="C321" s="22">
        <v>43</v>
      </c>
    </row>
    <row r="322" spans="1:3" x14ac:dyDescent="0.2">
      <c r="A322" s="2" t="s">
        <v>3518</v>
      </c>
      <c r="B322" s="22">
        <v>30</v>
      </c>
      <c r="C322" s="22">
        <v>52</v>
      </c>
    </row>
    <row r="323" spans="1:3" x14ac:dyDescent="0.2">
      <c r="A323" s="2" t="s">
        <v>1911</v>
      </c>
      <c r="B323" s="22">
        <v>30</v>
      </c>
      <c r="C323" s="22">
        <v>22</v>
      </c>
    </row>
    <row r="324" spans="1:3" x14ac:dyDescent="0.2">
      <c r="A324" s="2" t="s">
        <v>1513</v>
      </c>
      <c r="B324" s="22">
        <v>30</v>
      </c>
      <c r="C324" s="22">
        <v>22</v>
      </c>
    </row>
    <row r="325" spans="1:3" x14ac:dyDescent="0.2">
      <c r="A325" s="2" t="s">
        <v>7113</v>
      </c>
      <c r="B325" s="22">
        <v>30</v>
      </c>
      <c r="C325" s="22">
        <v>33</v>
      </c>
    </row>
    <row r="326" spans="1:3" x14ac:dyDescent="0.2">
      <c r="A326" s="2" t="s">
        <v>4814</v>
      </c>
      <c r="B326" s="22">
        <v>30</v>
      </c>
      <c r="C326" s="22">
        <v>37</v>
      </c>
    </row>
    <row r="327" spans="1:3" x14ac:dyDescent="0.2">
      <c r="A327" s="2" t="s">
        <v>2816</v>
      </c>
      <c r="B327" s="22">
        <v>30</v>
      </c>
      <c r="C327" s="22">
        <v>12</v>
      </c>
    </row>
    <row r="328" spans="1:3" x14ac:dyDescent="0.2">
      <c r="A328" s="2" t="s">
        <v>3268</v>
      </c>
      <c r="B328" s="22">
        <v>30</v>
      </c>
      <c r="C328" s="22">
        <v>17</v>
      </c>
    </row>
    <row r="329" spans="1:3" x14ac:dyDescent="0.2">
      <c r="A329" s="2" t="s">
        <v>6730</v>
      </c>
      <c r="B329" s="22">
        <v>30</v>
      </c>
      <c r="C329" s="22">
        <v>55</v>
      </c>
    </row>
    <row r="330" spans="1:3" x14ac:dyDescent="0.2">
      <c r="A330" s="2" t="s">
        <v>5785</v>
      </c>
      <c r="B330" s="22">
        <v>30</v>
      </c>
      <c r="C330" s="22">
        <v>21</v>
      </c>
    </row>
    <row r="331" spans="1:3" x14ac:dyDescent="0.2">
      <c r="A331" s="2" t="s">
        <v>6619</v>
      </c>
      <c r="B331" s="22">
        <v>30</v>
      </c>
      <c r="C331" s="22">
        <v>67</v>
      </c>
    </row>
    <row r="332" spans="1:3" x14ac:dyDescent="0.2">
      <c r="A332" s="2" t="s">
        <v>5313</v>
      </c>
      <c r="B332" s="22">
        <v>30</v>
      </c>
      <c r="C332" s="22">
        <v>18</v>
      </c>
    </row>
    <row r="333" spans="1:3" x14ac:dyDescent="0.2">
      <c r="A333" s="2" t="s">
        <v>5402</v>
      </c>
      <c r="B333" s="22">
        <v>30</v>
      </c>
      <c r="C333" s="22">
        <v>15</v>
      </c>
    </row>
    <row r="334" spans="1:3" x14ac:dyDescent="0.2">
      <c r="A334" s="2" t="s">
        <v>5571</v>
      </c>
      <c r="B334" s="22">
        <v>30</v>
      </c>
      <c r="C334" s="22">
        <v>65</v>
      </c>
    </row>
    <row r="335" spans="1:3" x14ac:dyDescent="0.2">
      <c r="A335" s="2" t="s">
        <v>5911</v>
      </c>
      <c r="B335" s="22">
        <v>30</v>
      </c>
      <c r="C335" s="22">
        <v>17</v>
      </c>
    </row>
    <row r="336" spans="1:3" x14ac:dyDescent="0.2">
      <c r="A336" s="2" t="s">
        <v>5146</v>
      </c>
      <c r="B336" s="22">
        <v>30</v>
      </c>
      <c r="C336" s="22">
        <v>23</v>
      </c>
    </row>
    <row r="337" spans="1:3" x14ac:dyDescent="0.2">
      <c r="A337" s="2" t="s">
        <v>2044</v>
      </c>
      <c r="B337" s="22">
        <v>30</v>
      </c>
      <c r="C337" s="22">
        <v>15</v>
      </c>
    </row>
    <row r="338" spans="1:3" x14ac:dyDescent="0.2">
      <c r="A338" s="2" t="s">
        <v>7219</v>
      </c>
      <c r="B338" s="22">
        <v>30</v>
      </c>
      <c r="C338" s="22">
        <v>29</v>
      </c>
    </row>
    <row r="339" spans="1:3" x14ac:dyDescent="0.2">
      <c r="A339" s="2" t="s">
        <v>1734</v>
      </c>
      <c r="B339" s="22">
        <v>30</v>
      </c>
      <c r="C339" s="22">
        <v>9</v>
      </c>
    </row>
    <row r="340" spans="1:3" x14ac:dyDescent="0.2">
      <c r="A340" s="2" t="s">
        <v>2500</v>
      </c>
      <c r="B340" s="22">
        <v>30</v>
      </c>
      <c r="C340" s="22">
        <v>27</v>
      </c>
    </row>
    <row r="341" spans="1:3" x14ac:dyDescent="0.2">
      <c r="A341" s="2" t="s">
        <v>2726</v>
      </c>
      <c r="B341" s="22">
        <v>30</v>
      </c>
      <c r="C341" s="22">
        <v>16</v>
      </c>
    </row>
    <row r="342" spans="1:3" x14ac:dyDescent="0.2">
      <c r="A342" s="2" t="s">
        <v>2615</v>
      </c>
      <c r="B342" s="22">
        <v>30</v>
      </c>
      <c r="C342" s="22">
        <v>21</v>
      </c>
    </row>
    <row r="343" spans="1:3" x14ac:dyDescent="0.2">
      <c r="A343" s="2" t="s">
        <v>5998</v>
      </c>
      <c r="B343" s="22">
        <v>30</v>
      </c>
      <c r="C343" s="22">
        <v>14</v>
      </c>
    </row>
    <row r="344" spans="1:3" x14ac:dyDescent="0.2">
      <c r="A344" s="2" t="s">
        <v>1447</v>
      </c>
      <c r="B344" s="22">
        <v>30</v>
      </c>
      <c r="C344" s="22">
        <v>27</v>
      </c>
    </row>
    <row r="345" spans="1:3" x14ac:dyDescent="0.2">
      <c r="A345" s="2" t="s">
        <v>7518</v>
      </c>
      <c r="B345" s="22">
        <v>30</v>
      </c>
      <c r="C345" s="22">
        <v>21</v>
      </c>
    </row>
    <row r="346" spans="1:3" x14ac:dyDescent="0.2">
      <c r="A346" s="2" t="s">
        <v>7092</v>
      </c>
      <c r="B346" s="22">
        <v>30</v>
      </c>
      <c r="C346" s="22">
        <v>34</v>
      </c>
    </row>
    <row r="347" spans="1:3" x14ac:dyDescent="0.2">
      <c r="A347" s="2" t="s">
        <v>3286</v>
      </c>
      <c r="B347" s="22">
        <v>30</v>
      </c>
      <c r="C347" s="22">
        <v>16</v>
      </c>
    </row>
    <row r="348" spans="1:3" x14ac:dyDescent="0.2">
      <c r="A348" s="2" t="s">
        <v>4623</v>
      </c>
      <c r="B348" s="22">
        <v>30</v>
      </c>
      <c r="C348" s="22">
        <v>50</v>
      </c>
    </row>
    <row r="349" spans="1:3" x14ac:dyDescent="0.2">
      <c r="A349" s="2" t="s">
        <v>4045</v>
      </c>
      <c r="B349" s="22">
        <v>30</v>
      </c>
      <c r="C349" s="22">
        <v>17</v>
      </c>
    </row>
    <row r="350" spans="1:3" x14ac:dyDescent="0.2">
      <c r="A350" s="2" t="s">
        <v>1560</v>
      </c>
      <c r="B350" s="22">
        <v>30</v>
      </c>
      <c r="C350" s="22">
        <v>19</v>
      </c>
    </row>
    <row r="351" spans="1:3" x14ac:dyDescent="0.2">
      <c r="A351" s="2" t="s">
        <v>4270</v>
      </c>
      <c r="B351" s="22">
        <v>30</v>
      </c>
      <c r="C351" s="22">
        <v>12</v>
      </c>
    </row>
    <row r="352" spans="1:3" x14ac:dyDescent="0.2">
      <c r="A352" s="2" t="s">
        <v>7847</v>
      </c>
      <c r="B352" s="22">
        <v>30</v>
      </c>
      <c r="C352" s="22">
        <v>15</v>
      </c>
    </row>
    <row r="353" spans="1:3" x14ac:dyDescent="0.2">
      <c r="A353" s="2" t="s">
        <v>1053</v>
      </c>
      <c r="B353" s="22">
        <v>30</v>
      </c>
      <c r="C353" s="22">
        <v>48</v>
      </c>
    </row>
    <row r="354" spans="1:3" x14ac:dyDescent="0.2">
      <c r="A354" s="2" t="s">
        <v>1643</v>
      </c>
      <c r="B354" s="22">
        <v>30</v>
      </c>
      <c r="C354" s="22">
        <v>15</v>
      </c>
    </row>
    <row r="355" spans="1:3" x14ac:dyDescent="0.2">
      <c r="A355" s="2" t="s">
        <v>7794</v>
      </c>
      <c r="B355" s="22">
        <v>30</v>
      </c>
      <c r="C355" s="22">
        <v>16</v>
      </c>
    </row>
    <row r="356" spans="1:3" x14ac:dyDescent="0.2">
      <c r="A356" s="2" t="s">
        <v>6216</v>
      </c>
      <c r="B356" s="22">
        <v>30</v>
      </c>
      <c r="C356" s="22">
        <v>8</v>
      </c>
    </row>
    <row r="357" spans="1:3" x14ac:dyDescent="0.2">
      <c r="A357" s="2" t="s">
        <v>921</v>
      </c>
      <c r="B357" s="22">
        <v>30</v>
      </c>
      <c r="C357" s="22">
        <v>20</v>
      </c>
    </row>
    <row r="358" spans="1:3" x14ac:dyDescent="0.2">
      <c r="A358" s="2" t="s">
        <v>7562</v>
      </c>
      <c r="B358" s="22">
        <v>30</v>
      </c>
      <c r="C358" s="22">
        <v>20</v>
      </c>
    </row>
    <row r="359" spans="1:3" x14ac:dyDescent="0.2">
      <c r="A359" s="2" t="s">
        <v>2325</v>
      </c>
      <c r="B359" s="22">
        <v>30</v>
      </c>
      <c r="C359" s="22">
        <v>54</v>
      </c>
    </row>
    <row r="360" spans="1:3" x14ac:dyDescent="0.2">
      <c r="A360" s="2" t="s">
        <v>3143</v>
      </c>
      <c r="B360" s="22">
        <v>30</v>
      </c>
      <c r="C360" s="22">
        <v>26</v>
      </c>
    </row>
    <row r="361" spans="1:3" x14ac:dyDescent="0.2">
      <c r="A361" s="2" t="s">
        <v>1669</v>
      </c>
      <c r="B361" s="22">
        <v>30</v>
      </c>
      <c r="C361" s="22">
        <v>14</v>
      </c>
    </row>
    <row r="362" spans="1:3" x14ac:dyDescent="0.2">
      <c r="A362" s="2" t="s">
        <v>4093</v>
      </c>
      <c r="B362" s="22">
        <v>30</v>
      </c>
      <c r="C362" s="22">
        <v>16</v>
      </c>
    </row>
    <row r="363" spans="1:3" x14ac:dyDescent="0.2">
      <c r="A363" s="2" t="s">
        <v>3505</v>
      </c>
      <c r="B363" s="22">
        <v>30</v>
      </c>
      <c r="C363" s="22">
        <v>54</v>
      </c>
    </row>
    <row r="364" spans="1:3" x14ac:dyDescent="0.2">
      <c r="A364" s="2" t="s">
        <v>8268</v>
      </c>
      <c r="B364" s="22">
        <v>30</v>
      </c>
      <c r="C364" s="22">
        <v>31</v>
      </c>
    </row>
    <row r="365" spans="1:3" x14ac:dyDescent="0.2">
      <c r="A365" s="2" t="s">
        <v>4189</v>
      </c>
      <c r="B365" s="22">
        <v>30</v>
      </c>
      <c r="C365" s="22">
        <v>14</v>
      </c>
    </row>
    <row r="366" spans="1:3" x14ac:dyDescent="0.2">
      <c r="A366" s="2" t="s">
        <v>1556</v>
      </c>
      <c r="B366" s="22">
        <v>30</v>
      </c>
      <c r="C366" s="22">
        <v>20</v>
      </c>
    </row>
    <row r="367" spans="1:3" x14ac:dyDescent="0.2">
      <c r="A367" s="2" t="s">
        <v>966</v>
      </c>
      <c r="B367" s="22">
        <v>30</v>
      </c>
      <c r="C367" s="22">
        <v>30</v>
      </c>
    </row>
    <row r="368" spans="1:3" x14ac:dyDescent="0.2">
      <c r="A368" s="2" t="s">
        <v>7217</v>
      </c>
      <c r="B368" s="22">
        <v>30</v>
      </c>
      <c r="C368" s="22">
        <v>29</v>
      </c>
    </row>
    <row r="369" spans="1:3" x14ac:dyDescent="0.2">
      <c r="A369" s="2" t="s">
        <v>6914</v>
      </c>
      <c r="B369" s="22">
        <v>30</v>
      </c>
      <c r="C369" s="22">
        <v>43</v>
      </c>
    </row>
    <row r="370" spans="1:3" x14ac:dyDescent="0.2">
      <c r="A370" s="2" t="s">
        <v>7733</v>
      </c>
      <c r="B370" s="22">
        <v>30</v>
      </c>
      <c r="C370" s="22">
        <v>17</v>
      </c>
    </row>
    <row r="371" spans="1:3" x14ac:dyDescent="0.2">
      <c r="A371" s="2" t="s">
        <v>8261</v>
      </c>
      <c r="B371" s="22">
        <v>30</v>
      </c>
      <c r="C371" s="22">
        <v>38</v>
      </c>
    </row>
    <row r="372" spans="1:3" x14ac:dyDescent="0.2">
      <c r="A372" s="2" t="s">
        <v>3830</v>
      </c>
      <c r="B372" s="22">
        <v>30</v>
      </c>
      <c r="C372" s="22">
        <v>23</v>
      </c>
    </row>
    <row r="373" spans="1:3" x14ac:dyDescent="0.2">
      <c r="A373" s="2" t="s">
        <v>7413</v>
      </c>
      <c r="B373" s="22">
        <v>30</v>
      </c>
      <c r="C373" s="22">
        <v>23</v>
      </c>
    </row>
    <row r="374" spans="1:3" x14ac:dyDescent="0.2">
      <c r="A374" s="2" t="s">
        <v>6695</v>
      </c>
      <c r="B374" s="22">
        <v>30</v>
      </c>
      <c r="C374" s="22">
        <v>44</v>
      </c>
    </row>
    <row r="375" spans="1:3" x14ac:dyDescent="0.2">
      <c r="A375" s="2" t="s">
        <v>7848</v>
      </c>
      <c r="B375" s="22">
        <v>30</v>
      </c>
      <c r="C375" s="22">
        <v>15</v>
      </c>
    </row>
    <row r="376" spans="1:3" x14ac:dyDescent="0.2">
      <c r="A376" s="2" t="s">
        <v>4149</v>
      </c>
      <c r="B376" s="22">
        <v>30</v>
      </c>
      <c r="C376" s="22">
        <v>15</v>
      </c>
    </row>
    <row r="377" spans="1:3" x14ac:dyDescent="0.2">
      <c r="A377" s="2" t="s">
        <v>2029</v>
      </c>
      <c r="B377" s="22">
        <v>30</v>
      </c>
      <c r="C377" s="22">
        <v>15</v>
      </c>
    </row>
    <row r="378" spans="1:3" x14ac:dyDescent="0.2">
      <c r="A378" s="2" t="s">
        <v>4672</v>
      </c>
      <c r="B378" s="22">
        <v>30</v>
      </c>
      <c r="C378" s="22">
        <v>46</v>
      </c>
    </row>
    <row r="379" spans="1:3" x14ac:dyDescent="0.2">
      <c r="A379" s="2" t="s">
        <v>8166</v>
      </c>
      <c r="B379" s="22">
        <v>30</v>
      </c>
      <c r="C379" s="22">
        <v>15</v>
      </c>
    </row>
    <row r="380" spans="1:3" x14ac:dyDescent="0.2">
      <c r="A380" s="2" t="s">
        <v>7890</v>
      </c>
      <c r="B380" s="22">
        <v>30</v>
      </c>
      <c r="C380" s="22">
        <v>14</v>
      </c>
    </row>
    <row r="381" spans="1:3" x14ac:dyDescent="0.2">
      <c r="A381" s="2" t="s">
        <v>6897</v>
      </c>
      <c r="B381" s="22">
        <v>30</v>
      </c>
      <c r="C381" s="22">
        <v>44</v>
      </c>
    </row>
    <row r="382" spans="1:3" x14ac:dyDescent="0.2">
      <c r="A382" s="2" t="s">
        <v>1795</v>
      </c>
      <c r="B382" s="22">
        <v>30</v>
      </c>
      <c r="C382" s="22">
        <v>52</v>
      </c>
    </row>
    <row r="383" spans="1:3" x14ac:dyDescent="0.2">
      <c r="A383" s="2" t="s">
        <v>8017</v>
      </c>
      <c r="B383" s="22">
        <v>30</v>
      </c>
      <c r="C383" s="22">
        <v>7</v>
      </c>
    </row>
    <row r="384" spans="1:3" x14ac:dyDescent="0.2">
      <c r="A384" s="2" t="s">
        <v>4334</v>
      </c>
      <c r="B384" s="22">
        <v>30</v>
      </c>
      <c r="C384" s="22">
        <v>10</v>
      </c>
    </row>
    <row r="385" spans="1:3" x14ac:dyDescent="0.2">
      <c r="A385" s="2" t="s">
        <v>7136</v>
      </c>
      <c r="B385" s="22">
        <v>30</v>
      </c>
      <c r="C385" s="22">
        <v>32</v>
      </c>
    </row>
    <row r="386" spans="1:3" x14ac:dyDescent="0.2">
      <c r="A386" s="2" t="s">
        <v>4842</v>
      </c>
      <c r="B386" s="22">
        <v>30</v>
      </c>
      <c r="C386" s="22">
        <v>35</v>
      </c>
    </row>
    <row r="387" spans="1:3" x14ac:dyDescent="0.2">
      <c r="A387" s="2" t="s">
        <v>4639</v>
      </c>
      <c r="B387" s="22">
        <v>30</v>
      </c>
      <c r="C387" s="22">
        <v>49</v>
      </c>
    </row>
    <row r="388" spans="1:3" x14ac:dyDescent="0.2">
      <c r="A388" s="2" t="s">
        <v>4707</v>
      </c>
      <c r="B388" s="22">
        <v>30</v>
      </c>
      <c r="C388" s="22">
        <v>44</v>
      </c>
    </row>
    <row r="389" spans="1:3" x14ac:dyDescent="0.2">
      <c r="A389" s="2" t="s">
        <v>2779</v>
      </c>
      <c r="B389" s="22">
        <v>30</v>
      </c>
      <c r="C389" s="22">
        <v>14</v>
      </c>
    </row>
    <row r="390" spans="1:3" x14ac:dyDescent="0.2">
      <c r="A390" s="2" t="s">
        <v>1690</v>
      </c>
      <c r="B390" s="22">
        <v>30</v>
      </c>
      <c r="C390" s="22">
        <v>13</v>
      </c>
    </row>
    <row r="391" spans="1:3" x14ac:dyDescent="0.2">
      <c r="A391" s="2" t="s">
        <v>6519</v>
      </c>
      <c r="B391" s="22">
        <v>30</v>
      </c>
      <c r="C391" s="22">
        <v>12</v>
      </c>
    </row>
    <row r="392" spans="1:3" x14ac:dyDescent="0.2">
      <c r="A392" s="2" t="s">
        <v>4146</v>
      </c>
      <c r="B392" s="22">
        <v>30</v>
      </c>
      <c r="C392" s="22">
        <v>15</v>
      </c>
    </row>
    <row r="393" spans="1:3" x14ac:dyDescent="0.2">
      <c r="A393" s="2" t="s">
        <v>5250</v>
      </c>
      <c r="B393" s="22">
        <v>30</v>
      </c>
      <c r="C393" s="22">
        <v>20</v>
      </c>
    </row>
    <row r="394" spans="1:3" x14ac:dyDescent="0.2">
      <c r="A394" s="2" t="s">
        <v>5897</v>
      </c>
      <c r="B394" s="22">
        <v>30</v>
      </c>
      <c r="C394" s="22">
        <v>17</v>
      </c>
    </row>
    <row r="395" spans="1:3" x14ac:dyDescent="0.2">
      <c r="A395" s="2" t="s">
        <v>4954</v>
      </c>
      <c r="B395" s="22">
        <v>30</v>
      </c>
      <c r="C395" s="22">
        <v>30</v>
      </c>
    </row>
    <row r="396" spans="1:3" x14ac:dyDescent="0.2">
      <c r="A396" s="2" t="s">
        <v>1020</v>
      </c>
      <c r="B396" s="22">
        <v>30</v>
      </c>
      <c r="C396" s="22">
        <v>9</v>
      </c>
    </row>
    <row r="397" spans="1:3" x14ac:dyDescent="0.2">
      <c r="A397" s="2" t="s">
        <v>3405</v>
      </c>
      <c r="B397" s="22">
        <v>30</v>
      </c>
      <c r="C397" s="22">
        <v>8</v>
      </c>
    </row>
    <row r="398" spans="1:3" x14ac:dyDescent="0.2">
      <c r="A398" s="2" t="s">
        <v>6473</v>
      </c>
      <c r="B398" s="22">
        <v>30</v>
      </c>
      <c r="C398" s="22">
        <v>17</v>
      </c>
    </row>
    <row r="399" spans="1:3" x14ac:dyDescent="0.2">
      <c r="A399" s="2" t="s">
        <v>7163</v>
      </c>
      <c r="B399" s="22">
        <v>30</v>
      </c>
      <c r="C399" s="22">
        <v>31</v>
      </c>
    </row>
    <row r="400" spans="1:3" x14ac:dyDescent="0.2">
      <c r="A400" s="2" t="s">
        <v>8241</v>
      </c>
      <c r="B400" s="22">
        <v>30</v>
      </c>
      <c r="C400" s="22">
        <v>70</v>
      </c>
    </row>
    <row r="401" spans="1:3" x14ac:dyDescent="0.2">
      <c r="A401" s="2" t="s">
        <v>2415</v>
      </c>
      <c r="B401" s="22">
        <v>30</v>
      </c>
      <c r="C401" s="22">
        <v>36</v>
      </c>
    </row>
    <row r="402" spans="1:3" x14ac:dyDescent="0.2">
      <c r="A402" s="2" t="s">
        <v>6916</v>
      </c>
      <c r="B402" s="22">
        <v>30</v>
      </c>
      <c r="C402" s="22">
        <v>43</v>
      </c>
    </row>
    <row r="403" spans="1:3" x14ac:dyDescent="0.2">
      <c r="A403" s="2" t="s">
        <v>4905</v>
      </c>
      <c r="B403" s="22">
        <v>30</v>
      </c>
      <c r="C403" s="22">
        <v>32</v>
      </c>
    </row>
    <row r="404" spans="1:3" x14ac:dyDescent="0.2">
      <c r="A404" s="2" t="s">
        <v>7162</v>
      </c>
      <c r="B404" s="22">
        <v>30</v>
      </c>
      <c r="C404" s="22">
        <v>31</v>
      </c>
    </row>
    <row r="405" spans="1:3" x14ac:dyDescent="0.2">
      <c r="A405" s="2" t="s">
        <v>7674</v>
      </c>
      <c r="B405" s="22">
        <v>30</v>
      </c>
      <c r="C405" s="22">
        <v>18</v>
      </c>
    </row>
    <row r="406" spans="1:3" x14ac:dyDescent="0.2">
      <c r="A406" s="2" t="s">
        <v>7965</v>
      </c>
      <c r="B406" s="22">
        <v>30</v>
      </c>
      <c r="C406" s="22">
        <v>11</v>
      </c>
    </row>
    <row r="407" spans="1:3" x14ac:dyDescent="0.2">
      <c r="A407" s="2" t="s">
        <v>2108</v>
      </c>
      <c r="B407" s="22">
        <v>30</v>
      </c>
      <c r="C407" s="22">
        <v>12</v>
      </c>
    </row>
    <row r="408" spans="1:3" x14ac:dyDescent="0.2">
      <c r="A408" s="2" t="s">
        <v>7919</v>
      </c>
      <c r="B408" s="22">
        <v>30</v>
      </c>
      <c r="C408" s="22">
        <v>13</v>
      </c>
    </row>
    <row r="409" spans="1:3" x14ac:dyDescent="0.2">
      <c r="A409" s="2" t="s">
        <v>5935</v>
      </c>
      <c r="B409" s="22">
        <v>30</v>
      </c>
      <c r="C409" s="22">
        <v>16</v>
      </c>
    </row>
    <row r="410" spans="1:3" x14ac:dyDescent="0.2">
      <c r="A410" s="2" t="s">
        <v>4005</v>
      </c>
      <c r="B410" s="22">
        <v>30</v>
      </c>
      <c r="C410" s="22">
        <v>18</v>
      </c>
    </row>
    <row r="411" spans="1:3" x14ac:dyDescent="0.2">
      <c r="A411" s="2" t="s">
        <v>2467</v>
      </c>
      <c r="B411" s="22">
        <v>30</v>
      </c>
      <c r="C411" s="22">
        <v>30</v>
      </c>
    </row>
    <row r="412" spans="1:3" x14ac:dyDescent="0.2">
      <c r="A412" s="2" t="s">
        <v>2429</v>
      </c>
      <c r="B412" s="22">
        <v>30</v>
      </c>
      <c r="C412" s="22">
        <v>34</v>
      </c>
    </row>
    <row r="413" spans="1:3" x14ac:dyDescent="0.2">
      <c r="A413" s="2" t="s">
        <v>6767</v>
      </c>
      <c r="B413" s="22">
        <v>30</v>
      </c>
      <c r="C413" s="22">
        <v>52</v>
      </c>
    </row>
    <row r="414" spans="1:3" x14ac:dyDescent="0.2">
      <c r="A414" s="2" t="s">
        <v>7918</v>
      </c>
      <c r="B414" s="22">
        <v>30</v>
      </c>
      <c r="C414" s="22">
        <v>13</v>
      </c>
    </row>
    <row r="415" spans="1:3" x14ac:dyDescent="0.2">
      <c r="A415" s="2" t="s">
        <v>7412</v>
      </c>
      <c r="B415" s="22">
        <v>30</v>
      </c>
      <c r="C415" s="22">
        <v>23</v>
      </c>
    </row>
    <row r="416" spans="1:3" x14ac:dyDescent="0.2">
      <c r="A416" s="2" t="s">
        <v>2795</v>
      </c>
      <c r="B416" s="22">
        <v>30</v>
      </c>
      <c r="C416" s="22">
        <v>13</v>
      </c>
    </row>
    <row r="417" spans="1:3" x14ac:dyDescent="0.2">
      <c r="A417" s="2" t="s">
        <v>3323</v>
      </c>
      <c r="B417" s="22">
        <v>30</v>
      </c>
      <c r="C417" s="22">
        <v>15</v>
      </c>
    </row>
    <row r="418" spans="1:3" x14ac:dyDescent="0.2">
      <c r="A418" s="2" t="s">
        <v>6825</v>
      </c>
      <c r="B418" s="22">
        <v>30</v>
      </c>
      <c r="C418" s="22">
        <v>48</v>
      </c>
    </row>
    <row r="419" spans="1:3" x14ac:dyDescent="0.2">
      <c r="A419" s="2" t="s">
        <v>3096</v>
      </c>
      <c r="B419" s="22">
        <v>30</v>
      </c>
      <c r="C419" s="22">
        <v>32</v>
      </c>
    </row>
    <row r="420" spans="1:3" x14ac:dyDescent="0.2">
      <c r="A420" s="2" t="s">
        <v>3907</v>
      </c>
      <c r="B420" s="22">
        <v>30</v>
      </c>
      <c r="C420" s="22">
        <v>21</v>
      </c>
    </row>
    <row r="421" spans="1:3" x14ac:dyDescent="0.2">
      <c r="A421" s="2" t="s">
        <v>6506</v>
      </c>
      <c r="B421" s="22">
        <v>30</v>
      </c>
      <c r="C421" s="22">
        <v>13</v>
      </c>
    </row>
    <row r="422" spans="1:3" x14ac:dyDescent="0.2">
      <c r="A422" s="2" t="s">
        <v>834</v>
      </c>
      <c r="B422" s="22">
        <v>30</v>
      </c>
      <c r="C422" s="22">
        <v>98</v>
      </c>
    </row>
    <row r="423" spans="1:3" x14ac:dyDescent="0.2">
      <c r="A423" s="2" t="s">
        <v>2567</v>
      </c>
      <c r="B423" s="22">
        <v>30</v>
      </c>
      <c r="C423" s="22">
        <v>23</v>
      </c>
    </row>
    <row r="424" spans="1:3" x14ac:dyDescent="0.2">
      <c r="A424" s="2" t="s">
        <v>4799</v>
      </c>
      <c r="B424" s="22">
        <v>30</v>
      </c>
      <c r="C424" s="22">
        <v>38</v>
      </c>
    </row>
    <row r="425" spans="1:3" x14ac:dyDescent="0.2">
      <c r="A425" s="2" t="s">
        <v>1789</v>
      </c>
      <c r="B425" s="22">
        <v>30</v>
      </c>
      <c r="C425" s="22">
        <v>54</v>
      </c>
    </row>
    <row r="426" spans="1:3" x14ac:dyDescent="0.2">
      <c r="A426" s="2" t="s">
        <v>4103</v>
      </c>
      <c r="B426" s="22">
        <v>30</v>
      </c>
      <c r="C426" s="22">
        <v>16</v>
      </c>
    </row>
    <row r="427" spans="1:3" x14ac:dyDescent="0.2">
      <c r="A427" s="2" t="s">
        <v>6119</v>
      </c>
      <c r="B427" s="22">
        <v>30</v>
      </c>
      <c r="C427" s="22">
        <v>11</v>
      </c>
    </row>
    <row r="428" spans="1:3" x14ac:dyDescent="0.2">
      <c r="A428" s="2" t="s">
        <v>7515</v>
      </c>
      <c r="B428" s="22">
        <v>30</v>
      </c>
      <c r="C428" s="22">
        <v>21</v>
      </c>
    </row>
    <row r="429" spans="1:3" x14ac:dyDescent="0.2">
      <c r="A429" s="2" t="s">
        <v>3933</v>
      </c>
      <c r="B429" s="22">
        <v>30</v>
      </c>
      <c r="C429" s="22">
        <v>20</v>
      </c>
    </row>
    <row r="430" spans="1:3" x14ac:dyDescent="0.2">
      <c r="A430" s="2" t="s">
        <v>8243</v>
      </c>
      <c r="B430" s="22">
        <v>30</v>
      </c>
      <c r="C430" s="22">
        <v>68</v>
      </c>
    </row>
    <row r="431" spans="1:3" x14ac:dyDescent="0.2">
      <c r="A431" s="2" t="s">
        <v>2730</v>
      </c>
      <c r="B431" s="22">
        <v>30</v>
      </c>
      <c r="C431" s="22">
        <v>16</v>
      </c>
    </row>
    <row r="432" spans="1:3" x14ac:dyDescent="0.2">
      <c r="A432" s="2" t="s">
        <v>7189</v>
      </c>
      <c r="B432" s="22">
        <v>30</v>
      </c>
      <c r="C432" s="22">
        <v>30</v>
      </c>
    </row>
    <row r="433" spans="1:3" x14ac:dyDescent="0.2">
      <c r="A433" s="2" t="s">
        <v>7192</v>
      </c>
      <c r="B433" s="22">
        <v>30</v>
      </c>
      <c r="C433" s="22">
        <v>30</v>
      </c>
    </row>
    <row r="434" spans="1:3" x14ac:dyDescent="0.2">
      <c r="A434" s="2" t="s">
        <v>6114</v>
      </c>
      <c r="B434" s="22">
        <v>30</v>
      </c>
      <c r="C434" s="22">
        <v>11</v>
      </c>
    </row>
    <row r="435" spans="1:3" x14ac:dyDescent="0.2">
      <c r="A435" s="2" t="s">
        <v>7606</v>
      </c>
      <c r="B435" s="22">
        <v>30</v>
      </c>
      <c r="C435" s="22">
        <v>19</v>
      </c>
    </row>
    <row r="436" spans="1:3" x14ac:dyDescent="0.2">
      <c r="A436" s="2" t="s">
        <v>2503</v>
      </c>
      <c r="B436" s="22">
        <v>30</v>
      </c>
      <c r="C436" s="22">
        <v>27</v>
      </c>
    </row>
    <row r="437" spans="1:3" x14ac:dyDescent="0.2">
      <c r="A437" s="2" t="s">
        <v>6044</v>
      </c>
      <c r="B437" s="22">
        <v>30</v>
      </c>
      <c r="C437" s="22">
        <v>13</v>
      </c>
    </row>
    <row r="438" spans="1:3" x14ac:dyDescent="0.2">
      <c r="A438" s="2" t="s">
        <v>2229</v>
      </c>
      <c r="B438" s="22">
        <v>30</v>
      </c>
      <c r="C438" s="22">
        <v>6</v>
      </c>
    </row>
    <row r="439" spans="1:3" x14ac:dyDescent="0.2">
      <c r="A439" s="2" t="s">
        <v>5901</v>
      </c>
      <c r="B439" s="22">
        <v>30</v>
      </c>
      <c r="C439" s="22">
        <v>17</v>
      </c>
    </row>
    <row r="440" spans="1:3" x14ac:dyDescent="0.2">
      <c r="A440" s="2" t="s">
        <v>5249</v>
      </c>
      <c r="B440" s="22">
        <v>30</v>
      </c>
      <c r="C440" s="22">
        <v>20</v>
      </c>
    </row>
    <row r="441" spans="1:3" x14ac:dyDescent="0.2">
      <c r="A441" s="2" t="s">
        <v>7274</v>
      </c>
      <c r="B441" s="22">
        <v>30</v>
      </c>
      <c r="C441" s="22">
        <v>27</v>
      </c>
    </row>
    <row r="442" spans="1:3" x14ac:dyDescent="0.2">
      <c r="A442" s="2" t="s">
        <v>7730</v>
      </c>
      <c r="B442" s="22">
        <v>30</v>
      </c>
      <c r="C442" s="22">
        <v>17</v>
      </c>
    </row>
    <row r="443" spans="1:3" x14ac:dyDescent="0.2">
      <c r="A443" s="2" t="s">
        <v>5903</v>
      </c>
      <c r="B443" s="22">
        <v>30</v>
      </c>
      <c r="C443" s="22">
        <v>17</v>
      </c>
    </row>
    <row r="444" spans="1:3" x14ac:dyDescent="0.2">
      <c r="A444" s="2" t="s">
        <v>7663</v>
      </c>
      <c r="B444" s="22">
        <v>30</v>
      </c>
      <c r="C444" s="22">
        <v>18</v>
      </c>
    </row>
    <row r="445" spans="1:3" x14ac:dyDescent="0.2">
      <c r="A445" s="2" t="s">
        <v>6689</v>
      </c>
      <c r="B445" s="22">
        <v>30</v>
      </c>
      <c r="C445" s="22">
        <v>59</v>
      </c>
    </row>
    <row r="446" spans="1:3" x14ac:dyDescent="0.2">
      <c r="A446" s="2" t="s">
        <v>5707</v>
      </c>
      <c r="B446" s="22">
        <v>30</v>
      </c>
      <c r="C446" s="22">
        <v>27</v>
      </c>
    </row>
    <row r="447" spans="1:3" x14ac:dyDescent="0.2">
      <c r="A447" s="2" t="s">
        <v>1277</v>
      </c>
      <c r="B447" s="22">
        <v>30</v>
      </c>
      <c r="C447" s="22">
        <v>10</v>
      </c>
    </row>
    <row r="448" spans="1:3" x14ac:dyDescent="0.2">
      <c r="A448" s="2" t="s">
        <v>7669</v>
      </c>
      <c r="B448" s="22">
        <v>30</v>
      </c>
      <c r="C448" s="22">
        <v>18</v>
      </c>
    </row>
    <row r="449" spans="1:3" x14ac:dyDescent="0.2">
      <c r="A449" s="2" t="s">
        <v>2137</v>
      </c>
      <c r="B449" s="22">
        <v>30</v>
      </c>
      <c r="C449" s="22">
        <v>11</v>
      </c>
    </row>
    <row r="450" spans="1:3" x14ac:dyDescent="0.2">
      <c r="A450" s="2" t="s">
        <v>5696</v>
      </c>
      <c r="B450" s="22">
        <v>30</v>
      </c>
      <c r="C450" s="22">
        <v>28</v>
      </c>
    </row>
    <row r="451" spans="1:3" x14ac:dyDescent="0.2">
      <c r="A451" s="2" t="s">
        <v>8196</v>
      </c>
      <c r="B451" s="22">
        <v>30</v>
      </c>
      <c r="C451" s="22">
        <v>12</v>
      </c>
    </row>
    <row r="452" spans="1:3" x14ac:dyDescent="0.2">
      <c r="A452" s="2" t="s">
        <v>8288</v>
      </c>
      <c r="B452" s="22">
        <v>30</v>
      </c>
      <c r="C452" s="22">
        <v>16</v>
      </c>
    </row>
    <row r="453" spans="1:3" x14ac:dyDescent="0.2">
      <c r="A453" s="2" t="s">
        <v>7030</v>
      </c>
      <c r="B453" s="22">
        <v>30</v>
      </c>
      <c r="C453" s="22">
        <v>37</v>
      </c>
    </row>
    <row r="454" spans="1:3" x14ac:dyDescent="0.2">
      <c r="A454" s="2" t="s">
        <v>7410</v>
      </c>
      <c r="B454" s="22">
        <v>30</v>
      </c>
      <c r="C454" s="22">
        <v>23</v>
      </c>
    </row>
    <row r="455" spans="1:3" x14ac:dyDescent="0.2">
      <c r="A455" s="2" t="s">
        <v>4689</v>
      </c>
      <c r="B455" s="22">
        <v>30</v>
      </c>
      <c r="C455" s="22">
        <v>45</v>
      </c>
    </row>
    <row r="456" spans="1:3" x14ac:dyDescent="0.2">
      <c r="A456" s="2" t="s">
        <v>3779</v>
      </c>
      <c r="B456" s="22">
        <v>30</v>
      </c>
      <c r="C456" s="22">
        <v>25</v>
      </c>
    </row>
    <row r="457" spans="1:3" x14ac:dyDescent="0.2">
      <c r="A457" s="2" t="s">
        <v>5400</v>
      </c>
      <c r="B457" s="22">
        <v>30</v>
      </c>
      <c r="C457" s="22">
        <v>15</v>
      </c>
    </row>
    <row r="458" spans="1:3" x14ac:dyDescent="0.2">
      <c r="A458" s="2" t="s">
        <v>1215</v>
      </c>
      <c r="B458" s="22">
        <v>30</v>
      </c>
      <c r="C458" s="22">
        <v>38</v>
      </c>
    </row>
    <row r="459" spans="1:3" x14ac:dyDescent="0.2">
      <c r="A459" s="2" t="s">
        <v>4403</v>
      </c>
      <c r="B459" s="22">
        <v>30</v>
      </c>
      <c r="C459" s="22">
        <v>6</v>
      </c>
    </row>
    <row r="460" spans="1:3" x14ac:dyDescent="0.2">
      <c r="A460" s="2" t="s">
        <v>6180</v>
      </c>
      <c r="B460" s="22">
        <v>30</v>
      </c>
      <c r="C460" s="22">
        <v>9</v>
      </c>
    </row>
    <row r="461" spans="1:3" x14ac:dyDescent="0.2">
      <c r="A461" s="2" t="s">
        <v>3781</v>
      </c>
      <c r="B461" s="22">
        <v>30</v>
      </c>
      <c r="C461" s="22">
        <v>25</v>
      </c>
    </row>
    <row r="462" spans="1:3" x14ac:dyDescent="0.2">
      <c r="A462" s="2" t="s">
        <v>1869</v>
      </c>
      <c r="B462" s="22">
        <v>30</v>
      </c>
      <c r="C462" s="22">
        <v>28</v>
      </c>
    </row>
    <row r="463" spans="1:3" x14ac:dyDescent="0.2">
      <c r="A463" s="2" t="s">
        <v>1361</v>
      </c>
      <c r="B463" s="22">
        <v>30</v>
      </c>
      <c r="C463" s="22">
        <v>41</v>
      </c>
    </row>
    <row r="464" spans="1:3" x14ac:dyDescent="0.2">
      <c r="A464" s="2" t="s">
        <v>7792</v>
      </c>
      <c r="B464" s="22">
        <v>30</v>
      </c>
      <c r="C464" s="22">
        <v>16</v>
      </c>
    </row>
    <row r="465" spans="1:3" x14ac:dyDescent="0.2">
      <c r="A465" s="2" t="s">
        <v>5342</v>
      </c>
      <c r="B465" s="22">
        <v>30</v>
      </c>
      <c r="C465" s="22">
        <v>17</v>
      </c>
    </row>
    <row r="466" spans="1:3" x14ac:dyDescent="0.2">
      <c r="A466" s="2" t="s">
        <v>5276</v>
      </c>
      <c r="B466" s="22">
        <v>30</v>
      </c>
      <c r="C466" s="22">
        <v>19</v>
      </c>
    </row>
    <row r="467" spans="1:3" x14ac:dyDescent="0.2">
      <c r="A467" s="2" t="s">
        <v>2611</v>
      </c>
      <c r="B467" s="22">
        <v>30</v>
      </c>
      <c r="C467" s="22">
        <v>21</v>
      </c>
    </row>
    <row r="468" spans="1:3" x14ac:dyDescent="0.2">
      <c r="A468" s="2" t="s">
        <v>2732</v>
      </c>
      <c r="B468" s="22">
        <v>30</v>
      </c>
      <c r="C468" s="22">
        <v>16</v>
      </c>
    </row>
    <row r="469" spans="1:3" x14ac:dyDescent="0.2">
      <c r="A469" s="2" t="s">
        <v>2752</v>
      </c>
      <c r="B469" s="22">
        <v>30</v>
      </c>
      <c r="C469" s="22">
        <v>15</v>
      </c>
    </row>
    <row r="470" spans="1:3" x14ac:dyDescent="0.2">
      <c r="A470" s="2" t="s">
        <v>6538</v>
      </c>
      <c r="B470" s="22">
        <v>30</v>
      </c>
      <c r="C470" s="22">
        <v>5</v>
      </c>
    </row>
    <row r="471" spans="1:3" x14ac:dyDescent="0.2">
      <c r="A471" s="2" t="s">
        <v>4229</v>
      </c>
      <c r="B471" s="22">
        <v>30</v>
      </c>
      <c r="C471" s="22">
        <v>13</v>
      </c>
    </row>
    <row r="472" spans="1:3" x14ac:dyDescent="0.2">
      <c r="A472" s="2" t="s">
        <v>4827</v>
      </c>
      <c r="B472" s="22">
        <v>30</v>
      </c>
      <c r="C472" s="22">
        <v>36</v>
      </c>
    </row>
    <row r="473" spans="1:3" x14ac:dyDescent="0.2">
      <c r="A473" s="2" t="s">
        <v>4824</v>
      </c>
      <c r="B473" s="22">
        <v>30</v>
      </c>
      <c r="C473" s="22">
        <v>36</v>
      </c>
    </row>
    <row r="474" spans="1:3" x14ac:dyDescent="0.2">
      <c r="A474" s="2" t="s">
        <v>1697</v>
      </c>
      <c r="B474" s="22">
        <v>30</v>
      </c>
      <c r="C474" s="22">
        <v>12</v>
      </c>
    </row>
    <row r="475" spans="1:3" x14ac:dyDescent="0.2">
      <c r="A475" s="2" t="s">
        <v>2006</v>
      </c>
      <c r="B475" s="22">
        <v>30</v>
      </c>
      <c r="C475" s="22">
        <v>17</v>
      </c>
    </row>
    <row r="476" spans="1:3" x14ac:dyDescent="0.2">
      <c r="A476" s="2" t="s">
        <v>855</v>
      </c>
      <c r="B476" s="22">
        <v>30</v>
      </c>
      <c r="C476" s="22">
        <v>50</v>
      </c>
    </row>
    <row r="477" spans="1:3" x14ac:dyDescent="0.2">
      <c r="A477" s="2" t="s">
        <v>6328</v>
      </c>
      <c r="B477" s="22">
        <v>30</v>
      </c>
      <c r="C477" s="22">
        <v>12</v>
      </c>
    </row>
    <row r="478" spans="1:3" x14ac:dyDescent="0.2">
      <c r="A478" s="2" t="s">
        <v>3587</v>
      </c>
      <c r="B478" s="22">
        <v>30</v>
      </c>
      <c r="C478" s="22">
        <v>42</v>
      </c>
    </row>
    <row r="479" spans="1:3" x14ac:dyDescent="0.2">
      <c r="A479" s="2" t="s">
        <v>1992</v>
      </c>
      <c r="B479" s="22">
        <v>30</v>
      </c>
      <c r="C479" s="22">
        <v>17</v>
      </c>
    </row>
    <row r="480" spans="1:3" x14ac:dyDescent="0.2">
      <c r="A480" s="2" t="s">
        <v>6293</v>
      </c>
      <c r="B480" s="22">
        <v>30</v>
      </c>
      <c r="C480" s="22">
        <v>49</v>
      </c>
    </row>
    <row r="481" spans="1:3" x14ac:dyDescent="0.2">
      <c r="A481" s="2" t="s">
        <v>7241</v>
      </c>
      <c r="B481" s="22">
        <v>30</v>
      </c>
      <c r="C481" s="22">
        <v>28</v>
      </c>
    </row>
    <row r="482" spans="1:3" x14ac:dyDescent="0.2">
      <c r="A482" s="2" t="s">
        <v>1228</v>
      </c>
      <c r="B482" s="22">
        <v>30</v>
      </c>
      <c r="C482" s="22">
        <v>30</v>
      </c>
    </row>
    <row r="483" spans="1:3" x14ac:dyDescent="0.2">
      <c r="A483" s="2" t="s">
        <v>6121</v>
      </c>
      <c r="B483" s="22">
        <v>30</v>
      </c>
      <c r="C483" s="22">
        <v>11</v>
      </c>
    </row>
    <row r="484" spans="1:3" x14ac:dyDescent="0.2">
      <c r="A484" s="2" t="s">
        <v>1899</v>
      </c>
      <c r="B484" s="22">
        <v>30</v>
      </c>
      <c r="C484" s="22">
        <v>24</v>
      </c>
    </row>
    <row r="485" spans="1:3" x14ac:dyDescent="0.2">
      <c r="A485" s="2" t="s">
        <v>7048</v>
      </c>
      <c r="B485" s="22">
        <v>30</v>
      </c>
      <c r="C485" s="22">
        <v>36</v>
      </c>
    </row>
    <row r="486" spans="1:3" x14ac:dyDescent="0.2">
      <c r="A486" s="2" t="s">
        <v>5090</v>
      </c>
      <c r="B486" s="22">
        <v>30</v>
      </c>
      <c r="C486" s="22">
        <v>25</v>
      </c>
    </row>
    <row r="487" spans="1:3" x14ac:dyDescent="0.2">
      <c r="A487" s="2" t="s">
        <v>5631</v>
      </c>
      <c r="B487" s="22">
        <v>30</v>
      </c>
      <c r="C487" s="22">
        <v>39</v>
      </c>
    </row>
    <row r="488" spans="1:3" x14ac:dyDescent="0.2">
      <c r="A488" s="2" t="s">
        <v>6727</v>
      </c>
      <c r="B488" s="22">
        <v>30</v>
      </c>
      <c r="C488" s="22">
        <v>55</v>
      </c>
    </row>
    <row r="489" spans="1:3" x14ac:dyDescent="0.2">
      <c r="A489" s="2" t="s">
        <v>3212</v>
      </c>
      <c r="B489" s="22">
        <v>30</v>
      </c>
      <c r="C489" s="22">
        <v>21</v>
      </c>
    </row>
    <row r="490" spans="1:3" x14ac:dyDescent="0.2">
      <c r="A490" s="2" t="s">
        <v>1048</v>
      </c>
      <c r="B490" s="22">
        <v>30</v>
      </c>
      <c r="C490" s="22">
        <v>54</v>
      </c>
    </row>
    <row r="491" spans="1:3" x14ac:dyDescent="0.2">
      <c r="A491" s="2" t="s">
        <v>3388</v>
      </c>
      <c r="B491" s="22">
        <v>30</v>
      </c>
      <c r="C491" s="22">
        <v>10</v>
      </c>
    </row>
    <row r="492" spans="1:3" x14ac:dyDescent="0.2">
      <c r="A492" s="2" t="s">
        <v>883</v>
      </c>
      <c r="B492" s="22">
        <v>30</v>
      </c>
      <c r="C492" s="22">
        <v>31</v>
      </c>
    </row>
    <row r="493" spans="1:3" x14ac:dyDescent="0.2">
      <c r="A493" s="2" t="s">
        <v>7892</v>
      </c>
      <c r="B493" s="22">
        <v>30</v>
      </c>
      <c r="C493" s="22">
        <v>14</v>
      </c>
    </row>
    <row r="494" spans="1:3" x14ac:dyDescent="0.2">
      <c r="A494" s="2" t="s">
        <v>6728</v>
      </c>
      <c r="B494" s="22">
        <v>30</v>
      </c>
      <c r="C494" s="22">
        <v>55</v>
      </c>
    </row>
    <row r="495" spans="1:3" x14ac:dyDescent="0.2">
      <c r="A495" s="2" t="s">
        <v>6154</v>
      </c>
      <c r="B495" s="22">
        <v>30</v>
      </c>
      <c r="C495" s="22">
        <v>10</v>
      </c>
    </row>
    <row r="496" spans="1:3" x14ac:dyDescent="0.2">
      <c r="A496" s="2" t="s">
        <v>7567</v>
      </c>
      <c r="B496" s="22">
        <v>30</v>
      </c>
      <c r="C496" s="22">
        <v>20</v>
      </c>
    </row>
    <row r="497" spans="1:3" x14ac:dyDescent="0.2">
      <c r="A497" s="2" t="s">
        <v>8414</v>
      </c>
      <c r="B497" s="22">
        <v>30</v>
      </c>
      <c r="C497" s="22">
        <v>12</v>
      </c>
    </row>
    <row r="498" spans="1:3" x14ac:dyDescent="0.2">
      <c r="A498" s="2" t="s">
        <v>4010</v>
      </c>
      <c r="B498" s="22">
        <v>30</v>
      </c>
      <c r="C498" s="22">
        <v>18</v>
      </c>
    </row>
    <row r="499" spans="1:3" x14ac:dyDescent="0.2">
      <c r="A499" s="2" t="s">
        <v>8144</v>
      </c>
      <c r="B499" s="22">
        <v>30</v>
      </c>
      <c r="C499" s="22">
        <v>17</v>
      </c>
    </row>
    <row r="500" spans="1:3" x14ac:dyDescent="0.2">
      <c r="A500" s="2" t="s">
        <v>6175</v>
      </c>
      <c r="B500" s="22">
        <v>30</v>
      </c>
      <c r="C500" s="22">
        <v>9</v>
      </c>
    </row>
    <row r="501" spans="1:3" x14ac:dyDescent="0.2">
      <c r="A501" s="2" t="s">
        <v>6239</v>
      </c>
      <c r="B501" s="22">
        <v>30</v>
      </c>
      <c r="C501" s="22">
        <v>7</v>
      </c>
    </row>
    <row r="502" spans="1:3" x14ac:dyDescent="0.2">
      <c r="A502" s="2" t="s">
        <v>7732</v>
      </c>
      <c r="B502" s="22">
        <v>30</v>
      </c>
      <c r="C502" s="22">
        <v>17</v>
      </c>
    </row>
    <row r="503" spans="1:3" x14ac:dyDescent="0.2">
      <c r="A503" s="2" t="s">
        <v>7272</v>
      </c>
      <c r="B503" s="22">
        <v>30</v>
      </c>
      <c r="C503" s="22">
        <v>27</v>
      </c>
    </row>
    <row r="504" spans="1:3" x14ac:dyDescent="0.2">
      <c r="A504" s="2" t="s">
        <v>6038</v>
      </c>
      <c r="B504" s="22">
        <v>30</v>
      </c>
      <c r="C504" s="22">
        <v>13</v>
      </c>
    </row>
    <row r="505" spans="1:3" x14ac:dyDescent="0.2">
      <c r="A505" s="2" t="s">
        <v>4995</v>
      </c>
      <c r="B505" s="22">
        <v>30</v>
      </c>
      <c r="C505" s="22">
        <v>28</v>
      </c>
    </row>
    <row r="506" spans="1:3" x14ac:dyDescent="0.2">
      <c r="A506" s="2" t="s">
        <v>2856</v>
      </c>
      <c r="B506" s="22">
        <v>30</v>
      </c>
      <c r="C506" s="22">
        <v>10</v>
      </c>
    </row>
    <row r="507" spans="1:3" x14ac:dyDescent="0.2">
      <c r="A507" s="2" t="s">
        <v>5247</v>
      </c>
      <c r="B507" s="22">
        <v>30</v>
      </c>
      <c r="C507" s="22">
        <v>20</v>
      </c>
    </row>
    <row r="508" spans="1:3" x14ac:dyDescent="0.2">
      <c r="A508" s="2" t="s">
        <v>6275</v>
      </c>
      <c r="B508" s="22">
        <v>30</v>
      </c>
      <c r="C508" s="22">
        <v>4</v>
      </c>
    </row>
    <row r="509" spans="1:3" x14ac:dyDescent="0.2">
      <c r="A509" s="2" t="s">
        <v>5367</v>
      </c>
      <c r="B509" s="22">
        <v>30</v>
      </c>
      <c r="C509" s="22">
        <v>16</v>
      </c>
    </row>
    <row r="510" spans="1:3" x14ac:dyDescent="0.2">
      <c r="A510" s="2" t="s">
        <v>5022</v>
      </c>
      <c r="B510" s="22">
        <v>30</v>
      </c>
      <c r="C510" s="22">
        <v>27</v>
      </c>
    </row>
    <row r="511" spans="1:3" x14ac:dyDescent="0.2">
      <c r="A511" s="2" t="s">
        <v>3408</v>
      </c>
      <c r="B511" s="22">
        <v>30</v>
      </c>
      <c r="C511" s="22">
        <v>8</v>
      </c>
    </row>
    <row r="512" spans="1:3" x14ac:dyDescent="0.2">
      <c r="A512" s="2" t="s">
        <v>8039</v>
      </c>
      <c r="B512" s="22">
        <v>30</v>
      </c>
      <c r="C512" s="22">
        <v>57</v>
      </c>
    </row>
    <row r="513" spans="1:3" x14ac:dyDescent="0.2">
      <c r="A513" s="2" t="s">
        <v>5899</v>
      </c>
      <c r="B513" s="22">
        <v>30</v>
      </c>
      <c r="C513" s="22">
        <v>17</v>
      </c>
    </row>
    <row r="514" spans="1:3" x14ac:dyDescent="0.2">
      <c r="A514" s="2" t="s">
        <v>3872</v>
      </c>
      <c r="B514" s="22">
        <v>30</v>
      </c>
      <c r="C514" s="22">
        <v>22</v>
      </c>
    </row>
    <row r="515" spans="1:3" x14ac:dyDescent="0.2">
      <c r="A515" s="2" t="s">
        <v>1852</v>
      </c>
      <c r="B515" s="22">
        <v>30</v>
      </c>
      <c r="C515" s="22">
        <v>31</v>
      </c>
    </row>
    <row r="516" spans="1:3" x14ac:dyDescent="0.2">
      <c r="A516" s="2" t="s">
        <v>6087</v>
      </c>
      <c r="B516" s="22">
        <v>30</v>
      </c>
      <c r="C516" s="22">
        <v>12</v>
      </c>
    </row>
    <row r="517" spans="1:3" x14ac:dyDescent="0.2">
      <c r="A517" s="2" t="s">
        <v>2627</v>
      </c>
      <c r="B517" s="22">
        <v>30</v>
      </c>
      <c r="C517" s="22">
        <v>20</v>
      </c>
    </row>
    <row r="518" spans="1:3" x14ac:dyDescent="0.2">
      <c r="A518" s="2" t="s">
        <v>8016</v>
      </c>
      <c r="B518" s="22">
        <v>30</v>
      </c>
      <c r="C518" s="22">
        <v>7</v>
      </c>
    </row>
    <row r="519" spans="1:3" x14ac:dyDescent="0.2">
      <c r="A519" s="2" t="s">
        <v>2047</v>
      </c>
      <c r="B519" s="22">
        <v>30</v>
      </c>
      <c r="C519" s="22">
        <v>15</v>
      </c>
    </row>
    <row r="520" spans="1:3" x14ac:dyDescent="0.2">
      <c r="A520" s="2" t="s">
        <v>2629</v>
      </c>
      <c r="B520" s="22">
        <v>30</v>
      </c>
      <c r="C520" s="22">
        <v>20</v>
      </c>
    </row>
    <row r="521" spans="1:3" x14ac:dyDescent="0.2">
      <c r="A521" s="2" t="s">
        <v>3963</v>
      </c>
      <c r="B521" s="22">
        <v>30</v>
      </c>
      <c r="C521" s="22">
        <v>19</v>
      </c>
    </row>
    <row r="522" spans="1:3" x14ac:dyDescent="0.2">
      <c r="A522" s="2" t="s">
        <v>2502</v>
      </c>
      <c r="B522" s="22">
        <v>30</v>
      </c>
      <c r="C522" s="22">
        <v>27</v>
      </c>
    </row>
    <row r="523" spans="1:3" x14ac:dyDescent="0.2">
      <c r="A523" s="2" t="s">
        <v>8104</v>
      </c>
      <c r="B523" s="22">
        <v>30</v>
      </c>
      <c r="C523" s="22">
        <v>24</v>
      </c>
    </row>
    <row r="524" spans="1:3" x14ac:dyDescent="0.2">
      <c r="A524" s="2" t="s">
        <v>2728</v>
      </c>
      <c r="B524" s="22">
        <v>30</v>
      </c>
      <c r="C524" s="22">
        <v>16</v>
      </c>
    </row>
    <row r="525" spans="1:3" x14ac:dyDescent="0.2">
      <c r="A525" s="2" t="s">
        <v>4645</v>
      </c>
      <c r="B525" s="22">
        <v>30</v>
      </c>
      <c r="C525" s="22">
        <v>48</v>
      </c>
    </row>
    <row r="526" spans="1:3" x14ac:dyDescent="0.2">
      <c r="A526" s="2" t="s">
        <v>2614</v>
      </c>
      <c r="B526" s="22">
        <v>30</v>
      </c>
      <c r="C526" s="22">
        <v>21</v>
      </c>
    </row>
    <row r="527" spans="1:3" x14ac:dyDescent="0.2">
      <c r="A527" s="2" t="s">
        <v>4858</v>
      </c>
      <c r="B527" s="22">
        <v>30</v>
      </c>
      <c r="C527" s="22">
        <v>34</v>
      </c>
    </row>
    <row r="528" spans="1:3" x14ac:dyDescent="0.2">
      <c r="A528" s="2" t="s">
        <v>5373</v>
      </c>
      <c r="B528" s="22">
        <v>30</v>
      </c>
      <c r="C528" s="22">
        <v>16</v>
      </c>
    </row>
    <row r="529" spans="1:3" x14ac:dyDescent="0.2">
      <c r="A529" s="2" t="s">
        <v>6040</v>
      </c>
      <c r="B529" s="22">
        <v>30</v>
      </c>
      <c r="C529" s="22">
        <v>13</v>
      </c>
    </row>
    <row r="530" spans="1:3" x14ac:dyDescent="0.2">
      <c r="A530" s="2" t="s">
        <v>5089</v>
      </c>
      <c r="B530" s="22">
        <v>30</v>
      </c>
      <c r="C530" s="22">
        <v>25</v>
      </c>
    </row>
    <row r="531" spans="1:3" x14ac:dyDescent="0.2">
      <c r="A531" s="2" t="s">
        <v>4564</v>
      </c>
      <c r="B531" s="22">
        <v>30</v>
      </c>
      <c r="C531" s="22">
        <v>57</v>
      </c>
    </row>
    <row r="532" spans="1:3" x14ac:dyDescent="0.2">
      <c r="A532" s="2" t="s">
        <v>3611</v>
      </c>
      <c r="B532" s="22">
        <v>30</v>
      </c>
      <c r="C532" s="22">
        <v>39</v>
      </c>
    </row>
    <row r="533" spans="1:3" x14ac:dyDescent="0.2">
      <c r="A533" s="2" t="s">
        <v>3261</v>
      </c>
      <c r="B533" s="22">
        <v>30</v>
      </c>
      <c r="C533" s="22">
        <v>18</v>
      </c>
    </row>
    <row r="534" spans="1:3" x14ac:dyDescent="0.2">
      <c r="A534" s="2" t="s">
        <v>6865</v>
      </c>
      <c r="B534" s="22">
        <v>30</v>
      </c>
      <c r="C534" s="22">
        <v>46</v>
      </c>
    </row>
    <row r="535" spans="1:3" x14ac:dyDescent="0.2">
      <c r="A535" s="2" t="s">
        <v>3609</v>
      </c>
      <c r="B535" s="22">
        <v>30</v>
      </c>
      <c r="C535" s="22">
        <v>39</v>
      </c>
    </row>
    <row r="536" spans="1:3" x14ac:dyDescent="0.2">
      <c r="A536" s="2" t="s">
        <v>7070</v>
      </c>
      <c r="B536" s="22">
        <v>30</v>
      </c>
      <c r="C536" s="22">
        <v>35</v>
      </c>
    </row>
    <row r="537" spans="1:3" x14ac:dyDescent="0.2">
      <c r="A537" s="2" t="s">
        <v>2895</v>
      </c>
      <c r="B537" s="22">
        <v>30</v>
      </c>
      <c r="C537" s="22">
        <v>7</v>
      </c>
    </row>
    <row r="538" spans="1:3" x14ac:dyDescent="0.2">
      <c r="A538" s="2" t="s">
        <v>897</v>
      </c>
      <c r="B538" s="22">
        <v>30</v>
      </c>
      <c r="C538" s="22">
        <v>27</v>
      </c>
    </row>
    <row r="539" spans="1:3" x14ac:dyDescent="0.2">
      <c r="A539" s="2" t="s">
        <v>952</v>
      </c>
      <c r="B539" s="22">
        <v>30</v>
      </c>
      <c r="C539" s="22">
        <v>59</v>
      </c>
    </row>
    <row r="540" spans="1:3" x14ac:dyDescent="0.2">
      <c r="A540" s="2" t="s">
        <v>3863</v>
      </c>
      <c r="B540" s="22">
        <v>30</v>
      </c>
      <c r="C540" s="22">
        <v>22</v>
      </c>
    </row>
    <row r="541" spans="1:3" x14ac:dyDescent="0.2">
      <c r="A541" s="2" t="s">
        <v>4974</v>
      </c>
      <c r="B541" s="22">
        <v>30</v>
      </c>
      <c r="C541" s="22">
        <v>29</v>
      </c>
    </row>
    <row r="542" spans="1:3" x14ac:dyDescent="0.2">
      <c r="A542" s="2" t="s">
        <v>6598</v>
      </c>
      <c r="B542" s="22">
        <v>30</v>
      </c>
      <c r="C542" s="22">
        <v>70</v>
      </c>
    </row>
    <row r="543" spans="1:3" x14ac:dyDescent="0.2">
      <c r="A543" s="2" t="s">
        <v>3588</v>
      </c>
      <c r="B543" s="22">
        <v>30</v>
      </c>
      <c r="C543" s="22">
        <v>42</v>
      </c>
    </row>
    <row r="544" spans="1:3" x14ac:dyDescent="0.2">
      <c r="A544" s="2" t="s">
        <v>864</v>
      </c>
      <c r="B544" s="22">
        <v>30</v>
      </c>
      <c r="C544" s="22">
        <v>42</v>
      </c>
    </row>
    <row r="545" spans="1:3" x14ac:dyDescent="0.2">
      <c r="A545" s="2" t="s">
        <v>1437</v>
      </c>
      <c r="B545" s="22">
        <v>30</v>
      </c>
      <c r="C545" s="22">
        <v>29</v>
      </c>
    </row>
    <row r="546" spans="1:3" x14ac:dyDescent="0.2">
      <c r="A546" s="2" t="s">
        <v>5140</v>
      </c>
      <c r="B546" s="22">
        <v>30</v>
      </c>
      <c r="C546" s="22">
        <v>23</v>
      </c>
    </row>
    <row r="547" spans="1:3" x14ac:dyDescent="0.2">
      <c r="A547" s="2" t="s">
        <v>5372</v>
      </c>
      <c r="B547" s="22">
        <v>30</v>
      </c>
      <c r="C547" s="22">
        <v>16</v>
      </c>
    </row>
    <row r="548" spans="1:3" x14ac:dyDescent="0.2">
      <c r="A548" s="2" t="s">
        <v>2209</v>
      </c>
      <c r="B548" s="22">
        <v>30</v>
      </c>
      <c r="C548" s="22">
        <v>7</v>
      </c>
    </row>
    <row r="549" spans="1:3" x14ac:dyDescent="0.2">
      <c r="A549" s="2" t="s">
        <v>5762</v>
      </c>
      <c r="B549" s="22">
        <v>30</v>
      </c>
      <c r="C549" s="22">
        <v>22</v>
      </c>
    </row>
    <row r="550" spans="1:3" x14ac:dyDescent="0.2">
      <c r="A550" s="2" t="s">
        <v>8267</v>
      </c>
      <c r="B550" s="22">
        <v>30</v>
      </c>
      <c r="C550" s="22">
        <v>31</v>
      </c>
    </row>
    <row r="551" spans="1:3" x14ac:dyDescent="0.2">
      <c r="A551" s="2" t="s">
        <v>3223</v>
      </c>
      <c r="B551" s="22">
        <v>30</v>
      </c>
      <c r="C551" s="22">
        <v>20</v>
      </c>
    </row>
    <row r="552" spans="1:3" x14ac:dyDescent="0.2">
      <c r="A552" s="2" t="s">
        <v>6502</v>
      </c>
      <c r="B552" s="22">
        <v>30</v>
      </c>
      <c r="C552" s="22">
        <v>14</v>
      </c>
    </row>
    <row r="553" spans="1:3" x14ac:dyDescent="0.2">
      <c r="A553" s="2" t="s">
        <v>8110</v>
      </c>
      <c r="B553" s="22">
        <v>30</v>
      </c>
      <c r="C553" s="22">
        <v>23</v>
      </c>
    </row>
    <row r="554" spans="1:3" x14ac:dyDescent="0.2">
      <c r="A554" s="2" t="s">
        <v>1375</v>
      </c>
      <c r="B554" s="22">
        <v>30</v>
      </c>
      <c r="C554" s="22">
        <v>37</v>
      </c>
    </row>
    <row r="555" spans="1:3" x14ac:dyDescent="0.2">
      <c r="A555" s="2" t="s">
        <v>3648</v>
      </c>
      <c r="B555" s="22">
        <v>30</v>
      </c>
      <c r="C555" s="22">
        <v>34</v>
      </c>
    </row>
    <row r="556" spans="1:3" x14ac:dyDescent="0.2">
      <c r="A556" s="2" t="s">
        <v>4481</v>
      </c>
      <c r="B556" s="22">
        <v>30</v>
      </c>
      <c r="C556" s="22">
        <v>69</v>
      </c>
    </row>
    <row r="557" spans="1:3" x14ac:dyDescent="0.2">
      <c r="A557" s="2" t="s">
        <v>2984</v>
      </c>
      <c r="B557" s="22">
        <v>30</v>
      </c>
      <c r="C557" s="22">
        <v>50</v>
      </c>
    </row>
    <row r="558" spans="1:3" x14ac:dyDescent="0.2">
      <c r="A558" s="2" t="s">
        <v>3696</v>
      </c>
      <c r="B558" s="22">
        <v>30</v>
      </c>
      <c r="C558" s="22">
        <v>30</v>
      </c>
    </row>
    <row r="559" spans="1:3" x14ac:dyDescent="0.2">
      <c r="A559" s="2" t="s">
        <v>1530</v>
      </c>
      <c r="B559" s="22">
        <v>30</v>
      </c>
      <c r="C559" s="22">
        <v>21</v>
      </c>
    </row>
    <row r="560" spans="1:3" x14ac:dyDescent="0.2">
      <c r="A560" s="2" t="s">
        <v>2290</v>
      </c>
      <c r="B560" s="22">
        <v>30</v>
      </c>
      <c r="C560" s="22">
        <v>64</v>
      </c>
    </row>
    <row r="561" spans="1:3" x14ac:dyDescent="0.2">
      <c r="A561" s="2" t="s">
        <v>7049</v>
      </c>
      <c r="B561" s="22">
        <v>30</v>
      </c>
      <c r="C561" s="22">
        <v>36</v>
      </c>
    </row>
    <row r="562" spans="1:3" x14ac:dyDescent="0.2">
      <c r="A562" s="2" t="s">
        <v>6624</v>
      </c>
      <c r="B562" s="22">
        <v>30</v>
      </c>
      <c r="C562" s="22">
        <v>66</v>
      </c>
    </row>
    <row r="563" spans="1:3" x14ac:dyDescent="0.2">
      <c r="A563" s="2" t="s">
        <v>3806</v>
      </c>
      <c r="B563" s="22">
        <v>30</v>
      </c>
      <c r="C563" s="22">
        <v>24</v>
      </c>
    </row>
    <row r="564" spans="1:3" x14ac:dyDescent="0.2">
      <c r="A564" s="2" t="s">
        <v>1564</v>
      </c>
      <c r="B564" s="22">
        <v>30</v>
      </c>
      <c r="C564" s="22">
        <v>19</v>
      </c>
    </row>
    <row r="565" spans="1:3" x14ac:dyDescent="0.2">
      <c r="A565" s="2" t="s">
        <v>4309</v>
      </c>
      <c r="B565" s="22">
        <v>30</v>
      </c>
      <c r="C565" s="22">
        <v>11</v>
      </c>
    </row>
    <row r="566" spans="1:3" x14ac:dyDescent="0.2">
      <c r="A566" s="2" t="s">
        <v>7244</v>
      </c>
      <c r="B566" s="22">
        <v>30</v>
      </c>
      <c r="C566" s="22">
        <v>28</v>
      </c>
    </row>
    <row r="567" spans="1:3" x14ac:dyDescent="0.2">
      <c r="A567" s="2" t="s">
        <v>2727</v>
      </c>
      <c r="B567" s="22">
        <v>30</v>
      </c>
      <c r="C567" s="22">
        <v>16</v>
      </c>
    </row>
    <row r="568" spans="1:3" x14ac:dyDescent="0.2">
      <c r="A568" s="2" t="s">
        <v>2533</v>
      </c>
      <c r="B568" s="22">
        <v>30</v>
      </c>
      <c r="C568" s="22">
        <v>25</v>
      </c>
    </row>
    <row r="569" spans="1:3" x14ac:dyDescent="0.2">
      <c r="A569" s="2" t="s">
        <v>2178</v>
      </c>
      <c r="B569" s="22">
        <v>30</v>
      </c>
      <c r="C569" s="22">
        <v>9</v>
      </c>
    </row>
    <row r="570" spans="1:3" x14ac:dyDescent="0.2">
      <c r="A570" s="2" t="s">
        <v>3191</v>
      </c>
      <c r="B570" s="22">
        <v>30</v>
      </c>
      <c r="C570" s="22">
        <v>22</v>
      </c>
    </row>
    <row r="571" spans="1:3" x14ac:dyDescent="0.2">
      <c r="A571" s="2" t="s">
        <v>4305</v>
      </c>
      <c r="B571" s="22">
        <v>30</v>
      </c>
      <c r="C571" s="22">
        <v>11</v>
      </c>
    </row>
    <row r="572" spans="1:3" x14ac:dyDescent="0.2">
      <c r="A572" s="2" t="s">
        <v>4927</v>
      </c>
      <c r="B572" s="22">
        <v>30</v>
      </c>
      <c r="C572" s="22">
        <v>31</v>
      </c>
    </row>
    <row r="573" spans="1:3" x14ac:dyDescent="0.2">
      <c r="A573" s="2" t="s">
        <v>1247</v>
      </c>
      <c r="B573" s="22">
        <v>30</v>
      </c>
      <c r="C573" s="22">
        <v>23</v>
      </c>
    </row>
    <row r="574" spans="1:3" x14ac:dyDescent="0.2">
      <c r="A574" s="2" t="s">
        <v>5635</v>
      </c>
      <c r="B574" s="22">
        <v>30</v>
      </c>
      <c r="C574" s="22">
        <v>37</v>
      </c>
    </row>
    <row r="575" spans="1:3" x14ac:dyDescent="0.2">
      <c r="A575" s="2" t="s">
        <v>1044</v>
      </c>
      <c r="B575" s="22">
        <v>30</v>
      </c>
      <c r="C575" s="22">
        <v>59</v>
      </c>
    </row>
    <row r="576" spans="1:3" x14ac:dyDescent="0.2">
      <c r="A576" s="2" t="s">
        <v>5849</v>
      </c>
      <c r="B576" s="22">
        <v>30</v>
      </c>
      <c r="C576" s="22">
        <v>19</v>
      </c>
    </row>
    <row r="577" spans="1:3" x14ac:dyDescent="0.2">
      <c r="A577" s="2" t="s">
        <v>7093</v>
      </c>
      <c r="B577" s="22">
        <v>30</v>
      </c>
      <c r="C577" s="22">
        <v>34</v>
      </c>
    </row>
    <row r="578" spans="1:3" x14ac:dyDescent="0.2">
      <c r="A578" s="2" t="s">
        <v>1306</v>
      </c>
      <c r="B578" s="22">
        <v>30</v>
      </c>
      <c r="C578" s="22">
        <v>57</v>
      </c>
    </row>
    <row r="579" spans="1:3" x14ac:dyDescent="0.2">
      <c r="A579" s="2" t="s">
        <v>6001</v>
      </c>
      <c r="B579" s="22">
        <v>30</v>
      </c>
      <c r="C579" s="22">
        <v>14</v>
      </c>
    </row>
    <row r="580" spans="1:3" x14ac:dyDescent="0.2">
      <c r="A580" s="2" t="s">
        <v>7966</v>
      </c>
      <c r="B580" s="22">
        <v>30</v>
      </c>
      <c r="C580" s="22">
        <v>11</v>
      </c>
    </row>
    <row r="581" spans="1:3" x14ac:dyDescent="0.2">
      <c r="A581" s="2" t="s">
        <v>6496</v>
      </c>
      <c r="B581" s="22">
        <v>30</v>
      </c>
      <c r="C581" s="22">
        <v>15</v>
      </c>
    </row>
    <row r="582" spans="1:3" x14ac:dyDescent="0.2">
      <c r="A582" s="2" t="s">
        <v>7165</v>
      </c>
      <c r="B582" s="22">
        <v>30</v>
      </c>
      <c r="C582" s="22">
        <v>31</v>
      </c>
    </row>
    <row r="583" spans="1:3" x14ac:dyDescent="0.2">
      <c r="A583" s="2" t="s">
        <v>4860</v>
      </c>
      <c r="B583" s="22">
        <v>30</v>
      </c>
      <c r="C583" s="22">
        <v>34</v>
      </c>
    </row>
    <row r="584" spans="1:3" x14ac:dyDescent="0.2">
      <c r="A584" s="2" t="s">
        <v>2632</v>
      </c>
      <c r="B584" s="22">
        <v>30</v>
      </c>
      <c r="C584" s="22">
        <v>20</v>
      </c>
    </row>
    <row r="585" spans="1:3" x14ac:dyDescent="0.2">
      <c r="A585" s="2" t="s">
        <v>7914</v>
      </c>
      <c r="B585" s="22">
        <v>30</v>
      </c>
      <c r="C585" s="22">
        <v>13</v>
      </c>
    </row>
    <row r="586" spans="1:3" x14ac:dyDescent="0.2">
      <c r="A586" s="2" t="s">
        <v>8234</v>
      </c>
      <c r="B586" s="22">
        <v>30</v>
      </c>
      <c r="C586" s="22">
        <v>3</v>
      </c>
    </row>
    <row r="587" spans="1:3" x14ac:dyDescent="0.2">
      <c r="A587" s="2" t="s">
        <v>1723</v>
      </c>
      <c r="B587" s="22">
        <v>30</v>
      </c>
      <c r="C587" s="22">
        <v>10</v>
      </c>
    </row>
    <row r="588" spans="1:3" x14ac:dyDescent="0.2">
      <c r="A588" s="2" t="s">
        <v>7381</v>
      </c>
      <c r="B588" s="22">
        <v>30</v>
      </c>
      <c r="C588" s="22">
        <v>24</v>
      </c>
    </row>
    <row r="589" spans="1:3" x14ac:dyDescent="0.2">
      <c r="A589" s="2" t="s">
        <v>3746</v>
      </c>
      <c r="B589" s="22">
        <v>30</v>
      </c>
      <c r="C589" s="22">
        <v>27</v>
      </c>
    </row>
    <row r="590" spans="1:3" x14ac:dyDescent="0.2">
      <c r="A590" s="2" t="s">
        <v>7342</v>
      </c>
      <c r="B590" s="22">
        <v>30</v>
      </c>
      <c r="C590" s="22">
        <v>25</v>
      </c>
    </row>
    <row r="591" spans="1:3" x14ac:dyDescent="0.2">
      <c r="A591" s="2" t="s">
        <v>7849</v>
      </c>
      <c r="B591" s="22">
        <v>30</v>
      </c>
      <c r="C591" s="22">
        <v>15</v>
      </c>
    </row>
    <row r="592" spans="1:3" x14ac:dyDescent="0.2">
      <c r="A592" s="2" t="s">
        <v>7726</v>
      </c>
      <c r="B592" s="22">
        <v>30</v>
      </c>
      <c r="C592" s="22">
        <v>17</v>
      </c>
    </row>
    <row r="593" spans="1:3" x14ac:dyDescent="0.2">
      <c r="A593" s="2" t="s">
        <v>4002</v>
      </c>
      <c r="B593" s="22">
        <v>30</v>
      </c>
      <c r="C593" s="22">
        <v>18</v>
      </c>
    </row>
    <row r="594" spans="1:3" x14ac:dyDescent="0.2">
      <c r="A594" s="2" t="s">
        <v>3367</v>
      </c>
      <c r="B594" s="22">
        <v>30</v>
      </c>
      <c r="C594" s="22">
        <v>12</v>
      </c>
    </row>
    <row r="595" spans="1:3" x14ac:dyDescent="0.2">
      <c r="A595" s="2" t="s">
        <v>5310</v>
      </c>
      <c r="B595" s="22">
        <v>30</v>
      </c>
      <c r="C595" s="22">
        <v>18</v>
      </c>
    </row>
    <row r="596" spans="1:3" x14ac:dyDescent="0.2">
      <c r="A596" s="2" t="s">
        <v>4798</v>
      </c>
      <c r="B596" s="22">
        <v>30</v>
      </c>
      <c r="C596" s="22">
        <v>38</v>
      </c>
    </row>
    <row r="597" spans="1:3" x14ac:dyDescent="0.2">
      <c r="A597" s="2" t="s">
        <v>5977</v>
      </c>
      <c r="B597" s="22">
        <v>30</v>
      </c>
      <c r="C597" s="22">
        <v>15</v>
      </c>
    </row>
    <row r="598" spans="1:3" x14ac:dyDescent="0.2">
      <c r="A598" s="2" t="s">
        <v>2257</v>
      </c>
      <c r="B598" s="22">
        <v>30</v>
      </c>
      <c r="C598" s="22">
        <v>80</v>
      </c>
    </row>
    <row r="599" spans="1:3" x14ac:dyDescent="0.2">
      <c r="A599" s="2" t="s">
        <v>2129</v>
      </c>
      <c r="B599" s="22">
        <v>30</v>
      </c>
      <c r="C599" s="22">
        <v>11</v>
      </c>
    </row>
    <row r="600" spans="1:3" x14ac:dyDescent="0.2">
      <c r="A600" s="2" t="s">
        <v>4100</v>
      </c>
      <c r="B600" s="22">
        <v>30</v>
      </c>
      <c r="C600" s="22">
        <v>16</v>
      </c>
    </row>
    <row r="601" spans="1:3" x14ac:dyDescent="0.2">
      <c r="A601" s="2" t="s">
        <v>7666</v>
      </c>
      <c r="B601" s="22">
        <v>30</v>
      </c>
      <c r="C601" s="22">
        <v>18</v>
      </c>
    </row>
    <row r="602" spans="1:3" x14ac:dyDescent="0.2">
      <c r="A602" s="2" t="s">
        <v>887</v>
      </c>
      <c r="B602" s="22">
        <v>30</v>
      </c>
      <c r="C602" s="22">
        <v>31</v>
      </c>
    </row>
    <row r="603" spans="1:3" x14ac:dyDescent="0.2">
      <c r="A603" s="2" t="s">
        <v>1950</v>
      </c>
      <c r="B603" s="22">
        <v>30</v>
      </c>
      <c r="C603" s="22">
        <v>19</v>
      </c>
    </row>
    <row r="604" spans="1:3" x14ac:dyDescent="0.2">
      <c r="A604" s="2" t="s">
        <v>7986</v>
      </c>
      <c r="B604" s="22">
        <v>30</v>
      </c>
      <c r="C604" s="22">
        <v>10</v>
      </c>
    </row>
    <row r="605" spans="1:3" x14ac:dyDescent="0.2">
      <c r="A605" s="2" t="s">
        <v>3810</v>
      </c>
      <c r="B605" s="22">
        <v>30</v>
      </c>
      <c r="C605" s="22">
        <v>24</v>
      </c>
    </row>
    <row r="606" spans="1:3" x14ac:dyDescent="0.2">
      <c r="A606" s="2" t="s">
        <v>5794</v>
      </c>
      <c r="B606" s="22">
        <v>30</v>
      </c>
      <c r="C606" s="22">
        <v>21</v>
      </c>
    </row>
    <row r="607" spans="1:3" x14ac:dyDescent="0.2">
      <c r="A607" s="2" t="s">
        <v>6178</v>
      </c>
      <c r="B607" s="22">
        <v>30</v>
      </c>
      <c r="C607" s="22">
        <v>9</v>
      </c>
    </row>
    <row r="608" spans="1:3" x14ac:dyDescent="0.2">
      <c r="A608" s="2" t="s">
        <v>5842</v>
      </c>
      <c r="B608" s="22">
        <v>30</v>
      </c>
      <c r="C608" s="22">
        <v>19</v>
      </c>
    </row>
    <row r="609" spans="1:3" x14ac:dyDescent="0.2">
      <c r="A609" s="2" t="s">
        <v>8329</v>
      </c>
      <c r="B609" s="22">
        <v>30</v>
      </c>
      <c r="C609" s="22">
        <v>49</v>
      </c>
    </row>
    <row r="610" spans="1:3" x14ac:dyDescent="0.2">
      <c r="A610" s="2" t="s">
        <v>3084</v>
      </c>
      <c r="B610" s="22">
        <v>30</v>
      </c>
      <c r="C610" s="22">
        <v>34</v>
      </c>
    </row>
    <row r="611" spans="1:3" x14ac:dyDescent="0.2">
      <c r="A611" s="2" t="s">
        <v>2407</v>
      </c>
      <c r="B611" s="22">
        <v>30</v>
      </c>
      <c r="C611" s="22">
        <v>38</v>
      </c>
    </row>
    <row r="612" spans="1:3" x14ac:dyDescent="0.2">
      <c r="A612" s="2" t="s">
        <v>7305</v>
      </c>
      <c r="B612" s="22">
        <v>30</v>
      </c>
      <c r="C612" s="22">
        <v>26</v>
      </c>
    </row>
    <row r="613" spans="1:3" x14ac:dyDescent="0.2">
      <c r="A613" s="2" t="s">
        <v>6991</v>
      </c>
      <c r="B613" s="22">
        <v>30</v>
      </c>
      <c r="C613" s="22">
        <v>39</v>
      </c>
    </row>
    <row r="614" spans="1:3" x14ac:dyDescent="0.2">
      <c r="A614" s="2" t="s">
        <v>4214</v>
      </c>
      <c r="B614" s="22">
        <v>30</v>
      </c>
      <c r="C614" s="22">
        <v>13</v>
      </c>
    </row>
    <row r="615" spans="1:3" x14ac:dyDescent="0.2">
      <c r="A615" s="2" t="s">
        <v>4150</v>
      </c>
      <c r="B615" s="22">
        <v>30</v>
      </c>
      <c r="C615" s="22">
        <v>15</v>
      </c>
    </row>
    <row r="616" spans="1:3" x14ac:dyDescent="0.2">
      <c r="A616" s="2" t="s">
        <v>4977</v>
      </c>
      <c r="B616" s="22">
        <v>30</v>
      </c>
      <c r="C616" s="22">
        <v>29</v>
      </c>
    </row>
    <row r="617" spans="1:3" x14ac:dyDescent="0.2">
      <c r="A617" s="2" t="s">
        <v>5504</v>
      </c>
      <c r="B617" s="22">
        <v>30</v>
      </c>
      <c r="C617" s="22">
        <v>10</v>
      </c>
    </row>
    <row r="618" spans="1:3" x14ac:dyDescent="0.2">
      <c r="A618" s="2" t="s">
        <v>3293</v>
      </c>
      <c r="B618" s="22">
        <v>30</v>
      </c>
      <c r="C618" s="22">
        <v>16</v>
      </c>
    </row>
    <row r="619" spans="1:3" x14ac:dyDescent="0.2">
      <c r="A619" s="2" t="s">
        <v>3110</v>
      </c>
      <c r="B619" s="22">
        <v>30</v>
      </c>
      <c r="C619" s="22">
        <v>29</v>
      </c>
    </row>
    <row r="620" spans="1:3" x14ac:dyDescent="0.2">
      <c r="A620" s="2" t="s">
        <v>8161</v>
      </c>
      <c r="B620" s="22">
        <v>30</v>
      </c>
      <c r="C620" s="22">
        <v>15</v>
      </c>
    </row>
    <row r="621" spans="1:3" x14ac:dyDescent="0.2">
      <c r="A621" s="2" t="s">
        <v>3125</v>
      </c>
      <c r="B621" s="22">
        <v>30</v>
      </c>
      <c r="C621" s="22">
        <v>28</v>
      </c>
    </row>
    <row r="622" spans="1:3" x14ac:dyDescent="0.2">
      <c r="A622" s="2" t="s">
        <v>3731</v>
      </c>
      <c r="B622" s="22">
        <v>30</v>
      </c>
      <c r="C622" s="22">
        <v>28</v>
      </c>
    </row>
    <row r="623" spans="1:3" x14ac:dyDescent="0.2">
      <c r="A623" s="2" t="s">
        <v>3092</v>
      </c>
      <c r="B623" s="22">
        <v>30</v>
      </c>
      <c r="C623" s="22">
        <v>33</v>
      </c>
    </row>
    <row r="624" spans="1:3" x14ac:dyDescent="0.2">
      <c r="A624" s="2" t="s">
        <v>2321</v>
      </c>
      <c r="B624" s="22">
        <v>30</v>
      </c>
      <c r="C624" s="22">
        <v>55</v>
      </c>
    </row>
    <row r="625" spans="1:3" x14ac:dyDescent="0.2">
      <c r="A625" s="2" t="s">
        <v>2660</v>
      </c>
      <c r="B625" s="22">
        <v>30</v>
      </c>
      <c r="C625" s="22">
        <v>19</v>
      </c>
    </row>
    <row r="626" spans="1:3" x14ac:dyDescent="0.2">
      <c r="A626" s="2" t="s">
        <v>4843</v>
      </c>
      <c r="B626" s="22">
        <v>30</v>
      </c>
      <c r="C626" s="22">
        <v>35</v>
      </c>
    </row>
    <row r="627" spans="1:3" x14ac:dyDescent="0.2">
      <c r="A627" s="2" t="s">
        <v>2470</v>
      </c>
      <c r="B627" s="22">
        <v>30</v>
      </c>
      <c r="C627" s="22">
        <v>30</v>
      </c>
    </row>
    <row r="628" spans="1:3" x14ac:dyDescent="0.2">
      <c r="A628" s="2" t="s">
        <v>5866</v>
      </c>
      <c r="B628" s="22">
        <v>30</v>
      </c>
      <c r="C628" s="22">
        <v>18</v>
      </c>
    </row>
    <row r="629" spans="1:3" x14ac:dyDescent="0.2">
      <c r="A629" s="2" t="s">
        <v>5942</v>
      </c>
      <c r="B629" s="22">
        <v>30</v>
      </c>
      <c r="C629" s="22">
        <v>16</v>
      </c>
    </row>
    <row r="630" spans="1:3" x14ac:dyDescent="0.2">
      <c r="A630" s="2" t="s">
        <v>1340</v>
      </c>
      <c r="B630" s="22">
        <v>30</v>
      </c>
      <c r="C630" s="22">
        <v>45</v>
      </c>
    </row>
    <row r="631" spans="1:3" x14ac:dyDescent="0.2">
      <c r="A631" s="2" t="s">
        <v>7943</v>
      </c>
      <c r="B631" s="22">
        <v>30</v>
      </c>
      <c r="C631" s="22">
        <v>12</v>
      </c>
    </row>
    <row r="632" spans="1:3" x14ac:dyDescent="0.2">
      <c r="A632" s="2" t="s">
        <v>3550</v>
      </c>
      <c r="B632" s="22">
        <v>30</v>
      </c>
      <c r="C632" s="22">
        <v>48</v>
      </c>
    </row>
    <row r="633" spans="1:3" x14ac:dyDescent="0.2">
      <c r="A633" s="2" t="s">
        <v>7729</v>
      </c>
      <c r="B633" s="22">
        <v>30</v>
      </c>
      <c r="C633" s="22">
        <v>17</v>
      </c>
    </row>
    <row r="634" spans="1:3" x14ac:dyDescent="0.2">
      <c r="A634" s="2" t="s">
        <v>8331</v>
      </c>
      <c r="B634" s="22">
        <v>30</v>
      </c>
      <c r="C634" s="22">
        <v>48</v>
      </c>
    </row>
    <row r="635" spans="1:3" x14ac:dyDescent="0.2">
      <c r="A635" s="2" t="s">
        <v>4991</v>
      </c>
      <c r="B635" s="22">
        <v>30</v>
      </c>
      <c r="C635" s="22">
        <v>28</v>
      </c>
    </row>
    <row r="636" spans="1:3" x14ac:dyDescent="0.2">
      <c r="A636" s="2" t="s">
        <v>7796</v>
      </c>
      <c r="B636" s="22">
        <v>30</v>
      </c>
      <c r="C636" s="22">
        <v>16</v>
      </c>
    </row>
    <row r="637" spans="1:3" x14ac:dyDescent="0.2">
      <c r="A637" s="2" t="s">
        <v>1754</v>
      </c>
      <c r="B637" s="22">
        <v>30</v>
      </c>
      <c r="C637" s="22">
        <v>5</v>
      </c>
    </row>
    <row r="638" spans="1:3" x14ac:dyDescent="0.2">
      <c r="A638" s="2" t="s">
        <v>3641</v>
      </c>
      <c r="B638" s="22">
        <v>30</v>
      </c>
      <c r="C638" s="22">
        <v>35</v>
      </c>
    </row>
    <row r="639" spans="1:3" x14ac:dyDescent="0.2">
      <c r="A639" s="2" t="s">
        <v>1133</v>
      </c>
      <c r="B639" s="22">
        <v>30</v>
      </c>
      <c r="C639" s="22">
        <v>15</v>
      </c>
    </row>
    <row r="640" spans="1:3" x14ac:dyDescent="0.2">
      <c r="A640" s="2" t="s">
        <v>7564</v>
      </c>
      <c r="B640" s="22">
        <v>30</v>
      </c>
      <c r="C640" s="22">
        <v>20</v>
      </c>
    </row>
    <row r="641" spans="1:3" x14ac:dyDescent="0.2">
      <c r="A641" s="2" t="s">
        <v>7191</v>
      </c>
      <c r="B641" s="22">
        <v>30</v>
      </c>
      <c r="C641" s="22">
        <v>30</v>
      </c>
    </row>
    <row r="642" spans="1:3" x14ac:dyDescent="0.2">
      <c r="A642" s="2" t="s">
        <v>6528</v>
      </c>
      <c r="B642" s="22">
        <v>30</v>
      </c>
      <c r="C642" s="22">
        <v>11</v>
      </c>
    </row>
    <row r="643" spans="1:3" x14ac:dyDescent="0.2">
      <c r="A643" s="2" t="s">
        <v>3831</v>
      </c>
      <c r="B643" s="22">
        <v>30</v>
      </c>
      <c r="C643" s="22">
        <v>23</v>
      </c>
    </row>
    <row r="644" spans="1:3" x14ac:dyDescent="0.2">
      <c r="A644" s="2" t="s">
        <v>5753</v>
      </c>
      <c r="B644" s="22">
        <v>30</v>
      </c>
      <c r="C644" s="22">
        <v>23</v>
      </c>
    </row>
    <row r="645" spans="1:3" x14ac:dyDescent="0.2">
      <c r="A645" s="2" t="s">
        <v>7468</v>
      </c>
      <c r="B645" s="22">
        <v>30</v>
      </c>
      <c r="C645" s="22">
        <v>22</v>
      </c>
    </row>
    <row r="646" spans="1:3" x14ac:dyDescent="0.2">
      <c r="A646" s="2" t="s">
        <v>8230</v>
      </c>
      <c r="B646" s="22">
        <v>30</v>
      </c>
      <c r="C646" s="22">
        <v>5</v>
      </c>
    </row>
    <row r="647" spans="1:3" x14ac:dyDescent="0.2">
      <c r="A647" s="2" t="s">
        <v>8204</v>
      </c>
      <c r="B647" s="22">
        <v>30</v>
      </c>
      <c r="C647" s="22">
        <v>11</v>
      </c>
    </row>
    <row r="648" spans="1:3" x14ac:dyDescent="0.2">
      <c r="A648" s="2" t="s">
        <v>6187</v>
      </c>
      <c r="B648" s="22">
        <v>30</v>
      </c>
      <c r="C648" s="22">
        <v>9</v>
      </c>
    </row>
    <row r="649" spans="1:3" x14ac:dyDescent="0.2">
      <c r="A649" s="2" t="s">
        <v>5058</v>
      </c>
      <c r="B649" s="22">
        <v>30</v>
      </c>
      <c r="C649" s="22">
        <v>26</v>
      </c>
    </row>
    <row r="650" spans="1:3" x14ac:dyDescent="0.2">
      <c r="A650" s="2" t="s">
        <v>1999</v>
      </c>
      <c r="B650" s="22">
        <v>30</v>
      </c>
      <c r="C650" s="22">
        <v>17</v>
      </c>
    </row>
    <row r="651" spans="1:3" x14ac:dyDescent="0.2">
      <c r="A651" s="2" t="s">
        <v>8071</v>
      </c>
      <c r="B651" s="22">
        <v>30</v>
      </c>
      <c r="C651" s="22">
        <v>36</v>
      </c>
    </row>
    <row r="652" spans="1:3" x14ac:dyDescent="0.2">
      <c r="A652" s="2" t="s">
        <v>4007</v>
      </c>
      <c r="B652" s="22">
        <v>30</v>
      </c>
      <c r="C652" s="22">
        <v>18</v>
      </c>
    </row>
    <row r="653" spans="1:3" x14ac:dyDescent="0.2">
      <c r="A653" s="2" t="s">
        <v>6146</v>
      </c>
      <c r="B653" s="22">
        <v>30</v>
      </c>
      <c r="C653" s="22">
        <v>10</v>
      </c>
    </row>
    <row r="654" spans="1:3" x14ac:dyDescent="0.2">
      <c r="A654" s="2" t="s">
        <v>4884</v>
      </c>
      <c r="B654" s="22">
        <v>30</v>
      </c>
      <c r="C654" s="22">
        <v>33</v>
      </c>
    </row>
    <row r="655" spans="1:3" x14ac:dyDescent="0.2">
      <c r="A655" s="2" t="s">
        <v>5997</v>
      </c>
      <c r="B655" s="22">
        <v>30</v>
      </c>
      <c r="C655" s="22">
        <v>14</v>
      </c>
    </row>
    <row r="656" spans="1:3" x14ac:dyDescent="0.2">
      <c r="A656" s="2" t="s">
        <v>5474</v>
      </c>
      <c r="B656" s="22">
        <v>30</v>
      </c>
      <c r="C656" s="22">
        <v>12</v>
      </c>
    </row>
    <row r="657" spans="1:3" x14ac:dyDescent="0.2">
      <c r="A657" s="2" t="s">
        <v>5770</v>
      </c>
      <c r="B657" s="22">
        <v>30</v>
      </c>
      <c r="C657" s="22">
        <v>22</v>
      </c>
    </row>
    <row r="658" spans="1:3" x14ac:dyDescent="0.2">
      <c r="A658" s="2" t="s">
        <v>6182</v>
      </c>
      <c r="B658" s="22">
        <v>30</v>
      </c>
      <c r="C658" s="22">
        <v>9</v>
      </c>
    </row>
    <row r="659" spans="1:3" x14ac:dyDescent="0.2">
      <c r="A659" s="2" t="s">
        <v>5765</v>
      </c>
      <c r="B659" s="22">
        <v>30</v>
      </c>
      <c r="C659" s="22">
        <v>22</v>
      </c>
    </row>
    <row r="660" spans="1:3" x14ac:dyDescent="0.2">
      <c r="A660" s="2" t="s">
        <v>1112</v>
      </c>
      <c r="B660" s="22">
        <v>30</v>
      </c>
      <c r="C660" s="22">
        <v>20</v>
      </c>
    </row>
    <row r="661" spans="1:3" x14ac:dyDescent="0.2">
      <c r="A661" s="2" t="s">
        <v>7516</v>
      </c>
      <c r="B661" s="22">
        <v>30</v>
      </c>
      <c r="C661" s="22">
        <v>21</v>
      </c>
    </row>
    <row r="662" spans="1:3" x14ac:dyDescent="0.2">
      <c r="A662" s="2" t="s">
        <v>6324</v>
      </c>
      <c r="B662" s="22">
        <v>30</v>
      </c>
      <c r="C662" s="22">
        <v>13</v>
      </c>
    </row>
    <row r="663" spans="1:3" x14ac:dyDescent="0.2">
      <c r="A663" s="2" t="s">
        <v>1660</v>
      </c>
      <c r="B663" s="22">
        <v>30</v>
      </c>
      <c r="C663" s="22">
        <v>15</v>
      </c>
    </row>
    <row r="664" spans="1:3" x14ac:dyDescent="0.2">
      <c r="A664" s="2" t="s">
        <v>6238</v>
      </c>
      <c r="B664" s="22">
        <v>30</v>
      </c>
      <c r="C664" s="22">
        <v>7</v>
      </c>
    </row>
    <row r="665" spans="1:3" x14ac:dyDescent="0.2">
      <c r="A665" s="2" t="s">
        <v>2836</v>
      </c>
      <c r="B665" s="22">
        <v>30</v>
      </c>
      <c r="C665" s="22">
        <v>11</v>
      </c>
    </row>
    <row r="666" spans="1:3" x14ac:dyDescent="0.2">
      <c r="A666" s="2" t="s">
        <v>5736</v>
      </c>
      <c r="B666" s="22">
        <v>30</v>
      </c>
      <c r="C666" s="22">
        <v>24</v>
      </c>
    </row>
    <row r="667" spans="1:3" x14ac:dyDescent="0.2">
      <c r="A667" s="2" t="s">
        <v>1145</v>
      </c>
      <c r="B667" s="22">
        <v>30</v>
      </c>
      <c r="C667" s="22">
        <v>13</v>
      </c>
    </row>
    <row r="668" spans="1:3" x14ac:dyDescent="0.2">
      <c r="A668" s="2" t="s">
        <v>4729</v>
      </c>
      <c r="B668" s="22">
        <v>30</v>
      </c>
      <c r="C668" s="22">
        <v>42</v>
      </c>
    </row>
    <row r="669" spans="1:3" x14ac:dyDescent="0.2">
      <c r="A669" s="2" t="s">
        <v>2028</v>
      </c>
      <c r="B669" s="22">
        <v>30</v>
      </c>
      <c r="C669" s="22">
        <v>15</v>
      </c>
    </row>
    <row r="670" spans="1:3" x14ac:dyDescent="0.2">
      <c r="A670" s="2" t="s">
        <v>5365</v>
      </c>
      <c r="B670" s="22">
        <v>30</v>
      </c>
      <c r="C670" s="22">
        <v>16</v>
      </c>
    </row>
    <row r="671" spans="1:3" x14ac:dyDescent="0.2">
      <c r="A671" s="2" t="s">
        <v>1926</v>
      </c>
      <c r="B671" s="22">
        <v>30</v>
      </c>
      <c r="C671" s="22">
        <v>21</v>
      </c>
    </row>
    <row r="672" spans="1:3" x14ac:dyDescent="0.2">
      <c r="A672" s="2" t="s">
        <v>3493</v>
      </c>
      <c r="B672" s="22">
        <v>30</v>
      </c>
      <c r="C672" s="22">
        <v>26</v>
      </c>
    </row>
    <row r="673" spans="1:3" x14ac:dyDescent="0.2">
      <c r="A673" s="2" t="s">
        <v>8423</v>
      </c>
      <c r="B673" s="22">
        <v>30</v>
      </c>
      <c r="C673" s="22">
        <v>56</v>
      </c>
    </row>
    <row r="674" spans="1:3" x14ac:dyDescent="0.2">
      <c r="A674" s="2" t="s">
        <v>5693</v>
      </c>
      <c r="B674" s="22">
        <v>30</v>
      </c>
      <c r="C674" s="22">
        <v>28</v>
      </c>
    </row>
    <row r="675" spans="1:3" x14ac:dyDescent="0.2">
      <c r="A675" s="2" t="s">
        <v>5371</v>
      </c>
      <c r="B675" s="22">
        <v>30</v>
      </c>
      <c r="C675" s="22">
        <v>16</v>
      </c>
    </row>
    <row r="676" spans="1:3" x14ac:dyDescent="0.2">
      <c r="A676" s="2" t="s">
        <v>4694</v>
      </c>
      <c r="B676" s="22">
        <v>30</v>
      </c>
      <c r="C676" s="22">
        <v>45</v>
      </c>
    </row>
    <row r="677" spans="1:3" x14ac:dyDescent="0.2">
      <c r="A677" s="2" t="s">
        <v>5505</v>
      </c>
      <c r="B677" s="22">
        <v>30</v>
      </c>
      <c r="C677" s="22">
        <v>10</v>
      </c>
    </row>
    <row r="678" spans="1:3" x14ac:dyDescent="0.2">
      <c r="A678" s="2" t="s">
        <v>4543</v>
      </c>
      <c r="B678" s="22">
        <v>30</v>
      </c>
      <c r="C678" s="22">
        <v>59</v>
      </c>
    </row>
    <row r="679" spans="1:3" x14ac:dyDescent="0.2">
      <c r="A679" s="2" t="s">
        <v>6307</v>
      </c>
      <c r="B679" s="22">
        <v>30</v>
      </c>
      <c r="C679" s="22">
        <v>26</v>
      </c>
    </row>
    <row r="680" spans="1:3" x14ac:dyDescent="0.2">
      <c r="A680" s="2" t="s">
        <v>4308</v>
      </c>
      <c r="B680" s="22">
        <v>30</v>
      </c>
      <c r="C680" s="22">
        <v>11</v>
      </c>
    </row>
    <row r="681" spans="1:3" x14ac:dyDescent="0.2">
      <c r="A681" s="2" t="s">
        <v>7190</v>
      </c>
      <c r="B681" s="22">
        <v>30</v>
      </c>
      <c r="C681" s="22">
        <v>30</v>
      </c>
    </row>
    <row r="682" spans="1:3" x14ac:dyDescent="0.2">
      <c r="A682" s="2" t="s">
        <v>2833</v>
      </c>
      <c r="B682" s="22">
        <v>30</v>
      </c>
      <c r="C682" s="22">
        <v>11</v>
      </c>
    </row>
    <row r="683" spans="1:3" x14ac:dyDescent="0.2">
      <c r="A683" s="2" t="s">
        <v>5537</v>
      </c>
      <c r="B683" s="22">
        <v>30</v>
      </c>
      <c r="C683" s="22">
        <v>7</v>
      </c>
    </row>
    <row r="684" spans="1:3" x14ac:dyDescent="0.2">
      <c r="A684" s="2" t="s">
        <v>5059</v>
      </c>
      <c r="B684" s="22">
        <v>30</v>
      </c>
      <c r="C684" s="22">
        <v>26</v>
      </c>
    </row>
    <row r="685" spans="1:3" x14ac:dyDescent="0.2">
      <c r="A685" s="2" t="s">
        <v>7668</v>
      </c>
      <c r="B685" s="22">
        <v>30</v>
      </c>
      <c r="C685" s="22">
        <v>18</v>
      </c>
    </row>
    <row r="686" spans="1:3" x14ac:dyDescent="0.2">
      <c r="A686" s="2" t="s">
        <v>8141</v>
      </c>
      <c r="B686" s="22">
        <v>30</v>
      </c>
      <c r="C686" s="22">
        <v>18</v>
      </c>
    </row>
    <row r="687" spans="1:3" x14ac:dyDescent="0.2">
      <c r="A687" s="2" t="s">
        <v>5516</v>
      </c>
      <c r="B687" s="22">
        <v>30</v>
      </c>
      <c r="C687" s="22">
        <v>9</v>
      </c>
    </row>
    <row r="688" spans="1:3" x14ac:dyDescent="0.2">
      <c r="A688" s="2" t="s">
        <v>4693</v>
      </c>
      <c r="B688" s="22">
        <v>30</v>
      </c>
      <c r="C688" s="22">
        <v>45</v>
      </c>
    </row>
    <row r="689" spans="1:3" x14ac:dyDescent="0.2">
      <c r="A689" s="2" t="s">
        <v>4862</v>
      </c>
      <c r="B689" s="22">
        <v>30</v>
      </c>
      <c r="C689" s="22">
        <v>34</v>
      </c>
    </row>
    <row r="690" spans="1:3" x14ac:dyDescent="0.2">
      <c r="A690" s="2" t="s">
        <v>3386</v>
      </c>
      <c r="B690" s="22">
        <v>30</v>
      </c>
      <c r="C690" s="22">
        <v>10</v>
      </c>
    </row>
    <row r="691" spans="1:3" x14ac:dyDescent="0.2">
      <c r="A691" s="2" t="s">
        <v>3929</v>
      </c>
      <c r="B691" s="22">
        <v>30</v>
      </c>
      <c r="C691" s="22">
        <v>20</v>
      </c>
    </row>
    <row r="692" spans="1:3" x14ac:dyDescent="0.2">
      <c r="A692" s="2" t="s">
        <v>6306</v>
      </c>
      <c r="B692" s="22">
        <v>30</v>
      </c>
      <c r="C692" s="22">
        <v>27</v>
      </c>
    </row>
    <row r="693" spans="1:3" x14ac:dyDescent="0.2">
      <c r="A693" s="2" t="s">
        <v>8305</v>
      </c>
      <c r="B693" s="22">
        <v>30</v>
      </c>
      <c r="C693" s="22">
        <v>66</v>
      </c>
    </row>
    <row r="694" spans="1:3" x14ac:dyDescent="0.2">
      <c r="A694" s="2" t="s">
        <v>2941</v>
      </c>
      <c r="B694" s="22">
        <v>30</v>
      </c>
      <c r="C694" s="22">
        <v>60</v>
      </c>
    </row>
    <row r="695" spans="1:3" x14ac:dyDescent="0.2">
      <c r="A695" s="2" t="s">
        <v>7672</v>
      </c>
      <c r="B695" s="22">
        <v>30</v>
      </c>
      <c r="C695" s="22">
        <v>18</v>
      </c>
    </row>
    <row r="696" spans="1:3" x14ac:dyDescent="0.2">
      <c r="A696" s="2" t="s">
        <v>5433</v>
      </c>
      <c r="B696" s="22">
        <v>30</v>
      </c>
      <c r="C696" s="22">
        <v>14</v>
      </c>
    </row>
    <row r="697" spans="1:3" x14ac:dyDescent="0.2">
      <c r="A697" s="2" t="s">
        <v>5816</v>
      </c>
      <c r="B697" s="22">
        <v>30</v>
      </c>
      <c r="C697" s="22">
        <v>20</v>
      </c>
    </row>
    <row r="698" spans="1:3" x14ac:dyDescent="0.2">
      <c r="A698" s="2" t="s">
        <v>4386</v>
      </c>
      <c r="B698" s="22">
        <v>30</v>
      </c>
      <c r="C698" s="22">
        <v>7</v>
      </c>
    </row>
    <row r="699" spans="1:3" x14ac:dyDescent="0.2">
      <c r="A699" s="2" t="s">
        <v>4220</v>
      </c>
      <c r="B699" s="22">
        <v>30</v>
      </c>
      <c r="C699" s="22">
        <v>13</v>
      </c>
    </row>
    <row r="700" spans="1:3" x14ac:dyDescent="0.2">
      <c r="A700" s="2" t="s">
        <v>4841</v>
      </c>
      <c r="B700" s="22">
        <v>30</v>
      </c>
      <c r="C700" s="22">
        <v>35</v>
      </c>
    </row>
    <row r="701" spans="1:3" x14ac:dyDescent="0.2">
      <c r="A701" s="2" t="s">
        <v>4274</v>
      </c>
      <c r="B701" s="22">
        <v>30</v>
      </c>
      <c r="C701" s="22">
        <v>12</v>
      </c>
    </row>
    <row r="702" spans="1:3" x14ac:dyDescent="0.2">
      <c r="A702" s="2" t="s">
        <v>1760</v>
      </c>
      <c r="B702" s="22">
        <v>30</v>
      </c>
      <c r="C702" s="22">
        <v>2</v>
      </c>
    </row>
    <row r="703" spans="1:3" x14ac:dyDescent="0.2">
      <c r="A703" s="2" t="s">
        <v>2662</v>
      </c>
      <c r="B703" s="22">
        <v>30</v>
      </c>
      <c r="C703" s="22">
        <v>19</v>
      </c>
    </row>
    <row r="704" spans="1:3" x14ac:dyDescent="0.2">
      <c r="A704" s="2" t="s">
        <v>1332</v>
      </c>
      <c r="B704" s="22">
        <v>30</v>
      </c>
      <c r="C704" s="22">
        <v>47</v>
      </c>
    </row>
    <row r="705" spans="1:3" x14ac:dyDescent="0.2">
      <c r="A705" s="2" t="s">
        <v>1434</v>
      </c>
      <c r="B705" s="22">
        <v>30</v>
      </c>
      <c r="C705" s="22">
        <v>29</v>
      </c>
    </row>
    <row r="706" spans="1:3" x14ac:dyDescent="0.2">
      <c r="A706" s="2" t="s">
        <v>7998</v>
      </c>
      <c r="B706" s="22">
        <v>30</v>
      </c>
      <c r="C706" s="22">
        <v>9</v>
      </c>
    </row>
    <row r="707" spans="1:3" x14ac:dyDescent="0.2">
      <c r="A707" s="2" t="s">
        <v>3149</v>
      </c>
      <c r="B707" s="22">
        <v>30</v>
      </c>
      <c r="C707" s="22">
        <v>26</v>
      </c>
    </row>
    <row r="708" spans="1:3" x14ac:dyDescent="0.2">
      <c r="A708" s="2" t="s">
        <v>4011</v>
      </c>
      <c r="B708" s="22">
        <v>30</v>
      </c>
      <c r="C708" s="22">
        <v>18</v>
      </c>
    </row>
    <row r="709" spans="1:3" x14ac:dyDescent="0.2">
      <c r="A709" s="2" t="s">
        <v>6081</v>
      </c>
      <c r="B709" s="22">
        <v>30</v>
      </c>
      <c r="C709" s="22">
        <v>12</v>
      </c>
    </row>
    <row r="710" spans="1:3" x14ac:dyDescent="0.2">
      <c r="A710" s="2" t="s">
        <v>8232</v>
      </c>
      <c r="B710" s="22">
        <v>30</v>
      </c>
      <c r="C710" s="22">
        <v>4</v>
      </c>
    </row>
    <row r="711" spans="1:3" x14ac:dyDescent="0.2">
      <c r="A711" s="2" t="s">
        <v>7572</v>
      </c>
      <c r="B711" s="22">
        <v>30</v>
      </c>
      <c r="C711" s="22">
        <v>20</v>
      </c>
    </row>
    <row r="712" spans="1:3" x14ac:dyDescent="0.2">
      <c r="A712" s="2" t="s">
        <v>7665</v>
      </c>
      <c r="B712" s="22">
        <v>30</v>
      </c>
      <c r="C712" s="22">
        <v>18</v>
      </c>
    </row>
    <row r="713" spans="1:3" x14ac:dyDescent="0.2">
      <c r="A713" s="2" t="s">
        <v>2834</v>
      </c>
      <c r="B713" s="22">
        <v>30</v>
      </c>
      <c r="C713" s="22">
        <v>11</v>
      </c>
    </row>
    <row r="714" spans="1:3" x14ac:dyDescent="0.2">
      <c r="A714" s="2" t="s">
        <v>2783</v>
      </c>
      <c r="B714" s="22">
        <v>30</v>
      </c>
      <c r="C714" s="22">
        <v>14</v>
      </c>
    </row>
    <row r="715" spans="1:3" x14ac:dyDescent="0.2">
      <c r="A715" s="2" t="s">
        <v>842</v>
      </c>
      <c r="B715" s="22">
        <v>30</v>
      </c>
      <c r="C715" s="22">
        <v>65</v>
      </c>
    </row>
    <row r="716" spans="1:3" x14ac:dyDescent="0.2">
      <c r="A716" s="2" t="s">
        <v>5764</v>
      </c>
      <c r="B716" s="22">
        <v>30</v>
      </c>
      <c r="C716" s="22">
        <v>22</v>
      </c>
    </row>
    <row r="717" spans="1:3" x14ac:dyDescent="0.2">
      <c r="A717" s="2" t="s">
        <v>6826</v>
      </c>
      <c r="B717" s="22">
        <v>30</v>
      </c>
      <c r="C717" s="22">
        <v>48</v>
      </c>
    </row>
    <row r="718" spans="1:3" x14ac:dyDescent="0.2">
      <c r="A718" s="2" t="s">
        <v>2061</v>
      </c>
      <c r="B718" s="22">
        <v>30</v>
      </c>
      <c r="C718" s="22">
        <v>14</v>
      </c>
    </row>
    <row r="719" spans="1:3" x14ac:dyDescent="0.2">
      <c r="A719" s="2" t="s">
        <v>6782</v>
      </c>
      <c r="B719" s="22">
        <v>30</v>
      </c>
      <c r="C719" s="22">
        <v>51</v>
      </c>
    </row>
    <row r="720" spans="1:3" x14ac:dyDescent="0.2">
      <c r="A720" s="2" t="s">
        <v>5895</v>
      </c>
      <c r="B720" s="22">
        <v>30</v>
      </c>
      <c r="C720" s="22">
        <v>17</v>
      </c>
    </row>
    <row r="721" spans="1:3" x14ac:dyDescent="0.2">
      <c r="A721" s="2" t="s">
        <v>912</v>
      </c>
      <c r="B721" s="22">
        <v>30</v>
      </c>
      <c r="C721" s="22">
        <v>22</v>
      </c>
    </row>
    <row r="722" spans="1:3" x14ac:dyDescent="0.2">
      <c r="A722" s="2" t="s">
        <v>8245</v>
      </c>
      <c r="B722" s="22">
        <v>30</v>
      </c>
      <c r="C722" s="22">
        <v>65</v>
      </c>
    </row>
    <row r="723" spans="1:3" x14ac:dyDescent="0.2">
      <c r="A723" s="2" t="s">
        <v>5452</v>
      </c>
      <c r="B723" s="22">
        <v>30</v>
      </c>
      <c r="C723" s="22">
        <v>13</v>
      </c>
    </row>
    <row r="724" spans="1:3" x14ac:dyDescent="0.2">
      <c r="A724" s="2" t="s">
        <v>2505</v>
      </c>
      <c r="B724" s="22">
        <v>30</v>
      </c>
      <c r="C724" s="22">
        <v>27</v>
      </c>
    </row>
    <row r="725" spans="1:3" x14ac:dyDescent="0.2">
      <c r="A725" s="2" t="s">
        <v>8404</v>
      </c>
      <c r="B725" s="22">
        <v>30</v>
      </c>
      <c r="C725" s="22">
        <v>17</v>
      </c>
    </row>
    <row r="726" spans="1:3" x14ac:dyDescent="0.2">
      <c r="A726" s="2" t="s">
        <v>7112</v>
      </c>
      <c r="B726" s="22">
        <v>30</v>
      </c>
      <c r="C726" s="22">
        <v>33</v>
      </c>
    </row>
    <row r="727" spans="1:3" x14ac:dyDescent="0.2">
      <c r="A727" s="2" t="s">
        <v>4053</v>
      </c>
      <c r="B727" s="22">
        <v>30</v>
      </c>
      <c r="C727" s="22">
        <v>17</v>
      </c>
    </row>
    <row r="728" spans="1:3" x14ac:dyDescent="0.2">
      <c r="A728" s="2" t="s">
        <v>1731</v>
      </c>
      <c r="B728" s="22">
        <v>30</v>
      </c>
      <c r="C728" s="22">
        <v>9</v>
      </c>
    </row>
    <row r="729" spans="1:3" x14ac:dyDescent="0.2">
      <c r="A729" s="2" t="s">
        <v>2553</v>
      </c>
      <c r="B729" s="22">
        <v>30</v>
      </c>
      <c r="C729" s="22">
        <v>24</v>
      </c>
    </row>
    <row r="730" spans="1:3" x14ac:dyDescent="0.2">
      <c r="A730" s="2" t="s">
        <v>4097</v>
      </c>
      <c r="B730" s="22">
        <v>30</v>
      </c>
      <c r="C730" s="22">
        <v>16</v>
      </c>
    </row>
    <row r="731" spans="1:3" x14ac:dyDescent="0.2">
      <c r="A731" s="2" t="s">
        <v>1130</v>
      </c>
      <c r="B731" s="22">
        <v>30</v>
      </c>
      <c r="C731" s="22">
        <v>16</v>
      </c>
    </row>
    <row r="732" spans="1:3" x14ac:dyDescent="0.2">
      <c r="A732" s="2" t="s">
        <v>7114</v>
      </c>
      <c r="B732" s="22">
        <v>30</v>
      </c>
      <c r="C732" s="22">
        <v>33</v>
      </c>
    </row>
    <row r="733" spans="1:3" x14ac:dyDescent="0.2">
      <c r="A733" s="2" t="s">
        <v>6866</v>
      </c>
      <c r="B733" s="22">
        <v>30</v>
      </c>
      <c r="C733" s="22">
        <v>46</v>
      </c>
    </row>
    <row r="734" spans="1:3" x14ac:dyDescent="0.2">
      <c r="A734" s="2" t="s">
        <v>6352</v>
      </c>
      <c r="B734" s="22">
        <v>30</v>
      </c>
      <c r="C734" s="22">
        <v>7</v>
      </c>
    </row>
    <row r="735" spans="1:3" x14ac:dyDescent="0.2">
      <c r="A735" s="2" t="s">
        <v>3175</v>
      </c>
      <c r="B735" s="22">
        <v>30</v>
      </c>
      <c r="C735" s="22">
        <v>24</v>
      </c>
    </row>
    <row r="736" spans="1:3" x14ac:dyDescent="0.2">
      <c r="A736" s="2" t="s">
        <v>2452</v>
      </c>
      <c r="B736" s="22">
        <v>30</v>
      </c>
      <c r="C736" s="22">
        <v>31</v>
      </c>
    </row>
    <row r="737" spans="1:3" x14ac:dyDescent="0.2">
      <c r="A737" s="2" t="s">
        <v>1111</v>
      </c>
      <c r="B737" s="22">
        <v>30</v>
      </c>
      <c r="C737" s="22">
        <v>21</v>
      </c>
    </row>
    <row r="738" spans="1:3" x14ac:dyDescent="0.2">
      <c r="A738" s="2" t="s">
        <v>6481</v>
      </c>
      <c r="B738" s="22">
        <v>30</v>
      </c>
      <c r="C738" s="22">
        <v>16</v>
      </c>
    </row>
    <row r="739" spans="1:3" x14ac:dyDescent="0.2">
      <c r="A739" s="2" t="s">
        <v>6379</v>
      </c>
      <c r="B739" s="22">
        <v>30</v>
      </c>
      <c r="C739" s="22">
        <v>46</v>
      </c>
    </row>
    <row r="740" spans="1:3" x14ac:dyDescent="0.2">
      <c r="A740" s="2" t="s">
        <v>2418</v>
      </c>
      <c r="B740" s="22">
        <v>30</v>
      </c>
      <c r="C740" s="22">
        <v>35</v>
      </c>
    </row>
    <row r="741" spans="1:3" x14ac:dyDescent="0.2">
      <c r="A741" s="2" t="s">
        <v>2218</v>
      </c>
      <c r="B741" s="22">
        <v>30</v>
      </c>
      <c r="C741" s="22">
        <v>7</v>
      </c>
    </row>
    <row r="742" spans="1:3" x14ac:dyDescent="0.2">
      <c r="A742" s="2" t="s">
        <v>5541</v>
      </c>
      <c r="B742" s="22">
        <v>30</v>
      </c>
      <c r="C742" s="22">
        <v>6</v>
      </c>
    </row>
    <row r="743" spans="1:3" x14ac:dyDescent="0.2">
      <c r="A743" s="2" t="s">
        <v>3573</v>
      </c>
      <c r="B743" s="22">
        <v>30</v>
      </c>
      <c r="C743" s="22">
        <v>44</v>
      </c>
    </row>
    <row r="744" spans="1:3" x14ac:dyDescent="0.2">
      <c r="A744" s="2" t="s">
        <v>7095</v>
      </c>
      <c r="B744" s="22">
        <v>30</v>
      </c>
      <c r="C744" s="22">
        <v>34</v>
      </c>
    </row>
    <row r="745" spans="1:3" x14ac:dyDescent="0.2">
      <c r="A745" s="2" t="s">
        <v>7418</v>
      </c>
      <c r="B745" s="22">
        <v>30</v>
      </c>
      <c r="C745" s="22">
        <v>23</v>
      </c>
    </row>
    <row r="746" spans="1:3" x14ac:dyDescent="0.2">
      <c r="A746" s="2" t="s">
        <v>2815</v>
      </c>
      <c r="B746" s="22">
        <v>30</v>
      </c>
      <c r="C746" s="22">
        <v>12</v>
      </c>
    </row>
    <row r="747" spans="1:3" x14ac:dyDescent="0.2">
      <c r="A747" s="2" t="s">
        <v>1363</v>
      </c>
      <c r="B747" s="22">
        <v>30</v>
      </c>
      <c r="C747" s="22">
        <v>40</v>
      </c>
    </row>
    <row r="748" spans="1:3" x14ac:dyDescent="0.2">
      <c r="A748" s="2" t="s">
        <v>4899</v>
      </c>
      <c r="B748" s="22">
        <v>30</v>
      </c>
      <c r="C748" s="22">
        <v>32</v>
      </c>
    </row>
    <row r="749" spans="1:3" x14ac:dyDescent="0.2">
      <c r="A749" s="2" t="s">
        <v>2238</v>
      </c>
      <c r="B749" s="22">
        <v>30</v>
      </c>
      <c r="C749" s="22">
        <v>4</v>
      </c>
    </row>
    <row r="750" spans="1:3" x14ac:dyDescent="0.2">
      <c r="A750" s="2" t="s">
        <v>4718</v>
      </c>
      <c r="B750" s="22">
        <v>30</v>
      </c>
      <c r="C750" s="22">
        <v>43</v>
      </c>
    </row>
    <row r="751" spans="1:3" x14ac:dyDescent="0.2">
      <c r="A751" s="2" t="s">
        <v>6827</v>
      </c>
      <c r="B751" s="22">
        <v>30</v>
      </c>
      <c r="C751" s="22">
        <v>48</v>
      </c>
    </row>
    <row r="752" spans="1:3" x14ac:dyDescent="0.2">
      <c r="A752" s="2" t="s">
        <v>2625</v>
      </c>
      <c r="B752" s="22">
        <v>30</v>
      </c>
      <c r="C752" s="22">
        <v>20</v>
      </c>
    </row>
    <row r="753" spans="1:3" x14ac:dyDescent="0.2">
      <c r="A753" s="2" t="s">
        <v>2630</v>
      </c>
      <c r="B753" s="22">
        <v>30</v>
      </c>
      <c r="C753" s="22">
        <v>20</v>
      </c>
    </row>
    <row r="754" spans="1:3" x14ac:dyDescent="0.2">
      <c r="A754" s="2" t="s">
        <v>3707</v>
      </c>
      <c r="B754" s="22">
        <v>30</v>
      </c>
      <c r="C754" s="22">
        <v>29</v>
      </c>
    </row>
    <row r="755" spans="1:3" x14ac:dyDescent="0.2">
      <c r="A755" s="2" t="s">
        <v>7987</v>
      </c>
      <c r="B755" s="22">
        <v>30</v>
      </c>
      <c r="C755" s="22">
        <v>10</v>
      </c>
    </row>
    <row r="756" spans="1:3" x14ac:dyDescent="0.2">
      <c r="A756" s="2" t="s">
        <v>5507</v>
      </c>
      <c r="B756" s="22">
        <v>30</v>
      </c>
      <c r="C756" s="22">
        <v>10</v>
      </c>
    </row>
    <row r="757" spans="1:3" x14ac:dyDescent="0.2">
      <c r="A757" s="2" t="s">
        <v>6357</v>
      </c>
      <c r="B757" s="22">
        <v>30</v>
      </c>
      <c r="C757" s="22">
        <v>5</v>
      </c>
    </row>
    <row r="758" spans="1:3" x14ac:dyDescent="0.2">
      <c r="A758" s="2" t="s">
        <v>4267</v>
      </c>
      <c r="B758" s="22">
        <v>30</v>
      </c>
      <c r="C758" s="22">
        <v>12</v>
      </c>
    </row>
    <row r="759" spans="1:3" x14ac:dyDescent="0.2">
      <c r="A759" s="2" t="s">
        <v>1223</v>
      </c>
      <c r="B759" s="22">
        <v>30</v>
      </c>
      <c r="C759" s="22">
        <v>33</v>
      </c>
    </row>
    <row r="760" spans="1:3" x14ac:dyDescent="0.2">
      <c r="A760" s="2" t="s">
        <v>3565</v>
      </c>
      <c r="B760" s="22">
        <v>30</v>
      </c>
      <c r="C760" s="22">
        <v>45</v>
      </c>
    </row>
    <row r="761" spans="1:3" x14ac:dyDescent="0.2">
      <c r="A761" s="2" t="s">
        <v>2465</v>
      </c>
      <c r="B761" s="22">
        <v>30</v>
      </c>
      <c r="C761" s="22">
        <v>30</v>
      </c>
    </row>
    <row r="762" spans="1:3" x14ac:dyDescent="0.2">
      <c r="A762" s="2" t="s">
        <v>3022</v>
      </c>
      <c r="B762" s="22">
        <v>30</v>
      </c>
      <c r="C762" s="22">
        <v>42</v>
      </c>
    </row>
    <row r="763" spans="1:3" x14ac:dyDescent="0.2">
      <c r="A763" s="2" t="s">
        <v>5718</v>
      </c>
      <c r="B763" s="22">
        <v>30</v>
      </c>
      <c r="C763" s="22">
        <v>26</v>
      </c>
    </row>
    <row r="764" spans="1:3" x14ac:dyDescent="0.2">
      <c r="A764" s="2" t="s">
        <v>6709</v>
      </c>
      <c r="B764" s="22">
        <v>30</v>
      </c>
      <c r="C764" s="22">
        <v>57</v>
      </c>
    </row>
    <row r="765" spans="1:3" x14ac:dyDescent="0.2">
      <c r="A765" s="2" t="s">
        <v>2548</v>
      </c>
      <c r="B765" s="22">
        <v>30</v>
      </c>
      <c r="C765" s="22">
        <v>24</v>
      </c>
    </row>
    <row r="766" spans="1:3" x14ac:dyDescent="0.2">
      <c r="A766" s="2" t="s">
        <v>2854</v>
      </c>
      <c r="B766" s="22">
        <v>30</v>
      </c>
      <c r="C766" s="22">
        <v>10</v>
      </c>
    </row>
    <row r="767" spans="1:3" x14ac:dyDescent="0.2">
      <c r="A767" s="2" t="s">
        <v>4390</v>
      </c>
      <c r="B767" s="22">
        <v>30</v>
      </c>
      <c r="C767" s="22">
        <v>7</v>
      </c>
    </row>
    <row r="768" spans="1:3" x14ac:dyDescent="0.2">
      <c r="A768" s="2" t="s">
        <v>7570</v>
      </c>
      <c r="B768" s="22">
        <v>30</v>
      </c>
      <c r="C768" s="22">
        <v>20</v>
      </c>
    </row>
    <row r="769" spans="1:3" x14ac:dyDescent="0.2">
      <c r="A769" s="2" t="s">
        <v>4856</v>
      </c>
      <c r="B769" s="22">
        <v>30</v>
      </c>
      <c r="C769" s="22">
        <v>34</v>
      </c>
    </row>
    <row r="770" spans="1:3" x14ac:dyDescent="0.2">
      <c r="A770" s="2" t="s">
        <v>3838</v>
      </c>
      <c r="B770" s="22">
        <v>30</v>
      </c>
      <c r="C770" s="22">
        <v>23</v>
      </c>
    </row>
    <row r="771" spans="1:3" x14ac:dyDescent="0.2">
      <c r="A771" s="2" t="s">
        <v>7046</v>
      </c>
      <c r="B771" s="22">
        <v>30</v>
      </c>
      <c r="C771" s="22">
        <v>36</v>
      </c>
    </row>
    <row r="772" spans="1:3" x14ac:dyDescent="0.2">
      <c r="A772" s="2" t="s">
        <v>4275</v>
      </c>
      <c r="B772" s="22">
        <v>30</v>
      </c>
      <c r="C772" s="22">
        <v>12</v>
      </c>
    </row>
    <row r="773" spans="1:3" x14ac:dyDescent="0.2">
      <c r="A773" s="2" t="s">
        <v>975</v>
      </c>
      <c r="B773" s="22">
        <v>30</v>
      </c>
      <c r="C773" s="22">
        <v>24</v>
      </c>
    </row>
    <row r="774" spans="1:3" x14ac:dyDescent="0.2">
      <c r="A774" s="2" t="s">
        <v>7309</v>
      </c>
      <c r="B774" s="22">
        <v>30</v>
      </c>
      <c r="C774" s="22">
        <v>26</v>
      </c>
    </row>
    <row r="775" spans="1:3" x14ac:dyDescent="0.2">
      <c r="A775" s="2" t="s">
        <v>4269</v>
      </c>
      <c r="B775" s="22">
        <v>30</v>
      </c>
      <c r="C775" s="22">
        <v>12</v>
      </c>
    </row>
    <row r="776" spans="1:3" x14ac:dyDescent="0.2">
      <c r="A776" s="2" t="s">
        <v>1176</v>
      </c>
      <c r="B776" s="22">
        <v>30</v>
      </c>
      <c r="C776" s="22">
        <v>8</v>
      </c>
    </row>
    <row r="777" spans="1:3" x14ac:dyDescent="0.2">
      <c r="A777" s="2" t="s">
        <v>2059</v>
      </c>
      <c r="B777" s="22">
        <v>30</v>
      </c>
      <c r="C777" s="22">
        <v>14</v>
      </c>
    </row>
    <row r="778" spans="1:3" x14ac:dyDescent="0.2">
      <c r="A778" s="2" t="s">
        <v>6295</v>
      </c>
      <c r="B778" s="22">
        <v>30</v>
      </c>
      <c r="C778" s="22">
        <v>48</v>
      </c>
    </row>
    <row r="779" spans="1:3" x14ac:dyDescent="0.2">
      <c r="A779" s="2" t="s">
        <v>8251</v>
      </c>
      <c r="B779" s="22">
        <v>30</v>
      </c>
      <c r="C779" s="22">
        <v>49</v>
      </c>
    </row>
    <row r="780" spans="1:3" x14ac:dyDescent="0.2">
      <c r="A780" s="2" t="s">
        <v>6319</v>
      </c>
      <c r="B780" s="22">
        <v>30</v>
      </c>
      <c r="C780" s="22">
        <v>16</v>
      </c>
    </row>
    <row r="781" spans="1:3" x14ac:dyDescent="0.2">
      <c r="A781" s="2" t="s">
        <v>6039</v>
      </c>
      <c r="B781" s="22">
        <v>30</v>
      </c>
      <c r="C781" s="22">
        <v>13</v>
      </c>
    </row>
    <row r="782" spans="1:3" x14ac:dyDescent="0.2">
      <c r="A782" s="2" t="s">
        <v>3577</v>
      </c>
      <c r="B782" s="22">
        <v>30</v>
      </c>
      <c r="C782" s="22">
        <v>44</v>
      </c>
    </row>
    <row r="783" spans="1:3" x14ac:dyDescent="0.2">
      <c r="A783" s="2" t="s">
        <v>3936</v>
      </c>
      <c r="B783" s="22">
        <v>30</v>
      </c>
      <c r="C783" s="22">
        <v>20</v>
      </c>
    </row>
    <row r="784" spans="1:3" x14ac:dyDescent="0.2">
      <c r="A784" s="2" t="s">
        <v>7307</v>
      </c>
      <c r="B784" s="22">
        <v>30</v>
      </c>
      <c r="C784" s="22">
        <v>26</v>
      </c>
    </row>
    <row r="785" spans="1:3" x14ac:dyDescent="0.2">
      <c r="A785" s="2" t="s">
        <v>3159</v>
      </c>
      <c r="B785" s="22">
        <v>30</v>
      </c>
      <c r="C785" s="22">
        <v>25</v>
      </c>
    </row>
    <row r="786" spans="1:3" x14ac:dyDescent="0.2">
      <c r="A786" s="2" t="s">
        <v>7799</v>
      </c>
      <c r="B786" s="22">
        <v>30</v>
      </c>
      <c r="C786" s="22">
        <v>16</v>
      </c>
    </row>
    <row r="787" spans="1:3" x14ac:dyDescent="0.2">
      <c r="A787" s="2" t="s">
        <v>7613</v>
      </c>
      <c r="B787" s="22">
        <v>30</v>
      </c>
      <c r="C787" s="22">
        <v>19</v>
      </c>
    </row>
    <row r="788" spans="1:3" x14ac:dyDescent="0.2">
      <c r="A788" s="2" t="s">
        <v>7339</v>
      </c>
      <c r="B788" s="22">
        <v>30</v>
      </c>
      <c r="C788" s="22">
        <v>25</v>
      </c>
    </row>
    <row r="789" spans="1:3" x14ac:dyDescent="0.2">
      <c r="A789" s="2" t="s">
        <v>2086</v>
      </c>
      <c r="B789" s="22">
        <v>30</v>
      </c>
      <c r="C789" s="22">
        <v>13</v>
      </c>
    </row>
    <row r="790" spans="1:3" x14ac:dyDescent="0.2">
      <c r="A790" s="2" t="s">
        <v>4410</v>
      </c>
      <c r="B790" s="22">
        <v>30</v>
      </c>
      <c r="C790" s="22">
        <v>3</v>
      </c>
    </row>
    <row r="791" spans="1:3" x14ac:dyDescent="0.2">
      <c r="A791" s="2" t="s">
        <v>1471</v>
      </c>
      <c r="B791" s="22">
        <v>30</v>
      </c>
      <c r="C791" s="22">
        <v>25</v>
      </c>
    </row>
    <row r="792" spans="1:3" x14ac:dyDescent="0.2">
      <c r="A792" s="2" t="s">
        <v>7072</v>
      </c>
      <c r="B792" s="22">
        <v>30</v>
      </c>
      <c r="C792" s="22">
        <v>35</v>
      </c>
    </row>
    <row r="793" spans="1:3" x14ac:dyDescent="0.2">
      <c r="A793" s="2" t="s">
        <v>3729</v>
      </c>
      <c r="B793" s="22">
        <v>30</v>
      </c>
      <c r="C793" s="22">
        <v>28</v>
      </c>
    </row>
    <row r="794" spans="1:3" x14ac:dyDescent="0.2">
      <c r="A794" s="2" t="s">
        <v>3154</v>
      </c>
      <c r="B794" s="22">
        <v>30</v>
      </c>
      <c r="C794" s="22">
        <v>25</v>
      </c>
    </row>
    <row r="795" spans="1:3" x14ac:dyDescent="0.2">
      <c r="A795" s="2" t="s">
        <v>1820</v>
      </c>
      <c r="B795" s="22">
        <v>30</v>
      </c>
      <c r="C795" s="22">
        <v>42</v>
      </c>
    </row>
    <row r="796" spans="1:3" x14ac:dyDescent="0.2">
      <c r="A796" s="2" t="s">
        <v>6360</v>
      </c>
      <c r="B796" s="22">
        <v>30</v>
      </c>
      <c r="C796" s="22">
        <v>4</v>
      </c>
    </row>
    <row r="797" spans="1:3" x14ac:dyDescent="0.2">
      <c r="A797" s="2" t="s">
        <v>1438</v>
      </c>
      <c r="B797" s="22">
        <v>30</v>
      </c>
      <c r="C797" s="22">
        <v>29</v>
      </c>
    </row>
    <row r="798" spans="1:3" x14ac:dyDescent="0.2">
      <c r="A798" s="2" t="s">
        <v>3699</v>
      </c>
      <c r="B798" s="22">
        <v>30</v>
      </c>
      <c r="C798" s="22">
        <v>30</v>
      </c>
    </row>
    <row r="799" spans="1:3" x14ac:dyDescent="0.2">
      <c r="A799" s="2" t="s">
        <v>5546</v>
      </c>
      <c r="B799" s="22">
        <v>30</v>
      </c>
      <c r="C799" s="22">
        <v>5</v>
      </c>
    </row>
    <row r="800" spans="1:3" x14ac:dyDescent="0.2">
      <c r="A800" s="2" t="s">
        <v>7566</v>
      </c>
      <c r="B800" s="22">
        <v>30</v>
      </c>
      <c r="C800" s="22">
        <v>20</v>
      </c>
    </row>
    <row r="801" spans="1:3" x14ac:dyDescent="0.2">
      <c r="A801" s="2" t="s">
        <v>2855</v>
      </c>
      <c r="B801" s="22">
        <v>30</v>
      </c>
      <c r="C801" s="22">
        <v>10</v>
      </c>
    </row>
    <row r="802" spans="1:3" x14ac:dyDescent="0.2">
      <c r="A802" s="2" t="s">
        <v>3074</v>
      </c>
      <c r="B802" s="22">
        <v>30</v>
      </c>
      <c r="C802" s="22">
        <v>35</v>
      </c>
    </row>
    <row r="803" spans="1:3" x14ac:dyDescent="0.2">
      <c r="A803" s="2" t="s">
        <v>4143</v>
      </c>
      <c r="B803" s="22">
        <v>30</v>
      </c>
      <c r="C803" s="22">
        <v>15</v>
      </c>
    </row>
    <row r="804" spans="1:3" x14ac:dyDescent="0.2">
      <c r="A804" s="2" t="s">
        <v>1219</v>
      </c>
      <c r="B804" s="22">
        <v>30</v>
      </c>
      <c r="C804" s="22">
        <v>35</v>
      </c>
    </row>
    <row r="805" spans="1:3" x14ac:dyDescent="0.2">
      <c r="A805" s="2" t="s">
        <v>3194</v>
      </c>
      <c r="B805" s="22">
        <v>30</v>
      </c>
      <c r="C805" s="22">
        <v>22</v>
      </c>
    </row>
    <row r="806" spans="1:3" x14ac:dyDescent="0.2">
      <c r="A806" s="2" t="s">
        <v>6878</v>
      </c>
      <c r="B806" s="22">
        <v>30</v>
      </c>
      <c r="C806" s="22">
        <v>45</v>
      </c>
    </row>
    <row r="807" spans="1:3" x14ac:dyDescent="0.2">
      <c r="A807" s="2" t="s">
        <v>3127</v>
      </c>
      <c r="B807" s="22">
        <v>30</v>
      </c>
      <c r="C807" s="22">
        <v>28</v>
      </c>
    </row>
    <row r="808" spans="1:3" x14ac:dyDescent="0.2">
      <c r="A808" s="2" t="s">
        <v>6336</v>
      </c>
      <c r="B808" s="22">
        <v>30</v>
      </c>
      <c r="C808" s="22">
        <v>10</v>
      </c>
    </row>
    <row r="809" spans="1:3" x14ac:dyDescent="0.2">
      <c r="A809" s="2" t="s">
        <v>3002</v>
      </c>
      <c r="B809" s="22">
        <v>30</v>
      </c>
      <c r="C809" s="22">
        <v>47</v>
      </c>
    </row>
    <row r="810" spans="1:3" x14ac:dyDescent="0.2">
      <c r="A810" s="2" t="s">
        <v>969</v>
      </c>
      <c r="B810" s="22">
        <v>30</v>
      </c>
      <c r="C810" s="22">
        <v>28</v>
      </c>
    </row>
    <row r="811" spans="1:3" x14ac:dyDescent="0.2">
      <c r="A811" s="2" t="s">
        <v>1998</v>
      </c>
      <c r="B811" s="22">
        <v>30</v>
      </c>
      <c r="C811" s="22">
        <v>17</v>
      </c>
    </row>
    <row r="812" spans="1:3" x14ac:dyDescent="0.2">
      <c r="A812" s="2" t="s">
        <v>4000</v>
      </c>
      <c r="B812" s="22">
        <v>30</v>
      </c>
      <c r="C812" s="22">
        <v>18</v>
      </c>
    </row>
    <row r="813" spans="1:3" x14ac:dyDescent="0.2">
      <c r="A813" s="2" t="s">
        <v>913</v>
      </c>
      <c r="B813" s="22">
        <v>30</v>
      </c>
      <c r="C813" s="22">
        <v>22</v>
      </c>
    </row>
    <row r="814" spans="1:3" x14ac:dyDescent="0.2">
      <c r="A814" s="2" t="s">
        <v>3711</v>
      </c>
      <c r="B814" s="22">
        <v>30</v>
      </c>
      <c r="C814" s="22">
        <v>29</v>
      </c>
    </row>
    <row r="815" spans="1:3" x14ac:dyDescent="0.2">
      <c r="A815" s="2" t="s">
        <v>2881</v>
      </c>
      <c r="B815" s="22">
        <v>30</v>
      </c>
      <c r="C815" s="22">
        <v>8</v>
      </c>
    </row>
    <row r="816" spans="1:3" x14ac:dyDescent="0.2">
      <c r="A816" s="2" t="s">
        <v>2289</v>
      </c>
      <c r="B816" s="22">
        <v>30</v>
      </c>
      <c r="C816" s="22">
        <v>64</v>
      </c>
    </row>
    <row r="817" spans="1:3" x14ac:dyDescent="0.2">
      <c r="A817" s="2" t="s">
        <v>6969</v>
      </c>
      <c r="B817" s="22">
        <v>30</v>
      </c>
      <c r="C817" s="22">
        <v>40</v>
      </c>
    </row>
    <row r="818" spans="1:3" x14ac:dyDescent="0.2">
      <c r="A818" s="2" t="s">
        <v>7791</v>
      </c>
      <c r="B818" s="22">
        <v>30</v>
      </c>
      <c r="C818" s="22">
        <v>16</v>
      </c>
    </row>
    <row r="819" spans="1:3" x14ac:dyDescent="0.2">
      <c r="A819" s="2" t="s">
        <v>2090</v>
      </c>
      <c r="B819" s="22">
        <v>30</v>
      </c>
      <c r="C819" s="22">
        <v>13</v>
      </c>
    </row>
    <row r="820" spans="1:3" x14ac:dyDescent="0.2">
      <c r="A820" s="2" t="s">
        <v>8187</v>
      </c>
      <c r="B820" s="22">
        <v>30</v>
      </c>
      <c r="C820" s="22">
        <v>13</v>
      </c>
    </row>
    <row r="821" spans="1:3" x14ac:dyDescent="0.2">
      <c r="A821" s="2" t="s">
        <v>5111</v>
      </c>
      <c r="B821" s="22">
        <v>30</v>
      </c>
      <c r="C821" s="22">
        <v>24</v>
      </c>
    </row>
    <row r="822" spans="1:3" x14ac:dyDescent="0.2">
      <c r="A822" s="2" t="s">
        <v>4453</v>
      </c>
      <c r="B822" s="22">
        <v>30</v>
      </c>
      <c r="C822" s="22">
        <v>79</v>
      </c>
    </row>
    <row r="823" spans="1:3" x14ac:dyDescent="0.2">
      <c r="A823" s="2" t="s">
        <v>2121</v>
      </c>
      <c r="B823" s="22">
        <v>30</v>
      </c>
      <c r="C823" s="22">
        <v>12</v>
      </c>
    </row>
    <row r="824" spans="1:3" x14ac:dyDescent="0.2">
      <c r="A824" s="2" t="s">
        <v>7893</v>
      </c>
      <c r="B824" s="22">
        <v>30</v>
      </c>
      <c r="C824" s="22">
        <v>14</v>
      </c>
    </row>
    <row r="825" spans="1:3" x14ac:dyDescent="0.2">
      <c r="A825" s="2" t="s">
        <v>5784</v>
      </c>
      <c r="B825" s="22">
        <v>30</v>
      </c>
      <c r="C825" s="22">
        <v>21</v>
      </c>
    </row>
    <row r="826" spans="1:3" x14ac:dyDescent="0.2">
      <c r="A826" s="2" t="s">
        <v>6768</v>
      </c>
      <c r="B826" s="22">
        <v>30</v>
      </c>
      <c r="C826" s="22">
        <v>52</v>
      </c>
    </row>
    <row r="827" spans="1:3" x14ac:dyDescent="0.2">
      <c r="A827" s="2" t="s">
        <v>2971</v>
      </c>
      <c r="B827" s="22">
        <v>30</v>
      </c>
      <c r="C827" s="22">
        <v>52</v>
      </c>
    </row>
    <row r="828" spans="1:3" x14ac:dyDescent="0.2">
      <c r="A828" s="2" t="s">
        <v>2754</v>
      </c>
      <c r="B828" s="22">
        <v>30</v>
      </c>
      <c r="C828" s="22">
        <v>15</v>
      </c>
    </row>
    <row r="829" spans="1:3" x14ac:dyDescent="0.2">
      <c r="A829" s="2" t="s">
        <v>5454</v>
      </c>
      <c r="B829" s="22">
        <v>30</v>
      </c>
      <c r="C829" s="22">
        <v>13</v>
      </c>
    </row>
    <row r="830" spans="1:3" x14ac:dyDescent="0.2">
      <c r="A830" s="2" t="s">
        <v>3109</v>
      </c>
      <c r="B830" s="22">
        <v>30</v>
      </c>
      <c r="C830" s="22">
        <v>30</v>
      </c>
    </row>
    <row r="831" spans="1:3" x14ac:dyDescent="0.2">
      <c r="A831" s="2" t="s">
        <v>4638</v>
      </c>
      <c r="B831" s="22">
        <v>30</v>
      </c>
      <c r="C831" s="22">
        <v>49</v>
      </c>
    </row>
    <row r="832" spans="1:3" x14ac:dyDescent="0.2">
      <c r="A832" s="2" t="s">
        <v>2256</v>
      </c>
      <c r="B832" s="22">
        <v>30</v>
      </c>
      <c r="C832" s="22">
        <v>81</v>
      </c>
    </row>
    <row r="833" spans="1:3" x14ac:dyDescent="0.2">
      <c r="A833" s="2" t="s">
        <v>6049</v>
      </c>
      <c r="B833" s="22">
        <v>30</v>
      </c>
      <c r="C833" s="22">
        <v>13</v>
      </c>
    </row>
    <row r="834" spans="1:3" x14ac:dyDescent="0.2">
      <c r="A834" s="2" t="s">
        <v>1537</v>
      </c>
      <c r="B834" s="22">
        <v>30</v>
      </c>
      <c r="C834" s="22">
        <v>21</v>
      </c>
    </row>
    <row r="835" spans="1:3" x14ac:dyDescent="0.2">
      <c r="A835" s="2" t="s">
        <v>4099</v>
      </c>
      <c r="B835" s="22">
        <v>30</v>
      </c>
      <c r="C835" s="22">
        <v>16</v>
      </c>
    </row>
    <row r="836" spans="1:3" x14ac:dyDescent="0.2">
      <c r="A836" s="2" t="s">
        <v>6877</v>
      </c>
      <c r="B836" s="22">
        <v>30</v>
      </c>
      <c r="C836" s="22">
        <v>45</v>
      </c>
    </row>
    <row r="837" spans="1:3" x14ac:dyDescent="0.2">
      <c r="A837" s="2" t="s">
        <v>7415</v>
      </c>
      <c r="B837" s="22">
        <v>30</v>
      </c>
      <c r="C837" s="22">
        <v>23</v>
      </c>
    </row>
    <row r="838" spans="1:3" x14ac:dyDescent="0.2">
      <c r="A838" s="2" t="s">
        <v>6393</v>
      </c>
      <c r="B838" s="22">
        <v>30</v>
      </c>
      <c r="C838" s="22">
        <v>37</v>
      </c>
    </row>
    <row r="839" spans="1:3" x14ac:dyDescent="0.2">
      <c r="A839" s="2" t="s">
        <v>3964</v>
      </c>
      <c r="B839" s="22">
        <v>30</v>
      </c>
      <c r="C839" s="22">
        <v>19</v>
      </c>
    </row>
    <row r="840" spans="1:3" x14ac:dyDescent="0.2">
      <c r="A840" s="2" t="s">
        <v>7612</v>
      </c>
      <c r="B840" s="22">
        <v>30</v>
      </c>
      <c r="C840" s="22">
        <v>19</v>
      </c>
    </row>
    <row r="841" spans="1:3" x14ac:dyDescent="0.2">
      <c r="A841" s="2" t="s">
        <v>7340</v>
      </c>
      <c r="B841" s="22">
        <v>30</v>
      </c>
      <c r="C841" s="22">
        <v>25</v>
      </c>
    </row>
    <row r="842" spans="1:3" x14ac:dyDescent="0.2">
      <c r="A842" s="2" t="s">
        <v>4105</v>
      </c>
      <c r="B842" s="22">
        <v>30</v>
      </c>
      <c r="C842" s="22">
        <v>16</v>
      </c>
    </row>
    <row r="843" spans="1:3" x14ac:dyDescent="0.2">
      <c r="A843" s="2" t="s">
        <v>6917</v>
      </c>
      <c r="B843" s="22">
        <v>30</v>
      </c>
      <c r="C843" s="22">
        <v>43</v>
      </c>
    </row>
    <row r="844" spans="1:3" x14ac:dyDescent="0.2">
      <c r="A844" s="2" t="s">
        <v>5697</v>
      </c>
      <c r="B844" s="22">
        <v>30</v>
      </c>
      <c r="C844" s="22">
        <v>28</v>
      </c>
    </row>
    <row r="845" spans="1:3" x14ac:dyDescent="0.2">
      <c r="A845" s="2" t="s">
        <v>1875</v>
      </c>
      <c r="B845" s="22">
        <v>30</v>
      </c>
      <c r="C845" s="22">
        <v>27</v>
      </c>
    </row>
    <row r="846" spans="1:3" x14ac:dyDescent="0.2">
      <c r="A846" s="2" t="s">
        <v>3745</v>
      </c>
      <c r="B846" s="22">
        <v>30</v>
      </c>
      <c r="C846" s="22">
        <v>27</v>
      </c>
    </row>
    <row r="847" spans="1:3" x14ac:dyDescent="0.2">
      <c r="A847" s="2" t="s">
        <v>8209</v>
      </c>
      <c r="B847" s="22">
        <v>30</v>
      </c>
      <c r="C847" s="22">
        <v>10</v>
      </c>
    </row>
    <row r="848" spans="1:3" x14ac:dyDescent="0.2">
      <c r="A848" s="2" t="s">
        <v>8050</v>
      </c>
      <c r="B848" s="22">
        <v>30</v>
      </c>
      <c r="C848" s="22">
        <v>49</v>
      </c>
    </row>
    <row r="849" spans="1:3" x14ac:dyDescent="0.2">
      <c r="A849" s="2" t="s">
        <v>1323</v>
      </c>
      <c r="B849" s="22">
        <v>30</v>
      </c>
      <c r="C849" s="22">
        <v>50</v>
      </c>
    </row>
    <row r="850" spans="1:3" x14ac:dyDescent="0.2">
      <c r="A850" s="2" t="s">
        <v>4337</v>
      </c>
      <c r="B850" s="22">
        <v>30</v>
      </c>
      <c r="C850" s="22">
        <v>10</v>
      </c>
    </row>
    <row r="851" spans="1:3" x14ac:dyDescent="0.2">
      <c r="A851" s="2" t="s">
        <v>3574</v>
      </c>
      <c r="B851" s="22">
        <v>30</v>
      </c>
      <c r="C851" s="22">
        <v>44</v>
      </c>
    </row>
    <row r="852" spans="1:3" x14ac:dyDescent="0.2">
      <c r="A852" s="2" t="s">
        <v>2374</v>
      </c>
      <c r="B852" s="22">
        <v>30</v>
      </c>
      <c r="C852" s="22">
        <v>44</v>
      </c>
    </row>
    <row r="853" spans="1:3" x14ac:dyDescent="0.2">
      <c r="A853" s="2" t="s">
        <v>7999</v>
      </c>
      <c r="B853" s="22">
        <v>30</v>
      </c>
      <c r="C853" s="22">
        <v>9</v>
      </c>
    </row>
    <row r="854" spans="1:3" x14ac:dyDescent="0.2">
      <c r="A854" s="2" t="s">
        <v>3551</v>
      </c>
      <c r="B854" s="22">
        <v>30</v>
      </c>
      <c r="C854" s="22">
        <v>48</v>
      </c>
    </row>
    <row r="855" spans="1:3" x14ac:dyDescent="0.2">
      <c r="A855" s="2" t="s">
        <v>6312</v>
      </c>
      <c r="B855" s="22">
        <v>30</v>
      </c>
      <c r="C855" s="22">
        <v>21</v>
      </c>
    </row>
    <row r="856" spans="1:3" x14ac:dyDescent="0.2">
      <c r="A856" s="2" t="s">
        <v>1942</v>
      </c>
      <c r="B856" s="22">
        <v>30</v>
      </c>
      <c r="C856" s="22">
        <v>20</v>
      </c>
    </row>
    <row r="857" spans="1:3" x14ac:dyDescent="0.2">
      <c r="A857" s="2" t="s">
        <v>4898</v>
      </c>
      <c r="B857" s="22">
        <v>30</v>
      </c>
      <c r="C857" s="22">
        <v>32</v>
      </c>
    </row>
    <row r="858" spans="1:3" x14ac:dyDescent="0.2">
      <c r="A858" s="2" t="s">
        <v>4440</v>
      </c>
      <c r="B858" s="22">
        <v>30</v>
      </c>
      <c r="C858" s="22">
        <v>86</v>
      </c>
    </row>
    <row r="859" spans="1:3" x14ac:dyDescent="0.2">
      <c r="A859" s="2" t="s">
        <v>7240</v>
      </c>
      <c r="B859" s="22">
        <v>30</v>
      </c>
      <c r="C859" s="22">
        <v>28</v>
      </c>
    </row>
    <row r="860" spans="1:3" x14ac:dyDescent="0.2">
      <c r="A860" s="2" t="s">
        <v>5343</v>
      </c>
      <c r="B860" s="22">
        <v>30</v>
      </c>
      <c r="C860" s="22">
        <v>17</v>
      </c>
    </row>
    <row r="861" spans="1:3" x14ac:dyDescent="0.2">
      <c r="A861" s="2" t="s">
        <v>3358</v>
      </c>
      <c r="B861" s="22">
        <v>30</v>
      </c>
      <c r="C861" s="22">
        <v>12</v>
      </c>
    </row>
    <row r="862" spans="1:3" x14ac:dyDescent="0.2">
      <c r="A862" s="2" t="s">
        <v>7382</v>
      </c>
      <c r="B862" s="22">
        <v>30</v>
      </c>
      <c r="C862" s="22">
        <v>24</v>
      </c>
    </row>
    <row r="863" spans="1:3" x14ac:dyDescent="0.2">
      <c r="A863" s="2" t="s">
        <v>1672</v>
      </c>
      <c r="B863" s="22">
        <v>30</v>
      </c>
      <c r="C863" s="22">
        <v>14</v>
      </c>
    </row>
    <row r="864" spans="1:3" x14ac:dyDescent="0.2">
      <c r="A864" s="2" t="s">
        <v>7948</v>
      </c>
      <c r="B864" s="22">
        <v>30</v>
      </c>
      <c r="C864" s="22">
        <v>12</v>
      </c>
    </row>
    <row r="865" spans="1:3" x14ac:dyDescent="0.2">
      <c r="A865" s="2" t="s">
        <v>3200</v>
      </c>
      <c r="B865" s="22">
        <v>30</v>
      </c>
      <c r="C865" s="22">
        <v>21</v>
      </c>
    </row>
    <row r="866" spans="1:3" x14ac:dyDescent="0.2">
      <c r="A866" s="2" t="s">
        <v>7071</v>
      </c>
      <c r="B866" s="22">
        <v>30</v>
      </c>
      <c r="C866" s="22">
        <v>35</v>
      </c>
    </row>
    <row r="867" spans="1:3" x14ac:dyDescent="0.2">
      <c r="A867" s="2" t="s">
        <v>4224</v>
      </c>
      <c r="B867" s="22">
        <v>30</v>
      </c>
      <c r="C867" s="22">
        <v>13</v>
      </c>
    </row>
    <row r="868" spans="1:3" x14ac:dyDescent="0.2">
      <c r="A868" s="2" t="s">
        <v>5023</v>
      </c>
      <c r="B868" s="22">
        <v>30</v>
      </c>
      <c r="C868" s="22">
        <v>27</v>
      </c>
    </row>
    <row r="869" spans="1:3" x14ac:dyDescent="0.2">
      <c r="A869" s="2" t="s">
        <v>3241</v>
      </c>
      <c r="B869" s="22">
        <v>30</v>
      </c>
      <c r="C869" s="22">
        <v>19</v>
      </c>
    </row>
    <row r="870" spans="1:3" x14ac:dyDescent="0.2">
      <c r="A870" s="2" t="s">
        <v>2019</v>
      </c>
      <c r="B870" s="22">
        <v>30</v>
      </c>
      <c r="C870" s="22">
        <v>16</v>
      </c>
    </row>
    <row r="871" spans="1:3" x14ac:dyDescent="0.2">
      <c r="A871" s="2" t="s">
        <v>5810</v>
      </c>
      <c r="B871" s="22">
        <v>30</v>
      </c>
      <c r="C871" s="22">
        <v>20</v>
      </c>
    </row>
    <row r="872" spans="1:3" x14ac:dyDescent="0.2">
      <c r="A872" s="2" t="s">
        <v>2143</v>
      </c>
      <c r="B872" s="22">
        <v>30</v>
      </c>
      <c r="C872" s="22">
        <v>10</v>
      </c>
    </row>
    <row r="873" spans="1:3" x14ac:dyDescent="0.2">
      <c r="A873" s="2" t="s">
        <v>5695</v>
      </c>
      <c r="B873" s="22">
        <v>30</v>
      </c>
      <c r="C873" s="22">
        <v>28</v>
      </c>
    </row>
    <row r="874" spans="1:3" x14ac:dyDescent="0.2">
      <c r="A874" s="2" t="s">
        <v>2866</v>
      </c>
      <c r="B874" s="22">
        <v>30</v>
      </c>
      <c r="C874" s="22">
        <v>9</v>
      </c>
    </row>
    <row r="875" spans="1:3" x14ac:dyDescent="0.2">
      <c r="A875" s="2" t="s">
        <v>5576</v>
      </c>
      <c r="B875" s="22">
        <v>30</v>
      </c>
      <c r="C875" s="22">
        <v>60</v>
      </c>
    </row>
    <row r="876" spans="1:3" x14ac:dyDescent="0.2">
      <c r="A876" s="2" t="s">
        <v>3959</v>
      </c>
      <c r="B876" s="22">
        <v>30</v>
      </c>
      <c r="C876" s="22">
        <v>19</v>
      </c>
    </row>
    <row r="877" spans="1:3" x14ac:dyDescent="0.2">
      <c r="A877" s="2" t="s">
        <v>4855</v>
      </c>
      <c r="B877" s="22">
        <v>30</v>
      </c>
      <c r="C877" s="22">
        <v>34</v>
      </c>
    </row>
    <row r="878" spans="1:3" x14ac:dyDescent="0.2">
      <c r="A878" s="2" t="s">
        <v>6936</v>
      </c>
      <c r="B878" s="22">
        <v>30</v>
      </c>
      <c r="C878" s="22">
        <v>42</v>
      </c>
    </row>
    <row r="879" spans="1:3" x14ac:dyDescent="0.2">
      <c r="A879" s="2" t="s">
        <v>7522</v>
      </c>
      <c r="B879" s="22">
        <v>30</v>
      </c>
      <c r="C879" s="22">
        <v>21</v>
      </c>
    </row>
    <row r="880" spans="1:3" x14ac:dyDescent="0.2">
      <c r="A880" s="2" t="s">
        <v>4102</v>
      </c>
      <c r="B880" s="22">
        <v>30</v>
      </c>
      <c r="C880" s="22">
        <v>16</v>
      </c>
    </row>
    <row r="881" spans="1:3" x14ac:dyDescent="0.2">
      <c r="A881" s="2" t="s">
        <v>4145</v>
      </c>
      <c r="B881" s="22">
        <v>30</v>
      </c>
      <c r="C881" s="22">
        <v>15</v>
      </c>
    </row>
    <row r="882" spans="1:3" x14ac:dyDescent="0.2">
      <c r="A882" s="2" t="s">
        <v>5562</v>
      </c>
      <c r="B882" s="22">
        <v>30</v>
      </c>
      <c r="C882" s="22">
        <v>70</v>
      </c>
    </row>
    <row r="883" spans="1:3" x14ac:dyDescent="0.2">
      <c r="A883" s="2" t="s">
        <v>3778</v>
      </c>
      <c r="B883" s="22">
        <v>30</v>
      </c>
      <c r="C883" s="22">
        <v>25</v>
      </c>
    </row>
    <row r="884" spans="1:3" x14ac:dyDescent="0.2">
      <c r="A884" s="2" t="s">
        <v>2373</v>
      </c>
      <c r="B884" s="22">
        <v>30</v>
      </c>
      <c r="C884" s="22">
        <v>44</v>
      </c>
    </row>
    <row r="885" spans="1:3" x14ac:dyDescent="0.2">
      <c r="A885" s="2" t="s">
        <v>1728</v>
      </c>
      <c r="B885" s="22">
        <v>30</v>
      </c>
      <c r="C885" s="22">
        <v>9</v>
      </c>
    </row>
    <row r="886" spans="1:3" x14ac:dyDescent="0.2">
      <c r="A886" s="2" t="s">
        <v>3487</v>
      </c>
      <c r="B886" s="22">
        <v>30</v>
      </c>
      <c r="C886" s="22">
        <v>57</v>
      </c>
    </row>
    <row r="887" spans="1:3" x14ac:dyDescent="0.2">
      <c r="A887" s="2" t="s">
        <v>6971</v>
      </c>
      <c r="B887" s="22">
        <v>30</v>
      </c>
      <c r="C887" s="22">
        <v>40</v>
      </c>
    </row>
    <row r="888" spans="1:3" x14ac:dyDescent="0.2">
      <c r="A888" s="2" t="s">
        <v>3960</v>
      </c>
      <c r="B888" s="22">
        <v>30</v>
      </c>
      <c r="C888" s="22">
        <v>19</v>
      </c>
    </row>
    <row r="889" spans="1:3" x14ac:dyDescent="0.2">
      <c r="A889" s="2" t="s">
        <v>1598</v>
      </c>
      <c r="B889" s="22">
        <v>30</v>
      </c>
      <c r="C889" s="22">
        <v>17</v>
      </c>
    </row>
    <row r="890" spans="1:3" x14ac:dyDescent="0.2">
      <c r="A890" s="2" t="s">
        <v>6989</v>
      </c>
      <c r="B890" s="22">
        <v>30</v>
      </c>
      <c r="C890" s="22">
        <v>39</v>
      </c>
    </row>
    <row r="891" spans="1:3" x14ac:dyDescent="0.2">
      <c r="A891" s="2" t="s">
        <v>2746</v>
      </c>
      <c r="B891" s="22">
        <v>30</v>
      </c>
      <c r="C891" s="22">
        <v>15</v>
      </c>
    </row>
    <row r="892" spans="1:3" x14ac:dyDescent="0.2">
      <c r="A892" s="2" t="s">
        <v>1832</v>
      </c>
      <c r="B892" s="22">
        <v>30</v>
      </c>
      <c r="C892" s="22">
        <v>37</v>
      </c>
    </row>
    <row r="893" spans="1:3" x14ac:dyDescent="0.2">
      <c r="A893" s="2" t="s">
        <v>6003</v>
      </c>
      <c r="B893" s="22">
        <v>30</v>
      </c>
      <c r="C893" s="22">
        <v>14</v>
      </c>
    </row>
    <row r="894" spans="1:3" x14ac:dyDescent="0.2">
      <c r="A894" s="2" t="s">
        <v>2819</v>
      </c>
      <c r="B894" s="22">
        <v>30</v>
      </c>
      <c r="C894" s="22">
        <v>12</v>
      </c>
    </row>
    <row r="895" spans="1:3" x14ac:dyDescent="0.2">
      <c r="A895" s="2" t="s">
        <v>7614</v>
      </c>
      <c r="B895" s="22">
        <v>30</v>
      </c>
      <c r="C895" s="22">
        <v>19</v>
      </c>
    </row>
    <row r="896" spans="1:3" x14ac:dyDescent="0.2">
      <c r="A896" s="2" t="s">
        <v>4857</v>
      </c>
      <c r="B896" s="22">
        <v>30</v>
      </c>
      <c r="C896" s="22">
        <v>34</v>
      </c>
    </row>
    <row r="897" spans="1:3" x14ac:dyDescent="0.2">
      <c r="A897" s="2" t="s">
        <v>5182</v>
      </c>
      <c r="B897" s="22">
        <v>30</v>
      </c>
      <c r="C897" s="22">
        <v>22</v>
      </c>
    </row>
    <row r="898" spans="1:3" x14ac:dyDescent="0.2">
      <c r="A898" s="2" t="s">
        <v>4719</v>
      </c>
      <c r="B898" s="22">
        <v>30</v>
      </c>
      <c r="C898" s="22">
        <v>43</v>
      </c>
    </row>
    <row r="899" spans="1:3" x14ac:dyDescent="0.2">
      <c r="A899" s="2" t="s">
        <v>3184</v>
      </c>
      <c r="B899" s="22">
        <v>30</v>
      </c>
      <c r="C899" s="22">
        <v>23</v>
      </c>
    </row>
    <row r="900" spans="1:3" x14ac:dyDescent="0.2">
      <c r="A900" s="2" t="s">
        <v>1956</v>
      </c>
      <c r="B900" s="22">
        <v>30</v>
      </c>
      <c r="C900" s="22">
        <v>19</v>
      </c>
    </row>
    <row r="901" spans="1:3" x14ac:dyDescent="0.2">
      <c r="A901" s="2" t="s">
        <v>4338</v>
      </c>
      <c r="B901" s="22">
        <v>30</v>
      </c>
      <c r="C901" s="22">
        <v>10</v>
      </c>
    </row>
    <row r="902" spans="1:3" x14ac:dyDescent="0.2">
      <c r="A902" s="2" t="s">
        <v>7565</v>
      </c>
      <c r="B902" s="22">
        <v>30</v>
      </c>
      <c r="C902" s="22">
        <v>20</v>
      </c>
    </row>
    <row r="903" spans="1:3" x14ac:dyDescent="0.2">
      <c r="A903" s="2" t="s">
        <v>6181</v>
      </c>
      <c r="B903" s="22">
        <v>30</v>
      </c>
      <c r="C903" s="22">
        <v>9</v>
      </c>
    </row>
    <row r="904" spans="1:3" x14ac:dyDescent="0.2">
      <c r="A904" s="2" t="s">
        <v>1226</v>
      </c>
      <c r="B904" s="22">
        <v>30</v>
      </c>
      <c r="C904" s="22">
        <v>32</v>
      </c>
    </row>
    <row r="905" spans="1:3" x14ac:dyDescent="0.2">
      <c r="A905" s="2" t="s">
        <v>1467</v>
      </c>
      <c r="B905" s="22">
        <v>30</v>
      </c>
      <c r="C905" s="22">
        <v>26</v>
      </c>
    </row>
    <row r="906" spans="1:3" x14ac:dyDescent="0.2">
      <c r="A906" s="2" t="s">
        <v>5436</v>
      </c>
      <c r="B906" s="22">
        <v>30</v>
      </c>
      <c r="C906" s="22">
        <v>14</v>
      </c>
    </row>
    <row r="907" spans="1:3" x14ac:dyDescent="0.2">
      <c r="A907" s="2" t="s">
        <v>4304</v>
      </c>
      <c r="B907" s="22">
        <v>30</v>
      </c>
      <c r="C907" s="22">
        <v>11</v>
      </c>
    </row>
    <row r="908" spans="1:3" x14ac:dyDescent="0.2">
      <c r="A908" s="2" t="s">
        <v>6144</v>
      </c>
      <c r="B908" s="22">
        <v>30</v>
      </c>
      <c r="C908" s="22">
        <v>10</v>
      </c>
    </row>
    <row r="909" spans="1:3" x14ac:dyDescent="0.2">
      <c r="A909" s="2" t="s">
        <v>4433</v>
      </c>
      <c r="B909" s="22">
        <v>30</v>
      </c>
      <c r="C909" s="22">
        <v>93</v>
      </c>
    </row>
    <row r="910" spans="1:3" x14ac:dyDescent="0.2">
      <c r="A910" s="2" t="s">
        <v>2731</v>
      </c>
      <c r="B910" s="22">
        <v>30</v>
      </c>
      <c r="C910" s="22">
        <v>16</v>
      </c>
    </row>
    <row r="911" spans="1:3" x14ac:dyDescent="0.2">
      <c r="A911" s="2" t="s">
        <v>2481</v>
      </c>
      <c r="B911" s="22">
        <v>30</v>
      </c>
      <c r="C911" s="22">
        <v>29</v>
      </c>
    </row>
    <row r="912" spans="1:3" x14ac:dyDescent="0.2">
      <c r="A912" s="2" t="s">
        <v>5340</v>
      </c>
      <c r="B912" s="22">
        <v>30</v>
      </c>
      <c r="C912" s="22">
        <v>17</v>
      </c>
    </row>
    <row r="913" spans="1:3" x14ac:dyDescent="0.2">
      <c r="A913" s="2" t="s">
        <v>1548</v>
      </c>
      <c r="B913" s="22">
        <v>30</v>
      </c>
      <c r="C913" s="22">
        <v>20</v>
      </c>
    </row>
    <row r="914" spans="1:3" x14ac:dyDescent="0.2">
      <c r="A914" s="2" t="s">
        <v>3396</v>
      </c>
      <c r="B914" s="22">
        <v>30</v>
      </c>
      <c r="C914" s="22">
        <v>9</v>
      </c>
    </row>
    <row r="915" spans="1:3" x14ac:dyDescent="0.2">
      <c r="A915" s="2" t="s">
        <v>1763</v>
      </c>
      <c r="B915" s="22">
        <v>30</v>
      </c>
      <c r="C915" s="22">
        <v>101</v>
      </c>
    </row>
    <row r="916" spans="1:3" x14ac:dyDescent="0.2">
      <c r="A916" s="2" t="s">
        <v>1990</v>
      </c>
      <c r="B916" s="22">
        <v>30</v>
      </c>
      <c r="C916" s="22">
        <v>17</v>
      </c>
    </row>
    <row r="917" spans="1:3" x14ac:dyDescent="0.2">
      <c r="A917" s="2" t="s">
        <v>1534</v>
      </c>
      <c r="B917" s="22">
        <v>30</v>
      </c>
      <c r="C917" s="22">
        <v>21</v>
      </c>
    </row>
    <row r="918" spans="1:3" x14ac:dyDescent="0.2">
      <c r="A918" s="2" t="s">
        <v>7605</v>
      </c>
      <c r="B918" s="22">
        <v>30</v>
      </c>
      <c r="C918" s="22">
        <v>19</v>
      </c>
    </row>
    <row r="919" spans="1:3" x14ac:dyDescent="0.2">
      <c r="A919" s="2" t="s">
        <v>1377</v>
      </c>
      <c r="B919" s="22">
        <v>30</v>
      </c>
      <c r="C919" s="22">
        <v>37</v>
      </c>
    </row>
    <row r="920" spans="1:3" x14ac:dyDescent="0.2">
      <c r="A920" s="2" t="s">
        <v>2385</v>
      </c>
      <c r="B920" s="22">
        <v>30</v>
      </c>
      <c r="C920" s="22">
        <v>42</v>
      </c>
    </row>
    <row r="921" spans="1:3" x14ac:dyDescent="0.2">
      <c r="A921" s="2" t="s">
        <v>7094</v>
      </c>
      <c r="B921" s="22">
        <v>30</v>
      </c>
      <c r="C921" s="22">
        <v>34</v>
      </c>
    </row>
    <row r="922" spans="1:3" x14ac:dyDescent="0.2">
      <c r="A922" s="2" t="s">
        <v>7238</v>
      </c>
      <c r="B922" s="22">
        <v>30</v>
      </c>
      <c r="C922" s="22">
        <v>28</v>
      </c>
    </row>
    <row r="923" spans="1:3" x14ac:dyDescent="0.2">
      <c r="A923" s="2" t="s">
        <v>7917</v>
      </c>
      <c r="B923" s="22">
        <v>30</v>
      </c>
      <c r="C923" s="22">
        <v>13</v>
      </c>
    </row>
    <row r="924" spans="1:3" x14ac:dyDescent="0.2">
      <c r="A924" s="2" t="s">
        <v>6622</v>
      </c>
      <c r="B924" s="22">
        <v>30</v>
      </c>
      <c r="C924" s="22">
        <v>67</v>
      </c>
    </row>
    <row r="925" spans="1:3" x14ac:dyDescent="0.2">
      <c r="A925" s="2" t="s">
        <v>1296</v>
      </c>
      <c r="B925" s="22">
        <v>30</v>
      </c>
      <c r="C925" s="22">
        <v>64</v>
      </c>
    </row>
    <row r="926" spans="1:3" x14ac:dyDescent="0.2">
      <c r="A926" s="2" t="s">
        <v>6876</v>
      </c>
      <c r="B926" s="22">
        <v>30</v>
      </c>
      <c r="C926" s="22">
        <v>45</v>
      </c>
    </row>
    <row r="927" spans="1:3" x14ac:dyDescent="0.2">
      <c r="A927" s="2" t="s">
        <v>5112</v>
      </c>
      <c r="B927" s="22">
        <v>30</v>
      </c>
      <c r="C927" s="22">
        <v>24</v>
      </c>
    </row>
    <row r="928" spans="1:3" x14ac:dyDescent="0.2">
      <c r="A928" s="2" t="s">
        <v>5336</v>
      </c>
      <c r="B928" s="22">
        <v>30</v>
      </c>
      <c r="C928" s="22">
        <v>17</v>
      </c>
    </row>
    <row r="929" spans="1:3" x14ac:dyDescent="0.2">
      <c r="A929" s="2" t="s">
        <v>7414</v>
      </c>
      <c r="B929" s="22">
        <v>30</v>
      </c>
      <c r="C929" s="22">
        <v>23</v>
      </c>
    </row>
    <row r="930" spans="1:3" x14ac:dyDescent="0.2">
      <c r="A930" s="2" t="s">
        <v>920</v>
      </c>
      <c r="B930" s="22">
        <v>30</v>
      </c>
      <c r="C930" s="22">
        <v>20</v>
      </c>
    </row>
    <row r="931" spans="1:3" x14ac:dyDescent="0.2">
      <c r="A931" s="2" t="s">
        <v>6937</v>
      </c>
      <c r="B931" s="22">
        <v>30</v>
      </c>
      <c r="C931" s="22">
        <v>42</v>
      </c>
    </row>
    <row r="932" spans="1:3" x14ac:dyDescent="0.2">
      <c r="A932" s="2" t="s">
        <v>7521</v>
      </c>
      <c r="B932" s="22">
        <v>30</v>
      </c>
      <c r="C932" s="22">
        <v>21</v>
      </c>
    </row>
    <row r="933" spans="1:3" x14ac:dyDescent="0.2">
      <c r="A933" s="2" t="s">
        <v>7915</v>
      </c>
      <c r="B933" s="22">
        <v>30</v>
      </c>
      <c r="C933" s="22">
        <v>13</v>
      </c>
    </row>
    <row r="934" spans="1:3" x14ac:dyDescent="0.2">
      <c r="A934" s="2" t="s">
        <v>6441</v>
      </c>
      <c r="B934" s="22">
        <v>30</v>
      </c>
      <c r="C934" s="22">
        <v>20</v>
      </c>
    </row>
    <row r="935" spans="1:3" x14ac:dyDescent="0.2">
      <c r="A935" s="2" t="s">
        <v>4448</v>
      </c>
      <c r="B935" s="22">
        <v>30</v>
      </c>
      <c r="C935" s="22">
        <v>82</v>
      </c>
    </row>
    <row r="936" spans="1:3" x14ac:dyDescent="0.2">
      <c r="A936" s="2" t="s">
        <v>8094</v>
      </c>
      <c r="B936" s="22">
        <v>30</v>
      </c>
      <c r="C936" s="22">
        <v>27</v>
      </c>
    </row>
    <row r="937" spans="1:3" x14ac:dyDescent="0.2">
      <c r="A937" s="2" t="s">
        <v>5369</v>
      </c>
      <c r="B937" s="22">
        <v>30</v>
      </c>
      <c r="C937" s="22">
        <v>16</v>
      </c>
    </row>
    <row r="938" spans="1:3" x14ac:dyDescent="0.2">
      <c r="A938" s="2" t="s">
        <v>6240</v>
      </c>
      <c r="B938" s="22">
        <v>30</v>
      </c>
      <c r="C938" s="22">
        <v>7</v>
      </c>
    </row>
    <row r="939" spans="1:3" x14ac:dyDescent="0.2">
      <c r="A939" s="2" t="s">
        <v>4218</v>
      </c>
      <c r="B939" s="22">
        <v>30</v>
      </c>
      <c r="C939" s="22">
        <v>13</v>
      </c>
    </row>
    <row r="940" spans="1:3" x14ac:dyDescent="0.2">
      <c r="A940" s="2" t="s">
        <v>8072</v>
      </c>
      <c r="B940" s="22">
        <v>30</v>
      </c>
      <c r="C940" s="22">
        <v>35</v>
      </c>
    </row>
    <row r="941" spans="1:3" x14ac:dyDescent="0.2">
      <c r="A941" s="2" t="s">
        <v>5024</v>
      </c>
      <c r="B941" s="22">
        <v>30</v>
      </c>
      <c r="C941" s="22">
        <v>27</v>
      </c>
    </row>
    <row r="942" spans="1:3" x14ac:dyDescent="0.2">
      <c r="A942" s="2" t="s">
        <v>1997</v>
      </c>
      <c r="B942" s="22">
        <v>30</v>
      </c>
      <c r="C942" s="22">
        <v>17</v>
      </c>
    </row>
    <row r="943" spans="1:3" x14ac:dyDescent="0.2">
      <c r="A943" s="2" t="s">
        <v>2103</v>
      </c>
      <c r="B943" s="22">
        <v>30</v>
      </c>
      <c r="C943" s="22">
        <v>13</v>
      </c>
    </row>
    <row r="944" spans="1:3" x14ac:dyDescent="0.2">
      <c r="A944" s="2" t="s">
        <v>1395</v>
      </c>
      <c r="B944" s="22">
        <v>30</v>
      </c>
      <c r="C944" s="22">
        <v>33</v>
      </c>
    </row>
    <row r="945" spans="1:3" x14ac:dyDescent="0.2">
      <c r="A945" s="2" t="s">
        <v>2259</v>
      </c>
      <c r="B945" s="22">
        <v>30</v>
      </c>
      <c r="C945" s="22">
        <v>77</v>
      </c>
    </row>
    <row r="946" spans="1:3" x14ac:dyDescent="0.2">
      <c r="A946" s="2" t="s">
        <v>5590</v>
      </c>
      <c r="B946" s="22">
        <v>30</v>
      </c>
      <c r="C946" s="22">
        <v>51</v>
      </c>
    </row>
    <row r="947" spans="1:3" x14ac:dyDescent="0.2">
      <c r="A947" s="2" t="s">
        <v>4514</v>
      </c>
      <c r="B947" s="22">
        <v>30</v>
      </c>
      <c r="C947" s="22">
        <v>63</v>
      </c>
    </row>
    <row r="948" spans="1:3" x14ac:dyDescent="0.2">
      <c r="A948" s="2" t="s">
        <v>3663</v>
      </c>
      <c r="B948" s="22">
        <v>30</v>
      </c>
      <c r="C948" s="22">
        <v>33</v>
      </c>
    </row>
    <row r="949" spans="1:3" x14ac:dyDescent="0.2">
      <c r="A949" s="2" t="s">
        <v>2592</v>
      </c>
      <c r="B949" s="22">
        <v>30</v>
      </c>
      <c r="C949" s="22">
        <v>22</v>
      </c>
    </row>
    <row r="950" spans="1:3" x14ac:dyDescent="0.2">
      <c r="A950" s="2" t="s">
        <v>4973</v>
      </c>
      <c r="B950" s="22">
        <v>30</v>
      </c>
      <c r="C950" s="22">
        <v>29</v>
      </c>
    </row>
    <row r="951" spans="1:3" x14ac:dyDescent="0.2">
      <c r="A951" s="2" t="s">
        <v>5309</v>
      </c>
      <c r="B951" s="22">
        <v>30</v>
      </c>
      <c r="C951" s="22">
        <v>18</v>
      </c>
    </row>
    <row r="952" spans="1:3" x14ac:dyDescent="0.2">
      <c r="A952" s="2" t="s">
        <v>3932</v>
      </c>
      <c r="B952" s="22">
        <v>30</v>
      </c>
      <c r="C952" s="22">
        <v>20</v>
      </c>
    </row>
    <row r="953" spans="1:3" x14ac:dyDescent="0.2">
      <c r="A953" s="2" t="s">
        <v>7010</v>
      </c>
      <c r="B953" s="22">
        <v>30</v>
      </c>
      <c r="C953" s="22">
        <v>38</v>
      </c>
    </row>
    <row r="954" spans="1:3" x14ac:dyDescent="0.2">
      <c r="A954" s="2" t="s">
        <v>5963</v>
      </c>
      <c r="B954" s="22">
        <v>30</v>
      </c>
      <c r="C954" s="22">
        <v>15</v>
      </c>
    </row>
    <row r="955" spans="1:3" x14ac:dyDescent="0.2">
      <c r="A955" s="2" t="s">
        <v>2317</v>
      </c>
      <c r="B955" s="22">
        <v>30</v>
      </c>
      <c r="C955" s="22">
        <v>57</v>
      </c>
    </row>
    <row r="956" spans="1:3" x14ac:dyDescent="0.2">
      <c r="A956" s="2" t="s">
        <v>1768</v>
      </c>
      <c r="B956" s="22">
        <v>30</v>
      </c>
      <c r="C956" s="22">
        <v>73</v>
      </c>
    </row>
    <row r="957" spans="1:3" x14ac:dyDescent="0.2">
      <c r="A957" s="2" t="s">
        <v>3448</v>
      </c>
      <c r="B957" s="22">
        <v>30</v>
      </c>
      <c r="C957" s="22">
        <v>66</v>
      </c>
    </row>
    <row r="958" spans="1:3" x14ac:dyDescent="0.2">
      <c r="A958" s="2" t="s">
        <v>3537</v>
      </c>
      <c r="B958" s="22">
        <v>30</v>
      </c>
      <c r="C958" s="22">
        <v>50</v>
      </c>
    </row>
    <row r="959" spans="1:3" x14ac:dyDescent="0.2">
      <c r="A959" s="2" t="s">
        <v>5251</v>
      </c>
      <c r="B959" s="22">
        <v>30</v>
      </c>
      <c r="C959" s="22">
        <v>20</v>
      </c>
    </row>
    <row r="960" spans="1:3" x14ac:dyDescent="0.2">
      <c r="A960" s="2" t="s">
        <v>3021</v>
      </c>
      <c r="B960" s="22">
        <v>30</v>
      </c>
      <c r="C960" s="22">
        <v>42</v>
      </c>
    </row>
    <row r="961" spans="1:3" x14ac:dyDescent="0.2">
      <c r="A961" s="2" t="s">
        <v>7380</v>
      </c>
      <c r="B961" s="22">
        <v>30</v>
      </c>
      <c r="C961" s="22">
        <v>24</v>
      </c>
    </row>
    <row r="962" spans="1:3" x14ac:dyDescent="0.2">
      <c r="A962" s="2" t="s">
        <v>5021</v>
      </c>
      <c r="B962" s="22">
        <v>30</v>
      </c>
      <c r="C962" s="22">
        <v>27</v>
      </c>
    </row>
    <row r="963" spans="1:3" x14ac:dyDescent="0.2">
      <c r="A963" s="2" t="s">
        <v>1278</v>
      </c>
      <c r="B963" s="22">
        <v>30</v>
      </c>
      <c r="C963" s="22">
        <v>10</v>
      </c>
    </row>
    <row r="964" spans="1:3" x14ac:dyDescent="0.2">
      <c r="A964" s="2" t="s">
        <v>8405</v>
      </c>
      <c r="B964" s="22">
        <v>30</v>
      </c>
      <c r="C964" s="22">
        <v>17</v>
      </c>
    </row>
    <row r="965" spans="1:3" x14ac:dyDescent="0.2">
      <c r="A965" s="2" t="s">
        <v>3938</v>
      </c>
      <c r="B965" s="22">
        <v>30</v>
      </c>
      <c r="C965" s="22">
        <v>20</v>
      </c>
    </row>
    <row r="966" spans="1:3" x14ac:dyDescent="0.2">
      <c r="A966" s="2" t="s">
        <v>4191</v>
      </c>
      <c r="B966" s="22">
        <v>30</v>
      </c>
      <c r="C966" s="22">
        <v>14</v>
      </c>
    </row>
    <row r="967" spans="1:3" x14ac:dyDescent="0.2">
      <c r="A967" s="2" t="s">
        <v>2071</v>
      </c>
      <c r="B967" s="22">
        <v>30</v>
      </c>
      <c r="C967" s="22">
        <v>14</v>
      </c>
    </row>
    <row r="968" spans="1:3" x14ac:dyDescent="0.2">
      <c r="A968" s="2" t="s">
        <v>5714</v>
      </c>
      <c r="B968" s="22">
        <v>30</v>
      </c>
      <c r="C968" s="22">
        <v>26</v>
      </c>
    </row>
    <row r="969" spans="1:3" x14ac:dyDescent="0.2">
      <c r="A969" s="2" t="s">
        <v>5840</v>
      </c>
      <c r="B969" s="22">
        <v>30</v>
      </c>
      <c r="C969" s="22">
        <v>19</v>
      </c>
    </row>
    <row r="970" spans="1:3" x14ac:dyDescent="0.2">
      <c r="A970" s="2" t="s">
        <v>2245</v>
      </c>
      <c r="B970" s="22">
        <v>30</v>
      </c>
      <c r="C970" s="22">
        <v>110</v>
      </c>
    </row>
    <row r="971" spans="1:3" x14ac:dyDescent="0.2">
      <c r="A971" s="2" t="s">
        <v>7569</v>
      </c>
      <c r="B971" s="22">
        <v>30</v>
      </c>
      <c r="C971" s="22">
        <v>20</v>
      </c>
    </row>
    <row r="972" spans="1:3" x14ac:dyDescent="0.2">
      <c r="A972" s="2" t="s">
        <v>5616</v>
      </c>
      <c r="B972" s="22">
        <v>30</v>
      </c>
      <c r="C972" s="22">
        <v>42</v>
      </c>
    </row>
    <row r="973" spans="1:3" x14ac:dyDescent="0.2">
      <c r="A973" s="2" t="s">
        <v>6690</v>
      </c>
      <c r="B973" s="22">
        <v>30</v>
      </c>
      <c r="C973" s="22">
        <v>59</v>
      </c>
    </row>
    <row r="974" spans="1:3" x14ac:dyDescent="0.2">
      <c r="A974" s="2" t="s">
        <v>7469</v>
      </c>
      <c r="B974" s="22">
        <v>30</v>
      </c>
      <c r="C974" s="22">
        <v>22</v>
      </c>
    </row>
    <row r="975" spans="1:3" x14ac:dyDescent="0.2">
      <c r="A975" s="2" t="s">
        <v>6726</v>
      </c>
      <c r="B975" s="22">
        <v>30</v>
      </c>
      <c r="C975" s="22">
        <v>55</v>
      </c>
    </row>
    <row r="976" spans="1:3" x14ac:dyDescent="0.2">
      <c r="A976" s="2" t="s">
        <v>3567</v>
      </c>
      <c r="B976" s="22">
        <v>30</v>
      </c>
      <c r="C976" s="22">
        <v>45</v>
      </c>
    </row>
    <row r="977" spans="1:3" x14ac:dyDescent="0.2">
      <c r="A977" s="2" t="s">
        <v>6280</v>
      </c>
      <c r="B977" s="22">
        <v>30</v>
      </c>
      <c r="C977" s="22">
        <v>2</v>
      </c>
    </row>
    <row r="978" spans="1:3" x14ac:dyDescent="0.2">
      <c r="A978" s="2" t="s">
        <v>7664</v>
      </c>
      <c r="B978" s="22">
        <v>30</v>
      </c>
      <c r="C978" s="22">
        <v>18</v>
      </c>
    </row>
    <row r="979" spans="1:3" x14ac:dyDescent="0.2">
      <c r="A979" s="2" t="s">
        <v>4266</v>
      </c>
      <c r="B979" s="22">
        <v>30</v>
      </c>
      <c r="C979" s="22">
        <v>12</v>
      </c>
    </row>
    <row r="980" spans="1:3" x14ac:dyDescent="0.2">
      <c r="A980" s="2" t="s">
        <v>4648</v>
      </c>
      <c r="B980" s="22">
        <v>30</v>
      </c>
      <c r="C980" s="22">
        <v>48</v>
      </c>
    </row>
    <row r="981" spans="1:3" x14ac:dyDescent="0.2">
      <c r="A981" s="2" t="s">
        <v>1584</v>
      </c>
      <c r="B981" s="22">
        <v>30</v>
      </c>
      <c r="C981" s="22">
        <v>18</v>
      </c>
    </row>
    <row r="982" spans="1:3" x14ac:dyDescent="0.2">
      <c r="A982" s="2" t="s">
        <v>1182</v>
      </c>
      <c r="B982" s="22">
        <v>30</v>
      </c>
      <c r="C982" s="22">
        <v>7</v>
      </c>
    </row>
    <row r="983" spans="1:3" x14ac:dyDescent="0.2">
      <c r="A983" s="2" t="s">
        <v>1788</v>
      </c>
      <c r="B983" s="22">
        <v>30</v>
      </c>
      <c r="C983" s="22">
        <v>54</v>
      </c>
    </row>
    <row r="984" spans="1:3" x14ac:dyDescent="0.2">
      <c r="A984" s="2" t="s">
        <v>2952</v>
      </c>
      <c r="B984" s="22">
        <v>30</v>
      </c>
      <c r="C984" s="22">
        <v>56</v>
      </c>
    </row>
    <row r="985" spans="1:3" x14ac:dyDescent="0.2">
      <c r="A985" s="2" t="s">
        <v>6320</v>
      </c>
      <c r="B985" s="22">
        <v>30</v>
      </c>
      <c r="C985" s="22">
        <v>14</v>
      </c>
    </row>
    <row r="986" spans="1:3" x14ac:dyDescent="0.2">
      <c r="A986" s="2" t="s">
        <v>5716</v>
      </c>
      <c r="B986" s="22">
        <v>30</v>
      </c>
      <c r="C986" s="22">
        <v>26</v>
      </c>
    </row>
    <row r="987" spans="1:3" x14ac:dyDescent="0.2">
      <c r="A987" s="2" t="s">
        <v>3833</v>
      </c>
      <c r="B987" s="22">
        <v>30</v>
      </c>
      <c r="C987" s="22">
        <v>23</v>
      </c>
    </row>
    <row r="988" spans="1:3" x14ac:dyDescent="0.2">
      <c r="A988" s="2" t="s">
        <v>7346</v>
      </c>
      <c r="B988" s="22">
        <v>30</v>
      </c>
      <c r="C988" s="22">
        <v>25</v>
      </c>
    </row>
    <row r="989" spans="1:3" x14ac:dyDescent="0.2">
      <c r="A989" s="2" t="s">
        <v>6995</v>
      </c>
      <c r="B989" s="22">
        <v>30</v>
      </c>
      <c r="C989" s="22">
        <v>39</v>
      </c>
    </row>
    <row r="990" spans="1:3" x14ac:dyDescent="0.2">
      <c r="A990" s="2" t="s">
        <v>6678</v>
      </c>
      <c r="B990" s="22">
        <v>30</v>
      </c>
      <c r="C990" s="22">
        <v>60</v>
      </c>
    </row>
    <row r="991" spans="1:3" x14ac:dyDescent="0.2">
      <c r="A991" s="2" t="s">
        <v>3188</v>
      </c>
      <c r="B991" s="22">
        <v>30</v>
      </c>
      <c r="C991" s="22">
        <v>22</v>
      </c>
    </row>
    <row r="992" spans="1:3" x14ac:dyDescent="0.2">
      <c r="A992" s="2" t="s">
        <v>4897</v>
      </c>
      <c r="B992" s="22">
        <v>30</v>
      </c>
      <c r="C992" s="22">
        <v>32</v>
      </c>
    </row>
    <row r="993" spans="1:3" x14ac:dyDescent="0.2">
      <c r="A993" s="2" t="s">
        <v>5226</v>
      </c>
      <c r="B993" s="22">
        <v>30</v>
      </c>
      <c r="C993" s="22">
        <v>21</v>
      </c>
    </row>
    <row r="994" spans="1:3" x14ac:dyDescent="0.2">
      <c r="A994" s="2" t="s">
        <v>7471</v>
      </c>
      <c r="B994" s="22">
        <v>30</v>
      </c>
      <c r="C994" s="22">
        <v>22</v>
      </c>
    </row>
    <row r="995" spans="1:3" x14ac:dyDescent="0.2">
      <c r="A995" s="2" t="s">
        <v>6383</v>
      </c>
      <c r="B995" s="22">
        <v>30</v>
      </c>
      <c r="C995" s="22">
        <v>44</v>
      </c>
    </row>
    <row r="996" spans="1:3" x14ac:dyDescent="0.2">
      <c r="A996" s="2" t="s">
        <v>6467</v>
      </c>
      <c r="B996" s="22">
        <v>30</v>
      </c>
      <c r="C996" s="22">
        <v>17</v>
      </c>
    </row>
    <row r="997" spans="1:3" x14ac:dyDescent="0.2">
      <c r="A997" s="2" t="s">
        <v>1652</v>
      </c>
      <c r="B997" s="22">
        <v>30</v>
      </c>
      <c r="C997" s="22">
        <v>15</v>
      </c>
    </row>
    <row r="998" spans="1:3" x14ac:dyDescent="0.2">
      <c r="A998" s="2" t="s">
        <v>7671</v>
      </c>
      <c r="B998" s="22">
        <v>30</v>
      </c>
      <c r="C998" s="22">
        <v>18</v>
      </c>
    </row>
    <row r="999" spans="1:3" x14ac:dyDescent="0.2">
      <c r="A999" s="2" t="s">
        <v>6990</v>
      </c>
      <c r="B999" s="22">
        <v>30</v>
      </c>
      <c r="C999" s="22">
        <v>39</v>
      </c>
    </row>
    <row r="1000" spans="1:3" x14ac:dyDescent="0.2">
      <c r="A1000" s="2" t="s">
        <v>3244</v>
      </c>
      <c r="B1000" s="22">
        <v>30</v>
      </c>
      <c r="C1000" s="22">
        <v>19</v>
      </c>
    </row>
    <row r="1001" spans="1:3" x14ac:dyDescent="0.2">
      <c r="A1001" s="2" t="s">
        <v>2127</v>
      </c>
      <c r="B1001" s="22">
        <v>30</v>
      </c>
      <c r="C1001" s="22">
        <v>11</v>
      </c>
    </row>
    <row r="1002" spans="1:3" x14ac:dyDescent="0.2">
      <c r="A1002" s="2" t="s">
        <v>3527</v>
      </c>
      <c r="B1002" s="22">
        <v>30</v>
      </c>
      <c r="C1002" s="22">
        <v>51</v>
      </c>
    </row>
    <row r="1003" spans="1:3" x14ac:dyDescent="0.2">
      <c r="A1003" s="2" t="s">
        <v>5845</v>
      </c>
      <c r="B1003" s="22">
        <v>30</v>
      </c>
      <c r="C1003" s="22">
        <v>19</v>
      </c>
    </row>
    <row r="1004" spans="1:3" x14ac:dyDescent="0.2">
      <c r="A1004" s="2" t="s">
        <v>2652</v>
      </c>
      <c r="B1004" s="22">
        <v>30</v>
      </c>
      <c r="C1004" s="22">
        <v>19</v>
      </c>
    </row>
    <row r="1005" spans="1:3" x14ac:dyDescent="0.2">
      <c r="A1005" s="2" t="s">
        <v>929</v>
      </c>
      <c r="B1005" s="22">
        <v>30</v>
      </c>
      <c r="C1005" s="22">
        <v>16</v>
      </c>
    </row>
    <row r="1006" spans="1:3" x14ac:dyDescent="0.2">
      <c r="A1006" s="2" t="s">
        <v>5064</v>
      </c>
      <c r="B1006" s="22">
        <v>30</v>
      </c>
      <c r="C1006" s="22">
        <v>26</v>
      </c>
    </row>
    <row r="1007" spans="1:3" x14ac:dyDescent="0.2">
      <c r="A1007" s="2" t="s">
        <v>5932</v>
      </c>
      <c r="B1007" s="22">
        <v>30</v>
      </c>
      <c r="C1007" s="22">
        <v>16</v>
      </c>
    </row>
    <row r="1008" spans="1:3" x14ac:dyDescent="0.2">
      <c r="A1008" s="2" t="s">
        <v>7408</v>
      </c>
      <c r="B1008" s="22">
        <v>30</v>
      </c>
      <c r="C1008" s="22">
        <v>23</v>
      </c>
    </row>
    <row r="1009" spans="1:3" x14ac:dyDescent="0.2">
      <c r="A1009" s="2" t="s">
        <v>5632</v>
      </c>
      <c r="B1009" s="22">
        <v>30</v>
      </c>
      <c r="C1009" s="22">
        <v>39</v>
      </c>
    </row>
    <row r="1010" spans="1:3" x14ac:dyDescent="0.2">
      <c r="A1010" s="2" t="s">
        <v>7667</v>
      </c>
      <c r="B1010" s="22">
        <v>30</v>
      </c>
      <c r="C1010" s="22">
        <v>18</v>
      </c>
    </row>
    <row r="1011" spans="1:3" x14ac:dyDescent="0.2">
      <c r="A1011" s="2" t="s">
        <v>5397</v>
      </c>
      <c r="B1011" s="22">
        <v>30</v>
      </c>
      <c r="C1011" s="22">
        <v>15</v>
      </c>
    </row>
    <row r="1012" spans="1:3" x14ac:dyDescent="0.2">
      <c r="A1012" s="2" t="s">
        <v>7188</v>
      </c>
      <c r="B1012" s="22">
        <v>30</v>
      </c>
      <c r="C1012" s="22">
        <v>30</v>
      </c>
    </row>
    <row r="1013" spans="1:3" x14ac:dyDescent="0.2">
      <c r="A1013" s="2" t="s">
        <v>8221</v>
      </c>
      <c r="B1013" s="22">
        <v>30</v>
      </c>
      <c r="C1013" s="22">
        <v>7</v>
      </c>
    </row>
    <row r="1014" spans="1:3" x14ac:dyDescent="0.2">
      <c r="A1014" s="2" t="s">
        <v>7520</v>
      </c>
      <c r="B1014" s="22">
        <v>30</v>
      </c>
      <c r="C1014" s="22">
        <v>21</v>
      </c>
    </row>
    <row r="1015" spans="1:3" x14ac:dyDescent="0.2">
      <c r="A1015" s="2" t="s">
        <v>2663</v>
      </c>
      <c r="B1015" s="22">
        <v>30</v>
      </c>
      <c r="C1015" s="22">
        <v>19</v>
      </c>
    </row>
    <row r="1016" spans="1:3" x14ac:dyDescent="0.2">
      <c r="A1016" s="2" t="s">
        <v>5659</v>
      </c>
      <c r="B1016" s="22">
        <v>30</v>
      </c>
      <c r="C1016" s="22">
        <v>33</v>
      </c>
    </row>
    <row r="1017" spans="1:3" x14ac:dyDescent="0.2">
      <c r="A1017" s="2" t="s">
        <v>2212</v>
      </c>
      <c r="B1017" s="22">
        <v>30</v>
      </c>
      <c r="C1017" s="22">
        <v>7</v>
      </c>
    </row>
    <row r="1018" spans="1:3" x14ac:dyDescent="0.2">
      <c r="A1018" s="2" t="s">
        <v>7942</v>
      </c>
      <c r="B1018" s="22">
        <v>30</v>
      </c>
      <c r="C1018" s="22">
        <v>12</v>
      </c>
    </row>
    <row r="1019" spans="1:3" x14ac:dyDescent="0.2">
      <c r="A1019" s="2" t="s">
        <v>2944</v>
      </c>
      <c r="B1019" s="22">
        <v>30</v>
      </c>
      <c r="C1019" s="22">
        <v>59</v>
      </c>
    </row>
    <row r="1020" spans="1:3" x14ac:dyDescent="0.2">
      <c r="A1020" s="2" t="s">
        <v>985</v>
      </c>
      <c r="B1020" s="22">
        <v>30</v>
      </c>
      <c r="C1020" s="22">
        <v>19</v>
      </c>
    </row>
    <row r="1021" spans="1:3" x14ac:dyDescent="0.2">
      <c r="A1021" s="2" t="s">
        <v>3423</v>
      </c>
      <c r="B1021" s="22">
        <v>30</v>
      </c>
      <c r="C1021" s="22">
        <v>5</v>
      </c>
    </row>
    <row r="1022" spans="1:3" x14ac:dyDescent="0.2">
      <c r="A1022" s="2" t="s">
        <v>8323</v>
      </c>
      <c r="B1022" s="22">
        <v>30</v>
      </c>
      <c r="C1022" s="22">
        <v>56</v>
      </c>
    </row>
    <row r="1023" spans="1:3" x14ac:dyDescent="0.2">
      <c r="A1023" s="2" t="s">
        <v>4051</v>
      </c>
      <c r="B1023" s="22">
        <v>30</v>
      </c>
      <c r="C1023" s="22">
        <v>17</v>
      </c>
    </row>
    <row r="1024" spans="1:3" x14ac:dyDescent="0.2">
      <c r="A1024" s="2" t="s">
        <v>3153</v>
      </c>
      <c r="B1024" s="22">
        <v>30</v>
      </c>
      <c r="C1024" s="22">
        <v>25</v>
      </c>
    </row>
    <row r="1025" spans="1:3" x14ac:dyDescent="0.2">
      <c r="A1025" s="2" t="s">
        <v>5061</v>
      </c>
      <c r="B1025" s="22">
        <v>30</v>
      </c>
      <c r="C1025" s="22">
        <v>26</v>
      </c>
    </row>
    <row r="1026" spans="1:3" x14ac:dyDescent="0.2">
      <c r="A1026" s="2" t="s">
        <v>4307</v>
      </c>
      <c r="B1026" s="22">
        <v>30</v>
      </c>
      <c r="C1026" s="22">
        <v>11</v>
      </c>
    </row>
    <row r="1027" spans="1:3" x14ac:dyDescent="0.2">
      <c r="A1027" s="2" t="s">
        <v>7472</v>
      </c>
      <c r="B1027" s="22">
        <v>30</v>
      </c>
      <c r="C1027" s="22">
        <v>22</v>
      </c>
    </row>
    <row r="1028" spans="1:3" x14ac:dyDescent="0.2">
      <c r="A1028" s="2" t="s">
        <v>2973</v>
      </c>
      <c r="B1028" s="22">
        <v>30</v>
      </c>
      <c r="C1028" s="22">
        <v>51</v>
      </c>
    </row>
    <row r="1029" spans="1:3" x14ac:dyDescent="0.2">
      <c r="A1029" s="2" t="s">
        <v>4194</v>
      </c>
      <c r="B1029" s="22">
        <v>30</v>
      </c>
      <c r="C1029" s="22">
        <v>14</v>
      </c>
    </row>
    <row r="1030" spans="1:3" x14ac:dyDescent="0.2">
      <c r="A1030" s="2" t="s">
        <v>3761</v>
      </c>
      <c r="B1030" s="22">
        <v>30</v>
      </c>
      <c r="C1030" s="22">
        <v>26</v>
      </c>
    </row>
    <row r="1031" spans="1:3" x14ac:dyDescent="0.2">
      <c r="A1031" s="2" t="s">
        <v>7031</v>
      </c>
      <c r="B1031" s="22">
        <v>30</v>
      </c>
      <c r="C1031" s="22">
        <v>37</v>
      </c>
    </row>
    <row r="1032" spans="1:3" x14ac:dyDescent="0.2">
      <c r="A1032" s="2" t="s">
        <v>1559</v>
      </c>
      <c r="B1032" s="22">
        <v>30</v>
      </c>
      <c r="C1032" s="22">
        <v>19</v>
      </c>
    </row>
    <row r="1033" spans="1:3" x14ac:dyDescent="0.2">
      <c r="A1033" s="2" t="s">
        <v>1790</v>
      </c>
      <c r="B1033" s="22">
        <v>30</v>
      </c>
      <c r="C1033" s="22">
        <v>54</v>
      </c>
    </row>
    <row r="1034" spans="1:3" x14ac:dyDescent="0.2">
      <c r="A1034" s="2" t="s">
        <v>2456</v>
      </c>
      <c r="B1034" s="22">
        <v>30</v>
      </c>
      <c r="C1034" s="22">
        <v>31</v>
      </c>
    </row>
    <row r="1035" spans="1:3" x14ac:dyDescent="0.2">
      <c r="A1035" s="2" t="s">
        <v>2969</v>
      </c>
      <c r="B1035" s="22">
        <v>30</v>
      </c>
      <c r="C1035" s="22">
        <v>52</v>
      </c>
    </row>
    <row r="1036" spans="1:3" x14ac:dyDescent="0.2">
      <c r="A1036" s="2" t="s">
        <v>6729</v>
      </c>
      <c r="B1036" s="22">
        <v>30</v>
      </c>
      <c r="C1036" s="22">
        <v>55</v>
      </c>
    </row>
    <row r="1037" spans="1:3" x14ac:dyDescent="0.2">
      <c r="A1037" s="2" t="s">
        <v>6669</v>
      </c>
      <c r="B1037" s="22">
        <v>30</v>
      </c>
      <c r="C1037" s="22">
        <v>61</v>
      </c>
    </row>
    <row r="1038" spans="1:3" x14ac:dyDescent="0.2">
      <c r="A1038" s="2" t="s">
        <v>6585</v>
      </c>
      <c r="B1038" s="22">
        <v>30</v>
      </c>
      <c r="C1038" s="22">
        <v>73</v>
      </c>
    </row>
    <row r="1039" spans="1:3" x14ac:dyDescent="0.2">
      <c r="A1039" s="2" t="s">
        <v>2215</v>
      </c>
      <c r="B1039" s="22">
        <v>30</v>
      </c>
      <c r="C1039" s="22">
        <v>7</v>
      </c>
    </row>
    <row r="1040" spans="1:3" x14ac:dyDescent="0.2">
      <c r="A1040" s="2" t="s">
        <v>5968</v>
      </c>
      <c r="B1040" s="22">
        <v>30</v>
      </c>
      <c r="C1040" s="22">
        <v>15</v>
      </c>
    </row>
    <row r="1041" spans="1:3" x14ac:dyDescent="0.2">
      <c r="A1041" s="2" t="s">
        <v>2149</v>
      </c>
      <c r="B1041" s="22">
        <v>30</v>
      </c>
      <c r="C1041" s="22">
        <v>10</v>
      </c>
    </row>
    <row r="1042" spans="1:3" x14ac:dyDescent="0.2">
      <c r="A1042" s="2" t="s">
        <v>1146</v>
      </c>
      <c r="B1042" s="22">
        <v>30</v>
      </c>
      <c r="C1042" s="22">
        <v>13</v>
      </c>
    </row>
    <row r="1043" spans="1:3" x14ac:dyDescent="0.2">
      <c r="A1043" s="2" t="s">
        <v>3708</v>
      </c>
      <c r="B1043" s="22">
        <v>30</v>
      </c>
      <c r="C1043" s="22">
        <v>29</v>
      </c>
    </row>
    <row r="1044" spans="1:3" x14ac:dyDescent="0.2">
      <c r="A1044" s="2" t="s">
        <v>1670</v>
      </c>
      <c r="B1044" s="22">
        <v>30</v>
      </c>
      <c r="C1044" s="22">
        <v>14</v>
      </c>
    </row>
    <row r="1045" spans="1:3" x14ac:dyDescent="0.2">
      <c r="A1045" s="2" t="s">
        <v>3555</v>
      </c>
      <c r="B1045" s="22">
        <v>30</v>
      </c>
      <c r="C1045" s="22">
        <v>47</v>
      </c>
    </row>
    <row r="1046" spans="1:3" x14ac:dyDescent="0.2">
      <c r="A1046" s="2" t="s">
        <v>1783</v>
      </c>
      <c r="B1046" s="22">
        <v>30</v>
      </c>
      <c r="C1046" s="22">
        <v>57</v>
      </c>
    </row>
    <row r="1047" spans="1:3" x14ac:dyDescent="0.2">
      <c r="A1047" s="2" t="s">
        <v>2390</v>
      </c>
      <c r="B1047" s="22">
        <v>30</v>
      </c>
      <c r="C1047" s="22">
        <v>41</v>
      </c>
    </row>
    <row r="1048" spans="1:3" x14ac:dyDescent="0.2">
      <c r="A1048" s="2" t="s">
        <v>4828</v>
      </c>
      <c r="B1048" s="22">
        <v>30</v>
      </c>
      <c r="C1048" s="22">
        <v>36</v>
      </c>
    </row>
    <row r="1049" spans="1:3" x14ac:dyDescent="0.2">
      <c r="A1049" s="2" t="s">
        <v>6389</v>
      </c>
      <c r="B1049" s="22">
        <v>30</v>
      </c>
      <c r="C1049" s="22">
        <v>40</v>
      </c>
    </row>
    <row r="1050" spans="1:3" x14ac:dyDescent="0.2">
      <c r="A1050" s="2" t="s">
        <v>2659</v>
      </c>
      <c r="B1050" s="22">
        <v>30</v>
      </c>
      <c r="C1050" s="22">
        <v>19</v>
      </c>
    </row>
    <row r="1051" spans="1:3" x14ac:dyDescent="0.2">
      <c r="A1051" s="2" t="s">
        <v>6444</v>
      </c>
      <c r="B1051" s="22">
        <v>30</v>
      </c>
      <c r="C1051" s="22">
        <v>20</v>
      </c>
    </row>
    <row r="1052" spans="1:3" x14ac:dyDescent="0.2">
      <c r="A1052" s="2" t="s">
        <v>6512</v>
      </c>
      <c r="B1052" s="22">
        <v>30</v>
      </c>
      <c r="C1052" s="22">
        <v>12</v>
      </c>
    </row>
    <row r="1053" spans="1:3" x14ac:dyDescent="0.2">
      <c r="A1053" s="2" t="s">
        <v>3017</v>
      </c>
      <c r="B1053" s="22">
        <v>30</v>
      </c>
      <c r="C1053" s="22">
        <v>43</v>
      </c>
    </row>
    <row r="1054" spans="1:3" x14ac:dyDescent="0.2">
      <c r="A1054" s="2" t="s">
        <v>5692</v>
      </c>
      <c r="B1054" s="22">
        <v>30</v>
      </c>
      <c r="C1054" s="22">
        <v>28</v>
      </c>
    </row>
    <row r="1055" spans="1:3" x14ac:dyDescent="0.2">
      <c r="A1055" s="2" t="s">
        <v>1658</v>
      </c>
      <c r="B1055" s="22">
        <v>30</v>
      </c>
      <c r="C1055" s="22">
        <v>15</v>
      </c>
    </row>
    <row r="1056" spans="1:3" x14ac:dyDescent="0.2">
      <c r="A1056" s="2" t="s">
        <v>7216</v>
      </c>
      <c r="B1056" s="22">
        <v>30</v>
      </c>
      <c r="C1056" s="22">
        <v>29</v>
      </c>
    </row>
    <row r="1057" spans="1:3" x14ac:dyDescent="0.2">
      <c r="A1057" s="2" t="s">
        <v>1427</v>
      </c>
      <c r="B1057" s="22">
        <v>30</v>
      </c>
      <c r="C1057" s="22">
        <v>29</v>
      </c>
    </row>
    <row r="1058" spans="1:3" x14ac:dyDescent="0.2">
      <c r="A1058" s="2" t="s">
        <v>5056</v>
      </c>
      <c r="B1058" s="22">
        <v>30</v>
      </c>
      <c r="C1058" s="22">
        <v>26</v>
      </c>
    </row>
    <row r="1059" spans="1:3" x14ac:dyDescent="0.2">
      <c r="A1059" s="2" t="s">
        <v>5338</v>
      </c>
      <c r="B1059" s="22">
        <v>30</v>
      </c>
      <c r="C1059" s="22">
        <v>17</v>
      </c>
    </row>
    <row r="1060" spans="1:3" x14ac:dyDescent="0.2">
      <c r="A1060" s="2" t="s">
        <v>3108</v>
      </c>
      <c r="B1060" s="22">
        <v>30</v>
      </c>
      <c r="C1060" s="22">
        <v>30</v>
      </c>
    </row>
    <row r="1061" spans="1:3" x14ac:dyDescent="0.2">
      <c r="A1061" s="2" t="s">
        <v>4376</v>
      </c>
      <c r="B1061" s="22">
        <v>30</v>
      </c>
      <c r="C1061" s="22">
        <v>8</v>
      </c>
    </row>
    <row r="1062" spans="1:3" x14ac:dyDescent="0.2">
      <c r="A1062" s="2" t="s">
        <v>4674</v>
      </c>
      <c r="B1062" s="22">
        <v>30</v>
      </c>
      <c r="C1062" s="22">
        <v>46</v>
      </c>
    </row>
    <row r="1063" spans="1:3" x14ac:dyDescent="0.2">
      <c r="A1063" s="2" t="s">
        <v>6520</v>
      </c>
      <c r="B1063" s="22">
        <v>30</v>
      </c>
      <c r="C1063" s="22">
        <v>12</v>
      </c>
    </row>
    <row r="1064" spans="1:3" x14ac:dyDescent="0.2">
      <c r="A1064" s="2" t="s">
        <v>2065</v>
      </c>
      <c r="B1064" s="22">
        <v>30</v>
      </c>
      <c r="C1064" s="22">
        <v>14</v>
      </c>
    </row>
    <row r="1065" spans="1:3" x14ac:dyDescent="0.2">
      <c r="A1065" s="2" t="s">
        <v>2990</v>
      </c>
      <c r="B1065" s="22">
        <v>30</v>
      </c>
      <c r="C1065" s="22">
        <v>49</v>
      </c>
    </row>
    <row r="1066" spans="1:3" x14ac:dyDescent="0.2">
      <c r="A1066" s="2" t="s">
        <v>2438</v>
      </c>
      <c r="B1066" s="22">
        <v>30</v>
      </c>
      <c r="C1066" s="22">
        <v>33</v>
      </c>
    </row>
    <row r="1067" spans="1:3" x14ac:dyDescent="0.2">
      <c r="A1067" s="2" t="s">
        <v>3780</v>
      </c>
      <c r="B1067" s="22">
        <v>30</v>
      </c>
      <c r="C1067" s="22">
        <v>25</v>
      </c>
    </row>
    <row r="1068" spans="1:3" x14ac:dyDescent="0.2">
      <c r="A1068" s="2" t="s">
        <v>7517</v>
      </c>
      <c r="B1068" s="22">
        <v>30</v>
      </c>
      <c r="C1068" s="22">
        <v>21</v>
      </c>
    </row>
    <row r="1069" spans="1:3" x14ac:dyDescent="0.2">
      <c r="A1069" s="2" t="s">
        <v>2884</v>
      </c>
      <c r="B1069" s="22">
        <v>30</v>
      </c>
      <c r="C1069" s="22">
        <v>8</v>
      </c>
    </row>
    <row r="1070" spans="1:3" x14ac:dyDescent="0.2">
      <c r="A1070" s="2" t="s">
        <v>7115</v>
      </c>
      <c r="B1070" s="22">
        <v>30</v>
      </c>
      <c r="C1070" s="22">
        <v>33</v>
      </c>
    </row>
    <row r="1071" spans="1:3" x14ac:dyDescent="0.2">
      <c r="A1071" s="2" t="s">
        <v>2171</v>
      </c>
      <c r="B1071" s="22">
        <v>30</v>
      </c>
      <c r="C1071" s="22">
        <v>9</v>
      </c>
    </row>
    <row r="1072" spans="1:3" x14ac:dyDescent="0.2">
      <c r="A1072" s="2" t="s">
        <v>2894</v>
      </c>
      <c r="B1072" s="22">
        <v>30</v>
      </c>
      <c r="C1072" s="22">
        <v>7</v>
      </c>
    </row>
    <row r="1073" spans="1:3" x14ac:dyDescent="0.2">
      <c r="A1073" s="2" t="s">
        <v>862</v>
      </c>
      <c r="B1073" s="22">
        <v>30</v>
      </c>
      <c r="C1073" s="22">
        <v>42</v>
      </c>
    </row>
    <row r="1074" spans="1:3" x14ac:dyDescent="0.2">
      <c r="A1074" s="2" t="s">
        <v>6115</v>
      </c>
      <c r="B1074" s="22">
        <v>30</v>
      </c>
      <c r="C1074" s="22">
        <v>11</v>
      </c>
    </row>
    <row r="1075" spans="1:3" x14ac:dyDescent="0.2">
      <c r="A1075" s="2" t="s">
        <v>1283</v>
      </c>
      <c r="B1075" s="22">
        <v>30</v>
      </c>
      <c r="C1075" s="22">
        <v>90</v>
      </c>
    </row>
    <row r="1076" spans="1:3" x14ac:dyDescent="0.2">
      <c r="A1076" s="2" t="s">
        <v>6606</v>
      </c>
      <c r="B1076" s="22">
        <v>30</v>
      </c>
      <c r="C1076" s="22">
        <v>69</v>
      </c>
    </row>
    <row r="1077" spans="1:3" x14ac:dyDescent="0.2">
      <c r="A1077" s="2" t="s">
        <v>6188</v>
      </c>
      <c r="B1077" s="22">
        <v>30</v>
      </c>
      <c r="C1077" s="22">
        <v>9</v>
      </c>
    </row>
    <row r="1078" spans="1:3" x14ac:dyDescent="0.2">
      <c r="A1078" s="2" t="s">
        <v>3468</v>
      </c>
      <c r="B1078" s="22">
        <v>30</v>
      </c>
      <c r="C1078" s="22">
        <v>61</v>
      </c>
    </row>
    <row r="1079" spans="1:3" x14ac:dyDescent="0.2">
      <c r="A1079" s="2" t="s">
        <v>2729</v>
      </c>
      <c r="B1079" s="22">
        <v>30</v>
      </c>
      <c r="C1079" s="22">
        <v>16</v>
      </c>
    </row>
    <row r="1080" spans="1:3" x14ac:dyDescent="0.2">
      <c r="A1080" s="2" t="s">
        <v>3414</v>
      </c>
      <c r="B1080" s="22">
        <v>30</v>
      </c>
      <c r="C1080" s="22">
        <v>6</v>
      </c>
    </row>
    <row r="1081" spans="1:3" x14ac:dyDescent="0.2">
      <c r="A1081" s="2" t="s">
        <v>1747</v>
      </c>
      <c r="B1081" s="22">
        <v>30</v>
      </c>
      <c r="C1081" s="22">
        <v>6</v>
      </c>
    </row>
    <row r="1082" spans="1:3" x14ac:dyDescent="0.2">
      <c r="A1082" s="2" t="s">
        <v>8333</v>
      </c>
      <c r="B1082" s="22">
        <v>30</v>
      </c>
      <c r="C1082" s="22">
        <v>47</v>
      </c>
    </row>
    <row r="1083" spans="1:3" x14ac:dyDescent="0.2">
      <c r="A1083" s="2" t="s">
        <v>7845</v>
      </c>
      <c r="B1083" s="22">
        <v>30</v>
      </c>
      <c r="C1083" s="22">
        <v>15</v>
      </c>
    </row>
    <row r="1084" spans="1:3" x14ac:dyDescent="0.2">
      <c r="A1084" s="2" t="s">
        <v>1521</v>
      </c>
      <c r="B1084" s="22">
        <v>30</v>
      </c>
      <c r="C1084" s="22">
        <v>22</v>
      </c>
    </row>
    <row r="1085" spans="1:3" x14ac:dyDescent="0.2">
      <c r="A1085" s="2" t="s">
        <v>5278</v>
      </c>
      <c r="B1085" s="22">
        <v>30</v>
      </c>
      <c r="C1085" s="22">
        <v>19</v>
      </c>
    </row>
    <row r="1086" spans="1:3" x14ac:dyDescent="0.2">
      <c r="A1086" s="2" t="s">
        <v>5556</v>
      </c>
      <c r="B1086" s="22">
        <v>30</v>
      </c>
      <c r="C1086" s="22">
        <v>74</v>
      </c>
    </row>
    <row r="1087" spans="1:3" x14ac:dyDescent="0.2">
      <c r="A1087" s="2" t="s">
        <v>6075</v>
      </c>
      <c r="B1087" s="22">
        <v>30</v>
      </c>
      <c r="C1087" s="22">
        <v>12</v>
      </c>
    </row>
    <row r="1088" spans="1:3" x14ac:dyDescent="0.2">
      <c r="A1088" s="2" t="s">
        <v>5867</v>
      </c>
      <c r="B1088" s="22">
        <v>30</v>
      </c>
      <c r="C1088" s="22">
        <v>18</v>
      </c>
    </row>
    <row r="1089" spans="1:3" x14ac:dyDescent="0.2">
      <c r="A1089" s="2" t="s">
        <v>4527</v>
      </c>
      <c r="B1089" s="22">
        <v>30</v>
      </c>
      <c r="C1089" s="22">
        <v>61</v>
      </c>
    </row>
    <row r="1090" spans="1:3" x14ac:dyDescent="0.2">
      <c r="A1090" s="2" t="s">
        <v>5515</v>
      </c>
      <c r="B1090" s="22">
        <v>30</v>
      </c>
      <c r="C1090" s="22">
        <v>9</v>
      </c>
    </row>
    <row r="1091" spans="1:3" x14ac:dyDescent="0.2">
      <c r="A1091" s="2" t="s">
        <v>8011</v>
      </c>
      <c r="B1091" s="22">
        <v>30</v>
      </c>
      <c r="C1091" s="22">
        <v>8</v>
      </c>
    </row>
    <row r="1092" spans="1:3" x14ac:dyDescent="0.2">
      <c r="A1092" s="2" t="s">
        <v>6650</v>
      </c>
      <c r="B1092" s="22">
        <v>30</v>
      </c>
      <c r="C1092" s="22">
        <v>63</v>
      </c>
    </row>
    <row r="1093" spans="1:3" x14ac:dyDescent="0.2">
      <c r="A1093" s="2" t="s">
        <v>3871</v>
      </c>
      <c r="B1093" s="22">
        <v>30</v>
      </c>
      <c r="C1093" s="22">
        <v>22</v>
      </c>
    </row>
    <row r="1094" spans="1:3" x14ac:dyDescent="0.2">
      <c r="A1094" s="2" t="s">
        <v>7069</v>
      </c>
      <c r="B1094" s="22">
        <v>30</v>
      </c>
      <c r="C1094" s="22">
        <v>35</v>
      </c>
    </row>
    <row r="1095" spans="1:3" x14ac:dyDescent="0.2">
      <c r="A1095" s="2" t="s">
        <v>6556</v>
      </c>
      <c r="B1095" s="22">
        <v>30</v>
      </c>
      <c r="C1095" s="22">
        <v>82</v>
      </c>
    </row>
    <row r="1096" spans="1:3" x14ac:dyDescent="0.2">
      <c r="A1096" s="2" t="s">
        <v>2405</v>
      </c>
      <c r="B1096" s="22">
        <v>30</v>
      </c>
      <c r="C1096" s="22">
        <v>38</v>
      </c>
    </row>
    <row r="1097" spans="1:3" x14ac:dyDescent="0.2">
      <c r="A1097" s="2" t="s">
        <v>8127</v>
      </c>
      <c r="B1097" s="22">
        <v>30</v>
      </c>
      <c r="C1097" s="22">
        <v>19</v>
      </c>
    </row>
    <row r="1098" spans="1:3" x14ac:dyDescent="0.2">
      <c r="A1098" s="2" t="s">
        <v>6185</v>
      </c>
      <c r="B1098" s="22">
        <v>30</v>
      </c>
      <c r="C1098" s="22">
        <v>9</v>
      </c>
    </row>
    <row r="1099" spans="1:3" x14ac:dyDescent="0.2">
      <c r="A1099" s="2" t="s">
        <v>3218</v>
      </c>
      <c r="B1099" s="22">
        <v>30</v>
      </c>
      <c r="C1099" s="22">
        <v>20</v>
      </c>
    </row>
    <row r="1100" spans="1:3" x14ac:dyDescent="0.2">
      <c r="A1100" s="2" t="s">
        <v>6657</v>
      </c>
      <c r="B1100" s="22">
        <v>30</v>
      </c>
      <c r="C1100" s="22">
        <v>62</v>
      </c>
    </row>
    <row r="1101" spans="1:3" x14ac:dyDescent="0.2">
      <c r="A1101" s="2" t="s">
        <v>4216</v>
      </c>
      <c r="B1101" s="22">
        <v>30</v>
      </c>
      <c r="C1101" s="22">
        <v>13</v>
      </c>
    </row>
    <row r="1102" spans="1:3" x14ac:dyDescent="0.2">
      <c r="A1102" s="2" t="s">
        <v>5027</v>
      </c>
      <c r="B1102" s="22">
        <v>30</v>
      </c>
      <c r="C1102" s="22">
        <v>27</v>
      </c>
    </row>
    <row r="1103" spans="1:3" x14ac:dyDescent="0.2">
      <c r="A1103" s="2" t="s">
        <v>3220</v>
      </c>
      <c r="B1103" s="22">
        <v>30</v>
      </c>
      <c r="C1103" s="22">
        <v>20</v>
      </c>
    </row>
    <row r="1104" spans="1:3" x14ac:dyDescent="0.2">
      <c r="A1104" s="2" t="s">
        <v>4421</v>
      </c>
      <c r="B1104" s="22">
        <v>30</v>
      </c>
      <c r="C1104" s="22">
        <v>112</v>
      </c>
    </row>
    <row r="1105" spans="1:3" x14ac:dyDescent="0.2">
      <c r="A1105" s="2" t="s">
        <v>6397</v>
      </c>
      <c r="B1105" s="22">
        <v>30</v>
      </c>
      <c r="C1105" s="22">
        <v>35</v>
      </c>
    </row>
    <row r="1106" spans="1:3" x14ac:dyDescent="0.2">
      <c r="A1106" s="2" t="s">
        <v>5906</v>
      </c>
      <c r="B1106" s="22">
        <v>30</v>
      </c>
      <c r="C1106" s="22">
        <v>17</v>
      </c>
    </row>
    <row r="1107" spans="1:3" x14ac:dyDescent="0.2">
      <c r="A1107" s="2" t="s">
        <v>2775</v>
      </c>
      <c r="B1107" s="22">
        <v>30</v>
      </c>
      <c r="C1107" s="22">
        <v>14</v>
      </c>
    </row>
    <row r="1108" spans="1:3" x14ac:dyDescent="0.2">
      <c r="A1108" s="2" t="s">
        <v>7338</v>
      </c>
      <c r="B1108" s="22">
        <v>30</v>
      </c>
      <c r="C1108" s="22">
        <v>25</v>
      </c>
    </row>
    <row r="1109" spans="1:3" x14ac:dyDescent="0.2">
      <c r="A1109" s="2" t="s">
        <v>4599</v>
      </c>
      <c r="B1109" s="22">
        <v>30</v>
      </c>
      <c r="C1109" s="22">
        <v>52</v>
      </c>
    </row>
    <row r="1110" spans="1:3" x14ac:dyDescent="0.2">
      <c r="A1110" s="2" t="s">
        <v>5734</v>
      </c>
      <c r="B1110" s="22">
        <v>30</v>
      </c>
      <c r="C1110" s="22">
        <v>24</v>
      </c>
    </row>
    <row r="1111" spans="1:3" x14ac:dyDescent="0.2">
      <c r="A1111" s="2" t="s">
        <v>1897</v>
      </c>
      <c r="B1111" s="22">
        <v>30</v>
      </c>
      <c r="C1111" s="22">
        <v>24</v>
      </c>
    </row>
    <row r="1112" spans="1:3" x14ac:dyDescent="0.2">
      <c r="A1112" s="2" t="s">
        <v>1173</v>
      </c>
      <c r="B1112" s="22">
        <v>30</v>
      </c>
      <c r="C1112" s="22">
        <v>8</v>
      </c>
    </row>
    <row r="1113" spans="1:3" x14ac:dyDescent="0.2">
      <c r="A1113" s="2" t="s">
        <v>7891</v>
      </c>
      <c r="B1113" s="22">
        <v>30</v>
      </c>
      <c r="C1113" s="22">
        <v>14</v>
      </c>
    </row>
    <row r="1114" spans="1:3" x14ac:dyDescent="0.2">
      <c r="A1114" s="2" t="s">
        <v>7607</v>
      </c>
      <c r="B1114" s="22">
        <v>30</v>
      </c>
      <c r="C1114" s="22">
        <v>19</v>
      </c>
    </row>
    <row r="1115" spans="1:3" x14ac:dyDescent="0.2">
      <c r="A1115" s="2" t="s">
        <v>8128</v>
      </c>
      <c r="B1115" s="22">
        <v>30</v>
      </c>
      <c r="C1115" s="22">
        <v>19</v>
      </c>
    </row>
    <row r="1116" spans="1:3" x14ac:dyDescent="0.2">
      <c r="A1116" s="2" t="s">
        <v>4883</v>
      </c>
      <c r="B1116" s="22">
        <v>30</v>
      </c>
      <c r="C1116" s="22">
        <v>33</v>
      </c>
    </row>
    <row r="1117" spans="1:3" x14ac:dyDescent="0.2">
      <c r="A1117" s="2" t="s">
        <v>4762</v>
      </c>
      <c r="B1117" s="22">
        <v>30</v>
      </c>
      <c r="C1117" s="22">
        <v>40</v>
      </c>
    </row>
    <row r="1118" spans="1:3" x14ac:dyDescent="0.2">
      <c r="A1118" s="2" t="s">
        <v>5028</v>
      </c>
      <c r="B1118" s="22">
        <v>30</v>
      </c>
      <c r="C1118" s="22">
        <v>27</v>
      </c>
    </row>
    <row r="1119" spans="1:3" x14ac:dyDescent="0.2">
      <c r="A1119" s="2" t="s">
        <v>4903</v>
      </c>
      <c r="B1119" s="22">
        <v>30</v>
      </c>
      <c r="C1119" s="22">
        <v>32</v>
      </c>
    </row>
    <row r="1120" spans="1:3" x14ac:dyDescent="0.2">
      <c r="A1120" s="2" t="s">
        <v>5654</v>
      </c>
      <c r="B1120" s="22">
        <v>30</v>
      </c>
      <c r="C1120" s="22">
        <v>34</v>
      </c>
    </row>
    <row r="1121" spans="1:3" x14ac:dyDescent="0.2">
      <c r="A1121" s="2" t="s">
        <v>5339</v>
      </c>
      <c r="B1121" s="22">
        <v>30</v>
      </c>
      <c r="C1121" s="22">
        <v>17</v>
      </c>
    </row>
    <row r="1122" spans="1:3" x14ac:dyDescent="0.2">
      <c r="A1122" s="2" t="s">
        <v>1675</v>
      </c>
      <c r="B1122" s="22">
        <v>30</v>
      </c>
      <c r="C1122" s="22">
        <v>14</v>
      </c>
    </row>
    <row r="1123" spans="1:3" x14ac:dyDescent="0.2">
      <c r="A1123" s="2" t="s">
        <v>6434</v>
      </c>
      <c r="B1123" s="22">
        <v>30</v>
      </c>
      <c r="C1123" s="22">
        <v>21</v>
      </c>
    </row>
    <row r="1124" spans="1:3" x14ac:dyDescent="0.2">
      <c r="A1124" s="2" t="s">
        <v>7465</v>
      </c>
      <c r="B1124" s="22">
        <v>30</v>
      </c>
      <c r="C1124" s="22">
        <v>22</v>
      </c>
    </row>
    <row r="1125" spans="1:3" x14ac:dyDescent="0.2">
      <c r="A1125" s="2" t="s">
        <v>1473</v>
      </c>
      <c r="B1125" s="22">
        <v>30</v>
      </c>
      <c r="C1125" s="22">
        <v>25</v>
      </c>
    </row>
    <row r="1126" spans="1:3" x14ac:dyDescent="0.2">
      <c r="A1126" s="2" t="s">
        <v>5976</v>
      </c>
      <c r="B1126" s="22">
        <v>30</v>
      </c>
      <c r="C1126" s="22">
        <v>15</v>
      </c>
    </row>
    <row r="1127" spans="1:3" x14ac:dyDescent="0.2">
      <c r="A1127" s="2" t="s">
        <v>3743</v>
      </c>
      <c r="B1127" s="22">
        <v>30</v>
      </c>
      <c r="C1127" s="22">
        <v>27</v>
      </c>
    </row>
    <row r="1128" spans="1:3" x14ac:dyDescent="0.2">
      <c r="A1128" s="2" t="s">
        <v>3586</v>
      </c>
      <c r="B1128" s="22">
        <v>30</v>
      </c>
      <c r="C1128" s="22">
        <v>42</v>
      </c>
    </row>
    <row r="1129" spans="1:3" x14ac:dyDescent="0.2">
      <c r="A1129" s="2" t="s">
        <v>4646</v>
      </c>
      <c r="B1129" s="22">
        <v>30</v>
      </c>
      <c r="C1129" s="22">
        <v>48</v>
      </c>
    </row>
    <row r="1130" spans="1:3" x14ac:dyDescent="0.2">
      <c r="A1130" s="2" t="s">
        <v>5726</v>
      </c>
      <c r="B1130" s="22">
        <v>30</v>
      </c>
      <c r="C1130" s="22">
        <v>25</v>
      </c>
    </row>
    <row r="1131" spans="1:3" x14ac:dyDescent="0.2">
      <c r="A1131" s="2" t="s">
        <v>5964</v>
      </c>
      <c r="B1131" s="22">
        <v>30</v>
      </c>
      <c r="C1131" s="22">
        <v>15</v>
      </c>
    </row>
    <row r="1132" spans="1:3" x14ac:dyDescent="0.2">
      <c r="A1132" s="2" t="s">
        <v>1866</v>
      </c>
      <c r="B1132" s="22">
        <v>30</v>
      </c>
      <c r="C1132" s="22">
        <v>29</v>
      </c>
    </row>
    <row r="1133" spans="1:3" x14ac:dyDescent="0.2">
      <c r="A1133" s="2" t="s">
        <v>7009</v>
      </c>
      <c r="B1133" s="22">
        <v>30</v>
      </c>
      <c r="C1133" s="22">
        <v>38</v>
      </c>
    </row>
    <row r="1134" spans="1:3" x14ac:dyDescent="0.2">
      <c r="A1134" s="2" t="s">
        <v>1931</v>
      </c>
      <c r="B1134" s="22">
        <v>30</v>
      </c>
      <c r="C1134" s="22">
        <v>21</v>
      </c>
    </row>
    <row r="1135" spans="1:3" x14ac:dyDescent="0.2">
      <c r="A1135" s="2" t="s">
        <v>2817</v>
      </c>
      <c r="B1135" s="22">
        <v>30</v>
      </c>
      <c r="C1135" s="22">
        <v>12</v>
      </c>
    </row>
    <row r="1136" spans="1:3" x14ac:dyDescent="0.2">
      <c r="A1136" s="2" t="s">
        <v>4222</v>
      </c>
      <c r="B1136" s="22">
        <v>30</v>
      </c>
      <c r="C1136" s="22">
        <v>13</v>
      </c>
    </row>
    <row r="1137" spans="1:3" x14ac:dyDescent="0.2">
      <c r="A1137" s="2" t="s">
        <v>3575</v>
      </c>
      <c r="B1137" s="22">
        <v>30</v>
      </c>
      <c r="C1137" s="22">
        <v>44</v>
      </c>
    </row>
    <row r="1138" spans="1:3" x14ac:dyDescent="0.2">
      <c r="A1138" s="2" t="s">
        <v>4336</v>
      </c>
      <c r="B1138" s="22">
        <v>30</v>
      </c>
      <c r="C1138" s="22">
        <v>10</v>
      </c>
    </row>
    <row r="1139" spans="1:3" x14ac:dyDescent="0.2">
      <c r="A1139" s="2" t="s">
        <v>3469</v>
      </c>
      <c r="B1139" s="22">
        <v>30</v>
      </c>
      <c r="C1139" s="22">
        <v>61</v>
      </c>
    </row>
    <row r="1140" spans="1:3" x14ac:dyDescent="0.2">
      <c r="A1140" s="2" t="s">
        <v>8000</v>
      </c>
      <c r="B1140" s="22">
        <v>30</v>
      </c>
      <c r="C1140" s="22">
        <v>9</v>
      </c>
    </row>
    <row r="1141" spans="1:3" x14ac:dyDescent="0.2">
      <c r="A1141" s="2" t="s">
        <v>5253</v>
      </c>
      <c r="B1141" s="22">
        <v>30</v>
      </c>
      <c r="C1141" s="22">
        <v>20</v>
      </c>
    </row>
    <row r="1142" spans="1:3" x14ac:dyDescent="0.2">
      <c r="A1142" s="2" t="s">
        <v>3698</v>
      </c>
      <c r="B1142" s="22">
        <v>30</v>
      </c>
      <c r="C1142" s="22">
        <v>30</v>
      </c>
    </row>
    <row r="1143" spans="1:3" x14ac:dyDescent="0.2">
      <c r="A1143" s="2" t="s">
        <v>5536</v>
      </c>
      <c r="B1143" s="22">
        <v>30</v>
      </c>
      <c r="C1143" s="22">
        <v>7</v>
      </c>
    </row>
    <row r="1144" spans="1:3" x14ac:dyDescent="0.2">
      <c r="A1144" s="2" t="s">
        <v>8083</v>
      </c>
      <c r="B1144" s="22">
        <v>30</v>
      </c>
      <c r="C1144" s="22">
        <v>29</v>
      </c>
    </row>
    <row r="1145" spans="1:3" x14ac:dyDescent="0.2">
      <c r="A1145" s="2" t="s">
        <v>4487</v>
      </c>
      <c r="B1145" s="22">
        <v>30</v>
      </c>
      <c r="C1145" s="22">
        <v>68</v>
      </c>
    </row>
    <row r="1146" spans="1:3" x14ac:dyDescent="0.2">
      <c r="A1146" s="2" t="s">
        <v>1102</v>
      </c>
      <c r="B1146" s="22">
        <v>30</v>
      </c>
      <c r="C1146" s="22">
        <v>23</v>
      </c>
    </row>
    <row r="1147" spans="1:3" x14ac:dyDescent="0.2">
      <c r="A1147" s="2" t="s">
        <v>1919</v>
      </c>
      <c r="B1147" s="22">
        <v>30</v>
      </c>
      <c r="C1147" s="22">
        <v>21</v>
      </c>
    </row>
    <row r="1148" spans="1:3" x14ac:dyDescent="0.2">
      <c r="A1148" s="2" t="s">
        <v>1484</v>
      </c>
      <c r="B1148" s="22">
        <v>30</v>
      </c>
      <c r="C1148" s="22">
        <v>24</v>
      </c>
    </row>
    <row r="1149" spans="1:3" x14ac:dyDescent="0.2">
      <c r="A1149" s="2" t="s">
        <v>5341</v>
      </c>
      <c r="B1149" s="22">
        <v>30</v>
      </c>
      <c r="C1149" s="22">
        <v>17</v>
      </c>
    </row>
    <row r="1150" spans="1:3" x14ac:dyDescent="0.2">
      <c r="A1150" s="2" t="s">
        <v>2781</v>
      </c>
      <c r="B1150" s="22">
        <v>30</v>
      </c>
      <c r="C1150" s="22">
        <v>14</v>
      </c>
    </row>
    <row r="1151" spans="1:3" x14ac:dyDescent="0.2">
      <c r="A1151" s="2" t="s">
        <v>5907</v>
      </c>
      <c r="B1151" s="22">
        <v>30</v>
      </c>
      <c r="C1151" s="22">
        <v>17</v>
      </c>
    </row>
    <row r="1152" spans="1:3" x14ac:dyDescent="0.2">
      <c r="A1152" s="2" t="s">
        <v>5715</v>
      </c>
      <c r="B1152" s="22">
        <v>30</v>
      </c>
      <c r="C1152" s="22">
        <v>26</v>
      </c>
    </row>
    <row r="1153" spans="1:3" x14ac:dyDescent="0.2">
      <c r="A1153" s="2" t="s">
        <v>2477</v>
      </c>
      <c r="B1153" s="22">
        <v>30</v>
      </c>
      <c r="C1153" s="22">
        <v>29</v>
      </c>
    </row>
    <row r="1154" spans="1:3" x14ac:dyDescent="0.2">
      <c r="A1154" s="2" t="s">
        <v>2938</v>
      </c>
      <c r="B1154" s="22">
        <v>30</v>
      </c>
      <c r="C1154" s="22">
        <v>60</v>
      </c>
    </row>
    <row r="1155" spans="1:3" x14ac:dyDescent="0.2">
      <c r="A1155" s="2" t="s">
        <v>5394</v>
      </c>
      <c r="B1155" s="22">
        <v>30</v>
      </c>
      <c r="C1155" s="22">
        <v>15</v>
      </c>
    </row>
    <row r="1156" spans="1:3" x14ac:dyDescent="0.2">
      <c r="A1156" s="2" t="s">
        <v>2279</v>
      </c>
      <c r="B1156" s="22">
        <v>30</v>
      </c>
      <c r="C1156" s="22">
        <v>66</v>
      </c>
    </row>
    <row r="1157" spans="1:3" x14ac:dyDescent="0.2">
      <c r="A1157" s="2" t="s">
        <v>2314</v>
      </c>
      <c r="B1157" s="22">
        <v>30</v>
      </c>
      <c r="C1157" s="22">
        <v>58</v>
      </c>
    </row>
    <row r="1158" spans="1:3" x14ac:dyDescent="0.2">
      <c r="A1158" s="2" t="s">
        <v>992</v>
      </c>
      <c r="B1158" s="22">
        <v>30</v>
      </c>
      <c r="C1158" s="22">
        <v>17</v>
      </c>
    </row>
    <row r="1159" spans="1:3" x14ac:dyDescent="0.2">
      <c r="A1159" s="2" t="s">
        <v>5624</v>
      </c>
      <c r="B1159" s="22">
        <v>30</v>
      </c>
      <c r="C1159" s="22">
        <v>41</v>
      </c>
    </row>
    <row r="1160" spans="1:3" x14ac:dyDescent="0.2">
      <c r="A1160" s="2" t="s">
        <v>5488</v>
      </c>
      <c r="B1160" s="22">
        <v>30</v>
      </c>
      <c r="C1160" s="22">
        <v>11</v>
      </c>
    </row>
    <row r="1161" spans="1:3" x14ac:dyDescent="0.2">
      <c r="A1161" s="2" t="s">
        <v>5528</v>
      </c>
      <c r="B1161" s="22">
        <v>30</v>
      </c>
      <c r="C1161" s="22">
        <v>8</v>
      </c>
    </row>
    <row r="1162" spans="1:3" x14ac:dyDescent="0.2">
      <c r="A1162" s="2" t="s">
        <v>8036</v>
      </c>
      <c r="B1162" s="22">
        <v>30</v>
      </c>
      <c r="C1162" s="22">
        <v>60</v>
      </c>
    </row>
    <row r="1163" spans="1:3" x14ac:dyDescent="0.2">
      <c r="A1163" s="2" t="s">
        <v>5057</v>
      </c>
      <c r="B1163" s="22">
        <v>30</v>
      </c>
      <c r="C1163" s="22">
        <v>26</v>
      </c>
    </row>
    <row r="1164" spans="1:3" x14ac:dyDescent="0.2">
      <c r="A1164" s="2" t="s">
        <v>4692</v>
      </c>
      <c r="B1164" s="22">
        <v>30</v>
      </c>
      <c r="C1164" s="22">
        <v>45</v>
      </c>
    </row>
    <row r="1165" spans="1:3" x14ac:dyDescent="0.2">
      <c r="A1165" s="2" t="s">
        <v>5614</v>
      </c>
      <c r="B1165" s="22">
        <v>30</v>
      </c>
      <c r="C1165" s="22">
        <v>43</v>
      </c>
    </row>
    <row r="1166" spans="1:3" x14ac:dyDescent="0.2">
      <c r="A1166" s="2" t="s">
        <v>2120</v>
      </c>
      <c r="B1166" s="22">
        <v>30</v>
      </c>
      <c r="C1166" s="22">
        <v>12</v>
      </c>
    </row>
    <row r="1167" spans="1:3" x14ac:dyDescent="0.2">
      <c r="A1167" s="2" t="s">
        <v>6361</v>
      </c>
      <c r="B1167" s="22">
        <v>30</v>
      </c>
      <c r="C1167" s="22">
        <v>91</v>
      </c>
    </row>
    <row r="1168" spans="1:3" x14ac:dyDescent="0.2">
      <c r="A1168" s="2" t="s">
        <v>5763</v>
      </c>
      <c r="B1168" s="22">
        <v>30</v>
      </c>
      <c r="C1168" s="22">
        <v>22</v>
      </c>
    </row>
    <row r="1169" spans="1:3" x14ac:dyDescent="0.2">
      <c r="A1169" s="2" t="s">
        <v>6490</v>
      </c>
      <c r="B1169" s="22">
        <v>30</v>
      </c>
      <c r="C1169" s="22">
        <v>15</v>
      </c>
    </row>
    <row r="1170" spans="1:3" x14ac:dyDescent="0.2">
      <c r="A1170" s="2" t="s">
        <v>5848</v>
      </c>
      <c r="B1170" s="22">
        <v>30</v>
      </c>
      <c r="C1170" s="22">
        <v>19</v>
      </c>
    </row>
    <row r="1171" spans="1:3" x14ac:dyDescent="0.2">
      <c r="A1171" s="2" t="s">
        <v>6388</v>
      </c>
      <c r="B1171" s="22">
        <v>30</v>
      </c>
      <c r="C1171" s="22">
        <v>41</v>
      </c>
    </row>
    <row r="1172" spans="1:3" x14ac:dyDescent="0.2">
      <c r="A1172" s="2" t="s">
        <v>2911</v>
      </c>
      <c r="B1172" s="22">
        <v>30</v>
      </c>
      <c r="C1172" s="22">
        <v>3</v>
      </c>
    </row>
    <row r="1173" spans="1:3" x14ac:dyDescent="0.2">
      <c r="A1173" s="2" t="s">
        <v>4782</v>
      </c>
      <c r="B1173" s="22">
        <v>30</v>
      </c>
      <c r="C1173" s="22">
        <v>39</v>
      </c>
    </row>
    <row r="1174" spans="1:3" x14ac:dyDescent="0.2">
      <c r="A1174" s="2" t="s">
        <v>1305</v>
      </c>
      <c r="B1174" s="22">
        <v>30</v>
      </c>
      <c r="C1174" s="22">
        <v>58</v>
      </c>
    </row>
    <row r="1175" spans="1:3" x14ac:dyDescent="0.2">
      <c r="A1175" s="2" t="s">
        <v>5530</v>
      </c>
      <c r="B1175" s="22">
        <v>30</v>
      </c>
      <c r="C1175" s="22">
        <v>8</v>
      </c>
    </row>
    <row r="1176" spans="1:3" x14ac:dyDescent="0.2">
      <c r="A1176" s="2" t="s">
        <v>5518</v>
      </c>
      <c r="B1176" s="22">
        <v>30</v>
      </c>
      <c r="C1176" s="22">
        <v>9</v>
      </c>
    </row>
    <row r="1177" spans="1:3" x14ac:dyDescent="0.2">
      <c r="A1177" s="2" t="s">
        <v>6809</v>
      </c>
      <c r="B1177" s="22">
        <v>30</v>
      </c>
      <c r="C1177" s="22">
        <v>49</v>
      </c>
    </row>
    <row r="1178" spans="1:3" x14ac:dyDescent="0.2">
      <c r="A1178" s="2" t="s">
        <v>6256</v>
      </c>
      <c r="B1178" s="22">
        <v>30</v>
      </c>
      <c r="C1178" s="22">
        <v>6</v>
      </c>
    </row>
    <row r="1179" spans="1:3" x14ac:dyDescent="0.2">
      <c r="A1179" s="2" t="s">
        <v>1489</v>
      </c>
      <c r="B1179" s="22">
        <v>30</v>
      </c>
      <c r="C1179" s="22">
        <v>24</v>
      </c>
    </row>
    <row r="1180" spans="1:3" x14ac:dyDescent="0.2">
      <c r="A1180" s="2" t="s">
        <v>6970</v>
      </c>
      <c r="B1180" s="22">
        <v>30</v>
      </c>
      <c r="C1180" s="22">
        <v>40</v>
      </c>
    </row>
    <row r="1181" spans="1:3" x14ac:dyDescent="0.2">
      <c r="A1181" s="2" t="s">
        <v>5396</v>
      </c>
      <c r="B1181" s="22">
        <v>30</v>
      </c>
      <c r="C1181" s="22">
        <v>15</v>
      </c>
    </row>
    <row r="1182" spans="1:3" x14ac:dyDescent="0.2">
      <c r="A1182" s="2" t="s">
        <v>4473</v>
      </c>
      <c r="B1182" s="22">
        <v>30</v>
      </c>
      <c r="C1182" s="22">
        <v>71</v>
      </c>
    </row>
    <row r="1183" spans="1:3" x14ac:dyDescent="0.2">
      <c r="A1183" s="2" t="s">
        <v>5435</v>
      </c>
      <c r="B1183" s="22">
        <v>30</v>
      </c>
      <c r="C1183" s="22">
        <v>14</v>
      </c>
    </row>
    <row r="1184" spans="1:3" x14ac:dyDescent="0.2">
      <c r="A1184" s="2" t="s">
        <v>3674</v>
      </c>
      <c r="B1184" s="22">
        <v>30</v>
      </c>
      <c r="C1184" s="22">
        <v>32</v>
      </c>
    </row>
    <row r="1185" spans="1:3" x14ac:dyDescent="0.2">
      <c r="A1185" s="2" t="s">
        <v>4054</v>
      </c>
      <c r="B1185" s="22">
        <v>30</v>
      </c>
      <c r="C1185" s="22">
        <v>17</v>
      </c>
    </row>
    <row r="1186" spans="1:3" x14ac:dyDescent="0.2">
      <c r="A1186" s="2" t="s">
        <v>8316</v>
      </c>
      <c r="B1186" s="22">
        <v>30</v>
      </c>
      <c r="C1186" s="22">
        <v>58</v>
      </c>
    </row>
    <row r="1187" spans="1:3" x14ac:dyDescent="0.2">
      <c r="A1187" s="2" t="s">
        <v>1462</v>
      </c>
      <c r="B1187" s="22">
        <v>30</v>
      </c>
      <c r="C1187" s="22">
        <v>26</v>
      </c>
    </row>
    <row r="1188" spans="1:3" x14ac:dyDescent="0.2">
      <c r="A1188" s="2" t="s">
        <v>2139</v>
      </c>
      <c r="B1188" s="22">
        <v>30</v>
      </c>
      <c r="C1188" s="22">
        <v>11</v>
      </c>
    </row>
    <row r="1189" spans="1:3" x14ac:dyDescent="0.2">
      <c r="A1189" s="2" t="s">
        <v>7137</v>
      </c>
      <c r="B1189" s="22">
        <v>30</v>
      </c>
      <c r="C1189" s="22">
        <v>32</v>
      </c>
    </row>
    <row r="1190" spans="1:3" x14ac:dyDescent="0.2">
      <c r="A1190" s="2" t="s">
        <v>1103</v>
      </c>
      <c r="B1190" s="22">
        <v>30</v>
      </c>
      <c r="C1190" s="22">
        <v>22</v>
      </c>
    </row>
    <row r="1191" spans="1:3" x14ac:dyDescent="0.2">
      <c r="A1191" s="2" t="s">
        <v>6305</v>
      </c>
      <c r="B1191" s="22">
        <v>30</v>
      </c>
      <c r="C1191" s="22">
        <v>28</v>
      </c>
    </row>
    <row r="1192" spans="1:3" x14ac:dyDescent="0.2">
      <c r="A1192" s="2" t="s">
        <v>2038</v>
      </c>
      <c r="B1192" s="22">
        <v>30</v>
      </c>
      <c r="C1192" s="22">
        <v>15</v>
      </c>
    </row>
    <row r="1193" spans="1:3" x14ac:dyDescent="0.2">
      <c r="A1193" s="2" t="s">
        <v>5395</v>
      </c>
      <c r="B1193" s="22">
        <v>30</v>
      </c>
      <c r="C1193" s="22">
        <v>15</v>
      </c>
    </row>
    <row r="1194" spans="1:3" x14ac:dyDescent="0.2">
      <c r="A1194" s="2" t="s">
        <v>5874</v>
      </c>
      <c r="B1194" s="22">
        <v>30</v>
      </c>
      <c r="C1194" s="22">
        <v>18</v>
      </c>
    </row>
    <row r="1195" spans="1:3" x14ac:dyDescent="0.2">
      <c r="A1195" s="2" t="s">
        <v>8356</v>
      </c>
      <c r="B1195" s="22">
        <v>30</v>
      </c>
      <c r="C1195" s="22">
        <v>33</v>
      </c>
    </row>
    <row r="1196" spans="1:3" x14ac:dyDescent="0.2">
      <c r="A1196" s="2" t="s">
        <v>5902</v>
      </c>
      <c r="B1196" s="22">
        <v>30</v>
      </c>
      <c r="C1196" s="22">
        <v>17</v>
      </c>
    </row>
    <row r="1197" spans="1:3" x14ac:dyDescent="0.2">
      <c r="A1197" s="2" t="s">
        <v>4993</v>
      </c>
      <c r="B1197" s="22">
        <v>30</v>
      </c>
      <c r="C1197" s="22">
        <v>28</v>
      </c>
    </row>
    <row r="1198" spans="1:3" x14ac:dyDescent="0.2">
      <c r="A1198" s="2" t="s">
        <v>4926</v>
      </c>
      <c r="B1198" s="22">
        <v>30</v>
      </c>
      <c r="C1198" s="22">
        <v>31</v>
      </c>
    </row>
    <row r="1199" spans="1:3" x14ac:dyDescent="0.2">
      <c r="A1199" s="2" t="s">
        <v>3902</v>
      </c>
      <c r="B1199" s="22">
        <v>30</v>
      </c>
      <c r="C1199" s="22">
        <v>21</v>
      </c>
    </row>
    <row r="1200" spans="1:3" x14ac:dyDescent="0.2">
      <c r="A1200" s="2" t="s">
        <v>3420</v>
      </c>
      <c r="B1200" s="22">
        <v>30</v>
      </c>
      <c r="C1200" s="22">
        <v>6</v>
      </c>
    </row>
    <row r="1201" spans="1:3" x14ac:dyDescent="0.2">
      <c r="A1201" s="2" t="s">
        <v>7193</v>
      </c>
      <c r="B1201" s="22">
        <v>30</v>
      </c>
      <c r="C1201" s="22">
        <v>30</v>
      </c>
    </row>
    <row r="1202" spans="1:3" x14ac:dyDescent="0.2">
      <c r="A1202" s="2" t="s">
        <v>3452</v>
      </c>
      <c r="B1202" s="22">
        <v>30</v>
      </c>
      <c r="C1202" s="22">
        <v>65</v>
      </c>
    </row>
    <row r="1203" spans="1:3" x14ac:dyDescent="0.2">
      <c r="A1203" s="2" t="s">
        <v>7299</v>
      </c>
      <c r="B1203" s="22">
        <v>30</v>
      </c>
      <c r="C1203" s="22">
        <v>26</v>
      </c>
    </row>
    <row r="1204" spans="1:3" x14ac:dyDescent="0.2">
      <c r="A1204" s="2" t="s">
        <v>1302</v>
      </c>
      <c r="B1204" s="22">
        <v>30</v>
      </c>
      <c r="C1204" s="22">
        <v>60</v>
      </c>
    </row>
    <row r="1205" spans="1:3" x14ac:dyDescent="0.2">
      <c r="A1205" s="2" t="s">
        <v>8029</v>
      </c>
      <c r="B1205" s="22">
        <v>30</v>
      </c>
      <c r="C1205" s="22">
        <v>4</v>
      </c>
    </row>
    <row r="1206" spans="1:3" x14ac:dyDescent="0.2">
      <c r="A1206" s="2" t="s">
        <v>1280</v>
      </c>
      <c r="B1206" s="22">
        <v>30</v>
      </c>
      <c r="C1206" s="22">
        <v>6</v>
      </c>
    </row>
    <row r="1207" spans="1:3" x14ac:dyDescent="0.2">
      <c r="A1207" s="2" t="s">
        <v>3205</v>
      </c>
      <c r="B1207" s="22">
        <v>30</v>
      </c>
      <c r="C1207" s="22">
        <v>21</v>
      </c>
    </row>
    <row r="1208" spans="1:3" x14ac:dyDescent="0.2">
      <c r="A1208" s="2" t="s">
        <v>3144</v>
      </c>
      <c r="B1208" s="22">
        <v>30</v>
      </c>
      <c r="C1208" s="22">
        <v>26</v>
      </c>
    </row>
    <row r="1209" spans="1:3" x14ac:dyDescent="0.2">
      <c r="A1209" s="2" t="s">
        <v>5178</v>
      </c>
      <c r="B1209" s="22">
        <v>30</v>
      </c>
      <c r="C1209" s="22">
        <v>22</v>
      </c>
    </row>
    <row r="1210" spans="1:3" x14ac:dyDescent="0.2">
      <c r="A1210" s="2" t="s">
        <v>4226</v>
      </c>
      <c r="B1210" s="22">
        <v>30</v>
      </c>
      <c r="C1210" s="22">
        <v>13</v>
      </c>
    </row>
    <row r="1211" spans="1:3" x14ac:dyDescent="0.2">
      <c r="A1211" s="2" t="s">
        <v>7670</v>
      </c>
      <c r="B1211" s="22">
        <v>30</v>
      </c>
      <c r="C1211" s="22">
        <v>18</v>
      </c>
    </row>
    <row r="1212" spans="1:3" x14ac:dyDescent="0.2">
      <c r="A1212" s="2" t="s">
        <v>2565</v>
      </c>
      <c r="B1212" s="22">
        <v>30</v>
      </c>
      <c r="C1212" s="22">
        <v>23</v>
      </c>
    </row>
    <row r="1213" spans="1:3" x14ac:dyDescent="0.2">
      <c r="A1213" s="2" t="s">
        <v>7117</v>
      </c>
      <c r="B1213" s="22">
        <v>30</v>
      </c>
      <c r="C1213" s="22">
        <v>33</v>
      </c>
    </row>
    <row r="1214" spans="1:3" x14ac:dyDescent="0.2">
      <c r="A1214" s="2" t="s">
        <v>5055</v>
      </c>
      <c r="B1214" s="22">
        <v>30</v>
      </c>
      <c r="C1214" s="22">
        <v>26</v>
      </c>
    </row>
    <row r="1215" spans="1:3" x14ac:dyDescent="0.2">
      <c r="A1215" s="2" t="s">
        <v>3066</v>
      </c>
      <c r="B1215" s="22">
        <v>30</v>
      </c>
      <c r="C1215" s="22">
        <v>36</v>
      </c>
    </row>
    <row r="1216" spans="1:3" x14ac:dyDescent="0.2">
      <c r="A1216" s="2" t="s">
        <v>1253</v>
      </c>
      <c r="B1216" s="22">
        <v>30</v>
      </c>
      <c r="C1216" s="22">
        <v>21</v>
      </c>
    </row>
    <row r="1217" spans="1:3" x14ac:dyDescent="0.2">
      <c r="A1217" s="2" t="s">
        <v>6894</v>
      </c>
      <c r="B1217" s="22">
        <v>30</v>
      </c>
      <c r="C1217" s="22">
        <v>44</v>
      </c>
    </row>
    <row r="1218" spans="1:3" x14ac:dyDescent="0.2">
      <c r="A1218" s="2" t="s">
        <v>3904</v>
      </c>
      <c r="B1218" s="22">
        <v>30</v>
      </c>
      <c r="C1218" s="22">
        <v>21</v>
      </c>
    </row>
    <row r="1219" spans="1:3" x14ac:dyDescent="0.2">
      <c r="A1219" s="2" t="s">
        <v>7246</v>
      </c>
      <c r="B1219" s="22">
        <v>30</v>
      </c>
      <c r="C1219" s="22">
        <v>28</v>
      </c>
    </row>
    <row r="1220" spans="1:3" x14ac:dyDescent="0.2">
      <c r="A1220" s="2" t="s">
        <v>2722</v>
      </c>
      <c r="B1220" s="22">
        <v>30</v>
      </c>
      <c r="C1220" s="22">
        <v>16</v>
      </c>
    </row>
    <row r="1221" spans="1:3" x14ac:dyDescent="0.2">
      <c r="A1221" s="2" t="s">
        <v>4881</v>
      </c>
      <c r="B1221" s="22">
        <v>30</v>
      </c>
      <c r="C1221" s="22">
        <v>33</v>
      </c>
    </row>
    <row r="1222" spans="1:3" x14ac:dyDescent="0.2">
      <c r="A1222" s="2" t="s">
        <v>4106</v>
      </c>
      <c r="B1222" s="22">
        <v>30</v>
      </c>
      <c r="C1222" s="22">
        <v>16</v>
      </c>
    </row>
    <row r="1223" spans="1:3" x14ac:dyDescent="0.2">
      <c r="A1223" s="2" t="s">
        <v>7275</v>
      </c>
      <c r="B1223" s="22">
        <v>30</v>
      </c>
      <c r="C1223" s="22">
        <v>27</v>
      </c>
    </row>
    <row r="1224" spans="1:3" x14ac:dyDescent="0.2">
      <c r="A1224" s="2" t="s">
        <v>2124</v>
      </c>
      <c r="B1224" s="22">
        <v>30</v>
      </c>
      <c r="C1224" s="22">
        <v>12</v>
      </c>
    </row>
    <row r="1225" spans="1:3" x14ac:dyDescent="0.2">
      <c r="A1225" s="2" t="s">
        <v>3057</v>
      </c>
      <c r="B1225" s="22">
        <v>30</v>
      </c>
      <c r="C1225" s="22">
        <v>37</v>
      </c>
    </row>
    <row r="1226" spans="1:3" x14ac:dyDescent="0.2">
      <c r="A1226" s="2" t="s">
        <v>2963</v>
      </c>
      <c r="B1226" s="22">
        <v>30</v>
      </c>
      <c r="C1226" s="22">
        <v>54</v>
      </c>
    </row>
    <row r="1227" spans="1:3" x14ac:dyDescent="0.2">
      <c r="A1227" s="2" t="s">
        <v>4781</v>
      </c>
      <c r="B1227" s="22">
        <v>30</v>
      </c>
      <c r="C1227" s="22">
        <v>39</v>
      </c>
    </row>
    <row r="1228" spans="1:3" x14ac:dyDescent="0.2">
      <c r="A1228" s="2" t="s">
        <v>3048</v>
      </c>
      <c r="B1228" s="22">
        <v>30</v>
      </c>
      <c r="C1228" s="22">
        <v>38</v>
      </c>
    </row>
    <row r="1229" spans="1:3" x14ac:dyDescent="0.2">
      <c r="A1229" s="2" t="s">
        <v>3649</v>
      </c>
      <c r="B1229" s="22">
        <v>30</v>
      </c>
      <c r="C1229" s="22">
        <v>34</v>
      </c>
    </row>
    <row r="1230" spans="1:3" x14ac:dyDescent="0.2">
      <c r="A1230" s="2" t="s">
        <v>6314</v>
      </c>
      <c r="B1230" s="22">
        <v>30</v>
      </c>
      <c r="C1230" s="22">
        <v>21</v>
      </c>
    </row>
    <row r="1231" spans="1:3" x14ac:dyDescent="0.2">
      <c r="A1231" s="2" t="s">
        <v>6111</v>
      </c>
      <c r="B1231" s="22">
        <v>30</v>
      </c>
      <c r="C1231" s="22">
        <v>11</v>
      </c>
    </row>
    <row r="1232" spans="1:3" x14ac:dyDescent="0.2">
      <c r="A1232" s="2" t="s">
        <v>2980</v>
      </c>
      <c r="B1232" s="22">
        <v>30</v>
      </c>
      <c r="C1232" s="22">
        <v>50</v>
      </c>
    </row>
    <row r="1233" spans="1:3" x14ac:dyDescent="0.2">
      <c r="A1233" s="2" t="s">
        <v>7473</v>
      </c>
      <c r="B1233" s="22">
        <v>30</v>
      </c>
      <c r="C1233" s="22">
        <v>22</v>
      </c>
    </row>
    <row r="1234" spans="1:3" x14ac:dyDescent="0.2">
      <c r="A1234" s="2" t="s">
        <v>6318</v>
      </c>
      <c r="B1234" s="22">
        <v>30</v>
      </c>
      <c r="C1234" s="22">
        <v>16</v>
      </c>
    </row>
    <row r="1235" spans="1:3" x14ac:dyDescent="0.2">
      <c r="A1235" s="2" t="s">
        <v>3252</v>
      </c>
      <c r="B1235" s="22">
        <v>30</v>
      </c>
      <c r="C1235" s="22">
        <v>18</v>
      </c>
    </row>
    <row r="1236" spans="1:3" x14ac:dyDescent="0.2">
      <c r="A1236" s="2" t="s">
        <v>6935</v>
      </c>
      <c r="B1236" s="22">
        <v>30</v>
      </c>
      <c r="C1236" s="22">
        <v>42</v>
      </c>
    </row>
    <row r="1237" spans="1:3" x14ac:dyDescent="0.2">
      <c r="A1237" s="2" t="s">
        <v>2682</v>
      </c>
      <c r="B1237" s="22">
        <v>30</v>
      </c>
      <c r="C1237" s="22">
        <v>18</v>
      </c>
    </row>
    <row r="1238" spans="1:3" x14ac:dyDescent="0.2">
      <c r="A1238" s="2" t="s">
        <v>2151</v>
      </c>
      <c r="B1238" s="22">
        <v>30</v>
      </c>
      <c r="C1238" s="22">
        <v>10</v>
      </c>
    </row>
    <row r="1239" spans="1:3" x14ac:dyDescent="0.2">
      <c r="A1239" s="2" t="s">
        <v>6005</v>
      </c>
      <c r="B1239" s="22">
        <v>30</v>
      </c>
      <c r="C1239" s="22">
        <v>14</v>
      </c>
    </row>
    <row r="1240" spans="1:3" x14ac:dyDescent="0.2">
      <c r="A1240" s="2" t="s">
        <v>1850</v>
      </c>
      <c r="B1240" s="22">
        <v>30</v>
      </c>
      <c r="C1240" s="22">
        <v>31</v>
      </c>
    </row>
    <row r="1241" spans="1:3" x14ac:dyDescent="0.2">
      <c r="A1241" s="2" t="s">
        <v>6325</v>
      </c>
      <c r="B1241" s="22">
        <v>30</v>
      </c>
      <c r="C1241" s="22">
        <v>13</v>
      </c>
    </row>
    <row r="1242" spans="1:3" x14ac:dyDescent="0.2">
      <c r="A1242" s="2" t="s">
        <v>6457</v>
      </c>
      <c r="B1242" s="22">
        <v>30</v>
      </c>
      <c r="C1242" s="22">
        <v>18</v>
      </c>
    </row>
    <row r="1243" spans="1:3" x14ac:dyDescent="0.2">
      <c r="A1243" s="2" t="s">
        <v>1458</v>
      </c>
      <c r="B1243" s="22">
        <v>30</v>
      </c>
      <c r="C1243" s="22">
        <v>26</v>
      </c>
    </row>
    <row r="1244" spans="1:3" x14ac:dyDescent="0.2">
      <c r="A1244" s="2" t="s">
        <v>5181</v>
      </c>
      <c r="B1244" s="22">
        <v>30</v>
      </c>
      <c r="C1244" s="22">
        <v>22</v>
      </c>
    </row>
    <row r="1245" spans="1:3" x14ac:dyDescent="0.2">
      <c r="A1245" s="2" t="s">
        <v>934</v>
      </c>
      <c r="B1245" s="22">
        <v>30</v>
      </c>
      <c r="C1245" s="22">
        <v>15</v>
      </c>
    </row>
    <row r="1246" spans="1:3" x14ac:dyDescent="0.2">
      <c r="A1246" s="2" t="s">
        <v>5634</v>
      </c>
      <c r="B1246" s="22">
        <v>30</v>
      </c>
      <c r="C1246" s="22">
        <v>38</v>
      </c>
    </row>
    <row r="1247" spans="1:3" x14ac:dyDescent="0.2">
      <c r="A1247" s="2" t="s">
        <v>2102</v>
      </c>
      <c r="B1247" s="22">
        <v>30</v>
      </c>
      <c r="C1247" s="22">
        <v>13</v>
      </c>
    </row>
    <row r="1248" spans="1:3" x14ac:dyDescent="0.2">
      <c r="A1248" s="2" t="s">
        <v>1773</v>
      </c>
      <c r="B1248" s="22">
        <v>30</v>
      </c>
      <c r="C1248" s="22">
        <v>62</v>
      </c>
    </row>
    <row r="1249" spans="1:3" x14ac:dyDescent="0.2">
      <c r="A1249" s="2" t="s">
        <v>4825</v>
      </c>
      <c r="B1249" s="22">
        <v>30</v>
      </c>
      <c r="C1249" s="22">
        <v>36</v>
      </c>
    </row>
    <row r="1250" spans="1:3" x14ac:dyDescent="0.2">
      <c r="A1250" s="2" t="s">
        <v>4311</v>
      </c>
      <c r="B1250" s="22">
        <v>30</v>
      </c>
      <c r="C1250" s="22">
        <v>11</v>
      </c>
    </row>
    <row r="1251" spans="1:3" x14ac:dyDescent="0.2">
      <c r="A1251" s="2" t="s">
        <v>4474</v>
      </c>
      <c r="B1251" s="22">
        <v>30</v>
      </c>
      <c r="C1251" s="22">
        <v>71</v>
      </c>
    </row>
    <row r="1252" spans="1:3" x14ac:dyDescent="0.2">
      <c r="A1252" s="2" t="s">
        <v>7341</v>
      </c>
      <c r="B1252" s="22">
        <v>30</v>
      </c>
      <c r="C1252" s="22">
        <v>25</v>
      </c>
    </row>
    <row r="1253" spans="1:3" x14ac:dyDescent="0.2">
      <c r="A1253" s="2" t="s">
        <v>6955</v>
      </c>
      <c r="B1253" s="22">
        <v>30</v>
      </c>
      <c r="C1253" s="22">
        <v>41</v>
      </c>
    </row>
    <row r="1254" spans="1:3" x14ac:dyDescent="0.2">
      <c r="A1254" s="2" t="s">
        <v>4992</v>
      </c>
      <c r="B1254" s="22">
        <v>30</v>
      </c>
      <c r="C1254" s="22">
        <v>28</v>
      </c>
    </row>
    <row r="1255" spans="1:3" x14ac:dyDescent="0.2">
      <c r="A1255" s="2" t="s">
        <v>4217</v>
      </c>
      <c r="B1255" s="22">
        <v>30</v>
      </c>
      <c r="C1255" s="22">
        <v>13</v>
      </c>
    </row>
    <row r="1256" spans="1:3" x14ac:dyDescent="0.2">
      <c r="A1256" s="2" t="s">
        <v>2584</v>
      </c>
      <c r="B1256" s="22">
        <v>30</v>
      </c>
      <c r="C1256" s="22">
        <v>22</v>
      </c>
    </row>
    <row r="1257" spans="1:3" x14ac:dyDescent="0.2">
      <c r="A1257" s="2" t="s">
        <v>6544</v>
      </c>
      <c r="B1257" s="22">
        <v>30</v>
      </c>
      <c r="C1257" s="22">
        <v>96</v>
      </c>
    </row>
    <row r="1258" spans="1:3" x14ac:dyDescent="0.2">
      <c r="A1258" s="2" t="s">
        <v>4008</v>
      </c>
      <c r="B1258" s="22">
        <v>30</v>
      </c>
      <c r="C1258" s="22">
        <v>18</v>
      </c>
    </row>
    <row r="1259" spans="1:3" x14ac:dyDescent="0.2">
      <c r="A1259" s="2" t="s">
        <v>4109</v>
      </c>
      <c r="B1259" s="22">
        <v>30</v>
      </c>
      <c r="C1259" s="22">
        <v>16</v>
      </c>
    </row>
    <row r="1260" spans="1:3" x14ac:dyDescent="0.2">
      <c r="A1260" s="2" t="s">
        <v>6694</v>
      </c>
      <c r="B1260" s="22">
        <v>30</v>
      </c>
      <c r="C1260" s="22">
        <v>58</v>
      </c>
    </row>
    <row r="1261" spans="1:3" x14ac:dyDescent="0.2">
      <c r="A1261" s="2" t="s">
        <v>1536</v>
      </c>
      <c r="B1261" s="22">
        <v>30</v>
      </c>
      <c r="C1261" s="22">
        <v>21</v>
      </c>
    </row>
    <row r="1262" spans="1:3" x14ac:dyDescent="0.2">
      <c r="A1262" s="2" t="s">
        <v>8364</v>
      </c>
      <c r="B1262" s="22">
        <v>30</v>
      </c>
      <c r="C1262" s="22">
        <v>29</v>
      </c>
    </row>
    <row r="1263" spans="1:3" x14ac:dyDescent="0.2">
      <c r="A1263" s="2" t="s">
        <v>7411</v>
      </c>
      <c r="B1263" s="22">
        <v>30</v>
      </c>
      <c r="C1263" s="22">
        <v>23</v>
      </c>
    </row>
    <row r="1264" spans="1:3" x14ac:dyDescent="0.2">
      <c r="A1264" s="2" t="s">
        <v>7047</v>
      </c>
      <c r="B1264" s="22">
        <v>30</v>
      </c>
      <c r="C1264" s="22">
        <v>36</v>
      </c>
    </row>
    <row r="1265" spans="1:3" x14ac:dyDescent="0.2">
      <c r="A1265" s="2" t="s">
        <v>2384</v>
      </c>
      <c r="B1265" s="22">
        <v>30</v>
      </c>
      <c r="C1265" s="22">
        <v>42</v>
      </c>
    </row>
    <row r="1266" spans="1:3" x14ac:dyDescent="0.2">
      <c r="A1266" s="2" t="s">
        <v>2872</v>
      </c>
      <c r="B1266" s="22">
        <v>30</v>
      </c>
      <c r="C1266" s="22">
        <v>9</v>
      </c>
    </row>
    <row r="1267" spans="1:3" x14ac:dyDescent="0.2">
      <c r="A1267" s="2" t="s">
        <v>6754</v>
      </c>
      <c r="B1267" s="22">
        <v>30</v>
      </c>
      <c r="C1267" s="22">
        <v>53</v>
      </c>
    </row>
    <row r="1268" spans="1:3" x14ac:dyDescent="0.2">
      <c r="A1268" s="2" t="s">
        <v>1653</v>
      </c>
      <c r="B1268" s="22">
        <v>30</v>
      </c>
      <c r="C1268" s="22">
        <v>15</v>
      </c>
    </row>
    <row r="1269" spans="1:3" x14ac:dyDescent="0.2">
      <c r="A1269" s="2" t="s">
        <v>6994</v>
      </c>
      <c r="B1269" s="22">
        <v>30</v>
      </c>
      <c r="C1269" s="22">
        <v>39</v>
      </c>
    </row>
    <row r="1270" spans="1:3" x14ac:dyDescent="0.2">
      <c r="A1270" s="2" t="s">
        <v>1681</v>
      </c>
      <c r="B1270" s="22">
        <v>30</v>
      </c>
      <c r="C1270" s="22">
        <v>14</v>
      </c>
    </row>
    <row r="1271" spans="1:3" x14ac:dyDescent="0.2">
      <c r="A1271" s="2" t="s">
        <v>4764</v>
      </c>
      <c r="B1271" s="22">
        <v>30</v>
      </c>
      <c r="C1271" s="22">
        <v>40</v>
      </c>
    </row>
    <row r="1272" spans="1:3" x14ac:dyDescent="0.2">
      <c r="A1272" s="2" t="s">
        <v>7470</v>
      </c>
      <c r="B1272" s="22">
        <v>30</v>
      </c>
      <c r="C1272" s="22">
        <v>22</v>
      </c>
    </row>
    <row r="1273" spans="1:3" x14ac:dyDescent="0.2">
      <c r="A1273" s="2" t="s">
        <v>6742</v>
      </c>
      <c r="B1273" s="22">
        <v>30</v>
      </c>
      <c r="C1273" s="22">
        <v>54</v>
      </c>
    </row>
    <row r="1274" spans="1:3" x14ac:dyDescent="0.2">
      <c r="A1274" s="2" t="s">
        <v>6000</v>
      </c>
      <c r="B1274" s="22">
        <v>30</v>
      </c>
      <c r="C1274" s="22">
        <v>14</v>
      </c>
    </row>
    <row r="1275" spans="1:3" x14ac:dyDescent="0.2">
      <c r="A1275" s="2" t="s">
        <v>1264</v>
      </c>
      <c r="B1275" s="22">
        <v>30</v>
      </c>
      <c r="C1275" s="22">
        <v>18</v>
      </c>
    </row>
    <row r="1276" spans="1:3" x14ac:dyDescent="0.2">
      <c r="A1276" s="2" t="s">
        <v>3271</v>
      </c>
      <c r="B1276" s="22">
        <v>30</v>
      </c>
      <c r="C1276" s="22">
        <v>17</v>
      </c>
    </row>
    <row r="1277" spans="1:3" x14ac:dyDescent="0.2">
      <c r="A1277" s="2" t="s">
        <v>7239</v>
      </c>
      <c r="B1277" s="22">
        <v>30</v>
      </c>
      <c r="C1277" s="22">
        <v>28</v>
      </c>
    </row>
    <row r="1278" spans="1:3" x14ac:dyDescent="0.2">
      <c r="A1278" s="2" t="s">
        <v>6780</v>
      </c>
      <c r="B1278" s="22">
        <v>30</v>
      </c>
      <c r="C1278" s="22">
        <v>51</v>
      </c>
    </row>
    <row r="1279" spans="1:3" x14ac:dyDescent="0.2">
      <c r="A1279" s="2" t="s">
        <v>6271</v>
      </c>
      <c r="B1279" s="22">
        <v>30</v>
      </c>
      <c r="C1279" s="22">
        <v>5</v>
      </c>
    </row>
    <row r="1280" spans="1:3" x14ac:dyDescent="0.2">
      <c r="A1280" s="2" t="s">
        <v>4661</v>
      </c>
      <c r="B1280" s="22">
        <v>30</v>
      </c>
      <c r="C1280" s="22">
        <v>47</v>
      </c>
    </row>
    <row r="1281" spans="1:3" x14ac:dyDescent="0.2">
      <c r="A1281" s="2" t="s">
        <v>5649</v>
      </c>
      <c r="B1281" s="22">
        <v>30</v>
      </c>
      <c r="C1281" s="22">
        <v>35</v>
      </c>
    </row>
    <row r="1282" spans="1:3" x14ac:dyDescent="0.2">
      <c r="A1282" s="2" t="s">
        <v>882</v>
      </c>
      <c r="B1282" s="22">
        <v>30</v>
      </c>
      <c r="C1282" s="22">
        <v>32</v>
      </c>
    </row>
    <row r="1283" spans="1:3" x14ac:dyDescent="0.2">
      <c r="A1283" s="2" t="s">
        <v>3834</v>
      </c>
      <c r="B1283" s="22">
        <v>30</v>
      </c>
      <c r="C1283" s="22">
        <v>23</v>
      </c>
    </row>
    <row r="1284" spans="1:3" x14ac:dyDescent="0.2">
      <c r="A1284" s="2" t="s">
        <v>4187</v>
      </c>
      <c r="B1284" s="22">
        <v>30</v>
      </c>
      <c r="C1284" s="22">
        <v>14</v>
      </c>
    </row>
    <row r="1285" spans="1:3" x14ac:dyDescent="0.2">
      <c r="A1285" s="2" t="s">
        <v>1830</v>
      </c>
      <c r="B1285" s="22">
        <v>30</v>
      </c>
      <c r="C1285" s="22">
        <v>38</v>
      </c>
    </row>
    <row r="1286" spans="1:3" x14ac:dyDescent="0.2">
      <c r="A1286" s="2" t="s">
        <v>1416</v>
      </c>
      <c r="B1286" s="22">
        <v>30</v>
      </c>
      <c r="C1286" s="22">
        <v>31</v>
      </c>
    </row>
    <row r="1287" spans="1:3" x14ac:dyDescent="0.2">
      <c r="A1287" s="2" t="s">
        <v>8289</v>
      </c>
      <c r="B1287" s="22">
        <v>30</v>
      </c>
      <c r="C1287" s="22">
        <v>13</v>
      </c>
    </row>
    <row r="1288" spans="1:3" x14ac:dyDescent="0.2">
      <c r="A1288" s="2" t="s">
        <v>5873</v>
      </c>
      <c r="B1288" s="22">
        <v>30</v>
      </c>
      <c r="C1288" s="22">
        <v>18</v>
      </c>
    </row>
    <row r="1289" spans="1:3" x14ac:dyDescent="0.2">
      <c r="A1289" s="2" t="s">
        <v>1698</v>
      </c>
      <c r="B1289" s="22">
        <v>30</v>
      </c>
      <c r="C1289" s="22">
        <v>12</v>
      </c>
    </row>
    <row r="1290" spans="1:3" x14ac:dyDescent="0.2">
      <c r="A1290" s="2" t="s">
        <v>2165</v>
      </c>
      <c r="B1290" s="22">
        <v>30</v>
      </c>
      <c r="C1290" s="22">
        <v>9</v>
      </c>
    </row>
    <row r="1291" spans="1:3" x14ac:dyDescent="0.2">
      <c r="A1291" s="2" t="s">
        <v>2885</v>
      </c>
      <c r="B1291" s="22">
        <v>30</v>
      </c>
      <c r="C1291" s="22">
        <v>8</v>
      </c>
    </row>
    <row r="1292" spans="1:3" x14ac:dyDescent="0.2">
      <c r="A1292" s="2" t="s">
        <v>3444</v>
      </c>
      <c r="B1292" s="22">
        <v>30</v>
      </c>
      <c r="C1292" s="22">
        <v>67</v>
      </c>
    </row>
    <row r="1293" spans="1:3" x14ac:dyDescent="0.2">
      <c r="A1293" s="2" t="s">
        <v>1634</v>
      </c>
      <c r="B1293" s="22">
        <v>30</v>
      </c>
      <c r="C1293" s="22">
        <v>16</v>
      </c>
    </row>
    <row r="1294" spans="1:3" x14ac:dyDescent="0.2">
      <c r="A1294" s="2" t="s">
        <v>5314</v>
      </c>
      <c r="B1294" s="22">
        <v>30</v>
      </c>
      <c r="C1294" s="22">
        <v>18</v>
      </c>
    </row>
    <row r="1295" spans="1:3" x14ac:dyDescent="0.2">
      <c r="A1295" s="2" t="s">
        <v>6191</v>
      </c>
      <c r="B1295" s="22">
        <v>30</v>
      </c>
      <c r="C1295" s="22">
        <v>9</v>
      </c>
    </row>
    <row r="1296" spans="1:3" x14ac:dyDescent="0.2">
      <c r="A1296" s="2" t="s">
        <v>1750</v>
      </c>
      <c r="B1296" s="22">
        <v>30</v>
      </c>
      <c r="C1296" s="22">
        <v>6</v>
      </c>
    </row>
    <row r="1297" spans="1:3" x14ac:dyDescent="0.2">
      <c r="A1297" s="2" t="s">
        <v>6688</v>
      </c>
      <c r="B1297" s="22">
        <v>30</v>
      </c>
      <c r="C1297" s="22">
        <v>59</v>
      </c>
    </row>
    <row r="1298" spans="1:3" x14ac:dyDescent="0.2">
      <c r="A1298" s="2" t="s">
        <v>4493</v>
      </c>
      <c r="B1298" s="22">
        <v>30</v>
      </c>
      <c r="C1298" s="22">
        <v>67</v>
      </c>
    </row>
    <row r="1299" spans="1:3" x14ac:dyDescent="0.2">
      <c r="A1299" s="2" t="s">
        <v>7298</v>
      </c>
      <c r="B1299" s="22">
        <v>30</v>
      </c>
      <c r="C1299" s="22">
        <v>26</v>
      </c>
    </row>
    <row r="1300" spans="1:3" x14ac:dyDescent="0.2">
      <c r="A1300" s="2" t="s">
        <v>8174</v>
      </c>
      <c r="B1300" s="22">
        <v>30</v>
      </c>
      <c r="C1300" s="22">
        <v>14</v>
      </c>
    </row>
    <row r="1301" spans="1:3" x14ac:dyDescent="0.2">
      <c r="A1301" s="2" t="s">
        <v>3519</v>
      </c>
      <c r="B1301" s="22">
        <v>30</v>
      </c>
      <c r="C1301" s="22">
        <v>52</v>
      </c>
    </row>
    <row r="1302" spans="1:3" x14ac:dyDescent="0.2">
      <c r="A1302" s="2" t="s">
        <v>3411</v>
      </c>
      <c r="B1302" s="22">
        <v>30</v>
      </c>
      <c r="C1302" s="22">
        <v>7</v>
      </c>
    </row>
    <row r="1303" spans="1:3" x14ac:dyDescent="0.2">
      <c r="A1303" s="2" t="s">
        <v>2930</v>
      </c>
      <c r="B1303" s="22">
        <v>30</v>
      </c>
      <c r="C1303" s="22">
        <v>62</v>
      </c>
    </row>
    <row r="1304" spans="1:3" x14ac:dyDescent="0.2">
      <c r="A1304" s="2" t="s">
        <v>3238</v>
      </c>
      <c r="B1304" s="22">
        <v>30</v>
      </c>
      <c r="C1304" s="22">
        <v>19</v>
      </c>
    </row>
    <row r="1305" spans="1:3" x14ac:dyDescent="0.2">
      <c r="A1305" s="2" t="s">
        <v>1608</v>
      </c>
      <c r="B1305" s="22">
        <v>30</v>
      </c>
      <c r="C1305" s="22">
        <v>17</v>
      </c>
    </row>
    <row r="1306" spans="1:3" x14ac:dyDescent="0.2">
      <c r="A1306" s="2" t="s">
        <v>1682</v>
      </c>
      <c r="B1306" s="22">
        <v>30</v>
      </c>
      <c r="C1306" s="22">
        <v>14</v>
      </c>
    </row>
    <row r="1307" spans="1:3" x14ac:dyDescent="0.2">
      <c r="A1307" s="2" t="s">
        <v>2464</v>
      </c>
      <c r="B1307" s="22">
        <v>30</v>
      </c>
      <c r="C1307" s="22">
        <v>30</v>
      </c>
    </row>
    <row r="1308" spans="1:3" x14ac:dyDescent="0.2">
      <c r="A1308" s="2" t="s">
        <v>5676</v>
      </c>
      <c r="B1308" s="22">
        <v>30</v>
      </c>
      <c r="C1308" s="22">
        <v>30</v>
      </c>
    </row>
    <row r="1309" spans="1:3" x14ac:dyDescent="0.2">
      <c r="A1309" s="2" t="s">
        <v>7096</v>
      </c>
      <c r="B1309" s="22">
        <v>30</v>
      </c>
      <c r="C1309" s="22">
        <v>34</v>
      </c>
    </row>
    <row r="1310" spans="1:3" x14ac:dyDescent="0.2">
      <c r="A1310" s="2" t="s">
        <v>7997</v>
      </c>
      <c r="B1310" s="22">
        <v>30</v>
      </c>
      <c r="C1310" s="22">
        <v>9</v>
      </c>
    </row>
    <row r="1311" spans="1:3" x14ac:dyDescent="0.2">
      <c r="A1311" s="2" t="s">
        <v>3416</v>
      </c>
      <c r="B1311" s="22">
        <v>30</v>
      </c>
      <c r="C1311" s="22">
        <v>6</v>
      </c>
    </row>
    <row r="1312" spans="1:3" x14ac:dyDescent="0.2">
      <c r="A1312" s="2" t="s">
        <v>2989</v>
      </c>
      <c r="B1312" s="22">
        <v>30</v>
      </c>
      <c r="C1312" s="22">
        <v>49</v>
      </c>
    </row>
    <row r="1313" spans="1:3" x14ac:dyDescent="0.2">
      <c r="A1313" s="2" t="s">
        <v>6915</v>
      </c>
      <c r="B1313" s="22">
        <v>30</v>
      </c>
      <c r="C1313" s="22">
        <v>43</v>
      </c>
    </row>
    <row r="1314" spans="1:3" x14ac:dyDescent="0.2">
      <c r="A1314" s="2" t="s">
        <v>4153</v>
      </c>
      <c r="B1314" s="22">
        <v>30</v>
      </c>
      <c r="C1314" s="22">
        <v>15</v>
      </c>
    </row>
    <row r="1315" spans="1:3" x14ac:dyDescent="0.2">
      <c r="A1315" s="2" t="s">
        <v>4783</v>
      </c>
      <c r="B1315" s="22">
        <v>30</v>
      </c>
      <c r="C1315" s="22">
        <v>39</v>
      </c>
    </row>
    <row r="1316" spans="1:3" x14ac:dyDescent="0.2">
      <c r="A1316" s="2" t="s">
        <v>8388</v>
      </c>
      <c r="B1316" s="22">
        <v>30</v>
      </c>
      <c r="C1316" s="22">
        <v>22</v>
      </c>
    </row>
    <row r="1317" spans="1:3" x14ac:dyDescent="0.2">
      <c r="A1317" s="2" t="s">
        <v>1483</v>
      </c>
      <c r="B1317" s="22">
        <v>30</v>
      </c>
      <c r="C1317" s="22">
        <v>25</v>
      </c>
    </row>
    <row r="1318" spans="1:3" x14ac:dyDescent="0.2">
      <c r="A1318" s="2" t="s">
        <v>3541</v>
      </c>
      <c r="B1318" s="22">
        <v>30</v>
      </c>
      <c r="C1318" s="22">
        <v>50</v>
      </c>
    </row>
    <row r="1319" spans="1:3" x14ac:dyDescent="0.2">
      <c r="A1319" s="2" t="s">
        <v>3618</v>
      </c>
      <c r="B1319" s="22">
        <v>30</v>
      </c>
      <c r="C1319" s="22">
        <v>38</v>
      </c>
    </row>
    <row r="1320" spans="1:3" x14ac:dyDescent="0.2">
      <c r="A1320" s="2" t="s">
        <v>6260</v>
      </c>
      <c r="B1320" s="22">
        <v>30</v>
      </c>
      <c r="C1320" s="22">
        <v>6</v>
      </c>
    </row>
    <row r="1321" spans="1:3" x14ac:dyDescent="0.2">
      <c r="A1321" s="2" t="s">
        <v>874</v>
      </c>
      <c r="B1321" s="22">
        <v>30</v>
      </c>
      <c r="C1321" s="22">
        <v>34</v>
      </c>
    </row>
    <row r="1322" spans="1:3" x14ac:dyDescent="0.2">
      <c r="A1322" s="2" t="s">
        <v>3406</v>
      </c>
      <c r="B1322" s="22">
        <v>30</v>
      </c>
      <c r="C1322" s="22">
        <v>8</v>
      </c>
    </row>
    <row r="1323" spans="1:3" x14ac:dyDescent="0.2">
      <c r="A1323" s="2" t="s">
        <v>7944</v>
      </c>
      <c r="B1323" s="22">
        <v>30</v>
      </c>
      <c r="C1323" s="22">
        <v>12</v>
      </c>
    </row>
    <row r="1324" spans="1:3" x14ac:dyDescent="0.2">
      <c r="A1324" s="2" t="s">
        <v>5999</v>
      </c>
      <c r="B1324" s="22">
        <v>30</v>
      </c>
      <c r="C1324" s="22">
        <v>14</v>
      </c>
    </row>
    <row r="1325" spans="1:3" x14ac:dyDescent="0.2">
      <c r="A1325" s="2" t="s">
        <v>7416</v>
      </c>
      <c r="B1325" s="22">
        <v>30</v>
      </c>
      <c r="C1325" s="22">
        <v>23</v>
      </c>
    </row>
    <row r="1326" spans="1:3" x14ac:dyDescent="0.2">
      <c r="A1326" s="2" t="s">
        <v>7946</v>
      </c>
      <c r="B1326" s="22">
        <v>30</v>
      </c>
      <c r="C1326" s="22">
        <v>12</v>
      </c>
    </row>
    <row r="1327" spans="1:3" x14ac:dyDescent="0.2">
      <c r="A1327" s="2" t="s">
        <v>4705</v>
      </c>
      <c r="B1327" s="22">
        <v>30</v>
      </c>
      <c r="C1327" s="22">
        <v>44</v>
      </c>
    </row>
    <row r="1328" spans="1:3" x14ac:dyDescent="0.2">
      <c r="A1328" s="2" t="s">
        <v>4154</v>
      </c>
      <c r="B1328" s="22">
        <v>30</v>
      </c>
      <c r="C1328" s="22">
        <v>15</v>
      </c>
    </row>
    <row r="1329" spans="1:3" x14ac:dyDescent="0.2">
      <c r="A1329" s="2" t="s">
        <v>7608</v>
      </c>
      <c r="B1329" s="22">
        <v>30</v>
      </c>
      <c r="C1329" s="22">
        <v>19</v>
      </c>
    </row>
    <row r="1330" spans="1:3" x14ac:dyDescent="0.2">
      <c r="A1330" s="2" t="s">
        <v>4577</v>
      </c>
      <c r="B1330" s="22">
        <v>30</v>
      </c>
      <c r="C1330" s="22">
        <v>55</v>
      </c>
    </row>
    <row r="1331" spans="1:3" x14ac:dyDescent="0.2">
      <c r="A1331" s="2" t="s">
        <v>4498</v>
      </c>
      <c r="B1331" s="22">
        <v>30</v>
      </c>
      <c r="C1331" s="22">
        <v>65</v>
      </c>
    </row>
    <row r="1332" spans="1:3" x14ac:dyDescent="0.2">
      <c r="A1332" s="2" t="s">
        <v>7563</v>
      </c>
      <c r="B1332" s="22">
        <v>30</v>
      </c>
      <c r="C1332" s="22">
        <v>20</v>
      </c>
    </row>
    <row r="1333" spans="1:3" x14ac:dyDescent="0.2">
      <c r="A1333" s="2" t="s">
        <v>3366</v>
      </c>
      <c r="B1333" s="22">
        <v>30</v>
      </c>
      <c r="C1333" s="22">
        <v>12</v>
      </c>
    </row>
    <row r="1334" spans="1:3" x14ac:dyDescent="0.2">
      <c r="A1334" s="2" t="s">
        <v>1440</v>
      </c>
      <c r="B1334" s="22">
        <v>30</v>
      </c>
      <c r="C1334" s="22">
        <v>28</v>
      </c>
    </row>
    <row r="1335" spans="1:3" x14ac:dyDescent="0.2">
      <c r="A1335" s="2" t="s">
        <v>7245</v>
      </c>
      <c r="B1335" s="22">
        <v>30</v>
      </c>
      <c r="C1335" s="22">
        <v>28</v>
      </c>
    </row>
    <row r="1336" spans="1:3" x14ac:dyDescent="0.2">
      <c r="A1336" s="2" t="s">
        <v>1178</v>
      </c>
      <c r="B1336" s="22">
        <v>30</v>
      </c>
      <c r="C1336" s="22">
        <v>7</v>
      </c>
    </row>
    <row r="1337" spans="1:3" x14ac:dyDescent="0.2">
      <c r="A1337" s="2" t="s">
        <v>4332</v>
      </c>
      <c r="B1337" s="22">
        <v>30</v>
      </c>
      <c r="C1337" s="22">
        <v>10</v>
      </c>
    </row>
    <row r="1338" spans="1:3" x14ac:dyDescent="0.2">
      <c r="A1338" s="2" t="s">
        <v>1392</v>
      </c>
      <c r="B1338" s="22">
        <v>30</v>
      </c>
      <c r="C1338" s="22">
        <v>34</v>
      </c>
    </row>
    <row r="1339" spans="1:3" x14ac:dyDescent="0.2">
      <c r="A1339" s="2" t="s">
        <v>1281</v>
      </c>
      <c r="B1339" s="22">
        <v>30</v>
      </c>
      <c r="C1339" s="22">
        <v>117</v>
      </c>
    </row>
    <row r="1340" spans="1:3" x14ac:dyDescent="0.2">
      <c r="A1340" s="2" t="s">
        <v>2965</v>
      </c>
      <c r="B1340" s="22">
        <v>30</v>
      </c>
      <c r="C1340" s="22">
        <v>54</v>
      </c>
    </row>
    <row r="1341" spans="1:3" x14ac:dyDescent="0.2">
      <c r="A1341" s="2" t="s">
        <v>7888</v>
      </c>
      <c r="B1341" s="22">
        <v>30</v>
      </c>
      <c r="C1341" s="22">
        <v>14</v>
      </c>
    </row>
    <row r="1342" spans="1:3" x14ac:dyDescent="0.2">
      <c r="A1342" s="2" t="s">
        <v>7243</v>
      </c>
      <c r="B1342" s="22">
        <v>30</v>
      </c>
      <c r="C1342" s="22">
        <v>28</v>
      </c>
    </row>
    <row r="1343" spans="1:3" x14ac:dyDescent="0.2">
      <c r="A1343" s="2" t="s">
        <v>1410</v>
      </c>
      <c r="B1343" s="22">
        <v>30</v>
      </c>
      <c r="C1343" s="22">
        <v>32</v>
      </c>
    </row>
    <row r="1344" spans="1:3" x14ac:dyDescent="0.2">
      <c r="A1344" s="2" t="s">
        <v>2998</v>
      </c>
      <c r="B1344" s="22">
        <v>30</v>
      </c>
      <c r="C1344" s="22">
        <v>48</v>
      </c>
    </row>
    <row r="1345" spans="1:3" x14ac:dyDescent="0.2">
      <c r="A1345" s="2" t="s">
        <v>5737</v>
      </c>
      <c r="B1345" s="22">
        <v>30</v>
      </c>
      <c r="C1345" s="22">
        <v>24</v>
      </c>
    </row>
    <row r="1346" spans="1:3" x14ac:dyDescent="0.2">
      <c r="A1346" s="2" t="s">
        <v>956</v>
      </c>
      <c r="B1346" s="22">
        <v>30</v>
      </c>
      <c r="C1346" s="22">
        <v>49</v>
      </c>
    </row>
    <row r="1347" spans="1:3" x14ac:dyDescent="0.2">
      <c r="A1347" s="2" t="s">
        <v>6621</v>
      </c>
      <c r="B1347" s="22">
        <v>30</v>
      </c>
      <c r="C1347" s="22">
        <v>67</v>
      </c>
    </row>
    <row r="1348" spans="1:3" x14ac:dyDescent="0.2">
      <c r="A1348" s="2" t="s">
        <v>5974</v>
      </c>
      <c r="B1348" s="22">
        <v>30</v>
      </c>
      <c r="C1348" s="22">
        <v>15</v>
      </c>
    </row>
    <row r="1349" spans="1:3" x14ac:dyDescent="0.2">
      <c r="A1349" s="2" t="s">
        <v>6011</v>
      </c>
      <c r="B1349" s="22">
        <v>30</v>
      </c>
      <c r="C1349" s="22">
        <v>14</v>
      </c>
    </row>
    <row r="1350" spans="1:3" x14ac:dyDescent="0.2">
      <c r="A1350" s="2" t="s">
        <v>3292</v>
      </c>
      <c r="B1350" s="22">
        <v>30</v>
      </c>
      <c r="C1350" s="22">
        <v>16</v>
      </c>
    </row>
    <row r="1351" spans="1:3" x14ac:dyDescent="0.2">
      <c r="A1351" s="2" t="s">
        <v>6122</v>
      </c>
      <c r="B1351" s="22">
        <v>30</v>
      </c>
      <c r="C1351" s="22">
        <v>11</v>
      </c>
    </row>
    <row r="1352" spans="1:3" x14ac:dyDescent="0.2">
      <c r="A1352" s="2" t="s">
        <v>6037</v>
      </c>
      <c r="B1352" s="22">
        <v>30</v>
      </c>
      <c r="C1352" s="22">
        <v>13</v>
      </c>
    </row>
    <row r="1353" spans="1:3" x14ac:dyDescent="0.2">
      <c r="A1353" s="2" t="s">
        <v>4554</v>
      </c>
      <c r="B1353" s="22">
        <v>30</v>
      </c>
      <c r="C1353" s="22">
        <v>58</v>
      </c>
    </row>
    <row r="1354" spans="1:3" x14ac:dyDescent="0.2">
      <c r="A1354" s="2" t="s">
        <v>4624</v>
      </c>
      <c r="B1354" s="22">
        <v>30</v>
      </c>
      <c r="C1354" s="22">
        <v>50</v>
      </c>
    </row>
    <row r="1355" spans="1:3" x14ac:dyDescent="0.2">
      <c r="A1355" s="2" t="s">
        <v>4583</v>
      </c>
      <c r="B1355" s="22">
        <v>30</v>
      </c>
      <c r="C1355" s="22">
        <v>54</v>
      </c>
    </row>
    <row r="1356" spans="1:3" x14ac:dyDescent="0.2">
      <c r="A1356" s="2" t="s">
        <v>4953</v>
      </c>
      <c r="B1356" s="22">
        <v>30</v>
      </c>
      <c r="C1356" s="22">
        <v>30</v>
      </c>
    </row>
    <row r="1357" spans="1:3" x14ac:dyDescent="0.2">
      <c r="A1357" s="2" t="s">
        <v>3836</v>
      </c>
      <c r="B1357" s="22">
        <v>30</v>
      </c>
      <c r="C1357" s="22">
        <v>23</v>
      </c>
    </row>
    <row r="1358" spans="1:3" x14ac:dyDescent="0.2">
      <c r="A1358" s="2" t="s">
        <v>4597</v>
      </c>
      <c r="B1358" s="22">
        <v>30</v>
      </c>
      <c r="C1358" s="22">
        <v>52</v>
      </c>
    </row>
    <row r="1359" spans="1:3" x14ac:dyDescent="0.2">
      <c r="A1359" s="2" t="s">
        <v>5844</v>
      </c>
      <c r="B1359" s="22">
        <v>30</v>
      </c>
      <c r="C1359" s="22">
        <v>19</v>
      </c>
    </row>
    <row r="1360" spans="1:3" x14ac:dyDescent="0.2">
      <c r="A1360" s="2" t="s">
        <v>6303</v>
      </c>
      <c r="B1360" s="22">
        <v>30</v>
      </c>
      <c r="C1360" s="22">
        <v>30</v>
      </c>
    </row>
    <row r="1361" spans="1:3" x14ac:dyDescent="0.2">
      <c r="A1361" s="2" t="s">
        <v>965</v>
      </c>
      <c r="B1361" s="22">
        <v>30</v>
      </c>
      <c r="C1361" s="22">
        <v>32</v>
      </c>
    </row>
    <row r="1362" spans="1:3" x14ac:dyDescent="0.2">
      <c r="A1362" s="2" t="s">
        <v>4147</v>
      </c>
      <c r="B1362" s="22">
        <v>30</v>
      </c>
      <c r="C1362" s="22">
        <v>15</v>
      </c>
    </row>
    <row r="1363" spans="1:3" x14ac:dyDescent="0.2">
      <c r="A1363" s="2" t="s">
        <v>7378</v>
      </c>
      <c r="B1363" s="22">
        <v>30</v>
      </c>
      <c r="C1363" s="22">
        <v>24</v>
      </c>
    </row>
    <row r="1364" spans="1:3" x14ac:dyDescent="0.2">
      <c r="A1364" s="2" t="s">
        <v>1433</v>
      </c>
      <c r="B1364" s="22">
        <v>30</v>
      </c>
      <c r="C1364" s="22">
        <v>29</v>
      </c>
    </row>
    <row r="1365" spans="1:3" x14ac:dyDescent="0.2">
      <c r="A1365" s="2" t="s">
        <v>5248</v>
      </c>
      <c r="B1365" s="22">
        <v>30</v>
      </c>
      <c r="C1365" s="22">
        <v>20</v>
      </c>
    </row>
    <row r="1366" spans="1:3" x14ac:dyDescent="0.2">
      <c r="A1366" s="2" t="s">
        <v>1125</v>
      </c>
      <c r="B1366" s="22">
        <v>30</v>
      </c>
      <c r="C1366" s="22">
        <v>17</v>
      </c>
    </row>
    <row r="1367" spans="1:3" x14ac:dyDescent="0.2">
      <c r="A1367" s="2" t="s">
        <v>7138</v>
      </c>
      <c r="B1367" s="22">
        <v>30</v>
      </c>
      <c r="C1367" s="22">
        <v>32</v>
      </c>
    </row>
    <row r="1368" spans="1:3" x14ac:dyDescent="0.2">
      <c r="A1368" s="2" t="s">
        <v>3744</v>
      </c>
      <c r="B1368" s="22">
        <v>30</v>
      </c>
      <c r="C1368" s="22">
        <v>27</v>
      </c>
    </row>
    <row r="1369" spans="1:3" x14ac:dyDescent="0.2">
      <c r="A1369" s="2" t="s">
        <v>6992</v>
      </c>
      <c r="B1369" s="22">
        <v>30</v>
      </c>
      <c r="C1369" s="22">
        <v>39</v>
      </c>
    </row>
    <row r="1370" spans="1:3" x14ac:dyDescent="0.2">
      <c r="A1370" s="2" t="s">
        <v>8315</v>
      </c>
      <c r="B1370" s="22">
        <v>30</v>
      </c>
      <c r="C1370" s="22">
        <v>59</v>
      </c>
    </row>
    <row r="1371" spans="1:3" x14ac:dyDescent="0.2">
      <c r="A1371" s="2" t="s">
        <v>4640</v>
      </c>
      <c r="B1371" s="22">
        <v>30</v>
      </c>
      <c r="C1371" s="22">
        <v>49</v>
      </c>
    </row>
    <row r="1372" spans="1:3" x14ac:dyDescent="0.2">
      <c r="A1372" s="2" t="s">
        <v>7731</v>
      </c>
      <c r="B1372" s="22">
        <v>30</v>
      </c>
      <c r="C1372" s="22">
        <v>17</v>
      </c>
    </row>
    <row r="1373" spans="1:3" x14ac:dyDescent="0.2">
      <c r="A1373" s="2" t="s">
        <v>7218</v>
      </c>
      <c r="B1373" s="22">
        <v>30</v>
      </c>
      <c r="C1373" s="22">
        <v>29</v>
      </c>
    </row>
    <row r="1374" spans="1:3" x14ac:dyDescent="0.2">
      <c r="A1374" s="2" t="s">
        <v>1730</v>
      </c>
      <c r="B1374" s="22">
        <v>30</v>
      </c>
      <c r="C1374" s="22">
        <v>9</v>
      </c>
    </row>
    <row r="1375" spans="1:3" x14ac:dyDescent="0.2">
      <c r="A1375" s="2" t="s">
        <v>2583</v>
      </c>
      <c r="B1375" s="22">
        <v>30</v>
      </c>
      <c r="C1375" s="22">
        <v>22</v>
      </c>
    </row>
    <row r="1376" spans="1:3" x14ac:dyDescent="0.2">
      <c r="A1376" s="2" t="s">
        <v>7793</v>
      </c>
      <c r="B1376" s="22">
        <v>30</v>
      </c>
      <c r="C1376" s="22">
        <v>16</v>
      </c>
    </row>
    <row r="1377" spans="1:3" x14ac:dyDescent="0.2">
      <c r="A1377" s="2" t="s">
        <v>4373</v>
      </c>
      <c r="B1377" s="22">
        <v>30</v>
      </c>
      <c r="C1377" s="22">
        <v>8</v>
      </c>
    </row>
    <row r="1378" spans="1:3" x14ac:dyDescent="0.2">
      <c r="A1378" s="2" t="s">
        <v>3727</v>
      </c>
      <c r="B1378" s="22">
        <v>30</v>
      </c>
      <c r="C1378" s="22">
        <v>28</v>
      </c>
    </row>
    <row r="1379" spans="1:3" x14ac:dyDescent="0.2">
      <c r="A1379" s="2" t="s">
        <v>5432</v>
      </c>
      <c r="B1379" s="22">
        <v>30</v>
      </c>
      <c r="C1379" s="22">
        <v>14</v>
      </c>
    </row>
    <row r="1380" spans="1:3" x14ac:dyDescent="0.2">
      <c r="A1380" s="2" t="s">
        <v>1472</v>
      </c>
      <c r="B1380" s="22">
        <v>30</v>
      </c>
      <c r="C1380" s="22">
        <v>25</v>
      </c>
    </row>
    <row r="1381" spans="1:3" x14ac:dyDescent="0.2">
      <c r="A1381" s="2" t="s">
        <v>1531</v>
      </c>
      <c r="B1381" s="22">
        <v>30</v>
      </c>
      <c r="C1381" s="22">
        <v>21</v>
      </c>
    </row>
    <row r="1382" spans="1:3" x14ac:dyDescent="0.2">
      <c r="A1382" s="2" t="s">
        <v>7343</v>
      </c>
      <c r="B1382" s="22">
        <v>30</v>
      </c>
      <c r="C1382" s="22">
        <v>25</v>
      </c>
    </row>
    <row r="1383" spans="1:3" x14ac:dyDescent="0.2">
      <c r="A1383" s="2" t="s">
        <v>4908</v>
      </c>
      <c r="B1383" s="22">
        <v>30</v>
      </c>
      <c r="C1383" s="22">
        <v>32</v>
      </c>
    </row>
    <row r="1384" spans="1:3" x14ac:dyDescent="0.2">
      <c r="A1384" s="2" t="s">
        <v>1485</v>
      </c>
      <c r="B1384" s="22">
        <v>30</v>
      </c>
      <c r="C1384" s="22">
        <v>24</v>
      </c>
    </row>
    <row r="1385" spans="1:3" x14ac:dyDescent="0.2">
      <c r="A1385" s="2" t="s">
        <v>7242</v>
      </c>
      <c r="B1385" s="22">
        <v>30</v>
      </c>
      <c r="C1385" s="22">
        <v>28</v>
      </c>
    </row>
    <row r="1386" spans="1:3" x14ac:dyDescent="0.2">
      <c r="A1386" s="2" t="s">
        <v>6043</v>
      </c>
      <c r="B1386" s="22">
        <v>30</v>
      </c>
      <c r="C1386" s="22">
        <v>13</v>
      </c>
    </row>
    <row r="1387" spans="1:3" x14ac:dyDescent="0.2">
      <c r="A1387" s="2" t="s">
        <v>3874</v>
      </c>
      <c r="B1387" s="22">
        <v>30</v>
      </c>
      <c r="C1387" s="22">
        <v>22</v>
      </c>
    </row>
    <row r="1388" spans="1:3" x14ac:dyDescent="0.2">
      <c r="A1388" s="2" t="s">
        <v>1819</v>
      </c>
      <c r="B1388" s="22">
        <v>30</v>
      </c>
      <c r="C1388" s="22">
        <v>42</v>
      </c>
    </row>
    <row r="1389" spans="1:3" x14ac:dyDescent="0.2">
      <c r="A1389" s="2" t="s">
        <v>850</v>
      </c>
      <c r="B1389" s="22">
        <v>30</v>
      </c>
      <c r="C1389" s="22">
        <v>55</v>
      </c>
    </row>
    <row r="1390" spans="1:3" x14ac:dyDescent="0.2">
      <c r="A1390" s="2" t="s">
        <v>7379</v>
      </c>
      <c r="B1390" s="22">
        <v>30</v>
      </c>
      <c r="C1390" s="22">
        <v>24</v>
      </c>
    </row>
    <row r="1391" spans="1:3" x14ac:dyDescent="0.2">
      <c r="A1391" s="2" t="s">
        <v>1550</v>
      </c>
      <c r="B1391" s="22">
        <v>30</v>
      </c>
      <c r="C1391" s="22">
        <v>20</v>
      </c>
    </row>
    <row r="1392" spans="1:3" x14ac:dyDescent="0.2">
      <c r="A1392" s="2" t="s">
        <v>4929</v>
      </c>
      <c r="B1392" s="22">
        <v>30</v>
      </c>
      <c r="C1392" s="22">
        <v>31</v>
      </c>
    </row>
    <row r="1393" spans="1:3" x14ac:dyDescent="0.2">
      <c r="A1393" s="2" t="s">
        <v>7302</v>
      </c>
      <c r="B1393" s="22">
        <v>30</v>
      </c>
      <c r="C1393" s="22">
        <v>26</v>
      </c>
    </row>
    <row r="1394" spans="1:3" x14ac:dyDescent="0.2">
      <c r="A1394" s="2" t="s">
        <v>8332</v>
      </c>
      <c r="B1394" s="22">
        <v>30</v>
      </c>
      <c r="C1394" s="22">
        <v>48</v>
      </c>
    </row>
    <row r="1395" spans="1:3" x14ac:dyDescent="0.2">
      <c r="A1395" s="2" t="s">
        <v>3334</v>
      </c>
      <c r="B1395" s="22">
        <v>30</v>
      </c>
      <c r="C1395" s="22">
        <v>14</v>
      </c>
    </row>
    <row r="1396" spans="1:3" x14ac:dyDescent="0.2">
      <c r="A1396" s="2" t="s">
        <v>6710</v>
      </c>
      <c r="B1396" s="22">
        <v>30</v>
      </c>
      <c r="C1396" s="22">
        <v>57</v>
      </c>
    </row>
    <row r="1397" spans="1:3" x14ac:dyDescent="0.2">
      <c r="A1397" s="2" t="s">
        <v>3165</v>
      </c>
      <c r="B1397" s="22">
        <v>30</v>
      </c>
      <c r="C1397" s="22">
        <v>25</v>
      </c>
    </row>
    <row r="1398" spans="1:3" x14ac:dyDescent="0.2">
      <c r="A1398" s="2" t="s">
        <v>1242</v>
      </c>
      <c r="B1398" s="22">
        <v>30</v>
      </c>
      <c r="C1398" s="22">
        <v>24</v>
      </c>
    </row>
    <row r="1399" spans="1:3" x14ac:dyDescent="0.2">
      <c r="A1399" s="2" t="s">
        <v>5819</v>
      </c>
      <c r="B1399" s="22">
        <v>30</v>
      </c>
      <c r="C1399" s="22">
        <v>20</v>
      </c>
    </row>
    <row r="1400" spans="1:3" x14ac:dyDescent="0.2">
      <c r="A1400" s="2" t="s">
        <v>3593</v>
      </c>
      <c r="B1400" s="22">
        <v>30</v>
      </c>
      <c r="C1400" s="22">
        <v>41</v>
      </c>
    </row>
    <row r="1401" spans="1:3" x14ac:dyDescent="0.2">
      <c r="A1401" s="2" t="s">
        <v>3506</v>
      </c>
      <c r="B1401" s="22">
        <v>30</v>
      </c>
      <c r="C1401" s="22">
        <v>54</v>
      </c>
    </row>
    <row r="1402" spans="1:3" x14ac:dyDescent="0.2">
      <c r="A1402" s="2" t="s">
        <v>6641</v>
      </c>
      <c r="B1402" s="22">
        <v>30</v>
      </c>
      <c r="C1402" s="22">
        <v>64</v>
      </c>
    </row>
    <row r="1403" spans="1:3" x14ac:dyDescent="0.2">
      <c r="A1403" s="2" t="s">
        <v>4190</v>
      </c>
      <c r="B1403" s="22">
        <v>30</v>
      </c>
      <c r="C1403" s="22">
        <v>14</v>
      </c>
    </row>
    <row r="1404" spans="1:3" x14ac:dyDescent="0.2">
      <c r="A1404" s="2" t="s">
        <v>2203</v>
      </c>
      <c r="B1404" s="22">
        <v>30</v>
      </c>
      <c r="C1404" s="22">
        <v>8</v>
      </c>
    </row>
    <row r="1405" spans="1:3" x14ac:dyDescent="0.2">
      <c r="A1405" s="2" t="s">
        <v>2979</v>
      </c>
      <c r="B1405" s="22">
        <v>30</v>
      </c>
      <c r="C1405" s="22">
        <v>51</v>
      </c>
    </row>
    <row r="1406" spans="1:3" x14ac:dyDescent="0.2">
      <c r="A1406" s="2" t="s">
        <v>7008</v>
      </c>
      <c r="B1406" s="22">
        <v>30</v>
      </c>
      <c r="C1406" s="22">
        <v>38</v>
      </c>
    </row>
    <row r="1407" spans="1:3" x14ac:dyDescent="0.2">
      <c r="A1407" s="2" t="s">
        <v>4765</v>
      </c>
      <c r="B1407" s="22">
        <v>30</v>
      </c>
      <c r="C1407" s="22">
        <v>40</v>
      </c>
    </row>
    <row r="1408" spans="1:3" x14ac:dyDescent="0.2">
      <c r="A1408" s="2" t="s">
        <v>6898</v>
      </c>
      <c r="B1408" s="22">
        <v>30</v>
      </c>
      <c r="C1408" s="22">
        <v>44</v>
      </c>
    </row>
    <row r="1409" spans="1:3" x14ac:dyDescent="0.2">
      <c r="A1409" s="2" t="s">
        <v>4706</v>
      </c>
      <c r="B1409" s="22">
        <v>30</v>
      </c>
      <c r="C1409" s="22">
        <v>44</v>
      </c>
    </row>
    <row r="1410" spans="1:3" x14ac:dyDescent="0.2">
      <c r="A1410" s="2" t="s">
        <v>7662</v>
      </c>
      <c r="B1410" s="22">
        <v>30</v>
      </c>
      <c r="C1410" s="22">
        <v>18</v>
      </c>
    </row>
    <row r="1411" spans="1:3" x14ac:dyDescent="0.2">
      <c r="A1411" s="2" t="s">
        <v>7889</v>
      </c>
      <c r="B1411" s="22">
        <v>30</v>
      </c>
      <c r="C1411" s="22">
        <v>14</v>
      </c>
    </row>
    <row r="1412" spans="1:3" x14ac:dyDescent="0.2">
      <c r="A1412" s="2" t="s">
        <v>1488</v>
      </c>
      <c r="B1412" s="22">
        <v>30</v>
      </c>
      <c r="C1412" s="22">
        <v>24</v>
      </c>
    </row>
    <row r="1413" spans="1:3" x14ac:dyDescent="0.2">
      <c r="A1413" s="2" t="s">
        <v>4996</v>
      </c>
      <c r="B1413" s="22">
        <v>30</v>
      </c>
      <c r="C1413" s="22">
        <v>28</v>
      </c>
    </row>
    <row r="1414" spans="1:3" x14ac:dyDescent="0.2">
      <c r="A1414" s="2" t="s">
        <v>2445</v>
      </c>
      <c r="B1414" s="22">
        <v>30</v>
      </c>
      <c r="C1414" s="22">
        <v>32</v>
      </c>
    </row>
    <row r="1415" spans="1:3" x14ac:dyDescent="0.2">
      <c r="A1415" s="2" t="s">
        <v>8355</v>
      </c>
      <c r="B1415" s="22">
        <v>30</v>
      </c>
      <c r="C1415" s="22">
        <v>34</v>
      </c>
    </row>
    <row r="1416" spans="1:3" x14ac:dyDescent="0.2">
      <c r="A1416" s="2" t="s">
        <v>1519</v>
      </c>
      <c r="B1416" s="22">
        <v>30</v>
      </c>
      <c r="C1416" s="22">
        <v>22</v>
      </c>
    </row>
    <row r="1417" spans="1:3" x14ac:dyDescent="0.2">
      <c r="A1417" s="2" t="s">
        <v>7304</v>
      </c>
      <c r="B1417" s="22">
        <v>30</v>
      </c>
      <c r="C1417" s="22">
        <v>26</v>
      </c>
    </row>
    <row r="1418" spans="1:3" x14ac:dyDescent="0.2">
      <c r="A1418" s="2" t="s">
        <v>4598</v>
      </c>
      <c r="B1418" s="22">
        <v>30</v>
      </c>
      <c r="C1418" s="22">
        <v>52</v>
      </c>
    </row>
    <row r="1419" spans="1:3" x14ac:dyDescent="0.2">
      <c r="A1419" s="2" t="s">
        <v>1621</v>
      </c>
      <c r="B1419" s="22">
        <v>30</v>
      </c>
      <c r="C1419" s="22">
        <v>16</v>
      </c>
    </row>
    <row r="1420" spans="1:3" x14ac:dyDescent="0.2">
      <c r="A1420" s="2" t="s">
        <v>7611</v>
      </c>
      <c r="B1420" s="22">
        <v>30</v>
      </c>
      <c r="C1420" s="22">
        <v>19</v>
      </c>
    </row>
    <row r="1421" spans="1:3" x14ac:dyDescent="0.2">
      <c r="A1421" s="2" t="s">
        <v>2366</v>
      </c>
      <c r="B1421" s="22">
        <v>30</v>
      </c>
      <c r="C1421" s="22">
        <v>45</v>
      </c>
    </row>
    <row r="1422" spans="1:3" x14ac:dyDescent="0.2">
      <c r="A1422" s="2" t="s">
        <v>3966</v>
      </c>
      <c r="B1422" s="22">
        <v>30</v>
      </c>
      <c r="C1422" s="22">
        <v>19</v>
      </c>
    </row>
    <row r="1423" spans="1:3" x14ac:dyDescent="0.2">
      <c r="A1423" s="2" t="s">
        <v>6428</v>
      </c>
      <c r="B1423" s="22">
        <v>30</v>
      </c>
      <c r="C1423" s="22">
        <v>22</v>
      </c>
    </row>
    <row r="1424" spans="1:3" x14ac:dyDescent="0.2">
      <c r="A1424" s="2" t="s">
        <v>6013</v>
      </c>
      <c r="B1424" s="22">
        <v>30</v>
      </c>
      <c r="C1424" s="22">
        <v>14</v>
      </c>
    </row>
    <row r="1425" spans="1:3" x14ac:dyDescent="0.2">
      <c r="A1425" s="2" t="s">
        <v>7166</v>
      </c>
      <c r="B1425" s="22">
        <v>30</v>
      </c>
      <c r="C1425" s="22">
        <v>31</v>
      </c>
    </row>
    <row r="1426" spans="1:3" x14ac:dyDescent="0.2">
      <c r="A1426" s="2" t="s">
        <v>3937</v>
      </c>
      <c r="B1426" s="22">
        <v>30</v>
      </c>
      <c r="C1426" s="22">
        <v>20</v>
      </c>
    </row>
    <row r="1427" spans="1:3" x14ac:dyDescent="0.2">
      <c r="A1427" s="2" t="s">
        <v>871</v>
      </c>
      <c r="B1427" s="22">
        <v>30</v>
      </c>
      <c r="C1427" s="22">
        <v>35</v>
      </c>
    </row>
    <row r="1428" spans="1:3" x14ac:dyDescent="0.2">
      <c r="A1428" s="2" t="s">
        <v>8247</v>
      </c>
      <c r="B1428" s="22">
        <v>30</v>
      </c>
      <c r="C1428" s="22">
        <v>57</v>
      </c>
    </row>
    <row r="1429" spans="1:3" x14ac:dyDescent="0.2">
      <c r="A1429" s="2" t="s">
        <v>4975</v>
      </c>
      <c r="B1429" s="22">
        <v>30</v>
      </c>
      <c r="C1429" s="22">
        <v>29</v>
      </c>
    </row>
    <row r="1430" spans="1:3" x14ac:dyDescent="0.2">
      <c r="A1430" s="2" t="s">
        <v>6848</v>
      </c>
      <c r="B1430" s="22">
        <v>30</v>
      </c>
      <c r="C1430" s="22">
        <v>47</v>
      </c>
    </row>
    <row r="1431" spans="1:3" x14ac:dyDescent="0.2">
      <c r="A1431" s="2" t="s">
        <v>5399</v>
      </c>
      <c r="B1431" s="22">
        <v>30</v>
      </c>
      <c r="C1431" s="22">
        <v>15</v>
      </c>
    </row>
    <row r="1432" spans="1:3" x14ac:dyDescent="0.2">
      <c r="A1432" s="2" t="s">
        <v>2716</v>
      </c>
      <c r="B1432" s="22">
        <v>30</v>
      </c>
      <c r="C1432" s="22">
        <v>16</v>
      </c>
    </row>
    <row r="1433" spans="1:3" x14ac:dyDescent="0.2">
      <c r="A1433" s="2" t="s">
        <v>2958</v>
      </c>
      <c r="B1433" s="22">
        <v>30</v>
      </c>
      <c r="C1433" s="22">
        <v>55</v>
      </c>
    </row>
    <row r="1434" spans="1:3" x14ac:dyDescent="0.2">
      <c r="A1434" s="2" t="s">
        <v>7968</v>
      </c>
      <c r="B1434" s="22">
        <v>30</v>
      </c>
      <c r="C1434" s="22">
        <v>11</v>
      </c>
    </row>
    <row r="1435" spans="1:3" x14ac:dyDescent="0.2">
      <c r="A1435" s="2" t="s">
        <v>2891</v>
      </c>
      <c r="B1435" s="22">
        <v>30</v>
      </c>
      <c r="C1435" s="22">
        <v>7</v>
      </c>
    </row>
    <row r="1436" spans="1:3" x14ac:dyDescent="0.2">
      <c r="A1436" s="2" t="s">
        <v>2414</v>
      </c>
      <c r="B1436" s="22">
        <v>30</v>
      </c>
      <c r="C1436" s="22">
        <v>36</v>
      </c>
    </row>
    <row r="1437" spans="1:3" x14ac:dyDescent="0.2">
      <c r="A1437" s="2" t="s">
        <v>2745</v>
      </c>
      <c r="B1437" s="22">
        <v>30</v>
      </c>
      <c r="C1437" s="22">
        <v>15</v>
      </c>
    </row>
    <row r="1438" spans="1:3" x14ac:dyDescent="0.2">
      <c r="A1438" s="2" t="s">
        <v>7344</v>
      </c>
      <c r="B1438" s="22">
        <v>30</v>
      </c>
      <c r="C1438" s="22">
        <v>25</v>
      </c>
    </row>
    <row r="1439" spans="1:3" x14ac:dyDescent="0.2">
      <c r="A1439" s="2" t="s">
        <v>1692</v>
      </c>
      <c r="B1439" s="22">
        <v>30</v>
      </c>
      <c r="C1439" s="22">
        <v>13</v>
      </c>
    </row>
    <row r="1440" spans="1:3" x14ac:dyDescent="0.2">
      <c r="A1440" s="2" t="s">
        <v>3837</v>
      </c>
      <c r="B1440" s="22">
        <v>30</v>
      </c>
      <c r="C1440" s="22">
        <v>23</v>
      </c>
    </row>
    <row r="1441" spans="1:3" x14ac:dyDescent="0.2">
      <c r="A1441" s="2" t="s">
        <v>3333</v>
      </c>
      <c r="B1441" s="22">
        <v>30</v>
      </c>
      <c r="C1441" s="22">
        <v>14</v>
      </c>
    </row>
    <row r="1442" spans="1:3" x14ac:dyDescent="0.2">
      <c r="A1442" s="2" t="s">
        <v>1403</v>
      </c>
      <c r="B1442" s="22">
        <v>30</v>
      </c>
      <c r="C1442" s="22">
        <v>32</v>
      </c>
    </row>
    <row r="1443" spans="1:3" x14ac:dyDescent="0.2">
      <c r="A1443" s="2" t="s">
        <v>7301</v>
      </c>
      <c r="B1443" s="22">
        <v>30</v>
      </c>
      <c r="C1443" s="22">
        <v>26</v>
      </c>
    </row>
    <row r="1444" spans="1:3" x14ac:dyDescent="0.2">
      <c r="A1444" s="2" t="s">
        <v>7377</v>
      </c>
      <c r="B1444" s="22">
        <v>30</v>
      </c>
      <c r="C1444" s="22">
        <v>24</v>
      </c>
    </row>
    <row r="1445" spans="1:3" x14ac:dyDescent="0.2">
      <c r="A1445" s="2" t="s">
        <v>5066</v>
      </c>
      <c r="B1445" s="22">
        <v>30</v>
      </c>
      <c r="C1445" s="22">
        <v>26</v>
      </c>
    </row>
    <row r="1446" spans="1:3" x14ac:dyDescent="0.2">
      <c r="A1446" s="2" t="s">
        <v>6435</v>
      </c>
      <c r="B1446" s="22">
        <v>30</v>
      </c>
      <c r="C1446" s="22">
        <v>21</v>
      </c>
    </row>
    <row r="1447" spans="1:3" x14ac:dyDescent="0.2">
      <c r="A1447" s="2" t="s">
        <v>1933</v>
      </c>
      <c r="B1447" s="22">
        <v>30</v>
      </c>
      <c r="C1447" s="22">
        <v>21</v>
      </c>
    </row>
    <row r="1448" spans="1:3" x14ac:dyDescent="0.2">
      <c r="A1448" s="2" t="s">
        <v>2012</v>
      </c>
      <c r="B1448" s="22">
        <v>30</v>
      </c>
      <c r="C1448" s="22">
        <v>16</v>
      </c>
    </row>
    <row r="1449" spans="1:3" x14ac:dyDescent="0.2">
      <c r="A1449" s="2" t="s">
        <v>8372</v>
      </c>
      <c r="B1449" s="22">
        <v>30</v>
      </c>
      <c r="C1449" s="22">
        <v>25</v>
      </c>
    </row>
    <row r="1450" spans="1:3" x14ac:dyDescent="0.2">
      <c r="A1450" s="2" t="s">
        <v>2281</v>
      </c>
      <c r="B1450" s="22">
        <v>30</v>
      </c>
      <c r="C1450" s="22">
        <v>65</v>
      </c>
    </row>
    <row r="1451" spans="1:3" x14ac:dyDescent="0.2">
      <c r="A1451" s="2" t="s">
        <v>6896</v>
      </c>
      <c r="B1451" s="22">
        <v>30</v>
      </c>
      <c r="C1451" s="22">
        <v>44</v>
      </c>
    </row>
    <row r="1452" spans="1:3" x14ac:dyDescent="0.2">
      <c r="A1452" s="2" t="s">
        <v>5109</v>
      </c>
      <c r="B1452" s="22">
        <v>30</v>
      </c>
      <c r="C1452" s="22">
        <v>24</v>
      </c>
    </row>
    <row r="1453" spans="1:3" x14ac:dyDescent="0.2">
      <c r="A1453" s="2" t="s">
        <v>7345</v>
      </c>
      <c r="B1453" s="22">
        <v>30</v>
      </c>
      <c r="C1453" s="22">
        <v>25</v>
      </c>
    </row>
    <row r="1454" spans="1:3" x14ac:dyDescent="0.2">
      <c r="A1454" s="2" t="s">
        <v>6277</v>
      </c>
      <c r="B1454" s="22">
        <v>30</v>
      </c>
      <c r="C1454" s="22">
        <v>3</v>
      </c>
    </row>
    <row r="1455" spans="1:3" x14ac:dyDescent="0.2">
      <c r="A1455" s="2" t="s">
        <v>2699</v>
      </c>
      <c r="B1455" s="22">
        <v>30</v>
      </c>
      <c r="C1455" s="22">
        <v>17</v>
      </c>
    </row>
    <row r="1456" spans="1:3" x14ac:dyDescent="0.2">
      <c r="A1456" s="2" t="s">
        <v>4780</v>
      </c>
      <c r="B1456" s="22">
        <v>30</v>
      </c>
      <c r="C1456" s="22">
        <v>39</v>
      </c>
    </row>
    <row r="1457" spans="1:3" x14ac:dyDescent="0.2">
      <c r="A1457" s="2" t="s">
        <v>5677</v>
      </c>
      <c r="B1457" s="22">
        <v>30</v>
      </c>
      <c r="C1457" s="22">
        <v>30</v>
      </c>
    </row>
    <row r="1458" spans="1:3" x14ac:dyDescent="0.2">
      <c r="A1458" s="2" t="s">
        <v>5221</v>
      </c>
      <c r="B1458" s="22">
        <v>30</v>
      </c>
      <c r="C1458" s="22">
        <v>21</v>
      </c>
    </row>
    <row r="1459" spans="1:3" x14ac:dyDescent="0.2">
      <c r="A1459" s="2" t="s">
        <v>5177</v>
      </c>
      <c r="B1459" s="22">
        <v>30</v>
      </c>
      <c r="C1459" s="22">
        <v>22</v>
      </c>
    </row>
    <row r="1460" spans="1:3" x14ac:dyDescent="0.2">
      <c r="A1460" s="2" t="s">
        <v>4585</v>
      </c>
      <c r="B1460" s="22">
        <v>30</v>
      </c>
      <c r="C1460" s="22">
        <v>54</v>
      </c>
    </row>
    <row r="1461" spans="1:3" x14ac:dyDescent="0.2">
      <c r="A1461" s="2" t="s">
        <v>6588</v>
      </c>
      <c r="B1461" s="22">
        <v>30</v>
      </c>
      <c r="C1461" s="22">
        <v>72</v>
      </c>
    </row>
    <row r="1462" spans="1:3" x14ac:dyDescent="0.2">
      <c r="A1462" s="2" t="s">
        <v>4958</v>
      </c>
      <c r="B1462" s="22">
        <v>30</v>
      </c>
      <c r="C1462" s="22">
        <v>30</v>
      </c>
    </row>
    <row r="1463" spans="1:3" x14ac:dyDescent="0.2">
      <c r="A1463" s="2" t="s">
        <v>8259</v>
      </c>
      <c r="B1463" s="22">
        <v>30</v>
      </c>
      <c r="C1463" s="22">
        <v>42</v>
      </c>
    </row>
    <row r="1464" spans="1:3" x14ac:dyDescent="0.2">
      <c r="A1464" s="2" t="s">
        <v>6531</v>
      </c>
      <c r="B1464" s="22">
        <v>30</v>
      </c>
      <c r="C1464" s="22">
        <v>10</v>
      </c>
    </row>
    <row r="1465" spans="1:3" x14ac:dyDescent="0.2">
      <c r="A1465" s="2" t="s">
        <v>2997</v>
      </c>
      <c r="B1465" s="22">
        <v>30</v>
      </c>
      <c r="C1465" s="22">
        <v>48</v>
      </c>
    </row>
    <row r="1466" spans="1:3" x14ac:dyDescent="0.2">
      <c r="A1466" s="2" t="s">
        <v>1759</v>
      </c>
      <c r="B1466" s="22">
        <v>30</v>
      </c>
      <c r="C1466" s="22">
        <v>4</v>
      </c>
    </row>
    <row r="1467" spans="1:3" x14ac:dyDescent="0.2">
      <c r="A1467" s="2" t="s">
        <v>3612</v>
      </c>
      <c r="B1467" s="22">
        <v>30</v>
      </c>
      <c r="C1467" s="22">
        <v>39</v>
      </c>
    </row>
    <row r="1468" spans="1:3" x14ac:dyDescent="0.2">
      <c r="A1468" s="2" t="s">
        <v>3560</v>
      </c>
      <c r="B1468" s="22">
        <v>30</v>
      </c>
      <c r="C1468" s="22">
        <v>46</v>
      </c>
    </row>
    <row r="1469" spans="1:3" x14ac:dyDescent="0.2">
      <c r="A1469" s="2" t="s">
        <v>4651</v>
      </c>
      <c r="B1469" s="22">
        <v>30</v>
      </c>
      <c r="C1469" s="22">
        <v>48</v>
      </c>
    </row>
    <row r="1470" spans="1:3" x14ac:dyDescent="0.2">
      <c r="A1470" s="2" t="s">
        <v>2138</v>
      </c>
      <c r="B1470" s="22">
        <v>30</v>
      </c>
      <c r="C1470" s="22">
        <v>11</v>
      </c>
    </row>
    <row r="1471" spans="1:3" x14ac:dyDescent="0.2">
      <c r="A1471" s="2" t="s">
        <v>5912</v>
      </c>
      <c r="B1471" s="22">
        <v>30</v>
      </c>
      <c r="C1471" s="22">
        <v>17</v>
      </c>
    </row>
    <row r="1472" spans="1:3" x14ac:dyDescent="0.2">
      <c r="A1472" s="2" t="s">
        <v>1163</v>
      </c>
      <c r="B1472" s="22">
        <v>30</v>
      </c>
      <c r="C1472" s="22">
        <v>10</v>
      </c>
    </row>
    <row r="1473" spans="1:3" x14ac:dyDescent="0.2">
      <c r="A1473" s="2" t="s">
        <v>5252</v>
      </c>
      <c r="B1473" s="22">
        <v>30</v>
      </c>
      <c r="C1473" s="22">
        <v>20</v>
      </c>
    </row>
    <row r="1474" spans="1:3" x14ac:dyDescent="0.2">
      <c r="A1474" s="2" t="s">
        <v>6625</v>
      </c>
      <c r="B1474" s="22">
        <v>30</v>
      </c>
      <c r="C1474" s="22">
        <v>66</v>
      </c>
    </row>
    <row r="1475" spans="1:3" x14ac:dyDescent="0.2">
      <c r="A1475" s="2" t="s">
        <v>1415</v>
      </c>
      <c r="B1475" s="22">
        <v>30</v>
      </c>
      <c r="C1475" s="22">
        <v>31</v>
      </c>
    </row>
    <row r="1476" spans="1:3" x14ac:dyDescent="0.2">
      <c r="A1476" s="2" t="s">
        <v>8025</v>
      </c>
      <c r="B1476" s="22">
        <v>30</v>
      </c>
      <c r="C1476" s="22">
        <v>5</v>
      </c>
    </row>
    <row r="1477" spans="1:3" x14ac:dyDescent="0.2">
      <c r="A1477" s="2" t="s">
        <v>1577</v>
      </c>
      <c r="B1477" s="22">
        <v>30</v>
      </c>
      <c r="C1477" s="22">
        <v>18</v>
      </c>
    </row>
    <row r="1478" spans="1:3" x14ac:dyDescent="0.2">
      <c r="A1478" s="2" t="s">
        <v>2943</v>
      </c>
      <c r="B1478" s="22">
        <v>30</v>
      </c>
      <c r="C1478" s="22">
        <v>60</v>
      </c>
    </row>
    <row r="1479" spans="1:3" x14ac:dyDescent="0.2">
      <c r="A1479" s="2" t="s">
        <v>6849</v>
      </c>
      <c r="B1479" s="22">
        <v>30</v>
      </c>
      <c r="C1479" s="22">
        <v>47</v>
      </c>
    </row>
    <row r="1480" spans="1:3" x14ac:dyDescent="0.2">
      <c r="A1480" s="2" t="s">
        <v>2348</v>
      </c>
      <c r="B1480" s="22">
        <v>30</v>
      </c>
      <c r="C1480" s="22">
        <v>49</v>
      </c>
    </row>
    <row r="1481" spans="1:3" x14ac:dyDescent="0.2">
      <c r="A1481" s="2" t="s">
        <v>8399</v>
      </c>
      <c r="B1481" s="22">
        <v>30</v>
      </c>
      <c r="C1481" s="22">
        <v>18</v>
      </c>
    </row>
    <row r="1482" spans="1:3" x14ac:dyDescent="0.2">
      <c r="A1482" s="2" t="s">
        <v>3935</v>
      </c>
      <c r="B1482" s="22">
        <v>30</v>
      </c>
      <c r="C1482" s="22">
        <v>20</v>
      </c>
    </row>
    <row r="1483" spans="1:3" x14ac:dyDescent="0.2">
      <c r="A1483" s="2" t="s">
        <v>3131</v>
      </c>
      <c r="B1483" s="22">
        <v>30</v>
      </c>
      <c r="C1483" s="22">
        <v>27</v>
      </c>
    </row>
    <row r="1484" spans="1:3" x14ac:dyDescent="0.2">
      <c r="A1484" s="2" t="s">
        <v>3164</v>
      </c>
      <c r="B1484" s="22">
        <v>30</v>
      </c>
      <c r="C1484" s="22">
        <v>25</v>
      </c>
    </row>
    <row r="1485" spans="1:3" x14ac:dyDescent="0.2">
      <c r="A1485" s="2" t="s">
        <v>2225</v>
      </c>
      <c r="B1485" s="22">
        <v>30</v>
      </c>
      <c r="C1485" s="22">
        <v>6</v>
      </c>
    </row>
    <row r="1486" spans="1:3" x14ac:dyDescent="0.2">
      <c r="A1486" s="2" t="s">
        <v>6913</v>
      </c>
      <c r="B1486" s="22">
        <v>30</v>
      </c>
      <c r="C1486" s="22">
        <v>43</v>
      </c>
    </row>
    <row r="1487" spans="1:3" x14ac:dyDescent="0.2">
      <c r="A1487" s="2" t="s">
        <v>3602</v>
      </c>
      <c r="B1487" s="22">
        <v>30</v>
      </c>
      <c r="C1487" s="22">
        <v>40</v>
      </c>
    </row>
    <row r="1488" spans="1:3" x14ac:dyDescent="0.2">
      <c r="A1488" s="2" t="s">
        <v>3068</v>
      </c>
      <c r="B1488" s="22">
        <v>30</v>
      </c>
      <c r="C1488" s="22">
        <v>36</v>
      </c>
    </row>
    <row r="1489" spans="1:3" x14ac:dyDescent="0.2">
      <c r="A1489" s="2" t="s">
        <v>1644</v>
      </c>
      <c r="B1489" s="22">
        <v>30</v>
      </c>
      <c r="C1489" s="22">
        <v>15</v>
      </c>
    </row>
    <row r="1490" spans="1:3" x14ac:dyDescent="0.2">
      <c r="A1490" s="2" t="s">
        <v>7772</v>
      </c>
      <c r="B1490" s="22">
        <v>30</v>
      </c>
      <c r="C1490" s="22">
        <v>16</v>
      </c>
    </row>
    <row r="1491" spans="1:3" x14ac:dyDescent="0.2">
      <c r="A1491" s="2" t="s">
        <v>8193</v>
      </c>
      <c r="B1491" s="22">
        <v>30</v>
      </c>
      <c r="C1491" s="22">
        <v>12</v>
      </c>
    </row>
    <row r="1492" spans="1:3" x14ac:dyDescent="0.2">
      <c r="A1492" s="2" t="s">
        <v>1167</v>
      </c>
      <c r="B1492" s="22">
        <v>30</v>
      </c>
      <c r="C1492" s="22">
        <v>9</v>
      </c>
    </row>
    <row r="1493" spans="1:3" x14ac:dyDescent="0.2">
      <c r="A1493" s="2" t="s">
        <v>1474</v>
      </c>
      <c r="B1493" s="22">
        <v>30</v>
      </c>
      <c r="C1493" s="22">
        <v>25</v>
      </c>
    </row>
    <row r="1494" spans="1:3" x14ac:dyDescent="0.2">
      <c r="A1494" s="2" t="s">
        <v>978</v>
      </c>
      <c r="B1494" s="22">
        <v>30</v>
      </c>
      <c r="C1494" s="22">
        <v>23</v>
      </c>
    </row>
    <row r="1495" spans="1:3" x14ac:dyDescent="0.2">
      <c r="A1495" s="2" t="s">
        <v>8393</v>
      </c>
      <c r="B1495" s="22">
        <v>30</v>
      </c>
      <c r="C1495" s="22">
        <v>20</v>
      </c>
    </row>
    <row r="1496" spans="1:3" x14ac:dyDescent="0.2">
      <c r="A1496" s="2" t="s">
        <v>2903</v>
      </c>
      <c r="B1496" s="22">
        <v>30</v>
      </c>
      <c r="C1496" s="22">
        <v>6</v>
      </c>
    </row>
    <row r="1497" spans="1:3" x14ac:dyDescent="0.2">
      <c r="A1497" s="2" t="s">
        <v>7719</v>
      </c>
      <c r="B1497" s="22">
        <v>30</v>
      </c>
      <c r="C1497" s="22">
        <v>17</v>
      </c>
    </row>
    <row r="1498" spans="1:3" x14ac:dyDescent="0.2">
      <c r="A1498" s="2" t="s">
        <v>5142</v>
      </c>
      <c r="B1498" s="22">
        <v>30</v>
      </c>
      <c r="C1498" s="22">
        <v>23</v>
      </c>
    </row>
    <row r="1499" spans="1:3" x14ac:dyDescent="0.2">
      <c r="A1499" s="2" t="s">
        <v>3415</v>
      </c>
      <c r="B1499" s="22">
        <v>30</v>
      </c>
      <c r="C1499" s="22">
        <v>6</v>
      </c>
    </row>
    <row r="1500" spans="1:3" x14ac:dyDescent="0.2">
      <c r="A1500" s="2" t="s">
        <v>3008</v>
      </c>
      <c r="B1500" s="22">
        <v>30</v>
      </c>
      <c r="C1500" s="22">
        <v>46</v>
      </c>
    </row>
    <row r="1501" spans="1:3" x14ac:dyDescent="0.2">
      <c r="A1501" s="2" t="s">
        <v>6429</v>
      </c>
      <c r="B1501" s="22">
        <v>30</v>
      </c>
      <c r="C1501" s="22">
        <v>22</v>
      </c>
    </row>
    <row r="1502" spans="1:3" x14ac:dyDescent="0.2">
      <c r="A1502" s="2" t="s">
        <v>3222</v>
      </c>
      <c r="B1502" s="22">
        <v>30</v>
      </c>
      <c r="C1502" s="22">
        <v>20</v>
      </c>
    </row>
    <row r="1503" spans="1:3" x14ac:dyDescent="0.2">
      <c r="A1503" s="2" t="s">
        <v>4518</v>
      </c>
      <c r="B1503" s="22">
        <v>30</v>
      </c>
      <c r="C1503" s="22">
        <v>62</v>
      </c>
    </row>
    <row r="1504" spans="1:3" x14ac:dyDescent="0.2">
      <c r="A1504" s="2" t="s">
        <v>3436</v>
      </c>
      <c r="B1504" s="22">
        <v>30</v>
      </c>
      <c r="C1504" s="22">
        <v>70</v>
      </c>
    </row>
    <row r="1505" spans="1:3" x14ac:dyDescent="0.2">
      <c r="A1505" s="2" t="s">
        <v>1319</v>
      </c>
      <c r="B1505" s="22">
        <v>30</v>
      </c>
      <c r="C1505" s="22">
        <v>51</v>
      </c>
    </row>
    <row r="1506" spans="1:3" x14ac:dyDescent="0.2">
      <c r="A1506" s="2" t="s">
        <v>8015</v>
      </c>
      <c r="B1506" s="22">
        <v>30</v>
      </c>
      <c r="C1506" s="22">
        <v>7</v>
      </c>
    </row>
    <row r="1507" spans="1:3" x14ac:dyDescent="0.2">
      <c r="A1507" s="2" t="s">
        <v>2361</v>
      </c>
      <c r="B1507" s="22">
        <v>30</v>
      </c>
      <c r="C1507" s="22">
        <v>46</v>
      </c>
    </row>
    <row r="1508" spans="1:3" x14ac:dyDescent="0.2">
      <c r="A1508" s="2" t="s">
        <v>2720</v>
      </c>
      <c r="B1508" s="22">
        <v>30</v>
      </c>
      <c r="C1508" s="22">
        <v>16</v>
      </c>
    </row>
    <row r="1509" spans="1:3" x14ac:dyDescent="0.2">
      <c r="A1509" s="2" t="s">
        <v>2468</v>
      </c>
      <c r="B1509" s="22">
        <v>30</v>
      </c>
      <c r="C1509" s="22">
        <v>30</v>
      </c>
    </row>
    <row r="1510" spans="1:3" x14ac:dyDescent="0.2">
      <c r="A1510" s="2" t="s">
        <v>4535</v>
      </c>
      <c r="B1510" s="22">
        <v>30</v>
      </c>
      <c r="C1510" s="22">
        <v>60</v>
      </c>
    </row>
    <row r="1511" spans="1:3" x14ac:dyDescent="0.2">
      <c r="A1511" s="2" t="s">
        <v>4998</v>
      </c>
      <c r="B1511" s="22">
        <v>30</v>
      </c>
      <c r="C1511" s="22">
        <v>28</v>
      </c>
    </row>
    <row r="1512" spans="1:3" x14ac:dyDescent="0.2">
      <c r="A1512" s="2" t="s">
        <v>1922</v>
      </c>
      <c r="B1512" s="22">
        <v>30</v>
      </c>
      <c r="C1512" s="22">
        <v>21</v>
      </c>
    </row>
    <row r="1513" spans="1:3" x14ac:dyDescent="0.2">
      <c r="A1513" s="2" t="s">
        <v>6074</v>
      </c>
      <c r="B1513" s="22">
        <v>30</v>
      </c>
      <c r="C1513" s="22">
        <v>12</v>
      </c>
    </row>
    <row r="1514" spans="1:3" x14ac:dyDescent="0.2">
      <c r="A1514" s="2" t="s">
        <v>5558</v>
      </c>
      <c r="B1514" s="22">
        <v>30</v>
      </c>
      <c r="C1514" s="22">
        <v>72</v>
      </c>
    </row>
    <row r="1515" spans="1:3" x14ac:dyDescent="0.2">
      <c r="A1515" s="2" t="s">
        <v>4340</v>
      </c>
      <c r="B1515" s="22">
        <v>30</v>
      </c>
      <c r="C1515" s="22">
        <v>10</v>
      </c>
    </row>
    <row r="1516" spans="1:3" x14ac:dyDescent="0.2">
      <c r="A1516" s="2" t="s">
        <v>1194</v>
      </c>
      <c r="B1516" s="22">
        <v>30</v>
      </c>
      <c r="C1516" s="22">
        <v>61</v>
      </c>
    </row>
    <row r="1517" spans="1:3" x14ac:dyDescent="0.2">
      <c r="A1517" s="2" t="s">
        <v>2262</v>
      </c>
      <c r="B1517" s="22">
        <v>30</v>
      </c>
      <c r="C1517" s="22">
        <v>74</v>
      </c>
    </row>
    <row r="1518" spans="1:3" x14ac:dyDescent="0.2">
      <c r="A1518" s="2" t="s">
        <v>5557</v>
      </c>
      <c r="B1518" s="22">
        <v>30</v>
      </c>
      <c r="C1518" s="22">
        <v>73</v>
      </c>
    </row>
    <row r="1519" spans="1:3" x14ac:dyDescent="0.2">
      <c r="A1519" s="2" t="s">
        <v>4637</v>
      </c>
      <c r="B1519" s="22">
        <v>30</v>
      </c>
      <c r="C1519" s="22">
        <v>49</v>
      </c>
    </row>
    <row r="1520" spans="1:3" x14ac:dyDescent="0.2">
      <c r="A1520" s="2" t="s">
        <v>2933</v>
      </c>
      <c r="B1520" s="22">
        <v>30</v>
      </c>
      <c r="C1520" s="22">
        <v>61</v>
      </c>
    </row>
    <row r="1521" spans="1:3" x14ac:dyDescent="0.2">
      <c r="A1521" s="2" t="s">
        <v>7836</v>
      </c>
      <c r="B1521" s="22">
        <v>30</v>
      </c>
      <c r="C1521" s="22">
        <v>15</v>
      </c>
    </row>
    <row r="1522" spans="1:3" x14ac:dyDescent="0.2">
      <c r="A1522" s="2" t="s">
        <v>6718</v>
      </c>
      <c r="B1522" s="22">
        <v>30</v>
      </c>
      <c r="C1522" s="22">
        <v>56</v>
      </c>
    </row>
    <row r="1523" spans="1:3" x14ac:dyDescent="0.2">
      <c r="A1523" s="2" t="s">
        <v>1490</v>
      </c>
      <c r="B1523" s="22">
        <v>30</v>
      </c>
      <c r="C1523" s="22">
        <v>24</v>
      </c>
    </row>
    <row r="1524" spans="1:3" x14ac:dyDescent="0.2">
      <c r="A1524" s="2" t="s">
        <v>6050</v>
      </c>
      <c r="B1524" s="22">
        <v>30</v>
      </c>
      <c r="C1524" s="22">
        <v>13</v>
      </c>
    </row>
    <row r="1525" spans="1:3" x14ac:dyDescent="0.2">
      <c r="A1525" s="2" t="s">
        <v>2925</v>
      </c>
      <c r="B1525" s="22">
        <v>30</v>
      </c>
      <c r="C1525" s="22">
        <v>65</v>
      </c>
    </row>
    <row r="1526" spans="1:3" x14ac:dyDescent="0.2">
      <c r="A1526" s="2" t="s">
        <v>6014</v>
      </c>
      <c r="B1526" s="22">
        <v>30</v>
      </c>
      <c r="C1526" s="22">
        <v>14</v>
      </c>
    </row>
    <row r="1527" spans="1:3" x14ac:dyDescent="0.2">
      <c r="A1527" s="2" t="s">
        <v>2261</v>
      </c>
      <c r="B1527" s="22">
        <v>30</v>
      </c>
      <c r="C1527" s="22">
        <v>75</v>
      </c>
    </row>
    <row r="1528" spans="1:3" x14ac:dyDescent="0.2">
      <c r="A1528" s="2" t="s">
        <v>2346</v>
      </c>
      <c r="B1528" s="22">
        <v>30</v>
      </c>
      <c r="C1528" s="22">
        <v>49</v>
      </c>
    </row>
    <row r="1529" spans="1:3" x14ac:dyDescent="0.2">
      <c r="A1529" s="2" t="s">
        <v>5868</v>
      </c>
      <c r="B1529" s="22">
        <v>30</v>
      </c>
      <c r="C1529" s="22">
        <v>18</v>
      </c>
    </row>
    <row r="1530" spans="1:3" x14ac:dyDescent="0.2">
      <c r="A1530" s="2" t="s">
        <v>1016</v>
      </c>
      <c r="B1530" s="22">
        <v>30</v>
      </c>
      <c r="C1530" s="22">
        <v>10</v>
      </c>
    </row>
    <row r="1531" spans="1:3" x14ac:dyDescent="0.2">
      <c r="A1531" s="2" t="s">
        <v>3451</v>
      </c>
      <c r="B1531" s="22">
        <v>30</v>
      </c>
      <c r="C1531" s="22">
        <v>65</v>
      </c>
    </row>
    <row r="1532" spans="1:3" x14ac:dyDescent="0.2">
      <c r="A1532" s="2" t="s">
        <v>4464</v>
      </c>
      <c r="B1532" s="22">
        <v>30</v>
      </c>
      <c r="C1532" s="22">
        <v>74</v>
      </c>
    </row>
    <row r="1533" spans="1:3" x14ac:dyDescent="0.2">
      <c r="A1533" s="2" t="s">
        <v>5026</v>
      </c>
      <c r="B1533" s="22">
        <v>30</v>
      </c>
      <c r="C1533" s="22">
        <v>27</v>
      </c>
    </row>
    <row r="1534" spans="1:3" x14ac:dyDescent="0.2">
      <c r="A1534" s="2" t="s">
        <v>7837</v>
      </c>
      <c r="B1534" s="22">
        <v>30</v>
      </c>
      <c r="C1534" s="22">
        <v>15</v>
      </c>
    </row>
    <row r="1535" spans="1:3" x14ac:dyDescent="0.2">
      <c r="A1535" s="2" t="s">
        <v>2397</v>
      </c>
      <c r="B1535" s="22">
        <v>30</v>
      </c>
      <c r="C1535" s="22">
        <v>40</v>
      </c>
    </row>
    <row r="1536" spans="1:3" x14ac:dyDescent="0.2">
      <c r="A1536" s="2" t="s">
        <v>1152</v>
      </c>
      <c r="B1536" s="22">
        <v>30</v>
      </c>
      <c r="C1536" s="22">
        <v>12</v>
      </c>
    </row>
    <row r="1537" spans="1:3" x14ac:dyDescent="0.2">
      <c r="A1537" s="2" t="s">
        <v>3193</v>
      </c>
      <c r="B1537" s="22">
        <v>30</v>
      </c>
      <c r="C1537" s="22">
        <v>22</v>
      </c>
    </row>
    <row r="1538" spans="1:3" x14ac:dyDescent="0.2">
      <c r="A1538" s="2" t="s">
        <v>3544</v>
      </c>
      <c r="B1538" s="22">
        <v>30</v>
      </c>
      <c r="C1538" s="22">
        <v>49</v>
      </c>
    </row>
    <row r="1539" spans="1:3" x14ac:dyDescent="0.2">
      <c r="A1539" s="2" t="s">
        <v>6824</v>
      </c>
      <c r="B1539" s="22">
        <v>30</v>
      </c>
      <c r="C1539" s="22">
        <v>48</v>
      </c>
    </row>
    <row r="1540" spans="1:3" x14ac:dyDescent="0.2">
      <c r="A1540" s="2" t="s">
        <v>1887</v>
      </c>
      <c r="B1540" s="22">
        <v>30</v>
      </c>
      <c r="C1540" s="22">
        <v>25</v>
      </c>
    </row>
    <row r="1541" spans="1:3" x14ac:dyDescent="0.2">
      <c r="A1541" s="2" t="s">
        <v>2331</v>
      </c>
      <c r="B1541" s="22">
        <v>30</v>
      </c>
      <c r="C1541" s="22">
        <v>53</v>
      </c>
    </row>
    <row r="1542" spans="1:3" x14ac:dyDescent="0.2">
      <c r="A1542" s="2" t="s">
        <v>2818</v>
      </c>
      <c r="B1542" s="22">
        <v>30</v>
      </c>
      <c r="C1542" s="22">
        <v>12</v>
      </c>
    </row>
    <row r="1543" spans="1:3" x14ac:dyDescent="0.2">
      <c r="A1543" s="2" t="s">
        <v>5312</v>
      </c>
      <c r="B1543" s="22">
        <v>30</v>
      </c>
      <c r="C1543" s="22">
        <v>18</v>
      </c>
    </row>
    <row r="1544" spans="1:3" x14ac:dyDescent="0.2">
      <c r="A1544" s="2" t="s">
        <v>7658</v>
      </c>
      <c r="B1544" s="22">
        <v>30</v>
      </c>
      <c r="C1544" s="22">
        <v>18</v>
      </c>
    </row>
    <row r="1545" spans="1:3" x14ac:dyDescent="0.2">
      <c r="A1545" s="2" t="s">
        <v>2486</v>
      </c>
      <c r="B1545" s="22">
        <v>30</v>
      </c>
      <c r="C1545" s="22">
        <v>28</v>
      </c>
    </row>
    <row r="1546" spans="1:3" x14ac:dyDescent="0.2">
      <c r="A1546" s="2" t="s">
        <v>5724</v>
      </c>
      <c r="B1546" s="22">
        <v>30</v>
      </c>
      <c r="C1546" s="22">
        <v>25</v>
      </c>
    </row>
    <row r="1547" spans="1:3" x14ac:dyDescent="0.2">
      <c r="A1547" s="2" t="s">
        <v>8185</v>
      </c>
      <c r="B1547" s="22">
        <v>30</v>
      </c>
      <c r="C1547" s="22">
        <v>13</v>
      </c>
    </row>
    <row r="1548" spans="1:3" x14ac:dyDescent="0.2">
      <c r="A1548" s="2" t="s">
        <v>7652</v>
      </c>
      <c r="B1548" s="22">
        <v>30</v>
      </c>
      <c r="C1548" s="22">
        <v>18</v>
      </c>
    </row>
    <row r="1549" spans="1:3" x14ac:dyDescent="0.2">
      <c r="A1549" s="2" t="s">
        <v>1288</v>
      </c>
      <c r="B1549" s="22">
        <v>30</v>
      </c>
      <c r="C1549" s="22">
        <v>78</v>
      </c>
    </row>
    <row r="1550" spans="1:3" x14ac:dyDescent="0.2">
      <c r="A1550" s="2" t="s">
        <v>7089</v>
      </c>
      <c r="B1550" s="22">
        <v>30</v>
      </c>
      <c r="C1550" s="22">
        <v>34</v>
      </c>
    </row>
    <row r="1551" spans="1:3" x14ac:dyDescent="0.2">
      <c r="A1551" s="2" t="s">
        <v>884</v>
      </c>
      <c r="B1551" s="22">
        <v>30</v>
      </c>
      <c r="C1551" s="22">
        <v>31</v>
      </c>
    </row>
    <row r="1552" spans="1:3" x14ac:dyDescent="0.2">
      <c r="A1552" s="2" t="s">
        <v>7506</v>
      </c>
      <c r="B1552" s="22">
        <v>30</v>
      </c>
      <c r="C1552" s="22">
        <v>21</v>
      </c>
    </row>
    <row r="1553" spans="1:3" x14ac:dyDescent="0.2">
      <c r="A1553" s="2" t="s">
        <v>1776</v>
      </c>
      <c r="B1553" s="22">
        <v>30</v>
      </c>
      <c r="C1553" s="22">
        <v>61</v>
      </c>
    </row>
    <row r="1554" spans="1:3" x14ac:dyDescent="0.2">
      <c r="A1554" s="2" t="s">
        <v>8391</v>
      </c>
      <c r="B1554" s="22">
        <v>30</v>
      </c>
      <c r="C1554" s="22">
        <v>21</v>
      </c>
    </row>
    <row r="1555" spans="1:3" x14ac:dyDescent="0.2">
      <c r="A1555" s="2" t="s">
        <v>6009</v>
      </c>
      <c r="B1555" s="22">
        <v>30</v>
      </c>
      <c r="C1555" s="22">
        <v>14</v>
      </c>
    </row>
    <row r="1556" spans="1:3" x14ac:dyDescent="0.2">
      <c r="A1556" s="2" t="s">
        <v>1523</v>
      </c>
      <c r="B1556" s="22">
        <v>30</v>
      </c>
      <c r="C1556" s="22">
        <v>21</v>
      </c>
    </row>
    <row r="1557" spans="1:3" x14ac:dyDescent="0.2">
      <c r="A1557" s="2" t="s">
        <v>3594</v>
      </c>
      <c r="B1557" s="22">
        <v>30</v>
      </c>
      <c r="C1557" s="22">
        <v>41</v>
      </c>
    </row>
    <row r="1558" spans="1:3" x14ac:dyDescent="0.2">
      <c r="A1558" s="2" t="s">
        <v>7883</v>
      </c>
      <c r="B1558" s="22">
        <v>30</v>
      </c>
      <c r="C1558" s="22">
        <v>14</v>
      </c>
    </row>
    <row r="1559" spans="1:3" x14ac:dyDescent="0.2">
      <c r="A1559" s="2" t="s">
        <v>1578</v>
      </c>
      <c r="B1559" s="22">
        <v>30</v>
      </c>
      <c r="C1559" s="22">
        <v>18</v>
      </c>
    </row>
    <row r="1560" spans="1:3" x14ac:dyDescent="0.2">
      <c r="A1560" s="2" t="s">
        <v>7776</v>
      </c>
      <c r="B1560" s="22">
        <v>30</v>
      </c>
      <c r="C1560" s="22">
        <v>16</v>
      </c>
    </row>
    <row r="1561" spans="1:3" x14ac:dyDescent="0.2">
      <c r="A1561" s="2" t="s">
        <v>5639</v>
      </c>
      <c r="B1561" s="22">
        <v>30</v>
      </c>
      <c r="C1561" s="22">
        <v>37</v>
      </c>
    </row>
    <row r="1562" spans="1:3" x14ac:dyDescent="0.2">
      <c r="A1562" s="2" t="s">
        <v>2282</v>
      </c>
      <c r="B1562" s="22">
        <v>30</v>
      </c>
      <c r="C1562" s="22">
        <v>65</v>
      </c>
    </row>
    <row r="1563" spans="1:3" x14ac:dyDescent="0.2">
      <c r="A1563" s="2" t="s">
        <v>6763</v>
      </c>
      <c r="B1563" s="22">
        <v>30</v>
      </c>
      <c r="C1563" s="22">
        <v>52</v>
      </c>
    </row>
    <row r="1564" spans="1:3" x14ac:dyDescent="0.2">
      <c r="A1564" s="2" t="s">
        <v>2874</v>
      </c>
      <c r="B1564" s="22">
        <v>30</v>
      </c>
      <c r="C1564" s="22">
        <v>9</v>
      </c>
    </row>
    <row r="1565" spans="1:3" x14ac:dyDescent="0.2">
      <c r="A1565" s="2" t="s">
        <v>7843</v>
      </c>
      <c r="B1565" s="22">
        <v>30</v>
      </c>
      <c r="C1565" s="22">
        <v>15</v>
      </c>
    </row>
    <row r="1566" spans="1:3" x14ac:dyDescent="0.2">
      <c r="A1566" s="2" t="s">
        <v>3483</v>
      </c>
      <c r="B1566" s="22">
        <v>30</v>
      </c>
      <c r="C1566" s="22">
        <v>58</v>
      </c>
    </row>
    <row r="1567" spans="1:3" x14ac:dyDescent="0.2">
      <c r="A1567" s="2" t="s">
        <v>6048</v>
      </c>
      <c r="B1567" s="22">
        <v>30</v>
      </c>
      <c r="C1567" s="22">
        <v>13</v>
      </c>
    </row>
    <row r="1568" spans="1:3" x14ac:dyDescent="0.2">
      <c r="A1568" s="2" t="s">
        <v>6151</v>
      </c>
      <c r="B1568" s="22">
        <v>30</v>
      </c>
      <c r="C1568" s="22">
        <v>10</v>
      </c>
    </row>
    <row r="1569" spans="1:3" x14ac:dyDescent="0.2">
      <c r="A1569" s="2" t="s">
        <v>7984</v>
      </c>
      <c r="B1569" s="22">
        <v>30</v>
      </c>
      <c r="C1569" s="22">
        <v>10</v>
      </c>
    </row>
    <row r="1570" spans="1:3" x14ac:dyDescent="0.2">
      <c r="A1570" s="2" t="s">
        <v>3091</v>
      </c>
      <c r="B1570" s="22">
        <v>30</v>
      </c>
      <c r="C1570" s="22">
        <v>33</v>
      </c>
    </row>
    <row r="1571" spans="1:3" x14ac:dyDescent="0.2">
      <c r="A1571" s="2" t="s">
        <v>3407</v>
      </c>
      <c r="B1571" s="22">
        <v>30</v>
      </c>
      <c r="C1571" s="22">
        <v>8</v>
      </c>
    </row>
    <row r="1572" spans="1:3" x14ac:dyDescent="0.2">
      <c r="A1572" s="2" t="s">
        <v>2275</v>
      </c>
      <c r="B1572" s="22">
        <v>30</v>
      </c>
      <c r="C1572" s="22">
        <v>68</v>
      </c>
    </row>
    <row r="1573" spans="1:3" x14ac:dyDescent="0.2">
      <c r="A1573" s="2" t="s">
        <v>2820</v>
      </c>
      <c r="B1573" s="22">
        <v>30</v>
      </c>
      <c r="C1573" s="22">
        <v>12</v>
      </c>
    </row>
    <row r="1574" spans="1:3" x14ac:dyDescent="0.2">
      <c r="A1574" s="2" t="s">
        <v>4188</v>
      </c>
      <c r="B1574" s="22">
        <v>30</v>
      </c>
      <c r="C1574" s="22">
        <v>14</v>
      </c>
    </row>
    <row r="1575" spans="1:3" x14ac:dyDescent="0.2">
      <c r="A1575" s="2" t="s">
        <v>5603</v>
      </c>
      <c r="B1575" s="22">
        <v>30</v>
      </c>
      <c r="C1575" s="22">
        <v>46</v>
      </c>
    </row>
    <row r="1576" spans="1:3" x14ac:dyDescent="0.2">
      <c r="A1576" s="2" t="s">
        <v>5638</v>
      </c>
      <c r="B1576" s="22">
        <v>30</v>
      </c>
      <c r="C1576" s="22">
        <v>37</v>
      </c>
    </row>
    <row r="1577" spans="1:3" x14ac:dyDescent="0.2">
      <c r="A1577" s="2" t="s">
        <v>7459</v>
      </c>
      <c r="B1577" s="22">
        <v>30</v>
      </c>
      <c r="C1577" s="22">
        <v>22</v>
      </c>
    </row>
    <row r="1578" spans="1:3" x14ac:dyDescent="0.2">
      <c r="A1578" s="2" t="s">
        <v>7876</v>
      </c>
      <c r="B1578" s="22">
        <v>30</v>
      </c>
      <c r="C1578" s="22">
        <v>14</v>
      </c>
    </row>
    <row r="1579" spans="1:3" x14ac:dyDescent="0.2">
      <c r="A1579" s="2" t="s">
        <v>7995</v>
      </c>
      <c r="B1579" s="22">
        <v>30</v>
      </c>
      <c r="C1579" s="22">
        <v>9</v>
      </c>
    </row>
    <row r="1580" spans="1:3" x14ac:dyDescent="0.2">
      <c r="A1580" s="2" t="s">
        <v>3697</v>
      </c>
      <c r="B1580" s="22">
        <v>30</v>
      </c>
      <c r="C1580" s="22">
        <v>30</v>
      </c>
    </row>
    <row r="1581" spans="1:3" x14ac:dyDescent="0.2">
      <c r="A1581" s="2" t="s">
        <v>3152</v>
      </c>
      <c r="B1581" s="22">
        <v>30</v>
      </c>
      <c r="C1581" s="22">
        <v>25</v>
      </c>
    </row>
    <row r="1582" spans="1:3" x14ac:dyDescent="0.2">
      <c r="A1582" s="2" t="s">
        <v>4459</v>
      </c>
      <c r="B1582" s="22">
        <v>30</v>
      </c>
      <c r="C1582" s="22">
        <v>76</v>
      </c>
    </row>
    <row r="1583" spans="1:3" x14ac:dyDescent="0.2">
      <c r="A1583" s="2" t="s">
        <v>2782</v>
      </c>
      <c r="B1583" s="22">
        <v>30</v>
      </c>
      <c r="C1583" s="22">
        <v>14</v>
      </c>
    </row>
    <row r="1584" spans="1:3" x14ac:dyDescent="0.2">
      <c r="A1584" s="2" t="s">
        <v>1693</v>
      </c>
      <c r="B1584" s="22">
        <v>30</v>
      </c>
      <c r="C1584" s="22">
        <v>13</v>
      </c>
    </row>
    <row r="1585" spans="1:3" x14ac:dyDescent="0.2">
      <c r="A1585" s="2" t="s">
        <v>6795</v>
      </c>
      <c r="B1585" s="22">
        <v>30</v>
      </c>
      <c r="C1585" s="22">
        <v>50</v>
      </c>
    </row>
    <row r="1586" spans="1:3" x14ac:dyDescent="0.2">
      <c r="A1586" s="2" t="s">
        <v>8285</v>
      </c>
      <c r="B1586" s="22">
        <v>30</v>
      </c>
      <c r="C1586" s="22">
        <v>19</v>
      </c>
    </row>
    <row r="1587" spans="1:3" x14ac:dyDescent="0.2">
      <c r="A1587" s="2" t="s">
        <v>6648</v>
      </c>
      <c r="B1587" s="22">
        <v>30</v>
      </c>
      <c r="C1587" s="22">
        <v>63</v>
      </c>
    </row>
    <row r="1588" spans="1:3" x14ac:dyDescent="0.2">
      <c r="A1588" s="2" t="s">
        <v>6984</v>
      </c>
      <c r="B1588" s="22">
        <v>30</v>
      </c>
      <c r="C1588" s="22">
        <v>39</v>
      </c>
    </row>
    <row r="1589" spans="1:3" x14ac:dyDescent="0.2">
      <c r="A1589" s="2" t="s">
        <v>4576</v>
      </c>
      <c r="B1589" s="22">
        <v>30</v>
      </c>
      <c r="C1589" s="22">
        <v>55</v>
      </c>
    </row>
    <row r="1590" spans="1:3" x14ac:dyDescent="0.2">
      <c r="A1590" s="2" t="s">
        <v>7374</v>
      </c>
      <c r="B1590" s="22">
        <v>30</v>
      </c>
      <c r="C1590" s="22">
        <v>24</v>
      </c>
    </row>
    <row r="1591" spans="1:3" x14ac:dyDescent="0.2">
      <c r="A1591" s="2" t="s">
        <v>1402</v>
      </c>
      <c r="B1591" s="22">
        <v>30</v>
      </c>
      <c r="C1591" s="22">
        <v>33</v>
      </c>
    </row>
    <row r="1592" spans="1:3" x14ac:dyDescent="0.2">
      <c r="A1592" s="2" t="s">
        <v>7783</v>
      </c>
      <c r="B1592" s="22">
        <v>30</v>
      </c>
      <c r="C1592" s="22">
        <v>16</v>
      </c>
    </row>
    <row r="1593" spans="1:3" x14ac:dyDescent="0.2">
      <c r="A1593" s="2" t="s">
        <v>3930</v>
      </c>
      <c r="B1593" s="22">
        <v>30</v>
      </c>
      <c r="C1593" s="22">
        <v>20</v>
      </c>
    </row>
    <row r="1594" spans="1:3" x14ac:dyDescent="0.2">
      <c r="A1594" s="2" t="s">
        <v>3747</v>
      </c>
      <c r="B1594" s="22">
        <v>30</v>
      </c>
      <c r="C1594" s="22">
        <v>27</v>
      </c>
    </row>
    <row r="1595" spans="1:3" x14ac:dyDescent="0.2">
      <c r="A1595" s="2" t="s">
        <v>6639</v>
      </c>
      <c r="B1595" s="22">
        <v>30</v>
      </c>
      <c r="C1595" s="22">
        <v>64</v>
      </c>
    </row>
    <row r="1596" spans="1:3" x14ac:dyDescent="0.2">
      <c r="A1596" s="2" t="s">
        <v>8421</v>
      </c>
      <c r="B1596" s="22">
        <v>30</v>
      </c>
      <c r="C1596" s="22">
        <v>48</v>
      </c>
    </row>
    <row r="1597" spans="1:3" x14ac:dyDescent="0.2">
      <c r="A1597" s="2" t="s">
        <v>5184</v>
      </c>
      <c r="B1597" s="22">
        <v>30</v>
      </c>
      <c r="C1597" s="22">
        <v>22</v>
      </c>
    </row>
    <row r="1598" spans="1:3" x14ac:dyDescent="0.2">
      <c r="A1598" s="2" t="s">
        <v>1777</v>
      </c>
      <c r="B1598" s="22">
        <v>30</v>
      </c>
      <c r="C1598" s="22">
        <v>60</v>
      </c>
    </row>
    <row r="1599" spans="1:3" x14ac:dyDescent="0.2">
      <c r="A1599" s="2" t="s">
        <v>2062</v>
      </c>
      <c r="B1599" s="22">
        <v>30</v>
      </c>
      <c r="C1599" s="22">
        <v>14</v>
      </c>
    </row>
    <row r="1600" spans="1:3" x14ac:dyDescent="0.2">
      <c r="A1600" s="2" t="s">
        <v>4506</v>
      </c>
      <c r="B1600" s="22">
        <v>30</v>
      </c>
      <c r="C1600" s="22">
        <v>64</v>
      </c>
    </row>
    <row r="1601" spans="1:3" x14ac:dyDescent="0.2">
      <c r="A1601" s="2" t="s">
        <v>4859</v>
      </c>
      <c r="B1601" s="22">
        <v>30</v>
      </c>
      <c r="C1601" s="22">
        <v>34</v>
      </c>
    </row>
    <row r="1602" spans="1:3" x14ac:dyDescent="0.2">
      <c r="A1602" s="2" t="s">
        <v>3449</v>
      </c>
      <c r="B1602" s="22">
        <v>30</v>
      </c>
      <c r="C1602" s="22">
        <v>66</v>
      </c>
    </row>
    <row r="1603" spans="1:3" x14ac:dyDescent="0.2">
      <c r="A1603" s="2" t="s">
        <v>7457</v>
      </c>
      <c r="B1603" s="22">
        <v>30</v>
      </c>
      <c r="C1603" s="22">
        <v>22</v>
      </c>
    </row>
    <row r="1604" spans="1:3" x14ac:dyDescent="0.2">
      <c r="A1604" s="2" t="s">
        <v>6741</v>
      </c>
      <c r="B1604" s="22">
        <v>30</v>
      </c>
      <c r="C1604" s="22">
        <v>54</v>
      </c>
    </row>
    <row r="1605" spans="1:3" x14ac:dyDescent="0.2">
      <c r="A1605" s="2" t="s">
        <v>1234</v>
      </c>
      <c r="B1605" s="22">
        <v>30</v>
      </c>
      <c r="C1605" s="22">
        <v>28</v>
      </c>
    </row>
    <row r="1606" spans="1:3" x14ac:dyDescent="0.2">
      <c r="A1606" s="2" t="s">
        <v>6685</v>
      </c>
      <c r="B1606" s="22">
        <v>30</v>
      </c>
      <c r="C1606" s="22">
        <v>59</v>
      </c>
    </row>
    <row r="1607" spans="1:3" x14ac:dyDescent="0.2">
      <c r="A1607" s="2" t="s">
        <v>1033</v>
      </c>
      <c r="B1607" s="22">
        <v>30</v>
      </c>
      <c r="C1607" s="22">
        <v>70</v>
      </c>
    </row>
    <row r="1608" spans="1:3" x14ac:dyDescent="0.2">
      <c r="A1608" s="2" t="s">
        <v>4840</v>
      </c>
      <c r="B1608" s="22">
        <v>30</v>
      </c>
      <c r="C1608" s="22">
        <v>35</v>
      </c>
    </row>
    <row r="1609" spans="1:3" x14ac:dyDescent="0.2">
      <c r="A1609" s="2" t="s">
        <v>3905</v>
      </c>
      <c r="B1609" s="22">
        <v>30</v>
      </c>
      <c r="C1609" s="22">
        <v>21</v>
      </c>
    </row>
    <row r="1610" spans="1:3" x14ac:dyDescent="0.2">
      <c r="A1610" s="2" t="s">
        <v>3272</v>
      </c>
      <c r="B1610" s="22">
        <v>30</v>
      </c>
      <c r="C1610" s="22">
        <v>17</v>
      </c>
    </row>
    <row r="1611" spans="1:3" x14ac:dyDescent="0.2">
      <c r="A1611" s="2" t="s">
        <v>1699</v>
      </c>
      <c r="B1611" s="22">
        <v>30</v>
      </c>
      <c r="C1611" s="22">
        <v>12</v>
      </c>
    </row>
    <row r="1612" spans="1:3" x14ac:dyDescent="0.2">
      <c r="A1612" s="2" t="s">
        <v>5787</v>
      </c>
      <c r="B1612" s="22">
        <v>30</v>
      </c>
      <c r="C1612" s="22">
        <v>21</v>
      </c>
    </row>
    <row r="1613" spans="1:3" x14ac:dyDescent="0.2">
      <c r="A1613" s="2" t="s">
        <v>4730</v>
      </c>
      <c r="B1613" s="22">
        <v>30</v>
      </c>
      <c r="C1613" s="22">
        <v>42</v>
      </c>
    </row>
    <row r="1614" spans="1:3" x14ac:dyDescent="0.2">
      <c r="A1614" s="2" t="s">
        <v>2960</v>
      </c>
      <c r="B1614" s="22">
        <v>30</v>
      </c>
      <c r="C1614" s="22">
        <v>54</v>
      </c>
    </row>
    <row r="1615" spans="1:3" x14ac:dyDescent="0.2">
      <c r="A1615" s="2" t="s">
        <v>5086</v>
      </c>
      <c r="B1615" s="22">
        <v>30</v>
      </c>
      <c r="C1615" s="22">
        <v>25</v>
      </c>
    </row>
    <row r="1616" spans="1:3" x14ac:dyDescent="0.2">
      <c r="A1616" s="2" t="s">
        <v>1266</v>
      </c>
      <c r="B1616" s="22">
        <v>30</v>
      </c>
      <c r="C1616" s="22">
        <v>17</v>
      </c>
    </row>
    <row r="1617" spans="1:3" x14ac:dyDescent="0.2">
      <c r="A1617" s="2" t="s">
        <v>4302</v>
      </c>
      <c r="B1617" s="22">
        <v>30</v>
      </c>
      <c r="C1617" s="22">
        <v>11</v>
      </c>
    </row>
    <row r="1618" spans="1:3" x14ac:dyDescent="0.2">
      <c r="A1618" s="2" t="s">
        <v>1230</v>
      </c>
      <c r="B1618" s="22">
        <v>30</v>
      </c>
      <c r="C1618" s="22">
        <v>30</v>
      </c>
    </row>
    <row r="1619" spans="1:3" x14ac:dyDescent="0.2">
      <c r="A1619" s="2" t="s">
        <v>2962</v>
      </c>
      <c r="B1619" s="22">
        <v>30</v>
      </c>
      <c r="C1619" s="22">
        <v>54</v>
      </c>
    </row>
    <row r="1620" spans="1:3" x14ac:dyDescent="0.2">
      <c r="A1620" s="2" t="s">
        <v>3512</v>
      </c>
      <c r="B1620" s="22">
        <v>30</v>
      </c>
      <c r="C1620" s="22">
        <v>53</v>
      </c>
    </row>
    <row r="1621" spans="1:3" x14ac:dyDescent="0.2">
      <c r="A1621" s="2" t="s">
        <v>1719</v>
      </c>
      <c r="B1621" s="22">
        <v>30</v>
      </c>
      <c r="C1621" s="22">
        <v>11</v>
      </c>
    </row>
    <row r="1622" spans="1:3" x14ac:dyDescent="0.2">
      <c r="A1622" s="2" t="s">
        <v>2469</v>
      </c>
      <c r="B1622" s="22">
        <v>30</v>
      </c>
      <c r="C1622" s="22">
        <v>30</v>
      </c>
    </row>
    <row r="1623" spans="1:3" x14ac:dyDescent="0.2">
      <c r="A1623" s="2" t="s">
        <v>5223</v>
      </c>
      <c r="B1623" s="22">
        <v>30</v>
      </c>
      <c r="C1623" s="22">
        <v>21</v>
      </c>
    </row>
    <row r="1624" spans="1:3" x14ac:dyDescent="0.2">
      <c r="A1624" s="2" t="s">
        <v>3387</v>
      </c>
      <c r="B1624" s="22">
        <v>30</v>
      </c>
      <c r="C1624" s="22">
        <v>10</v>
      </c>
    </row>
    <row r="1625" spans="1:3" x14ac:dyDescent="0.2">
      <c r="A1625" s="2" t="s">
        <v>1092</v>
      </c>
      <c r="B1625" s="22">
        <v>30</v>
      </c>
      <c r="C1625" s="22">
        <v>25</v>
      </c>
    </row>
    <row r="1626" spans="1:3" x14ac:dyDescent="0.2">
      <c r="A1626" s="2" t="s">
        <v>1270</v>
      </c>
      <c r="B1626" s="22">
        <v>30</v>
      </c>
      <c r="C1626" s="22">
        <v>15</v>
      </c>
    </row>
    <row r="1627" spans="1:3" x14ac:dyDescent="0.2">
      <c r="A1627" s="2" t="s">
        <v>2751</v>
      </c>
      <c r="B1627" s="22">
        <v>30</v>
      </c>
      <c r="C1627" s="22">
        <v>15</v>
      </c>
    </row>
    <row r="1628" spans="1:3" x14ac:dyDescent="0.2">
      <c r="A1628" s="2" t="s">
        <v>4431</v>
      </c>
      <c r="B1628" s="22">
        <v>30</v>
      </c>
      <c r="C1628" s="22">
        <v>94</v>
      </c>
    </row>
    <row r="1629" spans="1:3" x14ac:dyDescent="0.2">
      <c r="A1629" s="2" t="s">
        <v>5311</v>
      </c>
      <c r="B1629" s="22">
        <v>30</v>
      </c>
      <c r="C1629" s="22">
        <v>18</v>
      </c>
    </row>
    <row r="1630" spans="1:3" x14ac:dyDescent="0.2">
      <c r="A1630" s="2" t="s">
        <v>8053</v>
      </c>
      <c r="B1630" s="22">
        <v>30</v>
      </c>
      <c r="C1630" s="22">
        <v>47</v>
      </c>
    </row>
    <row r="1631" spans="1:3" x14ac:dyDescent="0.2">
      <c r="A1631" s="2" t="s">
        <v>8123</v>
      </c>
      <c r="B1631" s="22">
        <v>30</v>
      </c>
      <c r="C1631" s="22">
        <v>20</v>
      </c>
    </row>
    <row r="1632" spans="1:3" x14ac:dyDescent="0.2">
      <c r="A1632" s="2" t="s">
        <v>7653</v>
      </c>
      <c r="B1632" s="22">
        <v>30</v>
      </c>
      <c r="C1632" s="22">
        <v>18</v>
      </c>
    </row>
    <row r="1633" spans="1:3" x14ac:dyDescent="0.2">
      <c r="A1633" s="2" t="s">
        <v>5630</v>
      </c>
      <c r="B1633" s="22">
        <v>30</v>
      </c>
      <c r="C1633" s="22">
        <v>39</v>
      </c>
    </row>
    <row r="1634" spans="1:3" x14ac:dyDescent="0.2">
      <c r="A1634" s="2" t="s">
        <v>2504</v>
      </c>
      <c r="B1634" s="22">
        <v>30</v>
      </c>
      <c r="C1634" s="22">
        <v>27</v>
      </c>
    </row>
    <row r="1635" spans="1:3" x14ac:dyDescent="0.2">
      <c r="A1635" s="2" t="s">
        <v>3877</v>
      </c>
      <c r="B1635" s="22">
        <v>30</v>
      </c>
      <c r="C1635" s="22">
        <v>22</v>
      </c>
    </row>
    <row r="1636" spans="1:3" x14ac:dyDescent="0.2">
      <c r="A1636" s="2" t="s">
        <v>6085</v>
      </c>
      <c r="B1636" s="22">
        <v>30</v>
      </c>
      <c r="C1636" s="22">
        <v>12</v>
      </c>
    </row>
    <row r="1637" spans="1:3" x14ac:dyDescent="0.2">
      <c r="A1637" s="2" t="s">
        <v>5642</v>
      </c>
      <c r="B1637" s="22">
        <v>30</v>
      </c>
      <c r="C1637" s="22">
        <v>36</v>
      </c>
    </row>
    <row r="1638" spans="1:3" x14ac:dyDescent="0.2">
      <c r="A1638" s="2" t="s">
        <v>2534</v>
      </c>
      <c r="B1638" s="22">
        <v>30</v>
      </c>
      <c r="C1638" s="22">
        <v>25</v>
      </c>
    </row>
    <row r="1639" spans="1:3" x14ac:dyDescent="0.2">
      <c r="A1639" s="2" t="s">
        <v>7782</v>
      </c>
      <c r="B1639" s="22">
        <v>30</v>
      </c>
      <c r="C1639" s="22">
        <v>16</v>
      </c>
    </row>
    <row r="1640" spans="1:3" x14ac:dyDescent="0.2">
      <c r="A1640" s="2" t="s">
        <v>1263</v>
      </c>
      <c r="B1640" s="22">
        <v>30</v>
      </c>
      <c r="C1640" s="22">
        <v>18</v>
      </c>
    </row>
    <row r="1641" spans="1:3" x14ac:dyDescent="0.2">
      <c r="A1641" s="2" t="s">
        <v>3263</v>
      </c>
      <c r="B1641" s="22">
        <v>30</v>
      </c>
      <c r="C1641" s="22">
        <v>18</v>
      </c>
    </row>
    <row r="1642" spans="1:3" x14ac:dyDescent="0.2">
      <c r="A1642" s="2" t="s">
        <v>6842</v>
      </c>
      <c r="B1642" s="22">
        <v>30</v>
      </c>
      <c r="C1642" s="22">
        <v>47</v>
      </c>
    </row>
    <row r="1643" spans="1:3" x14ac:dyDescent="0.2">
      <c r="A1643" s="2" t="s">
        <v>5141</v>
      </c>
      <c r="B1643" s="22">
        <v>30</v>
      </c>
      <c r="C1643" s="22">
        <v>23</v>
      </c>
    </row>
    <row r="1644" spans="1:3" x14ac:dyDescent="0.2">
      <c r="A1644" s="2" t="s">
        <v>1609</v>
      </c>
      <c r="B1644" s="22">
        <v>30</v>
      </c>
      <c r="C1644" s="22">
        <v>17</v>
      </c>
    </row>
    <row r="1645" spans="1:3" x14ac:dyDescent="0.2">
      <c r="A1645" s="2" t="s">
        <v>1815</v>
      </c>
      <c r="B1645" s="22">
        <v>30</v>
      </c>
      <c r="C1645" s="22">
        <v>43</v>
      </c>
    </row>
    <row r="1646" spans="1:3" x14ac:dyDescent="0.2">
      <c r="A1646" s="2" t="s">
        <v>6841</v>
      </c>
      <c r="B1646" s="22">
        <v>30</v>
      </c>
      <c r="C1646" s="22">
        <v>47</v>
      </c>
    </row>
    <row r="1647" spans="1:3" x14ac:dyDescent="0.2">
      <c r="A1647" s="2" t="s">
        <v>7910</v>
      </c>
      <c r="B1647" s="22">
        <v>30</v>
      </c>
      <c r="C1647" s="22">
        <v>13</v>
      </c>
    </row>
    <row r="1648" spans="1:3" x14ac:dyDescent="0.2">
      <c r="A1648" s="2" t="s">
        <v>4387</v>
      </c>
      <c r="B1648" s="22">
        <v>30</v>
      </c>
      <c r="C1648" s="22">
        <v>7</v>
      </c>
    </row>
    <row r="1649" spans="1:3" x14ac:dyDescent="0.2">
      <c r="A1649" s="2" t="s">
        <v>6077</v>
      </c>
      <c r="B1649" s="22">
        <v>30</v>
      </c>
      <c r="C1649" s="22">
        <v>12</v>
      </c>
    </row>
    <row r="1650" spans="1:3" x14ac:dyDescent="0.2">
      <c r="A1650" s="2" t="s">
        <v>4904</v>
      </c>
      <c r="B1650" s="22">
        <v>30</v>
      </c>
      <c r="C1650" s="22">
        <v>32</v>
      </c>
    </row>
    <row r="1651" spans="1:3" x14ac:dyDescent="0.2">
      <c r="A1651" s="2" t="s">
        <v>7159</v>
      </c>
      <c r="B1651" s="22">
        <v>30</v>
      </c>
      <c r="C1651" s="22">
        <v>31</v>
      </c>
    </row>
    <row r="1652" spans="1:3" x14ac:dyDescent="0.2">
      <c r="A1652" s="2" t="s">
        <v>7877</v>
      </c>
      <c r="B1652" s="22">
        <v>30</v>
      </c>
      <c r="C1652" s="22">
        <v>14</v>
      </c>
    </row>
    <row r="1653" spans="1:3" x14ac:dyDescent="0.2">
      <c r="A1653" s="2" t="s">
        <v>6686</v>
      </c>
      <c r="B1653" s="22">
        <v>30</v>
      </c>
      <c r="C1653" s="22">
        <v>59</v>
      </c>
    </row>
    <row r="1654" spans="1:3" x14ac:dyDescent="0.2">
      <c r="A1654" s="2" t="s">
        <v>2718</v>
      </c>
      <c r="B1654" s="22">
        <v>30</v>
      </c>
      <c r="C1654" s="22">
        <v>16</v>
      </c>
    </row>
    <row r="1655" spans="1:3" x14ac:dyDescent="0.2">
      <c r="A1655" s="2" t="s">
        <v>7560</v>
      </c>
      <c r="B1655" s="22">
        <v>30</v>
      </c>
      <c r="C1655" s="22">
        <v>20</v>
      </c>
    </row>
    <row r="1656" spans="1:3" x14ac:dyDescent="0.2">
      <c r="A1656" s="2" t="s">
        <v>6417</v>
      </c>
      <c r="B1656" s="22">
        <v>30</v>
      </c>
      <c r="C1656" s="22">
        <v>25</v>
      </c>
    </row>
    <row r="1657" spans="1:3" x14ac:dyDescent="0.2">
      <c r="A1657" s="2" t="s">
        <v>5063</v>
      </c>
      <c r="B1657" s="22">
        <v>30</v>
      </c>
      <c r="C1657" s="22">
        <v>26</v>
      </c>
    </row>
    <row r="1658" spans="1:3" x14ac:dyDescent="0.2">
      <c r="A1658" s="2" t="s">
        <v>2612</v>
      </c>
      <c r="B1658" s="22">
        <v>30</v>
      </c>
      <c r="C1658" s="22">
        <v>21</v>
      </c>
    </row>
    <row r="1659" spans="1:3" x14ac:dyDescent="0.2">
      <c r="A1659" s="2" t="s">
        <v>6646</v>
      </c>
      <c r="B1659" s="22">
        <v>30</v>
      </c>
      <c r="C1659" s="22">
        <v>63</v>
      </c>
    </row>
    <row r="1660" spans="1:3" x14ac:dyDescent="0.2">
      <c r="A1660" s="2" t="s">
        <v>7885</v>
      </c>
      <c r="B1660" s="22">
        <v>30</v>
      </c>
      <c r="C1660" s="22">
        <v>14</v>
      </c>
    </row>
    <row r="1661" spans="1:3" x14ac:dyDescent="0.2">
      <c r="A1661" s="2" t="s">
        <v>2283</v>
      </c>
      <c r="B1661" s="22">
        <v>30</v>
      </c>
      <c r="C1661" s="22">
        <v>65</v>
      </c>
    </row>
    <row r="1662" spans="1:3" x14ac:dyDescent="0.2">
      <c r="A1662" s="2" t="s">
        <v>6004</v>
      </c>
      <c r="B1662" s="22">
        <v>30</v>
      </c>
      <c r="C1662" s="22">
        <v>14</v>
      </c>
    </row>
    <row r="1663" spans="1:3" x14ac:dyDescent="0.2">
      <c r="A1663" s="2" t="s">
        <v>1648</v>
      </c>
      <c r="B1663" s="22">
        <v>30</v>
      </c>
      <c r="C1663" s="22">
        <v>15</v>
      </c>
    </row>
    <row r="1664" spans="1:3" x14ac:dyDescent="0.2">
      <c r="A1664" s="2" t="s">
        <v>2293</v>
      </c>
      <c r="B1664" s="22">
        <v>30</v>
      </c>
      <c r="C1664" s="22">
        <v>63</v>
      </c>
    </row>
    <row r="1665" spans="1:3" x14ac:dyDescent="0.2">
      <c r="A1665" s="2" t="s">
        <v>4048</v>
      </c>
      <c r="B1665" s="22">
        <v>30</v>
      </c>
      <c r="C1665" s="22">
        <v>17</v>
      </c>
    </row>
    <row r="1666" spans="1:3" x14ac:dyDescent="0.2">
      <c r="A1666" s="2" t="s">
        <v>2515</v>
      </c>
      <c r="B1666" s="22">
        <v>30</v>
      </c>
      <c r="C1666" s="22">
        <v>26</v>
      </c>
    </row>
    <row r="1667" spans="1:3" x14ac:dyDescent="0.2">
      <c r="A1667" s="2" t="s">
        <v>2049</v>
      </c>
      <c r="B1667" s="22">
        <v>30</v>
      </c>
      <c r="C1667" s="22">
        <v>15</v>
      </c>
    </row>
    <row r="1668" spans="1:3" x14ac:dyDescent="0.2">
      <c r="A1668" s="2" t="s">
        <v>5398</v>
      </c>
      <c r="B1668" s="22">
        <v>30</v>
      </c>
      <c r="C1668" s="22">
        <v>15</v>
      </c>
    </row>
    <row r="1669" spans="1:3" x14ac:dyDescent="0.2">
      <c r="A1669" s="2" t="s">
        <v>2796</v>
      </c>
      <c r="B1669" s="22">
        <v>30</v>
      </c>
      <c r="C1669" s="22">
        <v>13</v>
      </c>
    </row>
    <row r="1670" spans="1:3" x14ac:dyDescent="0.2">
      <c r="A1670" s="2" t="s">
        <v>2069</v>
      </c>
      <c r="B1670" s="22">
        <v>30</v>
      </c>
      <c r="C1670" s="22">
        <v>14</v>
      </c>
    </row>
    <row r="1671" spans="1:3" x14ac:dyDescent="0.2">
      <c r="A1671" s="2" t="s">
        <v>8250</v>
      </c>
      <c r="B1671" s="22">
        <v>30</v>
      </c>
      <c r="C1671" s="22">
        <v>50</v>
      </c>
    </row>
    <row r="1672" spans="1:3" x14ac:dyDescent="0.2">
      <c r="A1672" s="2" t="s">
        <v>5220</v>
      </c>
      <c r="B1672" s="22">
        <v>30</v>
      </c>
      <c r="C1672" s="22">
        <v>21</v>
      </c>
    </row>
    <row r="1673" spans="1:3" x14ac:dyDescent="0.2">
      <c r="A1673" s="2" t="s">
        <v>7651</v>
      </c>
      <c r="B1673" s="22">
        <v>30</v>
      </c>
      <c r="C1673" s="22">
        <v>18</v>
      </c>
    </row>
    <row r="1674" spans="1:3" x14ac:dyDescent="0.2">
      <c r="A1674" s="2" t="s">
        <v>6006</v>
      </c>
      <c r="B1674" s="22">
        <v>30</v>
      </c>
      <c r="C1674" s="22">
        <v>14</v>
      </c>
    </row>
    <row r="1675" spans="1:3" x14ac:dyDescent="0.2">
      <c r="A1675" s="2" t="s">
        <v>6152</v>
      </c>
      <c r="B1675" s="22">
        <v>30</v>
      </c>
      <c r="C1675" s="22">
        <v>10</v>
      </c>
    </row>
    <row r="1676" spans="1:3" x14ac:dyDescent="0.2">
      <c r="A1676" s="2" t="s">
        <v>5789</v>
      </c>
      <c r="B1676" s="22">
        <v>30</v>
      </c>
      <c r="C1676" s="22">
        <v>21</v>
      </c>
    </row>
    <row r="1677" spans="1:3" x14ac:dyDescent="0.2">
      <c r="A1677" s="2" t="s">
        <v>2402</v>
      </c>
      <c r="B1677" s="22">
        <v>30</v>
      </c>
      <c r="C1677" s="22">
        <v>39</v>
      </c>
    </row>
    <row r="1678" spans="1:3" x14ac:dyDescent="0.2">
      <c r="A1678" s="2" t="s">
        <v>1295</v>
      </c>
      <c r="B1678" s="22">
        <v>30</v>
      </c>
      <c r="C1678" s="22">
        <v>65</v>
      </c>
    </row>
    <row r="1679" spans="1:3" x14ac:dyDescent="0.2">
      <c r="A1679" s="2" t="s">
        <v>5431</v>
      </c>
      <c r="B1679" s="22">
        <v>30</v>
      </c>
      <c r="C1679" s="22">
        <v>14</v>
      </c>
    </row>
    <row r="1680" spans="1:3" x14ac:dyDescent="0.2">
      <c r="A1680" s="2" t="s">
        <v>7558</v>
      </c>
      <c r="B1680" s="22">
        <v>30</v>
      </c>
      <c r="C1680" s="22">
        <v>20</v>
      </c>
    </row>
    <row r="1681" spans="1:3" x14ac:dyDescent="0.2">
      <c r="A1681" s="2" t="s">
        <v>6614</v>
      </c>
      <c r="B1681" s="22">
        <v>30</v>
      </c>
      <c r="C1681" s="22">
        <v>68</v>
      </c>
    </row>
    <row r="1682" spans="1:3" x14ac:dyDescent="0.2">
      <c r="A1682" s="2" t="s">
        <v>5870</v>
      </c>
      <c r="B1682" s="22">
        <v>30</v>
      </c>
      <c r="C1682" s="22">
        <v>18</v>
      </c>
    </row>
    <row r="1683" spans="1:3" x14ac:dyDescent="0.2">
      <c r="A1683" s="2" t="s">
        <v>7156</v>
      </c>
      <c r="B1683" s="22">
        <v>30</v>
      </c>
      <c r="C1683" s="22">
        <v>31</v>
      </c>
    </row>
    <row r="1684" spans="1:3" x14ac:dyDescent="0.2">
      <c r="A1684" s="2" t="s">
        <v>5929</v>
      </c>
      <c r="B1684" s="22">
        <v>30</v>
      </c>
      <c r="C1684" s="22">
        <v>16</v>
      </c>
    </row>
    <row r="1685" spans="1:3" x14ac:dyDescent="0.2">
      <c r="A1685" s="2" t="s">
        <v>6263</v>
      </c>
      <c r="B1685" s="22">
        <v>30</v>
      </c>
      <c r="C1685" s="22">
        <v>6</v>
      </c>
    </row>
    <row r="1686" spans="1:3" x14ac:dyDescent="0.2">
      <c r="A1686" s="2" t="s">
        <v>5741</v>
      </c>
      <c r="B1686" s="22">
        <v>30</v>
      </c>
      <c r="C1686" s="22">
        <v>24</v>
      </c>
    </row>
    <row r="1687" spans="1:3" x14ac:dyDescent="0.2">
      <c r="A1687" s="2" t="s">
        <v>903</v>
      </c>
      <c r="B1687" s="22">
        <v>30</v>
      </c>
      <c r="C1687" s="22">
        <v>25</v>
      </c>
    </row>
    <row r="1688" spans="1:3" x14ac:dyDescent="0.2">
      <c r="A1688" s="2" t="s">
        <v>8051</v>
      </c>
      <c r="B1688" s="22">
        <v>30</v>
      </c>
      <c r="C1688" s="22">
        <v>48</v>
      </c>
    </row>
    <row r="1689" spans="1:3" x14ac:dyDescent="0.2">
      <c r="A1689" s="2" t="s">
        <v>4906</v>
      </c>
      <c r="B1689" s="22">
        <v>30</v>
      </c>
      <c r="C1689" s="22">
        <v>32</v>
      </c>
    </row>
    <row r="1690" spans="1:3" x14ac:dyDescent="0.2">
      <c r="A1690" s="2" t="s">
        <v>5679</v>
      </c>
      <c r="B1690" s="22">
        <v>30</v>
      </c>
      <c r="C1690" s="22">
        <v>29</v>
      </c>
    </row>
    <row r="1691" spans="1:3" x14ac:dyDescent="0.2">
      <c r="A1691" s="2" t="s">
        <v>6541</v>
      </c>
      <c r="B1691" s="22">
        <v>30</v>
      </c>
      <c r="C1691" s="22">
        <v>112</v>
      </c>
    </row>
    <row r="1692" spans="1:3" x14ac:dyDescent="0.2">
      <c r="A1692" s="2" t="s">
        <v>3425</v>
      </c>
      <c r="B1692" s="22">
        <v>30</v>
      </c>
      <c r="C1692" s="22">
        <v>146</v>
      </c>
    </row>
    <row r="1693" spans="1:3" x14ac:dyDescent="0.2">
      <c r="A1693" s="2" t="s">
        <v>2140</v>
      </c>
      <c r="B1693" s="22">
        <v>30</v>
      </c>
      <c r="C1693" s="22">
        <v>10</v>
      </c>
    </row>
    <row r="1694" spans="1:3" x14ac:dyDescent="0.2">
      <c r="A1694" s="2" t="s">
        <v>6797</v>
      </c>
      <c r="B1694" s="22">
        <v>30</v>
      </c>
      <c r="C1694" s="22">
        <v>50</v>
      </c>
    </row>
    <row r="1695" spans="1:3" x14ac:dyDescent="0.2">
      <c r="A1695" s="2" t="s">
        <v>2154</v>
      </c>
      <c r="B1695" s="22">
        <v>30</v>
      </c>
      <c r="C1695" s="22">
        <v>10</v>
      </c>
    </row>
    <row r="1696" spans="1:3" x14ac:dyDescent="0.2">
      <c r="A1696" s="2" t="s">
        <v>7961</v>
      </c>
      <c r="B1696" s="22">
        <v>30</v>
      </c>
      <c r="C1696" s="22">
        <v>11</v>
      </c>
    </row>
    <row r="1697" spans="1:3" x14ac:dyDescent="0.2">
      <c r="A1697" s="2" t="s">
        <v>5144</v>
      </c>
      <c r="B1697" s="22">
        <v>30</v>
      </c>
      <c r="C1697" s="22">
        <v>23</v>
      </c>
    </row>
    <row r="1698" spans="1:3" x14ac:dyDescent="0.2">
      <c r="A1698" s="2" t="s">
        <v>5222</v>
      </c>
      <c r="B1698" s="22">
        <v>30</v>
      </c>
      <c r="C1698" s="22">
        <v>21</v>
      </c>
    </row>
    <row r="1699" spans="1:3" x14ac:dyDescent="0.2">
      <c r="A1699" s="2" t="s">
        <v>4416</v>
      </c>
      <c r="B1699" s="22">
        <v>30</v>
      </c>
      <c r="C1699" s="22">
        <v>123</v>
      </c>
    </row>
    <row r="1700" spans="1:3" x14ac:dyDescent="0.2">
      <c r="A1700" s="2" t="s">
        <v>7042</v>
      </c>
      <c r="B1700" s="22">
        <v>30</v>
      </c>
      <c r="C1700" s="22">
        <v>36</v>
      </c>
    </row>
    <row r="1701" spans="1:3" x14ac:dyDescent="0.2">
      <c r="A1701" s="2" t="s">
        <v>6587</v>
      </c>
      <c r="B1701" s="22">
        <v>30</v>
      </c>
      <c r="C1701" s="22">
        <v>72</v>
      </c>
    </row>
    <row r="1702" spans="1:3" x14ac:dyDescent="0.2">
      <c r="A1702" s="2" t="s">
        <v>3543</v>
      </c>
      <c r="B1702" s="22">
        <v>30</v>
      </c>
      <c r="C1702" s="22">
        <v>49</v>
      </c>
    </row>
    <row r="1703" spans="1:3" x14ac:dyDescent="0.2">
      <c r="A1703" s="2" t="s">
        <v>4388</v>
      </c>
      <c r="B1703" s="22">
        <v>30</v>
      </c>
      <c r="C1703" s="22">
        <v>7</v>
      </c>
    </row>
    <row r="1704" spans="1:3" x14ac:dyDescent="0.2">
      <c r="A1704" s="2" t="s">
        <v>7715</v>
      </c>
      <c r="B1704" s="22">
        <v>30</v>
      </c>
      <c r="C1704" s="22">
        <v>17</v>
      </c>
    </row>
    <row r="1705" spans="1:3" x14ac:dyDescent="0.2">
      <c r="A1705" s="2" t="s">
        <v>3528</v>
      </c>
      <c r="B1705" s="22">
        <v>30</v>
      </c>
      <c r="C1705" s="22">
        <v>51</v>
      </c>
    </row>
    <row r="1706" spans="1:3" x14ac:dyDescent="0.2">
      <c r="A1706" s="2" t="s">
        <v>2776</v>
      </c>
      <c r="B1706" s="22">
        <v>30</v>
      </c>
      <c r="C1706" s="22">
        <v>14</v>
      </c>
    </row>
    <row r="1707" spans="1:3" x14ac:dyDescent="0.2">
      <c r="A1707" s="2" t="s">
        <v>1335</v>
      </c>
      <c r="B1707" s="22">
        <v>30</v>
      </c>
      <c r="C1707" s="22">
        <v>46</v>
      </c>
    </row>
    <row r="1708" spans="1:3" x14ac:dyDescent="0.2">
      <c r="A1708" s="2" t="s">
        <v>5060</v>
      </c>
      <c r="B1708" s="22">
        <v>30</v>
      </c>
      <c r="C1708" s="22">
        <v>26</v>
      </c>
    </row>
    <row r="1709" spans="1:3" x14ac:dyDescent="0.2">
      <c r="A1709" s="2" t="s">
        <v>2417</v>
      </c>
      <c r="B1709" s="22">
        <v>30</v>
      </c>
      <c r="C1709" s="22">
        <v>35</v>
      </c>
    </row>
    <row r="1710" spans="1:3" x14ac:dyDescent="0.2">
      <c r="A1710" s="2" t="s">
        <v>5370</v>
      </c>
      <c r="B1710" s="22">
        <v>30</v>
      </c>
      <c r="C1710" s="22">
        <v>16</v>
      </c>
    </row>
    <row r="1711" spans="1:3" x14ac:dyDescent="0.2">
      <c r="A1711" s="2" t="s">
        <v>5374</v>
      </c>
      <c r="B1711" s="22">
        <v>30</v>
      </c>
      <c r="C1711" s="22">
        <v>16</v>
      </c>
    </row>
    <row r="1712" spans="1:3" x14ac:dyDescent="0.2">
      <c r="A1712" s="2" t="s">
        <v>1787</v>
      </c>
      <c r="B1712" s="22">
        <v>30</v>
      </c>
      <c r="C1712" s="22">
        <v>55</v>
      </c>
    </row>
    <row r="1713" spans="1:3" x14ac:dyDescent="0.2">
      <c r="A1713" s="2" t="s">
        <v>1071</v>
      </c>
      <c r="B1713" s="22">
        <v>30</v>
      </c>
      <c r="C1713" s="22">
        <v>34</v>
      </c>
    </row>
    <row r="1714" spans="1:3" x14ac:dyDescent="0.2">
      <c r="A1714" s="2" t="s">
        <v>5491</v>
      </c>
      <c r="B1714" s="22">
        <v>30</v>
      </c>
      <c r="C1714" s="22">
        <v>11</v>
      </c>
    </row>
    <row r="1715" spans="1:3" x14ac:dyDescent="0.2">
      <c r="A1715" s="2" t="s">
        <v>7157</v>
      </c>
      <c r="B1715" s="22">
        <v>30</v>
      </c>
      <c r="C1715" s="22">
        <v>31</v>
      </c>
    </row>
    <row r="1716" spans="1:3" x14ac:dyDescent="0.2">
      <c r="A1716" s="2" t="s">
        <v>7707</v>
      </c>
      <c r="B1716" s="22">
        <v>30</v>
      </c>
      <c r="C1716" s="22">
        <v>17</v>
      </c>
    </row>
    <row r="1717" spans="1:3" x14ac:dyDescent="0.2">
      <c r="A1717" s="2" t="s">
        <v>5180</v>
      </c>
      <c r="B1717" s="22">
        <v>30</v>
      </c>
      <c r="C1717" s="22">
        <v>22</v>
      </c>
    </row>
    <row r="1718" spans="1:3" x14ac:dyDescent="0.2">
      <c r="A1718" s="2" t="s">
        <v>3522</v>
      </c>
      <c r="B1718" s="22">
        <v>30</v>
      </c>
      <c r="C1718" s="22">
        <v>52</v>
      </c>
    </row>
    <row r="1719" spans="1:3" x14ac:dyDescent="0.2">
      <c r="A1719" s="2" t="s">
        <v>7561</v>
      </c>
      <c r="B1719" s="22">
        <v>30</v>
      </c>
      <c r="C1719" s="22">
        <v>20</v>
      </c>
    </row>
    <row r="1720" spans="1:3" x14ac:dyDescent="0.2">
      <c r="A1720" s="2" t="s">
        <v>4013</v>
      </c>
      <c r="B1720" s="22">
        <v>30</v>
      </c>
      <c r="C1720" s="22">
        <v>18</v>
      </c>
    </row>
    <row r="1721" spans="1:3" x14ac:dyDescent="0.2">
      <c r="A1721" s="2" t="s">
        <v>2392</v>
      </c>
      <c r="B1721" s="22">
        <v>30</v>
      </c>
      <c r="C1721" s="22">
        <v>41</v>
      </c>
    </row>
    <row r="1722" spans="1:3" x14ac:dyDescent="0.2">
      <c r="A1722" s="2" t="s">
        <v>4335</v>
      </c>
      <c r="B1722" s="22">
        <v>30</v>
      </c>
      <c r="C1722" s="22">
        <v>10</v>
      </c>
    </row>
    <row r="1723" spans="1:3" x14ac:dyDescent="0.2">
      <c r="A1723" s="2" t="s">
        <v>5506</v>
      </c>
      <c r="B1723" s="22">
        <v>30</v>
      </c>
      <c r="C1723" s="22">
        <v>10</v>
      </c>
    </row>
    <row r="1724" spans="1:3" x14ac:dyDescent="0.2">
      <c r="A1724" s="2" t="s">
        <v>2676</v>
      </c>
      <c r="B1724" s="22">
        <v>30</v>
      </c>
      <c r="C1724" s="22">
        <v>18</v>
      </c>
    </row>
    <row r="1725" spans="1:3" x14ac:dyDescent="0.2">
      <c r="A1725" s="2" t="s">
        <v>4221</v>
      </c>
      <c r="B1725" s="22">
        <v>30</v>
      </c>
      <c r="C1725" s="22">
        <v>13</v>
      </c>
    </row>
    <row r="1726" spans="1:3" x14ac:dyDescent="0.2">
      <c r="A1726" s="2" t="s">
        <v>6116</v>
      </c>
      <c r="B1726" s="22">
        <v>30</v>
      </c>
      <c r="C1726" s="22">
        <v>11</v>
      </c>
    </row>
    <row r="1727" spans="1:3" x14ac:dyDescent="0.2">
      <c r="A1727" s="2" t="s">
        <v>6010</v>
      </c>
      <c r="B1727" s="22">
        <v>30</v>
      </c>
      <c r="C1727" s="22">
        <v>14</v>
      </c>
    </row>
    <row r="1728" spans="1:3" x14ac:dyDescent="0.2">
      <c r="A1728" s="2" t="s">
        <v>6640</v>
      </c>
      <c r="B1728" s="22">
        <v>30</v>
      </c>
      <c r="C1728" s="22">
        <v>64</v>
      </c>
    </row>
    <row r="1729" spans="1:3" x14ac:dyDescent="0.2">
      <c r="A1729" s="2" t="s">
        <v>6390</v>
      </c>
      <c r="B1729" s="22">
        <v>30</v>
      </c>
      <c r="C1729" s="22">
        <v>40</v>
      </c>
    </row>
    <row r="1730" spans="1:3" x14ac:dyDescent="0.2">
      <c r="A1730" s="2" t="s">
        <v>6934</v>
      </c>
      <c r="B1730" s="22">
        <v>30</v>
      </c>
      <c r="C1730" s="22">
        <v>42</v>
      </c>
    </row>
    <row r="1731" spans="1:3" x14ac:dyDescent="0.2">
      <c r="A1731" s="2" t="s">
        <v>2487</v>
      </c>
      <c r="B1731" s="22">
        <v>30</v>
      </c>
      <c r="C1731" s="22">
        <v>28</v>
      </c>
    </row>
    <row r="1732" spans="1:3" x14ac:dyDescent="0.2">
      <c r="A1732" s="2" t="s">
        <v>6437</v>
      </c>
      <c r="B1732" s="22">
        <v>30</v>
      </c>
      <c r="C1732" s="22">
        <v>21</v>
      </c>
    </row>
    <row r="1733" spans="1:3" x14ac:dyDescent="0.2">
      <c r="A1733" s="2" t="s">
        <v>6086</v>
      </c>
      <c r="B1733" s="22">
        <v>30</v>
      </c>
      <c r="C1733" s="22">
        <v>12</v>
      </c>
    </row>
    <row r="1734" spans="1:3" x14ac:dyDescent="0.2">
      <c r="A1734" s="2" t="s">
        <v>7109</v>
      </c>
      <c r="B1734" s="22">
        <v>30</v>
      </c>
      <c r="C1734" s="22">
        <v>33</v>
      </c>
    </row>
    <row r="1735" spans="1:3" x14ac:dyDescent="0.2">
      <c r="A1735" s="2" t="s">
        <v>5653</v>
      </c>
      <c r="B1735" s="22">
        <v>30</v>
      </c>
      <c r="C1735" s="22">
        <v>34</v>
      </c>
    </row>
    <row r="1736" spans="1:3" x14ac:dyDescent="0.2">
      <c r="A1736" s="2" t="s">
        <v>4607</v>
      </c>
      <c r="B1736" s="22">
        <v>30</v>
      </c>
      <c r="C1736" s="22">
        <v>51</v>
      </c>
    </row>
    <row r="1737" spans="1:3" x14ac:dyDescent="0.2">
      <c r="A1737" s="2" t="s">
        <v>6720</v>
      </c>
      <c r="B1737" s="22">
        <v>30</v>
      </c>
      <c r="C1737" s="22">
        <v>56</v>
      </c>
    </row>
    <row r="1738" spans="1:3" x14ac:dyDescent="0.2">
      <c r="A1738" s="2" t="s">
        <v>2675</v>
      </c>
      <c r="B1738" s="22">
        <v>30</v>
      </c>
      <c r="C1738" s="22">
        <v>18</v>
      </c>
    </row>
    <row r="1739" spans="1:3" x14ac:dyDescent="0.2">
      <c r="A1739" s="2" t="s">
        <v>7406</v>
      </c>
      <c r="B1739" s="22">
        <v>30</v>
      </c>
      <c r="C1739" s="22">
        <v>23</v>
      </c>
    </row>
    <row r="1740" spans="1:3" x14ac:dyDescent="0.2">
      <c r="A1740" s="2" t="s">
        <v>3713</v>
      </c>
      <c r="B1740" s="22">
        <v>30</v>
      </c>
      <c r="C1740" s="22">
        <v>29</v>
      </c>
    </row>
    <row r="1741" spans="1:3" x14ac:dyDescent="0.2">
      <c r="A1741" s="2" t="s">
        <v>4333</v>
      </c>
      <c r="B1741" s="22">
        <v>30</v>
      </c>
      <c r="C1741" s="22">
        <v>10</v>
      </c>
    </row>
    <row r="1742" spans="1:3" x14ac:dyDescent="0.2">
      <c r="A1742" s="2" t="s">
        <v>1248</v>
      </c>
      <c r="B1742" s="22">
        <v>30</v>
      </c>
      <c r="C1742" s="22">
        <v>23</v>
      </c>
    </row>
    <row r="1743" spans="1:3" x14ac:dyDescent="0.2">
      <c r="A1743" s="2" t="s">
        <v>8034</v>
      </c>
      <c r="B1743" s="22">
        <v>30</v>
      </c>
      <c r="C1743" s="22">
        <v>63</v>
      </c>
    </row>
    <row r="1744" spans="1:3" x14ac:dyDescent="0.2">
      <c r="A1744" s="2" t="s">
        <v>1408</v>
      </c>
      <c r="B1744" s="22">
        <v>30</v>
      </c>
      <c r="C1744" s="22">
        <v>32</v>
      </c>
    </row>
    <row r="1745" spans="1:3" x14ac:dyDescent="0.2">
      <c r="A1745" s="2" t="s">
        <v>6261</v>
      </c>
      <c r="B1745" s="22">
        <v>30</v>
      </c>
      <c r="C1745" s="22">
        <v>6</v>
      </c>
    </row>
    <row r="1746" spans="1:3" x14ac:dyDescent="0.2">
      <c r="A1746" s="2" t="s">
        <v>1843</v>
      </c>
      <c r="B1746" s="22">
        <v>30</v>
      </c>
      <c r="C1746" s="22">
        <v>34</v>
      </c>
    </row>
    <row r="1747" spans="1:3" x14ac:dyDescent="0.2">
      <c r="A1747" s="2" t="s">
        <v>5791</v>
      </c>
      <c r="B1747" s="22">
        <v>30</v>
      </c>
      <c r="C1747" s="22">
        <v>21</v>
      </c>
    </row>
    <row r="1748" spans="1:3" x14ac:dyDescent="0.2">
      <c r="A1748" s="2" t="s">
        <v>7460</v>
      </c>
      <c r="B1748" s="22">
        <v>30</v>
      </c>
      <c r="C1748" s="22">
        <v>22</v>
      </c>
    </row>
    <row r="1749" spans="1:3" x14ac:dyDescent="0.2">
      <c r="A1749" s="2" t="s">
        <v>3494</v>
      </c>
      <c r="B1749" s="22">
        <v>30</v>
      </c>
      <c r="C1749" s="22">
        <v>56</v>
      </c>
    </row>
    <row r="1750" spans="1:3" x14ac:dyDescent="0.2">
      <c r="A1750" s="2" t="s">
        <v>7512</v>
      </c>
      <c r="B1750" s="22">
        <v>30</v>
      </c>
      <c r="C1750" s="22">
        <v>21</v>
      </c>
    </row>
    <row r="1751" spans="1:3" x14ac:dyDescent="0.2">
      <c r="A1751" s="2" t="s">
        <v>7214</v>
      </c>
      <c r="B1751" s="22">
        <v>30</v>
      </c>
      <c r="C1751" s="22">
        <v>29</v>
      </c>
    </row>
    <row r="1752" spans="1:3" x14ac:dyDescent="0.2">
      <c r="A1752" s="2" t="s">
        <v>5453</v>
      </c>
      <c r="B1752" s="22">
        <v>30</v>
      </c>
      <c r="C1752" s="22">
        <v>13</v>
      </c>
    </row>
    <row r="1753" spans="1:3" x14ac:dyDescent="0.2">
      <c r="A1753" s="2" t="s">
        <v>8109</v>
      </c>
      <c r="B1753" s="22">
        <v>30</v>
      </c>
      <c r="C1753" s="22">
        <v>23</v>
      </c>
    </row>
    <row r="1754" spans="1:3" x14ac:dyDescent="0.2">
      <c r="A1754" s="2" t="s">
        <v>3208</v>
      </c>
      <c r="B1754" s="22">
        <v>30</v>
      </c>
      <c r="C1754" s="22">
        <v>21</v>
      </c>
    </row>
    <row r="1755" spans="1:3" x14ac:dyDescent="0.2">
      <c r="A1755" s="2" t="s">
        <v>5401</v>
      </c>
      <c r="B1755" s="22">
        <v>30</v>
      </c>
      <c r="C1755" s="22">
        <v>15</v>
      </c>
    </row>
    <row r="1756" spans="1:3" x14ac:dyDescent="0.2">
      <c r="A1756" s="2" t="s">
        <v>2591</v>
      </c>
      <c r="B1756" s="22">
        <v>30</v>
      </c>
      <c r="C1756" s="22">
        <v>22</v>
      </c>
    </row>
    <row r="1757" spans="1:3" x14ac:dyDescent="0.2">
      <c r="A1757" s="2" t="s">
        <v>1195</v>
      </c>
      <c r="B1757" s="22">
        <v>30</v>
      </c>
      <c r="C1757" s="22">
        <v>61</v>
      </c>
    </row>
    <row r="1758" spans="1:3" x14ac:dyDescent="0.2">
      <c r="A1758" s="2" t="s">
        <v>1524</v>
      </c>
      <c r="B1758" s="22">
        <v>30</v>
      </c>
      <c r="C1758" s="22">
        <v>21</v>
      </c>
    </row>
    <row r="1759" spans="1:3" x14ac:dyDescent="0.2">
      <c r="A1759" s="2" t="s">
        <v>6668</v>
      </c>
      <c r="B1759" s="22">
        <v>30</v>
      </c>
      <c r="C1759" s="22">
        <v>61</v>
      </c>
    </row>
    <row r="1760" spans="1:3" x14ac:dyDescent="0.2">
      <c r="A1760" s="2" t="s">
        <v>5872</v>
      </c>
      <c r="B1760" s="22">
        <v>30</v>
      </c>
      <c r="C1760" s="22">
        <v>18</v>
      </c>
    </row>
    <row r="1761" spans="1:3" x14ac:dyDescent="0.2">
      <c r="A1761" s="2" t="s">
        <v>6764</v>
      </c>
      <c r="B1761" s="22">
        <v>30</v>
      </c>
      <c r="C1761" s="22">
        <v>52</v>
      </c>
    </row>
    <row r="1762" spans="1:3" x14ac:dyDescent="0.2">
      <c r="A1762" s="2" t="s">
        <v>6753</v>
      </c>
      <c r="B1762" s="22">
        <v>30</v>
      </c>
      <c r="C1762" s="22">
        <v>53</v>
      </c>
    </row>
    <row r="1763" spans="1:3" x14ac:dyDescent="0.2">
      <c r="A1763" s="2" t="s">
        <v>7709</v>
      </c>
      <c r="B1763" s="22">
        <v>30</v>
      </c>
      <c r="C1763" s="22">
        <v>17</v>
      </c>
    </row>
    <row r="1764" spans="1:3" x14ac:dyDescent="0.2">
      <c r="A1764" s="2" t="s">
        <v>5585</v>
      </c>
      <c r="B1764" s="22">
        <v>30</v>
      </c>
      <c r="C1764" s="22">
        <v>53</v>
      </c>
    </row>
    <row r="1765" spans="1:3" x14ac:dyDescent="0.2">
      <c r="A1765" s="2" t="s">
        <v>5224</v>
      </c>
      <c r="B1765" s="22">
        <v>30</v>
      </c>
      <c r="C1765" s="22">
        <v>21</v>
      </c>
    </row>
    <row r="1766" spans="1:3" x14ac:dyDescent="0.2">
      <c r="A1766" s="2" t="s">
        <v>7182</v>
      </c>
      <c r="B1766" s="22">
        <v>30</v>
      </c>
      <c r="C1766" s="22">
        <v>30</v>
      </c>
    </row>
    <row r="1767" spans="1:3" x14ac:dyDescent="0.2">
      <c r="A1767" s="2" t="s">
        <v>5225</v>
      </c>
      <c r="B1767" s="22">
        <v>30</v>
      </c>
      <c r="C1767" s="22">
        <v>21</v>
      </c>
    </row>
    <row r="1768" spans="1:3" x14ac:dyDescent="0.2">
      <c r="A1768" s="2" t="s">
        <v>5492</v>
      </c>
      <c r="B1768" s="22">
        <v>30</v>
      </c>
      <c r="C1768" s="22">
        <v>11</v>
      </c>
    </row>
    <row r="1769" spans="1:3" x14ac:dyDescent="0.2">
      <c r="A1769" s="2" t="s">
        <v>8202</v>
      </c>
      <c r="B1769" s="22">
        <v>30</v>
      </c>
      <c r="C1769" s="22">
        <v>11</v>
      </c>
    </row>
    <row r="1770" spans="1:3" x14ac:dyDescent="0.2">
      <c r="A1770" s="2" t="s">
        <v>5540</v>
      </c>
      <c r="B1770" s="22">
        <v>30</v>
      </c>
      <c r="C1770" s="22">
        <v>6</v>
      </c>
    </row>
    <row r="1771" spans="1:3" x14ac:dyDescent="0.2">
      <c r="A1771" s="2" t="s">
        <v>4528</v>
      </c>
      <c r="B1771" s="22">
        <v>30</v>
      </c>
      <c r="C1771" s="22">
        <v>61</v>
      </c>
    </row>
    <row r="1772" spans="1:3" x14ac:dyDescent="0.2">
      <c r="A1772" s="2" t="s">
        <v>3967</v>
      </c>
      <c r="B1772" s="22">
        <v>30</v>
      </c>
      <c r="C1772" s="22">
        <v>19</v>
      </c>
    </row>
    <row r="1773" spans="1:3" x14ac:dyDescent="0.2">
      <c r="A1773" s="2" t="s">
        <v>4622</v>
      </c>
      <c r="B1773" s="22">
        <v>30</v>
      </c>
      <c r="C1773" s="22">
        <v>50</v>
      </c>
    </row>
    <row r="1774" spans="1:3" x14ac:dyDescent="0.2">
      <c r="A1774" s="2" t="s">
        <v>2223</v>
      </c>
      <c r="B1774" s="22">
        <v>30</v>
      </c>
      <c r="C1774" s="22">
        <v>6</v>
      </c>
    </row>
    <row r="1775" spans="1:3" x14ac:dyDescent="0.2">
      <c r="A1775" s="2" t="s">
        <v>6255</v>
      </c>
      <c r="B1775" s="22">
        <v>30</v>
      </c>
      <c r="C1775" s="22">
        <v>6</v>
      </c>
    </row>
    <row r="1776" spans="1:3" x14ac:dyDescent="0.2">
      <c r="A1776" s="2" t="s">
        <v>7369</v>
      </c>
      <c r="B1776" s="22">
        <v>30</v>
      </c>
      <c r="C1776" s="22">
        <v>24</v>
      </c>
    </row>
    <row r="1777" spans="1:3" x14ac:dyDescent="0.2">
      <c r="A1777" s="2" t="s">
        <v>1495</v>
      </c>
      <c r="B1777" s="22">
        <v>30</v>
      </c>
      <c r="C1777" s="22">
        <v>24</v>
      </c>
    </row>
    <row r="1778" spans="1:3" x14ac:dyDescent="0.2">
      <c r="A1778" s="2" t="s">
        <v>917</v>
      </c>
      <c r="B1778" s="22">
        <v>30</v>
      </c>
      <c r="C1778" s="22">
        <v>21</v>
      </c>
    </row>
    <row r="1779" spans="1:3" x14ac:dyDescent="0.2">
      <c r="A1779" s="2" t="s">
        <v>5529</v>
      </c>
      <c r="B1779" s="22">
        <v>30</v>
      </c>
      <c r="C1779" s="22">
        <v>8</v>
      </c>
    </row>
    <row r="1780" spans="1:3" x14ac:dyDescent="0.2">
      <c r="A1780" s="2" t="s">
        <v>4096</v>
      </c>
      <c r="B1780" s="22">
        <v>30</v>
      </c>
      <c r="C1780" s="22">
        <v>16</v>
      </c>
    </row>
    <row r="1781" spans="1:3" x14ac:dyDescent="0.2">
      <c r="A1781" s="2" t="s">
        <v>2398</v>
      </c>
      <c r="B1781" s="22">
        <v>30</v>
      </c>
      <c r="C1781" s="22">
        <v>40</v>
      </c>
    </row>
    <row r="1782" spans="1:3" x14ac:dyDescent="0.2">
      <c r="A1782" s="2" t="s">
        <v>1968</v>
      </c>
      <c r="B1782" s="22">
        <v>30</v>
      </c>
      <c r="C1782" s="22">
        <v>18</v>
      </c>
    </row>
    <row r="1783" spans="1:3" x14ac:dyDescent="0.2">
      <c r="A1783" s="2" t="s">
        <v>4649</v>
      </c>
      <c r="B1783" s="22">
        <v>30</v>
      </c>
      <c r="C1783" s="22">
        <v>48</v>
      </c>
    </row>
    <row r="1784" spans="1:3" x14ac:dyDescent="0.2">
      <c r="A1784" s="2" t="s">
        <v>6042</v>
      </c>
      <c r="B1784" s="22">
        <v>30</v>
      </c>
      <c r="C1784" s="22">
        <v>13</v>
      </c>
    </row>
    <row r="1785" spans="1:3" x14ac:dyDescent="0.2">
      <c r="A1785" s="2" t="s">
        <v>5769</v>
      </c>
      <c r="B1785" s="22">
        <v>30</v>
      </c>
      <c r="C1785" s="22">
        <v>22</v>
      </c>
    </row>
    <row r="1786" spans="1:3" x14ac:dyDescent="0.2">
      <c r="A1786" s="2" t="s">
        <v>4426</v>
      </c>
      <c r="B1786" s="22">
        <v>30</v>
      </c>
      <c r="C1786" s="22">
        <v>102</v>
      </c>
    </row>
    <row r="1787" spans="1:3" x14ac:dyDescent="0.2">
      <c r="A1787" s="2" t="s">
        <v>2837</v>
      </c>
      <c r="B1787" s="22">
        <v>30</v>
      </c>
      <c r="C1787" s="22">
        <v>11</v>
      </c>
    </row>
    <row r="1788" spans="1:3" x14ac:dyDescent="0.2">
      <c r="A1788" s="2" t="s">
        <v>2747</v>
      </c>
      <c r="B1788" s="22">
        <v>30</v>
      </c>
      <c r="C1788" s="22">
        <v>15</v>
      </c>
    </row>
    <row r="1789" spans="1:3" x14ac:dyDescent="0.2">
      <c r="A1789" s="2" t="s">
        <v>3067</v>
      </c>
      <c r="B1789" s="22">
        <v>30</v>
      </c>
      <c r="C1789" s="22">
        <v>36</v>
      </c>
    </row>
    <row r="1790" spans="1:3" x14ac:dyDescent="0.2">
      <c r="A1790" s="2" t="s">
        <v>7780</v>
      </c>
      <c r="B1790" s="22">
        <v>30</v>
      </c>
      <c r="C1790" s="22">
        <v>16</v>
      </c>
    </row>
    <row r="1791" spans="1:3" x14ac:dyDescent="0.2">
      <c r="A1791" s="2" t="s">
        <v>6845</v>
      </c>
      <c r="B1791" s="22">
        <v>30</v>
      </c>
      <c r="C1791" s="22">
        <v>47</v>
      </c>
    </row>
    <row r="1792" spans="1:3" x14ac:dyDescent="0.2">
      <c r="A1792" s="2" t="s">
        <v>7267</v>
      </c>
      <c r="B1792" s="22">
        <v>30</v>
      </c>
      <c r="C1792" s="22">
        <v>27</v>
      </c>
    </row>
    <row r="1793" spans="1:3" x14ac:dyDescent="0.2">
      <c r="A1793" s="2" t="s">
        <v>5110</v>
      </c>
      <c r="B1793" s="22">
        <v>30</v>
      </c>
      <c r="C1793" s="22">
        <v>24</v>
      </c>
    </row>
    <row r="1794" spans="1:3" x14ac:dyDescent="0.2">
      <c r="A1794" s="2" t="s">
        <v>4193</v>
      </c>
      <c r="B1794" s="22">
        <v>30</v>
      </c>
      <c r="C1794" s="22">
        <v>14</v>
      </c>
    </row>
    <row r="1795" spans="1:3" x14ac:dyDescent="0.2">
      <c r="A1795" s="2" t="s">
        <v>3177</v>
      </c>
      <c r="B1795" s="22">
        <v>30</v>
      </c>
      <c r="C1795" s="22">
        <v>23</v>
      </c>
    </row>
    <row r="1796" spans="1:3" x14ac:dyDescent="0.2">
      <c r="A1796" s="2" t="s">
        <v>1821</v>
      </c>
      <c r="B1796" s="22">
        <v>30</v>
      </c>
      <c r="C1796" s="22">
        <v>41</v>
      </c>
    </row>
    <row r="1797" spans="1:3" x14ac:dyDescent="0.2">
      <c r="A1797" s="2" t="s">
        <v>6150</v>
      </c>
      <c r="B1797" s="22">
        <v>30</v>
      </c>
      <c r="C1797" s="22">
        <v>10</v>
      </c>
    </row>
    <row r="1798" spans="1:3" x14ac:dyDescent="0.2">
      <c r="A1798" s="2" t="s">
        <v>6002</v>
      </c>
      <c r="B1798" s="22">
        <v>30</v>
      </c>
      <c r="C1798" s="22">
        <v>14</v>
      </c>
    </row>
    <row r="1799" spans="1:3" x14ac:dyDescent="0.2">
      <c r="A1799" s="2" t="s">
        <v>1708</v>
      </c>
      <c r="B1799" s="22">
        <v>30</v>
      </c>
      <c r="C1799" s="22">
        <v>12</v>
      </c>
    </row>
    <row r="1800" spans="1:3" x14ac:dyDescent="0.2">
      <c r="A1800" s="2" t="s">
        <v>3097</v>
      </c>
      <c r="B1800" s="22">
        <v>30</v>
      </c>
      <c r="C1800" s="22">
        <v>32</v>
      </c>
    </row>
    <row r="1801" spans="1:3" x14ac:dyDescent="0.2">
      <c r="A1801" s="2" t="s">
        <v>5934</v>
      </c>
      <c r="B1801" s="22">
        <v>30</v>
      </c>
      <c r="C1801" s="22">
        <v>16</v>
      </c>
    </row>
    <row r="1802" spans="1:3" x14ac:dyDescent="0.2">
      <c r="A1802" s="2" t="s">
        <v>1823</v>
      </c>
      <c r="B1802" s="22">
        <v>30</v>
      </c>
      <c r="C1802" s="22">
        <v>41</v>
      </c>
    </row>
    <row r="1803" spans="1:3" x14ac:dyDescent="0.2">
      <c r="A1803" s="2" t="s">
        <v>1965</v>
      </c>
      <c r="B1803" s="22">
        <v>30</v>
      </c>
      <c r="C1803" s="22">
        <v>18</v>
      </c>
    </row>
    <row r="1804" spans="1:3" x14ac:dyDescent="0.2">
      <c r="A1804" s="2" t="s">
        <v>6212</v>
      </c>
      <c r="B1804" s="22">
        <v>30</v>
      </c>
      <c r="C1804" s="22">
        <v>8</v>
      </c>
    </row>
    <row r="1805" spans="1:3" x14ac:dyDescent="0.2">
      <c r="A1805" s="2" t="s">
        <v>4861</v>
      </c>
      <c r="B1805" s="22">
        <v>30</v>
      </c>
      <c r="C1805" s="22">
        <v>34</v>
      </c>
    </row>
    <row r="1806" spans="1:3" x14ac:dyDescent="0.2">
      <c r="A1806" s="2" t="s">
        <v>6051</v>
      </c>
      <c r="B1806" s="22">
        <v>30</v>
      </c>
      <c r="C1806" s="22">
        <v>13</v>
      </c>
    </row>
    <row r="1807" spans="1:3" x14ac:dyDescent="0.2">
      <c r="A1807" s="2" t="s">
        <v>6041</v>
      </c>
      <c r="B1807" s="22">
        <v>30</v>
      </c>
      <c r="C1807" s="22">
        <v>13</v>
      </c>
    </row>
    <row r="1808" spans="1:3" x14ac:dyDescent="0.2">
      <c r="A1808" s="2" t="s">
        <v>3308</v>
      </c>
      <c r="B1808" s="22">
        <v>30</v>
      </c>
      <c r="C1808" s="22">
        <v>15</v>
      </c>
    </row>
    <row r="1809" spans="1:3" x14ac:dyDescent="0.2">
      <c r="A1809" s="2" t="s">
        <v>3862</v>
      </c>
      <c r="B1809" s="22">
        <v>30</v>
      </c>
      <c r="C1809" s="22">
        <v>22</v>
      </c>
    </row>
    <row r="1810" spans="1:3" x14ac:dyDescent="0.2">
      <c r="A1810" s="2" t="s">
        <v>2628</v>
      </c>
      <c r="B1810" s="22">
        <v>30</v>
      </c>
      <c r="C1810" s="22">
        <v>20</v>
      </c>
    </row>
    <row r="1811" spans="1:3" x14ac:dyDescent="0.2">
      <c r="A1811" s="2" t="s">
        <v>7513</v>
      </c>
      <c r="B1811" s="22">
        <v>30</v>
      </c>
      <c r="C1811" s="22">
        <v>21</v>
      </c>
    </row>
    <row r="1812" spans="1:3" x14ac:dyDescent="0.2">
      <c r="A1812" s="2" t="s">
        <v>7600</v>
      </c>
      <c r="B1812" s="22">
        <v>30</v>
      </c>
      <c r="C1812" s="22">
        <v>19</v>
      </c>
    </row>
    <row r="1813" spans="1:3" x14ac:dyDescent="0.2">
      <c r="A1813" s="2" t="s">
        <v>3712</v>
      </c>
      <c r="B1813" s="22">
        <v>30</v>
      </c>
      <c r="C1813" s="22">
        <v>29</v>
      </c>
    </row>
    <row r="1814" spans="1:3" x14ac:dyDescent="0.2">
      <c r="A1814" s="2" t="s">
        <v>6337</v>
      </c>
      <c r="B1814" s="22">
        <v>30</v>
      </c>
      <c r="C1814" s="22">
        <v>10</v>
      </c>
    </row>
    <row r="1815" spans="1:3" x14ac:dyDescent="0.2">
      <c r="A1815" s="2" t="s">
        <v>1225</v>
      </c>
      <c r="B1815" s="22">
        <v>30</v>
      </c>
      <c r="C1815" s="22">
        <v>32</v>
      </c>
    </row>
    <row r="1816" spans="1:3" x14ac:dyDescent="0.2">
      <c r="A1816" s="2" t="s">
        <v>2517</v>
      </c>
      <c r="B1816" s="22">
        <v>30</v>
      </c>
      <c r="C1816" s="22">
        <v>26</v>
      </c>
    </row>
    <row r="1817" spans="1:3" x14ac:dyDescent="0.2">
      <c r="A1817" s="2" t="s">
        <v>1673</v>
      </c>
      <c r="B1817" s="22">
        <v>30</v>
      </c>
      <c r="C1817" s="22">
        <v>14</v>
      </c>
    </row>
    <row r="1818" spans="1:3" x14ac:dyDescent="0.2">
      <c r="A1818" s="2" t="s">
        <v>4578</v>
      </c>
      <c r="B1818" s="22">
        <v>30</v>
      </c>
      <c r="C1818" s="22">
        <v>55</v>
      </c>
    </row>
    <row r="1819" spans="1:3" x14ac:dyDescent="0.2">
      <c r="A1819" s="2" t="s">
        <v>7882</v>
      </c>
      <c r="B1819" s="22">
        <v>30</v>
      </c>
      <c r="C1819" s="22">
        <v>14</v>
      </c>
    </row>
    <row r="1820" spans="1:3" x14ac:dyDescent="0.2">
      <c r="A1820" s="2" t="s">
        <v>2032</v>
      </c>
      <c r="B1820" s="22">
        <v>30</v>
      </c>
      <c r="C1820" s="22">
        <v>15</v>
      </c>
    </row>
    <row r="1821" spans="1:3" x14ac:dyDescent="0.2">
      <c r="A1821" s="2" t="s">
        <v>4925</v>
      </c>
      <c r="B1821" s="22">
        <v>30</v>
      </c>
      <c r="C1821" s="22">
        <v>31</v>
      </c>
    </row>
    <row r="1822" spans="1:3" x14ac:dyDescent="0.2">
      <c r="A1822" s="2" t="s">
        <v>4955</v>
      </c>
      <c r="B1822" s="22">
        <v>30</v>
      </c>
      <c r="C1822" s="22">
        <v>30</v>
      </c>
    </row>
    <row r="1823" spans="1:3" x14ac:dyDescent="0.2">
      <c r="A1823" s="2" t="s">
        <v>4673</v>
      </c>
      <c r="B1823" s="22">
        <v>30</v>
      </c>
      <c r="C1823" s="22">
        <v>46</v>
      </c>
    </row>
    <row r="1824" spans="1:3" x14ac:dyDescent="0.2">
      <c r="A1824" s="2" t="s">
        <v>5143</v>
      </c>
      <c r="B1824" s="22">
        <v>30</v>
      </c>
      <c r="C1824" s="22">
        <v>23</v>
      </c>
    </row>
    <row r="1825" spans="1:3" x14ac:dyDescent="0.2">
      <c r="A1825" s="2" t="s">
        <v>5088</v>
      </c>
      <c r="B1825" s="22">
        <v>30</v>
      </c>
      <c r="C1825" s="22">
        <v>25</v>
      </c>
    </row>
    <row r="1826" spans="1:3" x14ac:dyDescent="0.2">
      <c r="A1826" s="2" t="s">
        <v>4902</v>
      </c>
      <c r="B1826" s="22">
        <v>30</v>
      </c>
      <c r="C1826" s="22">
        <v>32</v>
      </c>
    </row>
    <row r="1827" spans="1:3" x14ac:dyDescent="0.2">
      <c r="A1827" s="2" t="s">
        <v>2016</v>
      </c>
      <c r="B1827" s="22">
        <v>30</v>
      </c>
      <c r="C1827" s="22">
        <v>16</v>
      </c>
    </row>
    <row r="1828" spans="1:3" x14ac:dyDescent="0.2">
      <c r="A1828" s="2" t="s">
        <v>2236</v>
      </c>
      <c r="B1828" s="22">
        <v>30</v>
      </c>
      <c r="C1828" s="22">
        <v>5</v>
      </c>
    </row>
    <row r="1829" spans="1:3" x14ac:dyDescent="0.2">
      <c r="A1829" s="2" t="s">
        <v>4976</v>
      </c>
      <c r="B1829" s="22">
        <v>30</v>
      </c>
      <c r="C1829" s="22">
        <v>29</v>
      </c>
    </row>
    <row r="1830" spans="1:3" x14ac:dyDescent="0.2">
      <c r="A1830" s="2" t="s">
        <v>5473</v>
      </c>
      <c r="B1830" s="22">
        <v>30</v>
      </c>
      <c r="C1830" s="22">
        <v>12</v>
      </c>
    </row>
    <row r="1831" spans="1:3" x14ac:dyDescent="0.2">
      <c r="A1831" s="2" t="s">
        <v>4761</v>
      </c>
      <c r="B1831" s="22">
        <v>30</v>
      </c>
      <c r="C1831" s="22">
        <v>40</v>
      </c>
    </row>
    <row r="1832" spans="1:3" x14ac:dyDescent="0.2">
      <c r="A1832" s="2" t="s">
        <v>2133</v>
      </c>
      <c r="B1832" s="22">
        <v>30</v>
      </c>
      <c r="C1832" s="22">
        <v>11</v>
      </c>
    </row>
    <row r="1833" spans="1:3" x14ac:dyDescent="0.2">
      <c r="A1833" s="2" t="s">
        <v>968</v>
      </c>
      <c r="B1833" s="22">
        <v>30</v>
      </c>
      <c r="C1833" s="22">
        <v>29</v>
      </c>
    </row>
    <row r="1834" spans="1:3" x14ac:dyDescent="0.2">
      <c r="A1834" s="2" t="s">
        <v>5087</v>
      </c>
      <c r="B1834" s="22">
        <v>30</v>
      </c>
      <c r="C1834" s="22">
        <v>25</v>
      </c>
    </row>
    <row r="1835" spans="1:3" x14ac:dyDescent="0.2">
      <c r="A1835" s="2" t="s">
        <v>4443</v>
      </c>
      <c r="B1835" s="22">
        <v>30</v>
      </c>
      <c r="C1835" s="22">
        <v>84</v>
      </c>
    </row>
    <row r="1836" spans="1:3" x14ac:dyDescent="0.2">
      <c r="A1836" s="2" t="s">
        <v>1817</v>
      </c>
      <c r="B1836" s="22">
        <v>30</v>
      </c>
      <c r="C1836" s="22">
        <v>42</v>
      </c>
    </row>
    <row r="1837" spans="1:3" x14ac:dyDescent="0.2">
      <c r="A1837" s="2" t="s">
        <v>1724</v>
      </c>
      <c r="B1837" s="22">
        <v>30</v>
      </c>
      <c r="C1837" s="22">
        <v>10</v>
      </c>
    </row>
    <row r="1838" spans="1:3" x14ac:dyDescent="0.2">
      <c r="A1838" s="2" t="s">
        <v>2656</v>
      </c>
      <c r="B1838" s="22">
        <v>30</v>
      </c>
      <c r="C1838" s="22">
        <v>19</v>
      </c>
    </row>
    <row r="1839" spans="1:3" x14ac:dyDescent="0.2">
      <c r="A1839" s="2" t="s">
        <v>2501</v>
      </c>
      <c r="B1839" s="22">
        <v>30</v>
      </c>
      <c r="C1839" s="22">
        <v>27</v>
      </c>
    </row>
    <row r="1840" spans="1:3" x14ac:dyDescent="0.2">
      <c r="A1840" s="2" t="s">
        <v>2274</v>
      </c>
      <c r="B1840" s="22">
        <v>30</v>
      </c>
      <c r="C1840" s="22">
        <v>68</v>
      </c>
    </row>
    <row r="1841" spans="1:3" x14ac:dyDescent="0.2">
      <c r="A1841" s="2" t="s">
        <v>2700</v>
      </c>
      <c r="B1841" s="22">
        <v>30</v>
      </c>
      <c r="C1841" s="22">
        <v>17</v>
      </c>
    </row>
    <row r="1842" spans="1:3" x14ac:dyDescent="0.2">
      <c r="A1842" s="2" t="s">
        <v>3671</v>
      </c>
      <c r="B1842" s="22">
        <v>30</v>
      </c>
      <c r="C1842" s="22">
        <v>32</v>
      </c>
    </row>
    <row r="1843" spans="1:3" x14ac:dyDescent="0.2">
      <c r="A1843" s="2" t="s">
        <v>7788</v>
      </c>
      <c r="B1843" s="22">
        <v>30</v>
      </c>
      <c r="C1843" s="22">
        <v>16</v>
      </c>
    </row>
    <row r="1844" spans="1:3" x14ac:dyDescent="0.2">
      <c r="A1844" s="2" t="s">
        <v>3709</v>
      </c>
      <c r="B1844" s="22">
        <v>30</v>
      </c>
      <c r="C1844" s="22">
        <v>29</v>
      </c>
    </row>
    <row r="1845" spans="1:3" x14ac:dyDescent="0.2">
      <c r="A1845" s="2" t="s">
        <v>3865</v>
      </c>
      <c r="B1845" s="22">
        <v>30</v>
      </c>
      <c r="C1845" s="22">
        <v>22</v>
      </c>
    </row>
    <row r="1846" spans="1:3" x14ac:dyDescent="0.2">
      <c r="A1846" s="2" t="s">
        <v>7714</v>
      </c>
      <c r="B1846" s="22">
        <v>30</v>
      </c>
      <c r="C1846" s="22">
        <v>17</v>
      </c>
    </row>
    <row r="1847" spans="1:3" x14ac:dyDescent="0.2">
      <c r="A1847" s="2" t="s">
        <v>7712</v>
      </c>
      <c r="B1847" s="22">
        <v>30</v>
      </c>
      <c r="C1847" s="22">
        <v>17</v>
      </c>
    </row>
    <row r="1848" spans="1:3" x14ac:dyDescent="0.2">
      <c r="A1848" s="2" t="s">
        <v>6862</v>
      </c>
      <c r="B1848" s="22">
        <v>30</v>
      </c>
      <c r="C1848" s="22">
        <v>46</v>
      </c>
    </row>
    <row r="1849" spans="1:3" x14ac:dyDescent="0.2">
      <c r="A1849" s="2" t="s">
        <v>6269</v>
      </c>
      <c r="B1849" s="22">
        <v>30</v>
      </c>
      <c r="C1849" s="22">
        <v>5</v>
      </c>
    </row>
    <row r="1850" spans="1:3" x14ac:dyDescent="0.2">
      <c r="A1850" s="2" t="s">
        <v>3867</v>
      </c>
      <c r="B1850" s="22">
        <v>30</v>
      </c>
      <c r="C1850" s="22">
        <v>22</v>
      </c>
    </row>
    <row r="1851" spans="1:3" x14ac:dyDescent="0.2">
      <c r="A1851" s="2" t="s">
        <v>4375</v>
      </c>
      <c r="B1851" s="22">
        <v>30</v>
      </c>
      <c r="C1851" s="22">
        <v>8</v>
      </c>
    </row>
    <row r="1852" spans="1:3" x14ac:dyDescent="0.2">
      <c r="A1852" s="2" t="s">
        <v>3762</v>
      </c>
      <c r="B1852" s="22">
        <v>30</v>
      </c>
      <c r="C1852" s="22">
        <v>26</v>
      </c>
    </row>
    <row r="1853" spans="1:3" x14ac:dyDescent="0.2">
      <c r="A1853" s="2" t="s">
        <v>3601</v>
      </c>
      <c r="B1853" s="22">
        <v>30</v>
      </c>
      <c r="C1853" s="22">
        <v>40</v>
      </c>
    </row>
    <row r="1854" spans="1:3" x14ac:dyDescent="0.2">
      <c r="A1854" s="2" t="s">
        <v>5487</v>
      </c>
      <c r="B1854" s="22">
        <v>30</v>
      </c>
      <c r="C1854" s="22">
        <v>11</v>
      </c>
    </row>
    <row r="1855" spans="1:3" x14ac:dyDescent="0.2">
      <c r="A1855" s="2" t="s">
        <v>2893</v>
      </c>
      <c r="B1855" s="22">
        <v>30</v>
      </c>
      <c r="C1855" s="22">
        <v>7</v>
      </c>
    </row>
    <row r="1856" spans="1:3" x14ac:dyDescent="0.2">
      <c r="A1856" s="2" t="s">
        <v>7293</v>
      </c>
      <c r="B1856" s="22">
        <v>30</v>
      </c>
      <c r="C1856" s="22">
        <v>26</v>
      </c>
    </row>
    <row r="1857" spans="1:3" x14ac:dyDescent="0.2">
      <c r="A1857" s="2" t="s">
        <v>2490</v>
      </c>
      <c r="B1857" s="22">
        <v>30</v>
      </c>
      <c r="C1857" s="22">
        <v>28</v>
      </c>
    </row>
    <row r="1858" spans="1:3" x14ac:dyDescent="0.2">
      <c r="A1858" s="2" t="s">
        <v>7723</v>
      </c>
      <c r="B1858" s="22">
        <v>30</v>
      </c>
      <c r="C1858" s="22">
        <v>17</v>
      </c>
    </row>
    <row r="1859" spans="1:3" x14ac:dyDescent="0.2">
      <c r="A1859" s="2" t="s">
        <v>948</v>
      </c>
      <c r="B1859" s="22">
        <v>30</v>
      </c>
      <c r="C1859" s="22">
        <v>4</v>
      </c>
    </row>
    <row r="1860" spans="1:3" x14ac:dyDescent="0.2">
      <c r="A1860" s="2" t="s">
        <v>2867</v>
      </c>
      <c r="B1860" s="22">
        <v>30</v>
      </c>
      <c r="C1860" s="22">
        <v>9</v>
      </c>
    </row>
    <row r="1861" spans="1:3" x14ac:dyDescent="0.2">
      <c r="A1861" s="2" t="s">
        <v>5813</v>
      </c>
      <c r="B1861" s="22">
        <v>30</v>
      </c>
      <c r="C1861" s="22">
        <v>20</v>
      </c>
    </row>
    <row r="1862" spans="1:3" x14ac:dyDescent="0.2">
      <c r="A1862" s="2" t="s">
        <v>7789</v>
      </c>
      <c r="B1862" s="22">
        <v>30</v>
      </c>
      <c r="C1862" s="22">
        <v>16</v>
      </c>
    </row>
    <row r="1863" spans="1:3" x14ac:dyDescent="0.2">
      <c r="A1863" s="2" t="s">
        <v>1233</v>
      </c>
      <c r="B1863" s="22">
        <v>30</v>
      </c>
      <c r="C1863" s="22">
        <v>28</v>
      </c>
    </row>
    <row r="1864" spans="1:3" x14ac:dyDescent="0.2">
      <c r="A1864" s="2" t="s">
        <v>5898</v>
      </c>
      <c r="B1864" s="22">
        <v>30</v>
      </c>
      <c r="C1864" s="22">
        <v>17</v>
      </c>
    </row>
    <row r="1865" spans="1:3" x14ac:dyDescent="0.2">
      <c r="A1865" s="2" t="s">
        <v>4972</v>
      </c>
      <c r="B1865" s="22">
        <v>30</v>
      </c>
      <c r="C1865" s="22">
        <v>29</v>
      </c>
    </row>
    <row r="1866" spans="1:3" x14ac:dyDescent="0.2">
      <c r="A1866" s="2" t="s">
        <v>1640</v>
      </c>
      <c r="B1866" s="22">
        <v>30</v>
      </c>
      <c r="C1866" s="22">
        <v>16</v>
      </c>
    </row>
    <row r="1867" spans="1:3" x14ac:dyDescent="0.2">
      <c r="A1867" s="2" t="s">
        <v>8165</v>
      </c>
      <c r="B1867" s="22">
        <v>30</v>
      </c>
      <c r="C1867" s="22">
        <v>15</v>
      </c>
    </row>
    <row r="1868" spans="1:3" x14ac:dyDescent="0.2">
      <c r="A1868" s="2" t="s">
        <v>4055</v>
      </c>
      <c r="B1868" s="22">
        <v>30</v>
      </c>
      <c r="C1868" s="22">
        <v>17</v>
      </c>
    </row>
    <row r="1869" spans="1:3" x14ac:dyDescent="0.2">
      <c r="A1869" s="2" t="s">
        <v>6966</v>
      </c>
      <c r="B1869" s="22">
        <v>30</v>
      </c>
      <c r="C1869" s="22">
        <v>40</v>
      </c>
    </row>
    <row r="1870" spans="1:3" x14ac:dyDescent="0.2">
      <c r="A1870" s="2" t="s">
        <v>6036</v>
      </c>
      <c r="B1870" s="22">
        <v>30</v>
      </c>
      <c r="C1870" s="22">
        <v>13</v>
      </c>
    </row>
    <row r="1871" spans="1:3" x14ac:dyDescent="0.2">
      <c r="A1871" s="2" t="s">
        <v>1372</v>
      </c>
      <c r="B1871" s="22">
        <v>30</v>
      </c>
      <c r="C1871" s="22">
        <v>38</v>
      </c>
    </row>
    <row r="1872" spans="1:3" x14ac:dyDescent="0.2">
      <c r="A1872" s="2" t="s">
        <v>7269</v>
      </c>
      <c r="B1872" s="22">
        <v>30</v>
      </c>
      <c r="C1872" s="22">
        <v>27</v>
      </c>
    </row>
    <row r="1873" spans="1:3" x14ac:dyDescent="0.2">
      <c r="A1873" s="2" t="s">
        <v>1452</v>
      </c>
      <c r="B1873" s="22">
        <v>30</v>
      </c>
      <c r="C1873" s="22">
        <v>27</v>
      </c>
    </row>
    <row r="1874" spans="1:3" x14ac:dyDescent="0.2">
      <c r="A1874" s="2" t="s">
        <v>4268</v>
      </c>
      <c r="B1874" s="22">
        <v>30</v>
      </c>
      <c r="C1874" s="22">
        <v>12</v>
      </c>
    </row>
    <row r="1875" spans="1:3" x14ac:dyDescent="0.2">
      <c r="A1875" s="2" t="s">
        <v>3233</v>
      </c>
      <c r="B1875" s="22">
        <v>30</v>
      </c>
      <c r="C1875" s="22">
        <v>20</v>
      </c>
    </row>
    <row r="1876" spans="1:3" x14ac:dyDescent="0.2">
      <c r="A1876" s="2" t="s">
        <v>1752</v>
      </c>
      <c r="B1876" s="22">
        <v>30</v>
      </c>
      <c r="C1876" s="22">
        <v>6</v>
      </c>
    </row>
    <row r="1877" spans="1:3" x14ac:dyDescent="0.2">
      <c r="A1877" s="2" t="s">
        <v>2901</v>
      </c>
      <c r="B1877" s="22">
        <v>30</v>
      </c>
      <c r="C1877" s="22">
        <v>6</v>
      </c>
    </row>
    <row r="1878" spans="1:3" x14ac:dyDescent="0.2">
      <c r="A1878" s="2" t="s">
        <v>3050</v>
      </c>
      <c r="B1878" s="22">
        <v>30</v>
      </c>
      <c r="C1878" s="22">
        <v>38</v>
      </c>
    </row>
    <row r="1879" spans="1:3" x14ac:dyDescent="0.2">
      <c r="A1879" s="2" t="s">
        <v>6633</v>
      </c>
      <c r="B1879" s="22">
        <v>30</v>
      </c>
      <c r="C1879" s="22">
        <v>65</v>
      </c>
    </row>
    <row r="1880" spans="1:3" x14ac:dyDescent="0.2">
      <c r="A1880" s="2" t="s">
        <v>1169</v>
      </c>
      <c r="B1880" s="22">
        <v>30</v>
      </c>
      <c r="C1880" s="22">
        <v>9</v>
      </c>
    </row>
    <row r="1881" spans="1:3" x14ac:dyDescent="0.2">
      <c r="A1881" s="2" t="s">
        <v>4417</v>
      </c>
      <c r="B1881" s="22">
        <v>30</v>
      </c>
      <c r="C1881" s="22">
        <v>116</v>
      </c>
    </row>
    <row r="1882" spans="1:3" x14ac:dyDescent="0.2">
      <c r="A1882" s="2" t="s">
        <v>6211</v>
      </c>
      <c r="B1882" s="22">
        <v>30</v>
      </c>
      <c r="C1882" s="22">
        <v>8</v>
      </c>
    </row>
    <row r="1883" spans="1:3" x14ac:dyDescent="0.2">
      <c r="A1883" s="2" t="s">
        <v>3650</v>
      </c>
      <c r="B1883" s="22">
        <v>30</v>
      </c>
      <c r="C1883" s="22">
        <v>34</v>
      </c>
    </row>
    <row r="1884" spans="1:3" x14ac:dyDescent="0.2">
      <c r="A1884" s="2" t="s">
        <v>4357</v>
      </c>
      <c r="B1884" s="22">
        <v>30</v>
      </c>
      <c r="C1884" s="22">
        <v>9</v>
      </c>
    </row>
    <row r="1885" spans="1:3" x14ac:dyDescent="0.2">
      <c r="A1885" s="2" t="s">
        <v>2608</v>
      </c>
      <c r="B1885" s="22">
        <v>30</v>
      </c>
      <c r="C1885" s="22">
        <v>21</v>
      </c>
    </row>
    <row r="1886" spans="1:3" x14ac:dyDescent="0.2">
      <c r="A1886" s="2" t="s">
        <v>7043</v>
      </c>
      <c r="B1886" s="22">
        <v>30</v>
      </c>
      <c r="C1886" s="22">
        <v>36</v>
      </c>
    </row>
    <row r="1887" spans="1:3" x14ac:dyDescent="0.2">
      <c r="A1887" s="2" t="s">
        <v>1038</v>
      </c>
      <c r="B1887" s="22">
        <v>30</v>
      </c>
      <c r="C1887" s="22">
        <v>63</v>
      </c>
    </row>
    <row r="1888" spans="1:3" x14ac:dyDescent="0.2">
      <c r="A1888" s="2" t="s">
        <v>6583</v>
      </c>
      <c r="B1888" s="22">
        <v>30</v>
      </c>
      <c r="C1888" s="22">
        <v>73</v>
      </c>
    </row>
    <row r="1889" spans="1:3" x14ac:dyDescent="0.2">
      <c r="A1889" s="2" t="s">
        <v>7713</v>
      </c>
      <c r="B1889" s="22">
        <v>30</v>
      </c>
      <c r="C1889" s="22">
        <v>17</v>
      </c>
    </row>
    <row r="1890" spans="1:3" x14ac:dyDescent="0.2">
      <c r="A1890" s="2" t="s">
        <v>1269</v>
      </c>
      <c r="B1890" s="22">
        <v>30</v>
      </c>
      <c r="C1890" s="22">
        <v>15</v>
      </c>
    </row>
    <row r="1891" spans="1:3" x14ac:dyDescent="0.2">
      <c r="A1891" s="2" t="s">
        <v>6350</v>
      </c>
      <c r="B1891" s="22">
        <v>30</v>
      </c>
      <c r="C1891" s="22">
        <v>8</v>
      </c>
    </row>
    <row r="1892" spans="1:3" x14ac:dyDescent="0.2">
      <c r="A1892" s="2" t="s">
        <v>4970</v>
      </c>
      <c r="B1892" s="22">
        <v>30</v>
      </c>
      <c r="C1892" s="22">
        <v>29</v>
      </c>
    </row>
    <row r="1893" spans="1:3" x14ac:dyDescent="0.2">
      <c r="A1893" s="2" t="s">
        <v>5213</v>
      </c>
      <c r="B1893" s="22">
        <v>30</v>
      </c>
      <c r="C1893" s="22">
        <v>21</v>
      </c>
    </row>
    <row r="1894" spans="1:3" x14ac:dyDescent="0.2">
      <c r="A1894" s="2" t="s">
        <v>7456</v>
      </c>
      <c r="B1894" s="22">
        <v>30</v>
      </c>
      <c r="C1894" s="22">
        <v>22</v>
      </c>
    </row>
    <row r="1895" spans="1:3" x14ac:dyDescent="0.2">
      <c r="A1895" s="2" t="s">
        <v>5330</v>
      </c>
      <c r="B1895" s="22">
        <v>30</v>
      </c>
      <c r="C1895" s="22">
        <v>17</v>
      </c>
    </row>
    <row r="1896" spans="1:3" x14ac:dyDescent="0.2">
      <c r="A1896" s="2" t="s">
        <v>5165</v>
      </c>
      <c r="B1896" s="22">
        <v>30</v>
      </c>
      <c r="C1896" s="22">
        <v>22</v>
      </c>
    </row>
    <row r="1897" spans="1:3" x14ac:dyDescent="0.2">
      <c r="A1897" s="2" t="s">
        <v>6796</v>
      </c>
      <c r="B1897" s="22">
        <v>30</v>
      </c>
      <c r="C1897" s="22">
        <v>50</v>
      </c>
    </row>
    <row r="1898" spans="1:3" x14ac:dyDescent="0.2">
      <c r="A1898" s="2" t="s">
        <v>3090</v>
      </c>
      <c r="B1898" s="22">
        <v>30</v>
      </c>
      <c r="C1898" s="22">
        <v>33</v>
      </c>
    </row>
    <row r="1899" spans="1:3" x14ac:dyDescent="0.2">
      <c r="A1899" s="2" t="s">
        <v>3330</v>
      </c>
      <c r="B1899" s="22">
        <v>30</v>
      </c>
      <c r="C1899" s="22">
        <v>14</v>
      </c>
    </row>
    <row r="1900" spans="1:3" x14ac:dyDescent="0.2">
      <c r="A1900" s="2" t="s">
        <v>7904</v>
      </c>
      <c r="B1900" s="22">
        <v>30</v>
      </c>
      <c r="C1900" s="22">
        <v>13</v>
      </c>
    </row>
    <row r="1901" spans="1:3" x14ac:dyDescent="0.2">
      <c r="A1901" s="2" t="s">
        <v>4429</v>
      </c>
      <c r="B1901" s="22">
        <v>30</v>
      </c>
      <c r="C1901" s="22">
        <v>95</v>
      </c>
    </row>
    <row r="1902" spans="1:3" x14ac:dyDescent="0.2">
      <c r="A1902" s="2" t="s">
        <v>3869</v>
      </c>
      <c r="B1902" s="22">
        <v>30</v>
      </c>
      <c r="C1902" s="22">
        <v>22</v>
      </c>
    </row>
    <row r="1903" spans="1:3" x14ac:dyDescent="0.2">
      <c r="A1903" s="2" t="s">
        <v>4271</v>
      </c>
      <c r="B1903" s="22">
        <v>30</v>
      </c>
      <c r="C1903" s="22">
        <v>12</v>
      </c>
    </row>
    <row r="1904" spans="1:3" x14ac:dyDescent="0.2">
      <c r="A1904" s="2" t="s">
        <v>4634</v>
      </c>
      <c r="B1904" s="22">
        <v>30</v>
      </c>
      <c r="C1904" s="22">
        <v>49</v>
      </c>
    </row>
    <row r="1905" spans="1:3" x14ac:dyDescent="0.2">
      <c r="A1905" s="2" t="s">
        <v>4717</v>
      </c>
      <c r="B1905" s="22">
        <v>30</v>
      </c>
      <c r="C1905" s="22">
        <v>43</v>
      </c>
    </row>
    <row r="1906" spans="1:3" x14ac:dyDescent="0.2">
      <c r="A1906" s="2" t="s">
        <v>3962</v>
      </c>
      <c r="B1906" s="22">
        <v>30</v>
      </c>
      <c r="C1906" s="22">
        <v>19</v>
      </c>
    </row>
    <row r="1907" spans="1:3" x14ac:dyDescent="0.2">
      <c r="A1907" s="2" t="s">
        <v>4792</v>
      </c>
      <c r="B1907" s="22">
        <v>30</v>
      </c>
      <c r="C1907" s="22">
        <v>38</v>
      </c>
    </row>
    <row r="1908" spans="1:3" x14ac:dyDescent="0.2">
      <c r="A1908" s="2" t="s">
        <v>3651</v>
      </c>
      <c r="B1908" s="22">
        <v>30</v>
      </c>
      <c r="C1908" s="22">
        <v>34</v>
      </c>
    </row>
    <row r="1909" spans="1:3" x14ac:dyDescent="0.2">
      <c r="A1909" s="2" t="s">
        <v>6241</v>
      </c>
      <c r="B1909" s="22">
        <v>30</v>
      </c>
      <c r="C1909" s="22">
        <v>7</v>
      </c>
    </row>
    <row r="1910" spans="1:3" x14ac:dyDescent="0.2">
      <c r="A1910" s="2" t="s">
        <v>2205</v>
      </c>
      <c r="B1910" s="22">
        <v>30</v>
      </c>
      <c r="C1910" s="22">
        <v>8</v>
      </c>
    </row>
    <row r="1911" spans="1:3" x14ac:dyDescent="0.2">
      <c r="A1911" s="2" t="s">
        <v>7939</v>
      </c>
      <c r="B1911" s="22">
        <v>30</v>
      </c>
      <c r="C1911" s="22">
        <v>12</v>
      </c>
    </row>
    <row r="1912" spans="1:3" x14ac:dyDescent="0.2">
      <c r="A1912" s="2" t="s">
        <v>2248</v>
      </c>
      <c r="B1912" s="22">
        <v>30</v>
      </c>
      <c r="C1912" s="22">
        <v>105</v>
      </c>
    </row>
    <row r="1913" spans="1:3" x14ac:dyDescent="0.2">
      <c r="A1913" s="2" t="s">
        <v>3760</v>
      </c>
      <c r="B1913" s="22">
        <v>30</v>
      </c>
      <c r="C1913" s="22">
        <v>26</v>
      </c>
    </row>
    <row r="1914" spans="1:3" x14ac:dyDescent="0.2">
      <c r="A1914" s="2" t="s">
        <v>3521</v>
      </c>
      <c r="B1914" s="22">
        <v>30</v>
      </c>
      <c r="C1914" s="22">
        <v>52</v>
      </c>
    </row>
    <row r="1915" spans="1:3" x14ac:dyDescent="0.2">
      <c r="A1915" s="2" t="s">
        <v>1154</v>
      </c>
      <c r="B1915" s="22">
        <v>30</v>
      </c>
      <c r="C1915" s="22">
        <v>11</v>
      </c>
    </row>
    <row r="1916" spans="1:3" x14ac:dyDescent="0.2">
      <c r="A1916" s="2" t="s">
        <v>7880</v>
      </c>
      <c r="B1916" s="22">
        <v>30</v>
      </c>
      <c r="C1916" s="22">
        <v>14</v>
      </c>
    </row>
    <row r="1917" spans="1:3" x14ac:dyDescent="0.2">
      <c r="A1917" s="2" t="s">
        <v>5335</v>
      </c>
      <c r="B1917" s="22">
        <v>30</v>
      </c>
      <c r="C1917" s="22">
        <v>17</v>
      </c>
    </row>
    <row r="1918" spans="1:3" x14ac:dyDescent="0.2">
      <c r="A1918" s="2" t="s">
        <v>1720</v>
      </c>
      <c r="B1918" s="22">
        <v>30</v>
      </c>
      <c r="C1918" s="22">
        <v>11</v>
      </c>
    </row>
    <row r="1919" spans="1:3" x14ac:dyDescent="0.2">
      <c r="A1919" s="2" t="s">
        <v>7458</v>
      </c>
      <c r="B1919" s="22">
        <v>30</v>
      </c>
      <c r="C1919" s="22">
        <v>22</v>
      </c>
    </row>
    <row r="1920" spans="1:3" x14ac:dyDescent="0.2">
      <c r="A1920" s="2" t="s">
        <v>7185</v>
      </c>
      <c r="B1920" s="22">
        <v>30</v>
      </c>
      <c r="C1920" s="22">
        <v>30</v>
      </c>
    </row>
    <row r="1921" spans="1:3" x14ac:dyDescent="0.2">
      <c r="A1921" s="2" t="s">
        <v>1508</v>
      </c>
      <c r="B1921" s="22">
        <v>30</v>
      </c>
      <c r="C1921" s="22">
        <v>23</v>
      </c>
    </row>
    <row r="1922" spans="1:3" x14ac:dyDescent="0.2">
      <c r="A1922" s="2" t="s">
        <v>7110</v>
      </c>
      <c r="B1922" s="22">
        <v>30</v>
      </c>
      <c r="C1922" s="22">
        <v>33</v>
      </c>
    </row>
    <row r="1923" spans="1:3" x14ac:dyDescent="0.2">
      <c r="A1923" s="2" t="s">
        <v>5296</v>
      </c>
      <c r="B1923" s="22">
        <v>30</v>
      </c>
      <c r="C1923" s="22">
        <v>18</v>
      </c>
    </row>
    <row r="1924" spans="1:3" x14ac:dyDescent="0.2">
      <c r="A1924" s="2" t="s">
        <v>3619</v>
      </c>
      <c r="B1924" s="22">
        <v>30</v>
      </c>
      <c r="C1924" s="22">
        <v>38</v>
      </c>
    </row>
    <row r="1925" spans="1:3" x14ac:dyDescent="0.2">
      <c r="A1925" s="2" t="s">
        <v>1706</v>
      </c>
      <c r="B1925" s="22">
        <v>30</v>
      </c>
      <c r="C1925" s="22">
        <v>12</v>
      </c>
    </row>
    <row r="1926" spans="1:3" x14ac:dyDescent="0.2">
      <c r="A1926" s="2" t="s">
        <v>1369</v>
      </c>
      <c r="B1926" s="22">
        <v>30</v>
      </c>
      <c r="C1926" s="22">
        <v>39</v>
      </c>
    </row>
    <row r="1927" spans="1:3" x14ac:dyDescent="0.2">
      <c r="A1927" s="2" t="s">
        <v>2428</v>
      </c>
      <c r="B1927" s="22">
        <v>30</v>
      </c>
      <c r="C1927" s="22">
        <v>34</v>
      </c>
    </row>
    <row r="1928" spans="1:3" x14ac:dyDescent="0.2">
      <c r="A1928" s="2" t="s">
        <v>1629</v>
      </c>
      <c r="B1928" s="22">
        <v>30</v>
      </c>
      <c r="C1928" s="22">
        <v>16</v>
      </c>
    </row>
    <row r="1929" spans="1:3" x14ac:dyDescent="0.2">
      <c r="A1929" s="2" t="s">
        <v>7912</v>
      </c>
      <c r="B1929" s="22">
        <v>30</v>
      </c>
      <c r="C1929" s="22">
        <v>13</v>
      </c>
    </row>
    <row r="1930" spans="1:3" x14ac:dyDescent="0.2">
      <c r="A1930" s="2" t="s">
        <v>7779</v>
      </c>
      <c r="B1930" s="22">
        <v>30</v>
      </c>
      <c r="C1930" s="22">
        <v>16</v>
      </c>
    </row>
    <row r="1931" spans="1:3" x14ac:dyDescent="0.2">
      <c r="A1931" s="2" t="s">
        <v>1464</v>
      </c>
      <c r="B1931" s="22">
        <v>30</v>
      </c>
      <c r="C1931" s="22">
        <v>26</v>
      </c>
    </row>
    <row r="1932" spans="1:3" x14ac:dyDescent="0.2">
      <c r="A1932" s="2" t="s">
        <v>2098</v>
      </c>
      <c r="B1932" s="22">
        <v>30</v>
      </c>
      <c r="C1932" s="22">
        <v>13</v>
      </c>
    </row>
    <row r="1933" spans="1:3" x14ac:dyDescent="0.2">
      <c r="A1933" s="2" t="s">
        <v>995</v>
      </c>
      <c r="B1933" s="22">
        <v>30</v>
      </c>
      <c r="C1933" s="22">
        <v>16</v>
      </c>
    </row>
    <row r="1934" spans="1:3" x14ac:dyDescent="0.2">
      <c r="A1934" s="2" t="s">
        <v>3903</v>
      </c>
      <c r="B1934" s="22">
        <v>30</v>
      </c>
      <c r="C1934" s="22">
        <v>21</v>
      </c>
    </row>
    <row r="1935" spans="1:3" x14ac:dyDescent="0.2">
      <c r="A1935" s="2" t="s">
        <v>5424</v>
      </c>
      <c r="B1935" s="22">
        <v>30</v>
      </c>
      <c r="C1935" s="22">
        <v>14</v>
      </c>
    </row>
    <row r="1936" spans="1:3" x14ac:dyDescent="0.2">
      <c r="A1936" s="2" t="s">
        <v>4272</v>
      </c>
      <c r="B1936" s="22">
        <v>30</v>
      </c>
      <c r="C1936" s="22">
        <v>12</v>
      </c>
    </row>
    <row r="1937" spans="1:3" x14ac:dyDescent="0.2">
      <c r="A1937" s="2" t="s">
        <v>6479</v>
      </c>
      <c r="B1937" s="22">
        <v>30</v>
      </c>
      <c r="C1937" s="22">
        <v>16</v>
      </c>
    </row>
    <row r="1938" spans="1:3" x14ac:dyDescent="0.2">
      <c r="A1938" s="2" t="s">
        <v>2088</v>
      </c>
      <c r="B1938" s="22">
        <v>30</v>
      </c>
      <c r="C1938" s="22">
        <v>13</v>
      </c>
    </row>
    <row r="1939" spans="1:3" x14ac:dyDescent="0.2">
      <c r="A1939" s="2" t="s">
        <v>880</v>
      </c>
      <c r="B1939" s="22">
        <v>30</v>
      </c>
      <c r="C1939" s="22">
        <v>32</v>
      </c>
    </row>
    <row r="1940" spans="1:3" x14ac:dyDescent="0.2">
      <c r="A1940" s="2" t="s">
        <v>1027</v>
      </c>
      <c r="B1940" s="22">
        <v>30</v>
      </c>
      <c r="C1940" s="22">
        <v>7</v>
      </c>
    </row>
    <row r="1941" spans="1:3" x14ac:dyDescent="0.2">
      <c r="A1941" s="2" t="s">
        <v>1096</v>
      </c>
      <c r="B1941" s="22">
        <v>30</v>
      </c>
      <c r="C1941" s="22">
        <v>24</v>
      </c>
    </row>
    <row r="1942" spans="1:3" x14ac:dyDescent="0.2">
      <c r="A1942" s="2" t="s">
        <v>7336</v>
      </c>
      <c r="B1942" s="22">
        <v>30</v>
      </c>
      <c r="C1942" s="22">
        <v>25</v>
      </c>
    </row>
    <row r="1943" spans="1:3" x14ac:dyDescent="0.2">
      <c r="A1943" s="2" t="s">
        <v>941</v>
      </c>
      <c r="B1943" s="22">
        <v>30</v>
      </c>
      <c r="C1943" s="22">
        <v>12</v>
      </c>
    </row>
    <row r="1944" spans="1:3" x14ac:dyDescent="0.2">
      <c r="A1944" s="2" t="s">
        <v>4526</v>
      </c>
      <c r="B1944" s="22">
        <v>30</v>
      </c>
      <c r="C1944" s="22">
        <v>61</v>
      </c>
    </row>
    <row r="1945" spans="1:3" x14ac:dyDescent="0.2">
      <c r="A1945" s="2" t="s">
        <v>1047</v>
      </c>
      <c r="B1945" s="22">
        <v>30</v>
      </c>
      <c r="C1945" s="22">
        <v>54</v>
      </c>
    </row>
    <row r="1946" spans="1:3" x14ac:dyDescent="0.2">
      <c r="A1946" s="2" t="s">
        <v>6213</v>
      </c>
      <c r="B1946" s="22">
        <v>30</v>
      </c>
      <c r="C1946" s="22">
        <v>8</v>
      </c>
    </row>
    <row r="1947" spans="1:3" x14ac:dyDescent="0.2">
      <c r="A1947" s="2" t="s">
        <v>7724</v>
      </c>
      <c r="B1947" s="22">
        <v>30</v>
      </c>
      <c r="C1947" s="22">
        <v>17</v>
      </c>
    </row>
    <row r="1948" spans="1:3" x14ac:dyDescent="0.2">
      <c r="A1948" s="2" t="s">
        <v>8112</v>
      </c>
      <c r="B1948" s="22">
        <v>30</v>
      </c>
      <c r="C1948" s="22">
        <v>22</v>
      </c>
    </row>
    <row r="1949" spans="1:3" x14ac:dyDescent="0.2">
      <c r="A1949" s="2" t="s">
        <v>860</v>
      </c>
      <c r="B1949" s="22">
        <v>30</v>
      </c>
      <c r="C1949" s="22">
        <v>44</v>
      </c>
    </row>
    <row r="1950" spans="1:3" x14ac:dyDescent="0.2">
      <c r="A1950" s="2" t="s">
        <v>1144</v>
      </c>
      <c r="B1950" s="22">
        <v>30</v>
      </c>
      <c r="C1950" s="22">
        <v>13</v>
      </c>
    </row>
    <row r="1951" spans="1:3" x14ac:dyDescent="0.2">
      <c r="A1951" s="2" t="s">
        <v>925</v>
      </c>
      <c r="B1951" s="22">
        <v>30</v>
      </c>
      <c r="C1951" s="22">
        <v>18</v>
      </c>
    </row>
    <row r="1952" spans="1:3" x14ac:dyDescent="0.2">
      <c r="A1952" s="2" t="s">
        <v>5876</v>
      </c>
      <c r="B1952" s="22">
        <v>30</v>
      </c>
      <c r="C1952" s="22">
        <v>18</v>
      </c>
    </row>
    <row r="1953" spans="1:3" x14ac:dyDescent="0.2">
      <c r="A1953" s="2" t="s">
        <v>6823</v>
      </c>
      <c r="B1953" s="22">
        <v>30</v>
      </c>
      <c r="C1953" s="22">
        <v>48</v>
      </c>
    </row>
    <row r="1954" spans="1:3" x14ac:dyDescent="0.2">
      <c r="A1954" s="2" t="s">
        <v>6965</v>
      </c>
      <c r="B1954" s="22">
        <v>30</v>
      </c>
      <c r="C1954" s="22">
        <v>40</v>
      </c>
    </row>
    <row r="1955" spans="1:3" x14ac:dyDescent="0.2">
      <c r="A1955" s="2" t="s">
        <v>3296</v>
      </c>
      <c r="B1955" s="22">
        <v>30</v>
      </c>
      <c r="C1955" s="22">
        <v>16</v>
      </c>
    </row>
    <row r="1956" spans="1:3" x14ac:dyDescent="0.2">
      <c r="A1956" s="2" t="s">
        <v>2228</v>
      </c>
      <c r="B1956" s="22">
        <v>30</v>
      </c>
      <c r="C1956" s="22">
        <v>6</v>
      </c>
    </row>
    <row r="1957" spans="1:3" x14ac:dyDescent="0.2">
      <c r="A1957" s="2" t="s">
        <v>5219</v>
      </c>
      <c r="B1957" s="22">
        <v>30</v>
      </c>
      <c r="C1957" s="22">
        <v>21</v>
      </c>
    </row>
    <row r="1958" spans="1:3" x14ac:dyDescent="0.2">
      <c r="A1958" s="2" t="s">
        <v>2100</v>
      </c>
      <c r="B1958" s="22">
        <v>30</v>
      </c>
      <c r="C1958" s="22">
        <v>13</v>
      </c>
    </row>
    <row r="1959" spans="1:3" x14ac:dyDescent="0.2">
      <c r="A1959" s="2" t="s">
        <v>2176</v>
      </c>
      <c r="B1959" s="22">
        <v>30</v>
      </c>
      <c r="C1959" s="22">
        <v>9</v>
      </c>
    </row>
    <row r="1960" spans="1:3" x14ac:dyDescent="0.2">
      <c r="A1960" s="2" t="s">
        <v>2150</v>
      </c>
      <c r="B1960" s="22">
        <v>30</v>
      </c>
      <c r="C1960" s="22">
        <v>10</v>
      </c>
    </row>
    <row r="1961" spans="1:3" x14ac:dyDescent="0.2">
      <c r="A1961" s="2" t="s">
        <v>3441</v>
      </c>
      <c r="B1961" s="22">
        <v>30</v>
      </c>
      <c r="C1961" s="22">
        <v>68</v>
      </c>
    </row>
    <row r="1962" spans="1:3" x14ac:dyDescent="0.2">
      <c r="A1962" s="2" t="s">
        <v>977</v>
      </c>
      <c r="B1962" s="22">
        <v>30</v>
      </c>
      <c r="C1962" s="22">
        <v>23</v>
      </c>
    </row>
    <row r="1963" spans="1:3" x14ac:dyDescent="0.2">
      <c r="A1963" s="2" t="s">
        <v>8086</v>
      </c>
      <c r="B1963" s="22">
        <v>30</v>
      </c>
      <c r="C1963" s="22">
        <v>29</v>
      </c>
    </row>
    <row r="1964" spans="1:3" x14ac:dyDescent="0.2">
      <c r="A1964" s="2" t="s">
        <v>991</v>
      </c>
      <c r="B1964" s="22">
        <v>30</v>
      </c>
      <c r="C1964" s="22">
        <v>17</v>
      </c>
    </row>
    <row r="1965" spans="1:3" x14ac:dyDescent="0.2">
      <c r="A1965" s="2" t="s">
        <v>2431</v>
      </c>
      <c r="B1965" s="22">
        <v>30</v>
      </c>
      <c r="C1965" s="22">
        <v>34</v>
      </c>
    </row>
    <row r="1966" spans="1:3" x14ac:dyDescent="0.2">
      <c r="A1966" s="2" t="s">
        <v>2607</v>
      </c>
      <c r="B1966" s="22">
        <v>30</v>
      </c>
      <c r="C1966" s="22">
        <v>21</v>
      </c>
    </row>
    <row r="1967" spans="1:3" x14ac:dyDescent="0.2">
      <c r="A1967" s="2" t="s">
        <v>2907</v>
      </c>
      <c r="B1967" s="22">
        <v>30</v>
      </c>
      <c r="C1967" s="22">
        <v>5</v>
      </c>
    </row>
    <row r="1968" spans="1:3" x14ac:dyDescent="0.2">
      <c r="A1968" s="2" t="s">
        <v>4686</v>
      </c>
      <c r="B1968" s="22">
        <v>30</v>
      </c>
      <c r="C1968" s="22">
        <v>45</v>
      </c>
    </row>
    <row r="1969" spans="1:3" x14ac:dyDescent="0.2">
      <c r="A1969" s="2" t="s">
        <v>1128</v>
      </c>
      <c r="B1969" s="22">
        <v>30</v>
      </c>
      <c r="C1969" s="22">
        <v>17</v>
      </c>
    </row>
    <row r="1970" spans="1:3" x14ac:dyDescent="0.2">
      <c r="A1970" s="2" t="s">
        <v>6564</v>
      </c>
      <c r="B1970" s="22">
        <v>30</v>
      </c>
      <c r="C1970" s="22">
        <v>77</v>
      </c>
    </row>
    <row r="1971" spans="1:3" x14ac:dyDescent="0.2">
      <c r="A1971" s="2" t="s">
        <v>4759</v>
      </c>
      <c r="B1971" s="22">
        <v>30</v>
      </c>
      <c r="C1971" s="22">
        <v>40</v>
      </c>
    </row>
    <row r="1972" spans="1:3" x14ac:dyDescent="0.2">
      <c r="A1972" s="2" t="s">
        <v>5655</v>
      </c>
      <c r="B1972" s="22">
        <v>30</v>
      </c>
      <c r="C1972" s="22">
        <v>34</v>
      </c>
    </row>
    <row r="1973" spans="1:3" x14ac:dyDescent="0.2">
      <c r="A1973" s="2" t="s">
        <v>4012</v>
      </c>
      <c r="B1973" s="22">
        <v>30</v>
      </c>
      <c r="C1973" s="22">
        <v>18</v>
      </c>
    </row>
    <row r="1974" spans="1:3" x14ac:dyDescent="0.2">
      <c r="A1974" s="2" t="s">
        <v>1384</v>
      </c>
      <c r="B1974" s="22">
        <v>30</v>
      </c>
      <c r="C1974" s="22">
        <v>36</v>
      </c>
    </row>
    <row r="1975" spans="1:3" x14ac:dyDescent="0.2">
      <c r="A1975" s="2" t="s">
        <v>8090</v>
      </c>
      <c r="B1975" s="22">
        <v>30</v>
      </c>
      <c r="C1975" s="22">
        <v>27</v>
      </c>
    </row>
    <row r="1976" spans="1:3" x14ac:dyDescent="0.2">
      <c r="A1976" s="2" t="s">
        <v>4533</v>
      </c>
      <c r="B1976" s="22">
        <v>30</v>
      </c>
      <c r="C1976" s="22">
        <v>60</v>
      </c>
    </row>
    <row r="1977" spans="1:3" x14ac:dyDescent="0.2">
      <c r="A1977" s="2" t="s">
        <v>6432</v>
      </c>
      <c r="B1977" s="22">
        <v>30</v>
      </c>
      <c r="C1977" s="22">
        <v>21</v>
      </c>
    </row>
    <row r="1978" spans="1:3" x14ac:dyDescent="0.2">
      <c r="A1978" s="2" t="s">
        <v>3435</v>
      </c>
      <c r="B1978" s="22">
        <v>30</v>
      </c>
      <c r="C1978" s="22">
        <v>71</v>
      </c>
    </row>
    <row r="1979" spans="1:3" x14ac:dyDescent="0.2">
      <c r="A1979" s="2" t="s">
        <v>3344</v>
      </c>
      <c r="B1979" s="22">
        <v>30</v>
      </c>
      <c r="C1979" s="22">
        <v>14</v>
      </c>
    </row>
    <row r="1980" spans="1:3" x14ac:dyDescent="0.2">
      <c r="A1980" s="2" t="s">
        <v>1093</v>
      </c>
      <c r="B1980" s="22">
        <v>30</v>
      </c>
      <c r="C1980" s="22">
        <v>25</v>
      </c>
    </row>
    <row r="1981" spans="1:3" x14ac:dyDescent="0.2">
      <c r="A1981" s="2" t="s">
        <v>1342</v>
      </c>
      <c r="B1981" s="22">
        <v>30</v>
      </c>
      <c r="C1981" s="22">
        <v>45</v>
      </c>
    </row>
    <row r="1982" spans="1:3" x14ac:dyDescent="0.2">
      <c r="A1982" s="2" t="s">
        <v>2870</v>
      </c>
      <c r="B1982" s="22">
        <v>30</v>
      </c>
      <c r="C1982" s="22">
        <v>9</v>
      </c>
    </row>
    <row r="1983" spans="1:3" x14ac:dyDescent="0.2">
      <c r="A1983" s="2" t="s">
        <v>2054</v>
      </c>
      <c r="B1983" s="22">
        <v>30</v>
      </c>
      <c r="C1983" s="22">
        <v>14</v>
      </c>
    </row>
    <row r="1984" spans="1:3" x14ac:dyDescent="0.2">
      <c r="A1984" s="2" t="s">
        <v>4001</v>
      </c>
      <c r="B1984" s="22">
        <v>30</v>
      </c>
      <c r="C1984" s="22">
        <v>18</v>
      </c>
    </row>
    <row r="1985" spans="1:3" x14ac:dyDescent="0.2">
      <c r="A1985" s="2" t="s">
        <v>2015</v>
      </c>
      <c r="B1985" s="22">
        <v>30</v>
      </c>
      <c r="C1985" s="22">
        <v>16</v>
      </c>
    </row>
    <row r="1986" spans="1:3" x14ac:dyDescent="0.2">
      <c r="A1986" s="2" t="s">
        <v>4922</v>
      </c>
      <c r="B1986" s="22">
        <v>30</v>
      </c>
      <c r="C1986" s="22">
        <v>31</v>
      </c>
    </row>
    <row r="1987" spans="1:3" x14ac:dyDescent="0.2">
      <c r="A1987" s="2" t="s">
        <v>5329</v>
      </c>
      <c r="B1987" s="22">
        <v>30</v>
      </c>
      <c r="C1987" s="22">
        <v>17</v>
      </c>
    </row>
    <row r="1988" spans="1:3" x14ac:dyDescent="0.2">
      <c r="A1988" s="2" t="s">
        <v>6844</v>
      </c>
      <c r="B1988" s="22">
        <v>30</v>
      </c>
      <c r="C1988" s="22">
        <v>47</v>
      </c>
    </row>
    <row r="1989" spans="1:3" x14ac:dyDescent="0.2">
      <c r="A1989" s="2" t="s">
        <v>6339</v>
      </c>
      <c r="B1989" s="22">
        <v>30</v>
      </c>
      <c r="C1989" s="22">
        <v>10</v>
      </c>
    </row>
    <row r="1990" spans="1:3" x14ac:dyDescent="0.2">
      <c r="A1990" s="2" t="s">
        <v>2117</v>
      </c>
      <c r="B1990" s="22">
        <v>30</v>
      </c>
      <c r="C1990" s="22">
        <v>12</v>
      </c>
    </row>
    <row r="1991" spans="1:3" x14ac:dyDescent="0.2">
      <c r="A1991" s="2" t="s">
        <v>5809</v>
      </c>
      <c r="B1991" s="22">
        <v>30</v>
      </c>
      <c r="C1991" s="22">
        <v>20</v>
      </c>
    </row>
    <row r="1992" spans="1:3" x14ac:dyDescent="0.2">
      <c r="A1992" s="2" t="s">
        <v>3039</v>
      </c>
      <c r="B1992" s="22">
        <v>30</v>
      </c>
      <c r="C1992" s="22">
        <v>40</v>
      </c>
    </row>
    <row r="1993" spans="1:3" x14ac:dyDescent="0.2">
      <c r="A1993" s="2" t="s">
        <v>7268</v>
      </c>
      <c r="B1993" s="22">
        <v>30</v>
      </c>
      <c r="C1993" s="22">
        <v>27</v>
      </c>
    </row>
    <row r="1994" spans="1:3" x14ac:dyDescent="0.2">
      <c r="A1994" s="2" t="s">
        <v>2017</v>
      </c>
      <c r="B1994" s="22">
        <v>30</v>
      </c>
      <c r="C1994" s="22">
        <v>16</v>
      </c>
    </row>
    <row r="1995" spans="1:3" x14ac:dyDescent="0.2">
      <c r="A1995" s="2" t="s">
        <v>3832</v>
      </c>
      <c r="B1995" s="22">
        <v>30</v>
      </c>
      <c r="C1995" s="22">
        <v>23</v>
      </c>
    </row>
    <row r="1996" spans="1:3" x14ac:dyDescent="0.2">
      <c r="A1996" s="2" t="s">
        <v>5910</v>
      </c>
      <c r="B1996" s="22">
        <v>30</v>
      </c>
      <c r="C1996" s="22">
        <v>17</v>
      </c>
    </row>
    <row r="1997" spans="1:3" x14ac:dyDescent="0.2">
      <c r="A1997" s="2" t="s">
        <v>7905</v>
      </c>
      <c r="B1997" s="22">
        <v>30</v>
      </c>
      <c r="C1997" s="22">
        <v>13</v>
      </c>
    </row>
    <row r="1998" spans="1:3" x14ac:dyDescent="0.2">
      <c r="A1998" s="2" t="s">
        <v>4358</v>
      </c>
      <c r="B1998" s="22">
        <v>30</v>
      </c>
      <c r="C1998" s="22">
        <v>9</v>
      </c>
    </row>
    <row r="1999" spans="1:3" x14ac:dyDescent="0.2">
      <c r="A1999" s="2" t="s">
        <v>6793</v>
      </c>
      <c r="B1999" s="22">
        <v>30</v>
      </c>
      <c r="C1999" s="22">
        <v>50</v>
      </c>
    </row>
    <row r="2000" spans="1:3" x14ac:dyDescent="0.2">
      <c r="A2000" s="2" t="s">
        <v>1753</v>
      </c>
      <c r="B2000" s="22">
        <v>30</v>
      </c>
      <c r="C2000" s="22">
        <v>5</v>
      </c>
    </row>
    <row r="2001" spans="1:3" x14ac:dyDescent="0.2">
      <c r="A2001" s="2" t="s">
        <v>1171</v>
      </c>
      <c r="B2001" s="22">
        <v>30</v>
      </c>
      <c r="C2001" s="22">
        <v>8</v>
      </c>
    </row>
    <row r="2002" spans="1:3" x14ac:dyDescent="0.2">
      <c r="A2002" s="2" t="s">
        <v>4415</v>
      </c>
      <c r="B2002" s="22">
        <v>30</v>
      </c>
      <c r="C2002" s="22">
        <v>130</v>
      </c>
    </row>
    <row r="2003" spans="1:3" x14ac:dyDescent="0.2">
      <c r="A2003" s="2" t="s">
        <v>2654</v>
      </c>
      <c r="B2003" s="22">
        <v>30</v>
      </c>
      <c r="C2003" s="22">
        <v>19</v>
      </c>
    </row>
    <row r="2004" spans="1:3" x14ac:dyDescent="0.2">
      <c r="A2004" s="2" t="s">
        <v>7598</v>
      </c>
      <c r="B2004" s="22">
        <v>30</v>
      </c>
      <c r="C2004" s="22">
        <v>19</v>
      </c>
    </row>
    <row r="2005" spans="1:3" x14ac:dyDescent="0.2">
      <c r="A2005" s="2" t="s">
        <v>6954</v>
      </c>
      <c r="B2005" s="22">
        <v>30</v>
      </c>
      <c r="C2005" s="22">
        <v>41</v>
      </c>
    </row>
    <row r="2006" spans="1:3" x14ac:dyDescent="0.2">
      <c r="A2006" s="2" t="s">
        <v>4525</v>
      </c>
      <c r="B2006" s="22">
        <v>30</v>
      </c>
      <c r="C2006" s="22">
        <v>61</v>
      </c>
    </row>
    <row r="2007" spans="1:3" x14ac:dyDescent="0.2">
      <c r="A2007" s="2" t="s">
        <v>2125</v>
      </c>
      <c r="B2007" s="22">
        <v>30</v>
      </c>
      <c r="C2007" s="22">
        <v>12</v>
      </c>
    </row>
    <row r="2008" spans="1:3" x14ac:dyDescent="0.2">
      <c r="A2008" s="2" t="s">
        <v>6500</v>
      </c>
      <c r="B2008" s="22">
        <v>30</v>
      </c>
      <c r="C2008" s="22">
        <v>14</v>
      </c>
    </row>
    <row r="2009" spans="1:3" x14ac:dyDescent="0.2">
      <c r="A2009" s="2" t="s">
        <v>1943</v>
      </c>
      <c r="B2009" s="22">
        <v>30</v>
      </c>
      <c r="C2009" s="22">
        <v>20</v>
      </c>
    </row>
    <row r="2010" spans="1:3" x14ac:dyDescent="0.2">
      <c r="A2010" s="2" t="s">
        <v>6778</v>
      </c>
      <c r="B2010" s="22">
        <v>30</v>
      </c>
      <c r="C2010" s="22">
        <v>51</v>
      </c>
    </row>
    <row r="2011" spans="1:3" x14ac:dyDescent="0.2">
      <c r="A2011" s="2" t="s">
        <v>4265</v>
      </c>
      <c r="B2011" s="22">
        <v>30</v>
      </c>
      <c r="C2011" s="22">
        <v>12</v>
      </c>
    </row>
    <row r="2012" spans="1:3" x14ac:dyDescent="0.2">
      <c r="A2012" s="2" t="s">
        <v>8100</v>
      </c>
      <c r="B2012" s="22">
        <v>30</v>
      </c>
      <c r="C2012" s="22">
        <v>25</v>
      </c>
    </row>
    <row r="2013" spans="1:3" x14ac:dyDescent="0.2">
      <c r="A2013" s="2" t="s">
        <v>5760</v>
      </c>
      <c r="B2013" s="22">
        <v>30</v>
      </c>
      <c r="C2013" s="22">
        <v>22</v>
      </c>
    </row>
    <row r="2014" spans="1:3" x14ac:dyDescent="0.2">
      <c r="A2014" s="2" t="s">
        <v>5979</v>
      </c>
      <c r="B2014" s="22">
        <v>30</v>
      </c>
      <c r="C2014" s="22">
        <v>15</v>
      </c>
    </row>
    <row r="2015" spans="1:3" x14ac:dyDescent="0.2">
      <c r="A2015" s="2" t="s">
        <v>4424</v>
      </c>
      <c r="B2015" s="22">
        <v>30</v>
      </c>
      <c r="C2015" s="22">
        <v>104</v>
      </c>
    </row>
    <row r="2016" spans="1:3" x14ac:dyDescent="0.2">
      <c r="A2016" s="2" t="s">
        <v>1090</v>
      </c>
      <c r="B2016" s="22">
        <v>30</v>
      </c>
      <c r="C2016" s="22">
        <v>26</v>
      </c>
    </row>
    <row r="2017" spans="1:3" x14ac:dyDescent="0.2">
      <c r="A2017" s="2" t="s">
        <v>7785</v>
      </c>
      <c r="B2017" s="22">
        <v>30</v>
      </c>
      <c r="C2017" s="22">
        <v>16</v>
      </c>
    </row>
    <row r="2018" spans="1:3" x14ac:dyDescent="0.2">
      <c r="A2018" s="2" t="s">
        <v>2269</v>
      </c>
      <c r="B2018" s="22">
        <v>30</v>
      </c>
      <c r="C2018" s="22">
        <v>70</v>
      </c>
    </row>
    <row r="2019" spans="1:3" x14ac:dyDescent="0.2">
      <c r="A2019" s="2" t="s">
        <v>7508</v>
      </c>
      <c r="B2019" s="22">
        <v>30</v>
      </c>
      <c r="C2019" s="22">
        <v>21</v>
      </c>
    </row>
    <row r="2020" spans="1:3" x14ac:dyDescent="0.2">
      <c r="A2020" s="2" t="s">
        <v>5931</v>
      </c>
      <c r="B2020" s="22">
        <v>30</v>
      </c>
      <c r="C2020" s="22">
        <v>16</v>
      </c>
    </row>
    <row r="2021" spans="1:3" x14ac:dyDescent="0.2">
      <c r="A2021" s="2" t="s">
        <v>5766</v>
      </c>
      <c r="B2021" s="22">
        <v>30</v>
      </c>
      <c r="C2021" s="22">
        <v>22</v>
      </c>
    </row>
    <row r="2022" spans="1:3" x14ac:dyDescent="0.2">
      <c r="A2022" s="2" t="s">
        <v>3542</v>
      </c>
      <c r="B2022" s="22">
        <v>30</v>
      </c>
      <c r="C2022" s="22">
        <v>49</v>
      </c>
    </row>
    <row r="2023" spans="1:3" x14ac:dyDescent="0.2">
      <c r="A2023" s="2" t="s">
        <v>3327</v>
      </c>
      <c r="B2023" s="22">
        <v>30</v>
      </c>
      <c r="C2023" s="22">
        <v>15</v>
      </c>
    </row>
    <row r="2024" spans="1:3" x14ac:dyDescent="0.2">
      <c r="A2024" s="2" t="s">
        <v>5527</v>
      </c>
      <c r="B2024" s="22">
        <v>30</v>
      </c>
      <c r="C2024" s="22">
        <v>8</v>
      </c>
    </row>
    <row r="2025" spans="1:3" x14ac:dyDescent="0.2">
      <c r="A2025" s="2" t="s">
        <v>3237</v>
      </c>
      <c r="B2025" s="22">
        <v>30</v>
      </c>
      <c r="C2025" s="22">
        <v>19</v>
      </c>
    </row>
    <row r="2026" spans="1:3" x14ac:dyDescent="0.2">
      <c r="A2026" s="2" t="s">
        <v>5210</v>
      </c>
      <c r="B2026" s="22">
        <v>30</v>
      </c>
      <c r="C2026" s="22">
        <v>21</v>
      </c>
    </row>
    <row r="2027" spans="1:3" x14ac:dyDescent="0.2">
      <c r="A2027" s="2" t="s">
        <v>6149</v>
      </c>
      <c r="B2027" s="22">
        <v>30</v>
      </c>
      <c r="C2027" s="22">
        <v>10</v>
      </c>
    </row>
    <row r="2028" spans="1:3" x14ac:dyDescent="0.2">
      <c r="A2028" s="2" t="s">
        <v>4359</v>
      </c>
      <c r="B2028" s="22">
        <v>30</v>
      </c>
      <c r="C2028" s="22">
        <v>9</v>
      </c>
    </row>
    <row r="2029" spans="1:3" x14ac:dyDescent="0.2">
      <c r="A2029" s="2" t="s">
        <v>1181</v>
      </c>
      <c r="B2029" s="22">
        <v>30</v>
      </c>
      <c r="C2029" s="22">
        <v>7</v>
      </c>
    </row>
    <row r="2030" spans="1:3" x14ac:dyDescent="0.2">
      <c r="A2030" s="2" t="s">
        <v>2556</v>
      </c>
      <c r="B2030" s="22">
        <v>30</v>
      </c>
      <c r="C2030" s="22">
        <v>24</v>
      </c>
    </row>
    <row r="2031" spans="1:3" x14ac:dyDescent="0.2">
      <c r="A2031" s="2" t="s">
        <v>4430</v>
      </c>
      <c r="B2031" s="22">
        <v>30</v>
      </c>
      <c r="C2031" s="22">
        <v>94</v>
      </c>
    </row>
    <row r="2032" spans="1:3" x14ac:dyDescent="0.2">
      <c r="A2032" s="2" t="s">
        <v>1562</v>
      </c>
      <c r="B2032" s="22">
        <v>30</v>
      </c>
      <c r="C2032" s="22">
        <v>19</v>
      </c>
    </row>
    <row r="2033" spans="1:3" x14ac:dyDescent="0.2">
      <c r="A2033" s="2" t="s">
        <v>6335</v>
      </c>
      <c r="B2033" s="22">
        <v>30</v>
      </c>
      <c r="C2033" s="22">
        <v>11</v>
      </c>
    </row>
    <row r="2034" spans="1:3" x14ac:dyDescent="0.2">
      <c r="A2034" s="2" t="s">
        <v>6308</v>
      </c>
      <c r="B2034" s="22">
        <v>30</v>
      </c>
      <c r="C2034" s="22">
        <v>24</v>
      </c>
    </row>
    <row r="2035" spans="1:3" x14ac:dyDescent="0.2">
      <c r="A2035" s="2" t="s">
        <v>3873</v>
      </c>
      <c r="B2035" s="22">
        <v>30</v>
      </c>
      <c r="C2035" s="22">
        <v>22</v>
      </c>
    </row>
    <row r="2036" spans="1:3" x14ac:dyDescent="0.2">
      <c r="A2036" s="2" t="s">
        <v>3965</v>
      </c>
      <c r="B2036" s="22">
        <v>30</v>
      </c>
      <c r="C2036" s="22">
        <v>19</v>
      </c>
    </row>
    <row r="2037" spans="1:3" x14ac:dyDescent="0.2">
      <c r="A2037" s="2" t="s">
        <v>7455</v>
      </c>
      <c r="B2037" s="22">
        <v>30</v>
      </c>
      <c r="C2037" s="22">
        <v>22</v>
      </c>
    </row>
    <row r="2038" spans="1:3" x14ac:dyDescent="0.2">
      <c r="A2038" s="2" t="s">
        <v>3001</v>
      </c>
      <c r="B2038" s="22">
        <v>30</v>
      </c>
      <c r="C2038" s="22">
        <v>47</v>
      </c>
    </row>
    <row r="2039" spans="1:3" x14ac:dyDescent="0.2">
      <c r="A2039" s="2" t="s">
        <v>2260</v>
      </c>
      <c r="B2039" s="22">
        <v>30</v>
      </c>
      <c r="C2039" s="22">
        <v>76</v>
      </c>
    </row>
    <row r="2040" spans="1:3" x14ac:dyDescent="0.2">
      <c r="A2040" s="2" t="s">
        <v>1086</v>
      </c>
      <c r="B2040" s="22">
        <v>30</v>
      </c>
      <c r="C2040" s="22">
        <v>28</v>
      </c>
    </row>
    <row r="2041" spans="1:3" x14ac:dyDescent="0.2">
      <c r="A2041" s="2" t="s">
        <v>7775</v>
      </c>
      <c r="B2041" s="22">
        <v>30</v>
      </c>
      <c r="C2041" s="22">
        <v>16</v>
      </c>
    </row>
    <row r="2042" spans="1:3" x14ac:dyDescent="0.2">
      <c r="A2042" s="2" t="s">
        <v>7132</v>
      </c>
      <c r="B2042" s="22">
        <v>30</v>
      </c>
      <c r="C2042" s="22">
        <v>32</v>
      </c>
    </row>
    <row r="2043" spans="1:3" x14ac:dyDescent="0.2">
      <c r="A2043" s="2" t="s">
        <v>4303</v>
      </c>
      <c r="B2043" s="22">
        <v>30</v>
      </c>
      <c r="C2043" s="22">
        <v>11</v>
      </c>
    </row>
    <row r="2044" spans="1:3" x14ac:dyDescent="0.2">
      <c r="A2044" s="2" t="s">
        <v>7774</v>
      </c>
      <c r="B2044" s="22">
        <v>30</v>
      </c>
      <c r="C2044" s="22">
        <v>16</v>
      </c>
    </row>
    <row r="2045" spans="1:3" x14ac:dyDescent="0.2">
      <c r="A2045" s="2" t="s">
        <v>6088</v>
      </c>
      <c r="B2045" s="22">
        <v>30</v>
      </c>
      <c r="C2045" s="22">
        <v>12</v>
      </c>
    </row>
    <row r="2046" spans="1:3" x14ac:dyDescent="0.2">
      <c r="A2046" s="2" t="s">
        <v>6371</v>
      </c>
      <c r="B2046" s="22">
        <v>30</v>
      </c>
      <c r="C2046" s="22">
        <v>52</v>
      </c>
    </row>
    <row r="2047" spans="1:3" x14ac:dyDescent="0.2">
      <c r="A2047" s="2" t="s">
        <v>4875</v>
      </c>
      <c r="B2047" s="22">
        <v>30</v>
      </c>
      <c r="C2047" s="22">
        <v>33</v>
      </c>
    </row>
    <row r="2048" spans="1:3" x14ac:dyDescent="0.2">
      <c r="A2048" s="2" t="s">
        <v>1966</v>
      </c>
      <c r="B2048" s="22">
        <v>30</v>
      </c>
      <c r="C2048" s="22">
        <v>18</v>
      </c>
    </row>
    <row r="2049" spans="1:3" x14ac:dyDescent="0.2">
      <c r="A2049" s="2" t="s">
        <v>8182</v>
      </c>
      <c r="B2049" s="22">
        <v>30</v>
      </c>
      <c r="C2049" s="22">
        <v>13</v>
      </c>
    </row>
    <row r="2050" spans="1:3" x14ac:dyDescent="0.2">
      <c r="A2050" s="2" t="s">
        <v>8105</v>
      </c>
      <c r="B2050" s="22">
        <v>30</v>
      </c>
      <c r="C2050" s="22">
        <v>24</v>
      </c>
    </row>
    <row r="2051" spans="1:3" x14ac:dyDescent="0.2">
      <c r="A2051" s="2" t="s">
        <v>4562</v>
      </c>
      <c r="B2051" s="22">
        <v>30</v>
      </c>
      <c r="C2051" s="22">
        <v>57</v>
      </c>
    </row>
    <row r="2052" spans="1:3" x14ac:dyDescent="0.2">
      <c r="A2052" s="2" t="s">
        <v>6083</v>
      </c>
      <c r="B2052" s="22">
        <v>30</v>
      </c>
      <c r="C2052" s="22">
        <v>12</v>
      </c>
    </row>
    <row r="2053" spans="1:3" x14ac:dyDescent="0.2">
      <c r="A2053" s="2" t="s">
        <v>4273</v>
      </c>
      <c r="B2053" s="22">
        <v>30</v>
      </c>
      <c r="C2053" s="22">
        <v>12</v>
      </c>
    </row>
    <row r="2054" spans="1:3" x14ac:dyDescent="0.2">
      <c r="A2054" s="2" t="s">
        <v>1409</v>
      </c>
      <c r="B2054" s="22">
        <v>30</v>
      </c>
      <c r="C2054" s="22">
        <v>32</v>
      </c>
    </row>
    <row r="2055" spans="1:3" x14ac:dyDescent="0.2">
      <c r="A2055" s="2" t="s">
        <v>5051</v>
      </c>
      <c r="B2055" s="22">
        <v>30</v>
      </c>
      <c r="C2055" s="22">
        <v>26</v>
      </c>
    </row>
    <row r="2056" spans="1:3" x14ac:dyDescent="0.2">
      <c r="A2056" s="2" t="s">
        <v>4541</v>
      </c>
      <c r="B2056" s="22">
        <v>30</v>
      </c>
      <c r="C2056" s="22">
        <v>59</v>
      </c>
    </row>
    <row r="2057" spans="1:3" x14ac:dyDescent="0.2">
      <c r="A2057" s="2" t="s">
        <v>3566</v>
      </c>
      <c r="B2057" s="22">
        <v>30</v>
      </c>
      <c r="C2057" s="22">
        <v>45</v>
      </c>
    </row>
    <row r="2058" spans="1:3" x14ac:dyDescent="0.2">
      <c r="A2058" s="2" t="s">
        <v>1971</v>
      </c>
      <c r="B2058" s="22">
        <v>30</v>
      </c>
      <c r="C2058" s="22">
        <v>18</v>
      </c>
    </row>
    <row r="2059" spans="1:3" x14ac:dyDescent="0.2">
      <c r="A2059" s="2" t="s">
        <v>3809</v>
      </c>
      <c r="B2059" s="22">
        <v>30</v>
      </c>
      <c r="C2059" s="22">
        <v>24</v>
      </c>
    </row>
    <row r="2060" spans="1:3" x14ac:dyDescent="0.2">
      <c r="A2060" s="2" t="s">
        <v>915</v>
      </c>
      <c r="B2060" s="22">
        <v>30</v>
      </c>
      <c r="C2060" s="22">
        <v>21</v>
      </c>
    </row>
    <row r="2061" spans="1:3" x14ac:dyDescent="0.2">
      <c r="A2061" s="2" t="s">
        <v>6079</v>
      </c>
      <c r="B2061" s="22">
        <v>30</v>
      </c>
      <c r="C2061" s="22">
        <v>12</v>
      </c>
    </row>
    <row r="2062" spans="1:3" x14ac:dyDescent="0.2">
      <c r="A2062" s="2" t="s">
        <v>7450</v>
      </c>
      <c r="B2062" s="22">
        <v>30</v>
      </c>
      <c r="C2062" s="22">
        <v>22</v>
      </c>
    </row>
    <row r="2063" spans="1:3" x14ac:dyDescent="0.2">
      <c r="A2063" s="2" t="s">
        <v>1131</v>
      </c>
      <c r="B2063" s="22">
        <v>30</v>
      </c>
      <c r="C2063" s="22">
        <v>15</v>
      </c>
    </row>
    <row r="2064" spans="1:3" x14ac:dyDescent="0.2">
      <c r="A2064" s="2" t="s">
        <v>6345</v>
      </c>
      <c r="B2064" s="22">
        <v>30</v>
      </c>
      <c r="C2064" s="22">
        <v>9</v>
      </c>
    </row>
    <row r="2065" spans="1:3" x14ac:dyDescent="0.2">
      <c r="A2065" s="2" t="s">
        <v>4644</v>
      </c>
      <c r="B2065" s="22">
        <v>30</v>
      </c>
      <c r="C2065" s="22">
        <v>48</v>
      </c>
    </row>
    <row r="2066" spans="1:3" x14ac:dyDescent="0.2">
      <c r="A2066" s="2" t="s">
        <v>6794</v>
      </c>
      <c r="B2066" s="22">
        <v>30</v>
      </c>
      <c r="C2066" s="22">
        <v>50</v>
      </c>
    </row>
    <row r="2067" spans="1:3" x14ac:dyDescent="0.2">
      <c r="A2067" s="2" t="s">
        <v>7842</v>
      </c>
      <c r="B2067" s="22">
        <v>30</v>
      </c>
      <c r="C2067" s="22">
        <v>15</v>
      </c>
    </row>
    <row r="2068" spans="1:3" x14ac:dyDescent="0.2">
      <c r="A2068" s="2" t="s">
        <v>2045</v>
      </c>
      <c r="B2068" s="22">
        <v>30</v>
      </c>
      <c r="C2068" s="22">
        <v>15</v>
      </c>
    </row>
    <row r="2069" spans="1:3" x14ac:dyDescent="0.2">
      <c r="A2069" s="2" t="s">
        <v>2972</v>
      </c>
      <c r="B2069" s="22">
        <v>30</v>
      </c>
      <c r="C2069" s="22">
        <v>51</v>
      </c>
    </row>
    <row r="2070" spans="1:3" x14ac:dyDescent="0.2">
      <c r="A2070" s="2" t="s">
        <v>3875</v>
      </c>
      <c r="B2070" s="22">
        <v>30</v>
      </c>
      <c r="C2070" s="22">
        <v>22</v>
      </c>
    </row>
    <row r="2071" spans="1:3" x14ac:dyDescent="0.2">
      <c r="A2071" s="2" t="s">
        <v>6449</v>
      </c>
      <c r="B2071" s="22">
        <v>30</v>
      </c>
      <c r="C2071" s="22">
        <v>19</v>
      </c>
    </row>
    <row r="2072" spans="1:3" x14ac:dyDescent="0.2">
      <c r="A2072" s="2" t="s">
        <v>1749</v>
      </c>
      <c r="B2072" s="22">
        <v>30</v>
      </c>
      <c r="C2072" s="22">
        <v>6</v>
      </c>
    </row>
    <row r="2073" spans="1:3" x14ac:dyDescent="0.2">
      <c r="A2073" s="2" t="s">
        <v>5587</v>
      </c>
      <c r="B2073" s="22">
        <v>30</v>
      </c>
      <c r="C2073" s="22">
        <v>52</v>
      </c>
    </row>
    <row r="2074" spans="1:3" x14ac:dyDescent="0.2">
      <c r="A2074" s="2" t="s">
        <v>2439</v>
      </c>
      <c r="B2074" s="22">
        <v>30</v>
      </c>
      <c r="C2074" s="22">
        <v>33</v>
      </c>
    </row>
    <row r="2075" spans="1:3" x14ac:dyDescent="0.2">
      <c r="A2075" s="2" t="s">
        <v>3513</v>
      </c>
      <c r="B2075" s="22">
        <v>30</v>
      </c>
      <c r="C2075" s="22">
        <v>53</v>
      </c>
    </row>
    <row r="2076" spans="1:3" x14ac:dyDescent="0.2">
      <c r="A2076" s="2" t="s">
        <v>2749</v>
      </c>
      <c r="B2076" s="22">
        <v>30</v>
      </c>
      <c r="C2076" s="22">
        <v>15</v>
      </c>
    </row>
    <row r="2077" spans="1:3" x14ac:dyDescent="0.2">
      <c r="A2077" s="2" t="s">
        <v>2801</v>
      </c>
      <c r="B2077" s="22">
        <v>30</v>
      </c>
      <c r="C2077" s="22">
        <v>13</v>
      </c>
    </row>
    <row r="2078" spans="1:3" x14ac:dyDescent="0.2">
      <c r="A2078" s="2" t="s">
        <v>2554</v>
      </c>
      <c r="B2078" s="22">
        <v>30</v>
      </c>
      <c r="C2078" s="22">
        <v>24</v>
      </c>
    </row>
    <row r="2079" spans="1:3" x14ac:dyDescent="0.2">
      <c r="A2079" s="2" t="s">
        <v>2359</v>
      </c>
      <c r="B2079" s="22">
        <v>30</v>
      </c>
      <c r="C2079" s="22">
        <v>46</v>
      </c>
    </row>
    <row r="2080" spans="1:3" x14ac:dyDescent="0.2">
      <c r="A2080" s="2" t="s">
        <v>5007</v>
      </c>
      <c r="B2080" s="22">
        <v>30</v>
      </c>
      <c r="C2080" s="22">
        <v>27</v>
      </c>
    </row>
    <row r="2081" spans="1:3" x14ac:dyDescent="0.2">
      <c r="A2081" s="2" t="s">
        <v>3245</v>
      </c>
      <c r="B2081" s="22">
        <v>30</v>
      </c>
      <c r="C2081" s="22">
        <v>19</v>
      </c>
    </row>
    <row r="2082" spans="1:3" x14ac:dyDescent="0.2">
      <c r="A2082" s="2" t="s">
        <v>3073</v>
      </c>
      <c r="B2082" s="22">
        <v>30</v>
      </c>
      <c r="C2082" s="22">
        <v>36</v>
      </c>
    </row>
    <row r="2083" spans="1:3" x14ac:dyDescent="0.2">
      <c r="A2083" s="2" t="s">
        <v>3931</v>
      </c>
      <c r="B2083" s="22">
        <v>30</v>
      </c>
      <c r="C2083" s="22">
        <v>20</v>
      </c>
    </row>
    <row r="2084" spans="1:3" x14ac:dyDescent="0.2">
      <c r="A2084" s="2" t="s">
        <v>1898</v>
      </c>
      <c r="B2084" s="22">
        <v>30</v>
      </c>
      <c r="C2084" s="22">
        <v>24</v>
      </c>
    </row>
    <row r="2085" spans="1:3" x14ac:dyDescent="0.2">
      <c r="A2085" s="2" t="s">
        <v>1320</v>
      </c>
      <c r="B2085" s="22">
        <v>30</v>
      </c>
      <c r="C2085" s="22">
        <v>51</v>
      </c>
    </row>
    <row r="2086" spans="1:3" x14ac:dyDescent="0.2">
      <c r="A2086" s="2" t="s">
        <v>4144</v>
      </c>
      <c r="B2086" s="22">
        <v>30</v>
      </c>
      <c r="C2086" s="22">
        <v>15</v>
      </c>
    </row>
    <row r="2087" spans="1:3" x14ac:dyDescent="0.2">
      <c r="A2087" s="2" t="s">
        <v>7909</v>
      </c>
      <c r="B2087" s="22">
        <v>30</v>
      </c>
      <c r="C2087" s="22">
        <v>13</v>
      </c>
    </row>
    <row r="2088" spans="1:3" x14ac:dyDescent="0.2">
      <c r="A2088" s="2" t="s">
        <v>7777</v>
      </c>
      <c r="B2088" s="22">
        <v>30</v>
      </c>
      <c r="C2088" s="22">
        <v>16</v>
      </c>
    </row>
    <row r="2089" spans="1:3" x14ac:dyDescent="0.2">
      <c r="A2089" s="2" t="s">
        <v>1315</v>
      </c>
      <c r="B2089" s="22">
        <v>30</v>
      </c>
      <c r="C2089" s="22">
        <v>53</v>
      </c>
    </row>
    <row r="2090" spans="1:3" x14ac:dyDescent="0.2">
      <c r="A2090" s="2" t="s">
        <v>2391</v>
      </c>
      <c r="B2090" s="22">
        <v>30</v>
      </c>
      <c r="C2090" s="22">
        <v>41</v>
      </c>
    </row>
    <row r="2091" spans="1:3" x14ac:dyDescent="0.2">
      <c r="A2091" s="2" t="s">
        <v>1509</v>
      </c>
      <c r="B2091" s="22">
        <v>30</v>
      </c>
      <c r="C2091" s="22">
        <v>23</v>
      </c>
    </row>
    <row r="2092" spans="1:3" x14ac:dyDescent="0.2">
      <c r="A2092" s="2" t="s">
        <v>7711</v>
      </c>
      <c r="B2092" s="22">
        <v>30</v>
      </c>
      <c r="C2092" s="22">
        <v>17</v>
      </c>
    </row>
    <row r="2093" spans="1:3" x14ac:dyDescent="0.2">
      <c r="A2093" s="2" t="s">
        <v>3044</v>
      </c>
      <c r="B2093" s="22">
        <v>30</v>
      </c>
      <c r="C2093" s="22">
        <v>39</v>
      </c>
    </row>
    <row r="2094" spans="1:3" x14ac:dyDescent="0.2">
      <c r="A2094" s="2" t="s">
        <v>3807</v>
      </c>
      <c r="B2094" s="22">
        <v>30</v>
      </c>
      <c r="C2094" s="22">
        <v>24</v>
      </c>
    </row>
    <row r="2095" spans="1:3" x14ac:dyDescent="0.2">
      <c r="A2095" s="2" t="s">
        <v>7215</v>
      </c>
      <c r="B2095" s="22">
        <v>30</v>
      </c>
      <c r="C2095" s="22">
        <v>29</v>
      </c>
    </row>
    <row r="2096" spans="1:3" x14ac:dyDescent="0.2">
      <c r="A2096" s="2" t="s">
        <v>8265</v>
      </c>
      <c r="B2096" s="22">
        <v>30</v>
      </c>
      <c r="C2096" s="22">
        <v>32</v>
      </c>
    </row>
    <row r="2097" spans="1:3" x14ac:dyDescent="0.2">
      <c r="A2097" s="2" t="s">
        <v>3445</v>
      </c>
      <c r="B2097" s="22">
        <v>30</v>
      </c>
      <c r="C2097" s="22">
        <v>67</v>
      </c>
    </row>
    <row r="2098" spans="1:3" x14ac:dyDescent="0.2">
      <c r="A2098" s="2" t="s">
        <v>5015</v>
      </c>
      <c r="B2098" s="22">
        <v>30</v>
      </c>
      <c r="C2098" s="22">
        <v>27</v>
      </c>
    </row>
    <row r="2099" spans="1:3" x14ac:dyDescent="0.2">
      <c r="A2099" s="2" t="s">
        <v>7787</v>
      </c>
      <c r="B2099" s="22">
        <v>30</v>
      </c>
      <c r="C2099" s="22">
        <v>16</v>
      </c>
    </row>
    <row r="2100" spans="1:3" x14ac:dyDescent="0.2">
      <c r="A2100" s="2" t="s">
        <v>1993</v>
      </c>
      <c r="B2100" s="22">
        <v>30</v>
      </c>
      <c r="C2100" s="22">
        <v>17</v>
      </c>
    </row>
    <row r="2101" spans="1:3" x14ac:dyDescent="0.2">
      <c r="A2101" s="2" t="s">
        <v>1891</v>
      </c>
      <c r="B2101" s="22">
        <v>30</v>
      </c>
      <c r="C2101" s="22">
        <v>24</v>
      </c>
    </row>
    <row r="2102" spans="1:3" x14ac:dyDescent="0.2">
      <c r="A2102" s="2" t="s">
        <v>3631</v>
      </c>
      <c r="B2102" s="22">
        <v>30</v>
      </c>
      <c r="C2102" s="22">
        <v>36</v>
      </c>
    </row>
    <row r="2103" spans="1:3" x14ac:dyDescent="0.2">
      <c r="A2103" s="2" t="s">
        <v>928</v>
      </c>
      <c r="B2103" s="22">
        <v>30</v>
      </c>
      <c r="C2103" s="22">
        <v>16</v>
      </c>
    </row>
    <row r="2104" spans="1:3" x14ac:dyDescent="0.2">
      <c r="A2104" s="2" t="s">
        <v>4047</v>
      </c>
      <c r="B2104" s="22">
        <v>30</v>
      </c>
      <c r="C2104" s="22">
        <v>17</v>
      </c>
    </row>
    <row r="2105" spans="1:3" x14ac:dyDescent="0.2">
      <c r="A2105" s="2" t="s">
        <v>2717</v>
      </c>
      <c r="B2105" s="22">
        <v>30</v>
      </c>
      <c r="C2105" s="22">
        <v>16</v>
      </c>
    </row>
    <row r="2106" spans="1:3" x14ac:dyDescent="0.2">
      <c r="A2106" s="2" t="s">
        <v>911</v>
      </c>
      <c r="B2106" s="22">
        <v>30</v>
      </c>
      <c r="C2106" s="22">
        <v>22</v>
      </c>
    </row>
    <row r="2107" spans="1:3" x14ac:dyDescent="0.2">
      <c r="A2107" s="2" t="s">
        <v>4049</v>
      </c>
      <c r="B2107" s="22">
        <v>30</v>
      </c>
      <c r="C2107" s="22">
        <v>17</v>
      </c>
    </row>
    <row r="2108" spans="1:3" x14ac:dyDescent="0.2">
      <c r="A2108" s="2" t="s">
        <v>2489</v>
      </c>
      <c r="B2108" s="22">
        <v>30</v>
      </c>
      <c r="C2108" s="22">
        <v>28</v>
      </c>
    </row>
    <row r="2109" spans="1:3" x14ac:dyDescent="0.2">
      <c r="A2109" s="2" t="s">
        <v>5523</v>
      </c>
      <c r="B2109" s="22">
        <v>30</v>
      </c>
      <c r="C2109" s="22">
        <v>8</v>
      </c>
    </row>
    <row r="2110" spans="1:3" x14ac:dyDescent="0.2">
      <c r="A2110" s="2" t="s">
        <v>1532</v>
      </c>
      <c r="B2110" s="22">
        <v>30</v>
      </c>
      <c r="C2110" s="22">
        <v>21</v>
      </c>
    </row>
    <row r="2111" spans="1:3" x14ac:dyDescent="0.2">
      <c r="A2111" s="2" t="s">
        <v>7962</v>
      </c>
      <c r="B2111" s="22">
        <v>30</v>
      </c>
      <c r="C2111" s="22">
        <v>11</v>
      </c>
    </row>
    <row r="2112" spans="1:3" x14ac:dyDescent="0.2">
      <c r="A2112" s="2" t="s">
        <v>3482</v>
      </c>
      <c r="B2112" s="22">
        <v>30</v>
      </c>
      <c r="C2112" s="22">
        <v>58</v>
      </c>
    </row>
    <row r="2113" spans="1:3" x14ac:dyDescent="0.2">
      <c r="A2113" s="2" t="s">
        <v>7067</v>
      </c>
      <c r="B2113" s="22">
        <v>30</v>
      </c>
      <c r="C2113" s="22">
        <v>35</v>
      </c>
    </row>
    <row r="2114" spans="1:3" x14ac:dyDescent="0.2">
      <c r="A2114" s="2" t="s">
        <v>6649</v>
      </c>
      <c r="B2114" s="22">
        <v>30</v>
      </c>
      <c r="C2114" s="22">
        <v>63</v>
      </c>
    </row>
    <row r="2115" spans="1:3" x14ac:dyDescent="0.2">
      <c r="A2115" s="2" t="s">
        <v>1683</v>
      </c>
      <c r="B2115" s="22">
        <v>30</v>
      </c>
      <c r="C2115" s="22">
        <v>14</v>
      </c>
    </row>
    <row r="2116" spans="1:3" x14ac:dyDescent="0.2">
      <c r="A2116" s="2" t="s">
        <v>1179</v>
      </c>
      <c r="B2116" s="22">
        <v>30</v>
      </c>
      <c r="C2116" s="22">
        <v>7</v>
      </c>
    </row>
    <row r="2117" spans="1:3" x14ac:dyDescent="0.2">
      <c r="A2117" s="2" t="s">
        <v>3583</v>
      </c>
      <c r="B2117" s="22">
        <v>30</v>
      </c>
      <c r="C2117" s="22">
        <v>43</v>
      </c>
    </row>
    <row r="2118" spans="1:3" x14ac:dyDescent="0.2">
      <c r="A2118" s="2" t="s">
        <v>6751</v>
      </c>
      <c r="B2118" s="22">
        <v>30</v>
      </c>
      <c r="C2118" s="22">
        <v>53</v>
      </c>
    </row>
    <row r="2119" spans="1:3" x14ac:dyDescent="0.2">
      <c r="A2119" s="2" t="s">
        <v>2814</v>
      </c>
      <c r="B2119" s="22">
        <v>30</v>
      </c>
      <c r="C2119" s="22">
        <v>12</v>
      </c>
    </row>
    <row r="2120" spans="1:3" x14ac:dyDescent="0.2">
      <c r="A2120" s="2" t="s">
        <v>4968</v>
      </c>
      <c r="B2120" s="22">
        <v>30</v>
      </c>
      <c r="C2120" s="22">
        <v>29</v>
      </c>
    </row>
    <row r="2121" spans="1:3" x14ac:dyDescent="0.2">
      <c r="A2121" s="2" t="s">
        <v>6120</v>
      </c>
      <c r="B2121" s="22">
        <v>30</v>
      </c>
      <c r="C2121" s="22">
        <v>11</v>
      </c>
    </row>
    <row r="2122" spans="1:3" x14ac:dyDescent="0.2">
      <c r="A2122" s="2" t="s">
        <v>7161</v>
      </c>
      <c r="B2122" s="22">
        <v>30</v>
      </c>
      <c r="C2122" s="22">
        <v>31</v>
      </c>
    </row>
    <row r="2123" spans="1:3" x14ac:dyDescent="0.2">
      <c r="A2123" s="2" t="s">
        <v>6455</v>
      </c>
      <c r="B2123" s="22">
        <v>30</v>
      </c>
      <c r="C2123" s="22">
        <v>18</v>
      </c>
    </row>
    <row r="2124" spans="1:3" x14ac:dyDescent="0.2">
      <c r="A2124" s="2" t="s">
        <v>2230</v>
      </c>
      <c r="B2124" s="22">
        <v>30</v>
      </c>
      <c r="C2124" s="22">
        <v>6</v>
      </c>
    </row>
    <row r="2125" spans="1:3" x14ac:dyDescent="0.2">
      <c r="A2125" s="2" t="s">
        <v>3095</v>
      </c>
      <c r="B2125" s="22">
        <v>30</v>
      </c>
      <c r="C2125" s="22">
        <v>32</v>
      </c>
    </row>
    <row r="2126" spans="1:3" x14ac:dyDescent="0.2">
      <c r="A2126" s="2" t="s">
        <v>4219</v>
      </c>
      <c r="B2126" s="22">
        <v>30</v>
      </c>
      <c r="C2126" s="22">
        <v>13</v>
      </c>
    </row>
    <row r="2127" spans="1:3" x14ac:dyDescent="0.2">
      <c r="A2127" s="2" t="s">
        <v>5208</v>
      </c>
      <c r="B2127" s="22">
        <v>30</v>
      </c>
      <c r="C2127" s="22">
        <v>21</v>
      </c>
    </row>
    <row r="2128" spans="1:3" x14ac:dyDescent="0.2">
      <c r="A2128" s="2" t="s">
        <v>3375</v>
      </c>
      <c r="B2128" s="22">
        <v>30</v>
      </c>
      <c r="C2128" s="22">
        <v>11</v>
      </c>
    </row>
    <row r="2129" spans="1:3" x14ac:dyDescent="0.2">
      <c r="A2129" s="2" t="s">
        <v>3340</v>
      </c>
      <c r="B2129" s="22">
        <v>30</v>
      </c>
      <c r="C2129" s="22">
        <v>14</v>
      </c>
    </row>
    <row r="2130" spans="1:3" x14ac:dyDescent="0.2">
      <c r="A2130" s="2" t="s">
        <v>1312</v>
      </c>
      <c r="B2130" s="22">
        <v>30</v>
      </c>
      <c r="C2130" s="22">
        <v>55</v>
      </c>
    </row>
    <row r="2131" spans="1:3" x14ac:dyDescent="0.2">
      <c r="A2131" s="2" t="s">
        <v>3259</v>
      </c>
      <c r="B2131" s="22">
        <v>30</v>
      </c>
      <c r="C2131" s="22">
        <v>18</v>
      </c>
    </row>
    <row r="2132" spans="1:3" x14ac:dyDescent="0.2">
      <c r="A2132" s="2" t="s">
        <v>3291</v>
      </c>
      <c r="B2132" s="22">
        <v>30</v>
      </c>
      <c r="C2132" s="22">
        <v>16</v>
      </c>
    </row>
    <row r="2133" spans="1:3" x14ac:dyDescent="0.2">
      <c r="A2133" s="2" t="s">
        <v>6470</v>
      </c>
      <c r="B2133" s="22">
        <v>30</v>
      </c>
      <c r="C2133" s="22">
        <v>17</v>
      </c>
    </row>
    <row r="2134" spans="1:3" x14ac:dyDescent="0.2">
      <c r="A2134" s="2" t="s">
        <v>5880</v>
      </c>
      <c r="B2134" s="22">
        <v>30</v>
      </c>
      <c r="C2134" s="22">
        <v>18</v>
      </c>
    </row>
    <row r="2135" spans="1:3" x14ac:dyDescent="0.2">
      <c r="A2135" s="2" t="s">
        <v>7091</v>
      </c>
      <c r="B2135" s="22">
        <v>30</v>
      </c>
      <c r="C2135" s="22">
        <v>34</v>
      </c>
    </row>
    <row r="2136" spans="1:3" x14ac:dyDescent="0.2">
      <c r="A2136" s="2" t="s">
        <v>2342</v>
      </c>
      <c r="B2136" s="22">
        <v>30</v>
      </c>
      <c r="C2136" s="22">
        <v>50</v>
      </c>
    </row>
    <row r="2137" spans="1:3" x14ac:dyDescent="0.2">
      <c r="A2137" s="2" t="s">
        <v>6968</v>
      </c>
      <c r="B2137" s="22">
        <v>30</v>
      </c>
      <c r="C2137" s="22">
        <v>40</v>
      </c>
    </row>
    <row r="2138" spans="1:3" x14ac:dyDescent="0.2">
      <c r="A2138" s="2" t="s">
        <v>1655</v>
      </c>
      <c r="B2138" s="22">
        <v>30</v>
      </c>
      <c r="C2138" s="22">
        <v>15</v>
      </c>
    </row>
    <row r="2139" spans="1:3" x14ac:dyDescent="0.2">
      <c r="A2139" s="2" t="s">
        <v>6539</v>
      </c>
      <c r="B2139" s="22">
        <v>30</v>
      </c>
      <c r="C2139" s="22">
        <v>4</v>
      </c>
    </row>
    <row r="2140" spans="1:3" x14ac:dyDescent="0.2">
      <c r="A2140" s="2" t="s">
        <v>1635</v>
      </c>
      <c r="B2140" s="22">
        <v>30</v>
      </c>
      <c r="C2140" s="22">
        <v>16</v>
      </c>
    </row>
    <row r="2141" spans="1:3" x14ac:dyDescent="0.2">
      <c r="A2141" s="2" t="s">
        <v>1851</v>
      </c>
      <c r="B2141" s="22">
        <v>30</v>
      </c>
      <c r="C2141" s="22">
        <v>31</v>
      </c>
    </row>
    <row r="2142" spans="1:3" x14ac:dyDescent="0.2">
      <c r="A2142" s="2" t="s">
        <v>6380</v>
      </c>
      <c r="B2142" s="22">
        <v>30</v>
      </c>
      <c r="C2142" s="22">
        <v>45</v>
      </c>
    </row>
    <row r="2143" spans="1:3" x14ac:dyDescent="0.2">
      <c r="A2143" s="2" t="s">
        <v>6460</v>
      </c>
      <c r="B2143" s="22">
        <v>30</v>
      </c>
      <c r="C2143" s="22">
        <v>18</v>
      </c>
    </row>
    <row r="2144" spans="1:3" x14ac:dyDescent="0.2">
      <c r="A2144" s="2" t="s">
        <v>1493</v>
      </c>
      <c r="B2144" s="22">
        <v>30</v>
      </c>
      <c r="C2144" s="22">
        <v>24</v>
      </c>
    </row>
    <row r="2145" spans="1:3" x14ac:dyDescent="0.2">
      <c r="A2145" s="2" t="s">
        <v>5647</v>
      </c>
      <c r="B2145" s="22">
        <v>30</v>
      </c>
      <c r="C2145" s="22">
        <v>35</v>
      </c>
    </row>
    <row r="2146" spans="1:3" x14ac:dyDescent="0.2">
      <c r="A2146" s="2" t="s">
        <v>5522</v>
      </c>
      <c r="B2146" s="22">
        <v>30</v>
      </c>
      <c r="C2146" s="22">
        <v>8</v>
      </c>
    </row>
    <row r="2147" spans="1:3" x14ac:dyDescent="0.2">
      <c r="A2147" s="2" t="s">
        <v>2207</v>
      </c>
      <c r="B2147" s="22">
        <v>30</v>
      </c>
      <c r="C2147" s="22">
        <v>8</v>
      </c>
    </row>
    <row r="2148" spans="1:3" x14ac:dyDescent="0.2">
      <c r="A2148" s="2" t="s">
        <v>3675</v>
      </c>
      <c r="B2148" s="22">
        <v>30</v>
      </c>
      <c r="C2148" s="22">
        <v>32</v>
      </c>
    </row>
    <row r="2149" spans="1:3" x14ac:dyDescent="0.2">
      <c r="A2149" s="2" t="s">
        <v>6655</v>
      </c>
      <c r="B2149" s="22">
        <v>30</v>
      </c>
      <c r="C2149" s="22">
        <v>62</v>
      </c>
    </row>
    <row r="2150" spans="1:3" x14ac:dyDescent="0.2">
      <c r="A2150" s="2" t="s">
        <v>6179</v>
      </c>
      <c r="B2150" s="22">
        <v>30</v>
      </c>
      <c r="C2150" s="22">
        <v>9</v>
      </c>
    </row>
    <row r="2151" spans="1:3" x14ac:dyDescent="0.2">
      <c r="A2151" s="2" t="s">
        <v>1563</v>
      </c>
      <c r="B2151" s="22">
        <v>30</v>
      </c>
      <c r="C2151" s="22">
        <v>19</v>
      </c>
    </row>
    <row r="2152" spans="1:3" x14ac:dyDescent="0.2">
      <c r="A2152" s="2" t="s">
        <v>2774</v>
      </c>
      <c r="B2152" s="22">
        <v>30</v>
      </c>
      <c r="C2152" s="22">
        <v>14</v>
      </c>
    </row>
    <row r="2153" spans="1:3" x14ac:dyDescent="0.2">
      <c r="A2153" s="2" t="s">
        <v>2715</v>
      </c>
      <c r="B2153" s="22">
        <v>30</v>
      </c>
      <c r="C2153" s="22">
        <v>16</v>
      </c>
    </row>
    <row r="2154" spans="1:3" x14ac:dyDescent="0.2">
      <c r="A2154" s="2" t="s">
        <v>6112</v>
      </c>
      <c r="B2154" s="22">
        <v>30</v>
      </c>
      <c r="C2154" s="22">
        <v>11</v>
      </c>
    </row>
    <row r="2155" spans="1:3" x14ac:dyDescent="0.2">
      <c r="A2155" s="2" t="s">
        <v>8084</v>
      </c>
      <c r="B2155" s="22">
        <v>30</v>
      </c>
      <c r="C2155" s="22">
        <v>29</v>
      </c>
    </row>
    <row r="2156" spans="1:3" x14ac:dyDescent="0.2">
      <c r="A2156" s="2" t="s">
        <v>6381</v>
      </c>
      <c r="B2156" s="22">
        <v>30</v>
      </c>
      <c r="C2156" s="22">
        <v>45</v>
      </c>
    </row>
    <row r="2157" spans="1:3" x14ac:dyDescent="0.2">
      <c r="A2157" s="2" t="s">
        <v>1545</v>
      </c>
      <c r="B2157" s="22">
        <v>30</v>
      </c>
      <c r="C2157" s="22">
        <v>20</v>
      </c>
    </row>
    <row r="2158" spans="1:3" x14ac:dyDescent="0.2">
      <c r="A2158" s="2" t="s">
        <v>1063</v>
      </c>
      <c r="B2158" s="22">
        <v>30</v>
      </c>
      <c r="C2158" s="22">
        <v>41</v>
      </c>
    </row>
    <row r="2159" spans="1:3" x14ac:dyDescent="0.2">
      <c r="A2159" s="2" t="s">
        <v>5393</v>
      </c>
      <c r="B2159" s="22">
        <v>30</v>
      </c>
      <c r="C2159" s="22">
        <v>15</v>
      </c>
    </row>
    <row r="2160" spans="1:3" x14ac:dyDescent="0.2">
      <c r="A2160" s="2" t="s">
        <v>8262</v>
      </c>
      <c r="B2160" s="22">
        <v>30</v>
      </c>
      <c r="C2160" s="22">
        <v>35</v>
      </c>
    </row>
    <row r="2161" spans="1:3" x14ac:dyDescent="0.2">
      <c r="A2161" s="2" t="s">
        <v>4402</v>
      </c>
      <c r="B2161" s="22">
        <v>30</v>
      </c>
      <c r="C2161" s="22">
        <v>6</v>
      </c>
    </row>
    <row r="2162" spans="1:3" x14ac:dyDescent="0.2">
      <c r="A2162" s="2" t="s">
        <v>5682</v>
      </c>
      <c r="B2162" s="22">
        <v>30</v>
      </c>
      <c r="C2162" s="22">
        <v>29</v>
      </c>
    </row>
    <row r="2163" spans="1:3" x14ac:dyDescent="0.2">
      <c r="A2163" s="2" t="s">
        <v>1978</v>
      </c>
      <c r="B2163" s="22">
        <v>30</v>
      </c>
      <c r="C2163" s="22">
        <v>18</v>
      </c>
    </row>
    <row r="2164" spans="1:3" x14ac:dyDescent="0.2">
      <c r="A2164" s="2" t="s">
        <v>3864</v>
      </c>
      <c r="B2164" s="22">
        <v>30</v>
      </c>
      <c r="C2164" s="22">
        <v>22</v>
      </c>
    </row>
    <row r="2165" spans="1:3" x14ac:dyDescent="0.2">
      <c r="A2165" s="2" t="s">
        <v>4951</v>
      </c>
      <c r="B2165" s="22">
        <v>30</v>
      </c>
      <c r="C2165" s="22">
        <v>30</v>
      </c>
    </row>
    <row r="2166" spans="1:3" x14ac:dyDescent="0.2">
      <c r="A2166" s="2" t="s">
        <v>1663</v>
      </c>
      <c r="B2166" s="22">
        <v>30</v>
      </c>
      <c r="C2166" s="22">
        <v>15</v>
      </c>
    </row>
    <row r="2167" spans="1:3" x14ac:dyDescent="0.2">
      <c r="A2167" s="2" t="s">
        <v>6174</v>
      </c>
      <c r="B2167" s="22">
        <v>30</v>
      </c>
      <c r="C2167" s="22">
        <v>9</v>
      </c>
    </row>
    <row r="2168" spans="1:3" x14ac:dyDescent="0.2">
      <c r="A2168" s="2" t="s">
        <v>5171</v>
      </c>
      <c r="B2168" s="22">
        <v>30</v>
      </c>
      <c r="C2168" s="22">
        <v>22</v>
      </c>
    </row>
    <row r="2169" spans="1:3" x14ac:dyDescent="0.2">
      <c r="A2169" s="2" t="s">
        <v>2721</v>
      </c>
      <c r="B2169" s="22">
        <v>30</v>
      </c>
      <c r="C2169" s="22">
        <v>16</v>
      </c>
    </row>
    <row r="2170" spans="1:3" x14ac:dyDescent="0.2">
      <c r="A2170" s="2" t="s">
        <v>1895</v>
      </c>
      <c r="B2170" s="22">
        <v>30</v>
      </c>
      <c r="C2170" s="22">
        <v>24</v>
      </c>
    </row>
    <row r="2171" spans="1:3" x14ac:dyDescent="0.2">
      <c r="A2171" s="2" t="s">
        <v>7602</v>
      </c>
      <c r="B2171" s="22">
        <v>30</v>
      </c>
      <c r="C2171" s="22">
        <v>19</v>
      </c>
    </row>
    <row r="2172" spans="1:3" x14ac:dyDescent="0.2">
      <c r="A2172" s="2" t="s">
        <v>4952</v>
      </c>
      <c r="B2172" s="22">
        <v>30</v>
      </c>
      <c r="C2172" s="22">
        <v>30</v>
      </c>
    </row>
    <row r="2173" spans="1:3" x14ac:dyDescent="0.2">
      <c r="A2173" s="2" t="s">
        <v>7887</v>
      </c>
      <c r="B2173" s="22">
        <v>30</v>
      </c>
      <c r="C2173" s="22">
        <v>14</v>
      </c>
    </row>
    <row r="2174" spans="1:3" x14ac:dyDescent="0.2">
      <c r="A2174" s="2" t="s">
        <v>3968</v>
      </c>
      <c r="B2174" s="22">
        <v>30</v>
      </c>
      <c r="C2174" s="22">
        <v>19</v>
      </c>
    </row>
    <row r="2175" spans="1:3" x14ac:dyDescent="0.2">
      <c r="A2175" s="2" t="s">
        <v>3870</v>
      </c>
      <c r="B2175" s="22">
        <v>30</v>
      </c>
      <c r="C2175" s="22">
        <v>22</v>
      </c>
    </row>
    <row r="2176" spans="1:3" x14ac:dyDescent="0.2">
      <c r="A2176" s="2" t="s">
        <v>5623</v>
      </c>
      <c r="B2176" s="22">
        <v>30</v>
      </c>
      <c r="C2176" s="22">
        <v>41</v>
      </c>
    </row>
    <row r="2177" spans="1:3" x14ac:dyDescent="0.2">
      <c r="A2177" s="2" t="s">
        <v>5212</v>
      </c>
      <c r="B2177" s="22">
        <v>30</v>
      </c>
      <c r="C2177" s="22">
        <v>21</v>
      </c>
    </row>
    <row r="2178" spans="1:3" x14ac:dyDescent="0.2">
      <c r="A2178" s="2" t="s">
        <v>2697</v>
      </c>
      <c r="B2178" s="22">
        <v>30</v>
      </c>
      <c r="C2178" s="22">
        <v>17</v>
      </c>
    </row>
    <row r="2179" spans="1:3" x14ac:dyDescent="0.2">
      <c r="A2179" s="2" t="s">
        <v>5167</v>
      </c>
      <c r="B2179" s="22">
        <v>30</v>
      </c>
      <c r="C2179" s="22">
        <v>22</v>
      </c>
    </row>
    <row r="2180" spans="1:3" x14ac:dyDescent="0.2">
      <c r="A2180" s="2" t="s">
        <v>1806</v>
      </c>
      <c r="B2180" s="22">
        <v>30</v>
      </c>
      <c r="C2180" s="22">
        <v>46</v>
      </c>
    </row>
    <row r="2181" spans="1:3" x14ac:dyDescent="0.2">
      <c r="A2181" s="2" t="s">
        <v>4542</v>
      </c>
      <c r="B2181" s="22">
        <v>30</v>
      </c>
      <c r="C2181" s="22">
        <v>59</v>
      </c>
    </row>
    <row r="2182" spans="1:3" x14ac:dyDescent="0.2">
      <c r="A2182" s="2" t="s">
        <v>5301</v>
      </c>
      <c r="B2182" s="22">
        <v>30</v>
      </c>
      <c r="C2182" s="22">
        <v>18</v>
      </c>
    </row>
    <row r="2183" spans="1:3" x14ac:dyDescent="0.2">
      <c r="A2183" s="2" t="s">
        <v>1201</v>
      </c>
      <c r="B2183" s="22">
        <v>30</v>
      </c>
      <c r="C2183" s="22">
        <v>51</v>
      </c>
    </row>
    <row r="2184" spans="1:3" x14ac:dyDescent="0.2">
      <c r="A2184" s="2" t="s">
        <v>3595</v>
      </c>
      <c r="B2184" s="22">
        <v>30</v>
      </c>
      <c r="C2184" s="22">
        <v>41</v>
      </c>
    </row>
    <row r="2185" spans="1:3" x14ac:dyDescent="0.2">
      <c r="A2185" s="2" t="s">
        <v>3742</v>
      </c>
      <c r="B2185" s="22">
        <v>30</v>
      </c>
      <c r="C2185" s="22">
        <v>27</v>
      </c>
    </row>
    <row r="2186" spans="1:3" x14ac:dyDescent="0.2">
      <c r="A2186" s="2" t="s">
        <v>2306</v>
      </c>
      <c r="B2186" s="22">
        <v>30</v>
      </c>
      <c r="C2186" s="22">
        <v>60</v>
      </c>
    </row>
    <row r="2187" spans="1:3" x14ac:dyDescent="0.2">
      <c r="A2187" s="2" t="s">
        <v>5174</v>
      </c>
      <c r="B2187" s="22">
        <v>30</v>
      </c>
      <c r="C2187" s="22">
        <v>22</v>
      </c>
    </row>
    <row r="2188" spans="1:3" x14ac:dyDescent="0.2">
      <c r="A2188" s="2" t="s">
        <v>1505</v>
      </c>
      <c r="B2188" s="22">
        <v>30</v>
      </c>
      <c r="C2188" s="22">
        <v>23</v>
      </c>
    </row>
    <row r="2189" spans="1:3" x14ac:dyDescent="0.2">
      <c r="A2189" s="2" t="s">
        <v>3029</v>
      </c>
      <c r="B2189" s="22">
        <v>30</v>
      </c>
      <c r="C2189" s="22">
        <v>41</v>
      </c>
    </row>
    <row r="2190" spans="1:3" x14ac:dyDescent="0.2">
      <c r="A2190" s="2" t="s">
        <v>4820</v>
      </c>
      <c r="B2190" s="22">
        <v>30</v>
      </c>
      <c r="C2190" s="22">
        <v>36</v>
      </c>
    </row>
    <row r="2191" spans="1:3" x14ac:dyDescent="0.2">
      <c r="A2191" s="2" t="s">
        <v>8238</v>
      </c>
      <c r="B2191" s="22">
        <v>30</v>
      </c>
      <c r="C2191" s="22">
        <v>79</v>
      </c>
    </row>
    <row r="2192" spans="1:3" x14ac:dyDescent="0.2">
      <c r="A2192" s="2" t="s">
        <v>3174</v>
      </c>
      <c r="B2192" s="22">
        <v>30</v>
      </c>
      <c r="C2192" s="22">
        <v>24</v>
      </c>
    </row>
    <row r="2193" spans="1:3" x14ac:dyDescent="0.2">
      <c r="A2193" s="2" t="s">
        <v>6766</v>
      </c>
      <c r="B2193" s="22">
        <v>30</v>
      </c>
      <c r="C2193" s="22">
        <v>52</v>
      </c>
    </row>
    <row r="2194" spans="1:3" x14ac:dyDescent="0.2">
      <c r="A2194" s="2" t="s">
        <v>2244</v>
      </c>
      <c r="B2194" s="22">
        <v>30</v>
      </c>
      <c r="C2194" s="22">
        <v>113</v>
      </c>
    </row>
    <row r="2195" spans="1:3" x14ac:dyDescent="0.2">
      <c r="A2195" s="2" t="s">
        <v>2586</v>
      </c>
      <c r="B2195" s="22">
        <v>30</v>
      </c>
      <c r="C2195" s="22">
        <v>22</v>
      </c>
    </row>
    <row r="2196" spans="1:3" x14ac:dyDescent="0.2">
      <c r="A2196" s="2" t="s">
        <v>5771</v>
      </c>
      <c r="B2196" s="22">
        <v>30</v>
      </c>
      <c r="C2196" s="22">
        <v>22</v>
      </c>
    </row>
    <row r="2197" spans="1:3" x14ac:dyDescent="0.2">
      <c r="A2197" s="2" t="s">
        <v>6195</v>
      </c>
      <c r="B2197" s="22">
        <v>30</v>
      </c>
      <c r="C2197" s="22">
        <v>9</v>
      </c>
    </row>
    <row r="2198" spans="1:3" x14ac:dyDescent="0.2">
      <c r="A2198" s="2" t="s">
        <v>6967</v>
      </c>
      <c r="B2198" s="22">
        <v>30</v>
      </c>
      <c r="C2198" s="22">
        <v>40</v>
      </c>
    </row>
    <row r="2199" spans="1:3" x14ac:dyDescent="0.2">
      <c r="A2199" s="2" t="s">
        <v>4752</v>
      </c>
      <c r="B2199" s="22">
        <v>30</v>
      </c>
      <c r="C2199" s="22">
        <v>41</v>
      </c>
    </row>
    <row r="2200" spans="1:3" x14ac:dyDescent="0.2">
      <c r="A2200" s="2" t="s">
        <v>2921</v>
      </c>
      <c r="B2200" s="22">
        <v>30</v>
      </c>
      <c r="C2200" s="22">
        <v>67</v>
      </c>
    </row>
    <row r="2201" spans="1:3" x14ac:dyDescent="0.2">
      <c r="A2201" s="2" t="s">
        <v>7511</v>
      </c>
      <c r="B2201" s="22">
        <v>30</v>
      </c>
      <c r="C2201" s="22">
        <v>21</v>
      </c>
    </row>
    <row r="2202" spans="1:3" x14ac:dyDescent="0.2">
      <c r="A2202" s="2" t="s">
        <v>3969</v>
      </c>
      <c r="B2202" s="22">
        <v>30</v>
      </c>
      <c r="C2202" s="22">
        <v>19</v>
      </c>
    </row>
    <row r="2203" spans="1:3" x14ac:dyDescent="0.2">
      <c r="A2203" s="2" t="s">
        <v>7555</v>
      </c>
      <c r="B2203" s="22">
        <v>30</v>
      </c>
      <c r="C2203" s="22">
        <v>20</v>
      </c>
    </row>
    <row r="2204" spans="1:3" x14ac:dyDescent="0.2">
      <c r="A2204" s="2" t="s">
        <v>6196</v>
      </c>
      <c r="B2204" s="22">
        <v>30</v>
      </c>
      <c r="C2204" s="22">
        <v>9</v>
      </c>
    </row>
    <row r="2205" spans="1:3" x14ac:dyDescent="0.2">
      <c r="A2205" s="2" t="s">
        <v>1944</v>
      </c>
      <c r="B2205" s="22">
        <v>30</v>
      </c>
      <c r="C2205" s="22">
        <v>20</v>
      </c>
    </row>
    <row r="2206" spans="1:3" x14ac:dyDescent="0.2">
      <c r="A2206" s="2" t="s">
        <v>2868</v>
      </c>
      <c r="B2206" s="22">
        <v>30</v>
      </c>
      <c r="C2206" s="22">
        <v>9</v>
      </c>
    </row>
    <row r="2207" spans="1:3" x14ac:dyDescent="0.2">
      <c r="A2207" s="2" t="s">
        <v>3087</v>
      </c>
      <c r="B2207" s="22">
        <v>30</v>
      </c>
      <c r="C2207" s="22">
        <v>33</v>
      </c>
    </row>
    <row r="2208" spans="1:3" x14ac:dyDescent="0.2">
      <c r="A2208" s="2" t="s">
        <v>5793</v>
      </c>
      <c r="B2208" s="22">
        <v>30</v>
      </c>
      <c r="C2208" s="22">
        <v>21</v>
      </c>
    </row>
    <row r="2209" spans="1:3" x14ac:dyDescent="0.2">
      <c r="A2209" s="2" t="s">
        <v>8056</v>
      </c>
      <c r="B2209" s="22">
        <v>30</v>
      </c>
      <c r="C2209" s="22">
        <v>45</v>
      </c>
    </row>
    <row r="2210" spans="1:3" x14ac:dyDescent="0.2">
      <c r="A2210" s="2" t="s">
        <v>7557</v>
      </c>
      <c r="B2210" s="22">
        <v>30</v>
      </c>
      <c r="C2210" s="22">
        <v>20</v>
      </c>
    </row>
    <row r="2211" spans="1:3" x14ac:dyDescent="0.2">
      <c r="A2211" s="2" t="s">
        <v>1946</v>
      </c>
      <c r="B2211" s="22">
        <v>30</v>
      </c>
      <c r="C2211" s="22">
        <v>20</v>
      </c>
    </row>
    <row r="2212" spans="1:3" x14ac:dyDescent="0.2">
      <c r="A2212" s="2" t="s">
        <v>4360</v>
      </c>
      <c r="B2212" s="22">
        <v>30</v>
      </c>
      <c r="C2212" s="22">
        <v>9</v>
      </c>
    </row>
    <row r="2213" spans="1:3" x14ac:dyDescent="0.2">
      <c r="A2213" s="2" t="s">
        <v>6183</v>
      </c>
      <c r="B2213" s="22">
        <v>30</v>
      </c>
      <c r="C2213" s="22">
        <v>9</v>
      </c>
    </row>
    <row r="2214" spans="1:3" x14ac:dyDescent="0.2">
      <c r="A2214" s="2" t="s">
        <v>4401</v>
      </c>
      <c r="B2214" s="22">
        <v>30</v>
      </c>
      <c r="C2214" s="22">
        <v>6</v>
      </c>
    </row>
    <row r="2215" spans="1:3" x14ac:dyDescent="0.2">
      <c r="A2215" s="2" t="s">
        <v>4512</v>
      </c>
      <c r="B2215" s="22">
        <v>30</v>
      </c>
      <c r="C2215" s="22">
        <v>63</v>
      </c>
    </row>
    <row r="2216" spans="1:3" x14ac:dyDescent="0.2">
      <c r="A2216" s="2" t="s">
        <v>2270</v>
      </c>
      <c r="B2216" s="22">
        <v>30</v>
      </c>
      <c r="C2216" s="22">
        <v>70</v>
      </c>
    </row>
    <row r="2217" spans="1:3" x14ac:dyDescent="0.2">
      <c r="A2217" s="2" t="s">
        <v>7554</v>
      </c>
      <c r="B2217" s="22">
        <v>30</v>
      </c>
      <c r="C2217" s="22">
        <v>20</v>
      </c>
    </row>
    <row r="2218" spans="1:3" x14ac:dyDescent="0.2">
      <c r="A2218" s="2" t="s">
        <v>7983</v>
      </c>
      <c r="B2218" s="22">
        <v>30</v>
      </c>
      <c r="C2218" s="22">
        <v>10</v>
      </c>
    </row>
    <row r="2219" spans="1:3" x14ac:dyDescent="0.2">
      <c r="A2219" s="2" t="s">
        <v>3835</v>
      </c>
      <c r="B2219" s="22">
        <v>30</v>
      </c>
      <c r="C2219" s="22">
        <v>23</v>
      </c>
    </row>
    <row r="2220" spans="1:3" x14ac:dyDescent="0.2">
      <c r="A2220" s="2" t="s">
        <v>3520</v>
      </c>
      <c r="B2220" s="22">
        <v>30</v>
      </c>
      <c r="C2220" s="22">
        <v>52</v>
      </c>
    </row>
    <row r="2221" spans="1:3" x14ac:dyDescent="0.2">
      <c r="A2221" s="2" t="s">
        <v>1921</v>
      </c>
      <c r="B2221" s="22">
        <v>30</v>
      </c>
      <c r="C2221" s="22">
        <v>21</v>
      </c>
    </row>
    <row r="2222" spans="1:3" x14ac:dyDescent="0.2">
      <c r="A2222" s="2" t="s">
        <v>4969</v>
      </c>
      <c r="B2222" s="22">
        <v>30</v>
      </c>
      <c r="C2222" s="22">
        <v>29</v>
      </c>
    </row>
    <row r="2223" spans="1:3" x14ac:dyDescent="0.2">
      <c r="A2223" s="2" t="s">
        <v>5016</v>
      </c>
      <c r="B2223" s="22">
        <v>30</v>
      </c>
      <c r="C2223" s="22">
        <v>27</v>
      </c>
    </row>
    <row r="2224" spans="1:3" x14ac:dyDescent="0.2">
      <c r="A2224" s="2" t="s">
        <v>1727</v>
      </c>
      <c r="B2224" s="22">
        <v>30</v>
      </c>
      <c r="C2224" s="22">
        <v>9</v>
      </c>
    </row>
    <row r="2225" spans="1:3" x14ac:dyDescent="0.2">
      <c r="A2225" s="2" t="s">
        <v>5667</v>
      </c>
      <c r="B2225" s="22">
        <v>30</v>
      </c>
      <c r="C2225" s="22">
        <v>32</v>
      </c>
    </row>
    <row r="2226" spans="1:3" x14ac:dyDescent="0.2">
      <c r="A2226" s="2" t="s">
        <v>5930</v>
      </c>
      <c r="B2226" s="22">
        <v>30</v>
      </c>
      <c r="C2226" s="22">
        <v>16</v>
      </c>
    </row>
    <row r="2227" spans="1:3" x14ac:dyDescent="0.2">
      <c r="A2227" s="2" t="s">
        <v>1689</v>
      </c>
      <c r="B2227" s="22">
        <v>30</v>
      </c>
      <c r="C2227" s="22">
        <v>13</v>
      </c>
    </row>
    <row r="2228" spans="1:3" x14ac:dyDescent="0.2">
      <c r="A2228" s="2" t="s">
        <v>2313</v>
      </c>
      <c r="B2228" s="22">
        <v>30</v>
      </c>
      <c r="C2228" s="22">
        <v>58</v>
      </c>
    </row>
    <row r="2229" spans="1:3" x14ac:dyDescent="0.2">
      <c r="A2229" s="2" t="s">
        <v>6330</v>
      </c>
      <c r="B2229" s="22">
        <v>30</v>
      </c>
      <c r="C2229" s="22">
        <v>12</v>
      </c>
    </row>
    <row r="2230" spans="1:3" x14ac:dyDescent="0.2">
      <c r="A2230" s="2" t="s">
        <v>1174</v>
      </c>
      <c r="B2230" s="22">
        <v>30</v>
      </c>
      <c r="C2230" s="22">
        <v>8</v>
      </c>
    </row>
    <row r="2231" spans="1:3" x14ac:dyDescent="0.2">
      <c r="A2231" s="2" t="s">
        <v>4044</v>
      </c>
      <c r="B2231" s="22">
        <v>30</v>
      </c>
      <c r="C2231" s="22">
        <v>17</v>
      </c>
    </row>
    <row r="2232" spans="1:3" x14ac:dyDescent="0.2">
      <c r="A2232" s="2" t="s">
        <v>8125</v>
      </c>
      <c r="B2232" s="22">
        <v>30</v>
      </c>
      <c r="C2232" s="22">
        <v>20</v>
      </c>
    </row>
    <row r="2233" spans="1:3" x14ac:dyDescent="0.2">
      <c r="A2233" s="2" t="s">
        <v>1095</v>
      </c>
      <c r="B2233" s="22">
        <v>30</v>
      </c>
      <c r="C2233" s="22">
        <v>25</v>
      </c>
    </row>
    <row r="2234" spans="1:3" x14ac:dyDescent="0.2">
      <c r="A2234" s="2" t="s">
        <v>2118</v>
      </c>
      <c r="B2234" s="22">
        <v>30</v>
      </c>
      <c r="C2234" s="22">
        <v>12</v>
      </c>
    </row>
    <row r="2235" spans="1:3" x14ac:dyDescent="0.2">
      <c r="A2235" s="2" t="s">
        <v>4341</v>
      </c>
      <c r="B2235" s="22">
        <v>30</v>
      </c>
      <c r="C2235" s="22">
        <v>10</v>
      </c>
    </row>
    <row r="2236" spans="1:3" x14ac:dyDescent="0.2">
      <c r="A2236" s="2" t="s">
        <v>2649</v>
      </c>
      <c r="B2236" s="22">
        <v>30</v>
      </c>
      <c r="C2236" s="22">
        <v>19</v>
      </c>
    </row>
    <row r="2237" spans="1:3" x14ac:dyDescent="0.2">
      <c r="A2237" s="2" t="s">
        <v>5486</v>
      </c>
      <c r="B2237" s="22">
        <v>30</v>
      </c>
      <c r="C2237" s="22">
        <v>11</v>
      </c>
    </row>
    <row r="2238" spans="1:3" x14ac:dyDescent="0.2">
      <c r="A2238" s="2" t="s">
        <v>4716</v>
      </c>
      <c r="B2238" s="22">
        <v>30</v>
      </c>
      <c r="C2238" s="22">
        <v>43</v>
      </c>
    </row>
    <row r="2239" spans="1:3" x14ac:dyDescent="0.2">
      <c r="A2239" s="2" t="s">
        <v>6292</v>
      </c>
      <c r="B2239" s="22">
        <v>30</v>
      </c>
      <c r="C2239" s="22">
        <v>52</v>
      </c>
    </row>
    <row r="2240" spans="1:3" x14ac:dyDescent="0.2">
      <c r="A2240" s="2" t="s">
        <v>1765</v>
      </c>
      <c r="B2240" s="22">
        <v>30</v>
      </c>
      <c r="C2240" s="22">
        <v>92</v>
      </c>
    </row>
    <row r="2241" spans="1:3" x14ac:dyDescent="0.2">
      <c r="A2241" s="2" t="s">
        <v>1089</v>
      </c>
      <c r="B2241" s="22">
        <v>30</v>
      </c>
      <c r="C2241" s="22">
        <v>27</v>
      </c>
    </row>
    <row r="2242" spans="1:3" x14ac:dyDescent="0.2">
      <c r="A2242" s="2" t="s">
        <v>8368</v>
      </c>
      <c r="B2242" s="22">
        <v>30</v>
      </c>
      <c r="C2242" s="22">
        <v>27</v>
      </c>
    </row>
    <row r="2243" spans="1:3" x14ac:dyDescent="0.2">
      <c r="A2243" s="2" t="s">
        <v>1124</v>
      </c>
      <c r="B2243" s="22">
        <v>30</v>
      </c>
      <c r="C2243" s="22">
        <v>17</v>
      </c>
    </row>
    <row r="2244" spans="1:3" x14ac:dyDescent="0.2">
      <c r="A2244" s="2" t="s">
        <v>2851</v>
      </c>
      <c r="B2244" s="22">
        <v>30</v>
      </c>
      <c r="C2244" s="22">
        <v>10</v>
      </c>
    </row>
    <row r="2245" spans="1:3" x14ac:dyDescent="0.2">
      <c r="A2245" s="2" t="s">
        <v>7786</v>
      </c>
      <c r="B2245" s="22">
        <v>30</v>
      </c>
      <c r="C2245" s="22">
        <v>16</v>
      </c>
    </row>
    <row r="2246" spans="1:3" x14ac:dyDescent="0.2">
      <c r="A2246" s="2" t="s">
        <v>7840</v>
      </c>
      <c r="B2246" s="22">
        <v>30</v>
      </c>
      <c r="C2246" s="22">
        <v>15</v>
      </c>
    </row>
    <row r="2247" spans="1:3" x14ac:dyDescent="0.2">
      <c r="A2247" s="2" t="s">
        <v>1802</v>
      </c>
      <c r="B2247" s="22">
        <v>30</v>
      </c>
      <c r="C2247" s="22">
        <v>49</v>
      </c>
    </row>
    <row r="2248" spans="1:3" x14ac:dyDescent="0.2">
      <c r="A2248" s="2" t="s">
        <v>3011</v>
      </c>
      <c r="B2248" s="22">
        <v>30</v>
      </c>
      <c r="C2248" s="22">
        <v>45</v>
      </c>
    </row>
    <row r="2249" spans="1:3" x14ac:dyDescent="0.2">
      <c r="A2249" s="2" t="s">
        <v>3392</v>
      </c>
      <c r="B2249" s="22">
        <v>30</v>
      </c>
      <c r="C2249" s="22">
        <v>10</v>
      </c>
    </row>
    <row r="2250" spans="1:3" x14ac:dyDescent="0.2">
      <c r="A2250" s="2" t="s">
        <v>5641</v>
      </c>
      <c r="B2250" s="22">
        <v>30</v>
      </c>
      <c r="C2250" s="22">
        <v>36</v>
      </c>
    </row>
    <row r="2251" spans="1:3" x14ac:dyDescent="0.2">
      <c r="A2251" s="2" t="s">
        <v>5215</v>
      </c>
      <c r="B2251" s="22">
        <v>30</v>
      </c>
      <c r="C2251" s="22">
        <v>21</v>
      </c>
    </row>
    <row r="2252" spans="1:3" x14ac:dyDescent="0.2">
      <c r="A2252" s="2" t="s">
        <v>4228</v>
      </c>
      <c r="B2252" s="22">
        <v>30</v>
      </c>
      <c r="C2252" s="22">
        <v>13</v>
      </c>
    </row>
    <row r="2253" spans="1:3" x14ac:dyDescent="0.2">
      <c r="A2253" s="2" t="s">
        <v>7721</v>
      </c>
      <c r="B2253" s="22">
        <v>30</v>
      </c>
      <c r="C2253" s="22">
        <v>17</v>
      </c>
    </row>
    <row r="2254" spans="1:3" x14ac:dyDescent="0.2">
      <c r="A2254" s="2" t="s">
        <v>2864</v>
      </c>
      <c r="B2254" s="22">
        <v>30</v>
      </c>
      <c r="C2254" s="22">
        <v>9</v>
      </c>
    </row>
    <row r="2255" spans="1:3" x14ac:dyDescent="0.2">
      <c r="A2255" s="2" t="s">
        <v>5053</v>
      </c>
      <c r="B2255" s="22">
        <v>30</v>
      </c>
      <c r="C2255" s="22">
        <v>26</v>
      </c>
    </row>
    <row r="2256" spans="1:3" x14ac:dyDescent="0.2">
      <c r="A2256" s="2" t="s">
        <v>6186</v>
      </c>
      <c r="B2256" s="22">
        <v>30</v>
      </c>
      <c r="C2256" s="22">
        <v>9</v>
      </c>
    </row>
    <row r="2257" spans="1:3" x14ac:dyDescent="0.2">
      <c r="A2257" s="2" t="s">
        <v>7603</v>
      </c>
      <c r="B2257" s="22">
        <v>30</v>
      </c>
      <c r="C2257" s="22">
        <v>19</v>
      </c>
    </row>
    <row r="2258" spans="1:3" x14ac:dyDescent="0.2">
      <c r="A2258" s="2" t="s">
        <v>6577</v>
      </c>
      <c r="B2258" s="22">
        <v>30</v>
      </c>
      <c r="C2258" s="22">
        <v>74</v>
      </c>
    </row>
    <row r="2259" spans="1:3" x14ac:dyDescent="0.2">
      <c r="A2259" s="2" t="s">
        <v>7907</v>
      </c>
      <c r="B2259" s="22">
        <v>30</v>
      </c>
      <c r="C2259" s="22">
        <v>13</v>
      </c>
    </row>
    <row r="2260" spans="1:3" x14ac:dyDescent="0.2">
      <c r="A2260" s="2" t="s">
        <v>6892</v>
      </c>
      <c r="B2260" s="22">
        <v>30</v>
      </c>
      <c r="C2260" s="22">
        <v>44</v>
      </c>
    </row>
    <row r="2261" spans="1:3" x14ac:dyDescent="0.2">
      <c r="A2261" s="2" t="s">
        <v>6582</v>
      </c>
      <c r="B2261" s="22">
        <v>30</v>
      </c>
      <c r="C2261" s="22">
        <v>73</v>
      </c>
    </row>
    <row r="2262" spans="1:3" x14ac:dyDescent="0.2">
      <c r="A2262" s="2" t="s">
        <v>4988</v>
      </c>
      <c r="B2262" s="22">
        <v>30</v>
      </c>
      <c r="C2262" s="22">
        <v>28</v>
      </c>
    </row>
    <row r="2263" spans="1:3" x14ac:dyDescent="0.2">
      <c r="A2263" s="2" t="s">
        <v>3647</v>
      </c>
      <c r="B2263" s="22">
        <v>30</v>
      </c>
      <c r="C2263" s="22">
        <v>34</v>
      </c>
    </row>
    <row r="2264" spans="1:3" x14ac:dyDescent="0.2">
      <c r="A2264" s="2" t="s">
        <v>3027</v>
      </c>
      <c r="B2264" s="22">
        <v>30</v>
      </c>
      <c r="C2264" s="22">
        <v>42</v>
      </c>
    </row>
    <row r="2265" spans="1:3" x14ac:dyDescent="0.2">
      <c r="A2265" s="2" t="s">
        <v>7335</v>
      </c>
      <c r="B2265" s="22">
        <v>30</v>
      </c>
      <c r="C2265" s="22">
        <v>25</v>
      </c>
    </row>
    <row r="2266" spans="1:3" x14ac:dyDescent="0.2">
      <c r="A2266" s="2" t="s">
        <v>6893</v>
      </c>
      <c r="B2266" s="22">
        <v>30</v>
      </c>
      <c r="C2266" s="22">
        <v>44</v>
      </c>
    </row>
    <row r="2267" spans="1:3" x14ac:dyDescent="0.2">
      <c r="A2267" s="2" t="s">
        <v>3147</v>
      </c>
      <c r="B2267" s="22">
        <v>30</v>
      </c>
      <c r="C2267" s="22">
        <v>26</v>
      </c>
    </row>
    <row r="2268" spans="1:3" x14ac:dyDescent="0.2">
      <c r="A2268" s="2" t="s">
        <v>4778</v>
      </c>
      <c r="B2268" s="22">
        <v>30</v>
      </c>
      <c r="C2268" s="22">
        <v>39</v>
      </c>
    </row>
    <row r="2269" spans="1:3" x14ac:dyDescent="0.2">
      <c r="A2269" s="2" t="s">
        <v>6527</v>
      </c>
      <c r="B2269" s="22">
        <v>30</v>
      </c>
      <c r="C2269" s="22">
        <v>11</v>
      </c>
    </row>
    <row r="2270" spans="1:3" x14ac:dyDescent="0.2">
      <c r="A2270" s="2" t="s">
        <v>6217</v>
      </c>
      <c r="B2270" s="22">
        <v>30</v>
      </c>
      <c r="C2270" s="22">
        <v>8</v>
      </c>
    </row>
    <row r="2271" spans="1:3" x14ac:dyDescent="0.2">
      <c r="A2271" s="2" t="s">
        <v>3320</v>
      </c>
      <c r="B2271" s="22">
        <v>30</v>
      </c>
      <c r="C2271" s="22">
        <v>15</v>
      </c>
    </row>
    <row r="2272" spans="1:3" x14ac:dyDescent="0.2">
      <c r="A2272" s="2" t="s">
        <v>5995</v>
      </c>
      <c r="B2272" s="22">
        <v>30</v>
      </c>
      <c r="C2272" s="22">
        <v>14</v>
      </c>
    </row>
    <row r="2273" spans="1:3" x14ac:dyDescent="0.2">
      <c r="A2273" s="2" t="s">
        <v>7183</v>
      </c>
      <c r="B2273" s="22">
        <v>30</v>
      </c>
      <c r="C2273" s="22">
        <v>30</v>
      </c>
    </row>
    <row r="2274" spans="1:3" x14ac:dyDescent="0.2">
      <c r="A2274" s="2" t="s">
        <v>2455</v>
      </c>
      <c r="B2274" s="22">
        <v>30</v>
      </c>
      <c r="C2274" s="22">
        <v>31</v>
      </c>
    </row>
    <row r="2275" spans="1:3" x14ac:dyDescent="0.2">
      <c r="A2275" s="2" t="s">
        <v>6647</v>
      </c>
      <c r="B2275" s="22">
        <v>30</v>
      </c>
      <c r="C2275" s="22">
        <v>63</v>
      </c>
    </row>
    <row r="2276" spans="1:3" x14ac:dyDescent="0.2">
      <c r="A2276" s="2" t="s">
        <v>2463</v>
      </c>
      <c r="B2276" s="22">
        <v>30</v>
      </c>
      <c r="C2276" s="22">
        <v>30</v>
      </c>
    </row>
    <row r="2277" spans="1:3" x14ac:dyDescent="0.2">
      <c r="A2277" s="2" t="s">
        <v>1756</v>
      </c>
      <c r="B2277" s="22">
        <v>30</v>
      </c>
      <c r="C2277" s="22">
        <v>4</v>
      </c>
    </row>
    <row r="2278" spans="1:3" x14ac:dyDescent="0.2">
      <c r="A2278" s="2" t="s">
        <v>6349</v>
      </c>
      <c r="B2278" s="22">
        <v>30</v>
      </c>
      <c r="C2278" s="22">
        <v>8</v>
      </c>
    </row>
    <row r="2279" spans="1:3" x14ac:dyDescent="0.2">
      <c r="A2279" s="2" t="s">
        <v>7373</v>
      </c>
      <c r="B2279" s="22">
        <v>30</v>
      </c>
      <c r="C2279" s="22">
        <v>24</v>
      </c>
    </row>
    <row r="2280" spans="1:3" x14ac:dyDescent="0.2">
      <c r="A2280" s="2" t="s">
        <v>6358</v>
      </c>
      <c r="B2280" s="22">
        <v>30</v>
      </c>
      <c r="C2280" s="22">
        <v>5</v>
      </c>
    </row>
    <row r="2281" spans="1:3" x14ac:dyDescent="0.2">
      <c r="A2281" s="2" t="s">
        <v>2175</v>
      </c>
      <c r="B2281" s="22">
        <v>30</v>
      </c>
      <c r="C2281" s="22">
        <v>9</v>
      </c>
    </row>
    <row r="2282" spans="1:3" x14ac:dyDescent="0.2">
      <c r="A2282" s="2" t="s">
        <v>2161</v>
      </c>
      <c r="B2282" s="22">
        <v>30</v>
      </c>
      <c r="C2282" s="22">
        <v>9</v>
      </c>
    </row>
    <row r="2283" spans="1:3" x14ac:dyDescent="0.2">
      <c r="A2283" s="2" t="s">
        <v>5472</v>
      </c>
      <c r="B2283" s="22">
        <v>30</v>
      </c>
      <c r="C2283" s="22">
        <v>12</v>
      </c>
    </row>
    <row r="2284" spans="1:3" x14ac:dyDescent="0.2">
      <c r="A2284" s="2" t="s">
        <v>1838</v>
      </c>
      <c r="B2284" s="22">
        <v>30</v>
      </c>
      <c r="C2284" s="22">
        <v>35</v>
      </c>
    </row>
    <row r="2285" spans="1:3" x14ac:dyDescent="0.2">
      <c r="A2285" s="2" t="s">
        <v>5308</v>
      </c>
      <c r="B2285" s="22">
        <v>30</v>
      </c>
      <c r="C2285" s="22">
        <v>18</v>
      </c>
    </row>
    <row r="2286" spans="1:3" x14ac:dyDescent="0.2">
      <c r="A2286" s="2" t="s">
        <v>7553</v>
      </c>
      <c r="B2286" s="22">
        <v>30</v>
      </c>
      <c r="C2286" s="22">
        <v>20</v>
      </c>
    </row>
    <row r="2287" spans="1:3" x14ac:dyDescent="0.2">
      <c r="A2287" s="2" t="s">
        <v>6677</v>
      </c>
      <c r="B2287" s="22">
        <v>30</v>
      </c>
      <c r="C2287" s="22">
        <v>60</v>
      </c>
    </row>
    <row r="2288" spans="1:3" x14ac:dyDescent="0.2">
      <c r="A2288" s="2" t="s">
        <v>3397</v>
      </c>
      <c r="B2288" s="22">
        <v>30</v>
      </c>
      <c r="C2288" s="22">
        <v>9</v>
      </c>
    </row>
    <row r="2289" spans="1:3" x14ac:dyDescent="0.2">
      <c r="A2289" s="2" t="s">
        <v>4727</v>
      </c>
      <c r="B2289" s="22">
        <v>30</v>
      </c>
      <c r="C2289" s="22">
        <v>42</v>
      </c>
    </row>
    <row r="2290" spans="1:3" x14ac:dyDescent="0.2">
      <c r="A2290" s="2" t="s">
        <v>1834</v>
      </c>
      <c r="B2290" s="22">
        <v>30</v>
      </c>
      <c r="C2290" s="22">
        <v>37</v>
      </c>
    </row>
    <row r="2291" spans="1:3" x14ac:dyDescent="0.2">
      <c r="A2291" s="2" t="s">
        <v>3365</v>
      </c>
      <c r="B2291" s="22">
        <v>30</v>
      </c>
      <c r="C2291" s="22">
        <v>12</v>
      </c>
    </row>
    <row r="2292" spans="1:3" x14ac:dyDescent="0.2">
      <c r="A2292" s="2" t="s">
        <v>3610</v>
      </c>
      <c r="B2292" s="22">
        <v>30</v>
      </c>
      <c r="C2292" s="22">
        <v>39</v>
      </c>
    </row>
    <row r="2293" spans="1:3" x14ac:dyDescent="0.2">
      <c r="A2293" s="2" t="s">
        <v>5668</v>
      </c>
      <c r="B2293" s="22">
        <v>30</v>
      </c>
      <c r="C2293" s="22">
        <v>32</v>
      </c>
    </row>
    <row r="2294" spans="1:3" x14ac:dyDescent="0.2">
      <c r="A2294" s="2" t="s">
        <v>6798</v>
      </c>
      <c r="B2294" s="22">
        <v>30</v>
      </c>
      <c r="C2294" s="22">
        <v>50</v>
      </c>
    </row>
    <row r="2295" spans="1:3" x14ac:dyDescent="0.2">
      <c r="A2295" s="2" t="s">
        <v>2986</v>
      </c>
      <c r="B2295" s="22">
        <v>30</v>
      </c>
      <c r="C2295" s="22">
        <v>49</v>
      </c>
    </row>
    <row r="2296" spans="1:3" x14ac:dyDescent="0.2">
      <c r="A2296" s="2" t="s">
        <v>6089</v>
      </c>
      <c r="B2296" s="22">
        <v>30</v>
      </c>
      <c r="C2296" s="22">
        <v>12</v>
      </c>
    </row>
    <row r="2297" spans="1:3" x14ac:dyDescent="0.2">
      <c r="A2297" s="2" t="s">
        <v>8278</v>
      </c>
      <c r="B2297" s="22">
        <v>30</v>
      </c>
      <c r="C2297" s="22">
        <v>23</v>
      </c>
    </row>
    <row r="2298" spans="1:3" x14ac:dyDescent="0.2">
      <c r="A2298" s="2" t="s">
        <v>4389</v>
      </c>
      <c r="B2298" s="22">
        <v>30</v>
      </c>
      <c r="C2298" s="22">
        <v>7</v>
      </c>
    </row>
    <row r="2299" spans="1:3" x14ac:dyDescent="0.2">
      <c r="A2299" s="2" t="s">
        <v>5636</v>
      </c>
      <c r="B2299" s="22">
        <v>30</v>
      </c>
      <c r="C2299" s="22">
        <v>37</v>
      </c>
    </row>
    <row r="2300" spans="1:3" x14ac:dyDescent="0.2">
      <c r="A2300" s="2" t="s">
        <v>2190</v>
      </c>
      <c r="B2300" s="22">
        <v>30</v>
      </c>
      <c r="C2300" s="22">
        <v>8</v>
      </c>
    </row>
    <row r="2301" spans="1:3" x14ac:dyDescent="0.2">
      <c r="A2301" s="2" t="s">
        <v>1616</v>
      </c>
      <c r="B2301" s="22">
        <v>30</v>
      </c>
      <c r="C2301" s="22">
        <v>16</v>
      </c>
    </row>
    <row r="2302" spans="1:3" x14ac:dyDescent="0.2">
      <c r="A2302" s="2" t="s">
        <v>5740</v>
      </c>
      <c r="B2302" s="22">
        <v>30</v>
      </c>
      <c r="C2302" s="22">
        <v>24</v>
      </c>
    </row>
    <row r="2303" spans="1:3" x14ac:dyDescent="0.2">
      <c r="A2303" s="2" t="s">
        <v>3465</v>
      </c>
      <c r="B2303" s="22">
        <v>30</v>
      </c>
      <c r="C2303" s="22">
        <v>62</v>
      </c>
    </row>
    <row r="2304" spans="1:3" x14ac:dyDescent="0.2">
      <c r="A2304" s="2" t="s">
        <v>2784</v>
      </c>
      <c r="B2304" s="22">
        <v>30</v>
      </c>
      <c r="C2304" s="22">
        <v>14</v>
      </c>
    </row>
    <row r="2305" spans="1:3" x14ac:dyDescent="0.2">
      <c r="A2305" s="2" t="s">
        <v>4749</v>
      </c>
      <c r="B2305" s="22">
        <v>30</v>
      </c>
      <c r="C2305" s="22">
        <v>41</v>
      </c>
    </row>
    <row r="2306" spans="1:3" x14ac:dyDescent="0.2">
      <c r="A2306" s="2" t="s">
        <v>4570</v>
      </c>
      <c r="B2306" s="22">
        <v>30</v>
      </c>
      <c r="C2306" s="22">
        <v>56</v>
      </c>
    </row>
    <row r="2307" spans="1:3" x14ac:dyDescent="0.2">
      <c r="A2307" s="2" t="s">
        <v>7556</v>
      </c>
      <c r="B2307" s="22">
        <v>30</v>
      </c>
      <c r="C2307" s="22">
        <v>20</v>
      </c>
    </row>
    <row r="2308" spans="1:3" x14ac:dyDescent="0.2">
      <c r="A2308" s="2" t="s">
        <v>2208</v>
      </c>
      <c r="B2308" s="22">
        <v>30</v>
      </c>
      <c r="C2308" s="22">
        <v>7</v>
      </c>
    </row>
    <row r="2309" spans="1:3" x14ac:dyDescent="0.2">
      <c r="A2309" s="2" t="s">
        <v>5548</v>
      </c>
      <c r="B2309" s="22">
        <v>30</v>
      </c>
      <c r="C2309" s="22">
        <v>4</v>
      </c>
    </row>
    <row r="2310" spans="1:3" x14ac:dyDescent="0.2">
      <c r="A2310" s="2" t="s">
        <v>5713</v>
      </c>
      <c r="B2310" s="22">
        <v>30</v>
      </c>
      <c r="C2310" s="22">
        <v>26</v>
      </c>
    </row>
    <row r="2311" spans="1:3" x14ac:dyDescent="0.2">
      <c r="A2311" s="2" t="s">
        <v>5685</v>
      </c>
      <c r="B2311" s="22">
        <v>30</v>
      </c>
      <c r="C2311" s="22">
        <v>29</v>
      </c>
    </row>
    <row r="2312" spans="1:3" x14ac:dyDescent="0.2">
      <c r="A2312" s="2" t="s">
        <v>6933</v>
      </c>
      <c r="B2312" s="22">
        <v>30</v>
      </c>
      <c r="C2312" s="22">
        <v>42</v>
      </c>
    </row>
    <row r="2313" spans="1:3" x14ac:dyDescent="0.2">
      <c r="A2313" s="2" t="s">
        <v>6693</v>
      </c>
      <c r="B2313" s="22">
        <v>30</v>
      </c>
      <c r="C2313" s="22">
        <v>58</v>
      </c>
    </row>
    <row r="2314" spans="1:3" x14ac:dyDescent="0.2">
      <c r="A2314" s="2" t="s">
        <v>2027</v>
      </c>
      <c r="B2314" s="22">
        <v>30</v>
      </c>
      <c r="C2314" s="22">
        <v>16</v>
      </c>
    </row>
    <row r="2315" spans="1:3" x14ac:dyDescent="0.2">
      <c r="A2315" s="2" t="s">
        <v>4513</v>
      </c>
      <c r="B2315" s="22">
        <v>30</v>
      </c>
      <c r="C2315" s="22">
        <v>63</v>
      </c>
    </row>
    <row r="2316" spans="1:3" x14ac:dyDescent="0.2">
      <c r="A2316" s="2" t="s">
        <v>2214</v>
      </c>
      <c r="B2316" s="22">
        <v>30</v>
      </c>
      <c r="C2316" s="22">
        <v>7</v>
      </c>
    </row>
    <row r="2317" spans="1:3" x14ac:dyDescent="0.2">
      <c r="A2317" s="2" t="s">
        <v>5176</v>
      </c>
      <c r="B2317" s="22">
        <v>30</v>
      </c>
      <c r="C2317" s="22">
        <v>22</v>
      </c>
    </row>
    <row r="2318" spans="1:3" x14ac:dyDescent="0.2">
      <c r="A2318" s="2" t="s">
        <v>4495</v>
      </c>
      <c r="B2318" s="22">
        <v>30</v>
      </c>
      <c r="C2318" s="22">
        <v>66</v>
      </c>
    </row>
    <row r="2319" spans="1:3" x14ac:dyDescent="0.2">
      <c r="A2319" s="2" t="s">
        <v>8064</v>
      </c>
      <c r="B2319" s="22">
        <v>30</v>
      </c>
      <c r="C2319" s="22">
        <v>38</v>
      </c>
    </row>
    <row r="2320" spans="1:3" x14ac:dyDescent="0.2">
      <c r="A2320" s="2" t="s">
        <v>6584</v>
      </c>
      <c r="B2320" s="22">
        <v>30</v>
      </c>
      <c r="C2320" s="22">
        <v>73</v>
      </c>
    </row>
    <row r="2321" spans="1:3" x14ac:dyDescent="0.2">
      <c r="A2321" s="2" t="s">
        <v>5047</v>
      </c>
      <c r="B2321" s="22">
        <v>30</v>
      </c>
      <c r="C2321" s="22">
        <v>26</v>
      </c>
    </row>
    <row r="2322" spans="1:3" x14ac:dyDescent="0.2">
      <c r="A2322" s="2" t="s">
        <v>5471</v>
      </c>
      <c r="B2322" s="22">
        <v>30</v>
      </c>
      <c r="C2322" s="22">
        <v>12</v>
      </c>
    </row>
    <row r="2323" spans="1:3" x14ac:dyDescent="0.2">
      <c r="A2323" s="2" t="s">
        <v>8200</v>
      </c>
      <c r="B2323" s="22">
        <v>30</v>
      </c>
      <c r="C2323" s="22">
        <v>11</v>
      </c>
    </row>
    <row r="2324" spans="1:3" x14ac:dyDescent="0.2">
      <c r="A2324" s="2" t="s">
        <v>4604</v>
      </c>
      <c r="B2324" s="22">
        <v>30</v>
      </c>
      <c r="C2324" s="22">
        <v>51</v>
      </c>
    </row>
    <row r="2325" spans="1:3" x14ac:dyDescent="0.2">
      <c r="A2325" s="2" t="s">
        <v>7660</v>
      </c>
      <c r="B2325" s="22">
        <v>30</v>
      </c>
      <c r="C2325" s="22">
        <v>18</v>
      </c>
    </row>
    <row r="2326" spans="1:3" x14ac:dyDescent="0.2">
      <c r="A2326" s="2" t="s">
        <v>7463</v>
      </c>
      <c r="B2326" s="22">
        <v>30</v>
      </c>
      <c r="C2326" s="22">
        <v>22</v>
      </c>
    </row>
    <row r="2327" spans="1:3" x14ac:dyDescent="0.2">
      <c r="A2327" s="2" t="s">
        <v>2677</v>
      </c>
      <c r="B2327" s="22">
        <v>30</v>
      </c>
      <c r="C2327" s="22">
        <v>18</v>
      </c>
    </row>
    <row r="2328" spans="1:3" x14ac:dyDescent="0.2">
      <c r="A2328" s="2" t="s">
        <v>6635</v>
      </c>
      <c r="B2328" s="22">
        <v>30</v>
      </c>
      <c r="C2328" s="22">
        <v>65</v>
      </c>
    </row>
    <row r="2329" spans="1:3" x14ac:dyDescent="0.2">
      <c r="A2329" s="2" t="s">
        <v>4004</v>
      </c>
      <c r="B2329" s="22">
        <v>30</v>
      </c>
      <c r="C2329" s="22">
        <v>18</v>
      </c>
    </row>
    <row r="2330" spans="1:3" x14ac:dyDescent="0.2">
      <c r="A2330" s="2" t="s">
        <v>2114</v>
      </c>
      <c r="B2330" s="22">
        <v>30</v>
      </c>
      <c r="C2330" s="22">
        <v>12</v>
      </c>
    </row>
    <row r="2331" spans="1:3" x14ac:dyDescent="0.2">
      <c r="A2331" s="2" t="s">
        <v>2857</v>
      </c>
      <c r="B2331" s="22">
        <v>30</v>
      </c>
      <c r="C2331" s="22">
        <v>10</v>
      </c>
    </row>
    <row r="2332" spans="1:3" x14ac:dyDescent="0.2">
      <c r="A2332" s="2" t="s">
        <v>7155</v>
      </c>
      <c r="B2332" s="22">
        <v>30</v>
      </c>
      <c r="C2332" s="22">
        <v>31</v>
      </c>
    </row>
    <row r="2333" spans="1:3" x14ac:dyDescent="0.2">
      <c r="A2333" s="2" t="s">
        <v>8081</v>
      </c>
      <c r="B2333" s="22">
        <v>30</v>
      </c>
      <c r="C2333" s="22">
        <v>31</v>
      </c>
    </row>
    <row r="2334" spans="1:3" x14ac:dyDescent="0.2">
      <c r="A2334" s="2" t="s">
        <v>1180</v>
      </c>
      <c r="B2334" s="22">
        <v>30</v>
      </c>
      <c r="C2334" s="22">
        <v>7</v>
      </c>
    </row>
    <row r="2335" spans="1:3" x14ac:dyDescent="0.2">
      <c r="A2335" s="2" t="s">
        <v>3710</v>
      </c>
      <c r="B2335" s="22">
        <v>30</v>
      </c>
      <c r="C2335" s="22">
        <v>29</v>
      </c>
    </row>
    <row r="2336" spans="1:3" x14ac:dyDescent="0.2">
      <c r="A2336" s="2" t="s">
        <v>4923</v>
      </c>
      <c r="B2336" s="22">
        <v>30</v>
      </c>
      <c r="C2336" s="22">
        <v>31</v>
      </c>
    </row>
    <row r="2337" spans="1:3" x14ac:dyDescent="0.2">
      <c r="A2337" s="2" t="s">
        <v>8412</v>
      </c>
      <c r="B2337" s="22">
        <v>30</v>
      </c>
      <c r="C2337" s="22">
        <v>13</v>
      </c>
    </row>
    <row r="2338" spans="1:3" x14ac:dyDescent="0.2">
      <c r="A2338" s="2" t="s">
        <v>4809</v>
      </c>
      <c r="B2338" s="22">
        <v>30</v>
      </c>
      <c r="C2338" s="22">
        <v>37</v>
      </c>
    </row>
    <row r="2339" spans="1:3" x14ac:dyDescent="0.2">
      <c r="A2339" s="2" t="s">
        <v>1383</v>
      </c>
      <c r="B2339" s="22">
        <v>30</v>
      </c>
      <c r="C2339" s="22">
        <v>36</v>
      </c>
    </row>
    <row r="2340" spans="1:3" x14ac:dyDescent="0.2">
      <c r="A2340" s="2" t="s">
        <v>6008</v>
      </c>
      <c r="B2340" s="22">
        <v>30</v>
      </c>
      <c r="C2340" s="22">
        <v>14</v>
      </c>
    </row>
    <row r="2341" spans="1:3" x14ac:dyDescent="0.2">
      <c r="A2341" s="2" t="s">
        <v>4895</v>
      </c>
      <c r="B2341" s="22">
        <v>30</v>
      </c>
      <c r="C2341" s="22">
        <v>32</v>
      </c>
    </row>
    <row r="2342" spans="1:3" x14ac:dyDescent="0.2">
      <c r="A2342" s="2" t="s">
        <v>5966</v>
      </c>
      <c r="B2342" s="22">
        <v>30</v>
      </c>
      <c r="C2342" s="22">
        <v>15</v>
      </c>
    </row>
    <row r="2343" spans="1:3" x14ac:dyDescent="0.2">
      <c r="A2343" s="2" t="s">
        <v>4439</v>
      </c>
      <c r="B2343" s="22">
        <v>30</v>
      </c>
      <c r="C2343" s="22">
        <v>87</v>
      </c>
    </row>
    <row r="2344" spans="1:3" x14ac:dyDescent="0.2">
      <c r="A2344" s="2" t="s">
        <v>1671</v>
      </c>
      <c r="B2344" s="22">
        <v>30</v>
      </c>
      <c r="C2344" s="22">
        <v>14</v>
      </c>
    </row>
    <row r="2345" spans="1:3" x14ac:dyDescent="0.2">
      <c r="A2345" s="2" t="s">
        <v>7601</v>
      </c>
      <c r="B2345" s="22">
        <v>30</v>
      </c>
      <c r="C2345" s="22">
        <v>19</v>
      </c>
    </row>
    <row r="2346" spans="1:3" x14ac:dyDescent="0.2">
      <c r="A2346" s="2" t="s">
        <v>1805</v>
      </c>
      <c r="B2346" s="22">
        <v>30</v>
      </c>
      <c r="C2346" s="22">
        <v>46</v>
      </c>
    </row>
    <row r="2347" spans="1:3" x14ac:dyDescent="0.2">
      <c r="A2347" s="2" t="s">
        <v>1667</v>
      </c>
      <c r="B2347" s="22">
        <v>30</v>
      </c>
      <c r="C2347" s="22">
        <v>14</v>
      </c>
    </row>
    <row r="2348" spans="1:3" x14ac:dyDescent="0.2">
      <c r="A2348" s="2" t="s">
        <v>4009</v>
      </c>
      <c r="B2348" s="22">
        <v>30</v>
      </c>
      <c r="C2348" s="22">
        <v>18</v>
      </c>
    </row>
    <row r="2349" spans="1:3" x14ac:dyDescent="0.2">
      <c r="A2349" s="2" t="s">
        <v>3759</v>
      </c>
      <c r="B2349" s="22">
        <v>30</v>
      </c>
      <c r="C2349" s="22">
        <v>26</v>
      </c>
    </row>
    <row r="2350" spans="1:3" x14ac:dyDescent="0.2">
      <c r="A2350" s="2" t="s">
        <v>3662</v>
      </c>
      <c r="B2350" s="22">
        <v>30</v>
      </c>
      <c r="C2350" s="22">
        <v>33</v>
      </c>
    </row>
    <row r="2351" spans="1:3" x14ac:dyDescent="0.2">
      <c r="A2351" s="2" t="s">
        <v>3103</v>
      </c>
      <c r="B2351" s="22">
        <v>30</v>
      </c>
      <c r="C2351" s="22">
        <v>31</v>
      </c>
    </row>
    <row r="2352" spans="1:3" x14ac:dyDescent="0.2">
      <c r="A2352" s="2" t="s">
        <v>1757</v>
      </c>
      <c r="B2352" s="22">
        <v>30</v>
      </c>
      <c r="C2352" s="22">
        <v>4</v>
      </c>
    </row>
    <row r="2353" spans="1:3" x14ac:dyDescent="0.2">
      <c r="A2353" s="2" t="s">
        <v>1241</v>
      </c>
      <c r="B2353" s="22">
        <v>30</v>
      </c>
      <c r="C2353" s="22">
        <v>25</v>
      </c>
    </row>
    <row r="2354" spans="1:3" x14ac:dyDescent="0.2">
      <c r="A2354" s="2" t="s">
        <v>2839</v>
      </c>
      <c r="B2354" s="22">
        <v>30</v>
      </c>
      <c r="C2354" s="22">
        <v>11</v>
      </c>
    </row>
    <row r="2355" spans="1:3" x14ac:dyDescent="0.2">
      <c r="A2355" s="2" t="s">
        <v>945</v>
      </c>
      <c r="B2355" s="22">
        <v>30</v>
      </c>
      <c r="C2355" s="22">
        <v>9</v>
      </c>
    </row>
    <row r="2356" spans="1:3" x14ac:dyDescent="0.2">
      <c r="A2356" s="2" t="s">
        <v>8179</v>
      </c>
      <c r="B2356" s="22">
        <v>30</v>
      </c>
      <c r="C2356" s="22">
        <v>14</v>
      </c>
    </row>
    <row r="2357" spans="1:3" x14ac:dyDescent="0.2">
      <c r="A2357" s="2" t="s">
        <v>1036</v>
      </c>
      <c r="B2357" s="22">
        <v>30</v>
      </c>
      <c r="C2357" s="22">
        <v>66</v>
      </c>
    </row>
    <row r="2358" spans="1:3" x14ac:dyDescent="0.2">
      <c r="A2358" s="2" t="s">
        <v>8041</v>
      </c>
      <c r="B2358" s="22">
        <v>30</v>
      </c>
      <c r="C2358" s="22">
        <v>55</v>
      </c>
    </row>
    <row r="2359" spans="1:3" x14ac:dyDescent="0.2">
      <c r="A2359" s="2" t="s">
        <v>2308</v>
      </c>
      <c r="B2359" s="22">
        <v>30</v>
      </c>
      <c r="C2359" s="22">
        <v>60</v>
      </c>
    </row>
    <row r="2360" spans="1:3" x14ac:dyDescent="0.2">
      <c r="A2360" s="2" t="s">
        <v>1364</v>
      </c>
      <c r="B2360" s="22">
        <v>30</v>
      </c>
      <c r="C2360" s="22">
        <v>40</v>
      </c>
    </row>
    <row r="2361" spans="1:3" x14ac:dyDescent="0.2">
      <c r="A2361" s="2" t="s">
        <v>8387</v>
      </c>
      <c r="B2361" s="22">
        <v>30</v>
      </c>
      <c r="C2361" s="22">
        <v>22</v>
      </c>
    </row>
    <row r="2362" spans="1:3" x14ac:dyDescent="0.2">
      <c r="A2362" s="2" t="s">
        <v>6687</v>
      </c>
      <c r="B2362" s="22">
        <v>30</v>
      </c>
      <c r="C2362" s="22">
        <v>59</v>
      </c>
    </row>
    <row r="2363" spans="1:3" x14ac:dyDescent="0.2">
      <c r="A2363" s="2" t="s">
        <v>5821</v>
      </c>
      <c r="B2363" s="22">
        <v>30</v>
      </c>
      <c r="C2363" s="22">
        <v>20</v>
      </c>
    </row>
    <row r="2364" spans="1:3" x14ac:dyDescent="0.2">
      <c r="A2364" s="2" t="s">
        <v>1916</v>
      </c>
      <c r="B2364" s="22">
        <v>30</v>
      </c>
      <c r="C2364" s="22">
        <v>22</v>
      </c>
    </row>
    <row r="2365" spans="1:3" x14ac:dyDescent="0.2">
      <c r="A2365" s="2" t="s">
        <v>4671</v>
      </c>
      <c r="B2365" s="22">
        <v>30</v>
      </c>
      <c r="C2365" s="22">
        <v>46</v>
      </c>
    </row>
    <row r="2366" spans="1:3" x14ac:dyDescent="0.2">
      <c r="A2366" s="2" t="s">
        <v>3400</v>
      </c>
      <c r="B2366" s="22">
        <v>30</v>
      </c>
      <c r="C2366" s="22">
        <v>8</v>
      </c>
    </row>
    <row r="2367" spans="1:3" x14ac:dyDescent="0.2">
      <c r="A2367" s="2" t="s">
        <v>3283</v>
      </c>
      <c r="B2367" s="22">
        <v>30</v>
      </c>
      <c r="C2367" s="22">
        <v>17</v>
      </c>
    </row>
    <row r="2368" spans="1:3" x14ac:dyDescent="0.2">
      <c r="A2368" s="2" t="s">
        <v>8139</v>
      </c>
      <c r="B2368" s="22">
        <v>30</v>
      </c>
      <c r="C2368" s="22">
        <v>18</v>
      </c>
    </row>
    <row r="2369" spans="1:3" x14ac:dyDescent="0.2">
      <c r="A2369" s="2" t="s">
        <v>5913</v>
      </c>
      <c r="B2369" s="22">
        <v>30</v>
      </c>
      <c r="C2369" s="22">
        <v>17</v>
      </c>
    </row>
    <row r="2370" spans="1:3" x14ac:dyDescent="0.2">
      <c r="A2370" s="2" t="s">
        <v>7659</v>
      </c>
      <c r="B2370" s="22">
        <v>30</v>
      </c>
      <c r="C2370" s="22">
        <v>18</v>
      </c>
    </row>
    <row r="2371" spans="1:3" x14ac:dyDescent="0.2">
      <c r="A2371" s="2" t="s">
        <v>5299</v>
      </c>
      <c r="B2371" s="22">
        <v>30</v>
      </c>
      <c r="C2371" s="22">
        <v>18</v>
      </c>
    </row>
    <row r="2372" spans="1:3" x14ac:dyDescent="0.2">
      <c r="A2372" s="2" t="s">
        <v>7044</v>
      </c>
      <c r="B2372" s="22">
        <v>30</v>
      </c>
      <c r="C2372" s="22">
        <v>36</v>
      </c>
    </row>
    <row r="2373" spans="1:3" x14ac:dyDescent="0.2">
      <c r="A2373" s="2" t="s">
        <v>2169</v>
      </c>
      <c r="B2373" s="22">
        <v>30</v>
      </c>
      <c r="C2373" s="22">
        <v>9</v>
      </c>
    </row>
    <row r="2374" spans="1:3" x14ac:dyDescent="0.2">
      <c r="A2374" s="2" t="s">
        <v>5303</v>
      </c>
      <c r="B2374" s="22">
        <v>30</v>
      </c>
      <c r="C2374" s="22">
        <v>18</v>
      </c>
    </row>
    <row r="2375" spans="1:3" x14ac:dyDescent="0.2">
      <c r="A2375" s="2" t="s">
        <v>5173</v>
      </c>
      <c r="B2375" s="22">
        <v>30</v>
      </c>
      <c r="C2375" s="22">
        <v>22</v>
      </c>
    </row>
    <row r="2376" spans="1:3" x14ac:dyDescent="0.2">
      <c r="A2376" s="2" t="s">
        <v>5050</v>
      </c>
      <c r="B2376" s="22">
        <v>30</v>
      </c>
      <c r="C2376" s="22">
        <v>26</v>
      </c>
    </row>
    <row r="2377" spans="1:3" x14ac:dyDescent="0.2">
      <c r="A2377" s="2" t="s">
        <v>4747</v>
      </c>
      <c r="B2377" s="22">
        <v>30</v>
      </c>
      <c r="C2377" s="22">
        <v>41</v>
      </c>
    </row>
    <row r="2378" spans="1:3" x14ac:dyDescent="0.2">
      <c r="A2378" s="2" t="s">
        <v>2250</v>
      </c>
      <c r="B2378" s="22">
        <v>30</v>
      </c>
      <c r="C2378" s="22">
        <v>102</v>
      </c>
    </row>
    <row r="2379" spans="1:3" x14ac:dyDescent="0.2">
      <c r="A2379" s="2" t="s">
        <v>6311</v>
      </c>
      <c r="B2379" s="22">
        <v>30</v>
      </c>
      <c r="C2379" s="22">
        <v>23</v>
      </c>
    </row>
    <row r="2380" spans="1:3" x14ac:dyDescent="0.2">
      <c r="A2380" s="2" t="s">
        <v>7938</v>
      </c>
      <c r="B2380" s="22">
        <v>30</v>
      </c>
      <c r="C2380" s="22">
        <v>12</v>
      </c>
    </row>
    <row r="2381" spans="1:3" x14ac:dyDescent="0.2">
      <c r="A2381" s="2" t="s">
        <v>6090</v>
      </c>
      <c r="B2381" s="22">
        <v>30</v>
      </c>
      <c r="C2381" s="22">
        <v>12</v>
      </c>
    </row>
    <row r="2382" spans="1:3" x14ac:dyDescent="0.2">
      <c r="A2382" s="2" t="s">
        <v>5104</v>
      </c>
      <c r="B2382" s="22">
        <v>30</v>
      </c>
      <c r="C2382" s="22">
        <v>24</v>
      </c>
    </row>
    <row r="2383" spans="1:3" x14ac:dyDescent="0.2">
      <c r="A2383" s="2" t="s">
        <v>4715</v>
      </c>
      <c r="B2383" s="22">
        <v>30</v>
      </c>
      <c r="C2383" s="22">
        <v>43</v>
      </c>
    </row>
    <row r="2384" spans="1:3" x14ac:dyDescent="0.2">
      <c r="A2384" s="2" t="s">
        <v>2902</v>
      </c>
      <c r="B2384" s="22">
        <v>30</v>
      </c>
      <c r="C2384" s="22">
        <v>6</v>
      </c>
    </row>
    <row r="2385" spans="1:3" x14ac:dyDescent="0.2">
      <c r="A2385" s="2" t="s">
        <v>1108</v>
      </c>
      <c r="B2385" s="22">
        <v>30</v>
      </c>
      <c r="C2385" s="22">
        <v>21</v>
      </c>
    </row>
    <row r="2386" spans="1:3" x14ac:dyDescent="0.2">
      <c r="A2386" s="2" t="s">
        <v>1540</v>
      </c>
      <c r="B2386" s="22">
        <v>30</v>
      </c>
      <c r="C2386" s="22">
        <v>20</v>
      </c>
    </row>
    <row r="2387" spans="1:3" x14ac:dyDescent="0.2">
      <c r="A2387" s="2" t="s">
        <v>6254</v>
      </c>
      <c r="B2387" s="22">
        <v>30</v>
      </c>
      <c r="C2387" s="22">
        <v>6</v>
      </c>
    </row>
    <row r="2388" spans="1:3" x14ac:dyDescent="0.2">
      <c r="A2388" s="2" t="s">
        <v>1666</v>
      </c>
      <c r="B2388" s="22">
        <v>30</v>
      </c>
      <c r="C2388" s="22">
        <v>14</v>
      </c>
    </row>
    <row r="2389" spans="1:3" x14ac:dyDescent="0.2">
      <c r="A2389" s="2" t="s">
        <v>3970</v>
      </c>
      <c r="B2389" s="22">
        <v>30</v>
      </c>
      <c r="C2389" s="22">
        <v>19</v>
      </c>
    </row>
    <row r="2390" spans="1:3" x14ac:dyDescent="0.2">
      <c r="A2390" s="2" t="s">
        <v>5914</v>
      </c>
      <c r="B2390" s="22">
        <v>30</v>
      </c>
      <c r="C2390" s="22">
        <v>17</v>
      </c>
    </row>
    <row r="2391" spans="1:3" x14ac:dyDescent="0.2">
      <c r="A2391" s="2" t="s">
        <v>7597</v>
      </c>
      <c r="B2391" s="22">
        <v>30</v>
      </c>
      <c r="C2391" s="22">
        <v>19</v>
      </c>
    </row>
    <row r="2392" spans="1:3" x14ac:dyDescent="0.2">
      <c r="A2392" s="2" t="s">
        <v>4339</v>
      </c>
      <c r="B2392" s="22">
        <v>30</v>
      </c>
      <c r="C2392" s="22">
        <v>10</v>
      </c>
    </row>
    <row r="2393" spans="1:3" x14ac:dyDescent="0.2">
      <c r="A2393" s="2" t="s">
        <v>4726</v>
      </c>
      <c r="B2393" s="22">
        <v>30</v>
      </c>
      <c r="C2393" s="22">
        <v>42</v>
      </c>
    </row>
    <row r="2394" spans="1:3" x14ac:dyDescent="0.2">
      <c r="A2394" s="2" t="s">
        <v>5172</v>
      </c>
      <c r="B2394" s="22">
        <v>30</v>
      </c>
      <c r="C2394" s="22">
        <v>22</v>
      </c>
    </row>
    <row r="2395" spans="1:3" x14ac:dyDescent="0.2">
      <c r="A2395" s="2" t="s">
        <v>6143</v>
      </c>
      <c r="B2395" s="22">
        <v>30</v>
      </c>
      <c r="C2395" s="22">
        <v>10</v>
      </c>
    </row>
    <row r="2396" spans="1:3" x14ac:dyDescent="0.2">
      <c r="A2396" s="2" t="s">
        <v>4517</v>
      </c>
      <c r="B2396" s="22">
        <v>30</v>
      </c>
      <c r="C2396" s="22">
        <v>62</v>
      </c>
    </row>
    <row r="2397" spans="1:3" x14ac:dyDescent="0.2">
      <c r="A2397" s="2" t="s">
        <v>5650</v>
      </c>
      <c r="B2397" s="22">
        <v>30</v>
      </c>
      <c r="C2397" s="22">
        <v>35</v>
      </c>
    </row>
    <row r="2398" spans="1:3" x14ac:dyDescent="0.2">
      <c r="A2398" s="2" t="s">
        <v>4223</v>
      </c>
      <c r="B2398" s="22">
        <v>30</v>
      </c>
      <c r="C2398" s="22">
        <v>13</v>
      </c>
    </row>
    <row r="2399" spans="1:3" x14ac:dyDescent="0.2">
      <c r="A2399" s="2" t="s">
        <v>7838</v>
      </c>
      <c r="B2399" s="22">
        <v>30</v>
      </c>
      <c r="C2399" s="22">
        <v>15</v>
      </c>
    </row>
    <row r="2400" spans="1:3" x14ac:dyDescent="0.2">
      <c r="A2400" s="2" t="s">
        <v>7454</v>
      </c>
      <c r="B2400" s="22">
        <v>30</v>
      </c>
      <c r="C2400" s="22">
        <v>22</v>
      </c>
    </row>
    <row r="2401" spans="1:3" x14ac:dyDescent="0.2">
      <c r="A2401" s="2" t="s">
        <v>1846</v>
      </c>
      <c r="B2401" s="22">
        <v>30</v>
      </c>
      <c r="C2401" s="22">
        <v>33</v>
      </c>
    </row>
    <row r="2402" spans="1:3" x14ac:dyDescent="0.2">
      <c r="A2402" s="2" t="s">
        <v>1164</v>
      </c>
      <c r="B2402" s="22">
        <v>30</v>
      </c>
      <c r="C2402" s="22">
        <v>9</v>
      </c>
    </row>
    <row r="2403" spans="1:3" x14ac:dyDescent="0.2">
      <c r="A2403" s="2" t="s">
        <v>5555</v>
      </c>
      <c r="B2403" s="22">
        <v>30</v>
      </c>
      <c r="C2403" s="22">
        <v>74</v>
      </c>
    </row>
    <row r="2404" spans="1:3" x14ac:dyDescent="0.2">
      <c r="A2404" s="2" t="s">
        <v>2146</v>
      </c>
      <c r="B2404" s="22">
        <v>30</v>
      </c>
      <c r="C2404" s="22">
        <v>10</v>
      </c>
    </row>
    <row r="2405" spans="1:3" x14ac:dyDescent="0.2">
      <c r="A2405" s="2" t="s">
        <v>3724</v>
      </c>
      <c r="B2405" s="22">
        <v>30</v>
      </c>
      <c r="C2405" s="22">
        <v>28</v>
      </c>
    </row>
    <row r="2406" spans="1:3" x14ac:dyDescent="0.2">
      <c r="A2406" s="2" t="s">
        <v>2131</v>
      </c>
      <c r="B2406" s="22">
        <v>30</v>
      </c>
      <c r="C2406" s="22">
        <v>11</v>
      </c>
    </row>
    <row r="2407" spans="1:3" x14ac:dyDescent="0.2">
      <c r="A2407" s="2" t="s">
        <v>5940</v>
      </c>
      <c r="B2407" s="22">
        <v>30</v>
      </c>
      <c r="C2407" s="22">
        <v>16</v>
      </c>
    </row>
    <row r="2408" spans="1:3" x14ac:dyDescent="0.2">
      <c r="A2408" s="2" t="s">
        <v>2365</v>
      </c>
      <c r="B2408" s="22">
        <v>30</v>
      </c>
      <c r="C2408" s="22">
        <v>45</v>
      </c>
    </row>
    <row r="2409" spans="1:3" x14ac:dyDescent="0.2">
      <c r="A2409" s="2" t="s">
        <v>8424</v>
      </c>
      <c r="B2409" s="22">
        <v>30</v>
      </c>
      <c r="C2409" s="22">
        <v>28</v>
      </c>
    </row>
    <row r="2410" spans="1:3" x14ac:dyDescent="0.2">
      <c r="A2410" s="2" t="s">
        <v>3016</v>
      </c>
      <c r="B2410" s="22">
        <v>30</v>
      </c>
      <c r="C2410" s="22">
        <v>43</v>
      </c>
    </row>
    <row r="2411" spans="1:3" x14ac:dyDescent="0.2">
      <c r="A2411" s="2" t="s">
        <v>6550</v>
      </c>
      <c r="B2411" s="22">
        <v>30</v>
      </c>
      <c r="C2411" s="22">
        <v>90</v>
      </c>
    </row>
    <row r="2412" spans="1:3" x14ac:dyDescent="0.2">
      <c r="A2412" s="2" t="s">
        <v>3377</v>
      </c>
      <c r="B2412" s="22">
        <v>30</v>
      </c>
      <c r="C2412" s="22">
        <v>11</v>
      </c>
    </row>
    <row r="2413" spans="1:3" x14ac:dyDescent="0.2">
      <c r="A2413" s="2" t="s">
        <v>7906</v>
      </c>
      <c r="B2413" s="22">
        <v>30</v>
      </c>
      <c r="C2413" s="22">
        <v>13</v>
      </c>
    </row>
    <row r="2414" spans="1:3" x14ac:dyDescent="0.2">
      <c r="A2414" s="2" t="s">
        <v>3269</v>
      </c>
      <c r="B2414" s="22">
        <v>30</v>
      </c>
      <c r="C2414" s="22">
        <v>17</v>
      </c>
    </row>
    <row r="2415" spans="1:3" x14ac:dyDescent="0.2">
      <c r="A2415" s="2" t="s">
        <v>6035</v>
      </c>
      <c r="B2415" s="22">
        <v>30</v>
      </c>
      <c r="C2415" s="22">
        <v>13</v>
      </c>
    </row>
    <row r="2416" spans="1:3" x14ac:dyDescent="0.2">
      <c r="A2416" s="2" t="s">
        <v>2011</v>
      </c>
      <c r="B2416" s="22">
        <v>30</v>
      </c>
      <c r="C2416" s="22">
        <v>17</v>
      </c>
    </row>
    <row r="2417" spans="1:3" x14ac:dyDescent="0.2">
      <c r="A2417" s="2" t="s">
        <v>2276</v>
      </c>
      <c r="B2417" s="22">
        <v>30</v>
      </c>
      <c r="C2417" s="22">
        <v>67</v>
      </c>
    </row>
    <row r="2418" spans="1:3" x14ac:dyDescent="0.2">
      <c r="A2418" s="2" t="s">
        <v>8117</v>
      </c>
      <c r="B2418" s="22">
        <v>30</v>
      </c>
      <c r="C2418" s="22">
        <v>21</v>
      </c>
    </row>
    <row r="2419" spans="1:3" x14ac:dyDescent="0.2">
      <c r="A2419" s="2" t="s">
        <v>914</v>
      </c>
      <c r="B2419" s="22">
        <v>30</v>
      </c>
      <c r="C2419" s="22">
        <v>21</v>
      </c>
    </row>
    <row r="2420" spans="1:3" x14ac:dyDescent="0.2">
      <c r="A2420" s="2" t="s">
        <v>1376</v>
      </c>
      <c r="B2420" s="22">
        <v>30</v>
      </c>
      <c r="C2420" s="22">
        <v>37</v>
      </c>
    </row>
    <row r="2421" spans="1:3" x14ac:dyDescent="0.2">
      <c r="A2421" s="2" t="s">
        <v>4225</v>
      </c>
      <c r="B2421" s="22">
        <v>30</v>
      </c>
      <c r="C2421" s="22">
        <v>13</v>
      </c>
    </row>
    <row r="2422" spans="1:3" x14ac:dyDescent="0.2">
      <c r="A2422" s="2" t="s">
        <v>5549</v>
      </c>
      <c r="B2422" s="22">
        <v>30</v>
      </c>
      <c r="C2422" s="22">
        <v>4</v>
      </c>
    </row>
    <row r="2423" spans="1:3" x14ac:dyDescent="0.2">
      <c r="A2423" s="2" t="s">
        <v>4921</v>
      </c>
      <c r="B2423" s="22">
        <v>30</v>
      </c>
      <c r="C2423" s="22">
        <v>31</v>
      </c>
    </row>
    <row r="2424" spans="1:3" x14ac:dyDescent="0.2">
      <c r="A2424" s="2" t="s">
        <v>7937</v>
      </c>
      <c r="B2424" s="22">
        <v>30</v>
      </c>
      <c r="C2424" s="22">
        <v>12</v>
      </c>
    </row>
    <row r="2425" spans="1:3" x14ac:dyDescent="0.2">
      <c r="A2425" s="2" t="s">
        <v>6752</v>
      </c>
      <c r="B2425" s="22">
        <v>30</v>
      </c>
      <c r="C2425" s="22">
        <v>53</v>
      </c>
    </row>
    <row r="2426" spans="1:3" x14ac:dyDescent="0.2">
      <c r="A2426" s="2" t="s">
        <v>2322</v>
      </c>
      <c r="B2426" s="22">
        <v>30</v>
      </c>
      <c r="C2426" s="22">
        <v>55</v>
      </c>
    </row>
    <row r="2427" spans="1:3" x14ac:dyDescent="0.2">
      <c r="A2427" s="2" t="s">
        <v>6236</v>
      </c>
      <c r="B2427" s="22">
        <v>30</v>
      </c>
      <c r="C2427" s="22">
        <v>7</v>
      </c>
    </row>
    <row r="2428" spans="1:3" x14ac:dyDescent="0.2">
      <c r="A2428" s="2" t="s">
        <v>1087</v>
      </c>
      <c r="B2428" s="22">
        <v>30</v>
      </c>
      <c r="C2428" s="22">
        <v>27</v>
      </c>
    </row>
    <row r="2429" spans="1:3" x14ac:dyDescent="0.2">
      <c r="A2429" s="2" t="s">
        <v>4227</v>
      </c>
      <c r="B2429" s="22">
        <v>30</v>
      </c>
      <c r="C2429" s="22">
        <v>13</v>
      </c>
    </row>
    <row r="2430" spans="1:3" x14ac:dyDescent="0.2">
      <c r="A2430" s="2" t="s">
        <v>5550</v>
      </c>
      <c r="B2430" s="22">
        <v>30</v>
      </c>
      <c r="C2430" s="22">
        <v>3</v>
      </c>
    </row>
    <row r="2431" spans="1:3" x14ac:dyDescent="0.2">
      <c r="A2431" s="2" t="s">
        <v>5014</v>
      </c>
      <c r="B2431" s="22">
        <v>30</v>
      </c>
      <c r="C2431" s="22">
        <v>27</v>
      </c>
    </row>
    <row r="2432" spans="1:3" x14ac:dyDescent="0.2">
      <c r="A2432" s="2" t="s">
        <v>8266</v>
      </c>
      <c r="B2432" s="22">
        <v>30</v>
      </c>
      <c r="C2432" s="22">
        <v>32</v>
      </c>
    </row>
    <row r="2433" spans="1:3" x14ac:dyDescent="0.2">
      <c r="A2433" s="2" t="s">
        <v>1244</v>
      </c>
      <c r="B2433" s="22">
        <v>30</v>
      </c>
      <c r="C2433" s="22">
        <v>24</v>
      </c>
    </row>
    <row r="2434" spans="1:3" x14ac:dyDescent="0.2">
      <c r="A2434" s="2" t="s">
        <v>2914</v>
      </c>
      <c r="B2434" s="22">
        <v>30</v>
      </c>
      <c r="C2434" s="22">
        <v>71</v>
      </c>
    </row>
    <row r="2435" spans="1:3" x14ac:dyDescent="0.2">
      <c r="A2435" s="2" t="s">
        <v>7371</v>
      </c>
      <c r="B2435" s="22">
        <v>30</v>
      </c>
      <c r="C2435" s="22">
        <v>24</v>
      </c>
    </row>
    <row r="2436" spans="1:3" x14ac:dyDescent="0.2">
      <c r="A2436" s="2" t="s">
        <v>3112</v>
      </c>
      <c r="B2436" s="22">
        <v>30</v>
      </c>
      <c r="C2436" s="22">
        <v>29</v>
      </c>
    </row>
    <row r="2437" spans="1:3" x14ac:dyDescent="0.2">
      <c r="A2437" s="2" t="s">
        <v>7514</v>
      </c>
      <c r="B2437" s="22">
        <v>30</v>
      </c>
      <c r="C2437" s="22">
        <v>21</v>
      </c>
    </row>
    <row r="2438" spans="1:3" x14ac:dyDescent="0.2">
      <c r="A2438" s="2" t="s">
        <v>2890</v>
      </c>
      <c r="B2438" s="22">
        <v>30</v>
      </c>
      <c r="C2438" s="22">
        <v>7</v>
      </c>
    </row>
    <row r="2439" spans="1:3" x14ac:dyDescent="0.2">
      <c r="A2439" s="2" t="s">
        <v>2634</v>
      </c>
      <c r="B2439" s="22">
        <v>30</v>
      </c>
      <c r="C2439" s="22">
        <v>20</v>
      </c>
    </row>
    <row r="2440" spans="1:3" x14ac:dyDescent="0.2">
      <c r="A2440" s="2" t="s">
        <v>3673</v>
      </c>
      <c r="B2440" s="22">
        <v>30</v>
      </c>
      <c r="C2440" s="22">
        <v>32</v>
      </c>
    </row>
    <row r="2441" spans="1:3" x14ac:dyDescent="0.2">
      <c r="A2441" s="2" t="s">
        <v>4438</v>
      </c>
      <c r="B2441" s="22">
        <v>30</v>
      </c>
      <c r="C2441" s="22">
        <v>87</v>
      </c>
    </row>
    <row r="2442" spans="1:3" x14ac:dyDescent="0.2">
      <c r="A2442" s="2" t="s">
        <v>1624</v>
      </c>
      <c r="B2442" s="22">
        <v>30</v>
      </c>
      <c r="C2442" s="22">
        <v>16</v>
      </c>
    </row>
    <row r="2443" spans="1:3" x14ac:dyDescent="0.2">
      <c r="A2443" s="2" t="s">
        <v>4046</v>
      </c>
      <c r="B2443" s="22">
        <v>30</v>
      </c>
      <c r="C2443" s="22">
        <v>17</v>
      </c>
    </row>
    <row r="2444" spans="1:3" x14ac:dyDescent="0.2">
      <c r="A2444" s="2" t="s">
        <v>2440</v>
      </c>
      <c r="B2444" s="22">
        <v>30</v>
      </c>
      <c r="C2444" s="22">
        <v>33</v>
      </c>
    </row>
    <row r="2445" spans="1:3" x14ac:dyDescent="0.2">
      <c r="A2445" s="2" t="s">
        <v>6194</v>
      </c>
      <c r="B2445" s="22">
        <v>30</v>
      </c>
      <c r="C2445" s="22">
        <v>9</v>
      </c>
    </row>
    <row r="2446" spans="1:3" x14ac:dyDescent="0.2">
      <c r="A2446" s="2" t="s">
        <v>3866</v>
      </c>
      <c r="B2446" s="22">
        <v>30</v>
      </c>
      <c r="C2446" s="22">
        <v>22</v>
      </c>
    </row>
    <row r="2447" spans="1:3" x14ac:dyDescent="0.2">
      <c r="A2447" s="2" t="s">
        <v>3456</v>
      </c>
      <c r="B2447" s="22">
        <v>30</v>
      </c>
      <c r="C2447" s="22">
        <v>64</v>
      </c>
    </row>
    <row r="2448" spans="1:3" x14ac:dyDescent="0.2">
      <c r="A2448" s="2" t="s">
        <v>1953</v>
      </c>
      <c r="B2448" s="22">
        <v>30</v>
      </c>
      <c r="C2448" s="22">
        <v>19</v>
      </c>
    </row>
    <row r="2449" spans="1:3" x14ac:dyDescent="0.2">
      <c r="A2449" s="2" t="s">
        <v>1162</v>
      </c>
      <c r="B2449" s="22">
        <v>30</v>
      </c>
      <c r="C2449" s="22">
        <v>10</v>
      </c>
    </row>
    <row r="2450" spans="1:3" x14ac:dyDescent="0.2">
      <c r="A2450" s="2" t="s">
        <v>5927</v>
      </c>
      <c r="B2450" s="22">
        <v>30</v>
      </c>
      <c r="C2450" s="22">
        <v>16</v>
      </c>
    </row>
    <row r="2451" spans="1:3" x14ac:dyDescent="0.2">
      <c r="A2451" s="2" t="s">
        <v>3382</v>
      </c>
      <c r="B2451" s="22">
        <v>30</v>
      </c>
      <c r="C2451" s="22">
        <v>11</v>
      </c>
    </row>
    <row r="2452" spans="1:3" x14ac:dyDescent="0.2">
      <c r="A2452" s="2" t="s">
        <v>5967</v>
      </c>
      <c r="B2452" s="22">
        <v>30</v>
      </c>
      <c r="C2452" s="22">
        <v>15</v>
      </c>
    </row>
    <row r="2453" spans="1:3" x14ac:dyDescent="0.2">
      <c r="A2453" s="2" t="s">
        <v>2841</v>
      </c>
      <c r="B2453" s="22">
        <v>30</v>
      </c>
      <c r="C2453" s="22">
        <v>11</v>
      </c>
    </row>
    <row r="2454" spans="1:3" x14ac:dyDescent="0.2">
      <c r="A2454" s="2" t="s">
        <v>8293</v>
      </c>
      <c r="B2454" s="22">
        <v>30</v>
      </c>
      <c r="C2454" s="22">
        <v>5</v>
      </c>
    </row>
    <row r="2455" spans="1:3" x14ac:dyDescent="0.2">
      <c r="A2455" s="2" t="s">
        <v>7158</v>
      </c>
      <c r="B2455" s="22">
        <v>30</v>
      </c>
      <c r="C2455" s="22">
        <v>31</v>
      </c>
    </row>
    <row r="2456" spans="1:3" x14ac:dyDescent="0.2">
      <c r="A2456" s="2" t="s">
        <v>3624</v>
      </c>
      <c r="B2456" s="22">
        <v>30</v>
      </c>
      <c r="C2456" s="22">
        <v>37</v>
      </c>
    </row>
    <row r="2457" spans="1:3" x14ac:dyDescent="0.2">
      <c r="A2457" s="2" t="s">
        <v>6843</v>
      </c>
      <c r="B2457" s="22">
        <v>30</v>
      </c>
      <c r="C2457" s="22">
        <v>47</v>
      </c>
    </row>
    <row r="2458" spans="1:3" x14ac:dyDescent="0.2">
      <c r="A2458" s="2" t="s">
        <v>2570</v>
      </c>
      <c r="B2458" s="22">
        <v>30</v>
      </c>
      <c r="C2458" s="22">
        <v>23</v>
      </c>
    </row>
    <row r="2459" spans="1:3" x14ac:dyDescent="0.2">
      <c r="A2459" s="2" t="s">
        <v>3276</v>
      </c>
      <c r="B2459" s="22">
        <v>30</v>
      </c>
      <c r="C2459" s="22">
        <v>17</v>
      </c>
    </row>
    <row r="2460" spans="1:3" x14ac:dyDescent="0.2">
      <c r="A2460" s="2" t="s">
        <v>3540</v>
      </c>
      <c r="B2460" s="22">
        <v>30</v>
      </c>
      <c r="C2460" s="22">
        <v>50</v>
      </c>
    </row>
    <row r="2461" spans="1:3" x14ac:dyDescent="0.2">
      <c r="A2461" s="2" t="s">
        <v>4142</v>
      </c>
      <c r="B2461" s="22">
        <v>30</v>
      </c>
      <c r="C2461" s="22">
        <v>15</v>
      </c>
    </row>
    <row r="2462" spans="1:3" x14ac:dyDescent="0.2">
      <c r="A2462" s="2" t="s">
        <v>1656</v>
      </c>
      <c r="B2462" s="22">
        <v>30</v>
      </c>
      <c r="C2462" s="22">
        <v>15</v>
      </c>
    </row>
    <row r="2463" spans="1:3" x14ac:dyDescent="0.2">
      <c r="A2463" s="2" t="s">
        <v>3446</v>
      </c>
      <c r="B2463" s="22">
        <v>30</v>
      </c>
      <c r="C2463" s="22">
        <v>67</v>
      </c>
    </row>
    <row r="2464" spans="1:3" x14ac:dyDescent="0.2">
      <c r="A2464" s="2" t="s">
        <v>2564</v>
      </c>
      <c r="B2464" s="22">
        <v>30</v>
      </c>
      <c r="C2464" s="22">
        <v>23</v>
      </c>
    </row>
    <row r="2465" spans="1:3" x14ac:dyDescent="0.2">
      <c r="A2465" s="2" t="s">
        <v>1010</v>
      </c>
      <c r="B2465" s="22">
        <v>30</v>
      </c>
      <c r="C2465" s="22">
        <v>11</v>
      </c>
    </row>
    <row r="2466" spans="1:3" x14ac:dyDescent="0.2">
      <c r="A2466" s="2" t="s">
        <v>2657</v>
      </c>
      <c r="B2466" s="22">
        <v>30</v>
      </c>
      <c r="C2466" s="22">
        <v>19</v>
      </c>
    </row>
    <row r="2467" spans="1:3" x14ac:dyDescent="0.2">
      <c r="A2467" s="2" t="s">
        <v>5168</v>
      </c>
      <c r="B2467" s="22">
        <v>30</v>
      </c>
      <c r="C2467" s="22">
        <v>22</v>
      </c>
    </row>
    <row r="2468" spans="1:3" x14ac:dyDescent="0.2">
      <c r="A2468" s="2" t="s">
        <v>6278</v>
      </c>
      <c r="B2468" s="22">
        <v>30</v>
      </c>
      <c r="C2468" s="22">
        <v>3</v>
      </c>
    </row>
    <row r="2469" spans="1:3" x14ac:dyDescent="0.2">
      <c r="A2469" s="2" t="s">
        <v>6259</v>
      </c>
      <c r="B2469" s="22">
        <v>30</v>
      </c>
      <c r="C2469" s="22">
        <v>6</v>
      </c>
    </row>
    <row r="2470" spans="1:3" x14ac:dyDescent="0.2">
      <c r="A2470" s="2" t="s">
        <v>6210</v>
      </c>
      <c r="B2470" s="22">
        <v>30</v>
      </c>
      <c r="C2470" s="22">
        <v>8</v>
      </c>
    </row>
    <row r="2471" spans="1:3" x14ac:dyDescent="0.2">
      <c r="A2471" s="2" t="s">
        <v>5908</v>
      </c>
      <c r="B2471" s="22">
        <v>30</v>
      </c>
      <c r="C2471" s="22">
        <v>17</v>
      </c>
    </row>
    <row r="2472" spans="1:3" x14ac:dyDescent="0.2">
      <c r="A2472" s="2" t="s">
        <v>7881</v>
      </c>
      <c r="B2472" s="22">
        <v>30</v>
      </c>
      <c r="C2472" s="22">
        <v>14</v>
      </c>
    </row>
    <row r="2473" spans="1:3" x14ac:dyDescent="0.2">
      <c r="A2473" s="2" t="s">
        <v>3507</v>
      </c>
      <c r="B2473" s="22">
        <v>30</v>
      </c>
      <c r="C2473" s="22">
        <v>54</v>
      </c>
    </row>
    <row r="2474" spans="1:3" x14ac:dyDescent="0.2">
      <c r="A2474" s="2" t="s">
        <v>8248</v>
      </c>
      <c r="B2474" s="22">
        <v>30</v>
      </c>
      <c r="C2474" s="22">
        <v>55</v>
      </c>
    </row>
    <row r="2475" spans="1:3" x14ac:dyDescent="0.2">
      <c r="A2475" s="2" t="s">
        <v>5812</v>
      </c>
      <c r="B2475" s="22">
        <v>30</v>
      </c>
      <c r="C2475" s="22">
        <v>20</v>
      </c>
    </row>
    <row r="2476" spans="1:3" x14ac:dyDescent="0.2">
      <c r="A2476" s="2" t="s">
        <v>4427</v>
      </c>
      <c r="B2476" s="22">
        <v>30</v>
      </c>
      <c r="C2476" s="22">
        <v>98</v>
      </c>
    </row>
    <row r="2477" spans="1:3" x14ac:dyDescent="0.2">
      <c r="A2477" s="2" t="s">
        <v>5166</v>
      </c>
      <c r="B2477" s="22">
        <v>30</v>
      </c>
      <c r="C2477" s="22">
        <v>22</v>
      </c>
    </row>
    <row r="2478" spans="1:3" x14ac:dyDescent="0.2">
      <c r="A2478" s="2" t="s">
        <v>6634</v>
      </c>
      <c r="B2478" s="22">
        <v>30</v>
      </c>
      <c r="C2478" s="22">
        <v>65</v>
      </c>
    </row>
    <row r="2479" spans="1:3" x14ac:dyDescent="0.2">
      <c r="A2479" s="2" t="s">
        <v>5975</v>
      </c>
      <c r="B2479" s="22">
        <v>30</v>
      </c>
      <c r="C2479" s="22">
        <v>15</v>
      </c>
    </row>
    <row r="2480" spans="1:3" x14ac:dyDescent="0.2">
      <c r="A2480" s="2" t="s">
        <v>1539</v>
      </c>
      <c r="B2480" s="22">
        <v>30</v>
      </c>
      <c r="C2480" s="22">
        <v>20</v>
      </c>
    </row>
    <row r="2481" spans="1:3" x14ac:dyDescent="0.2">
      <c r="A2481" s="2" t="s">
        <v>6558</v>
      </c>
      <c r="B2481" s="22">
        <v>30</v>
      </c>
      <c r="C2481" s="22">
        <v>81</v>
      </c>
    </row>
    <row r="2482" spans="1:3" x14ac:dyDescent="0.2">
      <c r="A2482" s="2" t="s">
        <v>7718</v>
      </c>
      <c r="B2482" s="22">
        <v>30</v>
      </c>
      <c r="C2482" s="22">
        <v>17</v>
      </c>
    </row>
    <row r="2483" spans="1:3" x14ac:dyDescent="0.2">
      <c r="A2483" s="2" t="s">
        <v>1309</v>
      </c>
      <c r="B2483" s="22">
        <v>30</v>
      </c>
      <c r="C2483" s="22">
        <v>56</v>
      </c>
    </row>
    <row r="2484" spans="1:3" x14ac:dyDescent="0.2">
      <c r="A2484" s="2" t="s">
        <v>3620</v>
      </c>
      <c r="B2484" s="22">
        <v>30</v>
      </c>
      <c r="C2484" s="22">
        <v>38</v>
      </c>
    </row>
    <row r="2485" spans="1:3" x14ac:dyDescent="0.2">
      <c r="A2485" s="2" t="s">
        <v>7996</v>
      </c>
      <c r="B2485" s="22">
        <v>30</v>
      </c>
      <c r="C2485" s="22">
        <v>9</v>
      </c>
    </row>
    <row r="2486" spans="1:3" x14ac:dyDescent="0.2">
      <c r="A2486" s="2" t="s">
        <v>2880</v>
      </c>
      <c r="B2486" s="22">
        <v>30</v>
      </c>
      <c r="C2486" s="22">
        <v>8</v>
      </c>
    </row>
    <row r="2487" spans="1:3" x14ac:dyDescent="0.2">
      <c r="A2487" s="2" t="s">
        <v>5560</v>
      </c>
      <c r="B2487" s="22">
        <v>30</v>
      </c>
      <c r="C2487" s="22">
        <v>70</v>
      </c>
    </row>
    <row r="2488" spans="1:3" x14ac:dyDescent="0.2">
      <c r="A2488" s="2" t="s">
        <v>2588</v>
      </c>
      <c r="B2488" s="22">
        <v>30</v>
      </c>
      <c r="C2488" s="22">
        <v>22</v>
      </c>
    </row>
    <row r="2489" spans="1:3" x14ac:dyDescent="0.2">
      <c r="A2489" s="2" t="s">
        <v>5875</v>
      </c>
      <c r="B2489" s="22">
        <v>30</v>
      </c>
      <c r="C2489" s="22">
        <v>18</v>
      </c>
    </row>
    <row r="2490" spans="1:3" x14ac:dyDescent="0.2">
      <c r="A2490" s="2" t="s">
        <v>2110</v>
      </c>
      <c r="B2490" s="22">
        <v>30</v>
      </c>
      <c r="C2490" s="22">
        <v>12</v>
      </c>
    </row>
    <row r="2491" spans="1:3" x14ac:dyDescent="0.2">
      <c r="A2491" s="2" t="s">
        <v>6492</v>
      </c>
      <c r="B2491" s="22">
        <v>30</v>
      </c>
      <c r="C2491" s="22">
        <v>15</v>
      </c>
    </row>
    <row r="2492" spans="1:3" x14ac:dyDescent="0.2">
      <c r="A2492" s="2" t="s">
        <v>6719</v>
      </c>
      <c r="B2492" s="22">
        <v>30</v>
      </c>
      <c r="C2492" s="22">
        <v>56</v>
      </c>
    </row>
    <row r="2493" spans="1:3" x14ac:dyDescent="0.2">
      <c r="A2493" s="2" t="s">
        <v>6739</v>
      </c>
      <c r="B2493" s="22">
        <v>30</v>
      </c>
      <c r="C2493" s="22">
        <v>54</v>
      </c>
    </row>
    <row r="2494" spans="1:3" x14ac:dyDescent="0.2">
      <c r="A2494" s="2" t="s">
        <v>1035</v>
      </c>
      <c r="B2494" s="22">
        <v>30</v>
      </c>
      <c r="C2494" s="22">
        <v>68</v>
      </c>
    </row>
    <row r="2495" spans="1:3" x14ac:dyDescent="0.2">
      <c r="A2495" s="2" t="s">
        <v>4455</v>
      </c>
      <c r="B2495" s="22">
        <v>30</v>
      </c>
      <c r="C2495" s="22">
        <v>78</v>
      </c>
    </row>
    <row r="2496" spans="1:3" x14ac:dyDescent="0.2">
      <c r="A2496" s="2" t="s">
        <v>1833</v>
      </c>
      <c r="B2496" s="22">
        <v>30</v>
      </c>
      <c r="C2496" s="22">
        <v>37</v>
      </c>
    </row>
    <row r="2497" spans="1:3" x14ac:dyDescent="0.2">
      <c r="A2497" s="2" t="s">
        <v>1840</v>
      </c>
      <c r="B2497" s="22">
        <v>30</v>
      </c>
      <c r="C2497" s="22">
        <v>34</v>
      </c>
    </row>
    <row r="2498" spans="1:3" x14ac:dyDescent="0.2">
      <c r="A2498" s="2" t="s">
        <v>5648</v>
      </c>
      <c r="B2498" s="22">
        <v>30</v>
      </c>
      <c r="C2498" s="22">
        <v>35</v>
      </c>
    </row>
    <row r="2499" spans="1:3" x14ac:dyDescent="0.2">
      <c r="A2499" s="2" t="s">
        <v>2992</v>
      </c>
      <c r="B2499" s="22">
        <v>30</v>
      </c>
      <c r="C2499" s="22">
        <v>49</v>
      </c>
    </row>
    <row r="2500" spans="1:3" x14ac:dyDescent="0.2">
      <c r="A2500" s="2" t="s">
        <v>2648</v>
      </c>
      <c r="B2500" s="22">
        <v>30</v>
      </c>
      <c r="C2500" s="22">
        <v>19</v>
      </c>
    </row>
    <row r="2501" spans="1:3" x14ac:dyDescent="0.2">
      <c r="A2501" s="2" t="s">
        <v>3559</v>
      </c>
      <c r="B2501" s="22">
        <v>30</v>
      </c>
      <c r="C2501" s="22">
        <v>46</v>
      </c>
    </row>
    <row r="2502" spans="1:3" x14ac:dyDescent="0.2">
      <c r="A2502" s="2" t="s">
        <v>1599</v>
      </c>
      <c r="B2502" s="22">
        <v>30</v>
      </c>
      <c r="C2502" s="22">
        <v>17</v>
      </c>
    </row>
    <row r="2503" spans="1:3" x14ac:dyDescent="0.2">
      <c r="A2503" s="2" t="s">
        <v>5430</v>
      </c>
      <c r="B2503" s="22">
        <v>30</v>
      </c>
      <c r="C2503" s="22">
        <v>14</v>
      </c>
    </row>
    <row r="2504" spans="1:3" x14ac:dyDescent="0.2">
      <c r="A2504" s="2" t="s">
        <v>4751</v>
      </c>
      <c r="B2504" s="22">
        <v>30</v>
      </c>
      <c r="C2504" s="22">
        <v>41</v>
      </c>
    </row>
    <row r="2505" spans="1:3" x14ac:dyDescent="0.2">
      <c r="A2505" s="2" t="s">
        <v>5139</v>
      </c>
      <c r="B2505" s="22">
        <v>30</v>
      </c>
      <c r="C2505" s="22">
        <v>23</v>
      </c>
    </row>
    <row r="2506" spans="1:3" x14ac:dyDescent="0.2">
      <c r="A2506" s="2" t="s">
        <v>6076</v>
      </c>
      <c r="B2506" s="22">
        <v>30</v>
      </c>
      <c r="C2506" s="22">
        <v>12</v>
      </c>
    </row>
    <row r="2507" spans="1:3" x14ac:dyDescent="0.2">
      <c r="A2507" s="2" t="s">
        <v>8191</v>
      </c>
      <c r="B2507" s="22">
        <v>30</v>
      </c>
      <c r="C2507" s="22">
        <v>12</v>
      </c>
    </row>
    <row r="2508" spans="1:3" x14ac:dyDescent="0.2">
      <c r="A2508" s="2" t="s">
        <v>1704</v>
      </c>
      <c r="B2508" s="22">
        <v>30</v>
      </c>
      <c r="C2508" s="22">
        <v>12</v>
      </c>
    </row>
    <row r="2509" spans="1:3" x14ac:dyDescent="0.2">
      <c r="A2509" s="2" t="s">
        <v>3003</v>
      </c>
      <c r="B2509" s="22">
        <v>30</v>
      </c>
      <c r="C2509" s="22">
        <v>47</v>
      </c>
    </row>
    <row r="2510" spans="1:3" x14ac:dyDescent="0.2">
      <c r="A2510" s="2" t="s">
        <v>2330</v>
      </c>
      <c r="B2510" s="22">
        <v>30</v>
      </c>
      <c r="C2510" s="22">
        <v>53</v>
      </c>
    </row>
    <row r="2511" spans="1:3" x14ac:dyDescent="0.2">
      <c r="A2511" s="2" t="s">
        <v>2158</v>
      </c>
      <c r="B2511" s="22">
        <v>30</v>
      </c>
      <c r="C2511" s="22">
        <v>10</v>
      </c>
    </row>
    <row r="2512" spans="1:3" x14ac:dyDescent="0.2">
      <c r="A2512" s="2" t="s">
        <v>2089</v>
      </c>
      <c r="B2512" s="22">
        <v>30</v>
      </c>
      <c r="C2512" s="22">
        <v>13</v>
      </c>
    </row>
    <row r="2513" spans="1:3" x14ac:dyDescent="0.2">
      <c r="A2513" s="2" t="s">
        <v>2785</v>
      </c>
      <c r="B2513" s="22">
        <v>30</v>
      </c>
      <c r="C2513" s="22">
        <v>14</v>
      </c>
    </row>
    <row r="2514" spans="1:3" x14ac:dyDescent="0.2">
      <c r="A2514" s="2" t="s">
        <v>2157</v>
      </c>
      <c r="B2514" s="22">
        <v>30</v>
      </c>
      <c r="C2514" s="22">
        <v>10</v>
      </c>
    </row>
    <row r="2515" spans="1:3" x14ac:dyDescent="0.2">
      <c r="A2515" s="2" t="s">
        <v>4894</v>
      </c>
      <c r="B2515" s="22">
        <v>30</v>
      </c>
      <c r="C2515" s="22">
        <v>32</v>
      </c>
    </row>
    <row r="2516" spans="1:3" x14ac:dyDescent="0.2">
      <c r="A2516" s="2" t="s">
        <v>894</v>
      </c>
      <c r="B2516" s="22">
        <v>30</v>
      </c>
      <c r="C2516" s="22">
        <v>28</v>
      </c>
    </row>
    <row r="2517" spans="1:3" x14ac:dyDescent="0.2">
      <c r="A2517" s="2" t="s">
        <v>1594</v>
      </c>
      <c r="B2517" s="22">
        <v>30</v>
      </c>
      <c r="C2517" s="22">
        <v>17</v>
      </c>
    </row>
    <row r="2518" spans="1:3" x14ac:dyDescent="0.2">
      <c r="A2518" s="2" t="s">
        <v>3536</v>
      </c>
      <c r="B2518" s="22">
        <v>30</v>
      </c>
      <c r="C2518" s="22">
        <v>50</v>
      </c>
    </row>
    <row r="2519" spans="1:3" x14ac:dyDescent="0.2">
      <c r="A2519" s="2" t="s">
        <v>6078</v>
      </c>
      <c r="B2519" s="22">
        <v>30</v>
      </c>
      <c r="C2519" s="22">
        <v>12</v>
      </c>
    </row>
    <row r="2520" spans="1:3" x14ac:dyDescent="0.2">
      <c r="A2520" s="2" t="s">
        <v>2596</v>
      </c>
      <c r="B2520" s="22">
        <v>30</v>
      </c>
      <c r="C2520" s="22">
        <v>22</v>
      </c>
    </row>
    <row r="2521" spans="1:3" x14ac:dyDescent="0.2">
      <c r="A2521" s="2" t="s">
        <v>7844</v>
      </c>
      <c r="B2521" s="22">
        <v>30</v>
      </c>
      <c r="C2521" s="22">
        <v>15</v>
      </c>
    </row>
    <row r="2522" spans="1:3" x14ac:dyDescent="0.2">
      <c r="A2522" s="2" t="s">
        <v>7773</v>
      </c>
      <c r="B2522" s="22">
        <v>30</v>
      </c>
      <c r="C2522" s="22">
        <v>16</v>
      </c>
    </row>
    <row r="2523" spans="1:3" x14ac:dyDescent="0.2">
      <c r="A2523" s="2" t="s">
        <v>7187</v>
      </c>
      <c r="B2523" s="22">
        <v>30</v>
      </c>
      <c r="C2523" s="22">
        <v>30</v>
      </c>
    </row>
    <row r="2524" spans="1:3" x14ac:dyDescent="0.2">
      <c r="A2524" s="2" t="s">
        <v>3438</v>
      </c>
      <c r="B2524" s="22">
        <v>30</v>
      </c>
      <c r="C2524" s="22">
        <v>69</v>
      </c>
    </row>
    <row r="2525" spans="1:3" x14ac:dyDescent="0.2">
      <c r="A2525" s="2" t="s">
        <v>5938</v>
      </c>
      <c r="B2525" s="22">
        <v>30</v>
      </c>
      <c r="C2525" s="22">
        <v>16</v>
      </c>
    </row>
    <row r="2526" spans="1:3" x14ac:dyDescent="0.2">
      <c r="A2526" s="2" t="s">
        <v>5211</v>
      </c>
      <c r="B2526" s="22">
        <v>30</v>
      </c>
      <c r="C2526" s="22">
        <v>21</v>
      </c>
    </row>
    <row r="2527" spans="1:3" x14ac:dyDescent="0.2">
      <c r="A2527" s="2" t="s">
        <v>1318</v>
      </c>
      <c r="B2527" s="22">
        <v>30</v>
      </c>
      <c r="C2527" s="22">
        <v>52</v>
      </c>
    </row>
    <row r="2528" spans="1:3" x14ac:dyDescent="0.2">
      <c r="A2528" s="2" t="s">
        <v>3508</v>
      </c>
      <c r="B2528" s="22">
        <v>30</v>
      </c>
      <c r="C2528" s="22">
        <v>54</v>
      </c>
    </row>
    <row r="2529" spans="1:3" x14ac:dyDescent="0.2">
      <c r="A2529" s="2" t="s">
        <v>6354</v>
      </c>
      <c r="B2529" s="22">
        <v>30</v>
      </c>
      <c r="C2529" s="22">
        <v>7</v>
      </c>
    </row>
    <row r="2530" spans="1:3" x14ac:dyDescent="0.2">
      <c r="A2530" s="2" t="s">
        <v>7913</v>
      </c>
      <c r="B2530" s="22">
        <v>30</v>
      </c>
      <c r="C2530" s="22">
        <v>13</v>
      </c>
    </row>
    <row r="2531" spans="1:3" x14ac:dyDescent="0.2">
      <c r="A2531" s="2" t="s">
        <v>2034</v>
      </c>
      <c r="B2531" s="22">
        <v>30</v>
      </c>
      <c r="C2531" s="22">
        <v>15</v>
      </c>
    </row>
    <row r="2532" spans="1:3" x14ac:dyDescent="0.2">
      <c r="A2532" s="2" t="s">
        <v>7778</v>
      </c>
      <c r="B2532" s="22">
        <v>30</v>
      </c>
      <c r="C2532" s="22">
        <v>16</v>
      </c>
    </row>
    <row r="2533" spans="1:3" x14ac:dyDescent="0.2">
      <c r="A2533" s="2" t="s">
        <v>6343</v>
      </c>
      <c r="B2533" s="22">
        <v>30</v>
      </c>
      <c r="C2533" s="22">
        <v>9</v>
      </c>
    </row>
    <row r="2534" spans="1:3" x14ac:dyDescent="0.2">
      <c r="A2534" s="2" t="s">
        <v>6346</v>
      </c>
      <c r="B2534" s="22">
        <v>30</v>
      </c>
      <c r="C2534" s="22">
        <v>9</v>
      </c>
    </row>
    <row r="2535" spans="1:3" x14ac:dyDescent="0.2">
      <c r="A2535" s="2" t="s">
        <v>3031</v>
      </c>
      <c r="B2535" s="22">
        <v>30</v>
      </c>
      <c r="C2535" s="22">
        <v>41</v>
      </c>
    </row>
    <row r="2536" spans="1:3" x14ac:dyDescent="0.2">
      <c r="A2536" s="2" t="s">
        <v>4760</v>
      </c>
      <c r="B2536" s="22">
        <v>30</v>
      </c>
      <c r="C2536" s="22">
        <v>40</v>
      </c>
    </row>
    <row r="2537" spans="1:3" x14ac:dyDescent="0.2">
      <c r="A2537" s="2" t="s">
        <v>4496</v>
      </c>
      <c r="B2537" s="22">
        <v>30</v>
      </c>
      <c r="C2537" s="22">
        <v>66</v>
      </c>
    </row>
    <row r="2538" spans="1:3" x14ac:dyDescent="0.2">
      <c r="A2538" s="2" t="s">
        <v>8164</v>
      </c>
      <c r="B2538" s="22">
        <v>30</v>
      </c>
      <c r="C2538" s="22">
        <v>15</v>
      </c>
    </row>
    <row r="2539" spans="1:3" x14ac:dyDescent="0.2">
      <c r="A2539" s="2" t="s">
        <v>5209</v>
      </c>
      <c r="B2539" s="22">
        <v>30</v>
      </c>
      <c r="C2539" s="22">
        <v>21</v>
      </c>
    </row>
    <row r="2540" spans="1:3" x14ac:dyDescent="0.2">
      <c r="A2540" s="2" t="s">
        <v>4003</v>
      </c>
      <c r="B2540" s="22">
        <v>30</v>
      </c>
      <c r="C2540" s="22">
        <v>18</v>
      </c>
    </row>
    <row r="2541" spans="1:3" x14ac:dyDescent="0.2">
      <c r="A2541" s="2" t="s">
        <v>2166</v>
      </c>
      <c r="B2541" s="22">
        <v>30</v>
      </c>
      <c r="C2541" s="22">
        <v>9</v>
      </c>
    </row>
    <row r="2542" spans="1:3" x14ac:dyDescent="0.2">
      <c r="A2542" s="2" t="s">
        <v>1632</v>
      </c>
      <c r="B2542" s="22">
        <v>30</v>
      </c>
      <c r="C2542" s="22">
        <v>16</v>
      </c>
    </row>
    <row r="2543" spans="1:3" x14ac:dyDescent="0.2">
      <c r="A2543" s="2" t="s">
        <v>6262</v>
      </c>
      <c r="B2543" s="22">
        <v>30</v>
      </c>
      <c r="C2543" s="22">
        <v>6</v>
      </c>
    </row>
    <row r="2544" spans="1:3" x14ac:dyDescent="0.2">
      <c r="A2544" s="2" t="s">
        <v>1114</v>
      </c>
      <c r="B2544" s="22">
        <v>30</v>
      </c>
      <c r="C2544" s="22">
        <v>20</v>
      </c>
    </row>
    <row r="2545" spans="1:3" x14ac:dyDescent="0.2">
      <c r="A2545" s="2" t="s">
        <v>837</v>
      </c>
      <c r="B2545" s="22">
        <v>30</v>
      </c>
      <c r="C2545" s="22">
        <v>73</v>
      </c>
    </row>
    <row r="2546" spans="1:3" x14ac:dyDescent="0.2">
      <c r="A2546" s="2" t="s">
        <v>3972</v>
      </c>
      <c r="B2546" s="22">
        <v>30</v>
      </c>
      <c r="C2546" s="22">
        <v>19</v>
      </c>
    </row>
    <row r="2547" spans="1:3" x14ac:dyDescent="0.2">
      <c r="A2547" s="2" t="s">
        <v>1544</v>
      </c>
      <c r="B2547" s="22">
        <v>30</v>
      </c>
      <c r="C2547" s="22">
        <v>20</v>
      </c>
    </row>
    <row r="2548" spans="1:3" x14ac:dyDescent="0.2">
      <c r="A2548" s="2" t="s">
        <v>6190</v>
      </c>
      <c r="B2548" s="22">
        <v>30</v>
      </c>
      <c r="C2548" s="22">
        <v>9</v>
      </c>
    </row>
    <row r="2549" spans="1:3" x14ac:dyDescent="0.2">
      <c r="A2549" s="2" t="s">
        <v>857</v>
      </c>
      <c r="B2549" s="22">
        <v>30</v>
      </c>
      <c r="C2549" s="22">
        <v>47</v>
      </c>
    </row>
    <row r="2550" spans="1:3" x14ac:dyDescent="0.2">
      <c r="A2550" s="2" t="s">
        <v>8373</v>
      </c>
      <c r="B2550" s="22">
        <v>30</v>
      </c>
      <c r="C2550" s="22">
        <v>25</v>
      </c>
    </row>
    <row r="2551" spans="1:3" x14ac:dyDescent="0.2">
      <c r="A2551" s="2" t="s">
        <v>4793</v>
      </c>
      <c r="B2551" s="22">
        <v>30</v>
      </c>
      <c r="C2551" s="22">
        <v>38</v>
      </c>
    </row>
    <row r="2552" spans="1:3" x14ac:dyDescent="0.2">
      <c r="A2552" s="2" t="s">
        <v>7295</v>
      </c>
      <c r="B2552" s="22">
        <v>30</v>
      </c>
      <c r="C2552" s="22">
        <v>26</v>
      </c>
    </row>
    <row r="2553" spans="1:3" x14ac:dyDescent="0.2">
      <c r="A2553" s="2" t="s">
        <v>4151</v>
      </c>
      <c r="B2553" s="22">
        <v>30</v>
      </c>
      <c r="C2553" s="22">
        <v>15</v>
      </c>
    </row>
    <row r="2554" spans="1:3" x14ac:dyDescent="0.2">
      <c r="A2554" s="2" t="s">
        <v>6257</v>
      </c>
      <c r="B2554" s="22">
        <v>30</v>
      </c>
      <c r="C2554" s="22">
        <v>6</v>
      </c>
    </row>
    <row r="2555" spans="1:3" x14ac:dyDescent="0.2">
      <c r="A2555" s="2" t="s">
        <v>1116</v>
      </c>
      <c r="B2555" s="22">
        <v>30</v>
      </c>
      <c r="C2555" s="22">
        <v>19</v>
      </c>
    </row>
    <row r="2556" spans="1:3" x14ac:dyDescent="0.2">
      <c r="A2556" s="2" t="s">
        <v>5712</v>
      </c>
      <c r="B2556" s="22">
        <v>30</v>
      </c>
      <c r="C2556" s="22">
        <v>26</v>
      </c>
    </row>
    <row r="2557" spans="1:3" x14ac:dyDescent="0.2">
      <c r="A2557" s="2" t="s">
        <v>2109</v>
      </c>
      <c r="B2557" s="22">
        <v>30</v>
      </c>
      <c r="C2557" s="22">
        <v>12</v>
      </c>
    </row>
    <row r="2558" spans="1:3" x14ac:dyDescent="0.2">
      <c r="A2558" s="2" t="s">
        <v>6391</v>
      </c>
      <c r="B2558" s="22">
        <v>30</v>
      </c>
      <c r="C2558" s="22">
        <v>38</v>
      </c>
    </row>
    <row r="2559" spans="1:3" x14ac:dyDescent="0.2">
      <c r="A2559" s="2" t="s">
        <v>2871</v>
      </c>
      <c r="B2559" s="22">
        <v>30</v>
      </c>
      <c r="C2559" s="22">
        <v>9</v>
      </c>
    </row>
    <row r="2560" spans="1:3" x14ac:dyDescent="0.2">
      <c r="A2560" s="2" t="s">
        <v>6385</v>
      </c>
      <c r="B2560" s="22">
        <v>30</v>
      </c>
      <c r="C2560" s="22">
        <v>42</v>
      </c>
    </row>
    <row r="2561" spans="1:3" x14ac:dyDescent="0.2">
      <c r="A2561" s="2" t="s">
        <v>5108</v>
      </c>
      <c r="B2561" s="22">
        <v>30</v>
      </c>
      <c r="C2561" s="22">
        <v>24</v>
      </c>
    </row>
    <row r="2562" spans="1:3" x14ac:dyDescent="0.2">
      <c r="A2562" s="2" t="s">
        <v>8430</v>
      </c>
      <c r="B2562" s="22">
        <v>30</v>
      </c>
      <c r="C2562" s="22">
        <v>11</v>
      </c>
    </row>
    <row r="2563" spans="1:3" x14ac:dyDescent="0.2">
      <c r="A2563" s="2" t="s">
        <v>2506</v>
      </c>
      <c r="B2563" s="22">
        <v>30</v>
      </c>
      <c r="C2563" s="22">
        <v>27</v>
      </c>
    </row>
    <row r="2564" spans="1:3" x14ac:dyDescent="0.2">
      <c r="A2564" s="2" t="s">
        <v>5275</v>
      </c>
      <c r="B2564" s="22">
        <v>30</v>
      </c>
      <c r="C2564" s="22">
        <v>19</v>
      </c>
    </row>
    <row r="2565" spans="1:3" x14ac:dyDescent="0.2">
      <c r="A2565" s="2" t="s">
        <v>5214</v>
      </c>
      <c r="B2565" s="22">
        <v>30</v>
      </c>
      <c r="C2565" s="22">
        <v>21</v>
      </c>
    </row>
    <row r="2566" spans="1:3" x14ac:dyDescent="0.2">
      <c r="A2566" s="2" t="s">
        <v>4684</v>
      </c>
      <c r="B2566" s="22">
        <v>30</v>
      </c>
      <c r="C2566" s="22">
        <v>45</v>
      </c>
    </row>
    <row r="2567" spans="1:3" x14ac:dyDescent="0.2">
      <c r="A2567" s="2" t="s">
        <v>8216</v>
      </c>
      <c r="B2567" s="22">
        <v>30</v>
      </c>
      <c r="C2567" s="22">
        <v>9</v>
      </c>
    </row>
    <row r="2568" spans="1:3" x14ac:dyDescent="0.2">
      <c r="A2568" s="2" t="s">
        <v>4361</v>
      </c>
      <c r="B2568" s="22">
        <v>30</v>
      </c>
      <c r="C2568" s="22">
        <v>9</v>
      </c>
    </row>
    <row r="2569" spans="1:3" x14ac:dyDescent="0.2">
      <c r="A2569" s="2" t="s">
        <v>2419</v>
      </c>
      <c r="B2569" s="22">
        <v>30</v>
      </c>
      <c r="C2569" s="22">
        <v>35</v>
      </c>
    </row>
    <row r="2570" spans="1:3" x14ac:dyDescent="0.2">
      <c r="A2570" s="2" t="s">
        <v>7505</v>
      </c>
      <c r="B2570" s="22">
        <v>30</v>
      </c>
      <c r="C2570" s="22">
        <v>21</v>
      </c>
    </row>
    <row r="2571" spans="1:3" x14ac:dyDescent="0.2">
      <c r="A2571" s="2" t="s">
        <v>4948</v>
      </c>
      <c r="B2571" s="22">
        <v>30</v>
      </c>
      <c r="C2571" s="22">
        <v>30</v>
      </c>
    </row>
    <row r="2572" spans="1:3" x14ac:dyDescent="0.2">
      <c r="A2572" s="2" t="s">
        <v>6555</v>
      </c>
      <c r="B2572" s="22">
        <v>30</v>
      </c>
      <c r="C2572" s="22">
        <v>82</v>
      </c>
    </row>
    <row r="2573" spans="1:3" x14ac:dyDescent="0.2">
      <c r="A2573" s="2" t="s">
        <v>2056</v>
      </c>
      <c r="B2573" s="22">
        <v>30</v>
      </c>
      <c r="C2573" s="22">
        <v>14</v>
      </c>
    </row>
    <row r="2574" spans="1:3" x14ac:dyDescent="0.2">
      <c r="A2574" s="2" t="s">
        <v>6808</v>
      </c>
      <c r="B2574" s="22">
        <v>30</v>
      </c>
      <c r="C2574" s="22">
        <v>49</v>
      </c>
    </row>
    <row r="2575" spans="1:3" x14ac:dyDescent="0.2">
      <c r="A2575" s="2" t="s">
        <v>7235</v>
      </c>
      <c r="B2575" s="22">
        <v>30</v>
      </c>
      <c r="C2575" s="22">
        <v>28</v>
      </c>
    </row>
    <row r="2576" spans="1:3" x14ac:dyDescent="0.2">
      <c r="A2576" s="2" t="s">
        <v>2613</v>
      </c>
      <c r="B2576" s="22">
        <v>30</v>
      </c>
      <c r="C2576" s="22">
        <v>21</v>
      </c>
    </row>
    <row r="2577" spans="1:3" x14ac:dyDescent="0.2">
      <c r="A2577" s="2" t="s">
        <v>6291</v>
      </c>
      <c r="B2577" s="22">
        <v>30</v>
      </c>
      <c r="C2577" s="22">
        <v>53</v>
      </c>
    </row>
    <row r="2578" spans="1:3" x14ac:dyDescent="0.2">
      <c r="A2578" s="2" t="s">
        <v>5105</v>
      </c>
      <c r="B2578" s="22">
        <v>30</v>
      </c>
      <c r="C2578" s="22">
        <v>24</v>
      </c>
    </row>
    <row r="2579" spans="1:3" x14ac:dyDescent="0.2">
      <c r="A2579" s="2" t="s">
        <v>5428</v>
      </c>
      <c r="B2579" s="22">
        <v>30</v>
      </c>
      <c r="C2579" s="22">
        <v>14</v>
      </c>
    </row>
    <row r="2580" spans="1:3" x14ac:dyDescent="0.2">
      <c r="A2580" s="2" t="s">
        <v>4746</v>
      </c>
      <c r="B2580" s="22">
        <v>30</v>
      </c>
      <c r="C2580" s="22">
        <v>41</v>
      </c>
    </row>
    <row r="2581" spans="1:3" x14ac:dyDescent="0.2">
      <c r="A2581" s="2" t="s">
        <v>2947</v>
      </c>
      <c r="B2581" s="22">
        <v>30</v>
      </c>
      <c r="C2581" s="22">
        <v>58</v>
      </c>
    </row>
    <row r="2582" spans="1:3" x14ac:dyDescent="0.2">
      <c r="A2582" s="2" t="s">
        <v>2977</v>
      </c>
      <c r="B2582" s="22">
        <v>30</v>
      </c>
      <c r="C2582" s="22">
        <v>51</v>
      </c>
    </row>
    <row r="2583" spans="1:3" x14ac:dyDescent="0.2">
      <c r="A2583" s="2" t="s">
        <v>7841</v>
      </c>
      <c r="B2583" s="22">
        <v>30</v>
      </c>
      <c r="C2583" s="22">
        <v>15</v>
      </c>
    </row>
    <row r="2584" spans="1:3" x14ac:dyDescent="0.2">
      <c r="A2584" s="2" t="s">
        <v>7449</v>
      </c>
      <c r="B2584" s="22">
        <v>30</v>
      </c>
      <c r="C2584" s="22">
        <v>22</v>
      </c>
    </row>
    <row r="2585" spans="1:3" x14ac:dyDescent="0.2">
      <c r="A2585" s="2" t="s">
        <v>3672</v>
      </c>
      <c r="B2585" s="22">
        <v>30</v>
      </c>
      <c r="C2585" s="22">
        <v>32</v>
      </c>
    </row>
    <row r="2586" spans="1:3" x14ac:dyDescent="0.2">
      <c r="A2586" s="2" t="s">
        <v>6258</v>
      </c>
      <c r="B2586" s="22">
        <v>30</v>
      </c>
      <c r="C2586" s="22">
        <v>6</v>
      </c>
    </row>
    <row r="2587" spans="1:3" x14ac:dyDescent="0.2">
      <c r="A2587" s="2" t="s">
        <v>1591</v>
      </c>
      <c r="B2587" s="22">
        <v>30</v>
      </c>
      <c r="C2587" s="22">
        <v>17</v>
      </c>
    </row>
    <row r="2588" spans="1:3" x14ac:dyDescent="0.2">
      <c r="A2588" s="2" t="s">
        <v>4657</v>
      </c>
      <c r="B2588" s="22">
        <v>30</v>
      </c>
      <c r="C2588" s="22">
        <v>47</v>
      </c>
    </row>
    <row r="2589" spans="1:3" x14ac:dyDescent="0.2">
      <c r="A2589" s="2" t="s">
        <v>3539</v>
      </c>
      <c r="B2589" s="22">
        <v>30</v>
      </c>
      <c r="C2589" s="22">
        <v>50</v>
      </c>
    </row>
    <row r="2590" spans="1:3" x14ac:dyDescent="0.2">
      <c r="A2590" s="2" t="s">
        <v>6987</v>
      </c>
      <c r="B2590" s="22">
        <v>30</v>
      </c>
      <c r="C2590" s="22">
        <v>39</v>
      </c>
    </row>
    <row r="2591" spans="1:3" x14ac:dyDescent="0.2">
      <c r="A2591" s="2" t="s">
        <v>2835</v>
      </c>
      <c r="B2591" s="22">
        <v>30</v>
      </c>
      <c r="C2591" s="22">
        <v>11</v>
      </c>
    </row>
    <row r="2592" spans="1:3" x14ac:dyDescent="0.2">
      <c r="A2592" s="2" t="s">
        <v>7236</v>
      </c>
      <c r="B2592" s="22">
        <v>30</v>
      </c>
      <c r="C2592" s="22">
        <v>28</v>
      </c>
    </row>
    <row r="2593" spans="1:3" x14ac:dyDescent="0.2">
      <c r="A2593" s="2" t="s">
        <v>1835</v>
      </c>
      <c r="B2593" s="22">
        <v>30</v>
      </c>
      <c r="C2593" s="22">
        <v>37</v>
      </c>
    </row>
    <row r="2594" spans="1:3" x14ac:dyDescent="0.2">
      <c r="A2594" s="2" t="s">
        <v>3600</v>
      </c>
      <c r="B2594" s="22">
        <v>30</v>
      </c>
      <c r="C2594" s="22">
        <v>40</v>
      </c>
    </row>
    <row r="2595" spans="1:3" x14ac:dyDescent="0.2">
      <c r="A2595" s="2" t="s">
        <v>7108</v>
      </c>
      <c r="B2595" s="22">
        <v>30</v>
      </c>
      <c r="C2595" s="22">
        <v>33</v>
      </c>
    </row>
    <row r="2596" spans="1:3" x14ac:dyDescent="0.2">
      <c r="A2596" s="2" t="s">
        <v>3265</v>
      </c>
      <c r="B2596" s="22">
        <v>30</v>
      </c>
      <c r="C2596" s="22">
        <v>18</v>
      </c>
    </row>
    <row r="2597" spans="1:3" x14ac:dyDescent="0.2">
      <c r="A2597" s="2" t="s">
        <v>8327</v>
      </c>
      <c r="B2597" s="22">
        <v>30</v>
      </c>
      <c r="C2597" s="22">
        <v>50</v>
      </c>
    </row>
    <row r="2598" spans="1:3" x14ac:dyDescent="0.2">
      <c r="A2598" s="2" t="s">
        <v>895</v>
      </c>
      <c r="B2598" s="22">
        <v>30</v>
      </c>
      <c r="C2598" s="22">
        <v>28</v>
      </c>
    </row>
    <row r="2599" spans="1:3" x14ac:dyDescent="0.2">
      <c r="A2599" s="2" t="s">
        <v>5869</v>
      </c>
      <c r="B2599" s="22">
        <v>30</v>
      </c>
      <c r="C2599" s="22">
        <v>18</v>
      </c>
    </row>
    <row r="2600" spans="1:3" x14ac:dyDescent="0.2">
      <c r="A2600" s="2" t="s">
        <v>1687</v>
      </c>
      <c r="B2600" s="22">
        <v>30</v>
      </c>
      <c r="C2600" s="22">
        <v>13</v>
      </c>
    </row>
    <row r="2601" spans="1:3" x14ac:dyDescent="0.2">
      <c r="A2601" s="2" t="s">
        <v>6334</v>
      </c>
      <c r="B2601" s="22">
        <v>30</v>
      </c>
      <c r="C2601" s="22">
        <v>11</v>
      </c>
    </row>
    <row r="2602" spans="1:3" x14ac:dyDescent="0.2">
      <c r="A2602" s="2" t="s">
        <v>3653</v>
      </c>
      <c r="B2602" s="22">
        <v>30</v>
      </c>
      <c r="C2602" s="22">
        <v>34</v>
      </c>
    </row>
    <row r="2603" spans="1:3" x14ac:dyDescent="0.2">
      <c r="A2603" s="2" t="s">
        <v>7451</v>
      </c>
      <c r="B2603" s="22">
        <v>30</v>
      </c>
      <c r="C2603" s="22">
        <v>22</v>
      </c>
    </row>
    <row r="2604" spans="1:3" x14ac:dyDescent="0.2">
      <c r="A2604" s="2" t="s">
        <v>5465</v>
      </c>
      <c r="B2604" s="22">
        <v>30</v>
      </c>
      <c r="C2604" s="22">
        <v>12</v>
      </c>
    </row>
    <row r="2605" spans="1:3" x14ac:dyDescent="0.2">
      <c r="A2605" s="2" t="s">
        <v>7213</v>
      </c>
      <c r="B2605" s="22">
        <v>30</v>
      </c>
      <c r="C2605" s="22">
        <v>29</v>
      </c>
    </row>
    <row r="2606" spans="1:3" x14ac:dyDescent="0.2">
      <c r="A2606" s="2" t="s">
        <v>4838</v>
      </c>
      <c r="B2606" s="22">
        <v>30</v>
      </c>
      <c r="C2606" s="22">
        <v>35</v>
      </c>
    </row>
    <row r="2607" spans="1:3" x14ac:dyDescent="0.2">
      <c r="A2607" s="2" t="s">
        <v>4812</v>
      </c>
      <c r="B2607" s="22">
        <v>30</v>
      </c>
      <c r="C2607" s="22">
        <v>37</v>
      </c>
    </row>
    <row r="2608" spans="1:3" x14ac:dyDescent="0.2">
      <c r="A2608" s="2" t="s">
        <v>5933</v>
      </c>
      <c r="B2608" s="22">
        <v>30</v>
      </c>
      <c r="C2608" s="22">
        <v>16</v>
      </c>
    </row>
    <row r="2609" spans="1:3" x14ac:dyDescent="0.2">
      <c r="A2609" s="2" t="s">
        <v>4987</v>
      </c>
      <c r="B2609" s="22">
        <v>30</v>
      </c>
      <c r="C2609" s="22">
        <v>28</v>
      </c>
    </row>
    <row r="2610" spans="1:3" x14ac:dyDescent="0.2">
      <c r="A2610" s="2" t="s">
        <v>6237</v>
      </c>
      <c r="B2610" s="22">
        <v>30</v>
      </c>
      <c r="C2610" s="22">
        <v>7</v>
      </c>
    </row>
    <row r="2611" spans="1:3" x14ac:dyDescent="0.2">
      <c r="A2611" s="2" t="s">
        <v>2978</v>
      </c>
      <c r="B2611" s="22">
        <v>30</v>
      </c>
      <c r="C2611" s="22">
        <v>51</v>
      </c>
    </row>
    <row r="2612" spans="1:3" x14ac:dyDescent="0.2">
      <c r="A2612" s="2" t="s">
        <v>3447</v>
      </c>
      <c r="B2612" s="22">
        <v>30</v>
      </c>
      <c r="C2612" s="22">
        <v>67</v>
      </c>
    </row>
    <row r="2613" spans="1:3" x14ac:dyDescent="0.2">
      <c r="A2613" s="2" t="s">
        <v>896</v>
      </c>
      <c r="B2613" s="22">
        <v>30</v>
      </c>
      <c r="C2613" s="22">
        <v>28</v>
      </c>
    </row>
    <row r="2614" spans="1:3" x14ac:dyDescent="0.2">
      <c r="A2614" s="2" t="s">
        <v>5272</v>
      </c>
      <c r="B2614" s="22">
        <v>30</v>
      </c>
      <c r="C2614" s="22">
        <v>19</v>
      </c>
    </row>
    <row r="2615" spans="1:3" x14ac:dyDescent="0.2">
      <c r="A2615" s="2" t="s">
        <v>7134</v>
      </c>
      <c r="B2615" s="22">
        <v>30</v>
      </c>
      <c r="C2615" s="22">
        <v>32</v>
      </c>
    </row>
    <row r="2616" spans="1:3" x14ac:dyDescent="0.2">
      <c r="A2616" s="2" t="s">
        <v>5684</v>
      </c>
      <c r="B2616" s="22">
        <v>30</v>
      </c>
      <c r="C2616" s="22">
        <v>29</v>
      </c>
    </row>
    <row r="2617" spans="1:3" x14ac:dyDescent="0.2">
      <c r="A2617" s="2" t="s">
        <v>3608</v>
      </c>
      <c r="B2617" s="22">
        <v>30</v>
      </c>
      <c r="C2617" s="22">
        <v>39</v>
      </c>
    </row>
    <row r="2618" spans="1:3" x14ac:dyDescent="0.2">
      <c r="A2618" s="2" t="s">
        <v>4374</v>
      </c>
      <c r="B2618" s="22">
        <v>30</v>
      </c>
      <c r="C2618" s="22">
        <v>8</v>
      </c>
    </row>
    <row r="2619" spans="1:3" x14ac:dyDescent="0.2">
      <c r="A2619" s="2" t="s">
        <v>4714</v>
      </c>
      <c r="B2619" s="22">
        <v>30</v>
      </c>
      <c r="C2619" s="22">
        <v>43</v>
      </c>
    </row>
    <row r="2620" spans="1:3" x14ac:dyDescent="0.2">
      <c r="A2620" s="2" t="s">
        <v>6985</v>
      </c>
      <c r="B2620" s="22">
        <v>30</v>
      </c>
      <c r="C2620" s="22">
        <v>39</v>
      </c>
    </row>
    <row r="2621" spans="1:3" x14ac:dyDescent="0.2">
      <c r="A2621" s="2" t="s">
        <v>7453</v>
      </c>
      <c r="B2621" s="22">
        <v>30</v>
      </c>
      <c r="C2621" s="22">
        <v>22</v>
      </c>
    </row>
    <row r="2622" spans="1:3" x14ac:dyDescent="0.2">
      <c r="A2622" s="2" t="s">
        <v>6117</v>
      </c>
      <c r="B2622" s="22">
        <v>30</v>
      </c>
      <c r="C2622" s="22">
        <v>11</v>
      </c>
    </row>
    <row r="2623" spans="1:3" x14ac:dyDescent="0.2">
      <c r="A2623" s="2" t="s">
        <v>5597</v>
      </c>
      <c r="B2623" s="22">
        <v>30</v>
      </c>
      <c r="C2623" s="22">
        <v>48</v>
      </c>
    </row>
    <row r="2624" spans="1:3" x14ac:dyDescent="0.2">
      <c r="A2624" s="2" t="s">
        <v>1011</v>
      </c>
      <c r="B2624" s="22">
        <v>30</v>
      </c>
      <c r="C2624" s="22">
        <v>11</v>
      </c>
    </row>
    <row r="2625" spans="1:3" x14ac:dyDescent="0.2">
      <c r="A2625" s="2" t="s">
        <v>3728</v>
      </c>
      <c r="B2625" s="22">
        <v>30</v>
      </c>
      <c r="C2625" s="22">
        <v>28</v>
      </c>
    </row>
    <row r="2626" spans="1:3" x14ac:dyDescent="0.2">
      <c r="A2626" s="2" t="s">
        <v>7657</v>
      </c>
      <c r="B2626" s="22">
        <v>30</v>
      </c>
      <c r="C2626" s="22">
        <v>18</v>
      </c>
    </row>
    <row r="2627" spans="1:3" x14ac:dyDescent="0.2">
      <c r="A2627" s="2" t="s">
        <v>5738</v>
      </c>
      <c r="B2627" s="22">
        <v>30</v>
      </c>
      <c r="C2627" s="22">
        <v>24</v>
      </c>
    </row>
    <row r="2628" spans="1:3" x14ac:dyDescent="0.2">
      <c r="A2628" s="2" t="s">
        <v>7784</v>
      </c>
      <c r="B2628" s="22">
        <v>30</v>
      </c>
      <c r="C2628" s="22">
        <v>16</v>
      </c>
    </row>
    <row r="2629" spans="1:3" x14ac:dyDescent="0.2">
      <c r="A2629" s="2" t="s">
        <v>2852</v>
      </c>
      <c r="B2629" s="22">
        <v>30</v>
      </c>
      <c r="C2629" s="22">
        <v>10</v>
      </c>
    </row>
    <row r="2630" spans="1:3" x14ac:dyDescent="0.2">
      <c r="A2630" s="2" t="s">
        <v>4561</v>
      </c>
      <c r="B2630" s="22">
        <v>30</v>
      </c>
      <c r="C2630" s="22">
        <v>57</v>
      </c>
    </row>
    <row r="2631" spans="1:3" x14ac:dyDescent="0.2">
      <c r="A2631" s="2" t="s">
        <v>2025</v>
      </c>
      <c r="B2631" s="22">
        <v>30</v>
      </c>
      <c r="C2631" s="22">
        <v>16</v>
      </c>
    </row>
    <row r="2632" spans="1:3" x14ac:dyDescent="0.2">
      <c r="A2632" s="2" t="s">
        <v>6740</v>
      </c>
      <c r="B2632" s="22">
        <v>30</v>
      </c>
      <c r="C2632" s="22">
        <v>54</v>
      </c>
    </row>
    <row r="2633" spans="1:3" x14ac:dyDescent="0.2">
      <c r="A2633" s="2" t="s">
        <v>2334</v>
      </c>
      <c r="B2633" s="22">
        <v>30</v>
      </c>
      <c r="C2633" s="22">
        <v>52</v>
      </c>
    </row>
    <row r="2634" spans="1:3" x14ac:dyDescent="0.2">
      <c r="A2634" s="2" t="s">
        <v>2204</v>
      </c>
      <c r="B2634" s="22">
        <v>30</v>
      </c>
      <c r="C2634" s="22">
        <v>8</v>
      </c>
    </row>
    <row r="2635" spans="1:3" x14ac:dyDescent="0.2">
      <c r="A2635" s="2" t="s">
        <v>2991</v>
      </c>
      <c r="B2635" s="22">
        <v>30</v>
      </c>
      <c r="C2635" s="22">
        <v>49</v>
      </c>
    </row>
    <row r="2636" spans="1:3" x14ac:dyDescent="0.2">
      <c r="A2636" s="2" t="s">
        <v>7045</v>
      </c>
      <c r="B2636" s="22">
        <v>30</v>
      </c>
      <c r="C2636" s="22">
        <v>36</v>
      </c>
    </row>
    <row r="2637" spans="1:3" x14ac:dyDescent="0.2">
      <c r="A2637" s="2" t="s">
        <v>7941</v>
      </c>
      <c r="B2637" s="22">
        <v>30</v>
      </c>
      <c r="C2637" s="22">
        <v>12</v>
      </c>
    </row>
    <row r="2638" spans="1:3" x14ac:dyDescent="0.2">
      <c r="A2638" s="2" t="s">
        <v>3140</v>
      </c>
      <c r="B2638" s="22">
        <v>30</v>
      </c>
      <c r="C2638" s="22">
        <v>27</v>
      </c>
    </row>
    <row r="2639" spans="1:3" x14ac:dyDescent="0.2">
      <c r="A2639" s="2" t="s">
        <v>2329</v>
      </c>
      <c r="B2639" s="22">
        <v>30</v>
      </c>
      <c r="C2639" s="22">
        <v>53</v>
      </c>
    </row>
    <row r="2640" spans="1:3" x14ac:dyDescent="0.2">
      <c r="A2640" s="2" t="s">
        <v>6480</v>
      </c>
      <c r="B2640" s="22">
        <v>30</v>
      </c>
      <c r="C2640" s="22">
        <v>16</v>
      </c>
    </row>
    <row r="2641" spans="1:3" x14ac:dyDescent="0.2">
      <c r="A2641" s="2" t="s">
        <v>2995</v>
      </c>
      <c r="B2641" s="22">
        <v>30</v>
      </c>
      <c r="C2641" s="22">
        <v>48</v>
      </c>
    </row>
    <row r="2642" spans="1:3" x14ac:dyDescent="0.2">
      <c r="A2642" s="2" t="s">
        <v>6421</v>
      </c>
      <c r="B2642" s="22">
        <v>30</v>
      </c>
      <c r="C2642" s="22">
        <v>23</v>
      </c>
    </row>
    <row r="2643" spans="1:3" x14ac:dyDescent="0.2">
      <c r="A2643" s="2" t="s">
        <v>3917</v>
      </c>
      <c r="B2643" s="22">
        <v>30</v>
      </c>
      <c r="C2643" s="22">
        <v>20</v>
      </c>
    </row>
    <row r="2644" spans="1:3" x14ac:dyDescent="0.2">
      <c r="A2644" s="2" t="s">
        <v>6986</v>
      </c>
      <c r="B2644" s="22">
        <v>30</v>
      </c>
      <c r="C2644" s="22">
        <v>39</v>
      </c>
    </row>
    <row r="2645" spans="1:3" x14ac:dyDescent="0.2">
      <c r="A2645" s="2" t="s">
        <v>1964</v>
      </c>
      <c r="B2645" s="22">
        <v>30</v>
      </c>
      <c r="C2645" s="22">
        <v>19</v>
      </c>
    </row>
    <row r="2646" spans="1:3" x14ac:dyDescent="0.2">
      <c r="A2646" s="2" t="s">
        <v>3255</v>
      </c>
      <c r="B2646" s="22">
        <v>30</v>
      </c>
      <c r="C2646" s="22">
        <v>18</v>
      </c>
    </row>
    <row r="2647" spans="1:3" x14ac:dyDescent="0.2">
      <c r="A2647" s="2" t="s">
        <v>2595</v>
      </c>
      <c r="B2647" s="22">
        <v>30</v>
      </c>
      <c r="C2647" s="22">
        <v>22</v>
      </c>
    </row>
    <row r="2648" spans="1:3" x14ac:dyDescent="0.2">
      <c r="A2648" s="2" t="s">
        <v>7510</v>
      </c>
      <c r="B2648" s="22">
        <v>30</v>
      </c>
      <c r="C2648" s="22">
        <v>21</v>
      </c>
    </row>
    <row r="2649" spans="1:3" x14ac:dyDescent="0.2">
      <c r="A2649" s="2" t="s">
        <v>1189</v>
      </c>
      <c r="B2649" s="22">
        <v>30</v>
      </c>
      <c r="C2649" s="22">
        <v>6</v>
      </c>
    </row>
    <row r="2650" spans="1:3" x14ac:dyDescent="0.2">
      <c r="A2650" s="2" t="s">
        <v>1725</v>
      </c>
      <c r="B2650" s="22">
        <v>30</v>
      </c>
      <c r="C2650" s="22">
        <v>10</v>
      </c>
    </row>
    <row r="2651" spans="1:3" x14ac:dyDescent="0.2">
      <c r="A2651" s="2" t="s">
        <v>4819</v>
      </c>
      <c r="B2651" s="22">
        <v>30</v>
      </c>
      <c r="C2651" s="22">
        <v>36</v>
      </c>
    </row>
    <row r="2652" spans="1:3" x14ac:dyDescent="0.2">
      <c r="A2652" s="2" t="s">
        <v>6667</v>
      </c>
      <c r="B2652" s="22">
        <v>30</v>
      </c>
      <c r="C2652" s="22">
        <v>61</v>
      </c>
    </row>
    <row r="2653" spans="1:3" x14ac:dyDescent="0.2">
      <c r="A2653" s="2" t="s">
        <v>7884</v>
      </c>
      <c r="B2653" s="22">
        <v>30</v>
      </c>
      <c r="C2653" s="22">
        <v>14</v>
      </c>
    </row>
    <row r="2654" spans="1:3" x14ac:dyDescent="0.2">
      <c r="A2654" s="2" t="s">
        <v>5392</v>
      </c>
      <c r="B2654" s="22">
        <v>30</v>
      </c>
      <c r="C2654" s="22">
        <v>15</v>
      </c>
    </row>
    <row r="2655" spans="1:3" x14ac:dyDescent="0.2">
      <c r="A2655" s="2" t="s">
        <v>7375</v>
      </c>
      <c r="B2655" s="22">
        <v>30</v>
      </c>
      <c r="C2655" s="22">
        <v>24</v>
      </c>
    </row>
    <row r="2656" spans="1:3" x14ac:dyDescent="0.2">
      <c r="A2656" s="2" t="s">
        <v>6708</v>
      </c>
      <c r="B2656" s="22">
        <v>30</v>
      </c>
      <c r="C2656" s="22">
        <v>57</v>
      </c>
    </row>
    <row r="2657" spans="1:3" x14ac:dyDescent="0.2">
      <c r="A2657" s="2" t="s">
        <v>3986</v>
      </c>
      <c r="B2657" s="22">
        <v>30</v>
      </c>
      <c r="C2657" s="22">
        <v>18</v>
      </c>
    </row>
    <row r="2658" spans="1:3" x14ac:dyDescent="0.2">
      <c r="A2658" s="2" t="s">
        <v>5450</v>
      </c>
      <c r="B2658" s="22">
        <v>30</v>
      </c>
      <c r="C2658" s="22">
        <v>13</v>
      </c>
    </row>
    <row r="2659" spans="1:3" x14ac:dyDescent="0.2">
      <c r="A2659" s="2" t="s">
        <v>6317</v>
      </c>
      <c r="B2659" s="22">
        <v>30</v>
      </c>
      <c r="C2659" s="22">
        <v>16</v>
      </c>
    </row>
    <row r="2660" spans="1:3" x14ac:dyDescent="0.2">
      <c r="A2660" s="2" t="s">
        <v>2909</v>
      </c>
      <c r="B2660" s="22">
        <v>30</v>
      </c>
      <c r="C2660" s="22">
        <v>5</v>
      </c>
    </row>
    <row r="2661" spans="1:3" x14ac:dyDescent="0.2">
      <c r="A2661" s="2" t="s">
        <v>3646</v>
      </c>
      <c r="B2661" s="22">
        <v>30</v>
      </c>
      <c r="C2661" s="22">
        <v>34</v>
      </c>
    </row>
    <row r="2662" spans="1:3" x14ac:dyDescent="0.2">
      <c r="A2662" s="2" t="s">
        <v>5136</v>
      </c>
      <c r="B2662" s="22">
        <v>30</v>
      </c>
      <c r="C2662" s="22">
        <v>23</v>
      </c>
    </row>
    <row r="2663" spans="1:3" x14ac:dyDescent="0.2">
      <c r="A2663" s="2" t="s">
        <v>1009</v>
      </c>
      <c r="B2663" s="22">
        <v>30</v>
      </c>
      <c r="C2663" s="22">
        <v>12</v>
      </c>
    </row>
    <row r="2664" spans="1:3" x14ac:dyDescent="0.2">
      <c r="A2664" s="2" t="s">
        <v>3413</v>
      </c>
      <c r="B2664" s="22">
        <v>30</v>
      </c>
      <c r="C2664" s="22">
        <v>6</v>
      </c>
    </row>
    <row r="2665" spans="1:3" x14ac:dyDescent="0.2">
      <c r="A2665" s="2" t="s">
        <v>1593</v>
      </c>
      <c r="B2665" s="22">
        <v>30</v>
      </c>
      <c r="C2665" s="22">
        <v>17</v>
      </c>
    </row>
    <row r="2666" spans="1:3" x14ac:dyDescent="0.2">
      <c r="A2666" s="2" t="s">
        <v>1958</v>
      </c>
      <c r="B2666" s="22">
        <v>30</v>
      </c>
      <c r="C2666" s="22">
        <v>19</v>
      </c>
    </row>
    <row r="2667" spans="1:3" x14ac:dyDescent="0.2">
      <c r="A2667" s="2" t="s">
        <v>4467</v>
      </c>
      <c r="B2667" s="22">
        <v>30</v>
      </c>
      <c r="C2667" s="22">
        <v>73</v>
      </c>
    </row>
    <row r="2668" spans="1:3" x14ac:dyDescent="0.2">
      <c r="A2668" s="2" t="s">
        <v>7655</v>
      </c>
      <c r="B2668" s="22">
        <v>30</v>
      </c>
      <c r="C2668" s="22">
        <v>18</v>
      </c>
    </row>
    <row r="2669" spans="1:3" x14ac:dyDescent="0.2">
      <c r="A2669" s="2" t="s">
        <v>3088</v>
      </c>
      <c r="B2669" s="22">
        <v>30</v>
      </c>
      <c r="C2669" s="22">
        <v>33</v>
      </c>
    </row>
    <row r="2670" spans="1:3" x14ac:dyDescent="0.2">
      <c r="A2670" s="2" t="s">
        <v>2111</v>
      </c>
      <c r="B2670" s="22">
        <v>30</v>
      </c>
      <c r="C2670" s="22">
        <v>12</v>
      </c>
    </row>
    <row r="2671" spans="1:3" x14ac:dyDescent="0.2">
      <c r="A2671" s="2" t="s">
        <v>7270</v>
      </c>
      <c r="B2671" s="22">
        <v>30</v>
      </c>
      <c r="C2671" s="22">
        <v>27</v>
      </c>
    </row>
    <row r="2672" spans="1:3" x14ac:dyDescent="0.2">
      <c r="A2672" s="2" t="s">
        <v>7237</v>
      </c>
      <c r="B2672" s="22">
        <v>30</v>
      </c>
      <c r="C2672" s="22">
        <v>28</v>
      </c>
    </row>
    <row r="2673" spans="1:3" x14ac:dyDescent="0.2">
      <c r="A2673" s="2" t="s">
        <v>5008</v>
      </c>
      <c r="B2673" s="22">
        <v>30</v>
      </c>
      <c r="C2673" s="22">
        <v>27</v>
      </c>
    </row>
    <row r="2674" spans="1:3" x14ac:dyDescent="0.2">
      <c r="A2674" s="2" t="s">
        <v>1535</v>
      </c>
      <c r="B2674" s="22">
        <v>30</v>
      </c>
      <c r="C2674" s="22">
        <v>21</v>
      </c>
    </row>
    <row r="2675" spans="1:3" x14ac:dyDescent="0.2">
      <c r="A2675" s="2" t="s">
        <v>3060</v>
      </c>
      <c r="B2675" s="22">
        <v>30</v>
      </c>
      <c r="C2675" s="22">
        <v>37</v>
      </c>
    </row>
    <row r="2676" spans="1:3" x14ac:dyDescent="0.2">
      <c r="A2676" s="2" t="s">
        <v>7337</v>
      </c>
      <c r="B2676" s="22">
        <v>30</v>
      </c>
      <c r="C2676" s="22">
        <v>25</v>
      </c>
    </row>
    <row r="2677" spans="1:3" x14ac:dyDescent="0.2">
      <c r="A2677" s="2" t="s">
        <v>6863</v>
      </c>
      <c r="B2677" s="22">
        <v>30</v>
      </c>
      <c r="C2677" s="22">
        <v>46</v>
      </c>
    </row>
    <row r="2678" spans="1:3" x14ac:dyDescent="0.2">
      <c r="A2678" s="2" t="s">
        <v>7334</v>
      </c>
      <c r="B2678" s="22">
        <v>30</v>
      </c>
      <c r="C2678" s="22">
        <v>25</v>
      </c>
    </row>
    <row r="2679" spans="1:3" x14ac:dyDescent="0.2">
      <c r="A2679" s="2" t="s">
        <v>4207</v>
      </c>
      <c r="B2679" s="22">
        <v>30</v>
      </c>
      <c r="C2679" s="22">
        <v>13</v>
      </c>
    </row>
    <row r="2680" spans="1:3" x14ac:dyDescent="0.2">
      <c r="A2680" s="2" t="s">
        <v>7462</v>
      </c>
      <c r="B2680" s="22">
        <v>30</v>
      </c>
      <c r="C2680" s="22">
        <v>22</v>
      </c>
    </row>
    <row r="2681" spans="1:3" x14ac:dyDescent="0.2">
      <c r="A2681" s="2" t="s">
        <v>6891</v>
      </c>
      <c r="B2681" s="22">
        <v>30</v>
      </c>
      <c r="C2681" s="22">
        <v>44</v>
      </c>
    </row>
    <row r="2682" spans="1:3" x14ac:dyDescent="0.2">
      <c r="A2682" s="2" t="s">
        <v>7878</v>
      </c>
      <c r="B2682" s="22">
        <v>30</v>
      </c>
      <c r="C2682" s="22">
        <v>14</v>
      </c>
    </row>
    <row r="2683" spans="1:3" x14ac:dyDescent="0.2">
      <c r="A2683" s="2" t="s">
        <v>7181</v>
      </c>
      <c r="B2683" s="22">
        <v>30</v>
      </c>
      <c r="C2683" s="22">
        <v>30</v>
      </c>
    </row>
    <row r="2684" spans="1:3" x14ac:dyDescent="0.2">
      <c r="A2684" s="2" t="s">
        <v>4795</v>
      </c>
      <c r="B2684" s="22">
        <v>30</v>
      </c>
      <c r="C2684" s="22">
        <v>38</v>
      </c>
    </row>
    <row r="2685" spans="1:3" x14ac:dyDescent="0.2">
      <c r="A2685" s="2" t="s">
        <v>6864</v>
      </c>
      <c r="B2685" s="22">
        <v>30</v>
      </c>
      <c r="C2685" s="22">
        <v>46</v>
      </c>
    </row>
    <row r="2686" spans="1:3" x14ac:dyDescent="0.2">
      <c r="A2686" s="2" t="s">
        <v>7376</v>
      </c>
      <c r="B2686" s="22">
        <v>30</v>
      </c>
      <c r="C2686" s="22">
        <v>24</v>
      </c>
    </row>
    <row r="2687" spans="1:3" x14ac:dyDescent="0.2">
      <c r="A2687" s="2" t="s">
        <v>2703</v>
      </c>
      <c r="B2687" s="22">
        <v>30</v>
      </c>
      <c r="C2687" s="22">
        <v>17</v>
      </c>
    </row>
    <row r="2688" spans="1:3" x14ac:dyDescent="0.2">
      <c r="A2688" s="2" t="s">
        <v>1877</v>
      </c>
      <c r="B2688" s="22">
        <v>30</v>
      </c>
      <c r="C2688" s="22">
        <v>27</v>
      </c>
    </row>
    <row r="2689" spans="1:3" x14ac:dyDescent="0.2">
      <c r="A2689" s="2" t="s">
        <v>4837</v>
      </c>
      <c r="B2689" s="22">
        <v>30</v>
      </c>
      <c r="C2689" s="22">
        <v>35</v>
      </c>
    </row>
    <row r="2690" spans="1:3" x14ac:dyDescent="0.2">
      <c r="A2690" s="2" t="s">
        <v>6012</v>
      </c>
      <c r="B2690" s="22">
        <v>30</v>
      </c>
      <c r="C2690" s="22">
        <v>14</v>
      </c>
    </row>
    <row r="2691" spans="1:3" x14ac:dyDescent="0.2">
      <c r="A2691" s="2" t="s">
        <v>8087</v>
      </c>
      <c r="B2691" s="22">
        <v>30</v>
      </c>
      <c r="C2691" s="22">
        <v>28</v>
      </c>
    </row>
    <row r="2692" spans="1:3" x14ac:dyDescent="0.2">
      <c r="A2692" s="2" t="s">
        <v>4946</v>
      </c>
      <c r="B2692" s="22">
        <v>30</v>
      </c>
      <c r="C2692" s="22">
        <v>30</v>
      </c>
    </row>
    <row r="2693" spans="1:3" x14ac:dyDescent="0.2">
      <c r="A2693" s="2" t="s">
        <v>4821</v>
      </c>
      <c r="B2693" s="22">
        <v>30</v>
      </c>
      <c r="C2693" s="22">
        <v>36</v>
      </c>
    </row>
    <row r="2694" spans="1:3" x14ac:dyDescent="0.2">
      <c r="A2694" s="2" t="s">
        <v>2167</v>
      </c>
      <c r="B2694" s="22">
        <v>30</v>
      </c>
      <c r="C2694" s="22">
        <v>9</v>
      </c>
    </row>
    <row r="2695" spans="1:3" x14ac:dyDescent="0.2">
      <c r="A2695" s="2" t="s">
        <v>7879</v>
      </c>
      <c r="B2695" s="22">
        <v>30</v>
      </c>
      <c r="C2695" s="22">
        <v>14</v>
      </c>
    </row>
    <row r="2696" spans="1:3" x14ac:dyDescent="0.2">
      <c r="A2696" s="2" t="s">
        <v>3740</v>
      </c>
      <c r="B2696" s="22">
        <v>30</v>
      </c>
      <c r="C2696" s="22">
        <v>27</v>
      </c>
    </row>
    <row r="2697" spans="1:3" x14ac:dyDescent="0.2">
      <c r="A2697" s="2" t="s">
        <v>6581</v>
      </c>
      <c r="B2697" s="22">
        <v>30</v>
      </c>
      <c r="C2697" s="22">
        <v>73</v>
      </c>
    </row>
    <row r="2698" spans="1:3" x14ac:dyDescent="0.2">
      <c r="A2698" s="2" t="s">
        <v>7448</v>
      </c>
      <c r="B2698" s="22">
        <v>30</v>
      </c>
      <c r="C2698" s="22">
        <v>22</v>
      </c>
    </row>
    <row r="2699" spans="1:3" x14ac:dyDescent="0.2">
      <c r="A2699" s="2" t="s">
        <v>980</v>
      </c>
      <c r="B2699" s="22">
        <v>30</v>
      </c>
      <c r="C2699" s="22">
        <v>23</v>
      </c>
    </row>
    <row r="2700" spans="1:3" x14ac:dyDescent="0.2">
      <c r="A2700" s="2" t="s">
        <v>7839</v>
      </c>
      <c r="B2700" s="22">
        <v>30</v>
      </c>
      <c r="C2700" s="22">
        <v>15</v>
      </c>
    </row>
    <row r="2701" spans="1:3" x14ac:dyDescent="0.2">
      <c r="A2701" s="2" t="s">
        <v>5847</v>
      </c>
      <c r="B2701" s="22">
        <v>30</v>
      </c>
      <c r="C2701" s="22">
        <v>19</v>
      </c>
    </row>
    <row r="2702" spans="1:3" x14ac:dyDescent="0.2">
      <c r="A2702" s="2" t="s">
        <v>5307</v>
      </c>
      <c r="B2702" s="22">
        <v>30</v>
      </c>
      <c r="C2702" s="22">
        <v>18</v>
      </c>
    </row>
    <row r="2703" spans="1:3" x14ac:dyDescent="0.2">
      <c r="A2703" s="2" t="s">
        <v>7184</v>
      </c>
      <c r="B2703" s="22">
        <v>30</v>
      </c>
      <c r="C2703" s="22">
        <v>30</v>
      </c>
    </row>
    <row r="2704" spans="1:3" x14ac:dyDescent="0.2">
      <c r="A2704" s="2" t="s">
        <v>3279</v>
      </c>
      <c r="B2704" s="22">
        <v>30</v>
      </c>
      <c r="C2704" s="22">
        <v>17</v>
      </c>
    </row>
    <row r="2705" spans="1:3" x14ac:dyDescent="0.2">
      <c r="A2705" s="2" t="s">
        <v>5300</v>
      </c>
      <c r="B2705" s="22">
        <v>30</v>
      </c>
      <c r="C2705" s="22">
        <v>18</v>
      </c>
    </row>
    <row r="2706" spans="1:3" x14ac:dyDescent="0.2">
      <c r="A2706" s="2" t="s">
        <v>6420</v>
      </c>
      <c r="B2706" s="22">
        <v>30</v>
      </c>
      <c r="C2706" s="22">
        <v>23</v>
      </c>
    </row>
    <row r="2707" spans="1:3" x14ac:dyDescent="0.2">
      <c r="A2707" s="2" t="s">
        <v>6464</v>
      </c>
      <c r="B2707" s="22">
        <v>30</v>
      </c>
      <c r="C2707" s="22">
        <v>18</v>
      </c>
    </row>
    <row r="2708" spans="1:3" x14ac:dyDescent="0.2">
      <c r="A2708" s="2" t="s">
        <v>2882</v>
      </c>
      <c r="B2708" s="22">
        <v>30</v>
      </c>
      <c r="C2708" s="22">
        <v>8</v>
      </c>
    </row>
    <row r="2709" spans="1:3" x14ac:dyDescent="0.2">
      <c r="A2709" s="2" t="s">
        <v>2370</v>
      </c>
      <c r="B2709" s="22">
        <v>30</v>
      </c>
      <c r="C2709" s="22">
        <v>44</v>
      </c>
    </row>
    <row r="2710" spans="1:3" x14ac:dyDescent="0.2">
      <c r="A2710" s="2" t="s">
        <v>1912</v>
      </c>
      <c r="B2710" s="22">
        <v>30</v>
      </c>
      <c r="C2710" s="22">
        <v>22</v>
      </c>
    </row>
    <row r="2711" spans="1:3" x14ac:dyDescent="0.2">
      <c r="A2711" s="2" t="s">
        <v>4850</v>
      </c>
      <c r="B2711" s="22">
        <v>30</v>
      </c>
      <c r="C2711" s="22">
        <v>34</v>
      </c>
    </row>
    <row r="2712" spans="1:3" x14ac:dyDescent="0.2">
      <c r="A2712" s="2" t="s">
        <v>5583</v>
      </c>
      <c r="B2712" s="22">
        <v>30</v>
      </c>
      <c r="C2712" s="22">
        <v>54</v>
      </c>
    </row>
    <row r="2713" spans="1:3" x14ac:dyDescent="0.2">
      <c r="A2713" s="2" t="s">
        <v>7296</v>
      </c>
      <c r="B2713" s="22">
        <v>30</v>
      </c>
      <c r="C2713" s="22">
        <v>26</v>
      </c>
    </row>
    <row r="2714" spans="1:3" x14ac:dyDescent="0.2">
      <c r="A2714" s="2" t="s">
        <v>4660</v>
      </c>
      <c r="B2714" s="22">
        <v>30</v>
      </c>
      <c r="C2714" s="22">
        <v>47</v>
      </c>
    </row>
    <row r="2715" spans="1:3" x14ac:dyDescent="0.2">
      <c r="A2715" s="2" t="s">
        <v>3490</v>
      </c>
      <c r="B2715" s="22">
        <v>30</v>
      </c>
      <c r="C2715" s="22">
        <v>56</v>
      </c>
    </row>
    <row r="2716" spans="1:3" x14ac:dyDescent="0.2">
      <c r="A2716" s="2" t="s">
        <v>1076</v>
      </c>
      <c r="B2716" s="22">
        <v>30</v>
      </c>
      <c r="C2716" s="22">
        <v>32</v>
      </c>
    </row>
    <row r="2717" spans="1:3" x14ac:dyDescent="0.2">
      <c r="A2717" s="2" t="s">
        <v>2096</v>
      </c>
      <c r="B2717" s="22">
        <v>30</v>
      </c>
      <c r="C2717" s="22">
        <v>13</v>
      </c>
    </row>
    <row r="2718" spans="1:3" x14ac:dyDescent="0.2">
      <c r="A2718" s="2" t="s">
        <v>8060</v>
      </c>
      <c r="B2718" s="22">
        <v>30</v>
      </c>
      <c r="C2718" s="22">
        <v>40</v>
      </c>
    </row>
    <row r="2719" spans="1:3" x14ac:dyDescent="0.2">
      <c r="A2719" s="2" t="s">
        <v>2532</v>
      </c>
      <c r="B2719" s="22">
        <v>30</v>
      </c>
      <c r="C2719" s="22">
        <v>25</v>
      </c>
    </row>
    <row r="2720" spans="1:3" x14ac:dyDescent="0.2">
      <c r="A2720" s="2" t="s">
        <v>3571</v>
      </c>
      <c r="B2720" s="22">
        <v>30</v>
      </c>
      <c r="C2720" s="22">
        <v>44</v>
      </c>
    </row>
    <row r="2721" spans="1:3" x14ac:dyDescent="0.2">
      <c r="A2721" s="2" t="s">
        <v>6386</v>
      </c>
      <c r="B2721" s="22">
        <v>30</v>
      </c>
      <c r="C2721" s="22">
        <v>42</v>
      </c>
    </row>
    <row r="2722" spans="1:3" x14ac:dyDescent="0.2">
      <c r="A2722" s="2" t="s">
        <v>2130</v>
      </c>
      <c r="B2722" s="22">
        <v>30</v>
      </c>
      <c r="C2722" s="22">
        <v>11</v>
      </c>
    </row>
    <row r="2723" spans="1:3" x14ac:dyDescent="0.2">
      <c r="A2723" s="2" t="s">
        <v>7940</v>
      </c>
      <c r="B2723" s="22">
        <v>30</v>
      </c>
      <c r="C2723" s="22">
        <v>12</v>
      </c>
    </row>
    <row r="2724" spans="1:3" x14ac:dyDescent="0.2">
      <c r="A2724" s="2" t="s">
        <v>3168</v>
      </c>
      <c r="B2724" s="22">
        <v>30</v>
      </c>
      <c r="C2724" s="22">
        <v>24</v>
      </c>
    </row>
    <row r="2725" spans="1:3" x14ac:dyDescent="0.2">
      <c r="A2725" s="2" t="s">
        <v>5360</v>
      </c>
      <c r="B2725" s="22">
        <v>30</v>
      </c>
      <c r="C2725" s="22">
        <v>16</v>
      </c>
    </row>
    <row r="2726" spans="1:3" x14ac:dyDescent="0.2">
      <c r="A2726" s="2" t="s">
        <v>1973</v>
      </c>
      <c r="B2726" s="22">
        <v>30</v>
      </c>
      <c r="C2726" s="22">
        <v>18</v>
      </c>
    </row>
    <row r="2727" spans="1:3" x14ac:dyDescent="0.2">
      <c r="A2727" s="2" t="s">
        <v>2036</v>
      </c>
      <c r="B2727" s="22">
        <v>30</v>
      </c>
      <c r="C2727" s="22">
        <v>15</v>
      </c>
    </row>
    <row r="2728" spans="1:3" x14ac:dyDescent="0.2">
      <c r="A2728" s="2" t="s">
        <v>5814</v>
      </c>
      <c r="B2728" s="22">
        <v>30</v>
      </c>
      <c r="C2728" s="22">
        <v>20</v>
      </c>
    </row>
    <row r="2729" spans="1:3" x14ac:dyDescent="0.2">
      <c r="A2729" s="2" t="s">
        <v>6302</v>
      </c>
      <c r="B2729" s="22">
        <v>30</v>
      </c>
      <c r="C2729" s="22">
        <v>33</v>
      </c>
    </row>
    <row r="2730" spans="1:3" x14ac:dyDescent="0.2">
      <c r="A2730" s="2" t="s">
        <v>2549</v>
      </c>
      <c r="B2730" s="22">
        <v>30</v>
      </c>
      <c r="C2730" s="22">
        <v>24</v>
      </c>
    </row>
    <row r="2731" spans="1:3" x14ac:dyDescent="0.2">
      <c r="A2731" s="2" t="s">
        <v>5877</v>
      </c>
      <c r="B2731" s="22">
        <v>30</v>
      </c>
      <c r="C2731" s="22">
        <v>18</v>
      </c>
    </row>
    <row r="2732" spans="1:3" x14ac:dyDescent="0.2">
      <c r="A2732" s="2" t="s">
        <v>1351</v>
      </c>
      <c r="B2732" s="22">
        <v>30</v>
      </c>
      <c r="C2732" s="22">
        <v>43</v>
      </c>
    </row>
    <row r="2733" spans="1:3" x14ac:dyDescent="0.2">
      <c r="A2733" s="2" t="s">
        <v>2001</v>
      </c>
      <c r="B2733" s="22">
        <v>30</v>
      </c>
      <c r="C2733" s="22">
        <v>17</v>
      </c>
    </row>
    <row r="2734" spans="1:3" x14ac:dyDescent="0.2">
      <c r="A2734" s="2" t="s">
        <v>2910</v>
      </c>
      <c r="B2734" s="22">
        <v>30</v>
      </c>
      <c r="C2734" s="22">
        <v>5</v>
      </c>
    </row>
    <row r="2735" spans="1:3" x14ac:dyDescent="0.2">
      <c r="A2735" s="2" t="s">
        <v>5469</v>
      </c>
      <c r="B2735" s="22">
        <v>30</v>
      </c>
      <c r="C2735" s="22">
        <v>12</v>
      </c>
    </row>
    <row r="2736" spans="1:3" x14ac:dyDescent="0.2">
      <c r="A2736" s="2" t="s">
        <v>4411</v>
      </c>
      <c r="B2736" s="22">
        <v>30</v>
      </c>
      <c r="C2736" s="22">
        <v>153</v>
      </c>
    </row>
    <row r="2737" spans="1:3" x14ac:dyDescent="0.2">
      <c r="A2737" s="2" t="s">
        <v>4873</v>
      </c>
      <c r="B2737" s="22">
        <v>30</v>
      </c>
      <c r="C2737" s="22">
        <v>33</v>
      </c>
    </row>
    <row r="2738" spans="1:3" x14ac:dyDescent="0.2">
      <c r="A2738" s="2" t="s">
        <v>4836</v>
      </c>
      <c r="B2738" s="22">
        <v>30</v>
      </c>
      <c r="C2738" s="22">
        <v>35</v>
      </c>
    </row>
    <row r="2739" spans="1:3" x14ac:dyDescent="0.2">
      <c r="A2739" s="2" t="s">
        <v>1480</v>
      </c>
      <c r="B2739" s="22">
        <v>30</v>
      </c>
      <c r="C2739" s="22">
        <v>25</v>
      </c>
    </row>
    <row r="2740" spans="1:3" x14ac:dyDescent="0.2">
      <c r="A2740" s="2" t="s">
        <v>7297</v>
      </c>
      <c r="B2740" s="22">
        <v>30</v>
      </c>
      <c r="C2740" s="22">
        <v>26</v>
      </c>
    </row>
    <row r="2741" spans="1:3" x14ac:dyDescent="0.2">
      <c r="A2741" s="2" t="s">
        <v>2653</v>
      </c>
      <c r="B2741" s="22">
        <v>30</v>
      </c>
      <c r="C2741" s="22">
        <v>19</v>
      </c>
    </row>
    <row r="2742" spans="1:3" x14ac:dyDescent="0.2">
      <c r="A2742" s="2" t="s">
        <v>5939</v>
      </c>
      <c r="B2742" s="22">
        <v>30</v>
      </c>
      <c r="C2742" s="22">
        <v>16</v>
      </c>
    </row>
    <row r="2743" spans="1:3" x14ac:dyDescent="0.2">
      <c r="A2743" s="2" t="s">
        <v>7007</v>
      </c>
      <c r="B2743" s="22">
        <v>30</v>
      </c>
      <c r="C2743" s="22">
        <v>38</v>
      </c>
    </row>
    <row r="2744" spans="1:3" x14ac:dyDescent="0.2">
      <c r="A2744" s="2" t="s">
        <v>6153</v>
      </c>
      <c r="B2744" s="22">
        <v>30</v>
      </c>
      <c r="C2744" s="22">
        <v>10</v>
      </c>
    </row>
    <row r="2745" spans="1:3" x14ac:dyDescent="0.2">
      <c r="A2745" s="2" t="s">
        <v>2813</v>
      </c>
      <c r="B2745" s="22">
        <v>30</v>
      </c>
      <c r="C2745" s="22">
        <v>12</v>
      </c>
    </row>
    <row r="2746" spans="1:3" x14ac:dyDescent="0.2">
      <c r="A2746" s="2" t="s">
        <v>5334</v>
      </c>
      <c r="B2746" s="22">
        <v>30</v>
      </c>
      <c r="C2746" s="22">
        <v>17</v>
      </c>
    </row>
    <row r="2747" spans="1:3" x14ac:dyDescent="0.2">
      <c r="A2747" s="2" t="s">
        <v>8014</v>
      </c>
      <c r="B2747" s="22">
        <v>30</v>
      </c>
      <c r="C2747" s="22">
        <v>7</v>
      </c>
    </row>
    <row r="2748" spans="1:3" x14ac:dyDescent="0.2">
      <c r="A2748" s="2" t="s">
        <v>1236</v>
      </c>
      <c r="B2748" s="22">
        <v>30</v>
      </c>
      <c r="C2748" s="22">
        <v>27</v>
      </c>
    </row>
    <row r="2749" spans="1:3" x14ac:dyDescent="0.2">
      <c r="A2749" s="2" t="s">
        <v>2141</v>
      </c>
      <c r="B2749" s="22">
        <v>30</v>
      </c>
      <c r="C2749" s="22">
        <v>10</v>
      </c>
    </row>
    <row r="2750" spans="1:3" x14ac:dyDescent="0.2">
      <c r="A2750" s="2" t="s">
        <v>8206</v>
      </c>
      <c r="B2750" s="22">
        <v>30</v>
      </c>
      <c r="C2750" s="22">
        <v>11</v>
      </c>
    </row>
    <row r="2751" spans="1:3" x14ac:dyDescent="0.2">
      <c r="A2751" s="2" t="s">
        <v>3705</v>
      </c>
      <c r="B2751" s="22">
        <v>30</v>
      </c>
      <c r="C2751" s="22">
        <v>29</v>
      </c>
    </row>
    <row r="2752" spans="1:3" x14ac:dyDescent="0.2">
      <c r="A2752" s="2" t="s">
        <v>3890</v>
      </c>
      <c r="B2752" s="22">
        <v>30</v>
      </c>
      <c r="C2752" s="22">
        <v>21</v>
      </c>
    </row>
    <row r="2753" spans="1:3" x14ac:dyDescent="0.2">
      <c r="A2753" s="2" t="s">
        <v>7234</v>
      </c>
      <c r="B2753" s="22">
        <v>30</v>
      </c>
      <c r="C2753" s="22">
        <v>28</v>
      </c>
    </row>
    <row r="2754" spans="1:3" x14ac:dyDescent="0.2">
      <c r="A2754" s="2" t="s">
        <v>3640</v>
      </c>
      <c r="B2754" s="22">
        <v>30</v>
      </c>
      <c r="C2754" s="22">
        <v>35</v>
      </c>
    </row>
    <row r="2755" spans="1:3" x14ac:dyDescent="0.2">
      <c r="A2755" s="2" t="s">
        <v>2733</v>
      </c>
      <c r="B2755" s="22">
        <v>30</v>
      </c>
      <c r="C2755" s="22">
        <v>16</v>
      </c>
    </row>
    <row r="2756" spans="1:3" x14ac:dyDescent="0.2">
      <c r="A2756" s="2" t="s">
        <v>7111</v>
      </c>
      <c r="B2756" s="22">
        <v>30</v>
      </c>
      <c r="C2756" s="22">
        <v>33</v>
      </c>
    </row>
    <row r="2757" spans="1:3" x14ac:dyDescent="0.2">
      <c r="A2757" s="2" t="s">
        <v>4206</v>
      </c>
      <c r="B2757" s="22">
        <v>30</v>
      </c>
      <c r="C2757" s="22">
        <v>13</v>
      </c>
    </row>
    <row r="2758" spans="1:3" x14ac:dyDescent="0.2">
      <c r="A2758" s="2" t="s">
        <v>3548</v>
      </c>
      <c r="B2758" s="22">
        <v>30</v>
      </c>
      <c r="C2758" s="22">
        <v>48</v>
      </c>
    </row>
    <row r="2759" spans="1:3" x14ac:dyDescent="0.2">
      <c r="A2759" s="2" t="s">
        <v>3450</v>
      </c>
      <c r="B2759" s="22">
        <v>30</v>
      </c>
      <c r="C2759" s="22">
        <v>65</v>
      </c>
    </row>
    <row r="2760" spans="1:3" x14ac:dyDescent="0.2">
      <c r="A2760" s="2" t="s">
        <v>6656</v>
      </c>
      <c r="B2760" s="22">
        <v>30</v>
      </c>
      <c r="C2760" s="22">
        <v>62</v>
      </c>
    </row>
    <row r="2761" spans="1:3" x14ac:dyDescent="0.2">
      <c r="A2761" s="2" t="s">
        <v>6543</v>
      </c>
      <c r="B2761" s="22">
        <v>30</v>
      </c>
      <c r="C2761" s="22">
        <v>101</v>
      </c>
    </row>
    <row r="2762" spans="1:3" x14ac:dyDescent="0.2">
      <c r="A2762" s="2" t="s">
        <v>4298</v>
      </c>
      <c r="B2762" s="22">
        <v>30</v>
      </c>
      <c r="C2762" s="22">
        <v>11</v>
      </c>
    </row>
    <row r="2763" spans="1:3" x14ac:dyDescent="0.2">
      <c r="A2763" s="2" t="s">
        <v>2778</v>
      </c>
      <c r="B2763" s="22">
        <v>30</v>
      </c>
      <c r="C2763" s="22">
        <v>14</v>
      </c>
    </row>
    <row r="2764" spans="1:3" x14ac:dyDescent="0.2">
      <c r="A2764" s="2" t="s">
        <v>7186</v>
      </c>
      <c r="B2764" s="22">
        <v>30</v>
      </c>
      <c r="C2764" s="22">
        <v>30</v>
      </c>
    </row>
    <row r="2765" spans="1:3" x14ac:dyDescent="0.2">
      <c r="A2765" s="2" t="s">
        <v>3258</v>
      </c>
      <c r="B2765" s="22">
        <v>30</v>
      </c>
      <c r="C2765" s="22">
        <v>18</v>
      </c>
    </row>
    <row r="2766" spans="1:3" x14ac:dyDescent="0.2">
      <c r="A2766" s="2" t="s">
        <v>7911</v>
      </c>
      <c r="B2766" s="22">
        <v>30</v>
      </c>
      <c r="C2766" s="22">
        <v>13</v>
      </c>
    </row>
    <row r="2767" spans="1:3" x14ac:dyDescent="0.2">
      <c r="A2767" s="2" t="s">
        <v>8129</v>
      </c>
      <c r="B2767" s="22">
        <v>30</v>
      </c>
      <c r="C2767" s="22">
        <v>19</v>
      </c>
    </row>
    <row r="2768" spans="1:3" x14ac:dyDescent="0.2">
      <c r="A2768" s="2" t="s">
        <v>8047</v>
      </c>
      <c r="B2768" s="22">
        <v>30</v>
      </c>
      <c r="C2768" s="22">
        <v>50</v>
      </c>
    </row>
    <row r="2769" spans="1:3" x14ac:dyDescent="0.2">
      <c r="A2769" s="2" t="s">
        <v>7370</v>
      </c>
      <c r="B2769" s="22">
        <v>30</v>
      </c>
      <c r="C2769" s="22">
        <v>24</v>
      </c>
    </row>
    <row r="2770" spans="1:3" x14ac:dyDescent="0.2">
      <c r="A2770" s="2" t="s">
        <v>867</v>
      </c>
      <c r="B2770" s="22">
        <v>30</v>
      </c>
      <c r="C2770" s="22">
        <v>39</v>
      </c>
    </row>
    <row r="2771" spans="1:3" x14ac:dyDescent="0.2">
      <c r="A2771" s="2" t="s">
        <v>866</v>
      </c>
      <c r="B2771" s="22">
        <v>30</v>
      </c>
      <c r="C2771" s="22">
        <v>40</v>
      </c>
    </row>
    <row r="2772" spans="1:3" x14ac:dyDescent="0.2">
      <c r="A2772" s="2" t="s">
        <v>3738</v>
      </c>
      <c r="B2772" s="22">
        <v>30</v>
      </c>
      <c r="C2772" s="22">
        <v>27</v>
      </c>
    </row>
    <row r="2773" spans="1:3" x14ac:dyDescent="0.2">
      <c r="A2773" s="2" t="s">
        <v>2177</v>
      </c>
      <c r="B2773" s="22">
        <v>30</v>
      </c>
      <c r="C2773" s="22">
        <v>9</v>
      </c>
    </row>
    <row r="2774" spans="1:3" x14ac:dyDescent="0.2">
      <c r="A2774" s="2" t="s">
        <v>4877</v>
      </c>
      <c r="B2774" s="22">
        <v>30</v>
      </c>
      <c r="C2774" s="22">
        <v>33</v>
      </c>
    </row>
    <row r="2775" spans="1:3" x14ac:dyDescent="0.2">
      <c r="A2775" s="2" t="s">
        <v>2698</v>
      </c>
      <c r="B2775" s="22">
        <v>30</v>
      </c>
      <c r="C2775" s="22">
        <v>17</v>
      </c>
    </row>
    <row r="2776" spans="1:3" x14ac:dyDescent="0.2">
      <c r="A2776" s="2" t="s">
        <v>1601</v>
      </c>
      <c r="B2776" s="22">
        <v>30</v>
      </c>
      <c r="C2776" s="22">
        <v>17</v>
      </c>
    </row>
    <row r="2777" spans="1:3" x14ac:dyDescent="0.2">
      <c r="A2777" s="2" t="s">
        <v>2420</v>
      </c>
      <c r="B2777" s="22">
        <v>30</v>
      </c>
      <c r="C2777" s="22">
        <v>35</v>
      </c>
    </row>
    <row r="2778" spans="1:3" x14ac:dyDescent="0.2">
      <c r="A2778" s="2" t="s">
        <v>8160</v>
      </c>
      <c r="B2778" s="22">
        <v>30</v>
      </c>
      <c r="C2778" s="22">
        <v>15</v>
      </c>
    </row>
    <row r="2779" spans="1:3" x14ac:dyDescent="0.2">
      <c r="A2779" s="2" t="s">
        <v>4776</v>
      </c>
      <c r="B2779" s="22">
        <v>30</v>
      </c>
      <c r="C2779" s="22">
        <v>39</v>
      </c>
    </row>
    <row r="2780" spans="1:3" x14ac:dyDescent="0.2">
      <c r="A2780" s="2" t="s">
        <v>5467</v>
      </c>
      <c r="B2780" s="22">
        <v>30</v>
      </c>
      <c r="C2780" s="22">
        <v>12</v>
      </c>
    </row>
    <row r="2781" spans="1:3" x14ac:dyDescent="0.2">
      <c r="A2781" s="2" t="s">
        <v>6540</v>
      </c>
      <c r="B2781" s="22">
        <v>30</v>
      </c>
      <c r="C2781" s="22">
        <v>112</v>
      </c>
    </row>
    <row r="2782" spans="1:3" x14ac:dyDescent="0.2">
      <c r="A2782" s="2" t="s">
        <v>2723</v>
      </c>
      <c r="B2782" s="22">
        <v>30</v>
      </c>
      <c r="C2782" s="22">
        <v>16</v>
      </c>
    </row>
    <row r="2783" spans="1:3" x14ac:dyDescent="0.2">
      <c r="A2783" s="2" t="s">
        <v>4293</v>
      </c>
      <c r="B2783" s="22">
        <v>30</v>
      </c>
      <c r="C2783" s="22">
        <v>11</v>
      </c>
    </row>
    <row r="2784" spans="1:3" x14ac:dyDescent="0.2">
      <c r="A2784" s="2" t="s">
        <v>7708</v>
      </c>
      <c r="B2784" s="22">
        <v>30</v>
      </c>
      <c r="C2784" s="22">
        <v>17</v>
      </c>
    </row>
    <row r="2785" spans="1:3" x14ac:dyDescent="0.2">
      <c r="A2785" s="2" t="s">
        <v>4606</v>
      </c>
      <c r="B2785" s="22">
        <v>30</v>
      </c>
      <c r="C2785" s="22">
        <v>51</v>
      </c>
    </row>
    <row r="2786" spans="1:3" x14ac:dyDescent="0.2">
      <c r="A2786" s="2" t="s">
        <v>2416</v>
      </c>
      <c r="B2786" s="22">
        <v>30</v>
      </c>
      <c r="C2786" s="22">
        <v>35</v>
      </c>
    </row>
    <row r="2787" spans="1:3" x14ac:dyDescent="0.2">
      <c r="A2787" s="2" t="s">
        <v>3364</v>
      </c>
      <c r="B2787" s="22">
        <v>30</v>
      </c>
      <c r="C2787" s="22">
        <v>12</v>
      </c>
    </row>
    <row r="2788" spans="1:3" x14ac:dyDescent="0.2">
      <c r="A2788" s="2" t="s">
        <v>7068</v>
      </c>
      <c r="B2788" s="22">
        <v>30</v>
      </c>
      <c r="C2788" s="22">
        <v>35</v>
      </c>
    </row>
    <row r="2789" spans="1:3" x14ac:dyDescent="0.2">
      <c r="A2789" s="2" t="s">
        <v>5429</v>
      </c>
      <c r="B2789" s="22">
        <v>30</v>
      </c>
      <c r="C2789" s="22">
        <v>14</v>
      </c>
    </row>
    <row r="2790" spans="1:3" x14ac:dyDescent="0.2">
      <c r="A2790" s="2" t="s">
        <v>8257</v>
      </c>
      <c r="B2790" s="22">
        <v>30</v>
      </c>
      <c r="C2790" s="22">
        <v>43</v>
      </c>
    </row>
    <row r="2791" spans="1:3" x14ac:dyDescent="0.2">
      <c r="A2791" s="2" t="s">
        <v>8409</v>
      </c>
      <c r="B2791" s="22">
        <v>30</v>
      </c>
      <c r="C2791" s="22">
        <v>16</v>
      </c>
    </row>
    <row r="2792" spans="1:3" x14ac:dyDescent="0.2">
      <c r="A2792" s="2" t="s">
        <v>2246</v>
      </c>
      <c r="B2792" s="22">
        <v>30</v>
      </c>
      <c r="C2792" s="22">
        <v>108</v>
      </c>
    </row>
    <row r="2793" spans="1:3" x14ac:dyDescent="0.2">
      <c r="A2793" s="2" t="s">
        <v>5767</v>
      </c>
      <c r="B2793" s="22">
        <v>30</v>
      </c>
      <c r="C2793" s="22">
        <v>22</v>
      </c>
    </row>
    <row r="2794" spans="1:3" x14ac:dyDescent="0.2">
      <c r="A2794" s="2" t="s">
        <v>4353</v>
      </c>
      <c r="B2794" s="22">
        <v>30</v>
      </c>
      <c r="C2794" s="22">
        <v>9</v>
      </c>
    </row>
    <row r="2795" spans="1:3" x14ac:dyDescent="0.2">
      <c r="A2795" s="2" t="s">
        <v>3694</v>
      </c>
      <c r="B2795" s="22">
        <v>30</v>
      </c>
      <c r="C2795" s="22">
        <v>30</v>
      </c>
    </row>
    <row r="2796" spans="1:3" x14ac:dyDescent="0.2">
      <c r="A2796" s="2" t="s">
        <v>4351</v>
      </c>
      <c r="B2796" s="22">
        <v>30</v>
      </c>
      <c r="C2796" s="22">
        <v>9</v>
      </c>
    </row>
    <row r="2797" spans="1:3" x14ac:dyDescent="0.2">
      <c r="A2797" s="2" t="s">
        <v>4140</v>
      </c>
      <c r="B2797" s="22">
        <v>30</v>
      </c>
      <c r="C2797" s="22">
        <v>15</v>
      </c>
    </row>
    <row r="2798" spans="1:3" x14ac:dyDescent="0.2">
      <c r="A2798" s="2" t="s">
        <v>5169</v>
      </c>
      <c r="B2798" s="22">
        <v>30</v>
      </c>
      <c r="C2798" s="22">
        <v>22</v>
      </c>
    </row>
    <row r="2799" spans="1:3" x14ac:dyDescent="0.2">
      <c r="A2799" s="2" t="s">
        <v>2075</v>
      </c>
      <c r="B2799" s="22">
        <v>30</v>
      </c>
      <c r="C2799" s="22">
        <v>14</v>
      </c>
    </row>
    <row r="2800" spans="1:3" x14ac:dyDescent="0.2">
      <c r="A2800" s="2" t="s">
        <v>1517</v>
      </c>
      <c r="B2800" s="22">
        <v>30</v>
      </c>
      <c r="C2800" s="22">
        <v>22</v>
      </c>
    </row>
    <row r="2801" spans="1:3" x14ac:dyDescent="0.2">
      <c r="A2801" s="2" t="s">
        <v>7154</v>
      </c>
      <c r="B2801" s="22">
        <v>30</v>
      </c>
      <c r="C2801" s="22">
        <v>31</v>
      </c>
    </row>
    <row r="2802" spans="1:3" x14ac:dyDescent="0.2">
      <c r="A2802" s="2" t="s">
        <v>1056</v>
      </c>
      <c r="B2802" s="22">
        <v>30</v>
      </c>
      <c r="C2802" s="22">
        <v>46</v>
      </c>
    </row>
    <row r="2803" spans="1:3" x14ac:dyDescent="0.2">
      <c r="A2803" s="2" t="s">
        <v>5666</v>
      </c>
      <c r="B2803" s="22">
        <v>30</v>
      </c>
      <c r="C2803" s="22">
        <v>32</v>
      </c>
    </row>
    <row r="2804" spans="1:3" x14ac:dyDescent="0.2">
      <c r="A2804" s="2" t="s">
        <v>2051</v>
      </c>
      <c r="B2804" s="22">
        <v>30</v>
      </c>
      <c r="C2804" s="22">
        <v>15</v>
      </c>
    </row>
    <row r="2805" spans="1:3" x14ac:dyDescent="0.2">
      <c r="A2805" s="2" t="s">
        <v>4839</v>
      </c>
      <c r="B2805" s="22">
        <v>30</v>
      </c>
      <c r="C2805" s="22">
        <v>35</v>
      </c>
    </row>
    <row r="2806" spans="1:3" x14ac:dyDescent="0.2">
      <c r="A2806" s="2" t="s">
        <v>2152</v>
      </c>
      <c r="B2806" s="22">
        <v>30</v>
      </c>
      <c r="C2806" s="22">
        <v>10</v>
      </c>
    </row>
    <row r="2807" spans="1:3" x14ac:dyDescent="0.2">
      <c r="A2807" s="2" t="s">
        <v>2755</v>
      </c>
      <c r="B2807" s="22">
        <v>30</v>
      </c>
      <c r="C2807" s="22">
        <v>15</v>
      </c>
    </row>
    <row r="2808" spans="1:3" x14ac:dyDescent="0.2">
      <c r="A2808" s="2" t="s">
        <v>8118</v>
      </c>
      <c r="B2808" s="22">
        <v>30</v>
      </c>
      <c r="C2808" s="22">
        <v>21</v>
      </c>
    </row>
    <row r="2809" spans="1:3" x14ac:dyDescent="0.2">
      <c r="A2809" s="2" t="s">
        <v>2010</v>
      </c>
      <c r="B2809" s="22">
        <v>30</v>
      </c>
      <c r="C2809" s="22">
        <v>17</v>
      </c>
    </row>
    <row r="2810" spans="1:3" x14ac:dyDescent="0.2">
      <c r="A2810" s="2" t="s">
        <v>6289</v>
      </c>
      <c r="B2810" s="22">
        <v>30</v>
      </c>
      <c r="C2810" s="22">
        <v>55</v>
      </c>
    </row>
    <row r="2811" spans="1:3" x14ac:dyDescent="0.2">
      <c r="A2811" s="2" t="s">
        <v>4990</v>
      </c>
      <c r="B2811" s="22">
        <v>30</v>
      </c>
      <c r="C2811" s="22">
        <v>28</v>
      </c>
    </row>
    <row r="2812" spans="1:3" x14ac:dyDescent="0.2">
      <c r="A2812" s="2" t="s">
        <v>6193</v>
      </c>
      <c r="B2812" s="22">
        <v>30</v>
      </c>
      <c r="C2812" s="22">
        <v>9</v>
      </c>
    </row>
    <row r="2813" spans="1:3" x14ac:dyDescent="0.2">
      <c r="A2813" s="2" t="s">
        <v>3359</v>
      </c>
      <c r="B2813" s="22">
        <v>30</v>
      </c>
      <c r="C2813" s="22">
        <v>12</v>
      </c>
    </row>
    <row r="2814" spans="1:3" x14ac:dyDescent="0.2">
      <c r="A2814" s="2" t="s">
        <v>8370</v>
      </c>
      <c r="B2814" s="22">
        <v>30</v>
      </c>
      <c r="C2814" s="22">
        <v>25</v>
      </c>
    </row>
    <row r="2815" spans="1:3" x14ac:dyDescent="0.2">
      <c r="A2815" s="2" t="s">
        <v>6549</v>
      </c>
      <c r="B2815" s="22">
        <v>30</v>
      </c>
      <c r="C2815" s="22">
        <v>92</v>
      </c>
    </row>
    <row r="2816" spans="1:3" x14ac:dyDescent="0.2">
      <c r="A2816" s="2" t="s">
        <v>6398</v>
      </c>
      <c r="B2816" s="22">
        <v>30</v>
      </c>
      <c r="C2816" s="22">
        <v>33</v>
      </c>
    </row>
    <row r="2817" spans="1:3" x14ac:dyDescent="0.2">
      <c r="A2817" s="2" t="s">
        <v>8428</v>
      </c>
      <c r="B2817" s="22">
        <v>30</v>
      </c>
      <c r="C2817" s="22">
        <v>9</v>
      </c>
    </row>
    <row r="2818" spans="1:3" x14ac:dyDescent="0.2">
      <c r="A2818" s="2" t="s">
        <v>7599</v>
      </c>
      <c r="B2818" s="22">
        <v>30</v>
      </c>
      <c r="C2818" s="22">
        <v>19</v>
      </c>
    </row>
    <row r="2819" spans="1:3" x14ac:dyDescent="0.2">
      <c r="A2819" s="2" t="s">
        <v>5103</v>
      </c>
      <c r="B2819" s="22">
        <v>30</v>
      </c>
      <c r="C2819" s="22">
        <v>24</v>
      </c>
    </row>
    <row r="2820" spans="1:3" x14ac:dyDescent="0.2">
      <c r="A2820" s="2" t="s">
        <v>4796</v>
      </c>
      <c r="B2820" s="22">
        <v>30</v>
      </c>
      <c r="C2820" s="22">
        <v>38</v>
      </c>
    </row>
    <row r="2821" spans="1:3" x14ac:dyDescent="0.2">
      <c r="A2821" s="2" t="s">
        <v>6983</v>
      </c>
      <c r="B2821" s="22">
        <v>30</v>
      </c>
      <c r="C2821" s="22">
        <v>39</v>
      </c>
    </row>
    <row r="2822" spans="1:3" x14ac:dyDescent="0.2">
      <c r="A2822" s="2" t="s">
        <v>3381</v>
      </c>
      <c r="B2822" s="22">
        <v>30</v>
      </c>
      <c r="C2822" s="22">
        <v>11</v>
      </c>
    </row>
    <row r="2823" spans="1:3" x14ac:dyDescent="0.2">
      <c r="A2823" s="2" t="s">
        <v>5704</v>
      </c>
      <c r="B2823" s="22">
        <v>30</v>
      </c>
      <c r="C2823" s="22">
        <v>27</v>
      </c>
    </row>
    <row r="2824" spans="1:3" x14ac:dyDescent="0.2">
      <c r="A2824" s="2" t="s">
        <v>2488</v>
      </c>
      <c r="B2824" s="22">
        <v>30</v>
      </c>
      <c r="C2824" s="22">
        <v>28</v>
      </c>
    </row>
    <row r="2825" spans="1:3" x14ac:dyDescent="0.2">
      <c r="A2825" s="2" t="s">
        <v>7135</v>
      </c>
      <c r="B2825" s="22">
        <v>30</v>
      </c>
      <c r="C2825" s="22">
        <v>32</v>
      </c>
    </row>
    <row r="2826" spans="1:3" x14ac:dyDescent="0.2">
      <c r="A2826" s="2" t="s">
        <v>5896</v>
      </c>
      <c r="B2826" s="22">
        <v>30</v>
      </c>
      <c r="C2826" s="22">
        <v>17</v>
      </c>
    </row>
    <row r="2827" spans="1:3" x14ac:dyDescent="0.2">
      <c r="A2827" s="2" t="s">
        <v>6951</v>
      </c>
      <c r="B2827" s="22">
        <v>30</v>
      </c>
      <c r="C2827" s="22">
        <v>41</v>
      </c>
    </row>
    <row r="2828" spans="1:3" x14ac:dyDescent="0.2">
      <c r="A2828" s="2" t="s">
        <v>7710</v>
      </c>
      <c r="B2828" s="22">
        <v>30</v>
      </c>
      <c r="C2828" s="22">
        <v>17</v>
      </c>
    </row>
    <row r="2829" spans="1:3" x14ac:dyDescent="0.2">
      <c r="A2829" s="2" t="s">
        <v>3393</v>
      </c>
      <c r="B2829" s="22">
        <v>30</v>
      </c>
      <c r="C2829" s="22">
        <v>9</v>
      </c>
    </row>
    <row r="2830" spans="1:3" x14ac:dyDescent="0.2">
      <c r="A2830" s="2" t="s">
        <v>2927</v>
      </c>
      <c r="B2830" s="22">
        <v>30</v>
      </c>
      <c r="C2830" s="22">
        <v>63</v>
      </c>
    </row>
    <row r="2831" spans="1:3" x14ac:dyDescent="0.2">
      <c r="A2831" s="2" t="s">
        <v>1518</v>
      </c>
      <c r="B2831" s="22">
        <v>30</v>
      </c>
      <c r="C2831" s="22">
        <v>22</v>
      </c>
    </row>
    <row r="2832" spans="1:3" x14ac:dyDescent="0.2">
      <c r="A2832" s="2" t="s">
        <v>6499</v>
      </c>
      <c r="B2832" s="22">
        <v>30</v>
      </c>
      <c r="C2832" s="22">
        <v>14</v>
      </c>
    </row>
    <row r="2833" spans="1:3" x14ac:dyDescent="0.2">
      <c r="A2833" s="2" t="s">
        <v>1828</v>
      </c>
      <c r="B2833" s="22">
        <v>30</v>
      </c>
      <c r="C2833" s="22">
        <v>39</v>
      </c>
    </row>
    <row r="2834" spans="1:3" x14ac:dyDescent="0.2">
      <c r="A2834" s="2" t="s">
        <v>7265</v>
      </c>
      <c r="B2834" s="22">
        <v>30</v>
      </c>
      <c r="C2834" s="22">
        <v>27</v>
      </c>
    </row>
    <row r="2835" spans="1:3" x14ac:dyDescent="0.2">
      <c r="A2835" s="2" t="s">
        <v>8215</v>
      </c>
      <c r="B2835" s="22">
        <v>30</v>
      </c>
      <c r="C2835" s="22">
        <v>9</v>
      </c>
    </row>
    <row r="2836" spans="1:3" x14ac:dyDescent="0.2">
      <c r="A2836" s="2" t="s">
        <v>869</v>
      </c>
      <c r="B2836" s="22">
        <v>30</v>
      </c>
      <c r="C2836" s="22">
        <v>37</v>
      </c>
    </row>
    <row r="2837" spans="1:3" x14ac:dyDescent="0.2">
      <c r="A2837" s="2" t="s">
        <v>5680</v>
      </c>
      <c r="B2837" s="22">
        <v>30</v>
      </c>
      <c r="C2837" s="22">
        <v>29</v>
      </c>
    </row>
    <row r="2838" spans="1:3" x14ac:dyDescent="0.2">
      <c r="A2838" s="2" t="s">
        <v>6615</v>
      </c>
      <c r="B2838" s="22">
        <v>30</v>
      </c>
      <c r="C2838" s="22">
        <v>68</v>
      </c>
    </row>
    <row r="2839" spans="1:3" x14ac:dyDescent="0.2">
      <c r="A2839" s="2" t="s">
        <v>2219</v>
      </c>
      <c r="B2839" s="22">
        <v>30</v>
      </c>
      <c r="C2839" s="22">
        <v>7</v>
      </c>
    </row>
    <row r="2840" spans="1:3" x14ac:dyDescent="0.2">
      <c r="A2840" s="2" t="s">
        <v>1466</v>
      </c>
      <c r="B2840" s="22">
        <v>30</v>
      </c>
      <c r="C2840" s="22">
        <v>26</v>
      </c>
    </row>
    <row r="2841" spans="1:3" x14ac:dyDescent="0.2">
      <c r="A2841" s="2" t="s">
        <v>6576</v>
      </c>
      <c r="B2841" s="22">
        <v>30</v>
      </c>
      <c r="C2841" s="22">
        <v>74</v>
      </c>
    </row>
    <row r="2842" spans="1:3" x14ac:dyDescent="0.2">
      <c r="A2842" s="2" t="s">
        <v>3467</v>
      </c>
      <c r="B2842" s="22">
        <v>30</v>
      </c>
      <c r="C2842" s="22">
        <v>61</v>
      </c>
    </row>
    <row r="2843" spans="1:3" x14ac:dyDescent="0.2">
      <c r="A2843" s="2" t="s">
        <v>8413</v>
      </c>
      <c r="B2843" s="22">
        <v>30</v>
      </c>
      <c r="C2843" s="22">
        <v>13</v>
      </c>
    </row>
    <row r="2844" spans="1:3" x14ac:dyDescent="0.2">
      <c r="A2844" s="2" t="s">
        <v>1751</v>
      </c>
      <c r="B2844" s="22">
        <v>30</v>
      </c>
      <c r="C2844" s="22">
        <v>6</v>
      </c>
    </row>
    <row r="2845" spans="1:3" x14ac:dyDescent="0.2">
      <c r="A2845" s="2" t="s">
        <v>8359</v>
      </c>
      <c r="B2845" s="22">
        <v>30</v>
      </c>
      <c r="C2845" s="22">
        <v>32</v>
      </c>
    </row>
    <row r="2846" spans="1:3" x14ac:dyDescent="0.2">
      <c r="A2846" s="2" t="s">
        <v>8378</v>
      </c>
      <c r="B2846" s="22">
        <v>30</v>
      </c>
      <c r="C2846" s="22">
        <v>24</v>
      </c>
    </row>
    <row r="2847" spans="1:3" x14ac:dyDescent="0.2">
      <c r="A2847" s="2" t="s">
        <v>3949</v>
      </c>
      <c r="B2847" s="22">
        <v>30</v>
      </c>
      <c r="C2847" s="22">
        <v>19</v>
      </c>
    </row>
    <row r="2848" spans="1:3" x14ac:dyDescent="0.2">
      <c r="A2848" s="2" t="s">
        <v>954</v>
      </c>
      <c r="B2848" s="22">
        <v>30</v>
      </c>
      <c r="C2848" s="22">
        <v>54</v>
      </c>
    </row>
    <row r="2849" spans="1:3" x14ac:dyDescent="0.2">
      <c r="A2849" s="2" t="s">
        <v>6147</v>
      </c>
      <c r="B2849" s="22">
        <v>30</v>
      </c>
      <c r="C2849" s="22">
        <v>10</v>
      </c>
    </row>
    <row r="2850" spans="1:3" x14ac:dyDescent="0.2">
      <c r="A2850" s="2" t="s">
        <v>3319</v>
      </c>
      <c r="B2850" s="22">
        <v>30</v>
      </c>
      <c r="C2850" s="22">
        <v>15</v>
      </c>
    </row>
    <row r="2851" spans="1:3" x14ac:dyDescent="0.2">
      <c r="A2851" s="2" t="s">
        <v>3990</v>
      </c>
      <c r="B2851" s="22">
        <v>30</v>
      </c>
      <c r="C2851" s="22">
        <v>18</v>
      </c>
    </row>
    <row r="2852" spans="1:3" x14ac:dyDescent="0.2">
      <c r="A2852" s="2" t="s">
        <v>7133</v>
      </c>
      <c r="B2852" s="22">
        <v>30</v>
      </c>
      <c r="C2852" s="22">
        <v>32</v>
      </c>
    </row>
    <row r="2853" spans="1:3" x14ac:dyDescent="0.2">
      <c r="A2853" s="2" t="s">
        <v>2471</v>
      </c>
      <c r="B2853" s="22">
        <v>30</v>
      </c>
      <c r="C2853" s="22">
        <v>30</v>
      </c>
    </row>
    <row r="2854" spans="1:3" x14ac:dyDescent="0.2">
      <c r="A2854" s="2" t="s">
        <v>3996</v>
      </c>
      <c r="B2854" s="22">
        <v>30</v>
      </c>
      <c r="C2854" s="22">
        <v>18</v>
      </c>
    </row>
    <row r="2855" spans="1:3" x14ac:dyDescent="0.2">
      <c r="A2855" s="2" t="s">
        <v>1974</v>
      </c>
      <c r="B2855" s="22">
        <v>30</v>
      </c>
      <c r="C2855" s="22">
        <v>18</v>
      </c>
    </row>
    <row r="2856" spans="1:3" x14ac:dyDescent="0.2">
      <c r="A2856" s="2" t="s">
        <v>2479</v>
      </c>
      <c r="B2856" s="22">
        <v>30</v>
      </c>
      <c r="C2856" s="22">
        <v>29</v>
      </c>
    </row>
    <row r="2857" spans="1:3" x14ac:dyDescent="0.2">
      <c r="A2857" s="2" t="s">
        <v>7656</v>
      </c>
      <c r="B2857" s="22">
        <v>30</v>
      </c>
      <c r="C2857" s="22">
        <v>18</v>
      </c>
    </row>
    <row r="2858" spans="1:3" x14ac:dyDescent="0.2">
      <c r="A2858" s="2" t="s">
        <v>2865</v>
      </c>
      <c r="B2858" s="22">
        <v>30</v>
      </c>
      <c r="C2858" s="22">
        <v>9</v>
      </c>
    </row>
    <row r="2859" spans="1:3" x14ac:dyDescent="0.2">
      <c r="A2859" s="2" t="s">
        <v>2531</v>
      </c>
      <c r="B2859" s="22">
        <v>30</v>
      </c>
      <c r="C2859" s="22">
        <v>25</v>
      </c>
    </row>
    <row r="2860" spans="1:3" x14ac:dyDescent="0.2">
      <c r="A2860" s="2" t="s">
        <v>1514</v>
      </c>
      <c r="B2860" s="22">
        <v>30</v>
      </c>
      <c r="C2860" s="22">
        <v>22</v>
      </c>
    </row>
    <row r="2861" spans="1:3" x14ac:dyDescent="0.2">
      <c r="A2861" s="2" t="s">
        <v>6953</v>
      </c>
      <c r="B2861" s="22">
        <v>30</v>
      </c>
      <c r="C2861" s="22">
        <v>41</v>
      </c>
    </row>
    <row r="2862" spans="1:3" x14ac:dyDescent="0.2">
      <c r="A2862" s="2" t="s">
        <v>6779</v>
      </c>
      <c r="B2862" s="22">
        <v>30</v>
      </c>
      <c r="C2862" s="22">
        <v>51</v>
      </c>
    </row>
    <row r="2863" spans="1:3" x14ac:dyDescent="0.2">
      <c r="A2863" s="2" t="s">
        <v>2233</v>
      </c>
      <c r="B2863" s="22">
        <v>30</v>
      </c>
      <c r="C2863" s="22">
        <v>5</v>
      </c>
    </row>
    <row r="2864" spans="1:3" x14ac:dyDescent="0.2">
      <c r="A2864" s="2" t="s">
        <v>2679</v>
      </c>
      <c r="B2864" s="22">
        <v>30</v>
      </c>
      <c r="C2864" s="22">
        <v>18</v>
      </c>
    </row>
    <row r="2865" spans="1:3" x14ac:dyDescent="0.2">
      <c r="A2865" s="2" t="s">
        <v>935</v>
      </c>
      <c r="B2865" s="22">
        <v>30</v>
      </c>
      <c r="C2865" s="22">
        <v>14</v>
      </c>
    </row>
    <row r="2866" spans="1:3" x14ac:dyDescent="0.2">
      <c r="A2866" s="2" t="s">
        <v>4919</v>
      </c>
      <c r="B2866" s="22">
        <v>30</v>
      </c>
      <c r="C2866" s="22">
        <v>31</v>
      </c>
    </row>
    <row r="2867" spans="1:3" x14ac:dyDescent="0.2">
      <c r="A2867" s="2" t="s">
        <v>8111</v>
      </c>
      <c r="B2867" s="22">
        <v>30</v>
      </c>
      <c r="C2867" s="22">
        <v>22</v>
      </c>
    </row>
    <row r="2868" spans="1:3" x14ac:dyDescent="0.2">
      <c r="A2868" s="2" t="s">
        <v>8119</v>
      </c>
      <c r="B2868" s="22">
        <v>30</v>
      </c>
      <c r="C2868" s="22">
        <v>21</v>
      </c>
    </row>
    <row r="2869" spans="1:3" x14ac:dyDescent="0.2">
      <c r="A2869" s="2" t="s">
        <v>5010</v>
      </c>
      <c r="B2869" s="22">
        <v>30</v>
      </c>
      <c r="C2869" s="22">
        <v>27</v>
      </c>
    </row>
    <row r="2870" spans="1:3" x14ac:dyDescent="0.2">
      <c r="A2870" s="2" t="s">
        <v>7372</v>
      </c>
      <c r="B2870" s="22">
        <v>30</v>
      </c>
      <c r="C2870" s="22">
        <v>24</v>
      </c>
    </row>
    <row r="2871" spans="1:3" x14ac:dyDescent="0.2">
      <c r="A2871" s="2" t="s">
        <v>7088</v>
      </c>
      <c r="B2871" s="22">
        <v>30</v>
      </c>
      <c r="C2871" s="22">
        <v>34</v>
      </c>
    </row>
    <row r="2872" spans="1:3" x14ac:dyDescent="0.2">
      <c r="A2872" s="2" t="s">
        <v>6084</v>
      </c>
      <c r="B2872" s="22">
        <v>30</v>
      </c>
      <c r="C2872" s="22">
        <v>12</v>
      </c>
    </row>
    <row r="2873" spans="1:3" x14ac:dyDescent="0.2">
      <c r="A2873" s="2" t="s">
        <v>2466</v>
      </c>
      <c r="B2873" s="22">
        <v>30</v>
      </c>
      <c r="C2873" s="22">
        <v>30</v>
      </c>
    </row>
    <row r="2874" spans="1:3" x14ac:dyDescent="0.2">
      <c r="A2874" s="2" t="s">
        <v>2744</v>
      </c>
      <c r="B2874" s="22">
        <v>30</v>
      </c>
      <c r="C2874" s="22">
        <v>15</v>
      </c>
    </row>
    <row r="2875" spans="1:3" x14ac:dyDescent="0.2">
      <c r="A2875" s="2" t="s">
        <v>3919</v>
      </c>
      <c r="B2875" s="22">
        <v>30</v>
      </c>
      <c r="C2875" s="22">
        <v>20</v>
      </c>
    </row>
    <row r="2876" spans="1:3" x14ac:dyDescent="0.2">
      <c r="A2876" s="2" t="s">
        <v>8222</v>
      </c>
      <c r="B2876" s="22">
        <v>30</v>
      </c>
      <c r="C2876" s="22">
        <v>7</v>
      </c>
    </row>
    <row r="2877" spans="1:3" x14ac:dyDescent="0.2">
      <c r="A2877" s="2" t="s">
        <v>3824</v>
      </c>
      <c r="B2877" s="22">
        <v>30</v>
      </c>
      <c r="C2877" s="22">
        <v>23</v>
      </c>
    </row>
    <row r="2878" spans="1:3" x14ac:dyDescent="0.2">
      <c r="A2878" s="2" t="s">
        <v>6861</v>
      </c>
      <c r="B2878" s="22">
        <v>30</v>
      </c>
      <c r="C2878" s="22">
        <v>46</v>
      </c>
    </row>
    <row r="2879" spans="1:3" x14ac:dyDescent="0.2">
      <c r="A2879" s="2" t="s">
        <v>6952</v>
      </c>
      <c r="B2879" s="22">
        <v>30</v>
      </c>
      <c r="C2879" s="22">
        <v>41</v>
      </c>
    </row>
    <row r="2880" spans="1:3" x14ac:dyDescent="0.2">
      <c r="A2880" s="2" t="s">
        <v>5615</v>
      </c>
      <c r="B2880" s="22">
        <v>30</v>
      </c>
      <c r="C2880" s="22">
        <v>42</v>
      </c>
    </row>
    <row r="2881" spans="1:3" x14ac:dyDescent="0.2">
      <c r="A2881" s="2" t="s">
        <v>5363</v>
      </c>
      <c r="B2881" s="22">
        <v>30</v>
      </c>
      <c r="C2881" s="22">
        <v>16</v>
      </c>
    </row>
    <row r="2882" spans="1:3" x14ac:dyDescent="0.2">
      <c r="A2882" s="2" t="s">
        <v>6392</v>
      </c>
      <c r="B2882" s="22">
        <v>30</v>
      </c>
      <c r="C2882" s="22">
        <v>37</v>
      </c>
    </row>
    <row r="2883" spans="1:3" x14ac:dyDescent="0.2">
      <c r="A2883" s="2" t="s">
        <v>4043</v>
      </c>
      <c r="B2883" s="22">
        <v>30</v>
      </c>
      <c r="C2883" s="22">
        <v>17</v>
      </c>
    </row>
    <row r="2884" spans="1:3" x14ac:dyDescent="0.2">
      <c r="A2884" s="2" t="s">
        <v>1431</v>
      </c>
      <c r="B2884" s="22">
        <v>30</v>
      </c>
      <c r="C2884" s="22">
        <v>29</v>
      </c>
    </row>
    <row r="2885" spans="1:3" x14ac:dyDescent="0.2">
      <c r="A2885" s="2" t="s">
        <v>3187</v>
      </c>
      <c r="B2885" s="22">
        <v>30</v>
      </c>
      <c r="C2885" s="22">
        <v>22</v>
      </c>
    </row>
    <row r="2886" spans="1:3" x14ac:dyDescent="0.2">
      <c r="A2886" s="2" t="s">
        <v>3280</v>
      </c>
      <c r="B2886" s="22">
        <v>30</v>
      </c>
      <c r="C2886" s="22">
        <v>17</v>
      </c>
    </row>
    <row r="2887" spans="1:3" x14ac:dyDescent="0.2">
      <c r="A2887" s="2" t="s">
        <v>2202</v>
      </c>
      <c r="B2887" s="22">
        <v>30</v>
      </c>
      <c r="C2887" s="22">
        <v>8</v>
      </c>
    </row>
    <row r="2888" spans="1:3" x14ac:dyDescent="0.2">
      <c r="A2888" s="2" t="s">
        <v>5483</v>
      </c>
      <c r="B2888" s="22">
        <v>30</v>
      </c>
      <c r="C2888" s="22">
        <v>11</v>
      </c>
    </row>
    <row r="2889" spans="1:3" x14ac:dyDescent="0.2">
      <c r="A2889" s="2" t="s">
        <v>5972</v>
      </c>
      <c r="B2889" s="22">
        <v>30</v>
      </c>
      <c r="C2889" s="22">
        <v>15</v>
      </c>
    </row>
    <row r="2890" spans="1:3" x14ac:dyDescent="0.2">
      <c r="A2890" s="2" t="s">
        <v>6046</v>
      </c>
      <c r="B2890" s="22">
        <v>30</v>
      </c>
      <c r="C2890" s="22">
        <v>13</v>
      </c>
    </row>
    <row r="2891" spans="1:3" x14ac:dyDescent="0.2">
      <c r="A2891" s="2" t="s">
        <v>4620</v>
      </c>
      <c r="B2891" s="22">
        <v>30</v>
      </c>
      <c r="C2891" s="22">
        <v>50</v>
      </c>
    </row>
    <row r="2892" spans="1:3" x14ac:dyDescent="0.2">
      <c r="A2892" s="2" t="s">
        <v>5448</v>
      </c>
      <c r="B2892" s="22">
        <v>30</v>
      </c>
      <c r="C2892" s="22">
        <v>13</v>
      </c>
    </row>
    <row r="2893" spans="1:3" x14ac:dyDescent="0.2">
      <c r="A2893" s="2" t="s">
        <v>6446</v>
      </c>
      <c r="B2893" s="22">
        <v>30</v>
      </c>
      <c r="C2893" s="22">
        <v>20</v>
      </c>
    </row>
    <row r="2894" spans="1:3" x14ac:dyDescent="0.2">
      <c r="A2894" s="2" t="s">
        <v>1893</v>
      </c>
      <c r="B2894" s="22">
        <v>30</v>
      </c>
      <c r="C2894" s="22">
        <v>24</v>
      </c>
    </row>
    <row r="2895" spans="1:3" x14ac:dyDescent="0.2">
      <c r="A2895" s="2" t="s">
        <v>6846</v>
      </c>
      <c r="B2895" s="22">
        <v>30</v>
      </c>
      <c r="C2895" s="22">
        <v>47</v>
      </c>
    </row>
    <row r="2896" spans="1:3" x14ac:dyDescent="0.2">
      <c r="A2896" s="2" t="s">
        <v>8336</v>
      </c>
      <c r="B2896" s="22">
        <v>30</v>
      </c>
      <c r="C2896" s="22">
        <v>45</v>
      </c>
    </row>
    <row r="2897" spans="1:3" x14ac:dyDescent="0.2">
      <c r="A2897" s="2" t="s">
        <v>5748</v>
      </c>
      <c r="B2897" s="22">
        <v>30</v>
      </c>
      <c r="C2897" s="22">
        <v>23</v>
      </c>
    </row>
    <row r="2898" spans="1:3" x14ac:dyDescent="0.2">
      <c r="A2898" s="2" t="s">
        <v>3202</v>
      </c>
      <c r="B2898" s="22">
        <v>30</v>
      </c>
      <c r="C2898" s="22">
        <v>21</v>
      </c>
    </row>
    <row r="2899" spans="1:3" x14ac:dyDescent="0.2">
      <c r="A2899" s="2" t="s">
        <v>5333</v>
      </c>
      <c r="B2899" s="22">
        <v>30</v>
      </c>
      <c r="C2899" s="22">
        <v>17</v>
      </c>
    </row>
    <row r="2900" spans="1:3" x14ac:dyDescent="0.2">
      <c r="A2900" s="2" t="s">
        <v>7886</v>
      </c>
      <c r="B2900" s="22">
        <v>30</v>
      </c>
      <c r="C2900" s="22">
        <v>14</v>
      </c>
    </row>
    <row r="2901" spans="1:3" x14ac:dyDescent="0.2">
      <c r="A2901" s="2" t="s">
        <v>1717</v>
      </c>
      <c r="B2901" s="22">
        <v>30</v>
      </c>
      <c r="C2901" s="22">
        <v>11</v>
      </c>
    </row>
    <row r="2902" spans="1:3" x14ac:dyDescent="0.2">
      <c r="A2902" s="2" t="s">
        <v>8180</v>
      </c>
      <c r="B2902" s="22">
        <v>30</v>
      </c>
      <c r="C2902" s="22">
        <v>14</v>
      </c>
    </row>
    <row r="2903" spans="1:3" x14ac:dyDescent="0.2">
      <c r="A2903" s="2" t="s">
        <v>6148</v>
      </c>
      <c r="B2903" s="22">
        <v>30</v>
      </c>
      <c r="C2903" s="22">
        <v>10</v>
      </c>
    </row>
    <row r="2904" spans="1:3" x14ac:dyDescent="0.2">
      <c r="A2904" s="2" t="s">
        <v>907</v>
      </c>
      <c r="B2904" s="22">
        <v>30</v>
      </c>
      <c r="C2904" s="22">
        <v>24</v>
      </c>
    </row>
    <row r="2905" spans="1:3" x14ac:dyDescent="0.2">
      <c r="A2905" s="2" t="s">
        <v>6495</v>
      </c>
      <c r="B2905" s="22">
        <v>30</v>
      </c>
      <c r="C2905" s="22">
        <v>15</v>
      </c>
    </row>
    <row r="2906" spans="1:3" x14ac:dyDescent="0.2">
      <c r="A2906" s="2" t="s">
        <v>5841</v>
      </c>
      <c r="B2906" s="22">
        <v>30</v>
      </c>
      <c r="C2906" s="22">
        <v>19</v>
      </c>
    </row>
    <row r="2907" spans="1:3" x14ac:dyDescent="0.2">
      <c r="A2907" s="2" t="s">
        <v>7368</v>
      </c>
      <c r="B2907" s="22">
        <v>30</v>
      </c>
      <c r="C2907" s="22">
        <v>24</v>
      </c>
    </row>
    <row r="2908" spans="1:3" x14ac:dyDescent="0.2">
      <c r="A2908" s="2" t="s">
        <v>5905</v>
      </c>
      <c r="B2908" s="22">
        <v>30</v>
      </c>
      <c r="C2908" s="22">
        <v>17</v>
      </c>
    </row>
    <row r="2909" spans="1:3" x14ac:dyDescent="0.2">
      <c r="A2909" s="2" t="s">
        <v>5996</v>
      </c>
      <c r="B2909" s="22">
        <v>30</v>
      </c>
      <c r="C2909" s="22">
        <v>14</v>
      </c>
    </row>
    <row r="2910" spans="1:3" x14ac:dyDescent="0.2">
      <c r="A2910" s="2" t="s">
        <v>5049</v>
      </c>
      <c r="B2910" s="22">
        <v>30</v>
      </c>
      <c r="C2910" s="22">
        <v>26</v>
      </c>
    </row>
    <row r="2911" spans="1:3" x14ac:dyDescent="0.2">
      <c r="A2911" s="2" t="s">
        <v>4596</v>
      </c>
      <c r="B2911" s="22">
        <v>30</v>
      </c>
      <c r="C2911" s="22">
        <v>52</v>
      </c>
    </row>
    <row r="2912" spans="1:3" x14ac:dyDescent="0.2">
      <c r="A2912" s="2" t="s">
        <v>1137</v>
      </c>
      <c r="B2912" s="22">
        <v>30</v>
      </c>
      <c r="C2912" s="22">
        <v>15</v>
      </c>
    </row>
    <row r="2913" spans="1:3" x14ac:dyDescent="0.2">
      <c r="A2913" s="2" t="s">
        <v>5978</v>
      </c>
      <c r="B2913" s="22">
        <v>30</v>
      </c>
      <c r="C2913" s="22">
        <v>15</v>
      </c>
    </row>
    <row r="2914" spans="1:3" x14ac:dyDescent="0.2">
      <c r="A2914" s="2" t="s">
        <v>5175</v>
      </c>
      <c r="B2914" s="22">
        <v>30</v>
      </c>
      <c r="C2914" s="22">
        <v>22</v>
      </c>
    </row>
    <row r="2915" spans="1:3" x14ac:dyDescent="0.2">
      <c r="A2915" s="2" t="s">
        <v>3130</v>
      </c>
      <c r="B2915" s="22">
        <v>30</v>
      </c>
      <c r="C2915" s="22">
        <v>27</v>
      </c>
    </row>
    <row r="2916" spans="1:3" x14ac:dyDescent="0.2">
      <c r="A2916" s="2" t="s">
        <v>1202</v>
      </c>
      <c r="B2916" s="22">
        <v>30</v>
      </c>
      <c r="C2916" s="22">
        <v>51</v>
      </c>
    </row>
    <row r="2917" spans="1:3" x14ac:dyDescent="0.2">
      <c r="A2917" s="2" t="s">
        <v>1422</v>
      </c>
      <c r="B2917" s="22">
        <v>30</v>
      </c>
      <c r="C2917" s="22">
        <v>30</v>
      </c>
    </row>
    <row r="2918" spans="1:3" x14ac:dyDescent="0.2">
      <c r="A2918" s="2" t="s">
        <v>8010</v>
      </c>
      <c r="B2918" s="22">
        <v>30</v>
      </c>
      <c r="C2918" s="22">
        <v>8</v>
      </c>
    </row>
    <row r="2919" spans="1:3" x14ac:dyDescent="0.2">
      <c r="A2919" s="2" t="s">
        <v>2850</v>
      </c>
      <c r="B2919" s="22">
        <v>30</v>
      </c>
      <c r="C2919" s="22">
        <v>10</v>
      </c>
    </row>
    <row r="2920" spans="1:3" x14ac:dyDescent="0.2">
      <c r="A2920" s="2" t="s">
        <v>3918</v>
      </c>
      <c r="B2920" s="22">
        <v>30</v>
      </c>
      <c r="C2920" s="22">
        <v>20</v>
      </c>
    </row>
    <row r="2921" spans="1:3" x14ac:dyDescent="0.2">
      <c r="A2921" s="2" t="s">
        <v>3020</v>
      </c>
      <c r="B2921" s="22">
        <v>30</v>
      </c>
      <c r="C2921" s="22">
        <v>42</v>
      </c>
    </row>
    <row r="2922" spans="1:3" x14ac:dyDescent="0.2">
      <c r="A2922" s="2" t="s">
        <v>7509</v>
      </c>
      <c r="B2922" s="22">
        <v>30</v>
      </c>
      <c r="C2922" s="22">
        <v>21</v>
      </c>
    </row>
    <row r="2923" spans="1:3" x14ac:dyDescent="0.2">
      <c r="A2923" s="2" t="s">
        <v>8138</v>
      </c>
      <c r="B2923" s="22">
        <v>30</v>
      </c>
      <c r="C2923" s="22">
        <v>18</v>
      </c>
    </row>
    <row r="2924" spans="1:3" x14ac:dyDescent="0.2">
      <c r="A2924" s="2" t="s">
        <v>1881</v>
      </c>
      <c r="B2924" s="22">
        <v>30</v>
      </c>
      <c r="C2924" s="22">
        <v>26</v>
      </c>
    </row>
    <row r="2925" spans="1:3" x14ac:dyDescent="0.2">
      <c r="A2925" s="2" t="s">
        <v>8304</v>
      </c>
      <c r="B2925" s="22">
        <v>30</v>
      </c>
      <c r="C2925" s="22">
        <v>68</v>
      </c>
    </row>
    <row r="2926" spans="1:3" x14ac:dyDescent="0.2">
      <c r="A2926" s="2" t="s">
        <v>5485</v>
      </c>
      <c r="B2926" s="22">
        <v>30</v>
      </c>
      <c r="C2926" s="22">
        <v>11</v>
      </c>
    </row>
    <row r="2927" spans="1:3" x14ac:dyDescent="0.2">
      <c r="A2927" s="2" t="s">
        <v>7781</v>
      </c>
      <c r="B2927" s="22">
        <v>30</v>
      </c>
      <c r="C2927" s="22">
        <v>16</v>
      </c>
    </row>
    <row r="2928" spans="1:3" x14ac:dyDescent="0.2">
      <c r="A2928" s="2" t="s">
        <v>6359</v>
      </c>
      <c r="B2928" s="22">
        <v>30</v>
      </c>
      <c r="C2928" s="22">
        <v>5</v>
      </c>
    </row>
    <row r="2929" spans="1:3" x14ac:dyDescent="0.2">
      <c r="A2929" s="2" t="s">
        <v>3251</v>
      </c>
      <c r="B2929" s="22">
        <v>30</v>
      </c>
      <c r="C2929" s="22">
        <v>18</v>
      </c>
    </row>
    <row r="2930" spans="1:3" x14ac:dyDescent="0.2">
      <c r="A2930" s="2" t="s">
        <v>7294</v>
      </c>
      <c r="B2930" s="22">
        <v>30</v>
      </c>
      <c r="C2930" s="22">
        <v>26</v>
      </c>
    </row>
    <row r="2931" spans="1:3" x14ac:dyDescent="0.2">
      <c r="A2931" s="2" t="s">
        <v>6875</v>
      </c>
      <c r="B2931" s="22">
        <v>30</v>
      </c>
      <c r="C2931" s="22">
        <v>45</v>
      </c>
    </row>
    <row r="2932" spans="1:3" x14ac:dyDescent="0.2">
      <c r="A2932" s="2" t="s">
        <v>4505</v>
      </c>
      <c r="B2932" s="22">
        <v>30</v>
      </c>
      <c r="C2932" s="22">
        <v>64</v>
      </c>
    </row>
    <row r="2933" spans="1:3" x14ac:dyDescent="0.2">
      <c r="A2933" s="2" t="s">
        <v>8328</v>
      </c>
      <c r="B2933" s="22">
        <v>30</v>
      </c>
      <c r="C2933" s="22">
        <v>49</v>
      </c>
    </row>
    <row r="2934" spans="1:3" x14ac:dyDescent="0.2">
      <c r="A2934" s="2" t="s">
        <v>987</v>
      </c>
      <c r="B2934" s="22">
        <v>30</v>
      </c>
      <c r="C2934" s="22">
        <v>18</v>
      </c>
    </row>
    <row r="2935" spans="1:3" x14ac:dyDescent="0.2">
      <c r="A2935" s="2" t="s">
        <v>5969</v>
      </c>
      <c r="B2935" s="22">
        <v>30</v>
      </c>
      <c r="C2935" s="22">
        <v>15</v>
      </c>
    </row>
    <row r="2936" spans="1:3" x14ac:dyDescent="0.2">
      <c r="A2936" s="2" t="s">
        <v>7266</v>
      </c>
      <c r="B2936" s="22">
        <v>30</v>
      </c>
      <c r="C2936" s="22">
        <v>27</v>
      </c>
    </row>
    <row r="2937" spans="1:3" x14ac:dyDescent="0.2">
      <c r="A2937" s="2" t="s">
        <v>2650</v>
      </c>
      <c r="B2937" s="22">
        <v>30</v>
      </c>
      <c r="C2937" s="22">
        <v>19</v>
      </c>
    </row>
    <row r="2938" spans="1:3" x14ac:dyDescent="0.2">
      <c r="A2938" s="2" t="s">
        <v>5012</v>
      </c>
      <c r="B2938" s="22">
        <v>30</v>
      </c>
      <c r="C2938" s="22">
        <v>27</v>
      </c>
    </row>
    <row r="2939" spans="1:3" x14ac:dyDescent="0.2">
      <c r="A2939" s="2" t="s">
        <v>5503</v>
      </c>
      <c r="B2939" s="22">
        <v>30</v>
      </c>
      <c r="C2939" s="22">
        <v>10</v>
      </c>
    </row>
    <row r="2940" spans="1:3" x14ac:dyDescent="0.2">
      <c r="A2940" s="2" t="s">
        <v>2748</v>
      </c>
      <c r="B2940" s="22">
        <v>30</v>
      </c>
      <c r="C2940" s="22">
        <v>15</v>
      </c>
    </row>
    <row r="2941" spans="1:3" x14ac:dyDescent="0.2">
      <c r="A2941" s="2" t="s">
        <v>1366</v>
      </c>
      <c r="B2941" s="22">
        <v>30</v>
      </c>
      <c r="C2941" s="22">
        <v>40</v>
      </c>
    </row>
    <row r="2942" spans="1:3" x14ac:dyDescent="0.2">
      <c r="A2942" s="2" t="s">
        <v>7654</v>
      </c>
      <c r="B2942" s="22">
        <v>30</v>
      </c>
      <c r="C2942" s="22">
        <v>18</v>
      </c>
    </row>
    <row r="2943" spans="1:3" x14ac:dyDescent="0.2">
      <c r="A2943" s="2" t="s">
        <v>7559</v>
      </c>
      <c r="B2943" s="22">
        <v>30</v>
      </c>
      <c r="C2943" s="22">
        <v>20</v>
      </c>
    </row>
    <row r="2944" spans="1:3" x14ac:dyDescent="0.2">
      <c r="A2944" s="2" t="s">
        <v>6430</v>
      </c>
      <c r="B2944" s="22">
        <v>30</v>
      </c>
      <c r="C2944" s="22">
        <v>22</v>
      </c>
    </row>
    <row r="2945" spans="1:3" x14ac:dyDescent="0.2">
      <c r="A2945" s="2" t="s">
        <v>930</v>
      </c>
      <c r="B2945" s="22">
        <v>30</v>
      </c>
      <c r="C2945" s="22">
        <v>16</v>
      </c>
    </row>
    <row r="2946" spans="1:3" x14ac:dyDescent="0.2">
      <c r="A2946" s="2" t="s">
        <v>8367</v>
      </c>
      <c r="B2946" s="22">
        <v>30</v>
      </c>
      <c r="C2946" s="22">
        <v>27</v>
      </c>
    </row>
    <row r="2947" spans="1:3" x14ac:dyDescent="0.2">
      <c r="A2947" s="2" t="s">
        <v>1022</v>
      </c>
      <c r="B2947" s="22">
        <v>30</v>
      </c>
      <c r="C2947" s="22">
        <v>8</v>
      </c>
    </row>
    <row r="2948" spans="1:3" x14ac:dyDescent="0.2">
      <c r="A2948" s="2" t="s">
        <v>3987</v>
      </c>
      <c r="B2948" s="22">
        <v>30</v>
      </c>
      <c r="C2948" s="22">
        <v>18</v>
      </c>
    </row>
    <row r="2949" spans="1:3" x14ac:dyDescent="0.2">
      <c r="A2949" s="2" t="s">
        <v>5589</v>
      </c>
      <c r="B2949" s="22">
        <v>30</v>
      </c>
      <c r="C2949" s="22">
        <v>51</v>
      </c>
    </row>
    <row r="2950" spans="1:3" x14ac:dyDescent="0.2">
      <c r="A2950" s="2" t="s">
        <v>6156</v>
      </c>
      <c r="B2950" s="22">
        <v>30</v>
      </c>
      <c r="C2950" s="22">
        <v>10</v>
      </c>
    </row>
    <row r="2951" spans="1:3" x14ac:dyDescent="0.2">
      <c r="A2951" s="2" t="s">
        <v>5388</v>
      </c>
      <c r="B2951" s="22">
        <v>30</v>
      </c>
      <c r="C2951" s="22">
        <v>15</v>
      </c>
    </row>
    <row r="2952" spans="1:3" x14ac:dyDescent="0.2">
      <c r="A2952" s="2" t="s">
        <v>1551</v>
      </c>
      <c r="B2952" s="22">
        <v>30</v>
      </c>
      <c r="C2952" s="22">
        <v>20</v>
      </c>
    </row>
    <row r="2953" spans="1:3" x14ac:dyDescent="0.2">
      <c r="A2953" s="2" t="s">
        <v>1879</v>
      </c>
      <c r="B2953" s="22">
        <v>30</v>
      </c>
      <c r="C2953" s="22">
        <v>26</v>
      </c>
    </row>
    <row r="2954" spans="1:3" x14ac:dyDescent="0.2">
      <c r="A2954" s="2" t="s">
        <v>1976</v>
      </c>
      <c r="B2954" s="22">
        <v>30</v>
      </c>
      <c r="C2954" s="22">
        <v>18</v>
      </c>
    </row>
    <row r="2955" spans="1:3" x14ac:dyDescent="0.2">
      <c r="A2955" s="2" t="s">
        <v>7963</v>
      </c>
      <c r="B2955" s="22">
        <v>30</v>
      </c>
      <c r="C2955" s="22">
        <v>11</v>
      </c>
    </row>
    <row r="2956" spans="1:3" x14ac:dyDescent="0.2">
      <c r="A2956" s="2" t="s">
        <v>3079</v>
      </c>
      <c r="B2956" s="22">
        <v>30</v>
      </c>
      <c r="C2956" s="22">
        <v>35</v>
      </c>
    </row>
    <row r="2957" spans="1:3" x14ac:dyDescent="0.2">
      <c r="A2957" s="2" t="s">
        <v>6404</v>
      </c>
      <c r="B2957" s="22">
        <v>30</v>
      </c>
      <c r="C2957" s="22">
        <v>31</v>
      </c>
    </row>
    <row r="2958" spans="1:3" x14ac:dyDescent="0.2">
      <c r="A2958" s="2" t="s">
        <v>7720</v>
      </c>
      <c r="B2958" s="22">
        <v>30</v>
      </c>
      <c r="C2958" s="22">
        <v>17</v>
      </c>
    </row>
    <row r="2959" spans="1:3" x14ac:dyDescent="0.2">
      <c r="A2959" s="2" t="s">
        <v>7960</v>
      </c>
      <c r="B2959" s="22">
        <v>30</v>
      </c>
      <c r="C2959" s="22">
        <v>11</v>
      </c>
    </row>
    <row r="2960" spans="1:3" x14ac:dyDescent="0.2">
      <c r="A2960" s="2" t="s">
        <v>2802</v>
      </c>
      <c r="B2960" s="22">
        <v>30</v>
      </c>
      <c r="C2960" s="22">
        <v>13</v>
      </c>
    </row>
    <row r="2961" spans="1:3" x14ac:dyDescent="0.2">
      <c r="A2961" s="2" t="s">
        <v>3287</v>
      </c>
      <c r="B2961" s="22">
        <v>30</v>
      </c>
      <c r="C2961" s="22">
        <v>16</v>
      </c>
    </row>
    <row r="2962" spans="1:3" x14ac:dyDescent="0.2">
      <c r="A2962" s="2" t="s">
        <v>2386</v>
      </c>
      <c r="B2962" s="22">
        <v>30</v>
      </c>
      <c r="C2962" s="22">
        <v>42</v>
      </c>
    </row>
    <row r="2963" spans="1:3" x14ac:dyDescent="0.2">
      <c r="A2963" s="2" t="s">
        <v>5725</v>
      </c>
      <c r="B2963" s="22">
        <v>30</v>
      </c>
      <c r="C2963" s="22">
        <v>25</v>
      </c>
    </row>
    <row r="2964" spans="1:3" x14ac:dyDescent="0.2">
      <c r="A2964" s="2" t="s">
        <v>6765</v>
      </c>
      <c r="B2964" s="22">
        <v>30</v>
      </c>
      <c r="C2964" s="22">
        <v>52</v>
      </c>
    </row>
    <row r="2965" spans="1:3" x14ac:dyDescent="0.2">
      <c r="A2965" s="2" t="s">
        <v>1333</v>
      </c>
      <c r="B2965" s="22">
        <v>30</v>
      </c>
      <c r="C2965" s="22">
        <v>47</v>
      </c>
    </row>
    <row r="2966" spans="1:3" x14ac:dyDescent="0.2">
      <c r="A2966" s="2" t="s">
        <v>5818</v>
      </c>
      <c r="B2966" s="22">
        <v>30</v>
      </c>
      <c r="C2966" s="22">
        <v>20</v>
      </c>
    </row>
    <row r="2967" spans="1:3" x14ac:dyDescent="0.2">
      <c r="A2967" s="2" t="s">
        <v>2753</v>
      </c>
      <c r="B2967" s="22">
        <v>30</v>
      </c>
      <c r="C2967" s="22">
        <v>15</v>
      </c>
    </row>
    <row r="2968" spans="1:3" x14ac:dyDescent="0.2">
      <c r="A2968" s="2" t="s">
        <v>2444</v>
      </c>
      <c r="B2968" s="22">
        <v>30</v>
      </c>
      <c r="C2968" s="22">
        <v>32</v>
      </c>
    </row>
    <row r="2969" spans="1:3" x14ac:dyDescent="0.2">
      <c r="A2969" s="2" t="s">
        <v>4256</v>
      </c>
      <c r="B2969" s="22">
        <v>30</v>
      </c>
      <c r="C2969" s="22">
        <v>12</v>
      </c>
    </row>
    <row r="2970" spans="1:3" x14ac:dyDescent="0.2">
      <c r="A2970" s="2" t="s">
        <v>7722</v>
      </c>
      <c r="B2970" s="22">
        <v>30</v>
      </c>
      <c r="C2970" s="22">
        <v>17</v>
      </c>
    </row>
    <row r="2971" spans="1:3" x14ac:dyDescent="0.2">
      <c r="A2971" s="2" t="s">
        <v>6932</v>
      </c>
      <c r="B2971" s="22">
        <v>30</v>
      </c>
      <c r="C2971" s="22">
        <v>42</v>
      </c>
    </row>
    <row r="2972" spans="1:3" x14ac:dyDescent="0.2">
      <c r="A2972" s="2" t="s">
        <v>3757</v>
      </c>
      <c r="B2972" s="22">
        <v>30</v>
      </c>
      <c r="C2972" s="22">
        <v>26</v>
      </c>
    </row>
    <row r="2973" spans="1:3" x14ac:dyDescent="0.2">
      <c r="A2973" s="2" t="s">
        <v>7090</v>
      </c>
      <c r="B2973" s="22">
        <v>30</v>
      </c>
      <c r="C2973" s="22">
        <v>34</v>
      </c>
    </row>
    <row r="2974" spans="1:3" x14ac:dyDescent="0.2">
      <c r="A2974" s="2" t="s">
        <v>3776</v>
      </c>
      <c r="B2974" s="22">
        <v>30</v>
      </c>
      <c r="C2974" s="22">
        <v>25</v>
      </c>
    </row>
    <row r="2975" spans="1:3" x14ac:dyDescent="0.2">
      <c r="A2975" s="2" t="s">
        <v>4262</v>
      </c>
      <c r="B2975" s="22">
        <v>30</v>
      </c>
      <c r="C2975" s="22">
        <v>12</v>
      </c>
    </row>
    <row r="2976" spans="1:3" x14ac:dyDescent="0.2">
      <c r="A2976" s="2" t="s">
        <v>7271</v>
      </c>
      <c r="B2976" s="22">
        <v>30</v>
      </c>
      <c r="C2976" s="22">
        <v>27</v>
      </c>
    </row>
    <row r="2977" spans="1:3" x14ac:dyDescent="0.2">
      <c r="A2977" s="2" t="s">
        <v>7507</v>
      </c>
      <c r="B2977" s="22">
        <v>30</v>
      </c>
      <c r="C2977" s="22">
        <v>21</v>
      </c>
    </row>
    <row r="2978" spans="1:3" x14ac:dyDescent="0.2">
      <c r="A2978" s="2" t="s">
        <v>3534</v>
      </c>
      <c r="B2978" s="22">
        <v>30</v>
      </c>
      <c r="C2978" s="22">
        <v>50</v>
      </c>
    </row>
    <row r="2979" spans="1:3" x14ac:dyDescent="0.2">
      <c r="A2979" s="2" t="s">
        <v>6155</v>
      </c>
      <c r="B2979" s="22">
        <v>30</v>
      </c>
      <c r="C2979" s="22">
        <v>10</v>
      </c>
    </row>
    <row r="2980" spans="1:3" x14ac:dyDescent="0.2">
      <c r="A2980" s="2" t="s">
        <v>8365</v>
      </c>
      <c r="B2980" s="22">
        <v>30</v>
      </c>
      <c r="C2980" s="22">
        <v>28</v>
      </c>
    </row>
    <row r="2981" spans="1:3" x14ac:dyDescent="0.2">
      <c r="A2981" s="2" t="s">
        <v>1327</v>
      </c>
      <c r="B2981" s="22">
        <v>30</v>
      </c>
      <c r="C2981" s="22">
        <v>49</v>
      </c>
    </row>
    <row r="2982" spans="1:3" x14ac:dyDescent="0.2">
      <c r="A2982" s="2" t="s">
        <v>7066</v>
      </c>
      <c r="B2982" s="22">
        <v>30</v>
      </c>
      <c r="C2982" s="22">
        <v>35</v>
      </c>
    </row>
    <row r="2983" spans="1:3" x14ac:dyDescent="0.2">
      <c r="A2983" s="2" t="s">
        <v>4422</v>
      </c>
      <c r="B2983" s="22">
        <v>30</v>
      </c>
      <c r="C2983" s="22">
        <v>109</v>
      </c>
    </row>
    <row r="2984" spans="1:3" x14ac:dyDescent="0.2">
      <c r="A2984" s="2" t="s">
        <v>5328</v>
      </c>
      <c r="B2984" s="22">
        <v>30</v>
      </c>
      <c r="C2984" s="22">
        <v>17</v>
      </c>
    </row>
    <row r="2985" spans="1:3" x14ac:dyDescent="0.2">
      <c r="A2985" s="2" t="s">
        <v>5865</v>
      </c>
      <c r="B2985" s="22">
        <v>30</v>
      </c>
      <c r="C2985" s="22">
        <v>18</v>
      </c>
    </row>
    <row r="2986" spans="1:3" x14ac:dyDescent="0.2">
      <c r="A2986" s="2" t="s">
        <v>7908</v>
      </c>
      <c r="B2986" s="22">
        <v>30</v>
      </c>
      <c r="C2986" s="22">
        <v>13</v>
      </c>
    </row>
    <row r="2987" spans="1:3" x14ac:dyDescent="0.2">
      <c r="A2987" s="2" t="s">
        <v>3094</v>
      </c>
      <c r="B2987" s="22">
        <v>30</v>
      </c>
      <c r="C2987" s="22">
        <v>32</v>
      </c>
    </row>
    <row r="2988" spans="1:3" x14ac:dyDescent="0.2">
      <c r="A2988" s="2" t="s">
        <v>5524</v>
      </c>
      <c r="B2988" s="22">
        <v>30</v>
      </c>
      <c r="C2988" s="22">
        <v>8</v>
      </c>
    </row>
    <row r="2989" spans="1:3" x14ac:dyDescent="0.2">
      <c r="A2989" s="2" t="s">
        <v>5297</v>
      </c>
      <c r="B2989" s="22">
        <v>30</v>
      </c>
      <c r="C2989" s="22">
        <v>18</v>
      </c>
    </row>
    <row r="2990" spans="1:3" x14ac:dyDescent="0.2">
      <c r="A2990" s="2" t="s">
        <v>8132</v>
      </c>
      <c r="B2990" s="22">
        <v>30</v>
      </c>
      <c r="C2990" s="22">
        <v>19</v>
      </c>
    </row>
    <row r="2991" spans="1:3" x14ac:dyDescent="0.2">
      <c r="A2991" s="2" t="s">
        <v>5361</v>
      </c>
      <c r="B2991" s="22">
        <v>30</v>
      </c>
      <c r="C2991" s="22">
        <v>16</v>
      </c>
    </row>
    <row r="2992" spans="1:3" x14ac:dyDescent="0.2">
      <c r="A2992" s="2" t="s">
        <v>858</v>
      </c>
      <c r="B2992" s="22">
        <v>30</v>
      </c>
      <c r="C2992" s="22">
        <v>45</v>
      </c>
    </row>
    <row r="2993" spans="1:3" x14ac:dyDescent="0.2">
      <c r="A2993" s="2" t="s">
        <v>7717</v>
      </c>
      <c r="B2993" s="22">
        <v>30</v>
      </c>
      <c r="C2993" s="22">
        <v>17</v>
      </c>
    </row>
    <row r="2994" spans="1:3" x14ac:dyDescent="0.2">
      <c r="A2994" s="2" t="s">
        <v>4136</v>
      </c>
      <c r="B2994" s="22">
        <v>30</v>
      </c>
      <c r="C2994" s="22">
        <v>15</v>
      </c>
    </row>
    <row r="2995" spans="1:3" x14ac:dyDescent="0.2">
      <c r="A2995" s="2" t="s">
        <v>5218</v>
      </c>
      <c r="B2995" s="22">
        <v>30</v>
      </c>
      <c r="C2995" s="22">
        <v>21</v>
      </c>
    </row>
    <row r="2996" spans="1:3" x14ac:dyDescent="0.2">
      <c r="A2996" s="2" t="s">
        <v>2480</v>
      </c>
      <c r="B2996" s="22">
        <v>30</v>
      </c>
      <c r="C2996" s="22">
        <v>29</v>
      </c>
    </row>
    <row r="2997" spans="1:3" x14ac:dyDescent="0.2">
      <c r="A2997" s="2" t="s">
        <v>2681</v>
      </c>
      <c r="B2997" s="22">
        <v>30</v>
      </c>
      <c r="C2997" s="22">
        <v>18</v>
      </c>
    </row>
    <row r="2998" spans="1:3" x14ac:dyDescent="0.2">
      <c r="A2998" s="2" t="s">
        <v>7452</v>
      </c>
      <c r="B2998" s="22">
        <v>30</v>
      </c>
      <c r="C2998" s="22">
        <v>22</v>
      </c>
    </row>
    <row r="2999" spans="1:3" x14ac:dyDescent="0.2">
      <c r="A2999" s="2" t="s">
        <v>3523</v>
      </c>
      <c r="B2999" s="22">
        <v>30</v>
      </c>
      <c r="C2999" s="22">
        <v>51</v>
      </c>
    </row>
    <row r="3000" spans="1:3" x14ac:dyDescent="0.2">
      <c r="A3000" s="2" t="s">
        <v>7153</v>
      </c>
      <c r="B3000" s="22">
        <v>30</v>
      </c>
      <c r="C3000" s="22">
        <v>31</v>
      </c>
    </row>
    <row r="3001" spans="1:3" x14ac:dyDescent="0.2">
      <c r="A3001" s="2" t="s">
        <v>8392</v>
      </c>
      <c r="B3001" s="22">
        <v>30</v>
      </c>
      <c r="C3001" s="22">
        <v>21</v>
      </c>
    </row>
    <row r="3002" spans="1:3" x14ac:dyDescent="0.2">
      <c r="A3002" s="2" t="s">
        <v>5362</v>
      </c>
      <c r="B3002" s="22">
        <v>30</v>
      </c>
      <c r="C3002" s="22">
        <v>16</v>
      </c>
    </row>
    <row r="3003" spans="1:3" x14ac:dyDescent="0.2">
      <c r="A3003" s="2" t="s">
        <v>8352</v>
      </c>
      <c r="B3003" s="22">
        <v>30</v>
      </c>
      <c r="C3003" s="22">
        <v>38</v>
      </c>
    </row>
    <row r="3004" spans="1:3" x14ac:dyDescent="0.2">
      <c r="A3004" s="2" t="s">
        <v>4874</v>
      </c>
      <c r="B3004" s="22">
        <v>30</v>
      </c>
      <c r="C3004" s="22">
        <v>33</v>
      </c>
    </row>
    <row r="3005" spans="1:3" x14ac:dyDescent="0.2">
      <c r="A3005" s="2" t="s">
        <v>6218</v>
      </c>
      <c r="B3005" s="22">
        <v>30</v>
      </c>
      <c r="C3005" s="22">
        <v>8</v>
      </c>
    </row>
    <row r="3006" spans="1:3" x14ac:dyDescent="0.2">
      <c r="A3006" s="2" t="s">
        <v>5085</v>
      </c>
      <c r="B3006" s="22">
        <v>30</v>
      </c>
      <c r="C3006" s="22">
        <v>25</v>
      </c>
    </row>
    <row r="3007" spans="1:3" x14ac:dyDescent="0.2">
      <c r="A3007" s="2" t="s">
        <v>1314</v>
      </c>
      <c r="B3007" s="22">
        <v>30</v>
      </c>
      <c r="C3007" s="22">
        <v>53</v>
      </c>
    </row>
    <row r="3008" spans="1:3" x14ac:dyDescent="0.2">
      <c r="A3008" s="2" t="s">
        <v>7461</v>
      </c>
      <c r="B3008" s="22">
        <v>30</v>
      </c>
      <c r="C3008" s="22">
        <v>22</v>
      </c>
    </row>
    <row r="3009" spans="1:3" x14ac:dyDescent="0.2">
      <c r="A3009" s="2" t="s">
        <v>2655</v>
      </c>
      <c r="B3009" s="22">
        <v>30</v>
      </c>
      <c r="C3009" s="22">
        <v>19</v>
      </c>
    </row>
    <row r="3010" spans="1:3" x14ac:dyDescent="0.2">
      <c r="A3010" s="2" t="s">
        <v>5761</v>
      </c>
      <c r="B3010" s="22">
        <v>30</v>
      </c>
      <c r="C3010" s="22">
        <v>22</v>
      </c>
    </row>
    <row r="3011" spans="1:3" x14ac:dyDescent="0.2">
      <c r="A3011" s="2" t="s">
        <v>844</v>
      </c>
      <c r="B3011" s="22">
        <v>30</v>
      </c>
      <c r="C3011" s="22">
        <v>62</v>
      </c>
    </row>
    <row r="3012" spans="1:3" x14ac:dyDescent="0.2">
      <c r="A3012" s="2" t="s">
        <v>6982</v>
      </c>
      <c r="B3012" s="22">
        <v>30</v>
      </c>
      <c r="C3012" s="22">
        <v>39</v>
      </c>
    </row>
    <row r="3013" spans="1:3" x14ac:dyDescent="0.2">
      <c r="A3013" s="2" t="s">
        <v>3107</v>
      </c>
      <c r="B3013" s="22">
        <v>30</v>
      </c>
      <c r="C3013" s="22">
        <v>30</v>
      </c>
    </row>
    <row r="3014" spans="1:3" x14ac:dyDescent="0.2">
      <c r="A3014" s="2" t="s">
        <v>8068</v>
      </c>
      <c r="B3014" s="22">
        <v>30</v>
      </c>
      <c r="C3014" s="22">
        <v>38</v>
      </c>
    </row>
    <row r="3015" spans="1:3" x14ac:dyDescent="0.2">
      <c r="A3015" s="2" t="s">
        <v>7160</v>
      </c>
      <c r="B3015" s="22">
        <v>30</v>
      </c>
      <c r="C3015" s="22">
        <v>31</v>
      </c>
    </row>
    <row r="3016" spans="1:3" x14ac:dyDescent="0.2">
      <c r="A3016" s="2" t="s">
        <v>6912</v>
      </c>
      <c r="B3016" s="22">
        <v>30</v>
      </c>
      <c r="C3016" s="22">
        <v>43</v>
      </c>
    </row>
    <row r="3017" spans="1:3" x14ac:dyDescent="0.2">
      <c r="A3017" s="2" t="s">
        <v>1003</v>
      </c>
      <c r="B3017" s="22">
        <v>30</v>
      </c>
      <c r="C3017" s="22">
        <v>13</v>
      </c>
    </row>
    <row r="3018" spans="1:3" x14ac:dyDescent="0.2">
      <c r="A3018" s="2" t="s">
        <v>3792</v>
      </c>
      <c r="B3018" s="22">
        <v>30</v>
      </c>
      <c r="C3018" s="22">
        <v>24</v>
      </c>
    </row>
    <row r="3019" spans="1:3" x14ac:dyDescent="0.2">
      <c r="A3019" s="2" t="s">
        <v>6717</v>
      </c>
      <c r="B3019" s="22">
        <v>30</v>
      </c>
      <c r="C3019" s="22">
        <v>56</v>
      </c>
    </row>
    <row r="3020" spans="1:3" x14ac:dyDescent="0.2">
      <c r="A3020" s="2" t="s">
        <v>1602</v>
      </c>
      <c r="B3020" s="22">
        <v>30</v>
      </c>
      <c r="C3020" s="22">
        <v>17</v>
      </c>
    </row>
    <row r="3021" spans="1:3" x14ac:dyDescent="0.2">
      <c r="A3021" s="2" t="s">
        <v>3570</v>
      </c>
      <c r="B3021" s="22">
        <v>30</v>
      </c>
      <c r="C3021" s="22">
        <v>44</v>
      </c>
    </row>
    <row r="3022" spans="1:3" x14ac:dyDescent="0.2">
      <c r="A3022" s="2" t="s">
        <v>7716</v>
      </c>
      <c r="B3022" s="22">
        <v>30</v>
      </c>
      <c r="C3022" s="22">
        <v>17</v>
      </c>
    </row>
    <row r="3023" spans="1:3" x14ac:dyDescent="0.2">
      <c r="A3023" s="2" t="s">
        <v>4748</v>
      </c>
      <c r="B3023" s="22">
        <v>30</v>
      </c>
      <c r="C3023" s="22">
        <v>41</v>
      </c>
    </row>
    <row r="3024" spans="1:3" x14ac:dyDescent="0.2">
      <c r="A3024" s="2" t="s">
        <v>5271</v>
      </c>
      <c r="B3024" s="22">
        <v>30</v>
      </c>
      <c r="C3024" s="22">
        <v>19</v>
      </c>
    </row>
    <row r="3025" spans="1:3" x14ac:dyDescent="0.2">
      <c r="A3025" s="2" t="s">
        <v>5965</v>
      </c>
      <c r="B3025" s="22">
        <v>30</v>
      </c>
      <c r="C3025" s="22">
        <v>15</v>
      </c>
    </row>
    <row r="3026" spans="1:3" x14ac:dyDescent="0.2">
      <c r="A3026" s="2" t="s">
        <v>4750</v>
      </c>
      <c r="B3026" s="22">
        <v>30</v>
      </c>
      <c r="C3026" s="22">
        <v>41</v>
      </c>
    </row>
    <row r="3027" spans="1:3" x14ac:dyDescent="0.2">
      <c r="A3027" s="2" t="s">
        <v>1962</v>
      </c>
      <c r="B3027" s="22">
        <v>30</v>
      </c>
      <c r="C3027" s="22">
        <v>19</v>
      </c>
    </row>
    <row r="3028" spans="1:3" x14ac:dyDescent="0.2">
      <c r="A3028" s="2" t="s">
        <v>1991</v>
      </c>
      <c r="B3028" s="22">
        <v>30</v>
      </c>
      <c r="C3028" s="22">
        <v>17</v>
      </c>
    </row>
    <row r="3029" spans="1:3" x14ac:dyDescent="0.2">
      <c r="A3029" s="2" t="s">
        <v>5971</v>
      </c>
      <c r="B3029" s="22">
        <v>30</v>
      </c>
      <c r="C3029" s="22">
        <v>15</v>
      </c>
    </row>
    <row r="3030" spans="1:3" x14ac:dyDescent="0.2">
      <c r="A3030" s="2" t="s">
        <v>4255</v>
      </c>
      <c r="B3030" s="22">
        <v>30</v>
      </c>
      <c r="C3030" s="22">
        <v>12</v>
      </c>
    </row>
    <row r="3031" spans="1:3" x14ac:dyDescent="0.2">
      <c r="A3031" s="2" t="s">
        <v>4878</v>
      </c>
      <c r="B3031" s="22">
        <v>30</v>
      </c>
      <c r="C3031" s="22">
        <v>33</v>
      </c>
    </row>
    <row r="3032" spans="1:3" x14ac:dyDescent="0.2">
      <c r="A3032" s="2" t="s">
        <v>4986</v>
      </c>
      <c r="B3032" s="22">
        <v>30</v>
      </c>
      <c r="C3032" s="22">
        <v>28</v>
      </c>
    </row>
    <row r="3033" spans="1:3" x14ac:dyDescent="0.2">
      <c r="A3033" s="2" t="s">
        <v>5846</v>
      </c>
      <c r="B3033" s="22">
        <v>30</v>
      </c>
      <c r="C3033" s="22">
        <v>19</v>
      </c>
    </row>
    <row r="3034" spans="1:3" x14ac:dyDescent="0.2">
      <c r="A3034" s="2" t="s">
        <v>6979</v>
      </c>
      <c r="B3034" s="22">
        <v>30</v>
      </c>
      <c r="C3034" s="22">
        <v>39</v>
      </c>
    </row>
    <row r="3035" spans="1:3" x14ac:dyDescent="0.2">
      <c r="A3035" s="2" t="s">
        <v>6676</v>
      </c>
      <c r="B3035" s="22">
        <v>30</v>
      </c>
      <c r="C3035" s="22">
        <v>60</v>
      </c>
    </row>
    <row r="3036" spans="1:3" x14ac:dyDescent="0.2">
      <c r="A3036" s="2" t="s">
        <v>3822</v>
      </c>
      <c r="B3036" s="22">
        <v>30</v>
      </c>
      <c r="C3036" s="22">
        <v>23</v>
      </c>
    </row>
    <row r="3037" spans="1:3" x14ac:dyDescent="0.2">
      <c r="A3037" s="2" t="s">
        <v>4296</v>
      </c>
      <c r="B3037" s="22">
        <v>30</v>
      </c>
      <c r="C3037" s="22">
        <v>11</v>
      </c>
    </row>
    <row r="3038" spans="1:3" x14ac:dyDescent="0.2">
      <c r="A3038" s="2" t="s">
        <v>2078</v>
      </c>
      <c r="B3038" s="22">
        <v>30</v>
      </c>
      <c r="C3038" s="22">
        <v>14</v>
      </c>
    </row>
    <row r="3039" spans="1:3" x14ac:dyDescent="0.2">
      <c r="A3039" s="2" t="s">
        <v>5820</v>
      </c>
      <c r="B3039" s="22">
        <v>30</v>
      </c>
      <c r="C3039" s="22">
        <v>20</v>
      </c>
    </row>
    <row r="3040" spans="1:3" x14ac:dyDescent="0.2">
      <c r="A3040" s="2" t="s">
        <v>5106</v>
      </c>
      <c r="B3040" s="22">
        <v>30</v>
      </c>
      <c r="C3040" s="22">
        <v>24</v>
      </c>
    </row>
    <row r="3041" spans="1:3" x14ac:dyDescent="0.2">
      <c r="A3041" s="2" t="s">
        <v>3517</v>
      </c>
      <c r="B3041" s="22">
        <v>30</v>
      </c>
      <c r="C3041" s="22">
        <v>52</v>
      </c>
    </row>
    <row r="3042" spans="1:3" x14ac:dyDescent="0.2">
      <c r="A3042" s="2" t="s">
        <v>4405</v>
      </c>
      <c r="B3042" s="22">
        <v>30</v>
      </c>
      <c r="C3042" s="22">
        <v>5</v>
      </c>
    </row>
    <row r="3043" spans="1:3" x14ac:dyDescent="0.2">
      <c r="A3043" s="2" t="s">
        <v>5936</v>
      </c>
      <c r="B3043" s="22">
        <v>30</v>
      </c>
      <c r="C3043" s="22">
        <v>16</v>
      </c>
    </row>
    <row r="3044" spans="1:3" x14ac:dyDescent="0.2">
      <c r="A3044" s="2" t="s">
        <v>3346</v>
      </c>
      <c r="B3044" s="22">
        <v>30</v>
      </c>
      <c r="C3044" s="22">
        <v>14</v>
      </c>
    </row>
    <row r="3045" spans="1:3" x14ac:dyDescent="0.2">
      <c r="A3045" s="2" t="s">
        <v>6419</v>
      </c>
      <c r="B3045" s="22">
        <v>30</v>
      </c>
      <c r="C3045" s="22">
        <v>23</v>
      </c>
    </row>
    <row r="3046" spans="1:3" x14ac:dyDescent="0.2">
      <c r="A3046" s="2" t="s">
        <v>3121</v>
      </c>
      <c r="B3046" s="22">
        <v>30</v>
      </c>
      <c r="C3046" s="22">
        <v>29</v>
      </c>
    </row>
    <row r="3047" spans="1:3" x14ac:dyDescent="0.2">
      <c r="A3047" s="2" t="s">
        <v>8023</v>
      </c>
      <c r="B3047" s="22">
        <v>30</v>
      </c>
      <c r="C3047" s="22">
        <v>5</v>
      </c>
    </row>
    <row r="3048" spans="1:3" x14ac:dyDescent="0.2">
      <c r="A3048" s="2" t="s">
        <v>3339</v>
      </c>
      <c r="B3048" s="22">
        <v>30</v>
      </c>
      <c r="C3048" s="22">
        <v>14</v>
      </c>
    </row>
    <row r="3049" spans="1:3" x14ac:dyDescent="0.2">
      <c r="A3049" s="2" t="s">
        <v>7704</v>
      </c>
      <c r="B3049" s="22">
        <v>30</v>
      </c>
      <c r="C3049" s="22">
        <v>17</v>
      </c>
    </row>
    <row r="3050" spans="1:3" x14ac:dyDescent="0.2">
      <c r="A3050" s="2" t="s">
        <v>7954</v>
      </c>
      <c r="B3050" s="22">
        <v>30</v>
      </c>
      <c r="C3050" s="22">
        <v>11</v>
      </c>
    </row>
    <row r="3051" spans="1:3" x14ac:dyDescent="0.2">
      <c r="A3051" s="2" t="s">
        <v>6396</v>
      </c>
      <c r="B3051" s="22">
        <v>30</v>
      </c>
      <c r="C3051" s="22">
        <v>35</v>
      </c>
    </row>
    <row r="3052" spans="1:3" x14ac:dyDescent="0.2">
      <c r="A3052" s="2" t="s">
        <v>3399</v>
      </c>
      <c r="B3052" s="22">
        <v>30</v>
      </c>
      <c r="C3052" s="22">
        <v>9</v>
      </c>
    </row>
    <row r="3053" spans="1:3" x14ac:dyDescent="0.2">
      <c r="A3053" s="2" t="s">
        <v>1260</v>
      </c>
      <c r="B3053" s="22">
        <v>30</v>
      </c>
      <c r="C3053" s="22">
        <v>18</v>
      </c>
    </row>
    <row r="3054" spans="1:3" x14ac:dyDescent="0.2">
      <c r="A3054" s="2" t="s">
        <v>1404</v>
      </c>
      <c r="B3054" s="22">
        <v>30</v>
      </c>
      <c r="C3054" s="22">
        <v>32</v>
      </c>
    </row>
    <row r="3055" spans="1:3" x14ac:dyDescent="0.2">
      <c r="A3055" s="2" t="s">
        <v>1905</v>
      </c>
      <c r="B3055" s="22">
        <v>30</v>
      </c>
      <c r="C3055" s="22">
        <v>23</v>
      </c>
    </row>
    <row r="3056" spans="1:3" x14ac:dyDescent="0.2">
      <c r="A3056" s="2" t="s">
        <v>3481</v>
      </c>
      <c r="B3056" s="22">
        <v>30</v>
      </c>
      <c r="C3056" s="22">
        <v>58</v>
      </c>
    </row>
    <row r="3057" spans="1:3" x14ac:dyDescent="0.2">
      <c r="A3057" s="2" t="s">
        <v>6821</v>
      </c>
      <c r="B3057" s="22">
        <v>30</v>
      </c>
      <c r="C3057" s="22">
        <v>48</v>
      </c>
    </row>
    <row r="3058" spans="1:3" x14ac:dyDescent="0.2">
      <c r="A3058" s="2" t="s">
        <v>5584</v>
      </c>
      <c r="B3058" s="22">
        <v>30</v>
      </c>
      <c r="C3058" s="22">
        <v>53</v>
      </c>
    </row>
    <row r="3059" spans="1:3" x14ac:dyDescent="0.2">
      <c r="A3059" s="2" t="s">
        <v>7365</v>
      </c>
      <c r="B3059" s="22">
        <v>30</v>
      </c>
      <c r="C3059" s="22">
        <v>24</v>
      </c>
    </row>
    <row r="3060" spans="1:3" x14ac:dyDescent="0.2">
      <c r="A3060" s="2" t="s">
        <v>7444</v>
      </c>
      <c r="B3060" s="22">
        <v>30</v>
      </c>
      <c r="C3060" s="22">
        <v>22</v>
      </c>
    </row>
    <row r="3061" spans="1:3" x14ac:dyDescent="0.2">
      <c r="A3061" s="2" t="s">
        <v>8130</v>
      </c>
      <c r="B3061" s="22">
        <v>30</v>
      </c>
      <c r="C3061" s="22">
        <v>19</v>
      </c>
    </row>
    <row r="3062" spans="1:3" x14ac:dyDescent="0.2">
      <c r="A3062" s="2" t="s">
        <v>2724</v>
      </c>
      <c r="B3062" s="22">
        <v>30</v>
      </c>
      <c r="C3062" s="22">
        <v>16</v>
      </c>
    </row>
    <row r="3063" spans="1:3" x14ac:dyDescent="0.2">
      <c r="A3063" s="2" t="s">
        <v>6857</v>
      </c>
      <c r="B3063" s="22">
        <v>30</v>
      </c>
      <c r="C3063" s="22">
        <v>46</v>
      </c>
    </row>
    <row r="3064" spans="1:3" x14ac:dyDescent="0.2">
      <c r="A3064" s="2" t="s">
        <v>4263</v>
      </c>
      <c r="B3064" s="22">
        <v>30</v>
      </c>
      <c r="C3064" s="22">
        <v>12</v>
      </c>
    </row>
    <row r="3065" spans="1:3" x14ac:dyDescent="0.2">
      <c r="A3065" s="2" t="s">
        <v>5170</v>
      </c>
      <c r="B3065" s="22">
        <v>30</v>
      </c>
      <c r="C3065" s="22">
        <v>22</v>
      </c>
    </row>
    <row r="3066" spans="1:3" x14ac:dyDescent="0.2">
      <c r="A3066" s="2" t="s">
        <v>7232</v>
      </c>
      <c r="B3066" s="22">
        <v>30</v>
      </c>
      <c r="C3066" s="22">
        <v>28</v>
      </c>
    </row>
    <row r="3067" spans="1:3" x14ac:dyDescent="0.2">
      <c r="A3067" s="2" t="s">
        <v>4605</v>
      </c>
      <c r="B3067" s="22">
        <v>30</v>
      </c>
      <c r="C3067" s="22">
        <v>51</v>
      </c>
    </row>
    <row r="3068" spans="1:3" x14ac:dyDescent="0.2">
      <c r="A3068" s="2" t="s">
        <v>7552</v>
      </c>
      <c r="B3068" s="22">
        <v>30</v>
      </c>
      <c r="C3068" s="22">
        <v>20</v>
      </c>
    </row>
    <row r="3069" spans="1:3" x14ac:dyDescent="0.2">
      <c r="A3069" s="2" t="s">
        <v>6822</v>
      </c>
      <c r="B3069" s="22">
        <v>30</v>
      </c>
      <c r="C3069" s="22">
        <v>48</v>
      </c>
    </row>
    <row r="3070" spans="1:3" x14ac:dyDescent="0.2">
      <c r="A3070" s="2" t="s">
        <v>5747</v>
      </c>
      <c r="B3070" s="22">
        <v>30</v>
      </c>
      <c r="C3070" s="22">
        <v>23</v>
      </c>
    </row>
    <row r="3071" spans="1:3" x14ac:dyDescent="0.2">
      <c r="A3071" s="2" t="s">
        <v>6930</v>
      </c>
      <c r="B3071" s="22">
        <v>30</v>
      </c>
      <c r="C3071" s="22">
        <v>42</v>
      </c>
    </row>
    <row r="3072" spans="1:3" x14ac:dyDescent="0.2">
      <c r="A3072" s="2" t="s">
        <v>5622</v>
      </c>
      <c r="B3072" s="22">
        <v>30</v>
      </c>
      <c r="C3072" s="22">
        <v>41</v>
      </c>
    </row>
    <row r="3073" spans="1:3" x14ac:dyDescent="0.2">
      <c r="A3073" s="2" t="s">
        <v>7706</v>
      </c>
      <c r="B3073" s="22">
        <v>30</v>
      </c>
      <c r="C3073" s="22">
        <v>17</v>
      </c>
    </row>
    <row r="3074" spans="1:3" x14ac:dyDescent="0.2">
      <c r="A3074" s="2" t="s">
        <v>4264</v>
      </c>
      <c r="B3074" s="22">
        <v>30</v>
      </c>
      <c r="C3074" s="22">
        <v>12</v>
      </c>
    </row>
    <row r="3075" spans="1:3" x14ac:dyDescent="0.2">
      <c r="A3075" s="2" t="s">
        <v>2356</v>
      </c>
      <c r="B3075" s="22">
        <v>30</v>
      </c>
      <c r="C3075" s="22">
        <v>47</v>
      </c>
    </row>
    <row r="3076" spans="1:3" x14ac:dyDescent="0.2">
      <c r="A3076" s="2" t="s">
        <v>1780</v>
      </c>
      <c r="B3076" s="22">
        <v>30</v>
      </c>
      <c r="C3076" s="22">
        <v>58</v>
      </c>
    </row>
    <row r="3077" spans="1:3" x14ac:dyDescent="0.2">
      <c r="A3077" s="2" t="s">
        <v>7503</v>
      </c>
      <c r="B3077" s="22">
        <v>30</v>
      </c>
      <c r="C3077" s="22">
        <v>21</v>
      </c>
    </row>
    <row r="3078" spans="1:3" x14ac:dyDescent="0.2">
      <c r="A3078" s="2" t="s">
        <v>8163</v>
      </c>
      <c r="B3078" s="22">
        <v>30</v>
      </c>
      <c r="C3078" s="22">
        <v>15</v>
      </c>
    </row>
    <row r="3079" spans="1:3" x14ac:dyDescent="0.2">
      <c r="A3079" s="2" t="s">
        <v>7977</v>
      </c>
      <c r="B3079" s="22">
        <v>30</v>
      </c>
      <c r="C3079" s="22">
        <v>10</v>
      </c>
    </row>
    <row r="3080" spans="1:3" x14ac:dyDescent="0.2">
      <c r="A3080" s="2" t="s">
        <v>7129</v>
      </c>
      <c r="B3080" s="22">
        <v>30</v>
      </c>
      <c r="C3080" s="22">
        <v>32</v>
      </c>
    </row>
    <row r="3081" spans="1:3" x14ac:dyDescent="0.2">
      <c r="A3081" s="2" t="s">
        <v>7766</v>
      </c>
      <c r="B3081" s="22">
        <v>30</v>
      </c>
      <c r="C3081" s="22">
        <v>16</v>
      </c>
    </row>
    <row r="3082" spans="1:3" x14ac:dyDescent="0.2">
      <c r="A3082" s="2" t="s">
        <v>6365</v>
      </c>
      <c r="B3082" s="22">
        <v>30</v>
      </c>
      <c r="C3082" s="22">
        <v>64</v>
      </c>
    </row>
    <row r="3083" spans="1:3" x14ac:dyDescent="0.2">
      <c r="A3083" s="2" t="s">
        <v>1311</v>
      </c>
      <c r="B3083" s="22">
        <v>30</v>
      </c>
      <c r="C3083" s="22">
        <v>55</v>
      </c>
    </row>
    <row r="3084" spans="1:3" x14ac:dyDescent="0.2">
      <c r="A3084" s="2" t="s">
        <v>4173</v>
      </c>
      <c r="B3084" s="22">
        <v>30</v>
      </c>
      <c r="C3084" s="22">
        <v>14</v>
      </c>
    </row>
    <row r="3085" spans="1:3" x14ac:dyDescent="0.2">
      <c r="A3085" s="2" t="s">
        <v>5788</v>
      </c>
      <c r="B3085" s="22">
        <v>30</v>
      </c>
      <c r="C3085" s="22">
        <v>21</v>
      </c>
    </row>
    <row r="3086" spans="1:3" x14ac:dyDescent="0.2">
      <c r="A3086" s="2" t="s">
        <v>4582</v>
      </c>
      <c r="B3086" s="22">
        <v>30</v>
      </c>
      <c r="C3086" s="22">
        <v>54</v>
      </c>
    </row>
    <row r="3087" spans="1:3" x14ac:dyDescent="0.2">
      <c r="A3087" s="2" t="s">
        <v>3533</v>
      </c>
      <c r="B3087" s="22">
        <v>30</v>
      </c>
      <c r="C3087" s="22">
        <v>50</v>
      </c>
    </row>
    <row r="3088" spans="1:3" x14ac:dyDescent="0.2">
      <c r="A3088" s="2" t="s">
        <v>3553</v>
      </c>
      <c r="B3088" s="22">
        <v>30</v>
      </c>
      <c r="C3088" s="22">
        <v>47</v>
      </c>
    </row>
    <row r="3089" spans="1:3" x14ac:dyDescent="0.2">
      <c r="A3089" s="2" t="s">
        <v>4328</v>
      </c>
      <c r="B3089" s="22">
        <v>30</v>
      </c>
      <c r="C3089" s="22">
        <v>10</v>
      </c>
    </row>
    <row r="3090" spans="1:3" x14ac:dyDescent="0.2">
      <c r="A3090" s="2" t="s">
        <v>6927</v>
      </c>
      <c r="B3090" s="22">
        <v>30</v>
      </c>
      <c r="C3090" s="22">
        <v>42</v>
      </c>
    </row>
    <row r="3091" spans="1:3" x14ac:dyDescent="0.2">
      <c r="A3091" s="2" t="s">
        <v>2387</v>
      </c>
      <c r="B3091" s="22">
        <v>30</v>
      </c>
      <c r="C3091" s="22">
        <v>42</v>
      </c>
    </row>
    <row r="3092" spans="1:3" x14ac:dyDescent="0.2">
      <c r="A3092" s="2" t="s">
        <v>3829</v>
      </c>
      <c r="B3092" s="22">
        <v>30</v>
      </c>
      <c r="C3092" s="22">
        <v>23</v>
      </c>
    </row>
    <row r="3093" spans="1:3" x14ac:dyDescent="0.2">
      <c r="A3093" s="2" t="s">
        <v>5525</v>
      </c>
      <c r="B3093" s="22">
        <v>30</v>
      </c>
      <c r="C3093" s="22">
        <v>8</v>
      </c>
    </row>
    <row r="3094" spans="1:3" x14ac:dyDescent="0.2">
      <c r="A3094" s="2" t="s">
        <v>3758</v>
      </c>
      <c r="B3094" s="22">
        <v>30</v>
      </c>
      <c r="C3094" s="22">
        <v>26</v>
      </c>
    </row>
    <row r="3095" spans="1:3" x14ac:dyDescent="0.2">
      <c r="A3095" s="2" t="s">
        <v>8167</v>
      </c>
      <c r="B3095" s="22">
        <v>30</v>
      </c>
      <c r="C3095" s="22">
        <v>15</v>
      </c>
    </row>
    <row r="3096" spans="1:3" x14ac:dyDescent="0.2">
      <c r="A3096" s="2" t="s">
        <v>2585</v>
      </c>
      <c r="B3096" s="22">
        <v>30</v>
      </c>
      <c r="C3096" s="22">
        <v>22</v>
      </c>
    </row>
    <row r="3097" spans="1:3" x14ac:dyDescent="0.2">
      <c r="A3097" s="2" t="s">
        <v>5048</v>
      </c>
      <c r="B3097" s="22">
        <v>30</v>
      </c>
      <c r="C3097" s="22">
        <v>26</v>
      </c>
    </row>
    <row r="3098" spans="1:3" x14ac:dyDescent="0.2">
      <c r="A3098" s="2" t="s">
        <v>8135</v>
      </c>
      <c r="B3098" s="22">
        <v>30</v>
      </c>
      <c r="C3098" s="22">
        <v>18</v>
      </c>
    </row>
    <row r="3099" spans="1:3" x14ac:dyDescent="0.2">
      <c r="A3099" s="2" t="s">
        <v>8057</v>
      </c>
      <c r="B3099" s="22">
        <v>30</v>
      </c>
      <c r="C3099" s="22">
        <v>43</v>
      </c>
    </row>
    <row r="3100" spans="1:3" x14ac:dyDescent="0.2">
      <c r="A3100" s="2" t="s">
        <v>6776</v>
      </c>
      <c r="B3100" s="22">
        <v>30</v>
      </c>
      <c r="C3100" s="22">
        <v>51</v>
      </c>
    </row>
    <row r="3101" spans="1:3" x14ac:dyDescent="0.2">
      <c r="A3101" s="2" t="s">
        <v>4129</v>
      </c>
      <c r="B3101" s="22">
        <v>30</v>
      </c>
      <c r="C3101" s="22">
        <v>15</v>
      </c>
    </row>
    <row r="3102" spans="1:3" x14ac:dyDescent="0.2">
      <c r="A3102" s="2" t="s">
        <v>6644</v>
      </c>
      <c r="B3102" s="22">
        <v>30</v>
      </c>
      <c r="C3102" s="22">
        <v>63</v>
      </c>
    </row>
    <row r="3103" spans="1:3" x14ac:dyDescent="0.2">
      <c r="A3103" s="2" t="s">
        <v>1494</v>
      </c>
      <c r="B3103" s="22">
        <v>30</v>
      </c>
      <c r="C3103" s="22">
        <v>24</v>
      </c>
    </row>
    <row r="3104" spans="1:3" x14ac:dyDescent="0.2">
      <c r="A3104" s="2" t="s">
        <v>6804</v>
      </c>
      <c r="B3104" s="22">
        <v>30</v>
      </c>
      <c r="C3104" s="22">
        <v>49</v>
      </c>
    </row>
    <row r="3105" spans="1:3" x14ac:dyDescent="0.2">
      <c r="A3105" s="2" t="s">
        <v>5871</v>
      </c>
      <c r="B3105" s="22">
        <v>30</v>
      </c>
      <c r="C3105" s="22">
        <v>18</v>
      </c>
    </row>
    <row r="3106" spans="1:3" x14ac:dyDescent="0.2">
      <c r="A3106" s="2" t="s">
        <v>6297</v>
      </c>
      <c r="B3106" s="22">
        <v>30</v>
      </c>
      <c r="C3106" s="22">
        <v>46</v>
      </c>
    </row>
    <row r="3107" spans="1:3" x14ac:dyDescent="0.2">
      <c r="A3107" s="2" t="s">
        <v>7323</v>
      </c>
      <c r="B3107" s="22">
        <v>30</v>
      </c>
      <c r="C3107" s="22">
        <v>25</v>
      </c>
    </row>
    <row r="3108" spans="1:3" x14ac:dyDescent="0.2">
      <c r="A3108" s="2" t="s">
        <v>999</v>
      </c>
      <c r="B3108" s="22">
        <v>30</v>
      </c>
      <c r="C3108" s="22">
        <v>14</v>
      </c>
    </row>
    <row r="3109" spans="1:3" x14ac:dyDescent="0.2">
      <c r="A3109" s="2" t="s">
        <v>5137</v>
      </c>
      <c r="B3109" s="22">
        <v>30</v>
      </c>
      <c r="C3109" s="22">
        <v>23</v>
      </c>
    </row>
    <row r="3110" spans="1:3" x14ac:dyDescent="0.2">
      <c r="A3110" s="2" t="s">
        <v>3075</v>
      </c>
      <c r="B3110" s="22">
        <v>30</v>
      </c>
      <c r="C3110" s="22">
        <v>35</v>
      </c>
    </row>
    <row r="3111" spans="1:3" x14ac:dyDescent="0.2">
      <c r="A3111" s="2" t="s">
        <v>3120</v>
      </c>
      <c r="B3111" s="22">
        <v>30</v>
      </c>
      <c r="C3111" s="22">
        <v>29</v>
      </c>
    </row>
    <row r="3112" spans="1:3" x14ac:dyDescent="0.2">
      <c r="A3112" s="2" t="s">
        <v>2949</v>
      </c>
      <c r="B3112" s="22">
        <v>30</v>
      </c>
      <c r="C3112" s="22">
        <v>57</v>
      </c>
    </row>
    <row r="3113" spans="1:3" x14ac:dyDescent="0.2">
      <c r="A3113" s="2" t="s">
        <v>5739</v>
      </c>
      <c r="B3113" s="22">
        <v>30</v>
      </c>
      <c r="C3113" s="22">
        <v>24</v>
      </c>
    </row>
    <row r="3114" spans="1:3" x14ac:dyDescent="0.2">
      <c r="A3114" s="2" t="s">
        <v>6272</v>
      </c>
      <c r="B3114" s="22">
        <v>30</v>
      </c>
      <c r="C3114" s="22">
        <v>5</v>
      </c>
    </row>
    <row r="3115" spans="1:3" x14ac:dyDescent="0.2">
      <c r="A3115" s="2" t="s">
        <v>7228</v>
      </c>
      <c r="B3115" s="22">
        <v>30</v>
      </c>
      <c r="C3115" s="22">
        <v>28</v>
      </c>
    </row>
    <row r="3116" spans="1:3" x14ac:dyDescent="0.2">
      <c r="A3116" s="2" t="s">
        <v>8354</v>
      </c>
      <c r="B3116" s="22">
        <v>30</v>
      </c>
      <c r="C3116" s="22">
        <v>34</v>
      </c>
    </row>
    <row r="3117" spans="1:3" x14ac:dyDescent="0.2">
      <c r="A3117" s="2" t="s">
        <v>1245</v>
      </c>
      <c r="B3117" s="22">
        <v>30</v>
      </c>
      <c r="C3117" s="22">
        <v>24</v>
      </c>
    </row>
    <row r="3118" spans="1:3" x14ac:dyDescent="0.2">
      <c r="A3118" s="2" t="s">
        <v>6535</v>
      </c>
      <c r="B3118" s="22">
        <v>30</v>
      </c>
      <c r="C3118" s="22">
        <v>7</v>
      </c>
    </row>
    <row r="3119" spans="1:3" x14ac:dyDescent="0.2">
      <c r="A3119" s="2" t="s">
        <v>1345</v>
      </c>
      <c r="B3119" s="22">
        <v>30</v>
      </c>
      <c r="C3119" s="22">
        <v>44</v>
      </c>
    </row>
    <row r="3120" spans="1:3" x14ac:dyDescent="0.2">
      <c r="A3120" s="2" t="s">
        <v>6703</v>
      </c>
      <c r="B3120" s="22">
        <v>30</v>
      </c>
      <c r="C3120" s="22">
        <v>57</v>
      </c>
    </row>
    <row r="3121" spans="1:3" x14ac:dyDescent="0.2">
      <c r="A3121" s="2" t="s">
        <v>6045</v>
      </c>
      <c r="B3121" s="22">
        <v>30</v>
      </c>
      <c r="C3121" s="22">
        <v>13</v>
      </c>
    </row>
    <row r="3122" spans="1:3" x14ac:dyDescent="0.2">
      <c r="A3122" s="2" t="s">
        <v>5705</v>
      </c>
      <c r="B3122" s="22">
        <v>30</v>
      </c>
      <c r="C3122" s="22">
        <v>27</v>
      </c>
    </row>
    <row r="3123" spans="1:3" x14ac:dyDescent="0.2">
      <c r="A3123" s="2" t="s">
        <v>2454</v>
      </c>
      <c r="B3123" s="22">
        <v>30</v>
      </c>
      <c r="C3123" s="22">
        <v>31</v>
      </c>
    </row>
    <row r="3124" spans="1:3" x14ac:dyDescent="0.2">
      <c r="A3124" s="2" t="s">
        <v>6928</v>
      </c>
      <c r="B3124" s="22">
        <v>30</v>
      </c>
      <c r="C3124" s="22">
        <v>42</v>
      </c>
    </row>
    <row r="3125" spans="1:3" x14ac:dyDescent="0.2">
      <c r="A3125" s="2" t="s">
        <v>5608</v>
      </c>
      <c r="B3125" s="22">
        <v>30</v>
      </c>
      <c r="C3125" s="22">
        <v>45</v>
      </c>
    </row>
    <row r="3126" spans="1:3" x14ac:dyDescent="0.2">
      <c r="A3126" s="2" t="s">
        <v>6874</v>
      </c>
      <c r="B3126" s="22">
        <v>30</v>
      </c>
      <c r="C3126" s="22">
        <v>45</v>
      </c>
    </row>
    <row r="3127" spans="1:3" x14ac:dyDescent="0.2">
      <c r="A3127" s="2" t="s">
        <v>6412</v>
      </c>
      <c r="B3127" s="22">
        <v>30</v>
      </c>
      <c r="C3127" s="22">
        <v>27</v>
      </c>
    </row>
    <row r="3128" spans="1:3" x14ac:dyDescent="0.2">
      <c r="A3128" s="2" t="s">
        <v>3227</v>
      </c>
      <c r="B3128" s="22">
        <v>30</v>
      </c>
      <c r="C3128" s="22">
        <v>20</v>
      </c>
    </row>
    <row r="3129" spans="1:3" x14ac:dyDescent="0.2">
      <c r="A3129" s="2" t="s">
        <v>8286</v>
      </c>
      <c r="B3129" s="22">
        <v>30</v>
      </c>
      <c r="C3129" s="22">
        <v>19</v>
      </c>
    </row>
    <row r="3130" spans="1:3" x14ac:dyDescent="0.2">
      <c r="A3130" s="2" t="s">
        <v>7210</v>
      </c>
      <c r="B3130" s="22">
        <v>30</v>
      </c>
      <c r="C3130" s="22">
        <v>29</v>
      </c>
    </row>
    <row r="3131" spans="1:3" x14ac:dyDescent="0.2">
      <c r="A3131" s="2" t="s">
        <v>6748</v>
      </c>
      <c r="B3131" s="22">
        <v>30</v>
      </c>
      <c r="C3131" s="22">
        <v>53</v>
      </c>
    </row>
    <row r="3132" spans="1:3" x14ac:dyDescent="0.2">
      <c r="A3132" s="2" t="s">
        <v>2003</v>
      </c>
      <c r="B3132" s="22">
        <v>30</v>
      </c>
      <c r="C3132" s="22">
        <v>17</v>
      </c>
    </row>
    <row r="3133" spans="1:3" x14ac:dyDescent="0.2">
      <c r="A3133" s="2" t="s">
        <v>2955</v>
      </c>
      <c r="B3133" s="22">
        <v>30</v>
      </c>
      <c r="C3133" s="22">
        <v>55</v>
      </c>
    </row>
    <row r="3134" spans="1:3" x14ac:dyDescent="0.2">
      <c r="A3134" s="2" t="s">
        <v>7835</v>
      </c>
      <c r="B3134" s="22">
        <v>30</v>
      </c>
      <c r="C3134" s="22">
        <v>15</v>
      </c>
    </row>
    <row r="3135" spans="1:3" x14ac:dyDescent="0.2">
      <c r="A3135" s="2" t="s">
        <v>8396</v>
      </c>
      <c r="B3135" s="22">
        <v>30</v>
      </c>
      <c r="C3135" s="22">
        <v>20</v>
      </c>
    </row>
    <row r="3136" spans="1:3" x14ac:dyDescent="0.2">
      <c r="A3136" s="2" t="s">
        <v>890</v>
      </c>
      <c r="B3136" s="22">
        <v>30</v>
      </c>
      <c r="C3136" s="22">
        <v>29</v>
      </c>
    </row>
    <row r="3137" spans="1:3" x14ac:dyDescent="0.2">
      <c r="A3137" s="2" t="s">
        <v>6706</v>
      </c>
      <c r="B3137" s="22">
        <v>30</v>
      </c>
      <c r="C3137" s="22">
        <v>57</v>
      </c>
    </row>
    <row r="3138" spans="1:3" x14ac:dyDescent="0.2">
      <c r="A3138" s="2" t="s">
        <v>7831</v>
      </c>
      <c r="B3138" s="22">
        <v>30</v>
      </c>
      <c r="C3138" s="22">
        <v>15</v>
      </c>
    </row>
    <row r="3139" spans="1:3" x14ac:dyDescent="0.2">
      <c r="A3139" s="2" t="s">
        <v>4132</v>
      </c>
      <c r="B3139" s="22">
        <v>30</v>
      </c>
      <c r="C3139" s="22">
        <v>15</v>
      </c>
    </row>
    <row r="3140" spans="1:3" x14ac:dyDescent="0.2">
      <c r="A3140" s="2" t="s">
        <v>5482</v>
      </c>
      <c r="B3140" s="22">
        <v>30</v>
      </c>
      <c r="C3140" s="22">
        <v>11</v>
      </c>
    </row>
    <row r="3141" spans="1:3" x14ac:dyDescent="0.2">
      <c r="A3141" s="2" t="s">
        <v>6377</v>
      </c>
      <c r="B3141" s="22">
        <v>30</v>
      </c>
      <c r="C3141" s="22">
        <v>48</v>
      </c>
    </row>
    <row r="3142" spans="1:3" x14ac:dyDescent="0.2">
      <c r="A3142" s="2" t="s">
        <v>1565</v>
      </c>
      <c r="B3142" s="22">
        <v>30</v>
      </c>
      <c r="C3142" s="22">
        <v>19</v>
      </c>
    </row>
    <row r="3143" spans="1:3" x14ac:dyDescent="0.2">
      <c r="A3143" s="2" t="s">
        <v>5881</v>
      </c>
      <c r="B3143" s="22">
        <v>30</v>
      </c>
      <c r="C3143" s="22">
        <v>18</v>
      </c>
    </row>
    <row r="3144" spans="1:3" x14ac:dyDescent="0.2">
      <c r="A3144" s="2" t="s">
        <v>1685</v>
      </c>
      <c r="B3144" s="22">
        <v>30</v>
      </c>
      <c r="C3144" s="22">
        <v>13</v>
      </c>
    </row>
    <row r="3145" spans="1:3" x14ac:dyDescent="0.2">
      <c r="A3145" s="2" t="s">
        <v>2883</v>
      </c>
      <c r="B3145" s="22">
        <v>30</v>
      </c>
      <c r="C3145" s="22">
        <v>8</v>
      </c>
    </row>
    <row r="3146" spans="1:3" x14ac:dyDescent="0.2">
      <c r="A3146" s="2" t="s">
        <v>1576</v>
      </c>
      <c r="B3146" s="22">
        <v>30</v>
      </c>
      <c r="C3146" s="22">
        <v>18</v>
      </c>
    </row>
    <row r="3147" spans="1:3" x14ac:dyDescent="0.2">
      <c r="A3147" s="2" t="s">
        <v>1436</v>
      </c>
      <c r="B3147" s="22">
        <v>30</v>
      </c>
      <c r="C3147" s="22">
        <v>29</v>
      </c>
    </row>
    <row r="3148" spans="1:3" x14ac:dyDescent="0.2">
      <c r="A3148" s="2" t="s">
        <v>5750</v>
      </c>
      <c r="B3148" s="22">
        <v>30</v>
      </c>
      <c r="C3148" s="22">
        <v>23</v>
      </c>
    </row>
    <row r="3149" spans="1:3" x14ac:dyDescent="0.2">
      <c r="A3149" s="2" t="s">
        <v>3585</v>
      </c>
      <c r="B3149" s="22">
        <v>30</v>
      </c>
      <c r="C3149" s="22">
        <v>42</v>
      </c>
    </row>
    <row r="3150" spans="1:3" x14ac:dyDescent="0.2">
      <c r="A3150" s="2" t="s">
        <v>3895</v>
      </c>
      <c r="B3150" s="22">
        <v>30</v>
      </c>
      <c r="C3150" s="22">
        <v>21</v>
      </c>
    </row>
    <row r="3151" spans="1:3" x14ac:dyDescent="0.2">
      <c r="A3151" s="2" t="s">
        <v>3643</v>
      </c>
      <c r="B3151" s="22">
        <v>30</v>
      </c>
      <c r="C3151" s="22">
        <v>34</v>
      </c>
    </row>
    <row r="3152" spans="1:3" x14ac:dyDescent="0.2">
      <c r="A3152" s="2" t="s">
        <v>7644</v>
      </c>
      <c r="B3152" s="22">
        <v>30</v>
      </c>
      <c r="C3152" s="22">
        <v>18</v>
      </c>
    </row>
    <row r="3153" spans="1:3" x14ac:dyDescent="0.2">
      <c r="A3153" s="2" t="s">
        <v>1360</v>
      </c>
      <c r="B3153" s="22">
        <v>30</v>
      </c>
      <c r="C3153" s="22">
        <v>41</v>
      </c>
    </row>
    <row r="3154" spans="1:3" x14ac:dyDescent="0.2">
      <c r="A3154" s="2" t="s">
        <v>3859</v>
      </c>
      <c r="B3154" s="22">
        <v>30</v>
      </c>
      <c r="C3154" s="22">
        <v>22</v>
      </c>
    </row>
    <row r="3155" spans="1:3" x14ac:dyDescent="0.2">
      <c r="A3155" s="2" t="s">
        <v>4092</v>
      </c>
      <c r="B3155" s="22">
        <v>30</v>
      </c>
      <c r="C3155" s="22">
        <v>16</v>
      </c>
    </row>
    <row r="3156" spans="1:3" x14ac:dyDescent="0.2">
      <c r="A3156" s="2" t="s">
        <v>1745</v>
      </c>
      <c r="B3156" s="22">
        <v>30</v>
      </c>
      <c r="C3156" s="22">
        <v>7</v>
      </c>
    </row>
    <row r="3157" spans="1:3" x14ac:dyDescent="0.2">
      <c r="A3157" s="2" t="s">
        <v>8176</v>
      </c>
      <c r="B3157" s="22">
        <v>30</v>
      </c>
      <c r="C3157" s="22">
        <v>14</v>
      </c>
    </row>
    <row r="3158" spans="1:3" x14ac:dyDescent="0.2">
      <c r="A3158" s="2" t="s">
        <v>1256</v>
      </c>
      <c r="B3158" s="22">
        <v>30</v>
      </c>
      <c r="C3158" s="22">
        <v>20</v>
      </c>
    </row>
    <row r="3159" spans="1:3" x14ac:dyDescent="0.2">
      <c r="A3159" s="2" t="s">
        <v>3440</v>
      </c>
      <c r="B3159" s="22">
        <v>30</v>
      </c>
      <c r="C3159" s="22">
        <v>68</v>
      </c>
    </row>
    <row r="3160" spans="1:3" x14ac:dyDescent="0.2">
      <c r="A3160" s="2" t="s">
        <v>840</v>
      </c>
      <c r="B3160" s="22">
        <v>30</v>
      </c>
      <c r="C3160" s="22">
        <v>68</v>
      </c>
    </row>
    <row r="3161" spans="1:3" x14ac:dyDescent="0.2">
      <c r="A3161" s="2" t="s">
        <v>2756</v>
      </c>
      <c r="B3161" s="22">
        <v>30</v>
      </c>
      <c r="C3161" s="22">
        <v>15</v>
      </c>
    </row>
    <row r="3162" spans="1:3" x14ac:dyDescent="0.2">
      <c r="A3162" s="2" t="s">
        <v>4330</v>
      </c>
      <c r="B3162" s="22">
        <v>30</v>
      </c>
      <c r="C3162" s="22">
        <v>10</v>
      </c>
    </row>
    <row r="3163" spans="1:3" x14ac:dyDescent="0.2">
      <c r="A3163" s="2" t="s">
        <v>4327</v>
      </c>
      <c r="B3163" s="22">
        <v>30</v>
      </c>
      <c r="C3163" s="22">
        <v>10</v>
      </c>
    </row>
    <row r="3164" spans="1:3" x14ac:dyDescent="0.2">
      <c r="A3164" s="2" t="s">
        <v>3498</v>
      </c>
      <c r="B3164" s="22">
        <v>30</v>
      </c>
      <c r="C3164" s="22">
        <v>55</v>
      </c>
    </row>
    <row r="3165" spans="1:3" x14ac:dyDescent="0.2">
      <c r="A3165" s="2" t="s">
        <v>7446</v>
      </c>
      <c r="B3165" s="22">
        <v>30</v>
      </c>
      <c r="C3165" s="22">
        <v>22</v>
      </c>
    </row>
    <row r="3166" spans="1:3" x14ac:dyDescent="0.2">
      <c r="A3166" s="2" t="s">
        <v>1357</v>
      </c>
      <c r="B3166" s="22">
        <v>30</v>
      </c>
      <c r="C3166" s="22">
        <v>41</v>
      </c>
    </row>
    <row r="3167" spans="1:3" x14ac:dyDescent="0.2">
      <c r="A3167" s="2" t="s">
        <v>2702</v>
      </c>
      <c r="B3167" s="22">
        <v>30</v>
      </c>
      <c r="C3167" s="22">
        <v>17</v>
      </c>
    </row>
    <row r="3168" spans="1:3" x14ac:dyDescent="0.2">
      <c r="A3168" s="2" t="s">
        <v>3801</v>
      </c>
      <c r="B3168" s="22">
        <v>30</v>
      </c>
      <c r="C3168" s="22">
        <v>24</v>
      </c>
    </row>
    <row r="3169" spans="1:3" x14ac:dyDescent="0.2">
      <c r="A3169" s="2" t="s">
        <v>6855</v>
      </c>
      <c r="B3169" s="22">
        <v>30</v>
      </c>
      <c r="C3169" s="22">
        <v>46</v>
      </c>
    </row>
    <row r="3170" spans="1:3" x14ac:dyDescent="0.2">
      <c r="A3170" s="2" t="s">
        <v>7698</v>
      </c>
      <c r="B3170" s="22">
        <v>30</v>
      </c>
      <c r="C3170" s="22">
        <v>17</v>
      </c>
    </row>
    <row r="3171" spans="1:3" x14ac:dyDescent="0.2">
      <c r="A3171" s="2" t="s">
        <v>3897</v>
      </c>
      <c r="B3171" s="22">
        <v>30</v>
      </c>
      <c r="C3171" s="22">
        <v>21</v>
      </c>
    </row>
    <row r="3172" spans="1:3" x14ac:dyDescent="0.2">
      <c r="A3172" s="2" t="s">
        <v>1957</v>
      </c>
      <c r="B3172" s="22">
        <v>30</v>
      </c>
      <c r="C3172" s="22">
        <v>19</v>
      </c>
    </row>
    <row r="3173" spans="1:3" x14ac:dyDescent="0.2">
      <c r="A3173" s="2" t="s">
        <v>1709</v>
      </c>
      <c r="B3173" s="22">
        <v>30</v>
      </c>
      <c r="C3173" s="22">
        <v>12</v>
      </c>
    </row>
    <row r="3174" spans="1:3" x14ac:dyDescent="0.2">
      <c r="A3174" s="2" t="s">
        <v>5138</v>
      </c>
      <c r="B3174" s="22">
        <v>30</v>
      </c>
      <c r="C3174" s="22">
        <v>23</v>
      </c>
    </row>
    <row r="3175" spans="1:3" x14ac:dyDescent="0.2">
      <c r="A3175" s="2" t="s">
        <v>6950</v>
      </c>
      <c r="B3175" s="22">
        <v>30</v>
      </c>
      <c r="C3175" s="22">
        <v>41</v>
      </c>
    </row>
    <row r="3176" spans="1:3" x14ac:dyDescent="0.2">
      <c r="A3176" s="2" t="s">
        <v>5909</v>
      </c>
      <c r="B3176" s="22">
        <v>30</v>
      </c>
      <c r="C3176" s="22">
        <v>17</v>
      </c>
    </row>
    <row r="3177" spans="1:3" x14ac:dyDescent="0.2">
      <c r="A3177" s="2" t="s">
        <v>8346</v>
      </c>
      <c r="B3177" s="22">
        <v>30</v>
      </c>
      <c r="C3177" s="22">
        <v>40</v>
      </c>
    </row>
    <row r="3178" spans="1:3" x14ac:dyDescent="0.2">
      <c r="A3178" s="2" t="s">
        <v>1645</v>
      </c>
      <c r="B3178" s="22">
        <v>30</v>
      </c>
      <c r="C3178" s="22">
        <v>15</v>
      </c>
    </row>
    <row r="3179" spans="1:3" x14ac:dyDescent="0.2">
      <c r="A3179" s="2" t="s">
        <v>4084</v>
      </c>
      <c r="B3179" s="22">
        <v>30</v>
      </c>
      <c r="C3179" s="22">
        <v>16</v>
      </c>
    </row>
    <row r="3180" spans="1:3" x14ac:dyDescent="0.2">
      <c r="A3180" s="2" t="s">
        <v>4581</v>
      </c>
      <c r="B3180" s="22">
        <v>30</v>
      </c>
      <c r="C3180" s="22">
        <v>54</v>
      </c>
    </row>
    <row r="3181" spans="1:3" x14ac:dyDescent="0.2">
      <c r="A3181" s="2" t="s">
        <v>4476</v>
      </c>
      <c r="B3181" s="22">
        <v>30</v>
      </c>
      <c r="C3181" s="22">
        <v>70</v>
      </c>
    </row>
    <row r="3182" spans="1:3" x14ac:dyDescent="0.2">
      <c r="A3182" s="2" t="s">
        <v>3126</v>
      </c>
      <c r="B3182" s="22">
        <v>30</v>
      </c>
      <c r="C3182" s="22">
        <v>28</v>
      </c>
    </row>
    <row r="3183" spans="1:3" x14ac:dyDescent="0.2">
      <c r="A3183" s="2" t="s">
        <v>7437</v>
      </c>
      <c r="B3183" s="22">
        <v>30</v>
      </c>
      <c r="C3183" s="22">
        <v>22</v>
      </c>
    </row>
    <row r="3184" spans="1:3" x14ac:dyDescent="0.2">
      <c r="A3184" s="2" t="s">
        <v>1259</v>
      </c>
      <c r="B3184" s="22">
        <v>30</v>
      </c>
      <c r="C3184" s="22">
        <v>19</v>
      </c>
    </row>
    <row r="3185" spans="1:3" x14ac:dyDescent="0.2">
      <c r="A3185" s="2" t="s">
        <v>2020</v>
      </c>
      <c r="B3185" s="22">
        <v>30</v>
      </c>
      <c r="C3185" s="22">
        <v>16</v>
      </c>
    </row>
    <row r="3186" spans="1:3" x14ac:dyDescent="0.2">
      <c r="A3186" s="2" t="s">
        <v>1362</v>
      </c>
      <c r="B3186" s="22">
        <v>30</v>
      </c>
      <c r="C3186" s="22">
        <v>40</v>
      </c>
    </row>
    <row r="3187" spans="1:3" x14ac:dyDescent="0.2">
      <c r="A3187" s="2" t="s">
        <v>2798</v>
      </c>
      <c r="B3187" s="22">
        <v>30</v>
      </c>
      <c r="C3187" s="22">
        <v>13</v>
      </c>
    </row>
    <row r="3188" spans="1:3" x14ac:dyDescent="0.2">
      <c r="A3188" s="2" t="s">
        <v>1977</v>
      </c>
      <c r="B3188" s="22">
        <v>30</v>
      </c>
      <c r="C3188" s="22">
        <v>18</v>
      </c>
    </row>
    <row r="3189" spans="1:3" x14ac:dyDescent="0.2">
      <c r="A3189" s="2" t="s">
        <v>5245</v>
      </c>
      <c r="B3189" s="22">
        <v>30</v>
      </c>
      <c r="C3189" s="22">
        <v>20</v>
      </c>
    </row>
    <row r="3190" spans="1:3" x14ac:dyDescent="0.2">
      <c r="A3190" s="2" t="s">
        <v>1865</v>
      </c>
      <c r="B3190" s="22">
        <v>30</v>
      </c>
      <c r="C3190" s="22">
        <v>29</v>
      </c>
    </row>
    <row r="3191" spans="1:3" x14ac:dyDescent="0.2">
      <c r="A3191" s="2" t="s">
        <v>7025</v>
      </c>
      <c r="B3191" s="22">
        <v>30</v>
      </c>
      <c r="C3191" s="22">
        <v>37</v>
      </c>
    </row>
    <row r="3192" spans="1:3" x14ac:dyDescent="0.2">
      <c r="A3192" s="2" t="s">
        <v>7361</v>
      </c>
      <c r="B3192" s="22">
        <v>30</v>
      </c>
      <c r="C3192" s="22">
        <v>24</v>
      </c>
    </row>
    <row r="3193" spans="1:3" x14ac:dyDescent="0.2">
      <c r="A3193" s="2" t="s">
        <v>1119</v>
      </c>
      <c r="B3193" s="22">
        <v>30</v>
      </c>
      <c r="C3193" s="22">
        <v>18</v>
      </c>
    </row>
    <row r="3194" spans="1:3" x14ac:dyDescent="0.2">
      <c r="A3194" s="2" t="s">
        <v>7702</v>
      </c>
      <c r="B3194" s="22">
        <v>30</v>
      </c>
      <c r="C3194" s="22">
        <v>17</v>
      </c>
    </row>
    <row r="3195" spans="1:3" x14ac:dyDescent="0.2">
      <c r="A3195" s="2" t="s">
        <v>4370</v>
      </c>
      <c r="B3195" s="22">
        <v>30</v>
      </c>
      <c r="C3195" s="22">
        <v>8</v>
      </c>
    </row>
    <row r="3196" spans="1:3" x14ac:dyDescent="0.2">
      <c r="A3196" s="2" t="s">
        <v>5018</v>
      </c>
      <c r="B3196" s="22">
        <v>30</v>
      </c>
      <c r="C3196" s="22">
        <v>27</v>
      </c>
    </row>
    <row r="3197" spans="1:3" x14ac:dyDescent="0.2">
      <c r="A3197" s="2" t="s">
        <v>7211</v>
      </c>
      <c r="B3197" s="22">
        <v>30</v>
      </c>
      <c r="C3197" s="22">
        <v>29</v>
      </c>
    </row>
    <row r="3198" spans="1:3" x14ac:dyDescent="0.2">
      <c r="A3198" s="2" t="s">
        <v>3492</v>
      </c>
      <c r="B3198" s="22">
        <v>30</v>
      </c>
      <c r="C3198" s="22">
        <v>56</v>
      </c>
    </row>
    <row r="3199" spans="1:3" x14ac:dyDescent="0.2">
      <c r="A3199" s="2" t="s">
        <v>5790</v>
      </c>
      <c r="B3199" s="22">
        <v>30</v>
      </c>
      <c r="C3199" s="22">
        <v>21</v>
      </c>
    </row>
    <row r="3200" spans="1:3" x14ac:dyDescent="0.2">
      <c r="A3200" s="2" t="s">
        <v>7595</v>
      </c>
      <c r="B3200" s="22">
        <v>30</v>
      </c>
      <c r="C3200" s="22">
        <v>19</v>
      </c>
    </row>
    <row r="3201" spans="1:3" x14ac:dyDescent="0.2">
      <c r="A3201" s="2" t="s">
        <v>3549</v>
      </c>
      <c r="B3201" s="22">
        <v>30</v>
      </c>
      <c r="C3201" s="22">
        <v>48</v>
      </c>
    </row>
    <row r="3202" spans="1:3" x14ac:dyDescent="0.2">
      <c r="A3202" s="2" t="s">
        <v>5928</v>
      </c>
      <c r="B3202" s="22">
        <v>30</v>
      </c>
      <c r="C3202" s="22">
        <v>16</v>
      </c>
    </row>
    <row r="3203" spans="1:3" x14ac:dyDescent="0.2">
      <c r="A3203" s="2" t="s">
        <v>7039</v>
      </c>
      <c r="B3203" s="22">
        <v>30</v>
      </c>
      <c r="C3203" s="22">
        <v>36</v>
      </c>
    </row>
    <row r="3204" spans="1:3" x14ac:dyDescent="0.2">
      <c r="A3204" s="2" t="s">
        <v>3858</v>
      </c>
      <c r="B3204" s="22">
        <v>30</v>
      </c>
      <c r="C3204" s="22">
        <v>22</v>
      </c>
    </row>
    <row r="3205" spans="1:3" x14ac:dyDescent="0.2">
      <c r="A3205" s="2" t="s">
        <v>1451</v>
      </c>
      <c r="B3205" s="22">
        <v>30</v>
      </c>
      <c r="C3205" s="22">
        <v>27</v>
      </c>
    </row>
    <row r="3206" spans="1:3" x14ac:dyDescent="0.2">
      <c r="A3206" s="2" t="s">
        <v>3756</v>
      </c>
      <c r="B3206" s="22">
        <v>30</v>
      </c>
      <c r="C3206" s="22">
        <v>26</v>
      </c>
    </row>
    <row r="3207" spans="1:3" x14ac:dyDescent="0.2">
      <c r="A3207" s="2" t="s">
        <v>4854</v>
      </c>
      <c r="B3207" s="22">
        <v>30</v>
      </c>
      <c r="C3207" s="22">
        <v>34</v>
      </c>
    </row>
    <row r="3208" spans="1:3" x14ac:dyDescent="0.2">
      <c r="A3208" s="2" t="s">
        <v>7260</v>
      </c>
      <c r="B3208" s="22">
        <v>30</v>
      </c>
      <c r="C3208" s="22">
        <v>27</v>
      </c>
    </row>
    <row r="3209" spans="1:3" x14ac:dyDescent="0.2">
      <c r="A3209" s="2" t="s">
        <v>6322</v>
      </c>
      <c r="B3209" s="22">
        <v>30</v>
      </c>
      <c r="C3209" s="22">
        <v>14</v>
      </c>
    </row>
    <row r="3210" spans="1:3" x14ac:dyDescent="0.2">
      <c r="A3210" s="2" t="s">
        <v>5019</v>
      </c>
      <c r="B3210" s="22">
        <v>30</v>
      </c>
      <c r="C3210" s="22">
        <v>27</v>
      </c>
    </row>
    <row r="3211" spans="1:3" x14ac:dyDescent="0.2">
      <c r="A3211" s="2" t="s">
        <v>4896</v>
      </c>
      <c r="B3211" s="22">
        <v>30</v>
      </c>
      <c r="C3211" s="22">
        <v>32</v>
      </c>
    </row>
    <row r="3212" spans="1:3" x14ac:dyDescent="0.2">
      <c r="A3212" s="2" t="s">
        <v>5470</v>
      </c>
      <c r="B3212" s="22">
        <v>30</v>
      </c>
      <c r="C3212" s="22">
        <v>12</v>
      </c>
    </row>
    <row r="3213" spans="1:3" x14ac:dyDescent="0.2">
      <c r="A3213" s="2" t="s">
        <v>5242</v>
      </c>
      <c r="B3213" s="22">
        <v>30</v>
      </c>
      <c r="C3213" s="22">
        <v>20</v>
      </c>
    </row>
    <row r="3214" spans="1:3" x14ac:dyDescent="0.2">
      <c r="A3214" s="2" t="s">
        <v>3952</v>
      </c>
      <c r="B3214" s="22">
        <v>30</v>
      </c>
      <c r="C3214" s="22">
        <v>19</v>
      </c>
    </row>
    <row r="3215" spans="1:3" x14ac:dyDescent="0.2">
      <c r="A3215" s="2" t="s">
        <v>8062</v>
      </c>
      <c r="B3215" s="22">
        <v>30</v>
      </c>
      <c r="C3215" s="22">
        <v>39</v>
      </c>
    </row>
    <row r="3216" spans="1:3" x14ac:dyDescent="0.2">
      <c r="A3216" s="2" t="s">
        <v>6472</v>
      </c>
      <c r="B3216" s="22">
        <v>30</v>
      </c>
      <c r="C3216" s="22">
        <v>17</v>
      </c>
    </row>
    <row r="3217" spans="1:3" x14ac:dyDescent="0.2">
      <c r="A3217" s="2" t="s">
        <v>5305</v>
      </c>
      <c r="B3217" s="22">
        <v>30</v>
      </c>
      <c r="C3217" s="22">
        <v>18</v>
      </c>
    </row>
    <row r="3218" spans="1:3" x14ac:dyDescent="0.2">
      <c r="A3218" s="2" t="s">
        <v>4259</v>
      </c>
      <c r="B3218" s="22">
        <v>30</v>
      </c>
      <c r="C3218" s="22">
        <v>12</v>
      </c>
    </row>
    <row r="3219" spans="1:3" x14ac:dyDescent="0.2">
      <c r="A3219" s="2" t="s">
        <v>6931</v>
      </c>
      <c r="B3219" s="22">
        <v>30</v>
      </c>
      <c r="C3219" s="22">
        <v>42</v>
      </c>
    </row>
    <row r="3220" spans="1:3" x14ac:dyDescent="0.2">
      <c r="A3220" s="2" t="s">
        <v>6487</v>
      </c>
      <c r="B3220" s="22">
        <v>30</v>
      </c>
      <c r="C3220" s="22">
        <v>15</v>
      </c>
    </row>
    <row r="3221" spans="1:3" x14ac:dyDescent="0.2">
      <c r="A3221" s="2" t="s">
        <v>1945</v>
      </c>
      <c r="B3221" s="22">
        <v>30</v>
      </c>
      <c r="C3221" s="22">
        <v>20</v>
      </c>
    </row>
    <row r="3222" spans="1:3" x14ac:dyDescent="0.2">
      <c r="A3222" s="2" t="s">
        <v>7872</v>
      </c>
      <c r="B3222" s="22">
        <v>30</v>
      </c>
      <c r="C3222" s="22">
        <v>14</v>
      </c>
    </row>
    <row r="3223" spans="1:3" x14ac:dyDescent="0.2">
      <c r="A3223" s="2" t="s">
        <v>6749</v>
      </c>
      <c r="B3223" s="22">
        <v>30</v>
      </c>
      <c r="C3223" s="22">
        <v>53</v>
      </c>
    </row>
    <row r="3224" spans="1:3" x14ac:dyDescent="0.2">
      <c r="A3224" s="2" t="s">
        <v>1959</v>
      </c>
      <c r="B3224" s="22">
        <v>30</v>
      </c>
      <c r="C3224" s="22">
        <v>19</v>
      </c>
    </row>
    <row r="3225" spans="1:3" x14ac:dyDescent="0.2">
      <c r="A3225" s="2" t="s">
        <v>4813</v>
      </c>
      <c r="B3225" s="22">
        <v>30</v>
      </c>
      <c r="C3225" s="22">
        <v>37</v>
      </c>
    </row>
    <row r="3226" spans="1:3" x14ac:dyDescent="0.2">
      <c r="A3226" s="2" t="s">
        <v>6118</v>
      </c>
      <c r="B3226" s="22">
        <v>30</v>
      </c>
      <c r="C3226" s="22">
        <v>11</v>
      </c>
    </row>
    <row r="3227" spans="1:3" x14ac:dyDescent="0.2">
      <c r="A3227" s="2" t="s">
        <v>4127</v>
      </c>
      <c r="B3227" s="22">
        <v>30</v>
      </c>
      <c r="C3227" s="22">
        <v>15</v>
      </c>
    </row>
    <row r="3228" spans="1:3" x14ac:dyDescent="0.2">
      <c r="A3228" s="2" t="s">
        <v>6047</v>
      </c>
      <c r="B3228" s="22">
        <v>30</v>
      </c>
      <c r="C3228" s="22">
        <v>13</v>
      </c>
    </row>
    <row r="3229" spans="1:3" x14ac:dyDescent="0.2">
      <c r="A3229" s="2" t="s">
        <v>1148</v>
      </c>
      <c r="B3229" s="22">
        <v>30</v>
      </c>
      <c r="C3229" s="22">
        <v>12</v>
      </c>
    </row>
    <row r="3230" spans="1:3" x14ac:dyDescent="0.2">
      <c r="A3230" s="2" t="s">
        <v>1348</v>
      </c>
      <c r="B3230" s="22">
        <v>30</v>
      </c>
      <c r="C3230" s="22">
        <v>43</v>
      </c>
    </row>
    <row r="3231" spans="1:3" x14ac:dyDescent="0.2">
      <c r="A3231" s="2" t="s">
        <v>1032</v>
      </c>
      <c r="B3231" s="22">
        <v>30</v>
      </c>
      <c r="C3231" s="22">
        <v>73</v>
      </c>
    </row>
    <row r="3232" spans="1:3" x14ac:dyDescent="0.2">
      <c r="A3232" s="2" t="s">
        <v>1037</v>
      </c>
      <c r="B3232" s="22">
        <v>30</v>
      </c>
      <c r="C3232" s="22">
        <v>64</v>
      </c>
    </row>
    <row r="3233" spans="1:3" x14ac:dyDescent="0.2">
      <c r="A3233" s="2" t="s">
        <v>4480</v>
      </c>
      <c r="B3233" s="22">
        <v>30</v>
      </c>
      <c r="C3233" s="22">
        <v>69</v>
      </c>
    </row>
    <row r="3234" spans="1:3" x14ac:dyDescent="0.2">
      <c r="A3234" s="2" t="s">
        <v>3891</v>
      </c>
      <c r="B3234" s="22">
        <v>30</v>
      </c>
      <c r="C3234" s="22">
        <v>21</v>
      </c>
    </row>
    <row r="3235" spans="1:3" x14ac:dyDescent="0.2">
      <c r="A3235" s="2" t="s">
        <v>1196</v>
      </c>
      <c r="B3235" s="22">
        <v>30</v>
      </c>
      <c r="C3235" s="22">
        <v>60</v>
      </c>
    </row>
    <row r="3236" spans="1:3" x14ac:dyDescent="0.2">
      <c r="A3236" s="2" t="s">
        <v>2388</v>
      </c>
      <c r="B3236" s="22">
        <v>30</v>
      </c>
      <c r="C3236" s="22">
        <v>42</v>
      </c>
    </row>
    <row r="3237" spans="1:3" x14ac:dyDescent="0.2">
      <c r="A3237" s="2" t="s">
        <v>4033</v>
      </c>
      <c r="B3237" s="22">
        <v>30</v>
      </c>
      <c r="C3237" s="22">
        <v>17</v>
      </c>
    </row>
    <row r="3238" spans="1:3" x14ac:dyDescent="0.2">
      <c r="A3238" s="2" t="s">
        <v>4080</v>
      </c>
      <c r="B3238" s="22">
        <v>30</v>
      </c>
      <c r="C3238" s="22">
        <v>16</v>
      </c>
    </row>
    <row r="3239" spans="1:3" x14ac:dyDescent="0.2">
      <c r="A3239" s="2" t="s">
        <v>2266</v>
      </c>
      <c r="B3239" s="22">
        <v>30</v>
      </c>
      <c r="C3239" s="22">
        <v>72</v>
      </c>
    </row>
    <row r="3240" spans="1:3" x14ac:dyDescent="0.2">
      <c r="A3240" s="2" t="s">
        <v>2499</v>
      </c>
      <c r="B3240" s="22">
        <v>30</v>
      </c>
      <c r="C3240" s="22">
        <v>27</v>
      </c>
    </row>
    <row r="3241" spans="1:3" x14ac:dyDescent="0.2">
      <c r="A3241" s="2" t="s">
        <v>5274</v>
      </c>
      <c r="B3241" s="22">
        <v>30</v>
      </c>
      <c r="C3241" s="22">
        <v>19</v>
      </c>
    </row>
    <row r="3242" spans="1:3" x14ac:dyDescent="0.2">
      <c r="A3242" s="2" t="s">
        <v>5937</v>
      </c>
      <c r="B3242" s="22">
        <v>30</v>
      </c>
      <c r="C3242" s="22">
        <v>16</v>
      </c>
    </row>
    <row r="3243" spans="1:3" x14ac:dyDescent="0.2">
      <c r="A3243" s="2" t="s">
        <v>5217</v>
      </c>
      <c r="B3243" s="22">
        <v>30</v>
      </c>
      <c r="C3243" s="22">
        <v>21</v>
      </c>
    </row>
    <row r="3244" spans="1:3" x14ac:dyDescent="0.2">
      <c r="A3244" s="2" t="s">
        <v>3172</v>
      </c>
      <c r="B3244" s="22">
        <v>30</v>
      </c>
      <c r="C3244" s="22">
        <v>24</v>
      </c>
    </row>
    <row r="3245" spans="1:3" x14ac:dyDescent="0.2">
      <c r="A3245" s="2" t="s">
        <v>5081</v>
      </c>
      <c r="B3245" s="22">
        <v>30</v>
      </c>
      <c r="C3245" s="22">
        <v>25</v>
      </c>
    </row>
    <row r="3246" spans="1:3" x14ac:dyDescent="0.2">
      <c r="A3246" s="2" t="s">
        <v>2800</v>
      </c>
      <c r="B3246" s="22">
        <v>30</v>
      </c>
      <c r="C3246" s="22">
        <v>13</v>
      </c>
    </row>
    <row r="3247" spans="1:3" x14ac:dyDescent="0.2">
      <c r="A3247" s="2" t="s">
        <v>4589</v>
      </c>
      <c r="B3247" s="22">
        <v>30</v>
      </c>
      <c r="C3247" s="22">
        <v>53</v>
      </c>
    </row>
    <row r="3248" spans="1:3" x14ac:dyDescent="0.2">
      <c r="A3248" s="2" t="s">
        <v>3231</v>
      </c>
      <c r="B3248" s="22">
        <v>30</v>
      </c>
      <c r="C3248" s="22">
        <v>20</v>
      </c>
    </row>
    <row r="3249" spans="1:3" x14ac:dyDescent="0.2">
      <c r="A3249" s="2" t="s">
        <v>6110</v>
      </c>
      <c r="B3249" s="22">
        <v>30</v>
      </c>
      <c r="C3249" s="22">
        <v>11</v>
      </c>
    </row>
    <row r="3250" spans="1:3" x14ac:dyDescent="0.2">
      <c r="A3250" s="2" t="s">
        <v>2566</v>
      </c>
      <c r="B3250" s="22">
        <v>30</v>
      </c>
      <c r="C3250" s="22">
        <v>23</v>
      </c>
    </row>
    <row r="3251" spans="1:3" x14ac:dyDescent="0.2">
      <c r="A3251" s="2" t="s">
        <v>1907</v>
      </c>
      <c r="B3251" s="22">
        <v>30</v>
      </c>
      <c r="C3251" s="22">
        <v>23</v>
      </c>
    </row>
    <row r="3252" spans="1:3" x14ac:dyDescent="0.2">
      <c r="A3252" s="2" t="s">
        <v>7447</v>
      </c>
      <c r="B3252" s="22">
        <v>30</v>
      </c>
      <c r="C3252" s="22">
        <v>22</v>
      </c>
    </row>
    <row r="3253" spans="1:3" x14ac:dyDescent="0.2">
      <c r="A3253" s="2" t="s">
        <v>7330</v>
      </c>
      <c r="B3253" s="22">
        <v>30</v>
      </c>
      <c r="C3253" s="22">
        <v>25</v>
      </c>
    </row>
    <row r="3254" spans="1:3" x14ac:dyDescent="0.2">
      <c r="A3254" s="2" t="s">
        <v>4658</v>
      </c>
      <c r="B3254" s="22">
        <v>30</v>
      </c>
      <c r="C3254" s="22">
        <v>47</v>
      </c>
    </row>
    <row r="3255" spans="1:3" x14ac:dyDescent="0.2">
      <c r="A3255" s="2" t="s">
        <v>5783</v>
      </c>
      <c r="B3255" s="22">
        <v>30</v>
      </c>
      <c r="C3255" s="22">
        <v>21</v>
      </c>
    </row>
    <row r="3256" spans="1:3" x14ac:dyDescent="0.2">
      <c r="A3256" s="2" t="s">
        <v>2590</v>
      </c>
      <c r="B3256" s="22">
        <v>30</v>
      </c>
      <c r="C3256" s="22">
        <v>22</v>
      </c>
    </row>
    <row r="3257" spans="1:3" x14ac:dyDescent="0.2">
      <c r="A3257" s="2" t="s">
        <v>6242</v>
      </c>
      <c r="B3257" s="22">
        <v>30</v>
      </c>
      <c r="C3257" s="22">
        <v>7</v>
      </c>
    </row>
    <row r="3258" spans="1:3" x14ac:dyDescent="0.2">
      <c r="A3258" s="2" t="s">
        <v>5243</v>
      </c>
      <c r="B3258" s="22">
        <v>30</v>
      </c>
      <c r="C3258" s="22">
        <v>20</v>
      </c>
    </row>
    <row r="3259" spans="1:3" x14ac:dyDescent="0.2">
      <c r="A3259" s="2" t="s">
        <v>1988</v>
      </c>
      <c r="B3259" s="22">
        <v>30</v>
      </c>
      <c r="C3259" s="22">
        <v>17</v>
      </c>
    </row>
    <row r="3260" spans="1:3" x14ac:dyDescent="0.2">
      <c r="A3260" s="2" t="s">
        <v>3173</v>
      </c>
      <c r="B3260" s="22">
        <v>30</v>
      </c>
      <c r="C3260" s="22">
        <v>24</v>
      </c>
    </row>
    <row r="3261" spans="1:3" x14ac:dyDescent="0.2">
      <c r="A3261" s="2" t="s">
        <v>4918</v>
      </c>
      <c r="B3261" s="22">
        <v>30</v>
      </c>
      <c r="C3261" s="22">
        <v>31</v>
      </c>
    </row>
    <row r="3262" spans="1:3" x14ac:dyDescent="0.2">
      <c r="A3262" s="2" t="s">
        <v>4184</v>
      </c>
      <c r="B3262" s="22">
        <v>30</v>
      </c>
      <c r="C3262" s="22">
        <v>14</v>
      </c>
    </row>
    <row r="3263" spans="1:3" x14ac:dyDescent="0.2">
      <c r="A3263" s="2" t="s">
        <v>6192</v>
      </c>
      <c r="B3263" s="22">
        <v>30</v>
      </c>
      <c r="C3263" s="22">
        <v>9</v>
      </c>
    </row>
    <row r="3264" spans="1:3" x14ac:dyDescent="0.2">
      <c r="A3264" s="2" t="s">
        <v>4291</v>
      </c>
      <c r="B3264" s="22">
        <v>30</v>
      </c>
      <c r="C3264" s="22">
        <v>11</v>
      </c>
    </row>
    <row r="3265" spans="1:3" x14ac:dyDescent="0.2">
      <c r="A3265" s="2" t="s">
        <v>1211</v>
      </c>
      <c r="B3265" s="22">
        <v>30</v>
      </c>
      <c r="C3265" s="22">
        <v>40</v>
      </c>
    </row>
    <row r="3266" spans="1:3" x14ac:dyDescent="0.2">
      <c r="A3266" s="2" t="s">
        <v>4591</v>
      </c>
      <c r="B3266" s="22">
        <v>30</v>
      </c>
      <c r="C3266" s="22">
        <v>53</v>
      </c>
    </row>
    <row r="3267" spans="1:3" x14ac:dyDescent="0.2">
      <c r="A3267" s="2" t="s">
        <v>3391</v>
      </c>
      <c r="B3267" s="22">
        <v>30</v>
      </c>
      <c r="C3267" s="22">
        <v>10</v>
      </c>
    </row>
    <row r="3268" spans="1:3" x14ac:dyDescent="0.2">
      <c r="A3268" s="2" t="s">
        <v>6949</v>
      </c>
      <c r="B3268" s="22">
        <v>30</v>
      </c>
      <c r="C3268" s="22">
        <v>41</v>
      </c>
    </row>
    <row r="3269" spans="1:3" x14ac:dyDescent="0.2">
      <c r="A3269" s="2" t="s">
        <v>2254</v>
      </c>
      <c r="B3269" s="22">
        <v>30</v>
      </c>
      <c r="C3269" s="22">
        <v>93</v>
      </c>
    </row>
    <row r="3270" spans="1:3" x14ac:dyDescent="0.2">
      <c r="A3270" s="2" t="s">
        <v>7697</v>
      </c>
      <c r="B3270" s="22">
        <v>30</v>
      </c>
      <c r="C3270" s="22">
        <v>17</v>
      </c>
    </row>
    <row r="3271" spans="1:3" x14ac:dyDescent="0.2">
      <c r="A3271" s="2" t="s">
        <v>4794</v>
      </c>
      <c r="B3271" s="22">
        <v>30</v>
      </c>
      <c r="C3271" s="22">
        <v>38</v>
      </c>
    </row>
    <row r="3272" spans="1:3" x14ac:dyDescent="0.2">
      <c r="A3272" s="2" t="s">
        <v>4511</v>
      </c>
      <c r="B3272" s="22">
        <v>30</v>
      </c>
      <c r="C3272" s="22">
        <v>63</v>
      </c>
    </row>
    <row r="3273" spans="1:3" x14ac:dyDescent="0.2">
      <c r="A3273" s="2" t="s">
        <v>1298</v>
      </c>
      <c r="B3273" s="22">
        <v>30</v>
      </c>
      <c r="C3273" s="22">
        <v>63</v>
      </c>
    </row>
    <row r="3274" spans="1:3" x14ac:dyDescent="0.2">
      <c r="A3274" s="2" t="s">
        <v>7152</v>
      </c>
      <c r="B3274" s="22">
        <v>30</v>
      </c>
      <c r="C3274" s="22">
        <v>31</v>
      </c>
    </row>
    <row r="3275" spans="1:3" x14ac:dyDescent="0.2">
      <c r="A3275" s="2" t="s">
        <v>996</v>
      </c>
      <c r="B3275" s="22">
        <v>30</v>
      </c>
      <c r="C3275" s="22">
        <v>15</v>
      </c>
    </row>
    <row r="3276" spans="1:3" x14ac:dyDescent="0.2">
      <c r="A3276" s="2" t="s">
        <v>2355</v>
      </c>
      <c r="B3276" s="22">
        <v>30</v>
      </c>
      <c r="C3276" s="22">
        <v>47</v>
      </c>
    </row>
    <row r="3277" spans="1:3" x14ac:dyDescent="0.2">
      <c r="A3277" s="2" t="s">
        <v>1390</v>
      </c>
      <c r="B3277" s="22">
        <v>30</v>
      </c>
      <c r="C3277" s="22">
        <v>35</v>
      </c>
    </row>
    <row r="3278" spans="1:3" x14ac:dyDescent="0.2">
      <c r="A3278" s="2" t="s">
        <v>2696</v>
      </c>
      <c r="B3278" s="22">
        <v>30</v>
      </c>
      <c r="C3278" s="22">
        <v>17</v>
      </c>
    </row>
    <row r="3279" spans="1:3" x14ac:dyDescent="0.2">
      <c r="A3279" s="2" t="s">
        <v>1054</v>
      </c>
      <c r="B3279" s="22">
        <v>30</v>
      </c>
      <c r="C3279" s="22">
        <v>48</v>
      </c>
    </row>
    <row r="3280" spans="1:3" x14ac:dyDescent="0.2">
      <c r="A3280" s="2" t="s">
        <v>3236</v>
      </c>
      <c r="B3280" s="22">
        <v>30</v>
      </c>
      <c r="C3280" s="22">
        <v>19</v>
      </c>
    </row>
    <row r="3281" spans="1:3" x14ac:dyDescent="0.2">
      <c r="A3281" s="2" t="s">
        <v>2953</v>
      </c>
      <c r="B3281" s="22">
        <v>30</v>
      </c>
      <c r="C3281" s="22">
        <v>56</v>
      </c>
    </row>
    <row r="3282" spans="1:3" x14ac:dyDescent="0.2">
      <c r="A3282" s="2" t="s">
        <v>3369</v>
      </c>
      <c r="B3282" s="22">
        <v>30</v>
      </c>
      <c r="C3282" s="22">
        <v>12</v>
      </c>
    </row>
    <row r="3283" spans="1:3" x14ac:dyDescent="0.2">
      <c r="A3283" s="2" t="s">
        <v>5694</v>
      </c>
      <c r="B3283" s="22">
        <v>30</v>
      </c>
      <c r="C3283" s="22">
        <v>28</v>
      </c>
    </row>
    <row r="3284" spans="1:3" x14ac:dyDescent="0.2">
      <c r="A3284" s="2" t="s">
        <v>3106</v>
      </c>
      <c r="B3284" s="22">
        <v>30</v>
      </c>
      <c r="C3284" s="22">
        <v>30</v>
      </c>
    </row>
    <row r="3285" spans="1:3" x14ac:dyDescent="0.2">
      <c r="A3285" s="2" t="s">
        <v>2242</v>
      </c>
      <c r="B3285" s="22">
        <v>30</v>
      </c>
      <c r="C3285" s="22">
        <v>2</v>
      </c>
    </row>
    <row r="3286" spans="1:3" x14ac:dyDescent="0.2">
      <c r="A3286" s="2" t="s">
        <v>8308</v>
      </c>
      <c r="B3286" s="22">
        <v>30</v>
      </c>
      <c r="C3286" s="22">
        <v>63</v>
      </c>
    </row>
    <row r="3287" spans="1:3" x14ac:dyDescent="0.2">
      <c r="A3287" s="2" t="s">
        <v>7504</v>
      </c>
      <c r="B3287" s="22">
        <v>30</v>
      </c>
      <c r="C3287" s="22">
        <v>21</v>
      </c>
    </row>
    <row r="3288" spans="1:3" x14ac:dyDescent="0.2">
      <c r="A3288" s="2" t="s">
        <v>6410</v>
      </c>
      <c r="B3288" s="22">
        <v>30</v>
      </c>
      <c r="C3288" s="22">
        <v>27</v>
      </c>
    </row>
    <row r="3289" spans="1:3" x14ac:dyDescent="0.2">
      <c r="A3289" s="2" t="s">
        <v>2803</v>
      </c>
      <c r="B3289" s="22">
        <v>30</v>
      </c>
      <c r="C3289" s="22">
        <v>13</v>
      </c>
    </row>
    <row r="3290" spans="1:3" x14ac:dyDescent="0.2">
      <c r="A3290" s="2" t="s">
        <v>6806</v>
      </c>
      <c r="B3290" s="22">
        <v>30</v>
      </c>
      <c r="C3290" s="22">
        <v>49</v>
      </c>
    </row>
    <row r="3291" spans="1:3" x14ac:dyDescent="0.2">
      <c r="A3291" s="2" t="s">
        <v>3012</v>
      </c>
      <c r="B3291" s="22">
        <v>30</v>
      </c>
      <c r="C3291" s="22">
        <v>44</v>
      </c>
    </row>
    <row r="3292" spans="1:3" x14ac:dyDescent="0.2">
      <c r="A3292" s="2" t="s">
        <v>6533</v>
      </c>
      <c r="B3292" s="22">
        <v>30</v>
      </c>
      <c r="C3292" s="22">
        <v>9</v>
      </c>
    </row>
    <row r="3293" spans="1:3" x14ac:dyDescent="0.2">
      <c r="A3293" s="2" t="s">
        <v>870</v>
      </c>
      <c r="B3293" s="22">
        <v>30</v>
      </c>
      <c r="C3293" s="22">
        <v>36</v>
      </c>
    </row>
    <row r="3294" spans="1:3" x14ac:dyDescent="0.2">
      <c r="A3294" s="2" t="s">
        <v>4258</v>
      </c>
      <c r="B3294" s="22">
        <v>30</v>
      </c>
      <c r="C3294" s="22">
        <v>12</v>
      </c>
    </row>
    <row r="3295" spans="1:3" x14ac:dyDescent="0.2">
      <c r="A3295" s="2" t="s">
        <v>3356</v>
      </c>
      <c r="B3295" s="22">
        <v>30</v>
      </c>
      <c r="C3295" s="22">
        <v>13</v>
      </c>
    </row>
    <row r="3296" spans="1:3" x14ac:dyDescent="0.2">
      <c r="A3296" s="2" t="s">
        <v>4297</v>
      </c>
      <c r="B3296" s="22">
        <v>30</v>
      </c>
      <c r="C3296" s="22">
        <v>11</v>
      </c>
    </row>
    <row r="3297" spans="1:3" x14ac:dyDescent="0.2">
      <c r="A3297" s="2" t="s">
        <v>6871</v>
      </c>
      <c r="B3297" s="22">
        <v>30</v>
      </c>
      <c r="C3297" s="22">
        <v>45</v>
      </c>
    </row>
    <row r="3298" spans="1:3" x14ac:dyDescent="0.2">
      <c r="A3298" s="2" t="s">
        <v>5331</v>
      </c>
      <c r="B3298" s="22">
        <v>30</v>
      </c>
      <c r="C3298" s="22">
        <v>17</v>
      </c>
    </row>
    <row r="3299" spans="1:3" x14ac:dyDescent="0.2">
      <c r="A3299" s="2" t="s">
        <v>2734</v>
      </c>
      <c r="B3299" s="22">
        <v>30</v>
      </c>
      <c r="C3299" s="22">
        <v>16</v>
      </c>
    </row>
    <row r="3300" spans="1:3" x14ac:dyDescent="0.2">
      <c r="A3300" s="2" t="s">
        <v>6501</v>
      </c>
      <c r="B3300" s="22">
        <v>30</v>
      </c>
      <c r="C3300" s="22">
        <v>14</v>
      </c>
    </row>
    <row r="3301" spans="1:3" x14ac:dyDescent="0.2">
      <c r="A3301" s="2" t="s">
        <v>6413</v>
      </c>
      <c r="B3301" s="22">
        <v>30</v>
      </c>
      <c r="C3301" s="22">
        <v>26</v>
      </c>
    </row>
    <row r="3302" spans="1:3" x14ac:dyDescent="0.2">
      <c r="A3302" s="2" t="s">
        <v>5792</v>
      </c>
      <c r="B3302" s="22">
        <v>30</v>
      </c>
      <c r="C3302" s="22">
        <v>21</v>
      </c>
    </row>
    <row r="3303" spans="1:3" x14ac:dyDescent="0.2">
      <c r="A3303" s="2" t="s">
        <v>5082</v>
      </c>
      <c r="B3303" s="22">
        <v>30</v>
      </c>
      <c r="C3303" s="22">
        <v>25</v>
      </c>
    </row>
    <row r="3304" spans="1:3" x14ac:dyDescent="0.2">
      <c r="A3304" s="2" t="s">
        <v>2535</v>
      </c>
      <c r="B3304" s="22">
        <v>30</v>
      </c>
      <c r="C3304" s="22">
        <v>25</v>
      </c>
    </row>
    <row r="3305" spans="1:3" x14ac:dyDescent="0.2">
      <c r="A3305" s="2" t="s">
        <v>2609</v>
      </c>
      <c r="B3305" s="22">
        <v>30</v>
      </c>
      <c r="C3305" s="22">
        <v>21</v>
      </c>
    </row>
    <row r="3306" spans="1:3" x14ac:dyDescent="0.2">
      <c r="A3306" s="2" t="s">
        <v>3953</v>
      </c>
      <c r="B3306" s="22">
        <v>30</v>
      </c>
      <c r="C3306" s="22">
        <v>19</v>
      </c>
    </row>
    <row r="3307" spans="1:3" x14ac:dyDescent="0.2">
      <c r="A3307" s="2" t="s">
        <v>1496</v>
      </c>
      <c r="B3307" s="22">
        <v>30</v>
      </c>
      <c r="C3307" s="22">
        <v>24</v>
      </c>
    </row>
    <row r="3308" spans="1:3" x14ac:dyDescent="0.2">
      <c r="A3308" s="2" t="s">
        <v>1209</v>
      </c>
      <c r="B3308" s="22">
        <v>30</v>
      </c>
      <c r="C3308" s="22">
        <v>44</v>
      </c>
    </row>
    <row r="3309" spans="1:3" x14ac:dyDescent="0.2">
      <c r="A3309" s="2" t="s">
        <v>4134</v>
      </c>
      <c r="B3309" s="22">
        <v>30</v>
      </c>
      <c r="C3309" s="22">
        <v>15</v>
      </c>
    </row>
    <row r="3310" spans="1:3" x14ac:dyDescent="0.2">
      <c r="A3310" s="2" t="s">
        <v>2406</v>
      </c>
      <c r="B3310" s="22">
        <v>30</v>
      </c>
      <c r="C3310" s="22">
        <v>38</v>
      </c>
    </row>
    <row r="3311" spans="1:3" x14ac:dyDescent="0.2">
      <c r="A3311" s="2" t="s">
        <v>1262</v>
      </c>
      <c r="B3311" s="22">
        <v>30</v>
      </c>
      <c r="C3311" s="22">
        <v>18</v>
      </c>
    </row>
    <row r="3312" spans="1:3" x14ac:dyDescent="0.2">
      <c r="A3312" s="2" t="s">
        <v>5011</v>
      </c>
      <c r="B3312" s="22">
        <v>30</v>
      </c>
      <c r="C3312" s="22">
        <v>27</v>
      </c>
    </row>
    <row r="3313" spans="1:3" x14ac:dyDescent="0.2">
      <c r="A3313" s="2" t="s">
        <v>6290</v>
      </c>
      <c r="B3313" s="22">
        <v>30</v>
      </c>
      <c r="C3313" s="22">
        <v>54</v>
      </c>
    </row>
    <row r="3314" spans="1:3" x14ac:dyDescent="0.2">
      <c r="A3314" s="2" t="s">
        <v>8007</v>
      </c>
      <c r="B3314" s="22">
        <v>30</v>
      </c>
      <c r="C3314" s="22">
        <v>8</v>
      </c>
    </row>
    <row r="3315" spans="1:3" x14ac:dyDescent="0.2">
      <c r="A3315" s="2" t="s">
        <v>2345</v>
      </c>
      <c r="B3315" s="22">
        <v>30</v>
      </c>
      <c r="C3315" s="22">
        <v>49</v>
      </c>
    </row>
    <row r="3316" spans="1:3" x14ac:dyDescent="0.2">
      <c r="A3316" s="2" t="s">
        <v>8031</v>
      </c>
      <c r="B3316" s="22">
        <v>30</v>
      </c>
      <c r="C3316" s="22">
        <v>69</v>
      </c>
    </row>
    <row r="3317" spans="1:3" x14ac:dyDescent="0.2">
      <c r="A3317" s="2" t="s">
        <v>6603</v>
      </c>
      <c r="B3317" s="22">
        <v>30</v>
      </c>
      <c r="C3317" s="22">
        <v>69</v>
      </c>
    </row>
    <row r="3318" spans="1:3" x14ac:dyDescent="0.2">
      <c r="A3318" s="2" t="s">
        <v>6738</v>
      </c>
      <c r="B3318" s="22">
        <v>30</v>
      </c>
      <c r="C3318" s="22">
        <v>54</v>
      </c>
    </row>
    <row r="3319" spans="1:3" x14ac:dyDescent="0.2">
      <c r="A3319" s="2" t="s">
        <v>5364</v>
      </c>
      <c r="B3319" s="22">
        <v>30</v>
      </c>
      <c r="C3319" s="22">
        <v>16</v>
      </c>
    </row>
    <row r="3320" spans="1:3" x14ac:dyDescent="0.2">
      <c r="A3320" s="2" t="s">
        <v>1358</v>
      </c>
      <c r="B3320" s="22">
        <v>30</v>
      </c>
      <c r="C3320" s="22">
        <v>41</v>
      </c>
    </row>
    <row r="3321" spans="1:3" x14ac:dyDescent="0.2">
      <c r="A3321" s="2" t="s">
        <v>8154</v>
      </c>
      <c r="B3321" s="22">
        <v>30</v>
      </c>
      <c r="C3321" s="22">
        <v>16</v>
      </c>
    </row>
    <row r="3322" spans="1:3" x14ac:dyDescent="0.2">
      <c r="A3322" s="2" t="s">
        <v>3290</v>
      </c>
      <c r="B3322" s="22">
        <v>30</v>
      </c>
      <c r="C3322" s="22">
        <v>16</v>
      </c>
    </row>
    <row r="3323" spans="1:3" x14ac:dyDescent="0.2">
      <c r="A3323" s="2" t="s">
        <v>6911</v>
      </c>
      <c r="B3323" s="22">
        <v>30</v>
      </c>
      <c r="C3323" s="22">
        <v>43</v>
      </c>
    </row>
    <row r="3324" spans="1:3" x14ac:dyDescent="0.2">
      <c r="A3324" s="2" t="s">
        <v>7643</v>
      </c>
      <c r="B3324" s="22">
        <v>30</v>
      </c>
      <c r="C3324" s="22">
        <v>18</v>
      </c>
    </row>
    <row r="3325" spans="1:3" x14ac:dyDescent="0.2">
      <c r="A3325" s="2" t="s">
        <v>2192</v>
      </c>
      <c r="B3325" s="22">
        <v>30</v>
      </c>
      <c r="C3325" s="22">
        <v>8</v>
      </c>
    </row>
    <row r="3326" spans="1:3" x14ac:dyDescent="0.2">
      <c r="A3326" s="2" t="s">
        <v>5246</v>
      </c>
      <c r="B3326" s="22">
        <v>30</v>
      </c>
      <c r="C3326" s="22">
        <v>20</v>
      </c>
    </row>
    <row r="3327" spans="1:3" x14ac:dyDescent="0.2">
      <c r="A3327" s="2" t="s">
        <v>4777</v>
      </c>
      <c r="B3327" s="22">
        <v>30</v>
      </c>
      <c r="C3327" s="22">
        <v>39</v>
      </c>
    </row>
    <row r="3328" spans="1:3" x14ac:dyDescent="0.2">
      <c r="A3328" s="2" t="s">
        <v>8363</v>
      </c>
      <c r="B3328" s="22">
        <v>30</v>
      </c>
      <c r="C3328" s="22">
        <v>29</v>
      </c>
    </row>
    <row r="3329" spans="1:3" x14ac:dyDescent="0.2">
      <c r="A3329" s="2" t="s">
        <v>5013</v>
      </c>
      <c r="B3329" s="22">
        <v>30</v>
      </c>
      <c r="C3329" s="22">
        <v>27</v>
      </c>
    </row>
    <row r="3330" spans="1:3" x14ac:dyDescent="0.2">
      <c r="A3330" s="2" t="s">
        <v>8198</v>
      </c>
      <c r="B3330" s="22">
        <v>30</v>
      </c>
      <c r="C3330" s="22">
        <v>12</v>
      </c>
    </row>
    <row r="3331" spans="1:3" x14ac:dyDescent="0.2">
      <c r="A3331" s="2" t="s">
        <v>5451</v>
      </c>
      <c r="B3331" s="22">
        <v>30</v>
      </c>
      <c r="C3331" s="22">
        <v>13</v>
      </c>
    </row>
    <row r="3332" spans="1:3" x14ac:dyDescent="0.2">
      <c r="A3332" s="2" t="s">
        <v>3887</v>
      </c>
      <c r="B3332" s="22">
        <v>30</v>
      </c>
      <c r="C3332" s="22">
        <v>21</v>
      </c>
    </row>
    <row r="3333" spans="1:3" x14ac:dyDescent="0.2">
      <c r="A3333" s="2" t="s">
        <v>2892</v>
      </c>
      <c r="B3333" s="22">
        <v>30</v>
      </c>
      <c r="C3333" s="22">
        <v>7</v>
      </c>
    </row>
    <row r="3334" spans="1:3" x14ac:dyDescent="0.2">
      <c r="A3334" s="2" t="s">
        <v>8203</v>
      </c>
      <c r="B3334" s="22">
        <v>30</v>
      </c>
      <c r="C3334" s="22">
        <v>11</v>
      </c>
    </row>
    <row r="3335" spans="1:3" x14ac:dyDescent="0.2">
      <c r="A3335" s="2" t="s">
        <v>8124</v>
      </c>
      <c r="B3335" s="22">
        <v>30</v>
      </c>
      <c r="C3335" s="22">
        <v>20</v>
      </c>
    </row>
    <row r="3336" spans="1:3" x14ac:dyDescent="0.2">
      <c r="A3336" s="2" t="s">
        <v>1218</v>
      </c>
      <c r="B3336" s="22">
        <v>30</v>
      </c>
      <c r="C3336" s="22">
        <v>37</v>
      </c>
    </row>
    <row r="3337" spans="1:3" x14ac:dyDescent="0.2">
      <c r="A3337" s="2" t="s">
        <v>971</v>
      </c>
      <c r="B3337" s="22">
        <v>30</v>
      </c>
      <c r="C3337" s="22">
        <v>27</v>
      </c>
    </row>
    <row r="3338" spans="1:3" x14ac:dyDescent="0.2">
      <c r="A3338" s="2" t="s">
        <v>4811</v>
      </c>
      <c r="B3338" s="22">
        <v>30</v>
      </c>
      <c r="C3338" s="22">
        <v>37</v>
      </c>
    </row>
    <row r="3339" spans="1:3" x14ac:dyDescent="0.2">
      <c r="A3339" s="2" t="s">
        <v>3134</v>
      </c>
      <c r="B3339" s="22">
        <v>30</v>
      </c>
      <c r="C3339" s="22">
        <v>27</v>
      </c>
    </row>
    <row r="3340" spans="1:3" x14ac:dyDescent="0.2">
      <c r="A3340" s="2" t="s">
        <v>1043</v>
      </c>
      <c r="B3340" s="22">
        <v>30</v>
      </c>
      <c r="C3340" s="22">
        <v>59</v>
      </c>
    </row>
    <row r="3341" spans="1:3" x14ac:dyDescent="0.2">
      <c r="A3341" s="2" t="s">
        <v>5746</v>
      </c>
      <c r="B3341" s="22">
        <v>30</v>
      </c>
      <c r="C3341" s="22">
        <v>23</v>
      </c>
    </row>
    <row r="3342" spans="1:3" x14ac:dyDescent="0.2">
      <c r="A3342" s="2" t="s">
        <v>3800</v>
      </c>
      <c r="B3342" s="22">
        <v>30</v>
      </c>
      <c r="C3342" s="22">
        <v>24</v>
      </c>
    </row>
    <row r="3343" spans="1:3" x14ac:dyDescent="0.2">
      <c r="A3343" s="2" t="s">
        <v>4947</v>
      </c>
      <c r="B3343" s="22">
        <v>30</v>
      </c>
      <c r="C3343" s="22">
        <v>30</v>
      </c>
    </row>
    <row r="3344" spans="1:3" x14ac:dyDescent="0.2">
      <c r="A3344" s="2" t="s">
        <v>3920</v>
      </c>
      <c r="B3344" s="22">
        <v>30</v>
      </c>
      <c r="C3344" s="22">
        <v>20</v>
      </c>
    </row>
    <row r="3345" spans="1:3" x14ac:dyDescent="0.2">
      <c r="A3345" s="2" t="s">
        <v>5514</v>
      </c>
      <c r="B3345" s="22">
        <v>30</v>
      </c>
      <c r="C3345" s="22">
        <v>9</v>
      </c>
    </row>
    <row r="3346" spans="1:3" x14ac:dyDescent="0.2">
      <c r="A3346" s="2" t="s">
        <v>1614</v>
      </c>
      <c r="B3346" s="22">
        <v>30</v>
      </c>
      <c r="C3346" s="22">
        <v>16</v>
      </c>
    </row>
    <row r="3347" spans="1:3" x14ac:dyDescent="0.2">
      <c r="A3347" s="2" t="s">
        <v>2516</v>
      </c>
      <c r="B3347" s="22">
        <v>30</v>
      </c>
      <c r="C3347" s="22">
        <v>26</v>
      </c>
    </row>
    <row r="3348" spans="1:3" x14ac:dyDescent="0.2">
      <c r="A3348" s="2" t="s">
        <v>7028</v>
      </c>
      <c r="B3348" s="22">
        <v>30</v>
      </c>
      <c r="C3348" s="22">
        <v>37</v>
      </c>
    </row>
    <row r="3349" spans="1:3" x14ac:dyDescent="0.2">
      <c r="A3349" s="2" t="s">
        <v>1254</v>
      </c>
      <c r="B3349" s="22">
        <v>30</v>
      </c>
      <c r="C3349" s="22">
        <v>21</v>
      </c>
    </row>
    <row r="3350" spans="1:3" x14ac:dyDescent="0.2">
      <c r="A3350" s="2" t="s">
        <v>7441</v>
      </c>
      <c r="B3350" s="22">
        <v>30</v>
      </c>
      <c r="C3350" s="22">
        <v>22</v>
      </c>
    </row>
    <row r="3351" spans="1:3" x14ac:dyDescent="0.2">
      <c r="A3351" s="2" t="s">
        <v>6353</v>
      </c>
      <c r="B3351" s="22">
        <v>30</v>
      </c>
      <c r="C3351" s="22">
        <v>7</v>
      </c>
    </row>
    <row r="3352" spans="1:3" x14ac:dyDescent="0.2">
      <c r="A3352" s="2" t="s">
        <v>1147</v>
      </c>
      <c r="B3352" s="22">
        <v>30</v>
      </c>
      <c r="C3352" s="22">
        <v>13</v>
      </c>
    </row>
    <row r="3353" spans="1:3" x14ac:dyDescent="0.2">
      <c r="A3353" s="2" t="s">
        <v>7226</v>
      </c>
      <c r="B3353" s="22">
        <v>30</v>
      </c>
      <c r="C3353" s="22">
        <v>28</v>
      </c>
    </row>
    <row r="3354" spans="1:3" x14ac:dyDescent="0.2">
      <c r="A3354" s="2" t="s">
        <v>1184</v>
      </c>
      <c r="B3354" s="22">
        <v>30</v>
      </c>
      <c r="C3354" s="22">
        <v>6</v>
      </c>
    </row>
    <row r="3355" spans="1:3" x14ac:dyDescent="0.2">
      <c r="A3355" s="2" t="s">
        <v>4294</v>
      </c>
      <c r="B3355" s="22">
        <v>30</v>
      </c>
      <c r="C3355" s="22">
        <v>11</v>
      </c>
    </row>
    <row r="3356" spans="1:3" x14ac:dyDescent="0.2">
      <c r="A3356" s="2" t="s">
        <v>8093</v>
      </c>
      <c r="B3356" s="22">
        <v>30</v>
      </c>
      <c r="C3356" s="22">
        <v>27</v>
      </c>
    </row>
    <row r="3357" spans="1:3" x14ac:dyDescent="0.2">
      <c r="A3357" s="2" t="s">
        <v>1347</v>
      </c>
      <c r="B3357" s="22">
        <v>30</v>
      </c>
      <c r="C3357" s="22">
        <v>44</v>
      </c>
    </row>
    <row r="3358" spans="1:3" x14ac:dyDescent="0.2">
      <c r="A3358" s="2" t="s">
        <v>3372</v>
      </c>
      <c r="B3358" s="22">
        <v>30</v>
      </c>
      <c r="C3358" s="22">
        <v>11</v>
      </c>
    </row>
    <row r="3359" spans="1:3" x14ac:dyDescent="0.2">
      <c r="A3359" s="2" t="s">
        <v>1901</v>
      </c>
      <c r="B3359" s="22">
        <v>30</v>
      </c>
      <c r="C3359" s="22">
        <v>24</v>
      </c>
    </row>
    <row r="3360" spans="1:3" x14ac:dyDescent="0.2">
      <c r="A3360" s="2" t="s">
        <v>2912</v>
      </c>
      <c r="B3360" s="22">
        <v>30</v>
      </c>
      <c r="C3360" s="22">
        <v>3</v>
      </c>
    </row>
    <row r="3361" spans="1:3" x14ac:dyDescent="0.2">
      <c r="A3361" s="2" t="s">
        <v>4372</v>
      </c>
      <c r="B3361" s="22">
        <v>30</v>
      </c>
      <c r="C3361" s="22">
        <v>8</v>
      </c>
    </row>
    <row r="3362" spans="1:3" x14ac:dyDescent="0.2">
      <c r="A3362" s="2" t="s">
        <v>1733</v>
      </c>
      <c r="B3362" s="22">
        <v>30</v>
      </c>
      <c r="C3362" s="22">
        <v>9</v>
      </c>
    </row>
    <row r="3363" spans="1:3" x14ac:dyDescent="0.2">
      <c r="A3363" s="2" t="s">
        <v>2478</v>
      </c>
      <c r="B3363" s="22">
        <v>30</v>
      </c>
      <c r="C3363" s="22">
        <v>29</v>
      </c>
    </row>
    <row r="3364" spans="1:3" x14ac:dyDescent="0.2">
      <c r="A3364" s="2" t="s">
        <v>2303</v>
      </c>
      <c r="B3364" s="22">
        <v>30</v>
      </c>
      <c r="C3364" s="22">
        <v>61</v>
      </c>
    </row>
    <row r="3365" spans="1:3" x14ac:dyDescent="0.2">
      <c r="A3365" s="2" t="s">
        <v>3499</v>
      </c>
      <c r="B3365" s="22">
        <v>30</v>
      </c>
      <c r="C3365" s="22">
        <v>55</v>
      </c>
    </row>
    <row r="3366" spans="1:3" x14ac:dyDescent="0.2">
      <c r="A3366" s="2" t="s">
        <v>6177</v>
      </c>
      <c r="B3366" s="22">
        <v>30</v>
      </c>
      <c r="C3366" s="22">
        <v>9</v>
      </c>
    </row>
    <row r="3367" spans="1:3" x14ac:dyDescent="0.2">
      <c r="A3367" s="2" t="s">
        <v>3443</v>
      </c>
      <c r="B3367" s="22">
        <v>30</v>
      </c>
      <c r="C3367" s="22">
        <v>67</v>
      </c>
    </row>
    <row r="3368" spans="1:3" x14ac:dyDescent="0.2">
      <c r="A3368" s="2" t="s">
        <v>7754</v>
      </c>
      <c r="B3368" s="22">
        <v>30</v>
      </c>
      <c r="C3368" s="22">
        <v>16</v>
      </c>
    </row>
    <row r="3369" spans="1:3" x14ac:dyDescent="0.2">
      <c r="A3369" s="2" t="s">
        <v>7762</v>
      </c>
      <c r="B3369" s="22">
        <v>30</v>
      </c>
      <c r="C3369" s="22">
        <v>16</v>
      </c>
    </row>
    <row r="3370" spans="1:3" x14ac:dyDescent="0.2">
      <c r="A3370" s="2" t="s">
        <v>8249</v>
      </c>
      <c r="B3370" s="22">
        <v>30</v>
      </c>
      <c r="C3370" s="22">
        <v>51</v>
      </c>
    </row>
    <row r="3371" spans="1:3" x14ac:dyDescent="0.2">
      <c r="A3371" s="2" t="s">
        <v>5751</v>
      </c>
      <c r="B3371" s="22">
        <v>30</v>
      </c>
      <c r="C3371" s="22">
        <v>23</v>
      </c>
    </row>
    <row r="3372" spans="1:3" x14ac:dyDescent="0.2">
      <c r="A3372" s="2" t="s">
        <v>6858</v>
      </c>
      <c r="B3372" s="22">
        <v>30</v>
      </c>
      <c r="C3372" s="22">
        <v>46</v>
      </c>
    </row>
    <row r="3373" spans="1:3" x14ac:dyDescent="0.2">
      <c r="A3373" s="2" t="s">
        <v>4177</v>
      </c>
      <c r="B3373" s="22">
        <v>30</v>
      </c>
      <c r="C3373" s="22">
        <v>14</v>
      </c>
    </row>
    <row r="3374" spans="1:3" x14ac:dyDescent="0.2">
      <c r="A3374" s="2" t="s">
        <v>2058</v>
      </c>
      <c r="B3374" s="22">
        <v>30</v>
      </c>
      <c r="C3374" s="22">
        <v>14</v>
      </c>
    </row>
    <row r="3375" spans="1:3" x14ac:dyDescent="0.2">
      <c r="A3375" s="2" t="s">
        <v>7979</v>
      </c>
      <c r="B3375" s="22">
        <v>30</v>
      </c>
      <c r="C3375" s="22">
        <v>10</v>
      </c>
    </row>
    <row r="3376" spans="1:3" x14ac:dyDescent="0.2">
      <c r="A3376" s="2" t="s">
        <v>2453</v>
      </c>
      <c r="B3376" s="22">
        <v>30</v>
      </c>
      <c r="C3376" s="22">
        <v>31</v>
      </c>
    </row>
    <row r="3377" spans="1:3" x14ac:dyDescent="0.2">
      <c r="A3377" s="2" t="s">
        <v>5084</v>
      </c>
      <c r="B3377" s="22">
        <v>30</v>
      </c>
      <c r="C3377" s="22">
        <v>25</v>
      </c>
    </row>
    <row r="3378" spans="1:3" x14ac:dyDescent="0.2">
      <c r="A3378" s="2" t="s">
        <v>5637</v>
      </c>
      <c r="B3378" s="22">
        <v>30</v>
      </c>
      <c r="C3378" s="22">
        <v>37</v>
      </c>
    </row>
    <row r="3379" spans="1:3" x14ac:dyDescent="0.2">
      <c r="A3379" s="2" t="s">
        <v>2678</v>
      </c>
      <c r="B3379" s="22">
        <v>30</v>
      </c>
      <c r="C3379" s="22">
        <v>18</v>
      </c>
    </row>
    <row r="3380" spans="1:3" x14ac:dyDescent="0.2">
      <c r="A3380" s="2" t="s">
        <v>7212</v>
      </c>
      <c r="B3380" s="22">
        <v>30</v>
      </c>
      <c r="C3380" s="22">
        <v>29</v>
      </c>
    </row>
    <row r="3381" spans="1:3" x14ac:dyDescent="0.2">
      <c r="A3381" s="2" t="s">
        <v>7700</v>
      </c>
      <c r="B3381" s="22">
        <v>30</v>
      </c>
      <c r="C3381" s="22">
        <v>17</v>
      </c>
    </row>
    <row r="3382" spans="1:3" x14ac:dyDescent="0.2">
      <c r="A3382" s="2" t="s">
        <v>4851</v>
      </c>
      <c r="B3382" s="22">
        <v>30</v>
      </c>
      <c r="C3382" s="22">
        <v>34</v>
      </c>
    </row>
    <row r="3383" spans="1:3" x14ac:dyDescent="0.2">
      <c r="A3383" s="2" t="s">
        <v>7494</v>
      </c>
      <c r="B3383" s="22">
        <v>30</v>
      </c>
      <c r="C3383" s="22">
        <v>21</v>
      </c>
    </row>
    <row r="3384" spans="1:3" x14ac:dyDescent="0.2">
      <c r="A3384" s="2" t="s">
        <v>1239</v>
      </c>
      <c r="B3384" s="22">
        <v>30</v>
      </c>
      <c r="C3384" s="22">
        <v>26</v>
      </c>
    </row>
    <row r="3385" spans="1:3" x14ac:dyDescent="0.2">
      <c r="A3385" s="2" t="s">
        <v>2379</v>
      </c>
      <c r="B3385" s="22">
        <v>30</v>
      </c>
      <c r="C3385" s="22">
        <v>43</v>
      </c>
    </row>
    <row r="3386" spans="1:3" x14ac:dyDescent="0.2">
      <c r="A3386" s="2" t="s">
        <v>2658</v>
      </c>
      <c r="B3386" s="22">
        <v>30</v>
      </c>
      <c r="C3386" s="22">
        <v>19</v>
      </c>
    </row>
    <row r="3387" spans="1:3" x14ac:dyDescent="0.2">
      <c r="A3387" s="2" t="s">
        <v>4822</v>
      </c>
      <c r="B3387" s="22">
        <v>30</v>
      </c>
      <c r="C3387" s="22">
        <v>36</v>
      </c>
    </row>
    <row r="3388" spans="1:3" x14ac:dyDescent="0.2">
      <c r="A3388" s="2" t="s">
        <v>7593</v>
      </c>
      <c r="B3388" s="22">
        <v>30</v>
      </c>
      <c r="C3388" s="22">
        <v>19</v>
      </c>
    </row>
    <row r="3389" spans="1:3" x14ac:dyDescent="0.2">
      <c r="A3389" s="2" t="s">
        <v>7551</v>
      </c>
      <c r="B3389" s="22">
        <v>30</v>
      </c>
      <c r="C3389" s="22">
        <v>20</v>
      </c>
    </row>
    <row r="3390" spans="1:3" x14ac:dyDescent="0.2">
      <c r="A3390" s="2" t="s">
        <v>2695</v>
      </c>
      <c r="B3390" s="22">
        <v>30</v>
      </c>
      <c r="C3390" s="22">
        <v>17</v>
      </c>
    </row>
    <row r="3391" spans="1:3" x14ac:dyDescent="0.2">
      <c r="A3391" s="2" t="s">
        <v>5628</v>
      </c>
      <c r="B3391" s="22">
        <v>30</v>
      </c>
      <c r="C3391" s="22">
        <v>39</v>
      </c>
    </row>
    <row r="3392" spans="1:3" x14ac:dyDescent="0.2">
      <c r="A3392" s="2" t="s">
        <v>5306</v>
      </c>
      <c r="B3392" s="22">
        <v>30</v>
      </c>
      <c r="C3392" s="22">
        <v>18</v>
      </c>
    </row>
    <row r="3393" spans="1:3" x14ac:dyDescent="0.2">
      <c r="A3393" s="2" t="s">
        <v>3221</v>
      </c>
      <c r="B3393" s="22">
        <v>30</v>
      </c>
      <c r="C3393" s="22">
        <v>20</v>
      </c>
    </row>
    <row r="3394" spans="1:3" x14ac:dyDescent="0.2">
      <c r="A3394" s="2" t="s">
        <v>5425</v>
      </c>
      <c r="B3394" s="22">
        <v>30</v>
      </c>
      <c r="C3394" s="22">
        <v>14</v>
      </c>
    </row>
    <row r="3395" spans="1:3" x14ac:dyDescent="0.2">
      <c r="A3395" s="2" t="s">
        <v>989</v>
      </c>
      <c r="B3395" s="22">
        <v>30</v>
      </c>
      <c r="C3395" s="22">
        <v>18</v>
      </c>
    </row>
    <row r="3396" spans="1:3" x14ac:dyDescent="0.2">
      <c r="A3396" s="2" t="s">
        <v>4635</v>
      </c>
      <c r="B3396" s="22">
        <v>30</v>
      </c>
      <c r="C3396" s="22">
        <v>49</v>
      </c>
    </row>
    <row r="3397" spans="1:3" x14ac:dyDescent="0.2">
      <c r="A3397" s="2" t="s">
        <v>5107</v>
      </c>
      <c r="B3397" s="22">
        <v>30</v>
      </c>
      <c r="C3397" s="22">
        <v>24</v>
      </c>
    </row>
    <row r="3398" spans="1:3" x14ac:dyDescent="0.2">
      <c r="A3398" s="2" t="s">
        <v>3026</v>
      </c>
      <c r="B3398" s="22">
        <v>30</v>
      </c>
      <c r="C3398" s="22">
        <v>42</v>
      </c>
    </row>
    <row r="3399" spans="1:3" x14ac:dyDescent="0.2">
      <c r="A3399" s="2" t="s">
        <v>7829</v>
      </c>
      <c r="B3399" s="22">
        <v>30</v>
      </c>
      <c r="C3399" s="22">
        <v>15</v>
      </c>
    </row>
    <row r="3400" spans="1:3" x14ac:dyDescent="0.2">
      <c r="A3400" s="2" t="s">
        <v>1867</v>
      </c>
      <c r="B3400" s="22">
        <v>30</v>
      </c>
      <c r="C3400" s="22">
        <v>29</v>
      </c>
    </row>
    <row r="3401" spans="1:3" x14ac:dyDescent="0.2">
      <c r="A3401" s="2" t="s">
        <v>6285</v>
      </c>
      <c r="B3401" s="22">
        <v>30</v>
      </c>
      <c r="C3401" s="22">
        <v>62</v>
      </c>
    </row>
    <row r="3402" spans="1:3" x14ac:dyDescent="0.2">
      <c r="A3402" s="2" t="s">
        <v>2853</v>
      </c>
      <c r="B3402" s="22">
        <v>30</v>
      </c>
      <c r="C3402" s="22">
        <v>10</v>
      </c>
    </row>
    <row r="3403" spans="1:3" x14ac:dyDescent="0.2">
      <c r="A3403" s="2" t="s">
        <v>7956</v>
      </c>
      <c r="B3403" s="22">
        <v>30</v>
      </c>
      <c r="C3403" s="22">
        <v>11</v>
      </c>
    </row>
    <row r="3404" spans="1:3" x14ac:dyDescent="0.2">
      <c r="A3404" s="2" t="s">
        <v>7871</v>
      </c>
      <c r="B3404" s="22">
        <v>30</v>
      </c>
      <c r="C3404" s="22">
        <v>14</v>
      </c>
    </row>
    <row r="3405" spans="1:3" x14ac:dyDescent="0.2">
      <c r="A3405" s="2" t="s">
        <v>1243</v>
      </c>
      <c r="B3405" s="22">
        <v>30</v>
      </c>
      <c r="C3405" s="22">
        <v>24</v>
      </c>
    </row>
    <row r="3406" spans="1:3" x14ac:dyDescent="0.2">
      <c r="A3406" s="2" t="s">
        <v>4185</v>
      </c>
      <c r="B3406" s="22">
        <v>30</v>
      </c>
      <c r="C3406" s="22">
        <v>14</v>
      </c>
    </row>
    <row r="3407" spans="1:3" x14ac:dyDescent="0.2">
      <c r="A3407" s="2" t="s">
        <v>7328</v>
      </c>
      <c r="B3407" s="22">
        <v>30</v>
      </c>
      <c r="C3407" s="22">
        <v>25</v>
      </c>
    </row>
    <row r="3408" spans="1:3" x14ac:dyDescent="0.2">
      <c r="A3408" s="2" t="s">
        <v>7825</v>
      </c>
      <c r="B3408" s="22">
        <v>30</v>
      </c>
      <c r="C3408" s="22">
        <v>15</v>
      </c>
    </row>
    <row r="3409" spans="1:3" x14ac:dyDescent="0.2">
      <c r="A3409" s="2" t="s">
        <v>4853</v>
      </c>
      <c r="B3409" s="22">
        <v>30</v>
      </c>
      <c r="C3409" s="22">
        <v>34</v>
      </c>
    </row>
    <row r="3410" spans="1:3" x14ac:dyDescent="0.2">
      <c r="A3410" s="2" t="s">
        <v>4172</v>
      </c>
      <c r="B3410" s="22">
        <v>30</v>
      </c>
      <c r="C3410" s="22">
        <v>14</v>
      </c>
    </row>
    <row r="3411" spans="1:3" x14ac:dyDescent="0.2">
      <c r="A3411" s="2" t="s">
        <v>5566</v>
      </c>
      <c r="B3411" s="22">
        <v>30</v>
      </c>
      <c r="C3411" s="22">
        <v>68</v>
      </c>
    </row>
    <row r="3412" spans="1:3" x14ac:dyDescent="0.2">
      <c r="A3412" s="2" t="s">
        <v>7400</v>
      </c>
      <c r="B3412" s="22">
        <v>30</v>
      </c>
      <c r="C3412" s="22">
        <v>23</v>
      </c>
    </row>
    <row r="3413" spans="1:3" x14ac:dyDescent="0.2">
      <c r="A3413" s="2" t="s">
        <v>3119</v>
      </c>
      <c r="B3413" s="22">
        <v>30</v>
      </c>
      <c r="C3413" s="22">
        <v>29</v>
      </c>
    </row>
    <row r="3414" spans="1:3" x14ac:dyDescent="0.2">
      <c r="A3414" s="2" t="s">
        <v>5607</v>
      </c>
      <c r="B3414" s="22">
        <v>30</v>
      </c>
      <c r="C3414" s="22">
        <v>45</v>
      </c>
    </row>
    <row r="3415" spans="1:3" x14ac:dyDescent="0.2">
      <c r="A3415" s="2" t="s">
        <v>2371</v>
      </c>
      <c r="B3415" s="22">
        <v>30</v>
      </c>
      <c r="C3415" s="22">
        <v>44</v>
      </c>
    </row>
    <row r="3416" spans="1:3" x14ac:dyDescent="0.2">
      <c r="A3416" s="2" t="s">
        <v>6859</v>
      </c>
      <c r="B3416" s="22">
        <v>30</v>
      </c>
      <c r="C3416" s="22">
        <v>46</v>
      </c>
    </row>
    <row r="3417" spans="1:3" x14ac:dyDescent="0.2">
      <c r="A3417" s="2" t="s">
        <v>3277</v>
      </c>
      <c r="B3417" s="22">
        <v>30</v>
      </c>
      <c r="C3417" s="22">
        <v>17</v>
      </c>
    </row>
    <row r="3418" spans="1:3" x14ac:dyDescent="0.2">
      <c r="A3418" s="2" t="s">
        <v>5526</v>
      </c>
      <c r="B3418" s="22">
        <v>30</v>
      </c>
      <c r="C3418" s="22">
        <v>8</v>
      </c>
    </row>
    <row r="3419" spans="1:3" x14ac:dyDescent="0.2">
      <c r="A3419" s="2" t="s">
        <v>8142</v>
      </c>
      <c r="B3419" s="22">
        <v>30</v>
      </c>
      <c r="C3419" s="22">
        <v>17</v>
      </c>
    </row>
    <row r="3420" spans="1:3" x14ac:dyDescent="0.2">
      <c r="A3420" s="2" t="s">
        <v>4808</v>
      </c>
      <c r="B3420" s="22">
        <v>30</v>
      </c>
      <c r="C3420" s="22">
        <v>37</v>
      </c>
    </row>
    <row r="3421" spans="1:3" x14ac:dyDescent="0.2">
      <c r="A3421" s="2" t="s">
        <v>3069</v>
      </c>
      <c r="B3421" s="22">
        <v>30</v>
      </c>
      <c r="C3421" s="22">
        <v>36</v>
      </c>
    </row>
    <row r="3422" spans="1:3" x14ac:dyDescent="0.2">
      <c r="A3422" s="2" t="s">
        <v>6777</v>
      </c>
      <c r="B3422" s="22">
        <v>30</v>
      </c>
      <c r="C3422" s="22">
        <v>51</v>
      </c>
    </row>
    <row r="3423" spans="1:3" x14ac:dyDescent="0.2">
      <c r="A3423" s="2" t="s">
        <v>2589</v>
      </c>
      <c r="B3423" s="22">
        <v>30</v>
      </c>
      <c r="C3423" s="22">
        <v>22</v>
      </c>
    </row>
    <row r="3424" spans="1:3" x14ac:dyDescent="0.2">
      <c r="A3424" s="2" t="s">
        <v>6684</v>
      </c>
      <c r="B3424" s="22">
        <v>30</v>
      </c>
      <c r="C3424" s="22">
        <v>59</v>
      </c>
    </row>
    <row r="3425" spans="1:3" x14ac:dyDescent="0.2">
      <c r="A3425" s="2" t="s">
        <v>3294</v>
      </c>
      <c r="B3425" s="22">
        <v>30</v>
      </c>
      <c r="C3425" s="22">
        <v>16</v>
      </c>
    </row>
    <row r="3426" spans="1:3" x14ac:dyDescent="0.2">
      <c r="A3426" s="2" t="s">
        <v>4569</v>
      </c>
      <c r="B3426" s="22">
        <v>30</v>
      </c>
      <c r="C3426" s="22">
        <v>56</v>
      </c>
    </row>
    <row r="3427" spans="1:3" x14ac:dyDescent="0.2">
      <c r="A3427" s="2" t="s">
        <v>7326</v>
      </c>
      <c r="B3427" s="22">
        <v>30</v>
      </c>
      <c r="C3427" s="22">
        <v>25</v>
      </c>
    </row>
    <row r="3428" spans="1:3" x14ac:dyDescent="0.2">
      <c r="A3428" s="2" t="s">
        <v>3658</v>
      </c>
      <c r="B3428" s="22">
        <v>30</v>
      </c>
      <c r="C3428" s="22">
        <v>33</v>
      </c>
    </row>
    <row r="3429" spans="1:3" x14ac:dyDescent="0.2">
      <c r="A3429" s="2" t="s">
        <v>2347</v>
      </c>
      <c r="B3429" s="22">
        <v>30</v>
      </c>
      <c r="C3429" s="22">
        <v>49</v>
      </c>
    </row>
    <row r="3430" spans="1:3" x14ac:dyDescent="0.2">
      <c r="A3430" s="2" t="s">
        <v>2908</v>
      </c>
      <c r="B3430" s="22">
        <v>30</v>
      </c>
      <c r="C3430" s="22">
        <v>5</v>
      </c>
    </row>
    <row r="3431" spans="1:3" x14ac:dyDescent="0.2">
      <c r="A3431" s="2" t="s">
        <v>4967</v>
      </c>
      <c r="B3431" s="22">
        <v>30</v>
      </c>
      <c r="C3431" s="22">
        <v>29</v>
      </c>
    </row>
    <row r="3432" spans="1:3" x14ac:dyDescent="0.2">
      <c r="A3432" s="2" t="s">
        <v>6448</v>
      </c>
      <c r="B3432" s="22">
        <v>30</v>
      </c>
      <c r="C3432" s="22">
        <v>19</v>
      </c>
    </row>
    <row r="3433" spans="1:3" x14ac:dyDescent="0.2">
      <c r="A3433" s="2" t="s">
        <v>8044</v>
      </c>
      <c r="B3433" s="22">
        <v>30</v>
      </c>
      <c r="C3433" s="22">
        <v>54</v>
      </c>
    </row>
    <row r="3434" spans="1:3" x14ac:dyDescent="0.2">
      <c r="A3434" s="2" t="s">
        <v>1359</v>
      </c>
      <c r="B3434" s="22">
        <v>30</v>
      </c>
      <c r="C3434" s="22">
        <v>41</v>
      </c>
    </row>
    <row r="3435" spans="1:3" x14ac:dyDescent="0.2">
      <c r="A3435" s="2" t="s">
        <v>7978</v>
      </c>
      <c r="B3435" s="22">
        <v>30</v>
      </c>
      <c r="C3435" s="22">
        <v>10</v>
      </c>
    </row>
    <row r="3436" spans="1:3" x14ac:dyDescent="0.2">
      <c r="A3436" s="2" t="s">
        <v>2372</v>
      </c>
      <c r="B3436" s="22">
        <v>30</v>
      </c>
      <c r="C3436" s="22">
        <v>44</v>
      </c>
    </row>
    <row r="3437" spans="1:3" x14ac:dyDescent="0.2">
      <c r="A3437" s="2" t="s">
        <v>6310</v>
      </c>
      <c r="B3437" s="22">
        <v>30</v>
      </c>
      <c r="C3437" s="22">
        <v>23</v>
      </c>
    </row>
    <row r="3438" spans="1:3" x14ac:dyDescent="0.2">
      <c r="A3438" s="2" t="s">
        <v>7549</v>
      </c>
      <c r="B3438" s="22">
        <v>30</v>
      </c>
      <c r="C3438" s="22">
        <v>20</v>
      </c>
    </row>
    <row r="3439" spans="1:3" x14ac:dyDescent="0.2">
      <c r="A3439" s="2" t="s">
        <v>3155</v>
      </c>
      <c r="B3439" s="22">
        <v>30</v>
      </c>
      <c r="C3439" s="22">
        <v>25</v>
      </c>
    </row>
    <row r="3440" spans="1:3" x14ac:dyDescent="0.2">
      <c r="A3440" s="2" t="s">
        <v>4920</v>
      </c>
      <c r="B3440" s="22">
        <v>30</v>
      </c>
      <c r="C3440" s="22">
        <v>31</v>
      </c>
    </row>
    <row r="3441" spans="1:3" x14ac:dyDescent="0.2">
      <c r="A3441" s="2" t="s">
        <v>7501</v>
      </c>
      <c r="B3441" s="22">
        <v>30</v>
      </c>
      <c r="C3441" s="22">
        <v>21</v>
      </c>
    </row>
    <row r="3442" spans="1:3" x14ac:dyDescent="0.2">
      <c r="A3442" s="2" t="s">
        <v>4797</v>
      </c>
      <c r="B3442" s="22">
        <v>30</v>
      </c>
      <c r="C3442" s="22">
        <v>38</v>
      </c>
    </row>
    <row r="3443" spans="1:3" x14ac:dyDescent="0.2">
      <c r="A3443" s="2" t="s">
        <v>6575</v>
      </c>
      <c r="B3443" s="22">
        <v>30</v>
      </c>
      <c r="C3443" s="22">
        <v>74</v>
      </c>
    </row>
    <row r="3444" spans="1:3" x14ac:dyDescent="0.2">
      <c r="A3444" s="2" t="s">
        <v>5554</v>
      </c>
      <c r="B3444" s="22">
        <v>30</v>
      </c>
      <c r="C3444" s="22">
        <v>79</v>
      </c>
    </row>
    <row r="3445" spans="1:3" x14ac:dyDescent="0.2">
      <c r="A3445" s="2" t="s">
        <v>4301</v>
      </c>
      <c r="B3445" s="22">
        <v>30</v>
      </c>
      <c r="C3445" s="22">
        <v>11</v>
      </c>
    </row>
    <row r="3446" spans="1:3" x14ac:dyDescent="0.2">
      <c r="A3446" s="2" t="s">
        <v>3704</v>
      </c>
      <c r="B3446" s="22">
        <v>30</v>
      </c>
      <c r="C3446" s="22">
        <v>29</v>
      </c>
    </row>
    <row r="3447" spans="1:3" x14ac:dyDescent="0.2">
      <c r="A3447" s="2" t="s">
        <v>8170</v>
      </c>
      <c r="B3447" s="22">
        <v>30</v>
      </c>
      <c r="C3447" s="22">
        <v>15</v>
      </c>
    </row>
    <row r="3448" spans="1:3" x14ac:dyDescent="0.2">
      <c r="A3448" s="2" t="s">
        <v>6574</v>
      </c>
      <c r="B3448" s="22">
        <v>30</v>
      </c>
      <c r="C3448" s="22">
        <v>74</v>
      </c>
    </row>
    <row r="3449" spans="1:3" x14ac:dyDescent="0.2">
      <c r="A3449" s="2" t="s">
        <v>3687</v>
      </c>
      <c r="B3449" s="22">
        <v>30</v>
      </c>
      <c r="C3449" s="22">
        <v>31</v>
      </c>
    </row>
    <row r="3450" spans="1:3" x14ac:dyDescent="0.2">
      <c r="A3450" s="2" t="s">
        <v>4087</v>
      </c>
      <c r="B3450" s="22">
        <v>30</v>
      </c>
      <c r="C3450" s="22">
        <v>16</v>
      </c>
    </row>
    <row r="3451" spans="1:3" x14ac:dyDescent="0.2">
      <c r="A3451" s="2" t="s">
        <v>2975</v>
      </c>
      <c r="B3451" s="22">
        <v>30</v>
      </c>
      <c r="C3451" s="22">
        <v>51</v>
      </c>
    </row>
    <row r="3452" spans="1:3" x14ac:dyDescent="0.2">
      <c r="A3452" s="2" t="s">
        <v>8181</v>
      </c>
      <c r="B3452" s="22">
        <v>30</v>
      </c>
      <c r="C3452" s="22">
        <v>14</v>
      </c>
    </row>
    <row r="3453" spans="1:3" x14ac:dyDescent="0.2">
      <c r="A3453" s="2" t="s">
        <v>2060</v>
      </c>
      <c r="B3453" s="22">
        <v>30</v>
      </c>
      <c r="C3453" s="22">
        <v>14</v>
      </c>
    </row>
    <row r="3454" spans="1:3" x14ac:dyDescent="0.2">
      <c r="A3454" s="2" t="s">
        <v>5752</v>
      </c>
      <c r="B3454" s="22">
        <v>30</v>
      </c>
      <c r="C3454" s="22">
        <v>23</v>
      </c>
    </row>
    <row r="3455" spans="1:3" x14ac:dyDescent="0.2">
      <c r="A3455" s="2" t="s">
        <v>2024</v>
      </c>
      <c r="B3455" s="22">
        <v>30</v>
      </c>
      <c r="C3455" s="22">
        <v>16</v>
      </c>
    </row>
    <row r="3456" spans="1:3" x14ac:dyDescent="0.2">
      <c r="A3456" s="2" t="s">
        <v>4619</v>
      </c>
      <c r="B3456" s="22">
        <v>30</v>
      </c>
      <c r="C3456" s="22">
        <v>50</v>
      </c>
    </row>
    <row r="3457" spans="1:3" x14ac:dyDescent="0.2">
      <c r="A3457" s="2" t="s">
        <v>7038</v>
      </c>
      <c r="B3457" s="22">
        <v>30</v>
      </c>
      <c r="C3457" s="22">
        <v>36</v>
      </c>
    </row>
    <row r="3458" spans="1:3" x14ac:dyDescent="0.2">
      <c r="A3458" s="2" t="s">
        <v>7760</v>
      </c>
      <c r="B3458" s="22">
        <v>30</v>
      </c>
      <c r="C3458" s="22">
        <v>16</v>
      </c>
    </row>
    <row r="3459" spans="1:3" x14ac:dyDescent="0.2">
      <c r="A3459" s="2" t="s">
        <v>3981</v>
      </c>
      <c r="B3459" s="22">
        <v>30</v>
      </c>
      <c r="C3459" s="22">
        <v>18</v>
      </c>
    </row>
    <row r="3460" spans="1:3" x14ac:dyDescent="0.2">
      <c r="A3460" s="2" t="s">
        <v>5943</v>
      </c>
      <c r="B3460" s="22">
        <v>30</v>
      </c>
      <c r="C3460" s="22">
        <v>16</v>
      </c>
    </row>
    <row r="3461" spans="1:3" x14ac:dyDescent="0.2">
      <c r="A3461" s="2" t="s">
        <v>2725</v>
      </c>
      <c r="B3461" s="22">
        <v>30</v>
      </c>
      <c r="C3461" s="22">
        <v>16</v>
      </c>
    </row>
    <row r="3462" spans="1:3" x14ac:dyDescent="0.2">
      <c r="A3462" s="2" t="s">
        <v>8103</v>
      </c>
      <c r="B3462" s="22">
        <v>30</v>
      </c>
      <c r="C3462" s="22">
        <v>25</v>
      </c>
    </row>
    <row r="3463" spans="1:3" x14ac:dyDescent="0.2">
      <c r="A3463" s="2" t="s">
        <v>2719</v>
      </c>
      <c r="B3463" s="22">
        <v>30</v>
      </c>
      <c r="C3463" s="22">
        <v>16</v>
      </c>
    </row>
    <row r="3464" spans="1:3" x14ac:dyDescent="0.2">
      <c r="A3464" s="2" t="s">
        <v>1642</v>
      </c>
      <c r="B3464" s="22">
        <v>30</v>
      </c>
      <c r="C3464" s="22">
        <v>15</v>
      </c>
    </row>
    <row r="3465" spans="1:3" x14ac:dyDescent="0.2">
      <c r="A3465" s="2" t="s">
        <v>2940</v>
      </c>
      <c r="B3465" s="22">
        <v>30</v>
      </c>
      <c r="C3465" s="22">
        <v>60</v>
      </c>
    </row>
    <row r="3466" spans="1:3" x14ac:dyDescent="0.2">
      <c r="A3466" s="2" t="s">
        <v>3035</v>
      </c>
      <c r="B3466" s="22">
        <v>30</v>
      </c>
      <c r="C3466" s="22">
        <v>40</v>
      </c>
    </row>
    <row r="3467" spans="1:3" x14ac:dyDescent="0.2">
      <c r="A3467" s="2" t="s">
        <v>5973</v>
      </c>
      <c r="B3467" s="22">
        <v>30</v>
      </c>
      <c r="C3467" s="22">
        <v>15</v>
      </c>
    </row>
    <row r="3468" spans="1:3" x14ac:dyDescent="0.2">
      <c r="A3468" s="2" t="s">
        <v>4250</v>
      </c>
      <c r="B3468" s="22">
        <v>30</v>
      </c>
      <c r="C3468" s="22">
        <v>12</v>
      </c>
    </row>
    <row r="3469" spans="1:3" x14ac:dyDescent="0.2">
      <c r="A3469" s="2" t="s">
        <v>7022</v>
      </c>
      <c r="B3469" s="22">
        <v>30</v>
      </c>
      <c r="C3469" s="22">
        <v>37</v>
      </c>
    </row>
    <row r="3470" spans="1:3" x14ac:dyDescent="0.2">
      <c r="A3470" s="2" t="s">
        <v>3826</v>
      </c>
      <c r="B3470" s="22">
        <v>30</v>
      </c>
      <c r="C3470" s="22">
        <v>23</v>
      </c>
    </row>
    <row r="3471" spans="1:3" x14ac:dyDescent="0.2">
      <c r="A3471" s="2" t="s">
        <v>1272</v>
      </c>
      <c r="B3471" s="22">
        <v>30</v>
      </c>
      <c r="C3471" s="22">
        <v>14</v>
      </c>
    </row>
    <row r="3472" spans="1:3" x14ac:dyDescent="0.2">
      <c r="A3472" s="2" t="s">
        <v>3825</v>
      </c>
      <c r="B3472" s="22">
        <v>30</v>
      </c>
      <c r="C3472" s="22">
        <v>23</v>
      </c>
    </row>
    <row r="3473" spans="1:3" x14ac:dyDescent="0.2">
      <c r="A3473" s="2" t="s">
        <v>7443</v>
      </c>
      <c r="B3473" s="22">
        <v>30</v>
      </c>
      <c r="C3473" s="22">
        <v>22</v>
      </c>
    </row>
    <row r="3474" spans="1:3" x14ac:dyDescent="0.2">
      <c r="A3474" s="2" t="s">
        <v>5640</v>
      </c>
      <c r="B3474" s="22">
        <v>30</v>
      </c>
      <c r="C3474" s="22">
        <v>36</v>
      </c>
    </row>
    <row r="3475" spans="1:3" x14ac:dyDescent="0.2">
      <c r="A3475" s="2" t="s">
        <v>8400</v>
      </c>
      <c r="B3475" s="22">
        <v>30</v>
      </c>
      <c r="C3475" s="22">
        <v>18</v>
      </c>
    </row>
    <row r="3476" spans="1:3" x14ac:dyDescent="0.2">
      <c r="A3476" s="2" t="s">
        <v>5134</v>
      </c>
      <c r="B3476" s="22">
        <v>30</v>
      </c>
      <c r="C3476" s="22">
        <v>23</v>
      </c>
    </row>
    <row r="3477" spans="1:3" x14ac:dyDescent="0.2">
      <c r="A3477" s="2" t="s">
        <v>3995</v>
      </c>
      <c r="B3477" s="22">
        <v>30</v>
      </c>
      <c r="C3477" s="22">
        <v>18</v>
      </c>
    </row>
    <row r="3478" spans="1:3" x14ac:dyDescent="0.2">
      <c r="A3478" s="2" t="s">
        <v>8225</v>
      </c>
      <c r="B3478" s="22">
        <v>30</v>
      </c>
      <c r="C3478" s="22">
        <v>7</v>
      </c>
    </row>
    <row r="3479" spans="1:3" x14ac:dyDescent="0.2">
      <c r="A3479" s="2" t="s">
        <v>8307</v>
      </c>
      <c r="B3479" s="22">
        <v>30</v>
      </c>
      <c r="C3479" s="22">
        <v>64</v>
      </c>
    </row>
    <row r="3480" spans="1:3" x14ac:dyDescent="0.2">
      <c r="A3480" s="2" t="s">
        <v>4659</v>
      </c>
      <c r="B3480" s="22">
        <v>30</v>
      </c>
      <c r="C3480" s="22">
        <v>47</v>
      </c>
    </row>
    <row r="3481" spans="1:3" x14ac:dyDescent="0.2">
      <c r="A3481" s="2" t="s">
        <v>7445</v>
      </c>
      <c r="B3481" s="22">
        <v>30</v>
      </c>
      <c r="C3481" s="22">
        <v>22</v>
      </c>
    </row>
    <row r="3482" spans="1:3" x14ac:dyDescent="0.2">
      <c r="A3482" s="2" t="s">
        <v>6214</v>
      </c>
      <c r="B3482" s="22">
        <v>30</v>
      </c>
      <c r="C3482" s="22">
        <v>8</v>
      </c>
    </row>
    <row r="3483" spans="1:3" x14ac:dyDescent="0.2">
      <c r="A3483" s="2" t="s">
        <v>1024</v>
      </c>
      <c r="B3483" s="22">
        <v>30</v>
      </c>
      <c r="C3483" s="22">
        <v>8</v>
      </c>
    </row>
    <row r="3484" spans="1:3" x14ac:dyDescent="0.2">
      <c r="A3484" s="2" t="s">
        <v>5815</v>
      </c>
      <c r="B3484" s="22">
        <v>30</v>
      </c>
      <c r="C3484" s="22">
        <v>20</v>
      </c>
    </row>
    <row r="3485" spans="1:3" x14ac:dyDescent="0.2">
      <c r="A3485" s="2" t="s">
        <v>5949</v>
      </c>
      <c r="B3485" s="22">
        <v>30</v>
      </c>
      <c r="C3485" s="22">
        <v>15</v>
      </c>
    </row>
    <row r="3486" spans="1:3" x14ac:dyDescent="0.2">
      <c r="A3486" s="2" t="s">
        <v>7705</v>
      </c>
      <c r="B3486" s="22">
        <v>30</v>
      </c>
      <c r="C3486" s="22">
        <v>17</v>
      </c>
    </row>
    <row r="3487" spans="1:3" x14ac:dyDescent="0.2">
      <c r="A3487" s="2" t="s">
        <v>7333</v>
      </c>
      <c r="B3487" s="22">
        <v>30</v>
      </c>
      <c r="C3487" s="22">
        <v>25</v>
      </c>
    </row>
    <row r="3488" spans="1:3" x14ac:dyDescent="0.2">
      <c r="A3488" s="2" t="s">
        <v>1172</v>
      </c>
      <c r="B3488" s="22">
        <v>30</v>
      </c>
      <c r="C3488" s="22">
        <v>8</v>
      </c>
    </row>
    <row r="3489" spans="1:3" x14ac:dyDescent="0.2">
      <c r="A3489" s="2" t="s">
        <v>5390</v>
      </c>
      <c r="B3489" s="22">
        <v>30</v>
      </c>
      <c r="C3489" s="22">
        <v>15</v>
      </c>
    </row>
    <row r="3490" spans="1:3" x14ac:dyDescent="0.2">
      <c r="A3490" s="2" t="s">
        <v>3033</v>
      </c>
      <c r="B3490" s="22">
        <v>30</v>
      </c>
      <c r="C3490" s="22">
        <v>41</v>
      </c>
    </row>
    <row r="3491" spans="1:3" x14ac:dyDescent="0.2">
      <c r="A3491" s="2" t="s">
        <v>7130</v>
      </c>
      <c r="B3491" s="22">
        <v>30</v>
      </c>
      <c r="C3491" s="22">
        <v>32</v>
      </c>
    </row>
    <row r="3492" spans="1:3" x14ac:dyDescent="0.2">
      <c r="A3492" s="2" t="s">
        <v>2106</v>
      </c>
      <c r="B3492" s="22">
        <v>30</v>
      </c>
      <c r="C3492" s="22">
        <v>12</v>
      </c>
    </row>
    <row r="3493" spans="1:3" x14ac:dyDescent="0.2">
      <c r="A3493" s="2" t="s">
        <v>8008</v>
      </c>
      <c r="B3493" s="22">
        <v>30</v>
      </c>
      <c r="C3493" s="22">
        <v>8</v>
      </c>
    </row>
    <row r="3494" spans="1:3" x14ac:dyDescent="0.2">
      <c r="A3494" s="2" t="s">
        <v>7495</v>
      </c>
      <c r="B3494" s="22">
        <v>30</v>
      </c>
      <c r="C3494" s="22">
        <v>21</v>
      </c>
    </row>
    <row r="3495" spans="1:3" x14ac:dyDescent="0.2">
      <c r="A3495" s="2" t="s">
        <v>1680</v>
      </c>
      <c r="B3495" s="22">
        <v>30</v>
      </c>
      <c r="C3495" s="22">
        <v>14</v>
      </c>
    </row>
    <row r="3496" spans="1:3" x14ac:dyDescent="0.2">
      <c r="A3496" s="2" t="s">
        <v>4989</v>
      </c>
      <c r="B3496" s="22">
        <v>30</v>
      </c>
      <c r="C3496" s="22">
        <v>28</v>
      </c>
    </row>
    <row r="3497" spans="1:3" x14ac:dyDescent="0.2">
      <c r="A3497" s="2" t="s">
        <v>6057</v>
      </c>
      <c r="B3497" s="22">
        <v>30</v>
      </c>
      <c r="C3497" s="22">
        <v>12</v>
      </c>
    </row>
    <row r="3498" spans="1:3" x14ac:dyDescent="0.2">
      <c r="A3498" s="2" t="s">
        <v>7834</v>
      </c>
      <c r="B3498" s="22">
        <v>30</v>
      </c>
      <c r="C3498" s="22">
        <v>15</v>
      </c>
    </row>
    <row r="3499" spans="1:3" x14ac:dyDescent="0.2">
      <c r="A3499" s="2" t="s">
        <v>4254</v>
      </c>
      <c r="B3499" s="22">
        <v>30</v>
      </c>
      <c r="C3499" s="22">
        <v>12</v>
      </c>
    </row>
    <row r="3500" spans="1:3" x14ac:dyDescent="0.2">
      <c r="A3500" s="2" t="s">
        <v>5586</v>
      </c>
      <c r="B3500" s="22">
        <v>30</v>
      </c>
      <c r="C3500" s="22">
        <v>52</v>
      </c>
    </row>
    <row r="3501" spans="1:3" x14ac:dyDescent="0.2">
      <c r="A3501" s="2" t="s">
        <v>2701</v>
      </c>
      <c r="B3501" s="22">
        <v>30</v>
      </c>
      <c r="C3501" s="22">
        <v>17</v>
      </c>
    </row>
    <row r="3502" spans="1:3" x14ac:dyDescent="0.2">
      <c r="A3502" s="2" t="s">
        <v>7550</v>
      </c>
      <c r="B3502" s="22">
        <v>30</v>
      </c>
      <c r="C3502" s="22">
        <v>20</v>
      </c>
    </row>
    <row r="3503" spans="1:3" x14ac:dyDescent="0.2">
      <c r="A3503" s="2" t="s">
        <v>1566</v>
      </c>
      <c r="B3503" s="22">
        <v>30</v>
      </c>
      <c r="C3503" s="22">
        <v>19</v>
      </c>
    </row>
    <row r="3504" spans="1:3" x14ac:dyDescent="0.2">
      <c r="A3504" s="2" t="s">
        <v>2569</v>
      </c>
      <c r="B3504" s="22">
        <v>30</v>
      </c>
      <c r="C3504" s="22">
        <v>23</v>
      </c>
    </row>
    <row r="3505" spans="1:3" x14ac:dyDescent="0.2">
      <c r="A3505" s="2" t="s">
        <v>5426</v>
      </c>
      <c r="B3505" s="22">
        <v>30</v>
      </c>
      <c r="C3505" s="22">
        <v>14</v>
      </c>
    </row>
    <row r="3506" spans="1:3" x14ac:dyDescent="0.2">
      <c r="A3506" s="2" t="s">
        <v>3043</v>
      </c>
      <c r="B3506" s="22">
        <v>30</v>
      </c>
      <c r="C3506" s="22">
        <v>39</v>
      </c>
    </row>
    <row r="3507" spans="1:3" x14ac:dyDescent="0.2">
      <c r="A3507" s="2" t="s">
        <v>1227</v>
      </c>
      <c r="B3507" s="22">
        <v>30</v>
      </c>
      <c r="C3507" s="22">
        <v>30</v>
      </c>
    </row>
    <row r="3508" spans="1:3" x14ac:dyDescent="0.2">
      <c r="A3508" s="2" t="s">
        <v>1442</v>
      </c>
      <c r="B3508" s="22">
        <v>30</v>
      </c>
      <c r="C3508" s="22">
        <v>28</v>
      </c>
    </row>
    <row r="3509" spans="1:3" x14ac:dyDescent="0.2">
      <c r="A3509" s="2" t="s">
        <v>4949</v>
      </c>
      <c r="B3509" s="22">
        <v>30</v>
      </c>
      <c r="C3509" s="22">
        <v>30</v>
      </c>
    </row>
    <row r="3510" spans="1:3" x14ac:dyDescent="0.2">
      <c r="A3510" s="2" t="s">
        <v>8045</v>
      </c>
      <c r="B3510" s="22">
        <v>30</v>
      </c>
      <c r="C3510" s="22">
        <v>54</v>
      </c>
    </row>
    <row r="3511" spans="1:3" x14ac:dyDescent="0.2">
      <c r="A3511" s="2" t="s">
        <v>5945</v>
      </c>
      <c r="B3511" s="22">
        <v>30</v>
      </c>
      <c r="C3511" s="22">
        <v>15</v>
      </c>
    </row>
    <row r="3512" spans="1:3" x14ac:dyDescent="0.2">
      <c r="A3512" s="2" t="s">
        <v>4504</v>
      </c>
      <c r="B3512" s="22">
        <v>30</v>
      </c>
      <c r="C3512" s="22">
        <v>64</v>
      </c>
    </row>
    <row r="3513" spans="1:3" x14ac:dyDescent="0.2">
      <c r="A3513" s="2" t="s">
        <v>2142</v>
      </c>
      <c r="B3513" s="22">
        <v>30</v>
      </c>
      <c r="C3513" s="22">
        <v>10</v>
      </c>
    </row>
    <row r="3514" spans="1:3" x14ac:dyDescent="0.2">
      <c r="A3514" s="2" t="s">
        <v>5083</v>
      </c>
      <c r="B3514" s="22">
        <v>30</v>
      </c>
      <c r="C3514" s="22">
        <v>25</v>
      </c>
    </row>
    <row r="3515" spans="1:3" x14ac:dyDescent="0.2">
      <c r="A3515" s="2" t="s">
        <v>1463</v>
      </c>
      <c r="B3515" s="22">
        <v>30</v>
      </c>
      <c r="C3515" s="22">
        <v>26</v>
      </c>
    </row>
    <row r="3516" spans="1:3" x14ac:dyDescent="0.2">
      <c r="A3516" s="2" t="s">
        <v>1501</v>
      </c>
      <c r="B3516" s="22">
        <v>30</v>
      </c>
      <c r="C3516" s="22">
        <v>23</v>
      </c>
    </row>
    <row r="3517" spans="1:3" x14ac:dyDescent="0.2">
      <c r="A3517" s="2" t="s">
        <v>3371</v>
      </c>
      <c r="B3517" s="22">
        <v>30</v>
      </c>
      <c r="C3517" s="22">
        <v>12</v>
      </c>
    </row>
    <row r="3518" spans="1:3" x14ac:dyDescent="0.2">
      <c r="A3518" s="2" t="s">
        <v>7982</v>
      </c>
      <c r="B3518" s="22">
        <v>30</v>
      </c>
      <c r="C3518" s="22">
        <v>10</v>
      </c>
    </row>
    <row r="3519" spans="1:3" x14ac:dyDescent="0.2">
      <c r="A3519" s="2" t="s">
        <v>1138</v>
      </c>
      <c r="B3519" s="22">
        <v>30</v>
      </c>
      <c r="C3519" s="22">
        <v>14</v>
      </c>
    </row>
    <row r="3520" spans="1:3" x14ac:dyDescent="0.2">
      <c r="A3520" s="2" t="s">
        <v>2555</v>
      </c>
      <c r="B3520" s="22">
        <v>30</v>
      </c>
      <c r="C3520" s="22">
        <v>24</v>
      </c>
    </row>
    <row r="3521" spans="1:3" x14ac:dyDescent="0.2">
      <c r="A3521" s="2" t="s">
        <v>6910</v>
      </c>
      <c r="B3521" s="22">
        <v>30</v>
      </c>
      <c r="C3521" s="22">
        <v>43</v>
      </c>
    </row>
    <row r="3522" spans="1:3" x14ac:dyDescent="0.2">
      <c r="A3522" s="2" t="s">
        <v>1826</v>
      </c>
      <c r="B3522" s="22">
        <v>30</v>
      </c>
      <c r="C3522" s="22">
        <v>40</v>
      </c>
    </row>
    <row r="3523" spans="1:3" x14ac:dyDescent="0.2">
      <c r="A3523" s="2" t="s">
        <v>5332</v>
      </c>
      <c r="B3523" s="22">
        <v>30</v>
      </c>
      <c r="C3523" s="22">
        <v>17</v>
      </c>
    </row>
    <row r="3524" spans="1:3" x14ac:dyDescent="0.2">
      <c r="A3524" s="2" t="s">
        <v>1586</v>
      </c>
      <c r="B3524" s="22">
        <v>30</v>
      </c>
      <c r="C3524" s="22">
        <v>18</v>
      </c>
    </row>
    <row r="3525" spans="1:3" x14ac:dyDescent="0.2">
      <c r="A3525" s="2" t="s">
        <v>1549</v>
      </c>
      <c r="B3525" s="22">
        <v>30</v>
      </c>
      <c r="C3525" s="22">
        <v>20</v>
      </c>
    </row>
    <row r="3526" spans="1:3" x14ac:dyDescent="0.2">
      <c r="A3526" s="2" t="s">
        <v>1770</v>
      </c>
      <c r="B3526" s="22">
        <v>30</v>
      </c>
      <c r="C3526" s="22">
        <v>68</v>
      </c>
    </row>
    <row r="3527" spans="1:3" x14ac:dyDescent="0.2">
      <c r="A3527" s="2" t="s">
        <v>3638</v>
      </c>
      <c r="B3527" s="22">
        <v>30</v>
      </c>
      <c r="C3527" s="22">
        <v>35</v>
      </c>
    </row>
    <row r="3528" spans="1:3" x14ac:dyDescent="0.2">
      <c r="A3528" s="2" t="s">
        <v>1705</v>
      </c>
      <c r="B3528" s="22">
        <v>30</v>
      </c>
      <c r="C3528" s="22">
        <v>12</v>
      </c>
    </row>
    <row r="3529" spans="1:3" x14ac:dyDescent="0.2">
      <c r="A3529" s="2" t="s">
        <v>1913</v>
      </c>
      <c r="B3529" s="22">
        <v>30</v>
      </c>
      <c r="C3529" s="22">
        <v>22</v>
      </c>
    </row>
    <row r="3530" spans="1:3" x14ac:dyDescent="0.2">
      <c r="A3530" s="2" t="s">
        <v>1444</v>
      </c>
      <c r="B3530" s="22">
        <v>30</v>
      </c>
      <c r="C3530" s="22">
        <v>28</v>
      </c>
    </row>
    <row r="3531" spans="1:3" x14ac:dyDescent="0.2">
      <c r="A3531" s="2" t="s">
        <v>5135</v>
      </c>
      <c r="B3531" s="22">
        <v>30</v>
      </c>
      <c r="C3531" s="22">
        <v>23</v>
      </c>
    </row>
    <row r="3532" spans="1:3" x14ac:dyDescent="0.2">
      <c r="A3532" s="2" t="s">
        <v>4139</v>
      </c>
      <c r="B3532" s="22">
        <v>30</v>
      </c>
      <c r="C3532" s="22">
        <v>15</v>
      </c>
    </row>
    <row r="3533" spans="1:3" x14ac:dyDescent="0.2">
      <c r="A3533" s="2" t="s">
        <v>7005</v>
      </c>
      <c r="B3533" s="22">
        <v>30</v>
      </c>
      <c r="C3533" s="22">
        <v>38</v>
      </c>
    </row>
    <row r="3534" spans="1:3" x14ac:dyDescent="0.2">
      <c r="A3534" s="2" t="s">
        <v>3042</v>
      </c>
      <c r="B3534" s="22">
        <v>30</v>
      </c>
      <c r="C3534" s="22">
        <v>39</v>
      </c>
    </row>
    <row r="3535" spans="1:3" x14ac:dyDescent="0.2">
      <c r="A3535" s="2" t="s">
        <v>8061</v>
      </c>
      <c r="B3535" s="22">
        <v>30</v>
      </c>
      <c r="C3535" s="22">
        <v>40</v>
      </c>
    </row>
    <row r="3536" spans="1:3" x14ac:dyDescent="0.2">
      <c r="A3536" s="2" t="s">
        <v>5757</v>
      </c>
      <c r="B3536" s="22">
        <v>30</v>
      </c>
      <c r="C3536" s="22">
        <v>22</v>
      </c>
    </row>
    <row r="3537" spans="1:3" x14ac:dyDescent="0.2">
      <c r="A3537" s="2" t="s">
        <v>5387</v>
      </c>
      <c r="B3537" s="22">
        <v>30</v>
      </c>
      <c r="C3537" s="22">
        <v>15</v>
      </c>
    </row>
    <row r="3538" spans="1:3" x14ac:dyDescent="0.2">
      <c r="A3538" s="2" t="s">
        <v>1445</v>
      </c>
      <c r="B3538" s="22">
        <v>30</v>
      </c>
      <c r="C3538" s="22">
        <v>28</v>
      </c>
    </row>
    <row r="3539" spans="1:3" x14ac:dyDescent="0.2">
      <c r="A3539" s="2" t="s">
        <v>6102</v>
      </c>
      <c r="B3539" s="22">
        <v>30</v>
      </c>
      <c r="C3539" s="22">
        <v>11</v>
      </c>
    </row>
    <row r="3540" spans="1:3" x14ac:dyDescent="0.2">
      <c r="A3540" s="2" t="s">
        <v>2116</v>
      </c>
      <c r="B3540" s="22">
        <v>30</v>
      </c>
      <c r="C3540" s="22">
        <v>12</v>
      </c>
    </row>
    <row r="3541" spans="1:3" x14ac:dyDescent="0.2">
      <c r="A3541" s="2" t="s">
        <v>2994</v>
      </c>
      <c r="B3541" s="22">
        <v>30</v>
      </c>
      <c r="C3541" s="22">
        <v>49</v>
      </c>
    </row>
    <row r="3542" spans="1:3" x14ac:dyDescent="0.2">
      <c r="A3542" s="2" t="s">
        <v>4590</v>
      </c>
      <c r="B3542" s="22">
        <v>30</v>
      </c>
      <c r="C3542" s="22">
        <v>53</v>
      </c>
    </row>
    <row r="3543" spans="1:3" x14ac:dyDescent="0.2">
      <c r="A3543" s="2" t="s">
        <v>3989</v>
      </c>
      <c r="B3543" s="22">
        <v>30</v>
      </c>
      <c r="C3543" s="22">
        <v>18</v>
      </c>
    </row>
    <row r="3544" spans="1:3" x14ac:dyDescent="0.2">
      <c r="A3544" s="2" t="s">
        <v>5466</v>
      </c>
      <c r="B3544" s="22">
        <v>30</v>
      </c>
      <c r="C3544" s="22">
        <v>12</v>
      </c>
    </row>
    <row r="3545" spans="1:3" x14ac:dyDescent="0.2">
      <c r="A3545" s="2" t="s">
        <v>6208</v>
      </c>
      <c r="B3545" s="22">
        <v>30</v>
      </c>
      <c r="C3545" s="22">
        <v>8</v>
      </c>
    </row>
    <row r="3546" spans="1:3" x14ac:dyDescent="0.2">
      <c r="A3546" s="2" t="s">
        <v>4618</v>
      </c>
      <c r="B3546" s="22">
        <v>30</v>
      </c>
      <c r="C3546" s="22">
        <v>50</v>
      </c>
    </row>
    <row r="3547" spans="1:3" x14ac:dyDescent="0.2">
      <c r="A3547" s="2" t="s">
        <v>1742</v>
      </c>
      <c r="B3547" s="22">
        <v>30</v>
      </c>
      <c r="C3547" s="22">
        <v>7</v>
      </c>
    </row>
    <row r="3548" spans="1:3" x14ac:dyDescent="0.2">
      <c r="A3548" s="2" t="s">
        <v>5327</v>
      </c>
      <c r="B3548" s="22">
        <v>30</v>
      </c>
      <c r="C3548" s="22">
        <v>17</v>
      </c>
    </row>
    <row r="3549" spans="1:3" x14ac:dyDescent="0.2">
      <c r="A3549" s="2" t="s">
        <v>1836</v>
      </c>
      <c r="B3549" s="22">
        <v>30</v>
      </c>
      <c r="C3549" s="22">
        <v>36</v>
      </c>
    </row>
    <row r="3550" spans="1:3" x14ac:dyDescent="0.2">
      <c r="A3550" s="2" t="s">
        <v>2000</v>
      </c>
      <c r="B3550" s="22">
        <v>30</v>
      </c>
      <c r="C3550" s="22">
        <v>17</v>
      </c>
    </row>
    <row r="3551" spans="1:3" x14ac:dyDescent="0.2">
      <c r="A3551" s="2" t="s">
        <v>3805</v>
      </c>
      <c r="B3551" s="22">
        <v>30</v>
      </c>
      <c r="C3551" s="22">
        <v>24</v>
      </c>
    </row>
    <row r="3552" spans="1:3" x14ac:dyDescent="0.2">
      <c r="A3552" s="2" t="s">
        <v>841</v>
      </c>
      <c r="B3552" s="22">
        <v>30</v>
      </c>
      <c r="C3552" s="22">
        <v>66</v>
      </c>
    </row>
    <row r="3553" spans="1:3" x14ac:dyDescent="0.2">
      <c r="A3553" s="2" t="s">
        <v>4779</v>
      </c>
      <c r="B3553" s="22">
        <v>30</v>
      </c>
      <c r="C3553" s="22">
        <v>39</v>
      </c>
    </row>
    <row r="3554" spans="1:3" x14ac:dyDescent="0.2">
      <c r="A3554" s="2" t="s">
        <v>1796</v>
      </c>
      <c r="B3554" s="22">
        <v>30</v>
      </c>
      <c r="C3554" s="22">
        <v>52</v>
      </c>
    </row>
    <row r="3555" spans="1:3" x14ac:dyDescent="0.2">
      <c r="A3555" s="2" t="s">
        <v>1491</v>
      </c>
      <c r="B3555" s="22">
        <v>30</v>
      </c>
      <c r="C3555" s="22">
        <v>24</v>
      </c>
    </row>
    <row r="3556" spans="1:3" x14ac:dyDescent="0.2">
      <c r="A3556" s="2" t="s">
        <v>1941</v>
      </c>
      <c r="B3556" s="22">
        <v>30</v>
      </c>
      <c r="C3556" s="22">
        <v>20</v>
      </c>
    </row>
    <row r="3557" spans="1:3" x14ac:dyDescent="0.2">
      <c r="A3557" s="2" t="s">
        <v>2050</v>
      </c>
      <c r="B3557" s="22">
        <v>30</v>
      </c>
      <c r="C3557" s="22">
        <v>15</v>
      </c>
    </row>
    <row r="3558" spans="1:3" x14ac:dyDescent="0.2">
      <c r="A3558" s="2" t="s">
        <v>7363</v>
      </c>
      <c r="B3558" s="22">
        <v>30</v>
      </c>
      <c r="C3558" s="22">
        <v>24</v>
      </c>
    </row>
    <row r="3559" spans="1:3" x14ac:dyDescent="0.2">
      <c r="A3559" s="2" t="s">
        <v>1691</v>
      </c>
      <c r="B3559" s="22">
        <v>30</v>
      </c>
      <c r="C3559" s="22">
        <v>13</v>
      </c>
    </row>
    <row r="3560" spans="1:3" x14ac:dyDescent="0.2">
      <c r="A3560" s="2" t="s">
        <v>8048</v>
      </c>
      <c r="B3560" s="22">
        <v>30</v>
      </c>
      <c r="C3560" s="22">
        <v>50</v>
      </c>
    </row>
    <row r="3561" spans="1:3" x14ac:dyDescent="0.2">
      <c r="A3561" s="2" t="s">
        <v>4966</v>
      </c>
      <c r="B3561" s="22">
        <v>30</v>
      </c>
      <c r="C3561" s="22">
        <v>29</v>
      </c>
    </row>
    <row r="3562" spans="1:3" x14ac:dyDescent="0.2">
      <c r="A3562" s="2" t="s">
        <v>7959</v>
      </c>
      <c r="B3562" s="22">
        <v>30</v>
      </c>
      <c r="C3562" s="22">
        <v>11</v>
      </c>
    </row>
    <row r="3563" spans="1:3" x14ac:dyDescent="0.2">
      <c r="A3563" s="2" t="s">
        <v>5855</v>
      </c>
      <c r="B3563" s="22">
        <v>30</v>
      </c>
      <c r="C3563" s="22">
        <v>18</v>
      </c>
    </row>
    <row r="3564" spans="1:3" x14ac:dyDescent="0.2">
      <c r="A3564" s="2" t="s">
        <v>5721</v>
      </c>
      <c r="B3564" s="22">
        <v>30</v>
      </c>
      <c r="C3564" s="22">
        <v>25</v>
      </c>
    </row>
    <row r="3565" spans="1:3" x14ac:dyDescent="0.2">
      <c r="A3565" s="2" t="s">
        <v>6653</v>
      </c>
      <c r="B3565" s="22">
        <v>30</v>
      </c>
      <c r="C3565" s="22">
        <v>62</v>
      </c>
    </row>
    <row r="3566" spans="1:3" x14ac:dyDescent="0.2">
      <c r="A3566" s="2" t="s">
        <v>5728</v>
      </c>
      <c r="B3566" s="22">
        <v>30</v>
      </c>
      <c r="C3566" s="22">
        <v>24</v>
      </c>
    </row>
    <row r="3567" spans="1:3" x14ac:dyDescent="0.2">
      <c r="A3567" s="2" t="s">
        <v>6265</v>
      </c>
      <c r="B3567" s="22">
        <v>30</v>
      </c>
      <c r="C3567" s="22">
        <v>5</v>
      </c>
    </row>
    <row r="3568" spans="1:3" x14ac:dyDescent="0.2">
      <c r="A3568" s="2" t="s">
        <v>3380</v>
      </c>
      <c r="B3568" s="22">
        <v>30</v>
      </c>
      <c r="C3568" s="22">
        <v>11</v>
      </c>
    </row>
    <row r="3569" spans="1:3" x14ac:dyDescent="0.2">
      <c r="A3569" s="2" t="s">
        <v>6963</v>
      </c>
      <c r="B3569" s="22">
        <v>30</v>
      </c>
      <c r="C3569" s="22">
        <v>40</v>
      </c>
    </row>
    <row r="3570" spans="1:3" x14ac:dyDescent="0.2">
      <c r="A3570" s="2" t="s">
        <v>7650</v>
      </c>
      <c r="B3570" s="22">
        <v>30</v>
      </c>
      <c r="C3570" s="22">
        <v>18</v>
      </c>
    </row>
    <row r="3571" spans="1:3" x14ac:dyDescent="0.2">
      <c r="A3571" s="2" t="s">
        <v>2280</v>
      </c>
      <c r="B3571" s="22">
        <v>30</v>
      </c>
      <c r="C3571" s="22">
        <v>66</v>
      </c>
    </row>
    <row r="3572" spans="1:3" x14ac:dyDescent="0.2">
      <c r="A3572" s="2" t="s">
        <v>3328</v>
      </c>
      <c r="B3572" s="22">
        <v>30</v>
      </c>
      <c r="C3572" s="22">
        <v>15</v>
      </c>
    </row>
    <row r="3573" spans="1:3" x14ac:dyDescent="0.2">
      <c r="A3573" s="2" t="s">
        <v>5884</v>
      </c>
      <c r="B3573" s="22">
        <v>30</v>
      </c>
      <c r="C3573" s="22">
        <v>17</v>
      </c>
    </row>
    <row r="3574" spans="1:3" x14ac:dyDescent="0.2">
      <c r="A3574" s="2" t="s">
        <v>5017</v>
      </c>
      <c r="B3574" s="22">
        <v>30</v>
      </c>
      <c r="C3574" s="22">
        <v>27</v>
      </c>
    </row>
    <row r="3575" spans="1:3" x14ac:dyDescent="0.2">
      <c r="A3575" s="2" t="s">
        <v>4852</v>
      </c>
      <c r="B3575" s="22">
        <v>30</v>
      </c>
      <c r="C3575" s="22">
        <v>34</v>
      </c>
    </row>
    <row r="3576" spans="1:3" x14ac:dyDescent="0.2">
      <c r="A3576" s="2" t="s">
        <v>8297</v>
      </c>
      <c r="B3576" s="22">
        <v>30</v>
      </c>
      <c r="C3576" s="22">
        <v>96</v>
      </c>
    </row>
    <row r="3577" spans="1:3" x14ac:dyDescent="0.2">
      <c r="A3577" s="2" t="s">
        <v>8085</v>
      </c>
      <c r="B3577" s="22">
        <v>30</v>
      </c>
      <c r="C3577" s="22">
        <v>29</v>
      </c>
    </row>
    <row r="3578" spans="1:3" x14ac:dyDescent="0.2">
      <c r="A3578" s="2" t="s">
        <v>7084</v>
      </c>
      <c r="B3578" s="22">
        <v>30</v>
      </c>
      <c r="C3578" s="22">
        <v>34</v>
      </c>
    </row>
    <row r="3579" spans="1:3" x14ac:dyDescent="0.2">
      <c r="A3579" s="2" t="s">
        <v>1925</v>
      </c>
      <c r="B3579" s="22">
        <v>30</v>
      </c>
      <c r="C3579" s="22">
        <v>21</v>
      </c>
    </row>
    <row r="3580" spans="1:3" x14ac:dyDescent="0.2">
      <c r="A3580" s="2" t="s">
        <v>3472</v>
      </c>
      <c r="B3580" s="22">
        <v>30</v>
      </c>
      <c r="C3580" s="22">
        <v>60</v>
      </c>
    </row>
    <row r="3581" spans="1:3" x14ac:dyDescent="0.2">
      <c r="A3581" s="2" t="s">
        <v>7290</v>
      </c>
      <c r="B3581" s="22">
        <v>30</v>
      </c>
      <c r="C3581" s="22">
        <v>26</v>
      </c>
    </row>
    <row r="3582" spans="1:3" x14ac:dyDescent="0.2">
      <c r="A3582" s="2" t="s">
        <v>7291</v>
      </c>
      <c r="B3582" s="22">
        <v>30</v>
      </c>
      <c r="C3582" s="22">
        <v>26</v>
      </c>
    </row>
    <row r="3583" spans="1:3" x14ac:dyDescent="0.2">
      <c r="A3583" s="2" t="s">
        <v>1792</v>
      </c>
      <c r="B3583" s="22">
        <v>30</v>
      </c>
      <c r="C3583" s="22">
        <v>53</v>
      </c>
    </row>
    <row r="3584" spans="1:3" x14ac:dyDescent="0.2">
      <c r="A3584" s="2" t="s">
        <v>4534</v>
      </c>
      <c r="B3584" s="22">
        <v>30</v>
      </c>
      <c r="C3584" s="22">
        <v>60</v>
      </c>
    </row>
    <row r="3585" spans="1:3" x14ac:dyDescent="0.2">
      <c r="A3585" s="2" t="s">
        <v>8300</v>
      </c>
      <c r="B3585" s="22">
        <v>30</v>
      </c>
      <c r="C3585" s="22">
        <v>78</v>
      </c>
    </row>
    <row r="3586" spans="1:3" x14ac:dyDescent="0.2">
      <c r="A3586" s="2" t="s">
        <v>2674</v>
      </c>
      <c r="B3586" s="22">
        <v>30</v>
      </c>
      <c r="C3586" s="22">
        <v>18</v>
      </c>
    </row>
    <row r="3587" spans="1:3" x14ac:dyDescent="0.2">
      <c r="A3587" s="2" t="s">
        <v>3504</v>
      </c>
      <c r="B3587" s="22">
        <v>30</v>
      </c>
      <c r="C3587" s="22">
        <v>54</v>
      </c>
    </row>
    <row r="3588" spans="1:3" x14ac:dyDescent="0.2">
      <c r="A3588" s="2" t="s">
        <v>3737</v>
      </c>
      <c r="B3588" s="22">
        <v>30</v>
      </c>
      <c r="C3588" s="22">
        <v>27</v>
      </c>
    </row>
    <row r="3589" spans="1:3" x14ac:dyDescent="0.2">
      <c r="A3589" s="2" t="s">
        <v>1081</v>
      </c>
      <c r="B3589" s="22">
        <v>30</v>
      </c>
      <c r="C3589" s="22">
        <v>29</v>
      </c>
    </row>
    <row r="3590" spans="1:3" x14ac:dyDescent="0.2">
      <c r="A3590" s="2" t="s">
        <v>3661</v>
      </c>
      <c r="B3590" s="22">
        <v>30</v>
      </c>
      <c r="C3590" s="22">
        <v>33</v>
      </c>
    </row>
    <row r="3591" spans="1:3" x14ac:dyDescent="0.2">
      <c r="A3591" s="2" t="s">
        <v>4295</v>
      </c>
      <c r="B3591" s="22">
        <v>30</v>
      </c>
      <c r="C3591" s="22">
        <v>11</v>
      </c>
    </row>
    <row r="3592" spans="1:3" x14ac:dyDescent="0.2">
      <c r="A3592" s="2" t="s">
        <v>3024</v>
      </c>
      <c r="B3592" s="22">
        <v>30</v>
      </c>
      <c r="C3592" s="22">
        <v>42</v>
      </c>
    </row>
    <row r="3593" spans="1:3" x14ac:dyDescent="0.2">
      <c r="A3593" s="2" t="s">
        <v>5664</v>
      </c>
      <c r="B3593" s="22">
        <v>30</v>
      </c>
      <c r="C3593" s="22">
        <v>32</v>
      </c>
    </row>
    <row r="3594" spans="1:3" x14ac:dyDescent="0.2">
      <c r="A3594" s="2" t="s">
        <v>6872</v>
      </c>
      <c r="B3594" s="22">
        <v>30</v>
      </c>
      <c r="C3594" s="22">
        <v>45</v>
      </c>
    </row>
    <row r="3595" spans="1:3" x14ac:dyDescent="0.2">
      <c r="A3595" s="2" t="s">
        <v>7288</v>
      </c>
      <c r="B3595" s="22">
        <v>30</v>
      </c>
      <c r="C3595" s="22">
        <v>26</v>
      </c>
    </row>
    <row r="3596" spans="1:3" x14ac:dyDescent="0.2">
      <c r="A3596" s="2" t="s">
        <v>4876</v>
      </c>
      <c r="B3596" s="22">
        <v>30</v>
      </c>
      <c r="C3596" s="22">
        <v>33</v>
      </c>
    </row>
    <row r="3597" spans="1:3" x14ac:dyDescent="0.2">
      <c r="A3597" s="2" t="s">
        <v>7085</v>
      </c>
      <c r="B3597" s="22">
        <v>30</v>
      </c>
      <c r="C3597" s="22">
        <v>34</v>
      </c>
    </row>
    <row r="3598" spans="1:3" x14ac:dyDescent="0.2">
      <c r="A3598" s="2" t="s">
        <v>1506</v>
      </c>
      <c r="B3598" s="22">
        <v>30</v>
      </c>
      <c r="C3598" s="22">
        <v>23</v>
      </c>
    </row>
    <row r="3599" spans="1:3" x14ac:dyDescent="0.2">
      <c r="A3599" s="2" t="s">
        <v>1134</v>
      </c>
      <c r="B3599" s="22">
        <v>30</v>
      </c>
      <c r="C3599" s="22">
        <v>15</v>
      </c>
    </row>
    <row r="3600" spans="1:3" x14ac:dyDescent="0.2">
      <c r="A3600" s="2" t="s">
        <v>7875</v>
      </c>
      <c r="B3600" s="22">
        <v>30</v>
      </c>
      <c r="C3600" s="22">
        <v>14</v>
      </c>
    </row>
    <row r="3601" spans="1:3" x14ac:dyDescent="0.2">
      <c r="A3601" s="2" t="s">
        <v>6790</v>
      </c>
      <c r="B3601" s="22">
        <v>30</v>
      </c>
      <c r="C3601" s="22">
        <v>50</v>
      </c>
    </row>
    <row r="3602" spans="1:3" x14ac:dyDescent="0.2">
      <c r="A3602" s="2" t="s">
        <v>3773</v>
      </c>
      <c r="B3602" s="22">
        <v>30</v>
      </c>
      <c r="C3602" s="22">
        <v>25</v>
      </c>
    </row>
    <row r="3603" spans="1:3" x14ac:dyDescent="0.2">
      <c r="A3603" s="2" t="s">
        <v>6299</v>
      </c>
      <c r="B3603" s="22">
        <v>30</v>
      </c>
      <c r="C3603" s="22">
        <v>42</v>
      </c>
    </row>
    <row r="3604" spans="1:3" x14ac:dyDescent="0.2">
      <c r="A3604" s="2" t="s">
        <v>2126</v>
      </c>
      <c r="B3604" s="22">
        <v>30</v>
      </c>
      <c r="C3604" s="22">
        <v>12</v>
      </c>
    </row>
    <row r="3605" spans="1:3" x14ac:dyDescent="0.2">
      <c r="A3605" s="2" t="s">
        <v>3670</v>
      </c>
      <c r="B3605" s="22">
        <v>30</v>
      </c>
      <c r="C3605" s="22">
        <v>32</v>
      </c>
    </row>
    <row r="3606" spans="1:3" x14ac:dyDescent="0.2">
      <c r="A3606" s="2" t="s">
        <v>3854</v>
      </c>
      <c r="B3606" s="22">
        <v>30</v>
      </c>
      <c r="C3606" s="22">
        <v>22</v>
      </c>
    </row>
    <row r="3607" spans="1:3" x14ac:dyDescent="0.2">
      <c r="A3607" s="2" t="s">
        <v>1140</v>
      </c>
      <c r="B3607" s="22">
        <v>30</v>
      </c>
      <c r="C3607" s="22">
        <v>14</v>
      </c>
    </row>
    <row r="3608" spans="1:3" x14ac:dyDescent="0.2">
      <c r="A3608" s="2" t="s">
        <v>2799</v>
      </c>
      <c r="B3608" s="22">
        <v>30</v>
      </c>
      <c r="C3608" s="22">
        <v>13</v>
      </c>
    </row>
    <row r="3609" spans="1:3" x14ac:dyDescent="0.2">
      <c r="A3609" s="2" t="s">
        <v>4249</v>
      </c>
      <c r="B3609" s="22">
        <v>30</v>
      </c>
      <c r="C3609" s="22">
        <v>12</v>
      </c>
    </row>
    <row r="3610" spans="1:3" x14ac:dyDescent="0.2">
      <c r="A3610" s="2" t="s">
        <v>8411</v>
      </c>
      <c r="B3610" s="22">
        <v>30</v>
      </c>
      <c r="C3610" s="22">
        <v>14</v>
      </c>
    </row>
    <row r="3611" spans="1:3" x14ac:dyDescent="0.2">
      <c r="A3611" s="2" t="s">
        <v>7082</v>
      </c>
      <c r="B3611" s="22">
        <v>30</v>
      </c>
      <c r="C3611" s="22">
        <v>34</v>
      </c>
    </row>
    <row r="3612" spans="1:3" x14ac:dyDescent="0.2">
      <c r="A3612" s="2" t="s">
        <v>2873</v>
      </c>
      <c r="B3612" s="22">
        <v>30</v>
      </c>
      <c r="C3612" s="22">
        <v>9</v>
      </c>
    </row>
    <row r="3613" spans="1:3" x14ac:dyDescent="0.2">
      <c r="A3613" s="2" t="s">
        <v>5502</v>
      </c>
      <c r="B3613" s="22">
        <v>30</v>
      </c>
      <c r="C3613" s="22">
        <v>10</v>
      </c>
    </row>
    <row r="3614" spans="1:3" x14ac:dyDescent="0.2">
      <c r="A3614" s="2" t="s">
        <v>886</v>
      </c>
      <c r="B3614" s="22">
        <v>30</v>
      </c>
      <c r="C3614" s="22">
        <v>31</v>
      </c>
    </row>
    <row r="3615" spans="1:3" x14ac:dyDescent="0.2">
      <c r="A3615" s="2" t="s">
        <v>7027</v>
      </c>
      <c r="B3615" s="22">
        <v>30</v>
      </c>
      <c r="C3615" s="22">
        <v>37</v>
      </c>
    </row>
    <row r="3616" spans="1:3" x14ac:dyDescent="0.2">
      <c r="A3616" s="2" t="s">
        <v>7502</v>
      </c>
      <c r="B3616" s="22">
        <v>30</v>
      </c>
      <c r="C3616" s="22">
        <v>21</v>
      </c>
    </row>
    <row r="3617" spans="1:3" x14ac:dyDescent="0.2">
      <c r="A3617" s="2" t="s">
        <v>3274</v>
      </c>
      <c r="B3617" s="22">
        <v>30</v>
      </c>
      <c r="C3617" s="22">
        <v>17</v>
      </c>
    </row>
    <row r="3618" spans="1:3" x14ac:dyDescent="0.2">
      <c r="A3618" s="2" t="s">
        <v>3796</v>
      </c>
      <c r="B3618" s="22">
        <v>30</v>
      </c>
      <c r="C3618" s="22">
        <v>24</v>
      </c>
    </row>
    <row r="3619" spans="1:3" x14ac:dyDescent="0.2">
      <c r="A3619" s="2" t="s">
        <v>8019</v>
      </c>
      <c r="B3619" s="22">
        <v>30</v>
      </c>
      <c r="C3619" s="22">
        <v>6</v>
      </c>
    </row>
    <row r="3620" spans="1:3" x14ac:dyDescent="0.2">
      <c r="A3620" s="2" t="s">
        <v>2967</v>
      </c>
      <c r="B3620" s="22">
        <v>30</v>
      </c>
      <c r="C3620" s="22">
        <v>52</v>
      </c>
    </row>
    <row r="3621" spans="1:3" x14ac:dyDescent="0.2">
      <c r="A3621" s="2" t="s">
        <v>1906</v>
      </c>
      <c r="B3621" s="22">
        <v>30</v>
      </c>
      <c r="C3621" s="22">
        <v>23</v>
      </c>
    </row>
    <row r="3622" spans="1:3" x14ac:dyDescent="0.2">
      <c r="A3622" s="2" t="s">
        <v>7755</v>
      </c>
      <c r="B3622" s="22">
        <v>30</v>
      </c>
      <c r="C3622" s="22">
        <v>16</v>
      </c>
    </row>
    <row r="3623" spans="1:3" x14ac:dyDescent="0.2">
      <c r="A3623" s="2" t="s">
        <v>4138</v>
      </c>
      <c r="B3623" s="22">
        <v>30</v>
      </c>
      <c r="C3623" s="22">
        <v>15</v>
      </c>
    </row>
    <row r="3624" spans="1:3" x14ac:dyDescent="0.2">
      <c r="A3624" s="2" t="s">
        <v>7362</v>
      </c>
      <c r="B3624" s="22">
        <v>30</v>
      </c>
      <c r="C3624" s="22">
        <v>24</v>
      </c>
    </row>
    <row r="3625" spans="1:3" x14ac:dyDescent="0.2">
      <c r="A3625" s="2" t="s">
        <v>2680</v>
      </c>
      <c r="B3625" s="22">
        <v>30</v>
      </c>
      <c r="C3625" s="22">
        <v>18</v>
      </c>
    </row>
    <row r="3626" spans="1:3" x14ac:dyDescent="0.2">
      <c r="A3626" s="2" t="s">
        <v>3723</v>
      </c>
      <c r="B3626" s="22">
        <v>30</v>
      </c>
      <c r="C3626" s="22">
        <v>28</v>
      </c>
    </row>
    <row r="3627" spans="1:3" x14ac:dyDescent="0.2">
      <c r="A3627" s="2" t="s">
        <v>3951</v>
      </c>
      <c r="B3627" s="22">
        <v>30</v>
      </c>
      <c r="C3627" s="22">
        <v>19</v>
      </c>
    </row>
    <row r="3628" spans="1:3" x14ac:dyDescent="0.2">
      <c r="A3628" s="2" t="s">
        <v>2014</v>
      </c>
      <c r="B3628" s="22">
        <v>30</v>
      </c>
      <c r="C3628" s="22">
        <v>16</v>
      </c>
    </row>
    <row r="3629" spans="1:3" x14ac:dyDescent="0.2">
      <c r="A3629" s="2" t="s">
        <v>6096</v>
      </c>
      <c r="B3629" s="22">
        <v>30</v>
      </c>
      <c r="C3629" s="22">
        <v>11</v>
      </c>
    </row>
    <row r="3630" spans="1:3" x14ac:dyDescent="0.2">
      <c r="A3630" s="2" t="s">
        <v>3721</v>
      </c>
      <c r="B3630" s="22">
        <v>30</v>
      </c>
      <c r="C3630" s="22">
        <v>28</v>
      </c>
    </row>
    <row r="3631" spans="1:3" x14ac:dyDescent="0.2">
      <c r="A3631" s="2" t="s">
        <v>6666</v>
      </c>
      <c r="B3631" s="22">
        <v>30</v>
      </c>
      <c r="C3631" s="22">
        <v>61</v>
      </c>
    </row>
    <row r="3632" spans="1:3" x14ac:dyDescent="0.2">
      <c r="A3632" s="2" t="s">
        <v>2184</v>
      </c>
      <c r="B3632" s="22">
        <v>30</v>
      </c>
      <c r="C3632" s="22">
        <v>9</v>
      </c>
    </row>
    <row r="3633" spans="1:3" x14ac:dyDescent="0.2">
      <c r="A3633" s="2" t="s">
        <v>6645</v>
      </c>
      <c r="B3633" s="22">
        <v>30</v>
      </c>
      <c r="C3633" s="22">
        <v>63</v>
      </c>
    </row>
    <row r="3634" spans="1:3" x14ac:dyDescent="0.2">
      <c r="A3634" s="2" t="s">
        <v>2307</v>
      </c>
      <c r="B3634" s="22">
        <v>30</v>
      </c>
      <c r="C3634" s="22">
        <v>60</v>
      </c>
    </row>
    <row r="3635" spans="1:3" x14ac:dyDescent="0.2">
      <c r="A3635" s="2" t="s">
        <v>3192</v>
      </c>
      <c r="B3635" s="22">
        <v>30</v>
      </c>
      <c r="C3635" s="22">
        <v>22</v>
      </c>
    </row>
    <row r="3636" spans="1:3" x14ac:dyDescent="0.2">
      <c r="A3636" s="2" t="s">
        <v>3526</v>
      </c>
      <c r="B3636" s="22">
        <v>30</v>
      </c>
      <c r="C3636" s="22">
        <v>51</v>
      </c>
    </row>
    <row r="3637" spans="1:3" x14ac:dyDescent="0.2">
      <c r="A3637" s="2" t="s">
        <v>7364</v>
      </c>
      <c r="B3637" s="22">
        <v>30</v>
      </c>
      <c r="C3637" s="22">
        <v>24</v>
      </c>
    </row>
    <row r="3638" spans="1:3" x14ac:dyDescent="0.2">
      <c r="A3638" s="2" t="s">
        <v>8269</v>
      </c>
      <c r="B3638" s="22">
        <v>30</v>
      </c>
      <c r="C3638" s="22">
        <v>30</v>
      </c>
    </row>
    <row r="3639" spans="1:3" x14ac:dyDescent="0.2">
      <c r="A3639" s="2" t="s">
        <v>6268</v>
      </c>
      <c r="B3639" s="22">
        <v>30</v>
      </c>
      <c r="C3639" s="22">
        <v>5</v>
      </c>
    </row>
    <row r="3640" spans="1:3" x14ac:dyDescent="0.2">
      <c r="A3640" s="2" t="s">
        <v>8271</v>
      </c>
      <c r="B3640" s="22">
        <v>30</v>
      </c>
      <c r="C3640" s="22">
        <v>26</v>
      </c>
    </row>
    <row r="3641" spans="1:3" x14ac:dyDescent="0.2">
      <c r="A3641" s="2" t="s">
        <v>2750</v>
      </c>
      <c r="B3641" s="22">
        <v>30</v>
      </c>
      <c r="C3641" s="22">
        <v>15</v>
      </c>
    </row>
    <row r="3642" spans="1:3" x14ac:dyDescent="0.2">
      <c r="A3642" s="2" t="s">
        <v>7264</v>
      </c>
      <c r="B3642" s="22">
        <v>30</v>
      </c>
      <c r="C3642" s="22">
        <v>27</v>
      </c>
    </row>
    <row r="3643" spans="1:3" x14ac:dyDescent="0.2">
      <c r="A3643" s="2" t="s">
        <v>2571</v>
      </c>
      <c r="B3643" s="22">
        <v>30</v>
      </c>
      <c r="C3643" s="22">
        <v>23</v>
      </c>
    </row>
    <row r="3644" spans="1:3" x14ac:dyDescent="0.2">
      <c r="A3644" s="2" t="s">
        <v>3755</v>
      </c>
      <c r="B3644" s="22">
        <v>30</v>
      </c>
      <c r="C3644" s="22">
        <v>26</v>
      </c>
    </row>
    <row r="3645" spans="1:3" x14ac:dyDescent="0.2">
      <c r="A3645" s="2" t="s">
        <v>3928</v>
      </c>
      <c r="B3645" s="22">
        <v>30</v>
      </c>
      <c r="C3645" s="22">
        <v>20</v>
      </c>
    </row>
    <row r="3646" spans="1:3" x14ac:dyDescent="0.2">
      <c r="A3646" s="2" t="s">
        <v>1587</v>
      </c>
      <c r="B3646" s="22">
        <v>30</v>
      </c>
      <c r="C3646" s="22">
        <v>18</v>
      </c>
    </row>
    <row r="3647" spans="1:3" x14ac:dyDescent="0.2">
      <c r="A3647" s="2" t="s">
        <v>4356</v>
      </c>
      <c r="B3647" s="22">
        <v>30</v>
      </c>
      <c r="C3647" s="22">
        <v>9</v>
      </c>
    </row>
    <row r="3648" spans="1:3" x14ac:dyDescent="0.2">
      <c r="A3648" s="2" t="s">
        <v>3535</v>
      </c>
      <c r="B3648" s="22">
        <v>30</v>
      </c>
      <c r="C3648" s="22">
        <v>50</v>
      </c>
    </row>
    <row r="3649" spans="1:3" x14ac:dyDescent="0.2">
      <c r="A3649" s="2" t="s">
        <v>3997</v>
      </c>
      <c r="B3649" s="22">
        <v>30</v>
      </c>
      <c r="C3649" s="22">
        <v>18</v>
      </c>
    </row>
    <row r="3650" spans="1:3" x14ac:dyDescent="0.2">
      <c r="A3650" s="2" t="s">
        <v>2840</v>
      </c>
      <c r="B3650" s="22">
        <v>30</v>
      </c>
      <c r="C3650" s="22">
        <v>11</v>
      </c>
    </row>
    <row r="3651" spans="1:3" x14ac:dyDescent="0.2">
      <c r="A3651" s="2" t="s">
        <v>2587</v>
      </c>
      <c r="B3651" s="22">
        <v>30</v>
      </c>
      <c r="C3651" s="22">
        <v>22</v>
      </c>
    </row>
    <row r="3652" spans="1:3" x14ac:dyDescent="0.2">
      <c r="A3652" s="2" t="s">
        <v>4128</v>
      </c>
      <c r="B3652" s="22">
        <v>30</v>
      </c>
      <c r="C3652" s="22">
        <v>15</v>
      </c>
    </row>
    <row r="3653" spans="1:3" x14ac:dyDescent="0.2">
      <c r="A3653" s="2" t="s">
        <v>3861</v>
      </c>
      <c r="B3653" s="22">
        <v>30</v>
      </c>
      <c r="C3653" s="22">
        <v>22</v>
      </c>
    </row>
    <row r="3654" spans="1:3" x14ac:dyDescent="0.2">
      <c r="A3654" s="2" t="s">
        <v>3524</v>
      </c>
      <c r="B3654" s="22">
        <v>30</v>
      </c>
      <c r="C3654" s="22">
        <v>51</v>
      </c>
    </row>
    <row r="3655" spans="1:3" x14ac:dyDescent="0.2">
      <c r="A3655" s="2" t="s">
        <v>973</v>
      </c>
      <c r="B3655" s="22">
        <v>30</v>
      </c>
      <c r="C3655" s="22">
        <v>26</v>
      </c>
    </row>
    <row r="3656" spans="1:3" x14ac:dyDescent="0.2">
      <c r="A3656" s="2" t="s">
        <v>5389</v>
      </c>
      <c r="B3656" s="22">
        <v>30</v>
      </c>
      <c r="C3656" s="22">
        <v>15</v>
      </c>
    </row>
    <row r="3657" spans="1:3" x14ac:dyDescent="0.2">
      <c r="A3657" s="2" t="s">
        <v>5298</v>
      </c>
      <c r="B3657" s="22">
        <v>30</v>
      </c>
      <c r="C3657" s="22">
        <v>18</v>
      </c>
    </row>
    <row r="3658" spans="1:3" x14ac:dyDescent="0.2">
      <c r="A3658" s="2" t="s">
        <v>7933</v>
      </c>
      <c r="B3658" s="22">
        <v>30</v>
      </c>
      <c r="C3658" s="22">
        <v>12</v>
      </c>
    </row>
    <row r="3659" spans="1:3" x14ac:dyDescent="0.2">
      <c r="A3659" s="2" t="s">
        <v>5273</v>
      </c>
      <c r="B3659" s="22">
        <v>30</v>
      </c>
      <c r="C3659" s="22">
        <v>19</v>
      </c>
    </row>
    <row r="3660" spans="1:3" x14ac:dyDescent="0.2">
      <c r="A3660" s="2" t="s">
        <v>3927</v>
      </c>
      <c r="B3660" s="22">
        <v>30</v>
      </c>
      <c r="C3660" s="22">
        <v>20</v>
      </c>
    </row>
    <row r="3661" spans="1:3" x14ac:dyDescent="0.2">
      <c r="A3661" s="2" t="s">
        <v>3181</v>
      </c>
      <c r="B3661" s="22">
        <v>30</v>
      </c>
      <c r="C3661" s="22">
        <v>23</v>
      </c>
    </row>
    <row r="3662" spans="1:3" x14ac:dyDescent="0.2">
      <c r="A3662" s="2" t="s">
        <v>3421</v>
      </c>
      <c r="B3662" s="22">
        <v>30</v>
      </c>
      <c r="C3662" s="22">
        <v>6</v>
      </c>
    </row>
    <row r="3663" spans="1:3" x14ac:dyDescent="0.2">
      <c r="A3663" s="2" t="s">
        <v>833</v>
      </c>
      <c r="B3663" s="22">
        <v>30</v>
      </c>
      <c r="C3663" s="22">
        <v>98</v>
      </c>
    </row>
    <row r="3664" spans="1:3" x14ac:dyDescent="0.2">
      <c r="A3664" s="2" t="s">
        <v>1326</v>
      </c>
      <c r="B3664" s="22">
        <v>30</v>
      </c>
      <c r="C3664" s="22">
        <v>49</v>
      </c>
    </row>
    <row r="3665" spans="1:3" x14ac:dyDescent="0.2">
      <c r="A3665" s="2" t="s">
        <v>5449</v>
      </c>
      <c r="B3665" s="22">
        <v>30</v>
      </c>
      <c r="C3665" s="22">
        <v>13</v>
      </c>
    </row>
    <row r="3666" spans="1:3" x14ac:dyDescent="0.2">
      <c r="A3666" s="2" t="s">
        <v>4810</v>
      </c>
      <c r="B3666" s="22">
        <v>30</v>
      </c>
      <c r="C3666" s="22">
        <v>37</v>
      </c>
    </row>
    <row r="3667" spans="1:3" x14ac:dyDescent="0.2">
      <c r="A3667" s="2" t="s">
        <v>5545</v>
      </c>
      <c r="B3667" s="22">
        <v>30</v>
      </c>
      <c r="C3667" s="22">
        <v>5</v>
      </c>
    </row>
    <row r="3668" spans="1:3" x14ac:dyDescent="0.2">
      <c r="A3668" s="2" t="s">
        <v>6451</v>
      </c>
      <c r="B3668" s="22">
        <v>30</v>
      </c>
      <c r="C3668" s="22">
        <v>19</v>
      </c>
    </row>
    <row r="3669" spans="1:3" x14ac:dyDescent="0.2">
      <c r="A3669" s="2" t="s">
        <v>8301</v>
      </c>
      <c r="B3669" s="22">
        <v>30</v>
      </c>
      <c r="C3669" s="22">
        <v>73</v>
      </c>
    </row>
    <row r="3670" spans="1:3" x14ac:dyDescent="0.2">
      <c r="A3670" s="2" t="s">
        <v>2315</v>
      </c>
      <c r="B3670" s="22">
        <v>30</v>
      </c>
      <c r="C3670" s="22">
        <v>58</v>
      </c>
    </row>
    <row r="3671" spans="1:3" x14ac:dyDescent="0.2">
      <c r="A3671" s="2" t="s">
        <v>3984</v>
      </c>
      <c r="B3671" s="22">
        <v>30</v>
      </c>
      <c r="C3671" s="22">
        <v>18</v>
      </c>
    </row>
    <row r="3672" spans="1:3" x14ac:dyDescent="0.2">
      <c r="A3672" s="2" t="s">
        <v>846</v>
      </c>
      <c r="B3672" s="22">
        <v>30</v>
      </c>
      <c r="C3672" s="22">
        <v>59</v>
      </c>
    </row>
    <row r="3673" spans="1:3" x14ac:dyDescent="0.2">
      <c r="A3673" s="2" t="s">
        <v>4350</v>
      </c>
      <c r="B3673" s="22">
        <v>30</v>
      </c>
      <c r="C3673" s="22">
        <v>9</v>
      </c>
    </row>
    <row r="3674" spans="1:3" x14ac:dyDescent="0.2">
      <c r="A3674" s="2" t="s">
        <v>3686</v>
      </c>
      <c r="B3674" s="22">
        <v>30</v>
      </c>
      <c r="C3674" s="22">
        <v>31</v>
      </c>
    </row>
    <row r="3675" spans="1:3" x14ac:dyDescent="0.2">
      <c r="A3675" s="2" t="s">
        <v>2153</v>
      </c>
      <c r="B3675" s="22">
        <v>30</v>
      </c>
      <c r="C3675" s="22">
        <v>10</v>
      </c>
    </row>
    <row r="3676" spans="1:3" x14ac:dyDescent="0.2">
      <c r="A3676" s="2" t="s">
        <v>2318</v>
      </c>
      <c r="B3676" s="22">
        <v>30</v>
      </c>
      <c r="C3676" s="22">
        <v>56</v>
      </c>
    </row>
    <row r="3677" spans="1:3" x14ac:dyDescent="0.2">
      <c r="A3677" s="2" t="s">
        <v>5447</v>
      </c>
      <c r="B3677" s="22">
        <v>30</v>
      </c>
      <c r="C3677" s="22">
        <v>13</v>
      </c>
    </row>
    <row r="3678" spans="1:3" x14ac:dyDescent="0.2">
      <c r="A3678" s="2" t="s">
        <v>7994</v>
      </c>
      <c r="B3678" s="22">
        <v>30</v>
      </c>
      <c r="C3678" s="22">
        <v>9</v>
      </c>
    </row>
    <row r="3679" spans="1:3" x14ac:dyDescent="0.2">
      <c r="A3679" s="2" t="s">
        <v>4458</v>
      </c>
      <c r="B3679" s="22">
        <v>30</v>
      </c>
      <c r="C3679" s="22">
        <v>76</v>
      </c>
    </row>
    <row r="3680" spans="1:3" x14ac:dyDescent="0.2">
      <c r="A3680" s="2" t="s">
        <v>3720</v>
      </c>
      <c r="B3680" s="22">
        <v>30</v>
      </c>
      <c r="C3680" s="22">
        <v>28</v>
      </c>
    </row>
    <row r="3681" spans="1:3" x14ac:dyDescent="0.2">
      <c r="A3681" s="2" t="s">
        <v>4039</v>
      </c>
      <c r="B3681" s="22">
        <v>30</v>
      </c>
      <c r="C3681" s="22">
        <v>17</v>
      </c>
    </row>
    <row r="3682" spans="1:3" x14ac:dyDescent="0.2">
      <c r="A3682" s="2" t="s">
        <v>2959</v>
      </c>
      <c r="B3682" s="22">
        <v>30</v>
      </c>
      <c r="C3682" s="22">
        <v>55</v>
      </c>
    </row>
    <row r="3683" spans="1:3" x14ac:dyDescent="0.2">
      <c r="A3683" s="2" t="s">
        <v>6450</v>
      </c>
      <c r="B3683" s="22">
        <v>30</v>
      </c>
      <c r="C3683" s="22">
        <v>19</v>
      </c>
    </row>
    <row r="3684" spans="1:3" x14ac:dyDescent="0.2">
      <c r="A3684" s="2" t="s">
        <v>5824</v>
      </c>
      <c r="B3684" s="22">
        <v>30</v>
      </c>
      <c r="C3684" s="22">
        <v>19</v>
      </c>
    </row>
    <row r="3685" spans="1:3" x14ac:dyDescent="0.2">
      <c r="A3685" s="2" t="s">
        <v>2594</v>
      </c>
      <c r="B3685" s="22">
        <v>30</v>
      </c>
      <c r="C3685" s="22">
        <v>22</v>
      </c>
    </row>
    <row r="3686" spans="1:3" x14ac:dyDescent="0.2">
      <c r="A3686" s="2" t="s">
        <v>878</v>
      </c>
      <c r="B3686" s="22">
        <v>30</v>
      </c>
      <c r="C3686" s="22">
        <v>32</v>
      </c>
    </row>
    <row r="3687" spans="1:3" x14ac:dyDescent="0.2">
      <c r="A3687" s="2" t="s">
        <v>3894</v>
      </c>
      <c r="B3687" s="22">
        <v>30</v>
      </c>
      <c r="C3687" s="22">
        <v>21</v>
      </c>
    </row>
    <row r="3688" spans="1:3" x14ac:dyDescent="0.2">
      <c r="A3688" s="2" t="s">
        <v>3122</v>
      </c>
      <c r="B3688" s="22">
        <v>30</v>
      </c>
      <c r="C3688" s="22">
        <v>28</v>
      </c>
    </row>
    <row r="3689" spans="1:3" x14ac:dyDescent="0.2">
      <c r="A3689" s="2" t="s">
        <v>6702</v>
      </c>
      <c r="B3689" s="22">
        <v>30</v>
      </c>
      <c r="C3689" s="22">
        <v>57</v>
      </c>
    </row>
    <row r="3690" spans="1:3" x14ac:dyDescent="0.2">
      <c r="A3690" s="2" t="s">
        <v>8162</v>
      </c>
      <c r="B3690" s="22">
        <v>30</v>
      </c>
      <c r="C3690" s="22">
        <v>15</v>
      </c>
    </row>
    <row r="3691" spans="1:3" x14ac:dyDescent="0.2">
      <c r="A3691" s="2" t="s">
        <v>2651</v>
      </c>
      <c r="B3691" s="22">
        <v>30</v>
      </c>
      <c r="C3691" s="22">
        <v>19</v>
      </c>
    </row>
    <row r="3692" spans="1:3" x14ac:dyDescent="0.2">
      <c r="A3692" s="2" t="s">
        <v>1110</v>
      </c>
      <c r="B3692" s="22">
        <v>30</v>
      </c>
      <c r="C3692" s="22">
        <v>21</v>
      </c>
    </row>
    <row r="3693" spans="1:3" x14ac:dyDescent="0.2">
      <c r="A3693" s="2" t="s">
        <v>926</v>
      </c>
      <c r="B3693" s="22">
        <v>30</v>
      </c>
      <c r="C3693" s="22">
        <v>17</v>
      </c>
    </row>
    <row r="3694" spans="1:3" x14ac:dyDescent="0.2">
      <c r="A3694" s="2" t="s">
        <v>7324</v>
      </c>
      <c r="B3694" s="22">
        <v>30</v>
      </c>
      <c r="C3694" s="22">
        <v>25</v>
      </c>
    </row>
    <row r="3695" spans="1:3" x14ac:dyDescent="0.2">
      <c r="A3695" s="2" t="s">
        <v>6072</v>
      </c>
      <c r="B3695" s="22">
        <v>30</v>
      </c>
      <c r="C3695" s="22">
        <v>12</v>
      </c>
    </row>
    <row r="3696" spans="1:3" x14ac:dyDescent="0.2">
      <c r="A3696" s="2" t="s">
        <v>4041</v>
      </c>
      <c r="B3696" s="22">
        <v>30</v>
      </c>
      <c r="C3696" s="22">
        <v>17</v>
      </c>
    </row>
    <row r="3697" spans="1:3" x14ac:dyDescent="0.2">
      <c r="A3697" s="2" t="s">
        <v>6164</v>
      </c>
      <c r="B3697" s="22">
        <v>30</v>
      </c>
      <c r="C3697" s="22">
        <v>9</v>
      </c>
    </row>
    <row r="3698" spans="1:3" x14ac:dyDescent="0.2">
      <c r="A3698" s="2" t="s">
        <v>3516</v>
      </c>
      <c r="B3698" s="22">
        <v>30</v>
      </c>
      <c r="C3698" s="22">
        <v>52</v>
      </c>
    </row>
    <row r="3699" spans="1:3" x14ac:dyDescent="0.2">
      <c r="A3699" s="2" t="s">
        <v>1910</v>
      </c>
      <c r="B3699" s="22">
        <v>30</v>
      </c>
      <c r="C3699" s="22">
        <v>23</v>
      </c>
    </row>
    <row r="3700" spans="1:3" x14ac:dyDescent="0.2">
      <c r="A3700" s="2" t="s">
        <v>5644</v>
      </c>
      <c r="B3700" s="22">
        <v>30</v>
      </c>
      <c r="C3700" s="22">
        <v>35</v>
      </c>
    </row>
    <row r="3701" spans="1:3" x14ac:dyDescent="0.2">
      <c r="A3701" s="2" t="s">
        <v>1678</v>
      </c>
      <c r="B3701" s="22">
        <v>30</v>
      </c>
      <c r="C3701" s="22">
        <v>14</v>
      </c>
    </row>
    <row r="3702" spans="1:3" x14ac:dyDescent="0.2">
      <c r="A3702" s="2" t="s">
        <v>2633</v>
      </c>
      <c r="B3702" s="22">
        <v>30</v>
      </c>
      <c r="C3702" s="22">
        <v>20</v>
      </c>
    </row>
    <row r="3703" spans="1:3" x14ac:dyDescent="0.2">
      <c r="A3703" s="2" t="s">
        <v>8260</v>
      </c>
      <c r="B3703" s="22">
        <v>30</v>
      </c>
      <c r="C3703" s="22">
        <v>40</v>
      </c>
    </row>
    <row r="3704" spans="1:3" x14ac:dyDescent="0.2">
      <c r="A3704" s="2" t="s">
        <v>1204</v>
      </c>
      <c r="B3704" s="22">
        <v>30</v>
      </c>
      <c r="C3704" s="22">
        <v>46</v>
      </c>
    </row>
    <row r="3705" spans="1:3" x14ac:dyDescent="0.2">
      <c r="A3705" s="2" t="s">
        <v>1368</v>
      </c>
      <c r="B3705" s="22">
        <v>30</v>
      </c>
      <c r="C3705" s="22">
        <v>39</v>
      </c>
    </row>
    <row r="3706" spans="1:3" x14ac:dyDescent="0.2">
      <c r="A3706" s="2" t="s">
        <v>885</v>
      </c>
      <c r="B3706" s="22">
        <v>30</v>
      </c>
      <c r="C3706" s="22">
        <v>31</v>
      </c>
    </row>
    <row r="3707" spans="1:3" x14ac:dyDescent="0.2">
      <c r="A3707" s="2" t="s">
        <v>6514</v>
      </c>
      <c r="B3707" s="22">
        <v>30</v>
      </c>
      <c r="C3707" s="22">
        <v>12</v>
      </c>
    </row>
    <row r="3708" spans="1:3" x14ac:dyDescent="0.2">
      <c r="A3708" s="2" t="s">
        <v>4636</v>
      </c>
      <c r="B3708" s="22">
        <v>30</v>
      </c>
      <c r="C3708" s="22">
        <v>49</v>
      </c>
    </row>
    <row r="3709" spans="1:3" x14ac:dyDescent="0.2">
      <c r="A3709" s="2" t="s">
        <v>2797</v>
      </c>
      <c r="B3709" s="22">
        <v>30</v>
      </c>
      <c r="C3709" s="22">
        <v>13</v>
      </c>
    </row>
    <row r="3710" spans="1:3" x14ac:dyDescent="0.2">
      <c r="A3710" s="2" t="s">
        <v>3893</v>
      </c>
      <c r="B3710" s="22">
        <v>30</v>
      </c>
      <c r="C3710" s="22">
        <v>21</v>
      </c>
    </row>
    <row r="3711" spans="1:3" x14ac:dyDescent="0.2">
      <c r="A3711" s="2" t="s">
        <v>6135</v>
      </c>
      <c r="B3711" s="22">
        <v>30</v>
      </c>
      <c r="C3711" s="22">
        <v>10</v>
      </c>
    </row>
    <row r="3712" spans="1:3" x14ac:dyDescent="0.2">
      <c r="A3712" s="2" t="s">
        <v>3176</v>
      </c>
      <c r="B3712" s="22">
        <v>30</v>
      </c>
      <c r="C3712" s="22">
        <v>24</v>
      </c>
    </row>
    <row r="3713" spans="1:3" x14ac:dyDescent="0.2">
      <c r="A3713" s="2" t="s">
        <v>7029</v>
      </c>
      <c r="B3713" s="22">
        <v>30</v>
      </c>
      <c r="C3713" s="22">
        <v>37</v>
      </c>
    </row>
    <row r="3714" spans="1:3" x14ac:dyDescent="0.2">
      <c r="A3714" s="2" t="s">
        <v>1082</v>
      </c>
      <c r="B3714" s="22">
        <v>30</v>
      </c>
      <c r="C3714" s="22">
        <v>29</v>
      </c>
    </row>
    <row r="3715" spans="1:3" x14ac:dyDescent="0.2">
      <c r="A3715" s="2" t="s">
        <v>3681</v>
      </c>
      <c r="B3715" s="22">
        <v>30</v>
      </c>
      <c r="C3715" s="22">
        <v>31</v>
      </c>
    </row>
    <row r="3716" spans="1:3" x14ac:dyDescent="0.2">
      <c r="A3716" s="2" t="s">
        <v>1005</v>
      </c>
      <c r="B3716" s="22">
        <v>30</v>
      </c>
      <c r="C3716" s="22">
        <v>13</v>
      </c>
    </row>
    <row r="3717" spans="1:3" x14ac:dyDescent="0.2">
      <c r="A3717" s="2" t="s">
        <v>7701</v>
      </c>
      <c r="B3717" s="22">
        <v>30</v>
      </c>
      <c r="C3717" s="22">
        <v>17</v>
      </c>
    </row>
    <row r="3718" spans="1:3" x14ac:dyDescent="0.2">
      <c r="A3718" s="2" t="s">
        <v>3629</v>
      </c>
      <c r="B3718" s="22">
        <v>30</v>
      </c>
      <c r="C3718" s="22">
        <v>36</v>
      </c>
    </row>
    <row r="3719" spans="1:3" x14ac:dyDescent="0.2">
      <c r="A3719" s="2" t="s">
        <v>3065</v>
      </c>
      <c r="B3719" s="22">
        <v>30</v>
      </c>
      <c r="C3719" s="22">
        <v>36</v>
      </c>
    </row>
    <row r="3720" spans="1:3" x14ac:dyDescent="0.2">
      <c r="A3720" s="2" t="s">
        <v>910</v>
      </c>
      <c r="B3720" s="22">
        <v>30</v>
      </c>
      <c r="C3720" s="22">
        <v>23</v>
      </c>
    </row>
    <row r="3721" spans="1:3" x14ac:dyDescent="0.2">
      <c r="A3721" s="2" t="s">
        <v>1700</v>
      </c>
      <c r="B3721" s="22">
        <v>30</v>
      </c>
      <c r="C3721" s="22">
        <v>12</v>
      </c>
    </row>
    <row r="3722" spans="1:3" x14ac:dyDescent="0.2">
      <c r="A3722" s="2" t="s">
        <v>4083</v>
      </c>
      <c r="B3722" s="22">
        <v>30</v>
      </c>
      <c r="C3722" s="22">
        <v>16</v>
      </c>
    </row>
    <row r="3723" spans="1:3" x14ac:dyDescent="0.2">
      <c r="A3723" s="2" t="s">
        <v>1397</v>
      </c>
      <c r="B3723" s="22">
        <v>30</v>
      </c>
      <c r="C3723" s="22">
        <v>33</v>
      </c>
    </row>
    <row r="3724" spans="1:3" x14ac:dyDescent="0.2">
      <c r="A3724" s="2" t="s">
        <v>4685</v>
      </c>
      <c r="B3724" s="22">
        <v>30</v>
      </c>
      <c r="C3724" s="22">
        <v>45</v>
      </c>
    </row>
    <row r="3725" spans="1:3" x14ac:dyDescent="0.2">
      <c r="A3725" s="2" t="s">
        <v>6344</v>
      </c>
      <c r="B3725" s="22">
        <v>30</v>
      </c>
      <c r="C3725" s="22">
        <v>9</v>
      </c>
    </row>
    <row r="3726" spans="1:3" x14ac:dyDescent="0.2">
      <c r="A3726" s="2" t="s">
        <v>1308</v>
      </c>
      <c r="B3726" s="22">
        <v>30</v>
      </c>
      <c r="C3726" s="22">
        <v>57</v>
      </c>
    </row>
    <row r="3727" spans="1:3" x14ac:dyDescent="0.2">
      <c r="A3727" s="2" t="s">
        <v>1589</v>
      </c>
      <c r="B3727" s="22">
        <v>30</v>
      </c>
      <c r="C3727" s="22">
        <v>18</v>
      </c>
    </row>
    <row r="3728" spans="1:3" x14ac:dyDescent="0.2">
      <c r="A3728" s="2" t="s">
        <v>1261</v>
      </c>
      <c r="B3728" s="22">
        <v>30</v>
      </c>
      <c r="C3728" s="22">
        <v>18</v>
      </c>
    </row>
    <row r="3729" spans="1:3" x14ac:dyDescent="0.2">
      <c r="A3729" s="2" t="s">
        <v>3162</v>
      </c>
      <c r="B3729" s="22">
        <v>30</v>
      </c>
      <c r="C3729" s="22">
        <v>25</v>
      </c>
    </row>
    <row r="3730" spans="1:3" x14ac:dyDescent="0.2">
      <c r="A3730" s="2" t="s">
        <v>6447</v>
      </c>
      <c r="B3730" s="22">
        <v>30</v>
      </c>
      <c r="C3730" s="22">
        <v>19</v>
      </c>
    </row>
    <row r="3731" spans="1:3" x14ac:dyDescent="0.2">
      <c r="A3731" s="2" t="s">
        <v>3006</v>
      </c>
      <c r="B3731" s="22">
        <v>30</v>
      </c>
      <c r="C3731" s="22">
        <v>46</v>
      </c>
    </row>
    <row r="3732" spans="1:3" x14ac:dyDescent="0.2">
      <c r="A3732" s="2" t="s">
        <v>3431</v>
      </c>
      <c r="B3732" s="22">
        <v>30</v>
      </c>
      <c r="C3732" s="22">
        <v>88</v>
      </c>
    </row>
    <row r="3733" spans="1:3" x14ac:dyDescent="0.2">
      <c r="A3733" s="2" t="s">
        <v>7331</v>
      </c>
      <c r="B3733" s="22">
        <v>30</v>
      </c>
      <c r="C3733" s="22">
        <v>25</v>
      </c>
    </row>
    <row r="3734" spans="1:3" x14ac:dyDescent="0.2">
      <c r="A3734" s="2" t="s">
        <v>6067</v>
      </c>
      <c r="B3734" s="22">
        <v>30</v>
      </c>
      <c r="C3734" s="22">
        <v>12</v>
      </c>
    </row>
    <row r="3735" spans="1:3" x14ac:dyDescent="0.2">
      <c r="A3735" s="2" t="s">
        <v>4574</v>
      </c>
      <c r="B3735" s="22">
        <v>30</v>
      </c>
      <c r="C3735" s="22">
        <v>55</v>
      </c>
    </row>
    <row r="3736" spans="1:3" x14ac:dyDescent="0.2">
      <c r="A3736" s="2" t="s">
        <v>7024</v>
      </c>
      <c r="B3736" s="22">
        <v>30</v>
      </c>
      <c r="C3736" s="22">
        <v>37</v>
      </c>
    </row>
    <row r="3737" spans="1:3" x14ac:dyDescent="0.2">
      <c r="A3737" s="2" t="s">
        <v>2626</v>
      </c>
      <c r="B3737" s="22">
        <v>30</v>
      </c>
      <c r="C3737" s="22">
        <v>20</v>
      </c>
    </row>
    <row r="3738" spans="1:3" x14ac:dyDescent="0.2">
      <c r="A3738" s="2" t="s">
        <v>4461</v>
      </c>
      <c r="B3738" s="22">
        <v>30</v>
      </c>
      <c r="C3738" s="22">
        <v>75</v>
      </c>
    </row>
    <row r="3739" spans="1:3" x14ac:dyDescent="0.2">
      <c r="A3739" s="2" t="s">
        <v>877</v>
      </c>
      <c r="B3739" s="22">
        <v>30</v>
      </c>
      <c r="C3739" s="22">
        <v>33</v>
      </c>
    </row>
    <row r="3740" spans="1:3" x14ac:dyDescent="0.2">
      <c r="A3740" s="2" t="s">
        <v>1612</v>
      </c>
      <c r="B3740" s="22">
        <v>30</v>
      </c>
      <c r="C3740" s="22">
        <v>17</v>
      </c>
    </row>
    <row r="3741" spans="1:3" x14ac:dyDescent="0.2">
      <c r="A3741" s="2" t="s">
        <v>7040</v>
      </c>
      <c r="B3741" s="22">
        <v>30</v>
      </c>
      <c r="C3741" s="22">
        <v>36</v>
      </c>
    </row>
    <row r="3742" spans="1:3" x14ac:dyDescent="0.2">
      <c r="A3742" s="2" t="s">
        <v>1399</v>
      </c>
      <c r="B3742" s="22">
        <v>30</v>
      </c>
      <c r="C3742" s="22">
        <v>33</v>
      </c>
    </row>
    <row r="3743" spans="1:3" x14ac:dyDescent="0.2">
      <c r="A3743" s="2" t="s">
        <v>1401</v>
      </c>
      <c r="B3743" s="22">
        <v>30</v>
      </c>
      <c r="C3743" s="22">
        <v>33</v>
      </c>
    </row>
    <row r="3744" spans="1:3" x14ac:dyDescent="0.2">
      <c r="A3744" s="2" t="s">
        <v>1740</v>
      </c>
      <c r="B3744" s="22">
        <v>30</v>
      </c>
      <c r="C3744" s="22">
        <v>8</v>
      </c>
    </row>
    <row r="3745" spans="1:3" x14ac:dyDescent="0.2">
      <c r="A3745" s="2" t="s">
        <v>1039</v>
      </c>
      <c r="B3745" s="22">
        <v>30</v>
      </c>
      <c r="C3745" s="22">
        <v>62</v>
      </c>
    </row>
    <row r="3746" spans="1:3" x14ac:dyDescent="0.2">
      <c r="A3746" s="2" t="s">
        <v>3317</v>
      </c>
      <c r="B3746" s="22">
        <v>30</v>
      </c>
      <c r="C3746" s="22">
        <v>15</v>
      </c>
    </row>
    <row r="3747" spans="1:3" x14ac:dyDescent="0.2">
      <c r="A3747" s="2" t="s">
        <v>3156</v>
      </c>
      <c r="B3747" s="22">
        <v>30</v>
      </c>
      <c r="C3747" s="22">
        <v>25</v>
      </c>
    </row>
    <row r="3748" spans="1:3" x14ac:dyDescent="0.2">
      <c r="A3748" s="2" t="s">
        <v>3239</v>
      </c>
      <c r="B3748" s="22">
        <v>30</v>
      </c>
      <c r="C3748" s="22">
        <v>19</v>
      </c>
    </row>
    <row r="3749" spans="1:3" x14ac:dyDescent="0.2">
      <c r="A3749" s="2" t="s">
        <v>2458</v>
      </c>
      <c r="B3749" s="22">
        <v>30</v>
      </c>
      <c r="C3749" s="22">
        <v>30</v>
      </c>
    </row>
    <row r="3750" spans="1:3" x14ac:dyDescent="0.2">
      <c r="A3750" s="2" t="s">
        <v>2846</v>
      </c>
      <c r="B3750" s="22">
        <v>30</v>
      </c>
      <c r="C3750" s="22">
        <v>10</v>
      </c>
    </row>
    <row r="3751" spans="1:3" x14ac:dyDescent="0.2">
      <c r="A3751" s="2" t="s">
        <v>3183</v>
      </c>
      <c r="B3751" s="22">
        <v>30</v>
      </c>
      <c r="C3751" s="22">
        <v>23</v>
      </c>
    </row>
    <row r="3752" spans="1:3" x14ac:dyDescent="0.2">
      <c r="A3752" s="2" t="s">
        <v>1628</v>
      </c>
      <c r="B3752" s="22">
        <v>30</v>
      </c>
      <c r="C3752" s="22">
        <v>16</v>
      </c>
    </row>
    <row r="3753" spans="1:3" x14ac:dyDescent="0.2">
      <c r="A3753" s="2" t="s">
        <v>1041</v>
      </c>
      <c r="B3753" s="22">
        <v>30</v>
      </c>
      <c r="C3753" s="22">
        <v>60</v>
      </c>
    </row>
    <row r="3754" spans="1:3" x14ac:dyDescent="0.2">
      <c r="A3754" s="2" t="s">
        <v>2351</v>
      </c>
      <c r="B3754" s="22">
        <v>30</v>
      </c>
      <c r="C3754" s="22">
        <v>48</v>
      </c>
    </row>
    <row r="3755" spans="1:3" x14ac:dyDescent="0.2">
      <c r="A3755" s="2" t="s">
        <v>6792</v>
      </c>
      <c r="B3755" s="22">
        <v>30</v>
      </c>
      <c r="C3755" s="22">
        <v>50</v>
      </c>
    </row>
    <row r="3756" spans="1:3" x14ac:dyDescent="0.2">
      <c r="A3756" s="2" t="s">
        <v>8325</v>
      </c>
      <c r="B3756" s="22">
        <v>30</v>
      </c>
      <c r="C3756" s="22">
        <v>54</v>
      </c>
    </row>
    <row r="3757" spans="1:3" x14ac:dyDescent="0.2">
      <c r="A3757" s="2" t="s">
        <v>4354</v>
      </c>
      <c r="B3757" s="22">
        <v>30</v>
      </c>
      <c r="C3757" s="22">
        <v>9</v>
      </c>
    </row>
    <row r="3758" spans="1:3" x14ac:dyDescent="0.2">
      <c r="A3758" s="2" t="s">
        <v>2861</v>
      </c>
      <c r="B3758" s="22">
        <v>30</v>
      </c>
      <c r="C3758" s="22">
        <v>9</v>
      </c>
    </row>
    <row r="3759" spans="1:3" x14ac:dyDescent="0.2">
      <c r="A3759" s="2" t="s">
        <v>2600</v>
      </c>
      <c r="B3759" s="22">
        <v>30</v>
      </c>
      <c r="C3759" s="22">
        <v>21</v>
      </c>
    </row>
    <row r="3760" spans="1:3" x14ac:dyDescent="0.2">
      <c r="A3760" s="2" t="s">
        <v>1292</v>
      </c>
      <c r="B3760" s="22">
        <v>30</v>
      </c>
      <c r="C3760" s="22">
        <v>68</v>
      </c>
    </row>
    <row r="3761" spans="1:3" x14ac:dyDescent="0.2">
      <c r="A3761" s="2" t="s">
        <v>1679</v>
      </c>
      <c r="B3761" s="22">
        <v>30</v>
      </c>
      <c r="C3761" s="22">
        <v>14</v>
      </c>
    </row>
    <row r="3762" spans="1:3" x14ac:dyDescent="0.2">
      <c r="A3762" s="2" t="s">
        <v>7764</v>
      </c>
      <c r="B3762" s="22">
        <v>30</v>
      </c>
      <c r="C3762" s="22">
        <v>16</v>
      </c>
    </row>
    <row r="3763" spans="1:3" x14ac:dyDescent="0.2">
      <c r="A3763" s="2" t="s">
        <v>5710</v>
      </c>
      <c r="B3763" s="22">
        <v>30</v>
      </c>
      <c r="C3763" s="22">
        <v>26</v>
      </c>
    </row>
    <row r="3764" spans="1:3" x14ac:dyDescent="0.2">
      <c r="A3764" s="2" t="s">
        <v>6287</v>
      </c>
      <c r="B3764" s="22">
        <v>30</v>
      </c>
      <c r="C3764" s="22">
        <v>57</v>
      </c>
    </row>
    <row r="3765" spans="1:3" x14ac:dyDescent="0.2">
      <c r="A3765" s="2" t="s">
        <v>2529</v>
      </c>
      <c r="B3765" s="22">
        <v>30</v>
      </c>
      <c r="C3765" s="22">
        <v>25</v>
      </c>
    </row>
    <row r="3766" spans="1:3" x14ac:dyDescent="0.2">
      <c r="A3766" s="2" t="s">
        <v>5484</v>
      </c>
      <c r="B3766" s="22">
        <v>30</v>
      </c>
      <c r="C3766" s="22">
        <v>11</v>
      </c>
    </row>
    <row r="3767" spans="1:3" x14ac:dyDescent="0.2">
      <c r="A3767" s="2" t="s">
        <v>5986</v>
      </c>
      <c r="B3767" s="22">
        <v>30</v>
      </c>
      <c r="C3767" s="22">
        <v>14</v>
      </c>
    </row>
    <row r="3768" spans="1:3" x14ac:dyDescent="0.2">
      <c r="A3768" s="2" t="s">
        <v>873</v>
      </c>
      <c r="B3768" s="22">
        <v>30</v>
      </c>
      <c r="C3768" s="22">
        <v>35</v>
      </c>
    </row>
    <row r="3769" spans="1:3" x14ac:dyDescent="0.2">
      <c r="A3769" s="2" t="s">
        <v>3473</v>
      </c>
      <c r="B3769" s="22">
        <v>30</v>
      </c>
      <c r="C3769" s="22">
        <v>60</v>
      </c>
    </row>
    <row r="3770" spans="1:3" x14ac:dyDescent="0.2">
      <c r="A3770" s="2" t="s">
        <v>7263</v>
      </c>
      <c r="B3770" s="22">
        <v>30</v>
      </c>
      <c r="C3770" s="22">
        <v>27</v>
      </c>
    </row>
    <row r="3771" spans="1:3" x14ac:dyDescent="0.2">
      <c r="A3771" s="2" t="s">
        <v>6837</v>
      </c>
      <c r="B3771" s="22">
        <v>30</v>
      </c>
      <c r="C3771" s="22">
        <v>47</v>
      </c>
    </row>
    <row r="3772" spans="1:3" x14ac:dyDescent="0.2">
      <c r="A3772" s="2" t="s">
        <v>8042</v>
      </c>
      <c r="B3772" s="22">
        <v>30</v>
      </c>
      <c r="C3772" s="22">
        <v>55</v>
      </c>
    </row>
    <row r="3773" spans="1:3" x14ac:dyDescent="0.2">
      <c r="A3773" s="2" t="s">
        <v>2520</v>
      </c>
      <c r="B3773" s="22">
        <v>30</v>
      </c>
      <c r="C3773" s="22">
        <v>25</v>
      </c>
    </row>
    <row r="3774" spans="1:3" x14ac:dyDescent="0.2">
      <c r="A3774" s="2" t="s">
        <v>7131</v>
      </c>
      <c r="B3774" s="22">
        <v>30</v>
      </c>
      <c r="C3774" s="22">
        <v>32</v>
      </c>
    </row>
    <row r="3775" spans="1:3" x14ac:dyDescent="0.2">
      <c r="A3775" s="2" t="s">
        <v>4447</v>
      </c>
      <c r="B3775" s="22">
        <v>30</v>
      </c>
      <c r="C3775" s="22">
        <v>82</v>
      </c>
    </row>
    <row r="3776" spans="1:3" x14ac:dyDescent="0.2">
      <c r="A3776" s="2" t="s">
        <v>4552</v>
      </c>
      <c r="B3776" s="22">
        <v>30</v>
      </c>
      <c r="C3776" s="22">
        <v>58</v>
      </c>
    </row>
    <row r="3777" spans="1:3" x14ac:dyDescent="0.2">
      <c r="A3777" s="2" t="s">
        <v>4300</v>
      </c>
      <c r="B3777" s="22">
        <v>30</v>
      </c>
      <c r="C3777" s="22">
        <v>11</v>
      </c>
    </row>
    <row r="3778" spans="1:3" x14ac:dyDescent="0.2">
      <c r="A3778" s="2" t="s">
        <v>5861</v>
      </c>
      <c r="B3778" s="22">
        <v>30</v>
      </c>
      <c r="C3778" s="22">
        <v>18</v>
      </c>
    </row>
    <row r="3779" spans="1:3" x14ac:dyDescent="0.2">
      <c r="A3779" s="2" t="s">
        <v>6034</v>
      </c>
      <c r="B3779" s="22">
        <v>30</v>
      </c>
      <c r="C3779" s="22">
        <v>13</v>
      </c>
    </row>
    <row r="3780" spans="1:3" x14ac:dyDescent="0.2">
      <c r="A3780" s="2" t="s">
        <v>1188</v>
      </c>
      <c r="B3780" s="22">
        <v>30</v>
      </c>
      <c r="C3780" s="22">
        <v>6</v>
      </c>
    </row>
    <row r="3781" spans="1:3" x14ac:dyDescent="0.2">
      <c r="A3781" s="2" t="s">
        <v>3474</v>
      </c>
      <c r="B3781" s="22">
        <v>30</v>
      </c>
      <c r="C3781" s="22">
        <v>60</v>
      </c>
    </row>
    <row r="3782" spans="1:3" x14ac:dyDescent="0.2">
      <c r="A3782" s="2" t="s">
        <v>939</v>
      </c>
      <c r="B3782" s="22">
        <v>30</v>
      </c>
      <c r="C3782" s="22">
        <v>13</v>
      </c>
    </row>
    <row r="3783" spans="1:3" x14ac:dyDescent="0.2">
      <c r="A3783" s="2" t="s">
        <v>2079</v>
      </c>
      <c r="B3783" s="22">
        <v>30</v>
      </c>
      <c r="C3783" s="22">
        <v>14</v>
      </c>
    </row>
    <row r="3784" spans="1:3" x14ac:dyDescent="0.2">
      <c r="A3784" s="2" t="s">
        <v>4423</v>
      </c>
      <c r="B3784" s="22">
        <v>30</v>
      </c>
      <c r="C3784" s="22">
        <v>104</v>
      </c>
    </row>
    <row r="3785" spans="1:3" x14ac:dyDescent="0.2">
      <c r="A3785" s="2" t="s">
        <v>1721</v>
      </c>
      <c r="B3785" s="22">
        <v>30</v>
      </c>
      <c r="C3785" s="22">
        <v>10</v>
      </c>
    </row>
    <row r="3786" spans="1:3" x14ac:dyDescent="0.2">
      <c r="A3786" s="2" t="s">
        <v>3739</v>
      </c>
      <c r="B3786" s="22">
        <v>30</v>
      </c>
      <c r="C3786" s="22">
        <v>27</v>
      </c>
    </row>
    <row r="3787" spans="1:3" x14ac:dyDescent="0.2">
      <c r="A3787" s="2" t="s">
        <v>6704</v>
      </c>
      <c r="B3787" s="22">
        <v>30</v>
      </c>
      <c r="C3787" s="22">
        <v>57</v>
      </c>
    </row>
    <row r="3788" spans="1:3" x14ac:dyDescent="0.2">
      <c r="A3788" s="2" t="s">
        <v>4687</v>
      </c>
      <c r="B3788" s="22">
        <v>30</v>
      </c>
      <c r="C3788" s="22">
        <v>45</v>
      </c>
    </row>
    <row r="3789" spans="1:3" x14ac:dyDescent="0.2">
      <c r="A3789" s="2" t="s">
        <v>3793</v>
      </c>
      <c r="B3789" s="22">
        <v>30</v>
      </c>
      <c r="C3789" s="22">
        <v>24</v>
      </c>
    </row>
    <row r="3790" spans="1:3" x14ac:dyDescent="0.2">
      <c r="A3790" s="2" t="s">
        <v>3053</v>
      </c>
      <c r="B3790" s="22">
        <v>30</v>
      </c>
      <c r="C3790" s="22">
        <v>38</v>
      </c>
    </row>
    <row r="3791" spans="1:3" x14ac:dyDescent="0.2">
      <c r="A3791" s="2" t="s">
        <v>8038</v>
      </c>
      <c r="B3791" s="22">
        <v>30</v>
      </c>
      <c r="C3791" s="22">
        <v>59</v>
      </c>
    </row>
    <row r="3792" spans="1:3" x14ac:dyDescent="0.2">
      <c r="A3792" s="2" t="s">
        <v>6948</v>
      </c>
      <c r="B3792" s="22">
        <v>30</v>
      </c>
      <c r="C3792" s="22">
        <v>41</v>
      </c>
    </row>
    <row r="3793" spans="1:3" x14ac:dyDescent="0.2">
      <c r="A3793" s="2" t="s">
        <v>1607</v>
      </c>
      <c r="B3793" s="22">
        <v>30</v>
      </c>
      <c r="C3793" s="22">
        <v>17</v>
      </c>
    </row>
    <row r="3794" spans="1:3" x14ac:dyDescent="0.2">
      <c r="A3794" s="2" t="s">
        <v>1880</v>
      </c>
      <c r="B3794" s="22">
        <v>30</v>
      </c>
      <c r="C3794" s="22">
        <v>26</v>
      </c>
    </row>
    <row r="3795" spans="1:3" x14ac:dyDescent="0.2">
      <c r="A3795" s="2" t="s">
        <v>6631</v>
      </c>
      <c r="B3795" s="22">
        <v>30</v>
      </c>
      <c r="C3795" s="22">
        <v>65</v>
      </c>
    </row>
    <row r="3796" spans="1:3" x14ac:dyDescent="0.2">
      <c r="A3796" s="2" t="s">
        <v>8009</v>
      </c>
      <c r="B3796" s="22">
        <v>30</v>
      </c>
      <c r="C3796" s="22">
        <v>8</v>
      </c>
    </row>
    <row r="3797" spans="1:3" x14ac:dyDescent="0.2">
      <c r="A3797" s="2" t="s">
        <v>8078</v>
      </c>
      <c r="B3797" s="22">
        <v>30</v>
      </c>
      <c r="C3797" s="22">
        <v>32</v>
      </c>
    </row>
    <row r="3798" spans="1:3" x14ac:dyDescent="0.2">
      <c r="A3798" s="2" t="s">
        <v>5535</v>
      </c>
      <c r="B3798" s="22">
        <v>30</v>
      </c>
      <c r="C3798" s="22">
        <v>7</v>
      </c>
    </row>
    <row r="3799" spans="1:3" x14ac:dyDescent="0.2">
      <c r="A3799" s="2" t="s">
        <v>4325</v>
      </c>
      <c r="B3799" s="22">
        <v>30</v>
      </c>
      <c r="C3799" s="22">
        <v>10</v>
      </c>
    </row>
    <row r="3800" spans="1:3" x14ac:dyDescent="0.2">
      <c r="A3800" s="2" t="s">
        <v>4540</v>
      </c>
      <c r="B3800" s="22">
        <v>30</v>
      </c>
      <c r="C3800" s="22">
        <v>59</v>
      </c>
    </row>
    <row r="3801" spans="1:3" x14ac:dyDescent="0.2">
      <c r="A3801" s="2" t="s">
        <v>994</v>
      </c>
      <c r="B3801" s="22">
        <v>30</v>
      </c>
      <c r="C3801" s="22">
        <v>17</v>
      </c>
    </row>
    <row r="3802" spans="1:3" x14ac:dyDescent="0.2">
      <c r="A3802" s="2" t="s">
        <v>5468</v>
      </c>
      <c r="B3802" s="22">
        <v>30</v>
      </c>
      <c r="C3802" s="22">
        <v>12</v>
      </c>
    </row>
    <row r="3803" spans="1:3" x14ac:dyDescent="0.2">
      <c r="A3803" s="2" t="s">
        <v>7405</v>
      </c>
      <c r="B3803" s="22">
        <v>30</v>
      </c>
      <c r="C3803" s="22">
        <v>23</v>
      </c>
    </row>
    <row r="3804" spans="1:3" x14ac:dyDescent="0.2">
      <c r="A3804" s="2" t="s">
        <v>972</v>
      </c>
      <c r="B3804" s="22">
        <v>30</v>
      </c>
      <c r="C3804" s="22">
        <v>26</v>
      </c>
    </row>
    <row r="3805" spans="1:3" x14ac:dyDescent="0.2">
      <c r="A3805" s="2" t="s">
        <v>7758</v>
      </c>
      <c r="B3805" s="22">
        <v>30</v>
      </c>
      <c r="C3805" s="22">
        <v>16</v>
      </c>
    </row>
    <row r="3806" spans="1:3" x14ac:dyDescent="0.2">
      <c r="A3806" s="2" t="s">
        <v>6026</v>
      </c>
      <c r="B3806" s="22">
        <v>30</v>
      </c>
      <c r="C3806" s="22">
        <v>13</v>
      </c>
    </row>
    <row r="3807" spans="1:3" x14ac:dyDescent="0.2">
      <c r="A3807" s="2" t="s">
        <v>7548</v>
      </c>
      <c r="B3807" s="22">
        <v>30</v>
      </c>
      <c r="C3807" s="22">
        <v>20</v>
      </c>
    </row>
    <row r="3808" spans="1:3" x14ac:dyDescent="0.2">
      <c r="A3808" s="2" t="s">
        <v>3273</v>
      </c>
      <c r="B3808" s="22">
        <v>30</v>
      </c>
      <c r="C3808" s="22">
        <v>17</v>
      </c>
    </row>
    <row r="3809" spans="1:3" x14ac:dyDescent="0.2">
      <c r="A3809" s="2" t="s">
        <v>1391</v>
      </c>
      <c r="B3809" s="22">
        <v>30</v>
      </c>
      <c r="C3809" s="22">
        <v>35</v>
      </c>
    </row>
    <row r="3810" spans="1:3" x14ac:dyDescent="0.2">
      <c r="A3810" s="2" t="s">
        <v>3718</v>
      </c>
      <c r="B3810" s="22">
        <v>30</v>
      </c>
      <c r="C3810" s="22">
        <v>28</v>
      </c>
    </row>
    <row r="3811" spans="1:3" x14ac:dyDescent="0.2">
      <c r="A3811" s="2" t="s">
        <v>8054</v>
      </c>
      <c r="B3811" s="22">
        <v>30</v>
      </c>
      <c r="C3811" s="22">
        <v>47</v>
      </c>
    </row>
    <row r="3812" spans="1:3" x14ac:dyDescent="0.2">
      <c r="A3812" s="2" t="s">
        <v>1150</v>
      </c>
      <c r="B3812" s="22">
        <v>30</v>
      </c>
      <c r="C3812" s="22">
        <v>12</v>
      </c>
    </row>
    <row r="3813" spans="1:3" x14ac:dyDescent="0.2">
      <c r="A3813" s="2" t="s">
        <v>1839</v>
      </c>
      <c r="B3813" s="22">
        <v>30</v>
      </c>
      <c r="C3813" s="22">
        <v>35</v>
      </c>
    </row>
    <row r="3814" spans="1:3" x14ac:dyDescent="0.2">
      <c r="A3814" s="2" t="s">
        <v>5981</v>
      </c>
      <c r="B3814" s="22">
        <v>30</v>
      </c>
      <c r="C3814" s="22">
        <v>14</v>
      </c>
    </row>
    <row r="3815" spans="1:3" x14ac:dyDescent="0.2">
      <c r="A3815" s="2" t="s">
        <v>5244</v>
      </c>
      <c r="B3815" s="22">
        <v>30</v>
      </c>
      <c r="C3815" s="22">
        <v>20</v>
      </c>
    </row>
    <row r="3816" spans="1:3" x14ac:dyDescent="0.2">
      <c r="A3816" s="2" t="s">
        <v>1527</v>
      </c>
      <c r="B3816" s="22">
        <v>30</v>
      </c>
      <c r="C3816" s="22">
        <v>21</v>
      </c>
    </row>
    <row r="3817" spans="1:3" x14ac:dyDescent="0.2">
      <c r="A3817" s="2" t="s">
        <v>6250</v>
      </c>
      <c r="B3817" s="22">
        <v>30</v>
      </c>
      <c r="C3817" s="22">
        <v>6</v>
      </c>
    </row>
    <row r="3818" spans="1:3" x14ac:dyDescent="0.2">
      <c r="A3818" s="2" t="s">
        <v>4324</v>
      </c>
      <c r="B3818" s="22">
        <v>30</v>
      </c>
      <c r="C3818" s="22">
        <v>10</v>
      </c>
    </row>
    <row r="3819" spans="1:3" x14ac:dyDescent="0.2">
      <c r="A3819" s="2" t="s">
        <v>2081</v>
      </c>
      <c r="B3819" s="22">
        <v>30</v>
      </c>
      <c r="C3819" s="22">
        <v>13</v>
      </c>
    </row>
    <row r="3820" spans="1:3" x14ac:dyDescent="0.2">
      <c r="A3820" s="2" t="s">
        <v>1989</v>
      </c>
      <c r="B3820" s="22">
        <v>30</v>
      </c>
      <c r="C3820" s="22">
        <v>17</v>
      </c>
    </row>
    <row r="3821" spans="1:3" x14ac:dyDescent="0.2">
      <c r="A3821" s="2" t="s">
        <v>5427</v>
      </c>
      <c r="B3821" s="22">
        <v>30</v>
      </c>
      <c r="C3821" s="22">
        <v>14</v>
      </c>
    </row>
    <row r="3822" spans="1:3" x14ac:dyDescent="0.2">
      <c r="A3822" s="2" t="s">
        <v>7006</v>
      </c>
      <c r="B3822" s="22">
        <v>30</v>
      </c>
      <c r="C3822" s="22">
        <v>38</v>
      </c>
    </row>
    <row r="3823" spans="1:3" x14ac:dyDescent="0.2">
      <c r="A3823" s="2" t="s">
        <v>3777</v>
      </c>
      <c r="B3823" s="22">
        <v>30</v>
      </c>
      <c r="C3823" s="22">
        <v>25</v>
      </c>
    </row>
    <row r="3824" spans="1:3" x14ac:dyDescent="0.2">
      <c r="A3824" s="2" t="s">
        <v>6246</v>
      </c>
      <c r="B3824" s="22">
        <v>30</v>
      </c>
      <c r="C3824" s="22">
        <v>6</v>
      </c>
    </row>
    <row r="3825" spans="1:3" x14ac:dyDescent="0.2">
      <c r="A3825" s="2" t="s">
        <v>1197</v>
      </c>
      <c r="B3825" s="22">
        <v>30</v>
      </c>
      <c r="C3825" s="22">
        <v>60</v>
      </c>
    </row>
    <row r="3826" spans="1:3" x14ac:dyDescent="0.2">
      <c r="A3826" s="2" t="s">
        <v>4575</v>
      </c>
      <c r="B3826" s="22">
        <v>30</v>
      </c>
      <c r="C3826" s="22">
        <v>55</v>
      </c>
    </row>
    <row r="3827" spans="1:3" x14ac:dyDescent="0.2">
      <c r="A3827" s="2" t="s">
        <v>7596</v>
      </c>
      <c r="B3827" s="22">
        <v>30</v>
      </c>
      <c r="C3827" s="22">
        <v>19</v>
      </c>
    </row>
    <row r="3828" spans="1:3" x14ac:dyDescent="0.2">
      <c r="A3828" s="2" t="s">
        <v>4175</v>
      </c>
      <c r="B3828" s="22">
        <v>30</v>
      </c>
      <c r="C3828" s="22">
        <v>14</v>
      </c>
    </row>
    <row r="3829" spans="1:3" x14ac:dyDescent="0.2">
      <c r="A3829" s="2" t="s">
        <v>2426</v>
      </c>
      <c r="B3829" s="22">
        <v>30</v>
      </c>
      <c r="C3829" s="22">
        <v>34</v>
      </c>
    </row>
    <row r="3830" spans="1:3" x14ac:dyDescent="0.2">
      <c r="A3830" s="2" t="s">
        <v>4950</v>
      </c>
      <c r="B3830" s="22">
        <v>30</v>
      </c>
      <c r="C3830" s="22">
        <v>30</v>
      </c>
    </row>
    <row r="3831" spans="1:3" x14ac:dyDescent="0.2">
      <c r="A3831" s="2" t="s">
        <v>6890</v>
      </c>
      <c r="B3831" s="22">
        <v>30</v>
      </c>
      <c r="C3831" s="22">
        <v>44</v>
      </c>
    </row>
    <row r="3832" spans="1:3" x14ac:dyDescent="0.2">
      <c r="A3832" s="2" t="s">
        <v>2597</v>
      </c>
      <c r="B3832" s="22">
        <v>30</v>
      </c>
      <c r="C3832" s="22">
        <v>21</v>
      </c>
    </row>
    <row r="3833" spans="1:3" x14ac:dyDescent="0.2">
      <c r="A3833" s="2" t="s">
        <v>2339</v>
      </c>
      <c r="B3833" s="22">
        <v>30</v>
      </c>
      <c r="C3833" s="22">
        <v>50</v>
      </c>
    </row>
    <row r="3834" spans="1:3" x14ac:dyDescent="0.2">
      <c r="A3834" s="2" t="s">
        <v>4253</v>
      </c>
      <c r="B3834" s="22">
        <v>30</v>
      </c>
      <c r="C3834" s="22">
        <v>12</v>
      </c>
    </row>
    <row r="3835" spans="1:3" x14ac:dyDescent="0.2">
      <c r="A3835" s="2" t="s">
        <v>2234</v>
      </c>
      <c r="B3835" s="22">
        <v>30</v>
      </c>
      <c r="C3835" s="22">
        <v>5</v>
      </c>
    </row>
    <row r="3836" spans="1:3" x14ac:dyDescent="0.2">
      <c r="A3836" s="2" t="s">
        <v>6054</v>
      </c>
      <c r="B3836" s="22">
        <v>30</v>
      </c>
      <c r="C3836" s="22">
        <v>12</v>
      </c>
    </row>
    <row r="3837" spans="1:3" x14ac:dyDescent="0.2">
      <c r="A3837" s="2" t="s">
        <v>1221</v>
      </c>
      <c r="B3837" s="22">
        <v>30</v>
      </c>
      <c r="C3837" s="22">
        <v>34</v>
      </c>
    </row>
    <row r="3838" spans="1:3" x14ac:dyDescent="0.2">
      <c r="A3838" s="2" t="s">
        <v>8151</v>
      </c>
      <c r="B3838" s="22">
        <v>30</v>
      </c>
      <c r="C3838" s="22">
        <v>16</v>
      </c>
    </row>
    <row r="3839" spans="1:3" x14ac:dyDescent="0.2">
      <c r="A3839" s="2" t="s">
        <v>5302</v>
      </c>
      <c r="B3839" s="22">
        <v>30</v>
      </c>
      <c r="C3839" s="22">
        <v>18</v>
      </c>
    </row>
    <row r="3840" spans="1:3" x14ac:dyDescent="0.2">
      <c r="A3840" s="2" t="s">
        <v>6981</v>
      </c>
      <c r="B3840" s="22">
        <v>30</v>
      </c>
      <c r="C3840" s="22">
        <v>39</v>
      </c>
    </row>
    <row r="3841" spans="1:3" x14ac:dyDescent="0.2">
      <c r="A3841" s="2" t="s">
        <v>6978</v>
      </c>
      <c r="B3841" s="22">
        <v>30</v>
      </c>
      <c r="C3841" s="22">
        <v>39</v>
      </c>
    </row>
    <row r="3842" spans="1:3" x14ac:dyDescent="0.2">
      <c r="A3842" s="2" t="s">
        <v>2041</v>
      </c>
      <c r="B3842" s="22">
        <v>30</v>
      </c>
      <c r="C3842" s="22">
        <v>15</v>
      </c>
    </row>
    <row r="3843" spans="1:3" x14ac:dyDescent="0.2">
      <c r="A3843" s="2" t="s">
        <v>1659</v>
      </c>
      <c r="B3843" s="22">
        <v>30</v>
      </c>
      <c r="C3843" s="22">
        <v>15</v>
      </c>
    </row>
    <row r="3844" spans="1:3" x14ac:dyDescent="0.2">
      <c r="A3844" s="2" t="s">
        <v>8256</v>
      </c>
      <c r="B3844" s="22">
        <v>30</v>
      </c>
      <c r="C3844" s="22">
        <v>44</v>
      </c>
    </row>
    <row r="3845" spans="1:3" x14ac:dyDescent="0.2">
      <c r="A3845" s="2" t="s">
        <v>6750</v>
      </c>
      <c r="B3845" s="22">
        <v>30</v>
      </c>
      <c r="C3845" s="22">
        <v>53</v>
      </c>
    </row>
    <row r="3846" spans="1:3" x14ac:dyDescent="0.2">
      <c r="A3846" s="2" t="s">
        <v>2878</v>
      </c>
      <c r="B3846" s="22">
        <v>30</v>
      </c>
      <c r="C3846" s="22">
        <v>8</v>
      </c>
    </row>
    <row r="3847" spans="1:3" x14ac:dyDescent="0.2">
      <c r="A3847" s="2" t="s">
        <v>1061</v>
      </c>
      <c r="B3847" s="22">
        <v>30</v>
      </c>
      <c r="C3847" s="22">
        <v>42</v>
      </c>
    </row>
    <row r="3848" spans="1:3" x14ac:dyDescent="0.2">
      <c r="A3848" s="2" t="s">
        <v>8340</v>
      </c>
      <c r="B3848" s="22">
        <v>30</v>
      </c>
      <c r="C3848" s="22">
        <v>41</v>
      </c>
    </row>
    <row r="3849" spans="1:3" x14ac:dyDescent="0.2">
      <c r="A3849" s="2" t="s">
        <v>7640</v>
      </c>
      <c r="B3849" s="22">
        <v>30</v>
      </c>
      <c r="C3849" s="22">
        <v>18</v>
      </c>
    </row>
    <row r="3850" spans="1:3" x14ac:dyDescent="0.2">
      <c r="A3850" s="2" t="s">
        <v>1139</v>
      </c>
      <c r="B3850" s="22">
        <v>30</v>
      </c>
      <c r="C3850" s="22">
        <v>14</v>
      </c>
    </row>
    <row r="3851" spans="1:3" x14ac:dyDescent="0.2">
      <c r="A3851" s="2" t="s">
        <v>5216</v>
      </c>
      <c r="B3851" s="22">
        <v>30</v>
      </c>
      <c r="C3851" s="22">
        <v>21</v>
      </c>
    </row>
    <row r="3852" spans="1:3" x14ac:dyDescent="0.2">
      <c r="A3852" s="2" t="s">
        <v>6638</v>
      </c>
      <c r="B3852" s="22">
        <v>30</v>
      </c>
      <c r="C3852" s="22">
        <v>64</v>
      </c>
    </row>
    <row r="3853" spans="1:3" x14ac:dyDescent="0.2">
      <c r="A3853" s="2" t="s">
        <v>1567</v>
      </c>
      <c r="B3853" s="22">
        <v>30</v>
      </c>
      <c r="C3853" s="22">
        <v>19</v>
      </c>
    </row>
    <row r="3854" spans="1:3" x14ac:dyDescent="0.2">
      <c r="A3854" s="2" t="s">
        <v>8035</v>
      </c>
      <c r="B3854" s="22">
        <v>30</v>
      </c>
      <c r="C3854" s="22">
        <v>62</v>
      </c>
    </row>
    <row r="3855" spans="1:3" x14ac:dyDescent="0.2">
      <c r="A3855" s="2" t="s">
        <v>7083</v>
      </c>
      <c r="B3855" s="22">
        <v>30</v>
      </c>
      <c r="C3855" s="22">
        <v>34</v>
      </c>
    </row>
    <row r="3856" spans="1:3" x14ac:dyDescent="0.2">
      <c r="A3856" s="2" t="s">
        <v>7403</v>
      </c>
      <c r="B3856" s="22">
        <v>30</v>
      </c>
      <c r="C3856" s="22">
        <v>23</v>
      </c>
    </row>
    <row r="3857" spans="1:3" x14ac:dyDescent="0.2">
      <c r="A3857" s="2" t="s">
        <v>5798</v>
      </c>
      <c r="B3857" s="22">
        <v>30</v>
      </c>
      <c r="C3857" s="22">
        <v>20</v>
      </c>
    </row>
    <row r="3858" spans="1:3" x14ac:dyDescent="0.2">
      <c r="A3858" s="2" t="s">
        <v>5391</v>
      </c>
      <c r="B3858" s="22">
        <v>30</v>
      </c>
      <c r="C3858" s="22">
        <v>15</v>
      </c>
    </row>
    <row r="3859" spans="1:3" x14ac:dyDescent="0.2">
      <c r="A3859" s="2" t="s">
        <v>7757</v>
      </c>
      <c r="B3859" s="22">
        <v>30</v>
      </c>
      <c r="C3859" s="22">
        <v>16</v>
      </c>
    </row>
    <row r="3860" spans="1:3" x14ac:dyDescent="0.2">
      <c r="A3860" s="2" t="s">
        <v>7261</v>
      </c>
      <c r="B3860" s="22">
        <v>30</v>
      </c>
      <c r="C3860" s="22">
        <v>27</v>
      </c>
    </row>
    <row r="3861" spans="1:3" x14ac:dyDescent="0.2">
      <c r="A3861" s="2" t="s">
        <v>2541</v>
      </c>
      <c r="B3861" s="22">
        <v>30</v>
      </c>
      <c r="C3861" s="22">
        <v>24</v>
      </c>
    </row>
    <row r="3862" spans="1:3" x14ac:dyDescent="0.2">
      <c r="A3862" s="2" t="s">
        <v>5304</v>
      </c>
      <c r="B3862" s="22">
        <v>30</v>
      </c>
      <c r="C3862" s="22">
        <v>18</v>
      </c>
    </row>
    <row r="3863" spans="1:3" x14ac:dyDescent="0.2">
      <c r="A3863" s="2" t="s">
        <v>5052</v>
      </c>
      <c r="B3863" s="22">
        <v>30</v>
      </c>
      <c r="C3863" s="22">
        <v>26</v>
      </c>
    </row>
    <row r="3864" spans="1:3" x14ac:dyDescent="0.2">
      <c r="A3864" s="2" t="s">
        <v>1949</v>
      </c>
      <c r="B3864" s="22">
        <v>30</v>
      </c>
      <c r="C3864" s="22">
        <v>19</v>
      </c>
    </row>
    <row r="3865" spans="1:3" x14ac:dyDescent="0.2">
      <c r="A3865" s="2" t="s">
        <v>4823</v>
      </c>
      <c r="B3865" s="22">
        <v>30</v>
      </c>
      <c r="C3865" s="22">
        <v>36</v>
      </c>
    </row>
    <row r="3866" spans="1:3" x14ac:dyDescent="0.2">
      <c r="A3866" s="2" t="s">
        <v>7828</v>
      </c>
      <c r="B3866" s="22">
        <v>30</v>
      </c>
      <c r="C3866" s="22">
        <v>15</v>
      </c>
    </row>
    <row r="3867" spans="1:3" x14ac:dyDescent="0.2">
      <c r="A3867" s="2" t="s">
        <v>4688</v>
      </c>
      <c r="B3867" s="22">
        <v>30</v>
      </c>
      <c r="C3867" s="22">
        <v>45</v>
      </c>
    </row>
    <row r="3868" spans="1:3" x14ac:dyDescent="0.2">
      <c r="A3868" s="2" t="s">
        <v>7833</v>
      </c>
      <c r="B3868" s="22">
        <v>30</v>
      </c>
      <c r="C3868" s="22">
        <v>15</v>
      </c>
    </row>
    <row r="3869" spans="1:3" x14ac:dyDescent="0.2">
      <c r="A3869" s="2" t="s">
        <v>4621</v>
      </c>
      <c r="B3869" s="22">
        <v>30</v>
      </c>
      <c r="C3869" s="22">
        <v>50</v>
      </c>
    </row>
    <row r="3870" spans="1:3" x14ac:dyDescent="0.2">
      <c r="A3870" s="2" t="s">
        <v>1849</v>
      </c>
      <c r="B3870" s="22">
        <v>30</v>
      </c>
      <c r="C3870" s="22">
        <v>32</v>
      </c>
    </row>
    <row r="3871" spans="1:3" x14ac:dyDescent="0.2">
      <c r="A3871" s="2" t="s">
        <v>7325</v>
      </c>
      <c r="B3871" s="22">
        <v>30</v>
      </c>
      <c r="C3871" s="22">
        <v>25</v>
      </c>
    </row>
    <row r="3872" spans="1:3" x14ac:dyDescent="0.2">
      <c r="A3872" s="2" t="s">
        <v>839</v>
      </c>
      <c r="B3872" s="22">
        <v>30</v>
      </c>
      <c r="C3872" s="22">
        <v>69</v>
      </c>
    </row>
    <row r="3873" spans="1:3" x14ac:dyDescent="0.2">
      <c r="A3873" s="2" t="s">
        <v>2507</v>
      </c>
      <c r="B3873" s="22">
        <v>30</v>
      </c>
      <c r="C3873" s="22">
        <v>26</v>
      </c>
    </row>
    <row r="3874" spans="1:3" x14ac:dyDescent="0.2">
      <c r="A3874" s="2" t="s">
        <v>5613</v>
      </c>
      <c r="B3874" s="22">
        <v>30</v>
      </c>
      <c r="C3874" s="22">
        <v>43</v>
      </c>
    </row>
    <row r="3875" spans="1:3" x14ac:dyDescent="0.2">
      <c r="A3875" s="2" t="s">
        <v>1595</v>
      </c>
      <c r="B3875" s="22">
        <v>30</v>
      </c>
      <c r="C3875" s="22">
        <v>17</v>
      </c>
    </row>
    <row r="3876" spans="1:3" x14ac:dyDescent="0.2">
      <c r="A3876" s="2" t="s">
        <v>7902</v>
      </c>
      <c r="B3876" s="22">
        <v>30</v>
      </c>
      <c r="C3876" s="22">
        <v>13</v>
      </c>
    </row>
    <row r="3877" spans="1:3" x14ac:dyDescent="0.2">
      <c r="A3877" s="2" t="s">
        <v>7594</v>
      </c>
      <c r="B3877" s="22">
        <v>30</v>
      </c>
      <c r="C3877" s="22">
        <v>19</v>
      </c>
    </row>
    <row r="3878" spans="1:3" x14ac:dyDescent="0.2">
      <c r="A3878" s="2" t="s">
        <v>6618</v>
      </c>
      <c r="B3878" s="22">
        <v>30</v>
      </c>
      <c r="C3878" s="22">
        <v>67</v>
      </c>
    </row>
    <row r="3879" spans="1:3" x14ac:dyDescent="0.2">
      <c r="A3879" s="2" t="s">
        <v>6027</v>
      </c>
      <c r="B3879" s="22">
        <v>30</v>
      </c>
      <c r="C3879" s="22">
        <v>13</v>
      </c>
    </row>
    <row r="3880" spans="1:3" x14ac:dyDescent="0.2">
      <c r="A3880" s="2" t="s">
        <v>1386</v>
      </c>
      <c r="B3880" s="22">
        <v>30</v>
      </c>
      <c r="C3880" s="22">
        <v>36</v>
      </c>
    </row>
    <row r="3881" spans="1:3" x14ac:dyDescent="0.2">
      <c r="A3881" s="2" t="s">
        <v>7041</v>
      </c>
      <c r="B3881" s="22">
        <v>30</v>
      </c>
      <c r="C3881" s="22">
        <v>36</v>
      </c>
    </row>
    <row r="3882" spans="1:3" x14ac:dyDescent="0.2">
      <c r="A3882" s="2" t="s">
        <v>6736</v>
      </c>
      <c r="B3882" s="22">
        <v>30</v>
      </c>
      <c r="C3882" s="22">
        <v>54</v>
      </c>
    </row>
    <row r="3883" spans="1:3" x14ac:dyDescent="0.2">
      <c r="A3883" s="2" t="s">
        <v>2603</v>
      </c>
      <c r="B3883" s="22">
        <v>30</v>
      </c>
      <c r="C3883" s="22">
        <v>21</v>
      </c>
    </row>
    <row r="3884" spans="1:3" x14ac:dyDescent="0.2">
      <c r="A3884" s="2" t="s">
        <v>5009</v>
      </c>
      <c r="B3884" s="22">
        <v>30</v>
      </c>
      <c r="C3884" s="22">
        <v>27</v>
      </c>
    </row>
    <row r="3885" spans="1:3" x14ac:dyDescent="0.2">
      <c r="A3885" s="2" t="s">
        <v>3476</v>
      </c>
      <c r="B3885" s="22">
        <v>30</v>
      </c>
      <c r="C3885" s="22">
        <v>59</v>
      </c>
    </row>
    <row r="3886" spans="1:3" x14ac:dyDescent="0.2">
      <c r="A3886" s="2" t="s">
        <v>3639</v>
      </c>
      <c r="B3886" s="22">
        <v>30</v>
      </c>
      <c r="C3886" s="22">
        <v>35</v>
      </c>
    </row>
    <row r="3887" spans="1:3" x14ac:dyDescent="0.2">
      <c r="A3887" s="2" t="s">
        <v>1143</v>
      </c>
      <c r="B3887" s="22">
        <v>30</v>
      </c>
      <c r="C3887" s="22">
        <v>13</v>
      </c>
    </row>
    <row r="3888" spans="1:3" x14ac:dyDescent="0.2">
      <c r="A3888" s="2" t="s">
        <v>6774</v>
      </c>
      <c r="B3888" s="22">
        <v>30</v>
      </c>
      <c r="C3888" s="22">
        <v>51</v>
      </c>
    </row>
    <row r="3889" spans="1:3" x14ac:dyDescent="0.2">
      <c r="A3889" s="2" t="s">
        <v>4912</v>
      </c>
      <c r="B3889" s="22">
        <v>30</v>
      </c>
      <c r="C3889" s="22">
        <v>31</v>
      </c>
    </row>
    <row r="3890" spans="1:3" x14ac:dyDescent="0.2">
      <c r="A3890" s="2" t="s">
        <v>1873</v>
      </c>
      <c r="B3890" s="22">
        <v>30</v>
      </c>
      <c r="C3890" s="22">
        <v>27</v>
      </c>
    </row>
    <row r="3891" spans="1:3" x14ac:dyDescent="0.2">
      <c r="A3891" s="2" t="s">
        <v>942</v>
      </c>
      <c r="B3891" s="22">
        <v>30</v>
      </c>
      <c r="C3891" s="22">
        <v>12</v>
      </c>
    </row>
    <row r="3892" spans="1:3" x14ac:dyDescent="0.2">
      <c r="A3892" s="2" t="s">
        <v>863</v>
      </c>
      <c r="B3892" s="22">
        <v>30</v>
      </c>
      <c r="C3892" s="22">
        <v>42</v>
      </c>
    </row>
    <row r="3893" spans="1:3" x14ac:dyDescent="0.2">
      <c r="A3893" s="2" t="s">
        <v>1888</v>
      </c>
      <c r="B3893" s="22">
        <v>30</v>
      </c>
      <c r="C3893" s="22">
        <v>25</v>
      </c>
    </row>
    <row r="3894" spans="1:3" x14ac:dyDescent="0.2">
      <c r="A3894" s="2" t="s">
        <v>2497</v>
      </c>
      <c r="B3894" s="22">
        <v>30</v>
      </c>
      <c r="C3894" s="22">
        <v>27</v>
      </c>
    </row>
    <row r="3895" spans="1:3" x14ac:dyDescent="0.2">
      <c r="A3895" s="2" t="s">
        <v>2684</v>
      </c>
      <c r="B3895" s="22">
        <v>30</v>
      </c>
      <c r="C3895" s="22">
        <v>17</v>
      </c>
    </row>
    <row r="3896" spans="1:3" x14ac:dyDescent="0.2">
      <c r="A3896" s="2" t="s">
        <v>2460</v>
      </c>
      <c r="B3896" s="22">
        <v>30</v>
      </c>
      <c r="C3896" s="22">
        <v>30</v>
      </c>
    </row>
    <row r="3897" spans="1:3" x14ac:dyDescent="0.2">
      <c r="A3897" s="2" t="s">
        <v>4774</v>
      </c>
      <c r="B3897" s="22">
        <v>30</v>
      </c>
      <c r="C3897" s="22">
        <v>39</v>
      </c>
    </row>
    <row r="3898" spans="1:3" x14ac:dyDescent="0.2">
      <c r="A3898" s="2" t="s">
        <v>7547</v>
      </c>
      <c r="B3898" s="22">
        <v>30</v>
      </c>
      <c r="C3898" s="22">
        <v>20</v>
      </c>
    </row>
    <row r="3899" spans="1:3" x14ac:dyDescent="0.2">
      <c r="A3899" s="2" t="s">
        <v>5102</v>
      </c>
      <c r="B3899" s="22">
        <v>30</v>
      </c>
      <c r="C3899" s="22">
        <v>24</v>
      </c>
    </row>
    <row r="3900" spans="1:3" x14ac:dyDescent="0.2">
      <c r="A3900" s="2" t="s">
        <v>4329</v>
      </c>
      <c r="B3900" s="22">
        <v>30</v>
      </c>
      <c r="C3900" s="22">
        <v>10</v>
      </c>
    </row>
    <row r="3901" spans="1:3" x14ac:dyDescent="0.2">
      <c r="A3901" s="2" t="s">
        <v>7229</v>
      </c>
      <c r="B3901" s="22">
        <v>30</v>
      </c>
      <c r="C3901" s="22">
        <v>28</v>
      </c>
    </row>
    <row r="3902" spans="1:3" x14ac:dyDescent="0.2">
      <c r="A3902" s="2" t="s">
        <v>7958</v>
      </c>
      <c r="B3902" s="22">
        <v>30</v>
      </c>
      <c r="C3902" s="22">
        <v>11</v>
      </c>
    </row>
    <row r="3903" spans="1:3" x14ac:dyDescent="0.2">
      <c r="A3903" s="2" t="s">
        <v>3898</v>
      </c>
      <c r="B3903" s="22">
        <v>30</v>
      </c>
      <c r="C3903" s="22">
        <v>21</v>
      </c>
    </row>
    <row r="3904" spans="1:3" x14ac:dyDescent="0.2">
      <c r="A3904" s="2" t="s">
        <v>5293</v>
      </c>
      <c r="B3904" s="22">
        <v>30</v>
      </c>
      <c r="C3904" s="22">
        <v>18</v>
      </c>
    </row>
    <row r="3905" spans="1:3" x14ac:dyDescent="0.2">
      <c r="A3905" s="2" t="s">
        <v>1864</v>
      </c>
      <c r="B3905" s="22">
        <v>30</v>
      </c>
      <c r="C3905" s="22">
        <v>29</v>
      </c>
    </row>
    <row r="3906" spans="1:3" x14ac:dyDescent="0.2">
      <c r="A3906" s="2" t="s">
        <v>6604</v>
      </c>
      <c r="B3906" s="22">
        <v>30</v>
      </c>
      <c r="C3906" s="22">
        <v>69</v>
      </c>
    </row>
    <row r="3907" spans="1:3" x14ac:dyDescent="0.2">
      <c r="A3907" s="2" t="s">
        <v>4384</v>
      </c>
      <c r="B3907" s="22">
        <v>30</v>
      </c>
      <c r="C3907" s="22">
        <v>7</v>
      </c>
    </row>
    <row r="3908" spans="1:3" x14ac:dyDescent="0.2">
      <c r="A3908" s="2" t="s">
        <v>1948</v>
      </c>
      <c r="B3908" s="22">
        <v>30</v>
      </c>
      <c r="C3908" s="22">
        <v>20</v>
      </c>
    </row>
    <row r="3909" spans="1:3" x14ac:dyDescent="0.2">
      <c r="A3909" s="2" t="s">
        <v>7366</v>
      </c>
      <c r="B3909" s="22">
        <v>30</v>
      </c>
      <c r="C3909" s="22">
        <v>24</v>
      </c>
    </row>
    <row r="3910" spans="1:3" x14ac:dyDescent="0.2">
      <c r="A3910" s="2" t="s">
        <v>899</v>
      </c>
      <c r="B3910" s="22">
        <v>30</v>
      </c>
      <c r="C3910" s="22">
        <v>27</v>
      </c>
    </row>
    <row r="3911" spans="1:3" x14ac:dyDescent="0.2">
      <c r="A3911" s="2" t="s">
        <v>7641</v>
      </c>
      <c r="B3911" s="22">
        <v>30</v>
      </c>
      <c r="C3911" s="22">
        <v>18</v>
      </c>
    </row>
    <row r="3912" spans="1:3" x14ac:dyDescent="0.2">
      <c r="A3912" s="2" t="s">
        <v>7765</v>
      </c>
      <c r="B3912" s="22">
        <v>30</v>
      </c>
      <c r="C3912" s="22">
        <v>16</v>
      </c>
    </row>
    <row r="3913" spans="1:3" x14ac:dyDescent="0.2">
      <c r="A3913" s="2" t="s">
        <v>1794</v>
      </c>
      <c r="B3913" s="22">
        <v>30</v>
      </c>
      <c r="C3913" s="22">
        <v>52</v>
      </c>
    </row>
    <row r="3914" spans="1:3" x14ac:dyDescent="0.2">
      <c r="A3914" s="2" t="s">
        <v>8152</v>
      </c>
      <c r="B3914" s="22">
        <v>30</v>
      </c>
      <c r="C3914" s="22">
        <v>16</v>
      </c>
    </row>
    <row r="3915" spans="1:3" x14ac:dyDescent="0.2">
      <c r="A3915" s="2" t="s">
        <v>1914</v>
      </c>
      <c r="B3915" s="22">
        <v>30</v>
      </c>
      <c r="C3915" s="22">
        <v>22</v>
      </c>
    </row>
    <row r="3916" spans="1:3" x14ac:dyDescent="0.2">
      <c r="A3916" s="2" t="s">
        <v>7870</v>
      </c>
      <c r="B3916" s="22">
        <v>30</v>
      </c>
      <c r="C3916" s="22">
        <v>14</v>
      </c>
    </row>
    <row r="3917" spans="1:3" x14ac:dyDescent="0.2">
      <c r="A3917" s="2" t="s">
        <v>6873</v>
      </c>
      <c r="B3917" s="22">
        <v>30</v>
      </c>
      <c r="C3917" s="22">
        <v>45</v>
      </c>
    </row>
    <row r="3918" spans="1:3" x14ac:dyDescent="0.2">
      <c r="A3918" s="2" t="s">
        <v>6889</v>
      </c>
      <c r="B3918" s="22">
        <v>30</v>
      </c>
      <c r="C3918" s="22">
        <v>44</v>
      </c>
    </row>
    <row r="3919" spans="1:3" x14ac:dyDescent="0.2">
      <c r="A3919" s="2" t="s">
        <v>6617</v>
      </c>
      <c r="B3919" s="22">
        <v>30</v>
      </c>
      <c r="C3919" s="22">
        <v>67</v>
      </c>
    </row>
    <row r="3920" spans="1:3" x14ac:dyDescent="0.2">
      <c r="A3920" s="2" t="s">
        <v>1499</v>
      </c>
      <c r="B3920" s="22">
        <v>30</v>
      </c>
      <c r="C3920" s="22">
        <v>23</v>
      </c>
    </row>
    <row r="3921" spans="1:3" x14ac:dyDescent="0.2">
      <c r="A3921" s="2" t="s">
        <v>2285</v>
      </c>
      <c r="B3921" s="22">
        <v>30</v>
      </c>
      <c r="C3921" s="22">
        <v>64</v>
      </c>
    </row>
    <row r="3922" spans="1:3" x14ac:dyDescent="0.2">
      <c r="A3922" s="2" t="s">
        <v>1289</v>
      </c>
      <c r="B3922" s="22">
        <v>30</v>
      </c>
      <c r="C3922" s="22">
        <v>76</v>
      </c>
    </row>
    <row r="3923" spans="1:3" x14ac:dyDescent="0.2">
      <c r="A3923" s="2" t="s">
        <v>5266</v>
      </c>
      <c r="B3923" s="22">
        <v>30</v>
      </c>
      <c r="C3923" s="22">
        <v>19</v>
      </c>
    </row>
    <row r="3924" spans="1:3" x14ac:dyDescent="0.2">
      <c r="A3924" s="2" t="s">
        <v>909</v>
      </c>
      <c r="B3924" s="22">
        <v>30</v>
      </c>
      <c r="C3924" s="22">
        <v>23</v>
      </c>
    </row>
    <row r="3925" spans="1:3" x14ac:dyDescent="0.2">
      <c r="A3925" s="2" t="s">
        <v>2562</v>
      </c>
      <c r="B3925" s="22">
        <v>30</v>
      </c>
      <c r="C3925" s="22">
        <v>23</v>
      </c>
    </row>
    <row r="3926" spans="1:3" x14ac:dyDescent="0.2">
      <c r="A3926" s="2" t="s">
        <v>7981</v>
      </c>
      <c r="B3926" s="22">
        <v>30</v>
      </c>
      <c r="C3926" s="22">
        <v>10</v>
      </c>
    </row>
    <row r="3927" spans="1:3" x14ac:dyDescent="0.2">
      <c r="A3927" s="2" t="s">
        <v>7767</v>
      </c>
      <c r="B3927" s="22">
        <v>30</v>
      </c>
      <c r="C3927" s="22">
        <v>16</v>
      </c>
    </row>
    <row r="3928" spans="1:3" x14ac:dyDescent="0.2">
      <c r="A3928" s="2" t="s">
        <v>8334</v>
      </c>
      <c r="B3928" s="22">
        <v>30</v>
      </c>
      <c r="C3928" s="22">
        <v>47</v>
      </c>
    </row>
    <row r="3929" spans="1:3" x14ac:dyDescent="0.2">
      <c r="A3929" s="2" t="s">
        <v>2412</v>
      </c>
      <c r="B3929" s="22">
        <v>30</v>
      </c>
      <c r="C3929" s="22">
        <v>36</v>
      </c>
    </row>
    <row r="3930" spans="1:3" x14ac:dyDescent="0.2">
      <c r="A3930" s="2" t="s">
        <v>1294</v>
      </c>
      <c r="B3930" s="22">
        <v>30</v>
      </c>
      <c r="C3930" s="22">
        <v>65</v>
      </c>
    </row>
    <row r="3931" spans="1:3" x14ac:dyDescent="0.2">
      <c r="A3931" s="2" t="s">
        <v>5042</v>
      </c>
      <c r="B3931" s="22">
        <v>30</v>
      </c>
      <c r="C3931" s="22">
        <v>26</v>
      </c>
    </row>
    <row r="3932" spans="1:3" x14ac:dyDescent="0.2">
      <c r="A3932" s="2" t="s">
        <v>6775</v>
      </c>
      <c r="B3932" s="22">
        <v>30</v>
      </c>
      <c r="C3932" s="22">
        <v>51</v>
      </c>
    </row>
    <row r="3933" spans="1:3" x14ac:dyDescent="0.2">
      <c r="A3933" s="2" t="s">
        <v>2602</v>
      </c>
      <c r="B3933" s="22">
        <v>30</v>
      </c>
      <c r="C3933" s="22">
        <v>21</v>
      </c>
    </row>
    <row r="3934" spans="1:3" x14ac:dyDescent="0.2">
      <c r="A3934" s="2" t="s">
        <v>3230</v>
      </c>
      <c r="B3934" s="22">
        <v>30</v>
      </c>
      <c r="C3934" s="22">
        <v>20</v>
      </c>
    </row>
    <row r="3935" spans="1:3" x14ac:dyDescent="0.2">
      <c r="A3935" s="2" t="s">
        <v>4205</v>
      </c>
      <c r="B3935" s="22">
        <v>30</v>
      </c>
      <c r="C3935" s="22">
        <v>13</v>
      </c>
    </row>
    <row r="3936" spans="1:3" x14ac:dyDescent="0.2">
      <c r="A3936" s="2" t="s">
        <v>4633</v>
      </c>
      <c r="B3936" s="22">
        <v>30</v>
      </c>
      <c r="C3936" s="22">
        <v>49</v>
      </c>
    </row>
    <row r="3937" spans="1:3" x14ac:dyDescent="0.2">
      <c r="A3937" s="2" t="s">
        <v>3645</v>
      </c>
      <c r="B3937" s="22">
        <v>30</v>
      </c>
      <c r="C3937" s="22">
        <v>34</v>
      </c>
    </row>
    <row r="3938" spans="1:3" x14ac:dyDescent="0.2">
      <c r="A3938" s="2" t="s">
        <v>3998</v>
      </c>
      <c r="B3938" s="22">
        <v>30</v>
      </c>
      <c r="C3938" s="22">
        <v>18</v>
      </c>
    </row>
    <row r="3939" spans="1:3" x14ac:dyDescent="0.2">
      <c r="A3939" s="2" t="s">
        <v>2033</v>
      </c>
      <c r="B3939" s="22">
        <v>30</v>
      </c>
      <c r="C3939" s="22">
        <v>15</v>
      </c>
    </row>
    <row r="3940" spans="1:3" x14ac:dyDescent="0.2">
      <c r="A3940" s="2" t="s">
        <v>1676</v>
      </c>
      <c r="B3940" s="22">
        <v>30</v>
      </c>
      <c r="C3940" s="22">
        <v>14</v>
      </c>
    </row>
    <row r="3941" spans="1:3" x14ac:dyDescent="0.2">
      <c r="A3941" s="2" t="s">
        <v>2063</v>
      </c>
      <c r="B3941" s="22">
        <v>30</v>
      </c>
      <c r="C3941" s="22">
        <v>14</v>
      </c>
    </row>
    <row r="3942" spans="1:3" x14ac:dyDescent="0.2">
      <c r="A3942" s="2" t="s">
        <v>3564</v>
      </c>
      <c r="B3942" s="22">
        <v>30</v>
      </c>
      <c r="C3942" s="22">
        <v>45</v>
      </c>
    </row>
    <row r="3943" spans="1:3" x14ac:dyDescent="0.2">
      <c r="A3943" s="2" t="s">
        <v>2560</v>
      </c>
      <c r="B3943" s="22">
        <v>30</v>
      </c>
      <c r="C3943" s="22">
        <v>23</v>
      </c>
    </row>
    <row r="3944" spans="1:3" x14ac:dyDescent="0.2">
      <c r="A3944" s="2" t="s">
        <v>7367</v>
      </c>
      <c r="B3944" s="22">
        <v>30</v>
      </c>
      <c r="C3944" s="22">
        <v>24</v>
      </c>
    </row>
    <row r="3945" spans="1:3" x14ac:dyDescent="0.2">
      <c r="A3945" s="2" t="s">
        <v>5157</v>
      </c>
      <c r="B3945" s="22">
        <v>30</v>
      </c>
      <c r="C3945" s="22">
        <v>22</v>
      </c>
    </row>
    <row r="3946" spans="1:3" x14ac:dyDescent="0.2">
      <c r="A3946" s="2" t="s">
        <v>4847</v>
      </c>
      <c r="B3946" s="22">
        <v>30</v>
      </c>
      <c r="C3946" s="22">
        <v>34</v>
      </c>
    </row>
    <row r="3947" spans="1:3" x14ac:dyDescent="0.2">
      <c r="A3947" s="2" t="s">
        <v>2561</v>
      </c>
      <c r="B3947" s="22">
        <v>30</v>
      </c>
      <c r="C3947" s="22">
        <v>23</v>
      </c>
    </row>
    <row r="3948" spans="1:3" x14ac:dyDescent="0.2">
      <c r="A3948" s="2" t="s">
        <v>7107</v>
      </c>
      <c r="B3948" s="22">
        <v>30</v>
      </c>
      <c r="C3948" s="22">
        <v>33</v>
      </c>
    </row>
    <row r="3949" spans="1:3" x14ac:dyDescent="0.2">
      <c r="A3949" s="2" t="s">
        <v>2547</v>
      </c>
      <c r="B3949" s="22">
        <v>30</v>
      </c>
      <c r="C3949" s="22">
        <v>24</v>
      </c>
    </row>
    <row r="3950" spans="1:3" x14ac:dyDescent="0.2">
      <c r="A3950" s="2" t="s">
        <v>2812</v>
      </c>
      <c r="B3950" s="22">
        <v>30</v>
      </c>
      <c r="C3950" s="22">
        <v>12</v>
      </c>
    </row>
    <row r="3951" spans="1:3" x14ac:dyDescent="0.2">
      <c r="A3951" s="2" t="s">
        <v>7769</v>
      </c>
      <c r="B3951" s="22">
        <v>30</v>
      </c>
      <c r="C3951" s="22">
        <v>16</v>
      </c>
    </row>
    <row r="3952" spans="1:3" x14ac:dyDescent="0.2">
      <c r="A3952" s="2" t="s">
        <v>1153</v>
      </c>
      <c r="B3952" s="22">
        <v>30</v>
      </c>
      <c r="C3952" s="22">
        <v>12</v>
      </c>
    </row>
    <row r="3953" spans="1:3" x14ac:dyDescent="0.2">
      <c r="A3953" s="2" t="s">
        <v>7646</v>
      </c>
      <c r="B3953" s="22">
        <v>30</v>
      </c>
      <c r="C3953" s="22">
        <v>18</v>
      </c>
    </row>
    <row r="3954" spans="1:3" x14ac:dyDescent="0.2">
      <c r="A3954" s="2" t="s">
        <v>7498</v>
      </c>
      <c r="B3954" s="22">
        <v>30</v>
      </c>
      <c r="C3954" s="22">
        <v>21</v>
      </c>
    </row>
    <row r="3955" spans="1:3" x14ac:dyDescent="0.2">
      <c r="A3955" s="2" t="s">
        <v>5886</v>
      </c>
      <c r="B3955" s="22">
        <v>30</v>
      </c>
      <c r="C3955" s="22">
        <v>17</v>
      </c>
    </row>
    <row r="3956" spans="1:3" x14ac:dyDescent="0.2">
      <c r="A3956" s="2" t="s">
        <v>927</v>
      </c>
      <c r="B3956" s="22">
        <v>30</v>
      </c>
      <c r="C3956" s="22">
        <v>16</v>
      </c>
    </row>
    <row r="3957" spans="1:3" x14ac:dyDescent="0.2">
      <c r="A3957" s="2" t="s">
        <v>1799</v>
      </c>
      <c r="B3957" s="22">
        <v>30</v>
      </c>
      <c r="C3957" s="22">
        <v>51</v>
      </c>
    </row>
    <row r="3958" spans="1:3" x14ac:dyDescent="0.2">
      <c r="A3958" s="2" t="s">
        <v>5678</v>
      </c>
      <c r="B3958" s="22">
        <v>30</v>
      </c>
      <c r="C3958" s="22">
        <v>29</v>
      </c>
    </row>
    <row r="3959" spans="1:3" x14ac:dyDescent="0.2">
      <c r="A3959" s="2" t="s">
        <v>3660</v>
      </c>
      <c r="B3959" s="22">
        <v>30</v>
      </c>
      <c r="C3959" s="22">
        <v>33</v>
      </c>
    </row>
    <row r="3960" spans="1:3" x14ac:dyDescent="0.2">
      <c r="A3960" s="2" t="s">
        <v>7227</v>
      </c>
      <c r="B3960" s="22">
        <v>30</v>
      </c>
      <c r="C3960" s="22">
        <v>28</v>
      </c>
    </row>
    <row r="3961" spans="1:3" x14ac:dyDescent="0.2">
      <c r="A3961" s="2" t="s">
        <v>856</v>
      </c>
      <c r="B3961" s="22">
        <v>30</v>
      </c>
      <c r="C3961" s="22">
        <v>48</v>
      </c>
    </row>
    <row r="3962" spans="1:3" x14ac:dyDescent="0.2">
      <c r="A3962" s="2" t="s">
        <v>1862</v>
      </c>
      <c r="B3962" s="22">
        <v>30</v>
      </c>
      <c r="C3962" s="22">
        <v>29</v>
      </c>
    </row>
    <row r="3963" spans="1:3" x14ac:dyDescent="0.2">
      <c r="A3963" s="2" t="s">
        <v>4179</v>
      </c>
      <c r="B3963" s="22">
        <v>30</v>
      </c>
      <c r="C3963" s="22">
        <v>14</v>
      </c>
    </row>
    <row r="3964" spans="1:3" x14ac:dyDescent="0.2">
      <c r="A3964" s="2" t="s">
        <v>4667</v>
      </c>
      <c r="B3964" s="22">
        <v>30</v>
      </c>
      <c r="C3964" s="22">
        <v>46</v>
      </c>
    </row>
    <row r="3965" spans="1:3" x14ac:dyDescent="0.2">
      <c r="A3965" s="2" t="s">
        <v>8195</v>
      </c>
      <c r="B3965" s="22">
        <v>30</v>
      </c>
      <c r="C3965" s="22">
        <v>12</v>
      </c>
    </row>
    <row r="3966" spans="1:3" x14ac:dyDescent="0.2">
      <c r="A3966" s="2" t="s">
        <v>8013</v>
      </c>
      <c r="B3966" s="22">
        <v>30</v>
      </c>
      <c r="C3966" s="22">
        <v>7</v>
      </c>
    </row>
    <row r="3967" spans="1:3" x14ac:dyDescent="0.2">
      <c r="A3967" s="2" t="s">
        <v>3642</v>
      </c>
      <c r="B3967" s="22">
        <v>30</v>
      </c>
      <c r="C3967" s="22">
        <v>34</v>
      </c>
    </row>
    <row r="3968" spans="1:3" x14ac:dyDescent="0.2">
      <c r="A3968" s="2" t="s">
        <v>8381</v>
      </c>
      <c r="B3968" s="22">
        <v>30</v>
      </c>
      <c r="C3968" s="22">
        <v>22</v>
      </c>
    </row>
    <row r="3969" spans="1:3" x14ac:dyDescent="0.2">
      <c r="A3969" s="2" t="s">
        <v>7209</v>
      </c>
      <c r="B3969" s="22">
        <v>30</v>
      </c>
      <c r="C3969" s="22">
        <v>29</v>
      </c>
    </row>
    <row r="3970" spans="1:3" x14ac:dyDescent="0.2">
      <c r="A3970" s="2" t="s">
        <v>3684</v>
      </c>
      <c r="B3970" s="22">
        <v>30</v>
      </c>
      <c r="C3970" s="22">
        <v>31</v>
      </c>
    </row>
    <row r="3971" spans="1:3" x14ac:dyDescent="0.2">
      <c r="A3971" s="2" t="s">
        <v>7642</v>
      </c>
      <c r="B3971" s="22">
        <v>30</v>
      </c>
      <c r="C3971" s="22">
        <v>18</v>
      </c>
    </row>
    <row r="3972" spans="1:3" x14ac:dyDescent="0.2">
      <c r="A3972" s="2" t="s">
        <v>6284</v>
      </c>
      <c r="B3972" s="22">
        <v>30</v>
      </c>
      <c r="C3972" s="22">
        <v>67</v>
      </c>
    </row>
    <row r="3973" spans="1:3" x14ac:dyDescent="0.2">
      <c r="A3973" s="2" t="s">
        <v>2459</v>
      </c>
      <c r="B3973" s="22">
        <v>30</v>
      </c>
      <c r="C3973" s="22">
        <v>30</v>
      </c>
    </row>
    <row r="3974" spans="1:3" x14ac:dyDescent="0.2">
      <c r="A3974" s="2" t="s">
        <v>7065</v>
      </c>
      <c r="B3974" s="22">
        <v>30</v>
      </c>
      <c r="C3974" s="22">
        <v>35</v>
      </c>
    </row>
    <row r="3975" spans="1:3" x14ac:dyDescent="0.2">
      <c r="A3975" s="2" t="s">
        <v>3270</v>
      </c>
      <c r="B3975" s="22">
        <v>30</v>
      </c>
      <c r="C3975" s="22">
        <v>17</v>
      </c>
    </row>
    <row r="3976" spans="1:3" x14ac:dyDescent="0.2">
      <c r="A3976" s="2" t="s">
        <v>7398</v>
      </c>
      <c r="B3976" s="22">
        <v>30</v>
      </c>
      <c r="C3976" s="22">
        <v>23</v>
      </c>
    </row>
    <row r="3977" spans="1:3" x14ac:dyDescent="0.2">
      <c r="A3977" s="2" t="s">
        <v>8188</v>
      </c>
      <c r="B3977" s="22">
        <v>30</v>
      </c>
      <c r="C3977" s="22">
        <v>12</v>
      </c>
    </row>
    <row r="3978" spans="1:3" x14ac:dyDescent="0.2">
      <c r="A3978" s="2" t="s">
        <v>5573</v>
      </c>
      <c r="B3978" s="22">
        <v>30</v>
      </c>
      <c r="C3978" s="22">
        <v>64</v>
      </c>
    </row>
    <row r="3979" spans="1:3" x14ac:dyDescent="0.2">
      <c r="A3979" s="2" t="s">
        <v>5416</v>
      </c>
      <c r="B3979" s="22">
        <v>30</v>
      </c>
      <c r="C3979" s="22">
        <v>14</v>
      </c>
    </row>
    <row r="3980" spans="1:3" x14ac:dyDescent="0.2">
      <c r="A3980" s="2" t="s">
        <v>4679</v>
      </c>
      <c r="B3980" s="22">
        <v>30</v>
      </c>
      <c r="C3980" s="22">
        <v>45</v>
      </c>
    </row>
    <row r="3981" spans="1:3" x14ac:dyDescent="0.2">
      <c r="A3981" s="2" t="s">
        <v>8184</v>
      </c>
      <c r="B3981" s="22">
        <v>30</v>
      </c>
      <c r="C3981" s="22">
        <v>13</v>
      </c>
    </row>
    <row r="3982" spans="1:3" x14ac:dyDescent="0.2">
      <c r="A3982" s="2" t="s">
        <v>1240</v>
      </c>
      <c r="B3982" s="22">
        <v>30</v>
      </c>
      <c r="C3982" s="22">
        <v>25</v>
      </c>
    </row>
    <row r="3983" spans="1:3" x14ac:dyDescent="0.2">
      <c r="A3983" s="2" t="s">
        <v>5947</v>
      </c>
      <c r="B3983" s="22">
        <v>30</v>
      </c>
      <c r="C3983" s="22">
        <v>15</v>
      </c>
    </row>
    <row r="3984" spans="1:3" x14ac:dyDescent="0.2">
      <c r="A3984" s="2" t="s">
        <v>3789</v>
      </c>
      <c r="B3984" s="22">
        <v>30</v>
      </c>
      <c r="C3984" s="22">
        <v>24</v>
      </c>
    </row>
    <row r="3985" spans="1:3" x14ac:dyDescent="0.2">
      <c r="A3985" s="2" t="s">
        <v>1075</v>
      </c>
      <c r="B3985" s="22">
        <v>30</v>
      </c>
      <c r="C3985" s="22">
        <v>32</v>
      </c>
    </row>
    <row r="3986" spans="1:3" x14ac:dyDescent="0.2">
      <c r="A3986" s="2" t="s">
        <v>8369</v>
      </c>
      <c r="B3986" s="22">
        <v>30</v>
      </c>
      <c r="C3986" s="22">
        <v>26</v>
      </c>
    </row>
    <row r="3987" spans="1:3" x14ac:dyDescent="0.2">
      <c r="A3987" s="2" t="s">
        <v>5838</v>
      </c>
      <c r="B3987" s="22">
        <v>30</v>
      </c>
      <c r="C3987" s="22">
        <v>19</v>
      </c>
    </row>
    <row r="3988" spans="1:3" x14ac:dyDescent="0.2">
      <c r="A3988" s="2" t="s">
        <v>5497</v>
      </c>
      <c r="B3988" s="22">
        <v>30</v>
      </c>
      <c r="C3988" s="22">
        <v>10</v>
      </c>
    </row>
    <row r="3989" spans="1:3" x14ac:dyDescent="0.2">
      <c r="A3989" s="2" t="s">
        <v>3129</v>
      </c>
      <c r="B3989" s="22">
        <v>30</v>
      </c>
      <c r="C3989" s="22">
        <v>27</v>
      </c>
    </row>
    <row r="3990" spans="1:3" x14ac:dyDescent="0.2">
      <c r="A3990" s="2" t="s">
        <v>1231</v>
      </c>
      <c r="B3990" s="22">
        <v>30</v>
      </c>
      <c r="C3990" s="22">
        <v>29</v>
      </c>
    </row>
    <row r="3991" spans="1:3" x14ac:dyDescent="0.2">
      <c r="A3991" s="2" t="s">
        <v>1486</v>
      </c>
      <c r="B3991" s="22">
        <v>30</v>
      </c>
      <c r="C3991" s="22">
        <v>24</v>
      </c>
    </row>
    <row r="3992" spans="1:3" x14ac:dyDescent="0.2">
      <c r="A3992" s="2" t="s">
        <v>2312</v>
      </c>
      <c r="B3992" s="22">
        <v>30</v>
      </c>
      <c r="C3992" s="22">
        <v>58</v>
      </c>
    </row>
    <row r="3993" spans="1:3" x14ac:dyDescent="0.2">
      <c r="A3993" s="2" t="s">
        <v>2451</v>
      </c>
      <c r="B3993" s="22">
        <v>30</v>
      </c>
      <c r="C3993" s="22">
        <v>31</v>
      </c>
    </row>
    <row r="3994" spans="1:3" x14ac:dyDescent="0.2">
      <c r="A3994" s="2" t="s">
        <v>2335</v>
      </c>
      <c r="B3994" s="22">
        <v>30</v>
      </c>
      <c r="C3994" s="22">
        <v>51</v>
      </c>
    </row>
    <row r="3995" spans="1:3" x14ac:dyDescent="0.2">
      <c r="A3995" s="2" t="s">
        <v>3798</v>
      </c>
      <c r="B3995" s="22">
        <v>30</v>
      </c>
      <c r="C3995" s="22">
        <v>24</v>
      </c>
    </row>
    <row r="3996" spans="1:3" x14ac:dyDescent="0.2">
      <c r="A3996" s="2" t="s">
        <v>2409</v>
      </c>
      <c r="B3996" s="22">
        <v>30</v>
      </c>
      <c r="C3996" s="22">
        <v>37</v>
      </c>
    </row>
    <row r="3997" spans="1:3" x14ac:dyDescent="0.2">
      <c r="A3997" s="2" t="s">
        <v>3242</v>
      </c>
      <c r="B3997" s="22">
        <v>30</v>
      </c>
      <c r="C3997" s="22">
        <v>19</v>
      </c>
    </row>
    <row r="3998" spans="1:3" x14ac:dyDescent="0.2">
      <c r="A3998" s="2" t="s">
        <v>4773</v>
      </c>
      <c r="B3998" s="22">
        <v>30</v>
      </c>
      <c r="C3998" s="22">
        <v>39</v>
      </c>
    </row>
    <row r="3999" spans="1:3" x14ac:dyDescent="0.2">
      <c r="A3999" s="2" t="s">
        <v>5294</v>
      </c>
      <c r="B3999" s="22">
        <v>30</v>
      </c>
      <c r="C3999" s="22">
        <v>18</v>
      </c>
    </row>
    <row r="4000" spans="1:3" x14ac:dyDescent="0.2">
      <c r="A4000" s="2" t="s">
        <v>5286</v>
      </c>
      <c r="B4000" s="22">
        <v>30</v>
      </c>
      <c r="C4000" s="22">
        <v>18</v>
      </c>
    </row>
    <row r="4001" spans="1:3" x14ac:dyDescent="0.2">
      <c r="A4001" s="2" t="s">
        <v>8287</v>
      </c>
      <c r="B4001" s="22">
        <v>30</v>
      </c>
      <c r="C4001" s="22">
        <v>17</v>
      </c>
    </row>
    <row r="4002" spans="1:3" x14ac:dyDescent="0.2">
      <c r="A4002" s="2" t="s">
        <v>5460</v>
      </c>
      <c r="B4002" s="22">
        <v>30</v>
      </c>
      <c r="C4002" s="22">
        <v>12</v>
      </c>
    </row>
    <row r="4003" spans="1:3" x14ac:dyDescent="0.2">
      <c r="A4003" s="2" t="s">
        <v>6838</v>
      </c>
      <c r="B4003" s="22">
        <v>30</v>
      </c>
      <c r="C4003" s="22">
        <v>47</v>
      </c>
    </row>
    <row r="4004" spans="1:3" x14ac:dyDescent="0.2">
      <c r="A4004" s="2" t="s">
        <v>4668</v>
      </c>
      <c r="B4004" s="22">
        <v>30</v>
      </c>
      <c r="C4004" s="22">
        <v>46</v>
      </c>
    </row>
    <row r="4005" spans="1:3" x14ac:dyDescent="0.2">
      <c r="A4005" s="2" t="s">
        <v>6139</v>
      </c>
      <c r="B4005" s="22">
        <v>30</v>
      </c>
      <c r="C4005" s="22">
        <v>10</v>
      </c>
    </row>
    <row r="4006" spans="1:3" x14ac:dyDescent="0.2">
      <c r="A4006" s="2" t="s">
        <v>5658</v>
      </c>
      <c r="B4006" s="22">
        <v>30</v>
      </c>
      <c r="C4006" s="22">
        <v>33</v>
      </c>
    </row>
    <row r="4007" spans="1:3" x14ac:dyDescent="0.2">
      <c r="A4007" s="2" t="s">
        <v>5663</v>
      </c>
      <c r="B4007" s="22">
        <v>30</v>
      </c>
      <c r="C4007" s="22">
        <v>32</v>
      </c>
    </row>
    <row r="4008" spans="1:3" x14ac:dyDescent="0.2">
      <c r="A4008" s="2" t="s">
        <v>6228</v>
      </c>
      <c r="B4008" s="22">
        <v>30</v>
      </c>
      <c r="C4008" s="22">
        <v>7</v>
      </c>
    </row>
    <row r="4009" spans="1:3" x14ac:dyDescent="0.2">
      <c r="A4009" s="2" t="s">
        <v>6707</v>
      </c>
      <c r="B4009" s="22">
        <v>30</v>
      </c>
      <c r="C4009" s="22">
        <v>57</v>
      </c>
    </row>
    <row r="4010" spans="1:3" x14ac:dyDescent="0.2">
      <c r="A4010" s="2" t="s">
        <v>6761</v>
      </c>
      <c r="B4010" s="22">
        <v>30</v>
      </c>
      <c r="C4010" s="22">
        <v>52</v>
      </c>
    </row>
    <row r="4011" spans="1:3" x14ac:dyDescent="0.2">
      <c r="A4011" s="2" t="s">
        <v>6819</v>
      </c>
      <c r="B4011" s="22">
        <v>30</v>
      </c>
      <c r="C4011" s="22">
        <v>48</v>
      </c>
    </row>
    <row r="4012" spans="1:3" x14ac:dyDescent="0.2">
      <c r="A4012" s="2" t="s">
        <v>4183</v>
      </c>
      <c r="B4012" s="22">
        <v>30</v>
      </c>
      <c r="C4012" s="22">
        <v>14</v>
      </c>
    </row>
    <row r="4013" spans="1:3" x14ac:dyDescent="0.2">
      <c r="A4013" s="2" t="s">
        <v>7332</v>
      </c>
      <c r="B4013" s="22">
        <v>30</v>
      </c>
      <c r="C4013" s="22">
        <v>25</v>
      </c>
    </row>
    <row r="4014" spans="1:3" x14ac:dyDescent="0.2">
      <c r="A4014" s="2" t="s">
        <v>6025</v>
      </c>
      <c r="B4014" s="22">
        <v>30</v>
      </c>
      <c r="C4014" s="22">
        <v>13</v>
      </c>
    </row>
    <row r="4015" spans="1:3" x14ac:dyDescent="0.2">
      <c r="A4015" s="2" t="s">
        <v>6856</v>
      </c>
      <c r="B4015" s="22">
        <v>30</v>
      </c>
      <c r="C4015" s="22">
        <v>46</v>
      </c>
    </row>
    <row r="4016" spans="1:3" x14ac:dyDescent="0.2">
      <c r="A4016" s="2" t="s">
        <v>3921</v>
      </c>
      <c r="B4016" s="22">
        <v>30</v>
      </c>
      <c r="C4016" s="22">
        <v>20</v>
      </c>
    </row>
    <row r="4017" spans="1:3" x14ac:dyDescent="0.2">
      <c r="A4017" s="2" t="s">
        <v>4870</v>
      </c>
      <c r="B4017" s="22">
        <v>30</v>
      </c>
      <c r="C4017" s="22">
        <v>33</v>
      </c>
    </row>
    <row r="4018" spans="1:3" x14ac:dyDescent="0.2">
      <c r="A4018" s="2" t="s">
        <v>4670</v>
      </c>
      <c r="B4018" s="22">
        <v>30</v>
      </c>
      <c r="C4018" s="22">
        <v>46</v>
      </c>
    </row>
    <row r="4019" spans="1:3" x14ac:dyDescent="0.2">
      <c r="A4019" s="2" t="s">
        <v>1883</v>
      </c>
      <c r="B4019" s="22">
        <v>30</v>
      </c>
      <c r="C4019" s="22">
        <v>26</v>
      </c>
    </row>
    <row r="4020" spans="1:3" x14ac:dyDescent="0.2">
      <c r="A4020" s="2" t="s">
        <v>3484</v>
      </c>
      <c r="B4020" s="22">
        <v>30</v>
      </c>
      <c r="C4020" s="22">
        <v>57</v>
      </c>
    </row>
    <row r="4021" spans="1:3" x14ac:dyDescent="0.2">
      <c r="A4021" s="2" t="s">
        <v>2527</v>
      </c>
      <c r="B4021" s="22">
        <v>30</v>
      </c>
      <c r="C4021" s="22">
        <v>25</v>
      </c>
    </row>
    <row r="4022" spans="1:3" x14ac:dyDescent="0.2">
      <c r="A4022" s="2" t="s">
        <v>4937</v>
      </c>
      <c r="B4022" s="22">
        <v>30</v>
      </c>
      <c r="C4022" s="22">
        <v>30</v>
      </c>
    </row>
    <row r="4023" spans="1:3" x14ac:dyDescent="0.2">
      <c r="A4023" s="2" t="s">
        <v>5234</v>
      </c>
      <c r="B4023" s="22">
        <v>30</v>
      </c>
      <c r="C4023" s="22">
        <v>20</v>
      </c>
    </row>
    <row r="4024" spans="1:3" x14ac:dyDescent="0.2">
      <c r="A4024" s="2" t="s">
        <v>1596</v>
      </c>
      <c r="B4024" s="22">
        <v>30</v>
      </c>
      <c r="C4024" s="22">
        <v>17</v>
      </c>
    </row>
    <row r="4025" spans="1:3" x14ac:dyDescent="0.2">
      <c r="A4025" s="2" t="s">
        <v>4965</v>
      </c>
      <c r="B4025" s="22">
        <v>30</v>
      </c>
      <c r="C4025" s="22">
        <v>29</v>
      </c>
    </row>
    <row r="4026" spans="1:3" x14ac:dyDescent="0.2">
      <c r="A4026" s="2" t="s">
        <v>6363</v>
      </c>
      <c r="B4026" s="22">
        <v>30</v>
      </c>
      <c r="C4026" s="22">
        <v>87</v>
      </c>
    </row>
    <row r="4027" spans="1:3" x14ac:dyDescent="0.2">
      <c r="A4027" s="2" t="s">
        <v>1928</v>
      </c>
      <c r="B4027" s="22">
        <v>30</v>
      </c>
      <c r="C4027" s="22">
        <v>21</v>
      </c>
    </row>
    <row r="4028" spans="1:3" x14ac:dyDescent="0.2">
      <c r="A4028" s="2" t="s">
        <v>7207</v>
      </c>
      <c r="B4028" s="22">
        <v>30</v>
      </c>
      <c r="C4028" s="22">
        <v>29</v>
      </c>
    </row>
    <row r="4029" spans="1:3" x14ac:dyDescent="0.2">
      <c r="A4029" s="2" t="s">
        <v>6494</v>
      </c>
      <c r="B4029" s="22">
        <v>30</v>
      </c>
      <c r="C4029" s="22">
        <v>15</v>
      </c>
    </row>
    <row r="4030" spans="1:3" x14ac:dyDescent="0.2">
      <c r="A4030" s="2" t="s">
        <v>5480</v>
      </c>
      <c r="B4030" s="22">
        <v>30</v>
      </c>
      <c r="C4030" s="22">
        <v>11</v>
      </c>
    </row>
    <row r="4031" spans="1:3" x14ac:dyDescent="0.2">
      <c r="A4031" s="2" t="s">
        <v>3284</v>
      </c>
      <c r="B4031" s="22">
        <v>30</v>
      </c>
      <c r="C4031" s="22">
        <v>17</v>
      </c>
    </row>
    <row r="4032" spans="1:3" x14ac:dyDescent="0.2">
      <c r="A4032" s="2" t="s">
        <v>1547</v>
      </c>
      <c r="B4032" s="22">
        <v>30</v>
      </c>
      <c r="C4032" s="22">
        <v>20</v>
      </c>
    </row>
    <row r="4033" spans="1:3" x14ac:dyDescent="0.2">
      <c r="A4033" s="2" t="s">
        <v>1890</v>
      </c>
      <c r="B4033" s="22">
        <v>30</v>
      </c>
      <c r="C4033" s="22">
        <v>24</v>
      </c>
    </row>
    <row r="4034" spans="1:3" x14ac:dyDescent="0.2">
      <c r="A4034" s="2" t="s">
        <v>3956</v>
      </c>
      <c r="B4034" s="22">
        <v>30</v>
      </c>
      <c r="C4034" s="22">
        <v>19</v>
      </c>
    </row>
    <row r="4035" spans="1:3" x14ac:dyDescent="0.2">
      <c r="A4035" s="2" t="s">
        <v>5445</v>
      </c>
      <c r="B4035" s="22">
        <v>30</v>
      </c>
      <c r="C4035" s="22">
        <v>13</v>
      </c>
    </row>
    <row r="4036" spans="1:3" x14ac:dyDescent="0.2">
      <c r="A4036" s="2" t="s">
        <v>918</v>
      </c>
      <c r="B4036" s="22">
        <v>30</v>
      </c>
      <c r="C4036" s="22">
        <v>20</v>
      </c>
    </row>
    <row r="4037" spans="1:3" x14ac:dyDescent="0.2">
      <c r="A4037" s="2" t="s">
        <v>7935</v>
      </c>
      <c r="B4037" s="22">
        <v>30</v>
      </c>
      <c r="C4037" s="22">
        <v>12</v>
      </c>
    </row>
    <row r="4038" spans="1:3" x14ac:dyDescent="0.2">
      <c r="A4038" s="2" t="s">
        <v>1533</v>
      </c>
      <c r="B4038" s="22">
        <v>30</v>
      </c>
      <c r="C4038" s="22">
        <v>21</v>
      </c>
    </row>
    <row r="4039" spans="1:3" x14ac:dyDescent="0.2">
      <c r="A4039" s="2" t="s">
        <v>4805</v>
      </c>
      <c r="B4039" s="22">
        <v>30</v>
      </c>
      <c r="C4039" s="22">
        <v>37</v>
      </c>
    </row>
    <row r="4040" spans="1:3" x14ac:dyDescent="0.2">
      <c r="A4040" s="2" t="s">
        <v>4642</v>
      </c>
      <c r="B4040" s="22">
        <v>30</v>
      </c>
      <c r="C4040" s="22">
        <v>48</v>
      </c>
    </row>
    <row r="4041" spans="1:3" x14ac:dyDescent="0.2">
      <c r="A4041" s="2" t="s">
        <v>1396</v>
      </c>
      <c r="B4041" s="22">
        <v>30</v>
      </c>
      <c r="C4041" s="22">
        <v>33</v>
      </c>
    </row>
    <row r="4042" spans="1:3" x14ac:dyDescent="0.2">
      <c r="A4042" s="2" t="s">
        <v>2305</v>
      </c>
      <c r="B4042" s="22">
        <v>30</v>
      </c>
      <c r="C4042" s="22">
        <v>60</v>
      </c>
    </row>
    <row r="4043" spans="1:3" x14ac:dyDescent="0.2">
      <c r="A4043" s="2" t="s">
        <v>5730</v>
      </c>
      <c r="B4043" s="22">
        <v>30</v>
      </c>
      <c r="C4043" s="22">
        <v>24</v>
      </c>
    </row>
    <row r="4044" spans="1:3" x14ac:dyDescent="0.2">
      <c r="A4044" s="2" t="s">
        <v>6566</v>
      </c>
      <c r="B4044" s="22">
        <v>30</v>
      </c>
      <c r="C4044" s="22">
        <v>76</v>
      </c>
    </row>
    <row r="4045" spans="1:3" x14ac:dyDescent="0.2">
      <c r="A4045" s="2" t="s">
        <v>4135</v>
      </c>
      <c r="B4045" s="22">
        <v>30</v>
      </c>
      <c r="C4045" s="22">
        <v>15</v>
      </c>
    </row>
    <row r="4046" spans="1:3" x14ac:dyDescent="0.2">
      <c r="A4046" s="2" t="s">
        <v>3606</v>
      </c>
      <c r="B4046" s="22">
        <v>30</v>
      </c>
      <c r="C4046" s="22">
        <v>39</v>
      </c>
    </row>
    <row r="4047" spans="1:3" x14ac:dyDescent="0.2">
      <c r="A4047" s="2" t="s">
        <v>6737</v>
      </c>
      <c r="B4047" s="22">
        <v>30</v>
      </c>
      <c r="C4047" s="22">
        <v>54</v>
      </c>
    </row>
    <row r="4048" spans="1:3" x14ac:dyDescent="0.2">
      <c r="A4048" s="2" t="s">
        <v>7289</v>
      </c>
      <c r="B4048" s="22">
        <v>30</v>
      </c>
      <c r="C4048" s="22">
        <v>26</v>
      </c>
    </row>
    <row r="4049" spans="1:3" x14ac:dyDescent="0.2">
      <c r="A4049" s="2" t="s">
        <v>6023</v>
      </c>
      <c r="B4049" s="22">
        <v>30</v>
      </c>
      <c r="C4049" s="22">
        <v>13</v>
      </c>
    </row>
    <row r="4050" spans="1:3" x14ac:dyDescent="0.2">
      <c r="A4050" s="2" t="s">
        <v>1571</v>
      </c>
      <c r="B4050" s="22">
        <v>30</v>
      </c>
      <c r="C4050" s="22">
        <v>18</v>
      </c>
    </row>
    <row r="4051" spans="1:3" x14ac:dyDescent="0.2">
      <c r="A4051" s="2" t="s">
        <v>6340</v>
      </c>
      <c r="B4051" s="22">
        <v>30</v>
      </c>
      <c r="C4051" s="22">
        <v>10</v>
      </c>
    </row>
    <row r="4052" spans="1:3" x14ac:dyDescent="0.2">
      <c r="A4052" s="2" t="s">
        <v>8281</v>
      </c>
      <c r="B4052" s="22">
        <v>30</v>
      </c>
      <c r="C4052" s="22">
        <v>21</v>
      </c>
    </row>
    <row r="4053" spans="1:3" x14ac:dyDescent="0.2">
      <c r="A4053" s="2" t="s">
        <v>6245</v>
      </c>
      <c r="B4053" s="22">
        <v>30</v>
      </c>
      <c r="C4053" s="22">
        <v>6</v>
      </c>
    </row>
    <row r="4054" spans="1:3" x14ac:dyDescent="0.2">
      <c r="A4054" s="2" t="s">
        <v>1985</v>
      </c>
      <c r="B4054" s="22">
        <v>30</v>
      </c>
      <c r="C4054" s="22">
        <v>18</v>
      </c>
    </row>
    <row r="4055" spans="1:3" x14ac:dyDescent="0.2">
      <c r="A4055" s="2" t="s">
        <v>5565</v>
      </c>
      <c r="B4055" s="22">
        <v>30</v>
      </c>
      <c r="C4055" s="22">
        <v>68</v>
      </c>
    </row>
    <row r="4056" spans="1:3" x14ac:dyDescent="0.2">
      <c r="A4056" s="2" t="s">
        <v>6654</v>
      </c>
      <c r="B4056" s="22">
        <v>30</v>
      </c>
      <c r="C4056" s="22">
        <v>62</v>
      </c>
    </row>
    <row r="4057" spans="1:3" x14ac:dyDescent="0.2">
      <c r="A4057" s="2" t="s">
        <v>6601</v>
      </c>
      <c r="B4057" s="22">
        <v>30</v>
      </c>
      <c r="C4057" s="22">
        <v>69</v>
      </c>
    </row>
    <row r="4058" spans="1:3" x14ac:dyDescent="0.2">
      <c r="A4058" s="2" t="s">
        <v>2068</v>
      </c>
      <c r="B4058" s="22">
        <v>30</v>
      </c>
      <c r="C4058" s="22">
        <v>14</v>
      </c>
    </row>
    <row r="4059" spans="1:3" x14ac:dyDescent="0.2">
      <c r="A4059" s="2" t="s">
        <v>4818</v>
      </c>
      <c r="B4059" s="22">
        <v>30</v>
      </c>
      <c r="C4059" s="22">
        <v>36</v>
      </c>
    </row>
    <row r="4060" spans="1:3" x14ac:dyDescent="0.2">
      <c r="A4060" s="2" t="s">
        <v>1070</v>
      </c>
      <c r="B4060" s="22">
        <v>30</v>
      </c>
      <c r="C4060" s="22">
        <v>35</v>
      </c>
    </row>
    <row r="4061" spans="1:3" x14ac:dyDescent="0.2">
      <c r="A4061" s="2" t="s">
        <v>2981</v>
      </c>
      <c r="B4061" s="22">
        <v>30</v>
      </c>
      <c r="C4061" s="22">
        <v>50</v>
      </c>
    </row>
    <row r="4062" spans="1:3" x14ac:dyDescent="0.2">
      <c r="A4062" s="2" t="s">
        <v>7873</v>
      </c>
      <c r="B4062" s="22">
        <v>30</v>
      </c>
      <c r="C4062" s="22">
        <v>14</v>
      </c>
    </row>
    <row r="4063" spans="1:3" x14ac:dyDescent="0.2">
      <c r="A4063" s="2" t="s">
        <v>1338</v>
      </c>
      <c r="B4063" s="22">
        <v>30</v>
      </c>
      <c r="C4063" s="22">
        <v>46</v>
      </c>
    </row>
    <row r="4064" spans="1:3" x14ac:dyDescent="0.2">
      <c r="A4064" s="2" t="s">
        <v>3547</v>
      </c>
      <c r="B4064" s="22">
        <v>30</v>
      </c>
      <c r="C4064" s="22">
        <v>48</v>
      </c>
    </row>
    <row r="4065" spans="1:3" x14ac:dyDescent="0.2">
      <c r="A4065" s="2" t="s">
        <v>3485</v>
      </c>
      <c r="B4065" s="22">
        <v>30</v>
      </c>
      <c r="C4065" s="22">
        <v>57</v>
      </c>
    </row>
    <row r="4066" spans="1:3" x14ac:dyDescent="0.2">
      <c r="A4066" s="2" t="s">
        <v>1183</v>
      </c>
      <c r="B4066" s="22">
        <v>30</v>
      </c>
      <c r="C4066" s="22">
        <v>6</v>
      </c>
    </row>
    <row r="4067" spans="1:3" x14ac:dyDescent="0.2">
      <c r="A4067" s="2" t="s">
        <v>3916</v>
      </c>
      <c r="B4067" s="22">
        <v>30</v>
      </c>
      <c r="C4067" s="22">
        <v>20</v>
      </c>
    </row>
    <row r="4068" spans="1:3" x14ac:dyDescent="0.2">
      <c r="A4068" s="2" t="s">
        <v>4964</v>
      </c>
      <c r="B4068" s="22">
        <v>30</v>
      </c>
      <c r="C4068" s="22">
        <v>29</v>
      </c>
    </row>
    <row r="4069" spans="1:3" x14ac:dyDescent="0.2">
      <c r="A4069" s="2" t="s">
        <v>7827</v>
      </c>
      <c r="B4069" s="22">
        <v>30</v>
      </c>
      <c r="C4069" s="22">
        <v>15</v>
      </c>
    </row>
    <row r="4070" spans="1:3" x14ac:dyDescent="0.2">
      <c r="A4070" s="2" t="s">
        <v>6860</v>
      </c>
      <c r="B4070" s="22">
        <v>30</v>
      </c>
      <c r="C4070" s="22">
        <v>46</v>
      </c>
    </row>
    <row r="4071" spans="1:3" x14ac:dyDescent="0.2">
      <c r="A4071" s="2" t="s">
        <v>1934</v>
      </c>
      <c r="B4071" s="22">
        <v>30</v>
      </c>
      <c r="C4071" s="22">
        <v>21</v>
      </c>
    </row>
    <row r="4072" spans="1:3" x14ac:dyDescent="0.2">
      <c r="A4072" s="2" t="s">
        <v>2188</v>
      </c>
      <c r="B4072" s="22">
        <v>30</v>
      </c>
      <c r="C4072" s="22">
        <v>8</v>
      </c>
    </row>
    <row r="4073" spans="1:3" x14ac:dyDescent="0.2">
      <c r="A4073" s="2" t="s">
        <v>2077</v>
      </c>
      <c r="B4073" s="22">
        <v>30</v>
      </c>
      <c r="C4073" s="22">
        <v>14</v>
      </c>
    </row>
    <row r="4074" spans="1:3" x14ac:dyDescent="0.2">
      <c r="A4074" s="2" t="s">
        <v>1007</v>
      </c>
      <c r="B4074" s="22">
        <v>30</v>
      </c>
      <c r="C4074" s="22">
        <v>12</v>
      </c>
    </row>
    <row r="4075" spans="1:3" x14ac:dyDescent="0.2">
      <c r="A4075" s="2" t="s">
        <v>7003</v>
      </c>
      <c r="B4075" s="22">
        <v>30</v>
      </c>
      <c r="C4075" s="22">
        <v>38</v>
      </c>
    </row>
    <row r="4076" spans="1:3" x14ac:dyDescent="0.2">
      <c r="A4076" s="2" t="s">
        <v>2482</v>
      </c>
      <c r="B4076" s="22">
        <v>30</v>
      </c>
      <c r="C4076" s="22">
        <v>28</v>
      </c>
    </row>
    <row r="4077" spans="1:3" x14ac:dyDescent="0.2">
      <c r="A4077" s="2" t="s">
        <v>4398</v>
      </c>
      <c r="B4077" s="22">
        <v>30</v>
      </c>
      <c r="C4077" s="22">
        <v>6</v>
      </c>
    </row>
    <row r="4078" spans="1:3" x14ac:dyDescent="0.2">
      <c r="A4078" s="2" t="s">
        <v>4210</v>
      </c>
      <c r="B4078" s="22">
        <v>30</v>
      </c>
      <c r="C4078" s="22">
        <v>13</v>
      </c>
    </row>
    <row r="4079" spans="1:3" x14ac:dyDescent="0.2">
      <c r="A4079" s="2" t="s">
        <v>3383</v>
      </c>
      <c r="B4079" s="22">
        <v>30</v>
      </c>
      <c r="C4079" s="22">
        <v>11</v>
      </c>
    </row>
    <row r="4080" spans="1:3" x14ac:dyDescent="0.2">
      <c r="A4080" s="2" t="s">
        <v>3455</v>
      </c>
      <c r="B4080" s="22">
        <v>30</v>
      </c>
      <c r="C4080" s="22">
        <v>64</v>
      </c>
    </row>
    <row r="4081" spans="1:3" x14ac:dyDescent="0.2">
      <c r="A4081" s="2" t="s">
        <v>3314</v>
      </c>
      <c r="B4081" s="22">
        <v>30</v>
      </c>
      <c r="C4081" s="22">
        <v>15</v>
      </c>
    </row>
    <row r="4082" spans="1:3" x14ac:dyDescent="0.2">
      <c r="A4082" s="2" t="s">
        <v>1718</v>
      </c>
      <c r="B4082" s="22">
        <v>30</v>
      </c>
      <c r="C4082" s="22">
        <v>11</v>
      </c>
    </row>
    <row r="4083" spans="1:3" x14ac:dyDescent="0.2">
      <c r="A4083" s="2" t="s">
        <v>5078</v>
      </c>
      <c r="B4083" s="22">
        <v>30</v>
      </c>
      <c r="C4083" s="22">
        <v>25</v>
      </c>
    </row>
    <row r="4084" spans="1:3" x14ac:dyDescent="0.2">
      <c r="A4084" s="2" t="s">
        <v>1091</v>
      </c>
      <c r="B4084" s="22">
        <v>30</v>
      </c>
      <c r="C4084" s="22">
        <v>26</v>
      </c>
    </row>
    <row r="4085" spans="1:3" x14ac:dyDescent="0.2">
      <c r="A4085" s="2" t="s">
        <v>2888</v>
      </c>
      <c r="B4085" s="22">
        <v>30</v>
      </c>
      <c r="C4085" s="22">
        <v>7</v>
      </c>
    </row>
    <row r="4086" spans="1:3" x14ac:dyDescent="0.2">
      <c r="A4086" s="2" t="s">
        <v>1896</v>
      </c>
      <c r="B4086" s="22">
        <v>30</v>
      </c>
      <c r="C4086" s="22">
        <v>24</v>
      </c>
    </row>
    <row r="4087" spans="1:3" x14ac:dyDescent="0.2">
      <c r="A4087" s="2" t="s">
        <v>1492</v>
      </c>
      <c r="B4087" s="22">
        <v>30</v>
      </c>
      <c r="C4087" s="22">
        <v>24</v>
      </c>
    </row>
    <row r="4088" spans="1:3" x14ac:dyDescent="0.2">
      <c r="A4088" s="2" t="s">
        <v>1284</v>
      </c>
      <c r="B4088" s="22">
        <v>30</v>
      </c>
      <c r="C4088" s="22">
        <v>86</v>
      </c>
    </row>
    <row r="4089" spans="1:3" x14ac:dyDescent="0.2">
      <c r="A4089" s="2" t="s">
        <v>2526</v>
      </c>
      <c r="B4089" s="22">
        <v>30</v>
      </c>
      <c r="C4089" s="22">
        <v>25</v>
      </c>
    </row>
    <row r="4090" spans="1:3" x14ac:dyDescent="0.2">
      <c r="A4090" s="2" t="s">
        <v>6503</v>
      </c>
      <c r="B4090" s="22">
        <v>30</v>
      </c>
      <c r="C4090" s="22">
        <v>14</v>
      </c>
    </row>
    <row r="4091" spans="1:3" x14ac:dyDescent="0.2">
      <c r="A4091" s="2" t="s">
        <v>2761</v>
      </c>
      <c r="B4091" s="22">
        <v>30</v>
      </c>
      <c r="C4091" s="22">
        <v>14</v>
      </c>
    </row>
    <row r="4092" spans="1:3" x14ac:dyDescent="0.2">
      <c r="A4092" s="2" t="s">
        <v>8244</v>
      </c>
      <c r="B4092" s="22">
        <v>30</v>
      </c>
      <c r="C4092" s="22">
        <v>66</v>
      </c>
    </row>
    <row r="4093" spans="1:3" x14ac:dyDescent="0.2">
      <c r="A4093" s="2" t="s">
        <v>2767</v>
      </c>
      <c r="B4093" s="22">
        <v>30</v>
      </c>
      <c r="C4093" s="22">
        <v>14</v>
      </c>
    </row>
    <row r="4094" spans="1:3" x14ac:dyDescent="0.2">
      <c r="A4094" s="2" t="s">
        <v>1542</v>
      </c>
      <c r="B4094" s="22">
        <v>30</v>
      </c>
      <c r="C4094" s="22">
        <v>20</v>
      </c>
    </row>
    <row r="4095" spans="1:3" x14ac:dyDescent="0.2">
      <c r="A4095" s="2" t="s">
        <v>3828</v>
      </c>
      <c r="B4095" s="22">
        <v>30</v>
      </c>
      <c r="C4095" s="22">
        <v>23</v>
      </c>
    </row>
    <row r="4096" spans="1:3" x14ac:dyDescent="0.2">
      <c r="A4096" s="2" t="s">
        <v>5758</v>
      </c>
      <c r="B4096" s="22">
        <v>30</v>
      </c>
      <c r="C4096" s="22">
        <v>22</v>
      </c>
    </row>
    <row r="4097" spans="1:3" x14ac:dyDescent="0.2">
      <c r="A4097" s="2" t="s">
        <v>6964</v>
      </c>
      <c r="B4097" s="22">
        <v>30</v>
      </c>
      <c r="C4097" s="22">
        <v>40</v>
      </c>
    </row>
    <row r="4098" spans="1:3" x14ac:dyDescent="0.2">
      <c r="A4098" s="2" t="s">
        <v>5825</v>
      </c>
      <c r="B4098" s="22">
        <v>30</v>
      </c>
      <c r="C4098" s="22">
        <v>19</v>
      </c>
    </row>
    <row r="4099" spans="1:3" x14ac:dyDescent="0.2">
      <c r="A4099" s="2" t="s">
        <v>6947</v>
      </c>
      <c r="B4099" s="22">
        <v>30</v>
      </c>
      <c r="C4099" s="22">
        <v>41</v>
      </c>
    </row>
    <row r="4100" spans="1:3" x14ac:dyDescent="0.2">
      <c r="A4100" s="2" t="s">
        <v>5458</v>
      </c>
      <c r="B4100" s="22">
        <v>30</v>
      </c>
      <c r="C4100" s="22">
        <v>12</v>
      </c>
    </row>
    <row r="4101" spans="1:3" x14ac:dyDescent="0.2">
      <c r="A4101" s="2" t="s">
        <v>5461</v>
      </c>
      <c r="B4101" s="22">
        <v>30</v>
      </c>
      <c r="C4101" s="22">
        <v>12</v>
      </c>
    </row>
    <row r="4102" spans="1:3" x14ac:dyDescent="0.2">
      <c r="A4102" s="2" t="s">
        <v>6029</v>
      </c>
      <c r="B4102" s="22">
        <v>30</v>
      </c>
      <c r="C4102" s="22">
        <v>13</v>
      </c>
    </row>
    <row r="4103" spans="1:3" x14ac:dyDescent="0.2">
      <c r="A4103" s="2" t="s">
        <v>4522</v>
      </c>
      <c r="B4103" s="22">
        <v>30</v>
      </c>
      <c r="C4103" s="22">
        <v>61</v>
      </c>
    </row>
    <row r="4104" spans="1:3" x14ac:dyDescent="0.2">
      <c r="A4104" s="2" t="s">
        <v>2513</v>
      </c>
      <c r="B4104" s="22">
        <v>30</v>
      </c>
      <c r="C4104" s="22">
        <v>26</v>
      </c>
    </row>
    <row r="4105" spans="1:3" x14ac:dyDescent="0.2">
      <c r="A4105" s="2" t="s">
        <v>2945</v>
      </c>
      <c r="B4105" s="22">
        <v>30</v>
      </c>
      <c r="C4105" s="22">
        <v>58</v>
      </c>
    </row>
    <row r="4106" spans="1:3" x14ac:dyDescent="0.2">
      <c r="A4106" s="2" t="s">
        <v>8079</v>
      </c>
      <c r="B4106" s="22">
        <v>30</v>
      </c>
      <c r="C4106" s="22">
        <v>32</v>
      </c>
    </row>
    <row r="4107" spans="1:3" x14ac:dyDescent="0.2">
      <c r="A4107" s="2" t="s">
        <v>8088</v>
      </c>
      <c r="B4107" s="22">
        <v>30</v>
      </c>
      <c r="C4107" s="22">
        <v>28</v>
      </c>
    </row>
    <row r="4108" spans="1:3" x14ac:dyDescent="0.2">
      <c r="A4108" s="2" t="s">
        <v>3378</v>
      </c>
      <c r="B4108" s="22">
        <v>30</v>
      </c>
      <c r="C4108" s="22">
        <v>11</v>
      </c>
    </row>
    <row r="4109" spans="1:3" x14ac:dyDescent="0.2">
      <c r="A4109" s="2" t="s">
        <v>2493</v>
      </c>
      <c r="B4109" s="22">
        <v>30</v>
      </c>
      <c r="C4109" s="22">
        <v>27</v>
      </c>
    </row>
    <row r="4110" spans="1:3" x14ac:dyDescent="0.2">
      <c r="A4110" s="2" t="s">
        <v>2162</v>
      </c>
      <c r="B4110" s="22">
        <v>30</v>
      </c>
      <c r="C4110" s="22">
        <v>9</v>
      </c>
    </row>
    <row r="4111" spans="1:3" x14ac:dyDescent="0.2">
      <c r="A4111" s="2" t="s">
        <v>4549</v>
      </c>
      <c r="B4111" s="22">
        <v>30</v>
      </c>
      <c r="C4111" s="22">
        <v>58</v>
      </c>
    </row>
    <row r="4112" spans="1:3" x14ac:dyDescent="0.2">
      <c r="A4112" s="2" t="s">
        <v>7180</v>
      </c>
      <c r="B4112" s="22">
        <v>30</v>
      </c>
      <c r="C4112" s="22">
        <v>30</v>
      </c>
    </row>
    <row r="4113" spans="1:3" x14ac:dyDescent="0.2">
      <c r="A4113" s="2" t="s">
        <v>2227</v>
      </c>
      <c r="B4113" s="22">
        <v>30</v>
      </c>
      <c r="C4113" s="22">
        <v>6</v>
      </c>
    </row>
    <row r="4114" spans="1:3" x14ac:dyDescent="0.2">
      <c r="A4114" s="2" t="s">
        <v>4251</v>
      </c>
      <c r="B4114" s="22">
        <v>30</v>
      </c>
      <c r="C4114" s="22">
        <v>12</v>
      </c>
    </row>
    <row r="4115" spans="1:3" x14ac:dyDescent="0.2">
      <c r="A4115" s="2" t="s">
        <v>1004</v>
      </c>
      <c r="B4115" s="22">
        <v>30</v>
      </c>
      <c r="C4115" s="22">
        <v>13</v>
      </c>
    </row>
    <row r="4116" spans="1:3" x14ac:dyDescent="0.2">
      <c r="A4116" s="2" t="s">
        <v>3310</v>
      </c>
      <c r="B4116" s="22">
        <v>30</v>
      </c>
      <c r="C4116" s="22">
        <v>15</v>
      </c>
    </row>
    <row r="4117" spans="1:3" x14ac:dyDescent="0.2">
      <c r="A4117" s="2" t="s">
        <v>4182</v>
      </c>
      <c r="B4117" s="22">
        <v>30</v>
      </c>
      <c r="C4117" s="22">
        <v>14</v>
      </c>
    </row>
    <row r="4118" spans="1:3" x14ac:dyDescent="0.2">
      <c r="A4118" s="2" t="s">
        <v>1793</v>
      </c>
      <c r="B4118" s="22">
        <v>30</v>
      </c>
      <c r="C4118" s="22">
        <v>53</v>
      </c>
    </row>
    <row r="4119" spans="1:3" x14ac:dyDescent="0.2">
      <c r="A4119" s="2" t="s">
        <v>2284</v>
      </c>
      <c r="B4119" s="22">
        <v>30</v>
      </c>
      <c r="C4119" s="22">
        <v>64</v>
      </c>
    </row>
    <row r="4120" spans="1:3" x14ac:dyDescent="0.2">
      <c r="A4120" s="2" t="s">
        <v>7759</v>
      </c>
      <c r="B4120" s="22">
        <v>30</v>
      </c>
      <c r="C4120" s="22">
        <v>16</v>
      </c>
    </row>
    <row r="4121" spans="1:3" x14ac:dyDescent="0.2">
      <c r="A4121" s="2" t="s">
        <v>7699</v>
      </c>
      <c r="B4121" s="22">
        <v>30</v>
      </c>
      <c r="C4121" s="22">
        <v>17</v>
      </c>
    </row>
    <row r="4122" spans="1:3" x14ac:dyDescent="0.2">
      <c r="A4122" s="2" t="s">
        <v>1273</v>
      </c>
      <c r="B4122" s="22">
        <v>30</v>
      </c>
      <c r="C4122" s="22">
        <v>13</v>
      </c>
    </row>
    <row r="4123" spans="1:3" x14ac:dyDescent="0.2">
      <c r="A4123" s="2" t="s">
        <v>6839</v>
      </c>
      <c r="B4123" s="22">
        <v>30</v>
      </c>
      <c r="C4123" s="22">
        <v>47</v>
      </c>
    </row>
    <row r="4124" spans="1:3" x14ac:dyDescent="0.2">
      <c r="A4124" s="2" t="s">
        <v>6888</v>
      </c>
      <c r="B4124" s="22">
        <v>30</v>
      </c>
      <c r="C4124" s="22">
        <v>44</v>
      </c>
    </row>
    <row r="4125" spans="1:3" x14ac:dyDescent="0.2">
      <c r="A4125" s="2" t="s">
        <v>8030</v>
      </c>
      <c r="B4125" s="22">
        <v>30</v>
      </c>
      <c r="C4125" s="22">
        <v>92</v>
      </c>
    </row>
    <row r="4126" spans="1:3" x14ac:dyDescent="0.2">
      <c r="A4126" s="2" t="s">
        <v>1855</v>
      </c>
      <c r="B4126" s="22">
        <v>30</v>
      </c>
      <c r="C4126" s="22">
        <v>30</v>
      </c>
    </row>
    <row r="4127" spans="1:3" x14ac:dyDescent="0.2">
      <c r="A4127" s="2" t="s">
        <v>2762</v>
      </c>
      <c r="B4127" s="22">
        <v>30</v>
      </c>
      <c r="C4127" s="22">
        <v>14</v>
      </c>
    </row>
    <row r="4128" spans="1:3" x14ac:dyDescent="0.2">
      <c r="A4128" s="2" t="s">
        <v>3093</v>
      </c>
      <c r="B4128" s="22">
        <v>30</v>
      </c>
      <c r="C4128" s="22">
        <v>33</v>
      </c>
    </row>
    <row r="4129" spans="1:3" x14ac:dyDescent="0.2">
      <c r="A4129" s="2" t="s">
        <v>7442</v>
      </c>
      <c r="B4129" s="22">
        <v>30</v>
      </c>
      <c r="C4129" s="22">
        <v>22</v>
      </c>
    </row>
    <row r="4130" spans="1:3" x14ac:dyDescent="0.2">
      <c r="A4130" s="2" t="s">
        <v>7329</v>
      </c>
      <c r="B4130" s="22">
        <v>30</v>
      </c>
      <c r="C4130" s="22">
        <v>25</v>
      </c>
    </row>
    <row r="4131" spans="1:3" x14ac:dyDescent="0.2">
      <c r="A4131" s="2" t="s">
        <v>3794</v>
      </c>
      <c r="B4131" s="22">
        <v>30</v>
      </c>
      <c r="C4131" s="22">
        <v>24</v>
      </c>
    </row>
    <row r="4132" spans="1:3" x14ac:dyDescent="0.2">
      <c r="A4132" s="2" t="s">
        <v>7262</v>
      </c>
      <c r="B4132" s="22">
        <v>30</v>
      </c>
      <c r="C4132" s="22">
        <v>27</v>
      </c>
    </row>
    <row r="4133" spans="1:3" x14ac:dyDescent="0.2">
      <c r="A4133" s="2" t="s">
        <v>4176</v>
      </c>
      <c r="B4133" s="22">
        <v>30</v>
      </c>
      <c r="C4133" s="22">
        <v>14</v>
      </c>
    </row>
    <row r="4134" spans="1:3" x14ac:dyDescent="0.2">
      <c r="A4134" s="2" t="s">
        <v>5457</v>
      </c>
      <c r="B4134" s="22">
        <v>30</v>
      </c>
      <c r="C4134" s="22">
        <v>12</v>
      </c>
    </row>
    <row r="4135" spans="1:3" x14ac:dyDescent="0.2">
      <c r="A4135" s="2" t="s">
        <v>4331</v>
      </c>
      <c r="B4135" s="22">
        <v>30</v>
      </c>
      <c r="C4135" s="22">
        <v>10</v>
      </c>
    </row>
    <row r="4136" spans="1:3" x14ac:dyDescent="0.2">
      <c r="A4136" s="2" t="s">
        <v>3856</v>
      </c>
      <c r="B4136" s="22">
        <v>30</v>
      </c>
      <c r="C4136" s="22">
        <v>22</v>
      </c>
    </row>
    <row r="4137" spans="1:3" x14ac:dyDescent="0.2">
      <c r="A4137" s="2" t="s">
        <v>2862</v>
      </c>
      <c r="B4137" s="22">
        <v>30</v>
      </c>
      <c r="C4137" s="22">
        <v>9</v>
      </c>
    </row>
    <row r="4138" spans="1:3" x14ac:dyDescent="0.2">
      <c r="A4138" s="2" t="s">
        <v>2122</v>
      </c>
      <c r="B4138" s="22">
        <v>30</v>
      </c>
      <c r="C4138" s="22">
        <v>12</v>
      </c>
    </row>
    <row r="4139" spans="1:3" x14ac:dyDescent="0.2">
      <c r="A4139" s="2" t="s">
        <v>7404</v>
      </c>
      <c r="B4139" s="22">
        <v>30</v>
      </c>
      <c r="C4139" s="22">
        <v>23</v>
      </c>
    </row>
    <row r="4140" spans="1:3" x14ac:dyDescent="0.2">
      <c r="A4140" s="2" t="s">
        <v>2808</v>
      </c>
      <c r="B4140" s="22">
        <v>30</v>
      </c>
      <c r="C4140" s="22">
        <v>12</v>
      </c>
    </row>
    <row r="4141" spans="1:3" x14ac:dyDescent="0.2">
      <c r="A4141" s="2" t="s">
        <v>1275</v>
      </c>
      <c r="B4141" s="22">
        <v>30</v>
      </c>
      <c r="C4141" s="22">
        <v>11</v>
      </c>
    </row>
    <row r="4142" spans="1:3" x14ac:dyDescent="0.2">
      <c r="A4142" s="2" t="s">
        <v>8199</v>
      </c>
      <c r="B4142" s="22">
        <v>30</v>
      </c>
      <c r="C4142" s="22">
        <v>12</v>
      </c>
    </row>
    <row r="4143" spans="1:3" x14ac:dyDescent="0.2">
      <c r="A4143" s="2" t="s">
        <v>4463</v>
      </c>
      <c r="B4143" s="22">
        <v>30</v>
      </c>
      <c r="C4143" s="22">
        <v>74</v>
      </c>
    </row>
    <row r="4144" spans="1:3" x14ac:dyDescent="0.2">
      <c r="A4144" s="2" t="s">
        <v>4573</v>
      </c>
      <c r="B4144" s="22">
        <v>30</v>
      </c>
      <c r="C4144" s="22">
        <v>55</v>
      </c>
    </row>
    <row r="4145" spans="1:3" x14ac:dyDescent="0.2">
      <c r="A4145" s="2" t="s">
        <v>4408</v>
      </c>
      <c r="B4145" s="22">
        <v>30</v>
      </c>
      <c r="C4145" s="22">
        <v>4</v>
      </c>
    </row>
    <row r="4146" spans="1:3" x14ac:dyDescent="0.2">
      <c r="A4146" s="2" t="s">
        <v>2237</v>
      </c>
      <c r="B4146" s="22">
        <v>30</v>
      </c>
      <c r="C4146" s="22">
        <v>4</v>
      </c>
    </row>
    <row r="4147" spans="1:3" x14ac:dyDescent="0.2">
      <c r="A4147" s="2" t="s">
        <v>8145</v>
      </c>
      <c r="B4147" s="22">
        <v>30</v>
      </c>
      <c r="C4147" s="22">
        <v>17</v>
      </c>
    </row>
    <row r="4148" spans="1:3" x14ac:dyDescent="0.2">
      <c r="A4148" s="2" t="s">
        <v>1972</v>
      </c>
      <c r="B4148" s="22">
        <v>30</v>
      </c>
      <c r="C4148" s="22">
        <v>18</v>
      </c>
    </row>
    <row r="4149" spans="1:3" x14ac:dyDescent="0.2">
      <c r="A4149" s="2" t="s">
        <v>5754</v>
      </c>
      <c r="B4149" s="22">
        <v>30</v>
      </c>
      <c r="C4149" s="22">
        <v>22</v>
      </c>
    </row>
    <row r="4150" spans="1:3" x14ac:dyDescent="0.2">
      <c r="A4150" s="2" t="s">
        <v>6929</v>
      </c>
      <c r="B4150" s="22">
        <v>30</v>
      </c>
      <c r="C4150" s="22">
        <v>42</v>
      </c>
    </row>
    <row r="4151" spans="1:3" x14ac:dyDescent="0.2">
      <c r="A4151" s="2" t="s">
        <v>3059</v>
      </c>
      <c r="B4151" s="22">
        <v>30</v>
      </c>
      <c r="C4151" s="22">
        <v>37</v>
      </c>
    </row>
    <row r="4152" spans="1:3" x14ac:dyDescent="0.2">
      <c r="A4152" s="2" t="s">
        <v>5951</v>
      </c>
      <c r="B4152" s="22">
        <v>30</v>
      </c>
      <c r="C4152" s="22">
        <v>15</v>
      </c>
    </row>
    <row r="4153" spans="1:3" x14ac:dyDescent="0.2">
      <c r="A4153" s="2" t="s">
        <v>1175</v>
      </c>
      <c r="B4153" s="22">
        <v>30</v>
      </c>
      <c r="C4153" s="22">
        <v>8</v>
      </c>
    </row>
    <row r="4154" spans="1:3" x14ac:dyDescent="0.2">
      <c r="A4154" s="2" t="s">
        <v>1677</v>
      </c>
      <c r="B4154" s="22">
        <v>30</v>
      </c>
      <c r="C4154" s="22">
        <v>14</v>
      </c>
    </row>
    <row r="4155" spans="1:3" x14ac:dyDescent="0.2">
      <c r="A4155" s="2" t="s">
        <v>8097</v>
      </c>
      <c r="B4155" s="22">
        <v>30</v>
      </c>
      <c r="C4155" s="22">
        <v>26</v>
      </c>
    </row>
    <row r="4156" spans="1:3" x14ac:dyDescent="0.2">
      <c r="A4156" s="2" t="s">
        <v>3563</v>
      </c>
      <c r="B4156" s="22">
        <v>30</v>
      </c>
      <c r="C4156" s="22">
        <v>45</v>
      </c>
    </row>
    <row r="4157" spans="1:3" x14ac:dyDescent="0.2">
      <c r="A4157" s="2" t="s">
        <v>3790</v>
      </c>
      <c r="B4157" s="22">
        <v>30</v>
      </c>
      <c r="C4157" s="22">
        <v>24</v>
      </c>
    </row>
    <row r="4158" spans="1:3" x14ac:dyDescent="0.2">
      <c r="A4158" s="2" t="s">
        <v>6298</v>
      </c>
      <c r="B4158" s="22">
        <v>30</v>
      </c>
      <c r="C4158" s="22">
        <v>42</v>
      </c>
    </row>
    <row r="4159" spans="1:3" x14ac:dyDescent="0.2">
      <c r="A4159" s="2" t="s">
        <v>6207</v>
      </c>
      <c r="B4159" s="22">
        <v>30</v>
      </c>
      <c r="C4159" s="22">
        <v>8</v>
      </c>
    </row>
    <row r="4160" spans="1:3" x14ac:dyDescent="0.2">
      <c r="A4160" s="2" t="s">
        <v>2462</v>
      </c>
      <c r="B4160" s="22">
        <v>30</v>
      </c>
      <c r="C4160" s="22">
        <v>30</v>
      </c>
    </row>
    <row r="4161" spans="1:3" x14ac:dyDescent="0.2">
      <c r="A4161" s="2" t="s">
        <v>3132</v>
      </c>
      <c r="B4161" s="22">
        <v>30</v>
      </c>
      <c r="C4161" s="22">
        <v>27</v>
      </c>
    </row>
    <row r="4162" spans="1:3" x14ac:dyDescent="0.2">
      <c r="A4162" s="2" t="s">
        <v>1206</v>
      </c>
      <c r="B4162" s="22">
        <v>30</v>
      </c>
      <c r="C4162" s="22">
        <v>45</v>
      </c>
    </row>
    <row r="4163" spans="1:3" x14ac:dyDescent="0.2">
      <c r="A4163" s="2" t="s">
        <v>1199</v>
      </c>
      <c r="B4163" s="22">
        <v>30</v>
      </c>
      <c r="C4163" s="22">
        <v>56</v>
      </c>
    </row>
    <row r="4164" spans="1:3" x14ac:dyDescent="0.2">
      <c r="A4164" s="2" t="s">
        <v>5674</v>
      </c>
      <c r="B4164" s="22">
        <v>30</v>
      </c>
      <c r="C4164" s="22">
        <v>30</v>
      </c>
    </row>
    <row r="4165" spans="1:3" x14ac:dyDescent="0.2">
      <c r="A4165" s="2" t="s">
        <v>4588</v>
      </c>
      <c r="B4165" s="22">
        <v>30</v>
      </c>
      <c r="C4165" s="22">
        <v>53</v>
      </c>
    </row>
    <row r="4166" spans="1:3" x14ac:dyDescent="0.2">
      <c r="A4166" s="2" t="s">
        <v>5459</v>
      </c>
      <c r="B4166" s="22">
        <v>30</v>
      </c>
      <c r="C4166" s="22">
        <v>12</v>
      </c>
    </row>
    <row r="4167" spans="1:3" x14ac:dyDescent="0.2">
      <c r="A4167" s="2" t="s">
        <v>8349</v>
      </c>
      <c r="B4167" s="22">
        <v>30</v>
      </c>
      <c r="C4167" s="22">
        <v>39</v>
      </c>
    </row>
    <row r="4168" spans="1:3" x14ac:dyDescent="0.2">
      <c r="A4168" s="2" t="s">
        <v>3007</v>
      </c>
      <c r="B4168" s="22">
        <v>30</v>
      </c>
      <c r="C4168" s="22">
        <v>46</v>
      </c>
    </row>
    <row r="4169" spans="1:3" x14ac:dyDescent="0.2">
      <c r="A4169" s="2" t="s">
        <v>6773</v>
      </c>
      <c r="B4169" s="22">
        <v>30</v>
      </c>
      <c r="C4169" s="22">
        <v>51</v>
      </c>
    </row>
    <row r="4170" spans="1:3" x14ac:dyDescent="0.2">
      <c r="A4170" s="2" t="s">
        <v>4559</v>
      </c>
      <c r="B4170" s="22">
        <v>30</v>
      </c>
      <c r="C4170" s="22">
        <v>57</v>
      </c>
    </row>
    <row r="4171" spans="1:3" x14ac:dyDescent="0.2">
      <c r="A4171" s="2" t="s">
        <v>3823</v>
      </c>
      <c r="B4171" s="22">
        <v>30</v>
      </c>
      <c r="C4171" s="22">
        <v>23</v>
      </c>
    </row>
    <row r="4172" spans="1:3" x14ac:dyDescent="0.2">
      <c r="A4172" s="2" t="s">
        <v>5295</v>
      </c>
      <c r="B4172" s="22">
        <v>30</v>
      </c>
      <c r="C4172" s="22">
        <v>18</v>
      </c>
    </row>
    <row r="4173" spans="1:3" x14ac:dyDescent="0.2">
      <c r="A4173" s="2" t="s">
        <v>4292</v>
      </c>
      <c r="B4173" s="22">
        <v>30</v>
      </c>
      <c r="C4173" s="22">
        <v>11</v>
      </c>
    </row>
    <row r="4174" spans="1:3" x14ac:dyDescent="0.2">
      <c r="A4174" s="2" t="s">
        <v>1330</v>
      </c>
      <c r="B4174" s="22">
        <v>30</v>
      </c>
      <c r="C4174" s="22">
        <v>48</v>
      </c>
    </row>
    <row r="4175" spans="1:3" x14ac:dyDescent="0.2">
      <c r="A4175" s="2" t="s">
        <v>5955</v>
      </c>
      <c r="B4175" s="22">
        <v>30</v>
      </c>
      <c r="C4175" s="22">
        <v>15</v>
      </c>
    </row>
    <row r="4176" spans="1:3" x14ac:dyDescent="0.2">
      <c r="A4176" s="2" t="s">
        <v>5860</v>
      </c>
      <c r="B4176" s="22">
        <v>30</v>
      </c>
      <c r="C4176" s="22">
        <v>18</v>
      </c>
    </row>
    <row r="4177" spans="1:3" x14ac:dyDescent="0.2">
      <c r="A4177" s="2" t="s">
        <v>4432</v>
      </c>
      <c r="B4177" s="22">
        <v>30</v>
      </c>
      <c r="C4177" s="22">
        <v>93</v>
      </c>
    </row>
    <row r="4178" spans="1:3" x14ac:dyDescent="0.2">
      <c r="A4178" s="2" t="s">
        <v>7402</v>
      </c>
      <c r="B4178" s="22">
        <v>30</v>
      </c>
      <c r="C4178" s="22">
        <v>23</v>
      </c>
    </row>
    <row r="4179" spans="1:3" x14ac:dyDescent="0.2">
      <c r="A4179" s="2" t="s">
        <v>3706</v>
      </c>
      <c r="B4179" s="22">
        <v>30</v>
      </c>
      <c r="C4179" s="22">
        <v>29</v>
      </c>
    </row>
    <row r="4180" spans="1:3" x14ac:dyDescent="0.2">
      <c r="A4180" s="2" t="s">
        <v>3089</v>
      </c>
      <c r="B4180" s="22">
        <v>30</v>
      </c>
      <c r="C4180" s="22">
        <v>33</v>
      </c>
    </row>
    <row r="4181" spans="1:3" x14ac:dyDescent="0.2">
      <c r="A4181" s="2" t="s">
        <v>3617</v>
      </c>
      <c r="B4181" s="22">
        <v>30</v>
      </c>
      <c r="C4181" s="22">
        <v>38</v>
      </c>
    </row>
    <row r="4182" spans="1:3" x14ac:dyDescent="0.2">
      <c r="A4182" s="2" t="s">
        <v>4399</v>
      </c>
      <c r="B4182" s="22">
        <v>30</v>
      </c>
      <c r="C4182" s="22">
        <v>6</v>
      </c>
    </row>
    <row r="4183" spans="1:3" x14ac:dyDescent="0.2">
      <c r="A4183" s="2" t="s">
        <v>3491</v>
      </c>
      <c r="B4183" s="22">
        <v>30</v>
      </c>
      <c r="C4183" s="22">
        <v>56</v>
      </c>
    </row>
    <row r="4184" spans="1:3" x14ac:dyDescent="0.2">
      <c r="A4184" s="2" t="s">
        <v>6632</v>
      </c>
      <c r="B4184" s="22">
        <v>30</v>
      </c>
      <c r="C4184" s="22">
        <v>65</v>
      </c>
    </row>
    <row r="4185" spans="1:3" x14ac:dyDescent="0.2">
      <c r="A4185" s="2" t="s">
        <v>7645</v>
      </c>
      <c r="B4185" s="22">
        <v>30</v>
      </c>
      <c r="C4185" s="22">
        <v>18</v>
      </c>
    </row>
    <row r="4186" spans="1:3" x14ac:dyDescent="0.2">
      <c r="A4186" s="2" t="s">
        <v>3901</v>
      </c>
      <c r="B4186" s="22">
        <v>30</v>
      </c>
      <c r="C4186" s="22">
        <v>21</v>
      </c>
    </row>
    <row r="4187" spans="1:3" x14ac:dyDescent="0.2">
      <c r="A4187" s="2" t="s">
        <v>8375</v>
      </c>
      <c r="B4187" s="22">
        <v>30</v>
      </c>
      <c r="C4187" s="22">
        <v>25</v>
      </c>
    </row>
    <row r="4188" spans="1:3" x14ac:dyDescent="0.2">
      <c r="A4188" s="2" t="s">
        <v>1610</v>
      </c>
      <c r="B4188" s="22">
        <v>30</v>
      </c>
      <c r="C4188" s="22">
        <v>17</v>
      </c>
    </row>
    <row r="4189" spans="1:3" x14ac:dyDescent="0.2">
      <c r="A4189" s="2" t="s">
        <v>7770</v>
      </c>
      <c r="B4189" s="22">
        <v>30</v>
      </c>
      <c r="C4189" s="22">
        <v>16</v>
      </c>
    </row>
    <row r="4190" spans="1:3" x14ac:dyDescent="0.2">
      <c r="A4190" s="2" t="s">
        <v>6602</v>
      </c>
      <c r="B4190" s="22">
        <v>30</v>
      </c>
      <c r="C4190" s="22">
        <v>69</v>
      </c>
    </row>
    <row r="4191" spans="1:3" x14ac:dyDescent="0.2">
      <c r="A4191" s="2" t="s">
        <v>2557</v>
      </c>
      <c r="B4191" s="22">
        <v>30</v>
      </c>
      <c r="C4191" s="22">
        <v>23</v>
      </c>
    </row>
    <row r="4192" spans="1:3" x14ac:dyDescent="0.2">
      <c r="A4192" s="2" t="s">
        <v>2792</v>
      </c>
      <c r="B4192" s="22">
        <v>30</v>
      </c>
      <c r="C4192" s="22">
        <v>13</v>
      </c>
    </row>
    <row r="4193" spans="1:3" x14ac:dyDescent="0.2">
      <c r="A4193" s="2" t="s">
        <v>6126</v>
      </c>
      <c r="B4193" s="22">
        <v>30</v>
      </c>
      <c r="C4193" s="22">
        <v>10</v>
      </c>
    </row>
    <row r="4194" spans="1:3" x14ac:dyDescent="0.2">
      <c r="A4194" s="2" t="s">
        <v>5672</v>
      </c>
      <c r="B4194" s="22">
        <v>30</v>
      </c>
      <c r="C4194" s="22">
        <v>30</v>
      </c>
    </row>
    <row r="4195" spans="1:3" x14ac:dyDescent="0.2">
      <c r="A4195" s="2" t="s">
        <v>1030</v>
      </c>
      <c r="B4195" s="22">
        <v>30</v>
      </c>
      <c r="C4195" s="22">
        <v>98</v>
      </c>
    </row>
    <row r="4196" spans="1:3" x14ac:dyDescent="0.2">
      <c r="A4196" s="2" t="s">
        <v>6226</v>
      </c>
      <c r="B4196" s="22">
        <v>30</v>
      </c>
      <c r="C4196" s="22">
        <v>7</v>
      </c>
    </row>
    <row r="4197" spans="1:3" x14ac:dyDescent="0.2">
      <c r="A4197" s="2" t="s">
        <v>5989</v>
      </c>
      <c r="B4197" s="22">
        <v>30</v>
      </c>
      <c r="C4197" s="22">
        <v>14</v>
      </c>
    </row>
    <row r="4198" spans="1:3" x14ac:dyDescent="0.2">
      <c r="A4198" s="2" t="s">
        <v>3235</v>
      </c>
      <c r="B4198" s="22">
        <v>30</v>
      </c>
      <c r="C4198" s="22">
        <v>19</v>
      </c>
    </row>
    <row r="4199" spans="1:3" x14ac:dyDescent="0.2">
      <c r="A4199" s="2" t="s">
        <v>2996</v>
      </c>
      <c r="B4199" s="22">
        <v>30</v>
      </c>
      <c r="C4199" s="22">
        <v>48</v>
      </c>
    </row>
    <row r="4200" spans="1:3" x14ac:dyDescent="0.2">
      <c r="A4200" s="2" t="s">
        <v>3254</v>
      </c>
      <c r="B4200" s="22">
        <v>30</v>
      </c>
      <c r="C4200" s="22">
        <v>18</v>
      </c>
    </row>
    <row r="4201" spans="1:3" x14ac:dyDescent="0.2">
      <c r="A4201" s="2" t="s">
        <v>5520</v>
      </c>
      <c r="B4201" s="22">
        <v>30</v>
      </c>
      <c r="C4201" s="22">
        <v>8</v>
      </c>
    </row>
    <row r="4202" spans="1:3" x14ac:dyDescent="0.2">
      <c r="A4202" s="2" t="s">
        <v>970</v>
      </c>
      <c r="B4202" s="22">
        <v>30</v>
      </c>
      <c r="C4202" s="22">
        <v>28</v>
      </c>
    </row>
    <row r="4203" spans="1:3" x14ac:dyDescent="0.2">
      <c r="A4203" s="2" t="s">
        <v>1808</v>
      </c>
      <c r="B4203" s="22">
        <v>30</v>
      </c>
      <c r="C4203" s="22">
        <v>46</v>
      </c>
    </row>
    <row r="4204" spans="1:3" x14ac:dyDescent="0.2">
      <c r="A4204" s="2" t="s">
        <v>2083</v>
      </c>
      <c r="B4204" s="22">
        <v>30</v>
      </c>
      <c r="C4204" s="22">
        <v>13</v>
      </c>
    </row>
    <row r="4205" spans="1:3" x14ac:dyDescent="0.2">
      <c r="A4205" s="2" t="s">
        <v>2790</v>
      </c>
      <c r="B4205" s="22">
        <v>30</v>
      </c>
      <c r="C4205" s="22">
        <v>13</v>
      </c>
    </row>
    <row r="4206" spans="1:3" x14ac:dyDescent="0.2">
      <c r="A4206" s="2" t="s">
        <v>7932</v>
      </c>
      <c r="B4206" s="22">
        <v>30</v>
      </c>
      <c r="C4206" s="22">
        <v>12</v>
      </c>
    </row>
    <row r="4207" spans="1:3" x14ac:dyDescent="0.2">
      <c r="A4207" s="2" t="s">
        <v>3659</v>
      </c>
      <c r="B4207" s="22">
        <v>30</v>
      </c>
      <c r="C4207" s="22">
        <v>33</v>
      </c>
    </row>
    <row r="4208" spans="1:3" x14ac:dyDescent="0.2">
      <c r="A4208" s="2" t="s">
        <v>1126</v>
      </c>
      <c r="B4208" s="22">
        <v>30</v>
      </c>
      <c r="C4208" s="22">
        <v>17</v>
      </c>
    </row>
    <row r="4209" spans="1:3" x14ac:dyDescent="0.2">
      <c r="A4209" s="2" t="s">
        <v>1122</v>
      </c>
      <c r="B4209" s="22">
        <v>30</v>
      </c>
      <c r="C4209" s="22">
        <v>17</v>
      </c>
    </row>
    <row r="4210" spans="1:3" x14ac:dyDescent="0.2">
      <c r="A4210" s="2" t="s">
        <v>6369</v>
      </c>
      <c r="B4210" s="22">
        <v>30</v>
      </c>
      <c r="C4210" s="22">
        <v>54</v>
      </c>
    </row>
    <row r="4211" spans="1:3" x14ac:dyDescent="0.2">
      <c r="A4211" s="2" t="s">
        <v>6486</v>
      </c>
      <c r="B4211" s="22">
        <v>30</v>
      </c>
      <c r="C4211" s="22">
        <v>16</v>
      </c>
    </row>
    <row r="4212" spans="1:3" x14ac:dyDescent="0.2">
      <c r="A4212" s="2" t="s">
        <v>6961</v>
      </c>
      <c r="B4212" s="22">
        <v>30</v>
      </c>
      <c r="C4212" s="22">
        <v>40</v>
      </c>
    </row>
    <row r="4213" spans="1:3" x14ac:dyDescent="0.2">
      <c r="A4213" s="2" t="s">
        <v>2831</v>
      </c>
      <c r="B4213" s="22">
        <v>30</v>
      </c>
      <c r="C4213" s="22">
        <v>11</v>
      </c>
    </row>
    <row r="4214" spans="1:3" x14ac:dyDescent="0.2">
      <c r="A4214" s="2" t="s">
        <v>5356</v>
      </c>
      <c r="B4214" s="22">
        <v>30</v>
      </c>
      <c r="C4214" s="22">
        <v>16</v>
      </c>
    </row>
    <row r="4215" spans="1:3" x14ac:dyDescent="0.2">
      <c r="A4215" s="2" t="s">
        <v>3166</v>
      </c>
      <c r="B4215" s="22">
        <v>30</v>
      </c>
      <c r="C4215" s="22">
        <v>25</v>
      </c>
    </row>
    <row r="4216" spans="1:3" x14ac:dyDescent="0.2">
      <c r="A4216" s="2" t="s">
        <v>6227</v>
      </c>
      <c r="B4216" s="22">
        <v>30</v>
      </c>
      <c r="C4216" s="22">
        <v>7</v>
      </c>
    </row>
    <row r="4217" spans="1:3" x14ac:dyDescent="0.2">
      <c r="A4217" s="2" t="s">
        <v>5854</v>
      </c>
      <c r="B4217" s="22">
        <v>30</v>
      </c>
      <c r="C4217" s="22">
        <v>18</v>
      </c>
    </row>
    <row r="4218" spans="1:3" x14ac:dyDescent="0.2">
      <c r="A4218" s="2" t="s">
        <v>2004</v>
      </c>
      <c r="B4218" s="22">
        <v>30</v>
      </c>
      <c r="C4218" s="22">
        <v>17</v>
      </c>
    </row>
    <row r="4219" spans="1:3" x14ac:dyDescent="0.2">
      <c r="A4219" s="2" t="s">
        <v>6840</v>
      </c>
      <c r="B4219" s="22">
        <v>30</v>
      </c>
      <c r="C4219" s="22">
        <v>47</v>
      </c>
    </row>
    <row r="4220" spans="1:3" x14ac:dyDescent="0.2">
      <c r="A4220" s="2" t="s">
        <v>5417</v>
      </c>
      <c r="B4220" s="22">
        <v>30</v>
      </c>
      <c r="C4220" s="22">
        <v>14</v>
      </c>
    </row>
    <row r="4221" spans="1:3" x14ac:dyDescent="0.2">
      <c r="A4221" s="2" t="s">
        <v>7903</v>
      </c>
      <c r="B4221" s="22">
        <v>30</v>
      </c>
      <c r="C4221" s="22">
        <v>13</v>
      </c>
    </row>
    <row r="4222" spans="1:3" x14ac:dyDescent="0.2">
      <c r="A4222" s="2" t="s">
        <v>2076</v>
      </c>
      <c r="B4222" s="22">
        <v>30</v>
      </c>
      <c r="C4222" s="22">
        <v>14</v>
      </c>
    </row>
    <row r="4223" spans="1:3" x14ac:dyDescent="0.2">
      <c r="A4223" s="2" t="s">
        <v>1996</v>
      </c>
      <c r="B4223" s="22">
        <v>30</v>
      </c>
      <c r="C4223" s="22">
        <v>17</v>
      </c>
    </row>
    <row r="4224" spans="1:3" x14ac:dyDescent="0.2">
      <c r="A4224" s="2" t="s">
        <v>2791</v>
      </c>
      <c r="B4224" s="22">
        <v>30</v>
      </c>
      <c r="C4224" s="22">
        <v>13</v>
      </c>
    </row>
    <row r="4225" spans="1:3" x14ac:dyDescent="0.2">
      <c r="A4225" s="2" t="s">
        <v>4418</v>
      </c>
      <c r="B4225" s="22">
        <v>30</v>
      </c>
      <c r="C4225" s="22">
        <v>115</v>
      </c>
    </row>
    <row r="4226" spans="1:3" x14ac:dyDescent="0.2">
      <c r="A4226" s="2" t="s">
        <v>5263</v>
      </c>
      <c r="B4226" s="22">
        <v>30</v>
      </c>
      <c r="C4226" s="22">
        <v>19</v>
      </c>
    </row>
    <row r="4227" spans="1:3" x14ac:dyDescent="0.2">
      <c r="A4227" s="2" t="s">
        <v>3734</v>
      </c>
      <c r="B4227" s="22">
        <v>30</v>
      </c>
      <c r="C4227" s="22">
        <v>27</v>
      </c>
    </row>
    <row r="4228" spans="1:3" x14ac:dyDescent="0.2">
      <c r="A4228" s="2" t="s">
        <v>1812</v>
      </c>
      <c r="B4228" s="22">
        <v>30</v>
      </c>
      <c r="C4228" s="22">
        <v>44</v>
      </c>
    </row>
    <row r="4229" spans="1:3" x14ac:dyDescent="0.2">
      <c r="A4229" s="2" t="s">
        <v>4744</v>
      </c>
      <c r="B4229" s="22">
        <v>30</v>
      </c>
      <c r="C4229" s="22">
        <v>41</v>
      </c>
    </row>
    <row r="4230" spans="1:3" x14ac:dyDescent="0.2">
      <c r="A4230" s="2" t="s">
        <v>7399</v>
      </c>
      <c r="B4230" s="22">
        <v>30</v>
      </c>
      <c r="C4230" s="22">
        <v>23</v>
      </c>
    </row>
    <row r="4231" spans="1:3" x14ac:dyDescent="0.2">
      <c r="A4231" s="2" t="s">
        <v>876</v>
      </c>
      <c r="B4231" s="22">
        <v>30</v>
      </c>
      <c r="C4231" s="22">
        <v>34</v>
      </c>
    </row>
    <row r="4232" spans="1:3" x14ac:dyDescent="0.2">
      <c r="A4232" s="2" t="s">
        <v>2540</v>
      </c>
      <c r="B4232" s="22">
        <v>30</v>
      </c>
      <c r="C4232" s="22">
        <v>24</v>
      </c>
    </row>
    <row r="4233" spans="1:3" x14ac:dyDescent="0.2">
      <c r="A4233" s="2" t="s">
        <v>3558</v>
      </c>
      <c r="B4233" s="22">
        <v>30</v>
      </c>
      <c r="C4233" s="22">
        <v>46</v>
      </c>
    </row>
    <row r="4234" spans="1:3" x14ac:dyDescent="0.2">
      <c r="A4234" s="2" t="s">
        <v>1002</v>
      </c>
      <c r="B4234" s="22">
        <v>30</v>
      </c>
      <c r="C4234" s="22">
        <v>14</v>
      </c>
    </row>
    <row r="4235" spans="1:3" x14ac:dyDescent="0.2">
      <c r="A4235" s="2" t="s">
        <v>4889</v>
      </c>
      <c r="B4235" s="22">
        <v>30</v>
      </c>
      <c r="C4235" s="22">
        <v>32</v>
      </c>
    </row>
    <row r="4236" spans="1:3" x14ac:dyDescent="0.2">
      <c r="A4236" s="2" t="s">
        <v>5289</v>
      </c>
      <c r="B4236" s="22">
        <v>30</v>
      </c>
      <c r="C4236" s="22">
        <v>18</v>
      </c>
    </row>
    <row r="4237" spans="1:3" x14ac:dyDescent="0.2">
      <c r="A4237" s="2" t="s">
        <v>3685</v>
      </c>
      <c r="B4237" s="22">
        <v>30</v>
      </c>
      <c r="C4237" s="22">
        <v>31</v>
      </c>
    </row>
    <row r="4238" spans="1:3" x14ac:dyDescent="0.2">
      <c r="A4238" s="2" t="s">
        <v>5948</v>
      </c>
      <c r="B4238" s="22">
        <v>30</v>
      </c>
      <c r="C4238" s="22">
        <v>15</v>
      </c>
    </row>
    <row r="4239" spans="1:3" x14ac:dyDescent="0.2">
      <c r="A4239" s="2" t="s">
        <v>1380</v>
      </c>
      <c r="B4239" s="22">
        <v>30</v>
      </c>
      <c r="C4239" s="22">
        <v>36</v>
      </c>
    </row>
    <row r="4240" spans="1:3" x14ac:dyDescent="0.2">
      <c r="A4240" s="2" t="s">
        <v>7151</v>
      </c>
      <c r="B4240" s="22">
        <v>30</v>
      </c>
      <c r="C4240" s="22">
        <v>31</v>
      </c>
    </row>
    <row r="4241" spans="1:3" x14ac:dyDescent="0.2">
      <c r="A4241" s="2" t="s">
        <v>5991</v>
      </c>
      <c r="B4241" s="22">
        <v>30</v>
      </c>
      <c r="C4241" s="22">
        <v>14</v>
      </c>
    </row>
    <row r="4242" spans="1:3" x14ac:dyDescent="0.2">
      <c r="A4242" s="2" t="s">
        <v>4450</v>
      </c>
      <c r="B4242" s="22">
        <v>30</v>
      </c>
      <c r="C4242" s="22">
        <v>81</v>
      </c>
    </row>
    <row r="4243" spans="1:3" x14ac:dyDescent="0.2">
      <c r="A4243" s="2" t="s">
        <v>5350</v>
      </c>
      <c r="B4243" s="22">
        <v>30</v>
      </c>
      <c r="C4243" s="22">
        <v>16</v>
      </c>
    </row>
    <row r="4244" spans="1:3" x14ac:dyDescent="0.2">
      <c r="A4244" s="2" t="s">
        <v>5203</v>
      </c>
      <c r="B4244" s="22">
        <v>30</v>
      </c>
      <c r="C4244" s="22">
        <v>21</v>
      </c>
    </row>
    <row r="4245" spans="1:3" x14ac:dyDescent="0.2">
      <c r="A4245" s="2" t="s">
        <v>3370</v>
      </c>
      <c r="B4245" s="22">
        <v>30</v>
      </c>
      <c r="C4245" s="22">
        <v>12</v>
      </c>
    </row>
    <row r="4246" spans="1:3" x14ac:dyDescent="0.2">
      <c r="A4246" s="2" t="s">
        <v>6747</v>
      </c>
      <c r="B4246" s="22">
        <v>30</v>
      </c>
      <c r="C4246" s="22">
        <v>53</v>
      </c>
    </row>
    <row r="4247" spans="1:3" x14ac:dyDescent="0.2">
      <c r="A4247" s="2" t="s">
        <v>924</v>
      </c>
      <c r="B4247" s="22">
        <v>30</v>
      </c>
      <c r="C4247" s="22">
        <v>19</v>
      </c>
    </row>
    <row r="4248" spans="1:3" x14ac:dyDescent="0.2">
      <c r="A4248" s="2" t="s">
        <v>2393</v>
      </c>
      <c r="B4248" s="22">
        <v>30</v>
      </c>
      <c r="C4248" s="22">
        <v>40</v>
      </c>
    </row>
    <row r="4249" spans="1:3" x14ac:dyDescent="0.2">
      <c r="A4249" s="2" t="s">
        <v>3030</v>
      </c>
      <c r="B4249" s="22">
        <v>30</v>
      </c>
      <c r="C4249" s="22">
        <v>41</v>
      </c>
    </row>
    <row r="4250" spans="1:3" x14ac:dyDescent="0.2">
      <c r="A4250" s="2" t="s">
        <v>7233</v>
      </c>
      <c r="B4250" s="22">
        <v>30</v>
      </c>
      <c r="C4250" s="22">
        <v>28</v>
      </c>
    </row>
    <row r="4251" spans="1:3" x14ac:dyDescent="0.2">
      <c r="A4251" s="2" t="s">
        <v>7647</v>
      </c>
      <c r="B4251" s="22">
        <v>30</v>
      </c>
      <c r="C4251" s="22">
        <v>18</v>
      </c>
    </row>
    <row r="4252" spans="1:3" x14ac:dyDescent="0.2">
      <c r="A4252" s="2" t="s">
        <v>8410</v>
      </c>
      <c r="B4252" s="22">
        <v>30</v>
      </c>
      <c r="C4252" s="22">
        <v>16</v>
      </c>
    </row>
    <row r="4253" spans="1:3" x14ac:dyDescent="0.2">
      <c r="A4253" s="2" t="s">
        <v>4680</v>
      </c>
      <c r="B4253" s="22">
        <v>30</v>
      </c>
      <c r="C4253" s="22">
        <v>45</v>
      </c>
    </row>
    <row r="4254" spans="1:3" x14ac:dyDescent="0.2">
      <c r="A4254" s="2" t="s">
        <v>5618</v>
      </c>
      <c r="B4254" s="22">
        <v>30</v>
      </c>
      <c r="C4254" s="22">
        <v>41</v>
      </c>
    </row>
    <row r="4255" spans="1:3" x14ac:dyDescent="0.2">
      <c r="A4255" s="2" t="s">
        <v>4849</v>
      </c>
      <c r="B4255" s="22">
        <v>30</v>
      </c>
      <c r="C4255" s="22">
        <v>34</v>
      </c>
    </row>
    <row r="4256" spans="1:3" x14ac:dyDescent="0.2">
      <c r="A4256" s="2" t="s">
        <v>4174</v>
      </c>
      <c r="B4256" s="22">
        <v>30</v>
      </c>
      <c r="C4256" s="22">
        <v>14</v>
      </c>
    </row>
    <row r="4257" spans="1:3" x14ac:dyDescent="0.2">
      <c r="A4257" s="2" t="s">
        <v>7957</v>
      </c>
      <c r="B4257" s="22">
        <v>30</v>
      </c>
      <c r="C4257" s="22">
        <v>11</v>
      </c>
    </row>
    <row r="4258" spans="1:3" x14ac:dyDescent="0.2">
      <c r="A4258" s="2" t="s">
        <v>3210</v>
      </c>
      <c r="B4258" s="22">
        <v>30</v>
      </c>
      <c r="C4258" s="22">
        <v>21</v>
      </c>
    </row>
    <row r="4259" spans="1:3" x14ac:dyDescent="0.2">
      <c r="A4259" s="2" t="s">
        <v>1939</v>
      </c>
      <c r="B4259" s="22">
        <v>30</v>
      </c>
      <c r="C4259" s="22">
        <v>20</v>
      </c>
    </row>
    <row r="4260" spans="1:3" x14ac:dyDescent="0.2">
      <c r="A4260" s="2" t="s">
        <v>2574</v>
      </c>
      <c r="B4260" s="22">
        <v>30</v>
      </c>
      <c r="C4260" s="22">
        <v>22</v>
      </c>
    </row>
    <row r="4261" spans="1:3" x14ac:dyDescent="0.2">
      <c r="A4261" s="2" t="s">
        <v>5828</v>
      </c>
      <c r="B4261" s="22">
        <v>30</v>
      </c>
      <c r="C4261" s="22">
        <v>19</v>
      </c>
    </row>
    <row r="4262" spans="1:3" x14ac:dyDescent="0.2">
      <c r="A4262" s="2" t="s">
        <v>3316</v>
      </c>
      <c r="B4262" s="22">
        <v>30</v>
      </c>
      <c r="C4262" s="22">
        <v>15</v>
      </c>
    </row>
    <row r="4263" spans="1:3" x14ac:dyDescent="0.2">
      <c r="A4263" s="2" t="s">
        <v>2810</v>
      </c>
      <c r="B4263" s="22">
        <v>30</v>
      </c>
      <c r="C4263" s="22">
        <v>12</v>
      </c>
    </row>
    <row r="4264" spans="1:3" x14ac:dyDescent="0.2">
      <c r="A4264" s="2" t="s">
        <v>2095</v>
      </c>
      <c r="B4264" s="22">
        <v>30</v>
      </c>
      <c r="C4264" s="22">
        <v>13</v>
      </c>
    </row>
    <row r="4265" spans="1:3" x14ac:dyDescent="0.2">
      <c r="A4265" s="2" t="s">
        <v>5240</v>
      </c>
      <c r="B4265" s="22">
        <v>30</v>
      </c>
      <c r="C4265" s="22">
        <v>20</v>
      </c>
    </row>
    <row r="4266" spans="1:3" x14ac:dyDescent="0.2">
      <c r="A4266" s="2" t="s">
        <v>5800</v>
      </c>
      <c r="B4266" s="22">
        <v>30</v>
      </c>
      <c r="C4266" s="22">
        <v>20</v>
      </c>
    </row>
    <row r="4267" spans="1:3" x14ac:dyDescent="0.2">
      <c r="A4267" s="2" t="s">
        <v>6030</v>
      </c>
      <c r="B4267" s="22">
        <v>30</v>
      </c>
      <c r="C4267" s="22">
        <v>13</v>
      </c>
    </row>
    <row r="4268" spans="1:3" x14ac:dyDescent="0.2">
      <c r="A4268" s="2" t="s">
        <v>4248</v>
      </c>
      <c r="B4268" s="22">
        <v>30</v>
      </c>
      <c r="C4268" s="22">
        <v>12</v>
      </c>
    </row>
    <row r="4269" spans="1:3" x14ac:dyDescent="0.2">
      <c r="A4269" s="2" t="s">
        <v>8214</v>
      </c>
      <c r="B4269" s="22">
        <v>30</v>
      </c>
      <c r="C4269" s="22">
        <v>10</v>
      </c>
    </row>
    <row r="4270" spans="1:3" x14ac:dyDescent="0.2">
      <c r="A4270" s="2" t="s">
        <v>3853</v>
      </c>
      <c r="B4270" s="22">
        <v>30</v>
      </c>
      <c r="C4270" s="22">
        <v>22</v>
      </c>
    </row>
    <row r="4271" spans="1:3" x14ac:dyDescent="0.2">
      <c r="A4271" s="2" t="s">
        <v>2099</v>
      </c>
      <c r="B4271" s="22">
        <v>30</v>
      </c>
      <c r="C4271" s="22">
        <v>13</v>
      </c>
    </row>
    <row r="4272" spans="1:3" x14ac:dyDescent="0.2">
      <c r="A4272" s="2" t="s">
        <v>2639</v>
      </c>
      <c r="B4272" s="22">
        <v>30</v>
      </c>
      <c r="C4272" s="22">
        <v>19</v>
      </c>
    </row>
    <row r="4273" spans="1:3" x14ac:dyDescent="0.2">
      <c r="A4273" s="2" t="s">
        <v>5131</v>
      </c>
      <c r="B4273" s="22">
        <v>30</v>
      </c>
      <c r="C4273" s="22">
        <v>23</v>
      </c>
    </row>
    <row r="4274" spans="1:3" x14ac:dyDescent="0.2">
      <c r="A4274" s="2" t="s">
        <v>1142</v>
      </c>
      <c r="B4274" s="22">
        <v>30</v>
      </c>
      <c r="C4274" s="22">
        <v>14</v>
      </c>
    </row>
    <row r="4275" spans="1:3" x14ac:dyDescent="0.2">
      <c r="A4275" s="2" t="s">
        <v>1155</v>
      </c>
      <c r="B4275" s="22">
        <v>30</v>
      </c>
      <c r="C4275" s="22">
        <v>11</v>
      </c>
    </row>
    <row r="4276" spans="1:3" x14ac:dyDescent="0.2">
      <c r="A4276" s="2" t="s">
        <v>2180</v>
      </c>
      <c r="B4276" s="22">
        <v>30</v>
      </c>
      <c r="C4276" s="22">
        <v>9</v>
      </c>
    </row>
    <row r="4277" spans="1:3" x14ac:dyDescent="0.2">
      <c r="A4277" s="2" t="s">
        <v>5101</v>
      </c>
      <c r="B4277" s="22">
        <v>30</v>
      </c>
      <c r="C4277" s="22">
        <v>24</v>
      </c>
    </row>
    <row r="4278" spans="1:3" x14ac:dyDescent="0.2">
      <c r="A4278" s="2" t="s">
        <v>4181</v>
      </c>
      <c r="B4278" s="22">
        <v>30</v>
      </c>
      <c r="C4278" s="22">
        <v>14</v>
      </c>
    </row>
    <row r="4279" spans="1:3" x14ac:dyDescent="0.2">
      <c r="A4279" s="2" t="s">
        <v>3958</v>
      </c>
      <c r="B4279" s="22">
        <v>30</v>
      </c>
      <c r="C4279" s="22">
        <v>19</v>
      </c>
    </row>
    <row r="4280" spans="1:3" x14ac:dyDescent="0.2">
      <c r="A4280" s="2" t="s">
        <v>2341</v>
      </c>
      <c r="B4280" s="22">
        <v>30</v>
      </c>
      <c r="C4280" s="22">
        <v>50</v>
      </c>
    </row>
    <row r="4281" spans="1:3" x14ac:dyDescent="0.2">
      <c r="A4281" s="2" t="s">
        <v>4180</v>
      </c>
      <c r="B4281" s="22">
        <v>30</v>
      </c>
      <c r="C4281" s="22">
        <v>14</v>
      </c>
    </row>
    <row r="4282" spans="1:3" x14ac:dyDescent="0.2">
      <c r="A4282" s="2" t="s">
        <v>2364</v>
      </c>
      <c r="B4282" s="22">
        <v>30</v>
      </c>
      <c r="C4282" s="22">
        <v>45</v>
      </c>
    </row>
    <row r="4283" spans="1:3" x14ac:dyDescent="0.2">
      <c r="A4283" s="2" t="s">
        <v>1317</v>
      </c>
      <c r="B4283" s="22">
        <v>30</v>
      </c>
      <c r="C4283" s="22">
        <v>52</v>
      </c>
    </row>
    <row r="4284" spans="1:3" x14ac:dyDescent="0.2">
      <c r="A4284" s="2" t="s">
        <v>1331</v>
      </c>
      <c r="B4284" s="22">
        <v>30</v>
      </c>
      <c r="C4284" s="22">
        <v>47</v>
      </c>
    </row>
    <row r="4285" spans="1:3" x14ac:dyDescent="0.2">
      <c r="A4285" s="2" t="s">
        <v>5413</v>
      </c>
      <c r="B4285" s="22">
        <v>30</v>
      </c>
      <c r="C4285" s="22">
        <v>14</v>
      </c>
    </row>
    <row r="4286" spans="1:3" x14ac:dyDescent="0.2">
      <c r="A4286" s="2" t="s">
        <v>6962</v>
      </c>
      <c r="B4286" s="22">
        <v>30</v>
      </c>
      <c r="C4286" s="22">
        <v>40</v>
      </c>
    </row>
    <row r="4287" spans="1:3" x14ac:dyDescent="0.2">
      <c r="A4287" s="2" t="s">
        <v>5039</v>
      </c>
      <c r="B4287" s="22">
        <v>30</v>
      </c>
      <c r="C4287" s="22">
        <v>26</v>
      </c>
    </row>
    <row r="4288" spans="1:3" x14ac:dyDescent="0.2">
      <c r="A4288" s="2" t="s">
        <v>7649</v>
      </c>
      <c r="B4288" s="22">
        <v>30</v>
      </c>
      <c r="C4288" s="22">
        <v>18</v>
      </c>
    </row>
    <row r="4289" spans="1:3" x14ac:dyDescent="0.2">
      <c r="A4289" s="2" t="s">
        <v>5918</v>
      </c>
      <c r="B4289" s="22">
        <v>30</v>
      </c>
      <c r="C4289" s="22">
        <v>16</v>
      </c>
    </row>
    <row r="4290" spans="1:3" x14ac:dyDescent="0.2">
      <c r="A4290" s="2" t="s">
        <v>6286</v>
      </c>
      <c r="B4290" s="22">
        <v>30</v>
      </c>
      <c r="C4290" s="22">
        <v>58</v>
      </c>
    </row>
    <row r="4291" spans="1:3" x14ac:dyDescent="0.2">
      <c r="A4291" s="2" t="s">
        <v>7761</v>
      </c>
      <c r="B4291" s="22">
        <v>30</v>
      </c>
      <c r="C4291" s="22">
        <v>16</v>
      </c>
    </row>
    <row r="4292" spans="1:3" x14ac:dyDescent="0.2">
      <c r="A4292" s="2" t="s">
        <v>3015</v>
      </c>
      <c r="B4292" s="22">
        <v>30</v>
      </c>
      <c r="C4292" s="22">
        <v>44</v>
      </c>
    </row>
    <row r="4293" spans="1:3" x14ac:dyDescent="0.2">
      <c r="A4293" s="2" t="s">
        <v>2413</v>
      </c>
      <c r="B4293" s="22">
        <v>30</v>
      </c>
      <c r="C4293" s="22">
        <v>36</v>
      </c>
    </row>
    <row r="4294" spans="1:3" x14ac:dyDescent="0.2">
      <c r="A4294" s="2" t="s">
        <v>4871</v>
      </c>
      <c r="B4294" s="22">
        <v>30</v>
      </c>
      <c r="C4294" s="22">
        <v>33</v>
      </c>
    </row>
    <row r="4295" spans="1:3" x14ac:dyDescent="0.2">
      <c r="A4295" s="2" t="s">
        <v>1803</v>
      </c>
      <c r="B4295" s="22">
        <v>30</v>
      </c>
      <c r="C4295" s="22">
        <v>49</v>
      </c>
    </row>
    <row r="4296" spans="1:3" x14ac:dyDescent="0.2">
      <c r="A4296" s="2" t="s">
        <v>7436</v>
      </c>
      <c r="B4296" s="22">
        <v>30</v>
      </c>
      <c r="C4296" s="22">
        <v>22</v>
      </c>
    </row>
    <row r="4297" spans="1:3" x14ac:dyDescent="0.2">
      <c r="A4297" s="2" t="s">
        <v>8318</v>
      </c>
      <c r="B4297" s="22">
        <v>30</v>
      </c>
      <c r="C4297" s="22">
        <v>58</v>
      </c>
    </row>
    <row r="4298" spans="1:3" x14ac:dyDescent="0.2">
      <c r="A4298" s="2" t="s">
        <v>2144</v>
      </c>
      <c r="B4298" s="22">
        <v>30</v>
      </c>
      <c r="C4298" s="22">
        <v>10</v>
      </c>
    </row>
    <row r="4299" spans="1:3" x14ac:dyDescent="0.2">
      <c r="A4299" s="2" t="s">
        <v>5132</v>
      </c>
      <c r="B4299" s="22">
        <v>30</v>
      </c>
      <c r="C4299" s="22">
        <v>23</v>
      </c>
    </row>
    <row r="4300" spans="1:3" x14ac:dyDescent="0.2">
      <c r="A4300" s="2" t="s">
        <v>4035</v>
      </c>
      <c r="B4300" s="22">
        <v>30</v>
      </c>
      <c r="C4300" s="22">
        <v>17</v>
      </c>
    </row>
    <row r="4301" spans="1:3" x14ac:dyDescent="0.2">
      <c r="A4301" s="2" t="s">
        <v>2265</v>
      </c>
      <c r="B4301" s="22">
        <v>30</v>
      </c>
      <c r="C4301" s="22">
        <v>72</v>
      </c>
    </row>
    <row r="4302" spans="1:3" x14ac:dyDescent="0.2">
      <c r="A4302" s="2" t="s">
        <v>5133</v>
      </c>
      <c r="B4302" s="22">
        <v>30</v>
      </c>
      <c r="C4302" s="22">
        <v>23</v>
      </c>
    </row>
    <row r="4303" spans="1:3" x14ac:dyDescent="0.2">
      <c r="A4303" s="2" t="s">
        <v>4678</v>
      </c>
      <c r="B4303" s="22">
        <v>30</v>
      </c>
      <c r="C4303" s="22">
        <v>45</v>
      </c>
    </row>
    <row r="4304" spans="1:3" x14ac:dyDescent="0.2">
      <c r="A4304" s="2" t="s">
        <v>5043</v>
      </c>
      <c r="B4304" s="22">
        <v>30</v>
      </c>
      <c r="C4304" s="22">
        <v>26</v>
      </c>
    </row>
    <row r="4305" spans="1:3" x14ac:dyDescent="0.2">
      <c r="A4305" s="2" t="s">
        <v>7763</v>
      </c>
      <c r="B4305" s="22">
        <v>30</v>
      </c>
      <c r="C4305" s="22">
        <v>16</v>
      </c>
    </row>
    <row r="4306" spans="1:3" x14ac:dyDescent="0.2">
      <c r="A4306" s="2" t="s">
        <v>3282</v>
      </c>
      <c r="B4306" s="22">
        <v>30</v>
      </c>
      <c r="C4306" s="22">
        <v>17</v>
      </c>
    </row>
    <row r="4307" spans="1:3" x14ac:dyDescent="0.2">
      <c r="A4307" s="2" t="s">
        <v>7934</v>
      </c>
      <c r="B4307" s="22">
        <v>30</v>
      </c>
      <c r="C4307" s="22">
        <v>12</v>
      </c>
    </row>
    <row r="4308" spans="1:3" x14ac:dyDescent="0.2">
      <c r="A4308" s="2" t="s">
        <v>7901</v>
      </c>
      <c r="B4308" s="22">
        <v>30</v>
      </c>
      <c r="C4308" s="22">
        <v>13</v>
      </c>
    </row>
    <row r="4309" spans="1:3" x14ac:dyDescent="0.2">
      <c r="A4309" s="2" t="s">
        <v>6522</v>
      </c>
      <c r="B4309" s="22">
        <v>30</v>
      </c>
      <c r="C4309" s="22">
        <v>11</v>
      </c>
    </row>
    <row r="4310" spans="1:3" x14ac:dyDescent="0.2">
      <c r="A4310" s="2" t="s">
        <v>3019</v>
      </c>
      <c r="B4310" s="22">
        <v>30</v>
      </c>
      <c r="C4310" s="22">
        <v>43</v>
      </c>
    </row>
    <row r="4311" spans="1:3" x14ac:dyDescent="0.2">
      <c r="A4311" s="2" t="s">
        <v>5582</v>
      </c>
      <c r="B4311" s="22">
        <v>30</v>
      </c>
      <c r="C4311" s="22">
        <v>54</v>
      </c>
    </row>
    <row r="4312" spans="1:3" x14ac:dyDescent="0.2">
      <c r="A4312" s="2" t="s">
        <v>6803</v>
      </c>
      <c r="B4312" s="22">
        <v>30</v>
      </c>
      <c r="C4312" s="22">
        <v>49</v>
      </c>
    </row>
    <row r="4313" spans="1:3" x14ac:dyDescent="0.2">
      <c r="A4313" s="2" t="s">
        <v>3562</v>
      </c>
      <c r="B4313" s="22">
        <v>30</v>
      </c>
      <c r="C4313" s="22">
        <v>45</v>
      </c>
    </row>
    <row r="4314" spans="1:3" x14ac:dyDescent="0.2">
      <c r="A4314" s="2" t="s">
        <v>7292</v>
      </c>
      <c r="B4314" s="22">
        <v>30</v>
      </c>
      <c r="C4314" s="22">
        <v>26</v>
      </c>
    </row>
    <row r="4315" spans="1:3" x14ac:dyDescent="0.2">
      <c r="A4315" s="2" t="s">
        <v>1064</v>
      </c>
      <c r="B4315" s="22">
        <v>30</v>
      </c>
      <c r="C4315" s="22">
        <v>40</v>
      </c>
    </row>
    <row r="4316" spans="1:3" x14ac:dyDescent="0.2">
      <c r="A4316" s="2" t="s">
        <v>2904</v>
      </c>
      <c r="B4316" s="22">
        <v>30</v>
      </c>
      <c r="C4316" s="22">
        <v>5</v>
      </c>
    </row>
    <row r="4317" spans="1:3" x14ac:dyDescent="0.2">
      <c r="A4317" s="2" t="s">
        <v>8186</v>
      </c>
      <c r="B4317" s="22">
        <v>30</v>
      </c>
      <c r="C4317" s="22">
        <v>13</v>
      </c>
    </row>
    <row r="4318" spans="1:3" x14ac:dyDescent="0.2">
      <c r="A4318" s="2" t="s">
        <v>5079</v>
      </c>
      <c r="B4318" s="22">
        <v>30</v>
      </c>
      <c r="C4318" s="22">
        <v>25</v>
      </c>
    </row>
    <row r="4319" spans="1:3" x14ac:dyDescent="0.2">
      <c r="A4319" s="2" t="s">
        <v>906</v>
      </c>
      <c r="B4319" s="22">
        <v>30</v>
      </c>
      <c r="C4319" s="22">
        <v>24</v>
      </c>
    </row>
    <row r="4320" spans="1:3" x14ac:dyDescent="0.2">
      <c r="A4320" s="2" t="s">
        <v>3038</v>
      </c>
      <c r="B4320" s="22">
        <v>30</v>
      </c>
      <c r="C4320" s="22">
        <v>40</v>
      </c>
    </row>
    <row r="4321" spans="1:3" x14ac:dyDescent="0.2">
      <c r="A4321" s="2" t="s">
        <v>7439</v>
      </c>
      <c r="B4321" s="22">
        <v>30</v>
      </c>
      <c r="C4321" s="22">
        <v>22</v>
      </c>
    </row>
    <row r="4322" spans="1:3" x14ac:dyDescent="0.2">
      <c r="A4322" s="2" t="s">
        <v>3695</v>
      </c>
      <c r="B4322" s="22">
        <v>30</v>
      </c>
      <c r="C4322" s="22">
        <v>30</v>
      </c>
    </row>
    <row r="4323" spans="1:3" x14ac:dyDescent="0.2">
      <c r="A4323" s="2" t="s">
        <v>3572</v>
      </c>
      <c r="B4323" s="22">
        <v>30</v>
      </c>
      <c r="C4323" s="22">
        <v>44</v>
      </c>
    </row>
    <row r="4324" spans="1:3" x14ac:dyDescent="0.2">
      <c r="A4324" s="2" t="s">
        <v>7435</v>
      </c>
      <c r="B4324" s="22">
        <v>30</v>
      </c>
      <c r="C4324" s="22">
        <v>22</v>
      </c>
    </row>
    <row r="4325" spans="1:3" x14ac:dyDescent="0.2">
      <c r="A4325" s="2" t="s">
        <v>4037</v>
      </c>
      <c r="B4325" s="22">
        <v>30</v>
      </c>
      <c r="C4325" s="22">
        <v>17</v>
      </c>
    </row>
    <row r="4326" spans="1:3" x14ac:dyDescent="0.2">
      <c r="A4326" s="2" t="s">
        <v>1475</v>
      </c>
      <c r="B4326" s="22">
        <v>30</v>
      </c>
      <c r="C4326" s="22">
        <v>25</v>
      </c>
    </row>
    <row r="4327" spans="1:3" x14ac:dyDescent="0.2">
      <c r="A4327" s="2" t="s">
        <v>2067</v>
      </c>
      <c r="B4327" s="22">
        <v>30</v>
      </c>
      <c r="C4327" s="22">
        <v>14</v>
      </c>
    </row>
    <row r="4328" spans="1:3" x14ac:dyDescent="0.2">
      <c r="A4328" s="2" t="s">
        <v>6342</v>
      </c>
      <c r="B4328" s="22">
        <v>30</v>
      </c>
      <c r="C4328" s="22">
        <v>9</v>
      </c>
    </row>
    <row r="4329" spans="1:3" x14ac:dyDescent="0.2">
      <c r="A4329" s="2" t="s">
        <v>2683</v>
      </c>
      <c r="B4329" s="22">
        <v>30</v>
      </c>
      <c r="C4329" s="22">
        <v>17</v>
      </c>
    </row>
    <row r="4330" spans="1:3" x14ac:dyDescent="0.2">
      <c r="A4330" s="2" t="s">
        <v>3644</v>
      </c>
      <c r="B4330" s="22">
        <v>30</v>
      </c>
      <c r="C4330" s="22">
        <v>34</v>
      </c>
    </row>
    <row r="4331" spans="1:3" x14ac:dyDescent="0.2">
      <c r="A4331" s="2" t="s">
        <v>3857</v>
      </c>
      <c r="B4331" s="22">
        <v>30</v>
      </c>
      <c r="C4331" s="22">
        <v>22</v>
      </c>
    </row>
    <row r="4332" spans="1:3" x14ac:dyDescent="0.2">
      <c r="A4332" s="2" t="s">
        <v>6327</v>
      </c>
      <c r="B4332" s="22">
        <v>30</v>
      </c>
      <c r="C4332" s="22">
        <v>12</v>
      </c>
    </row>
    <row r="4333" spans="1:3" x14ac:dyDescent="0.2">
      <c r="A4333" s="2" t="s">
        <v>3336</v>
      </c>
      <c r="B4333" s="22">
        <v>30</v>
      </c>
      <c r="C4333" s="22">
        <v>14</v>
      </c>
    </row>
    <row r="4334" spans="1:3" x14ac:dyDescent="0.2">
      <c r="A4334" s="2" t="s">
        <v>7703</v>
      </c>
      <c r="B4334" s="22">
        <v>30</v>
      </c>
      <c r="C4334" s="22">
        <v>17</v>
      </c>
    </row>
    <row r="4335" spans="1:3" x14ac:dyDescent="0.2">
      <c r="A4335" s="2" t="s">
        <v>2448</v>
      </c>
      <c r="B4335" s="22">
        <v>30</v>
      </c>
      <c r="C4335" s="22">
        <v>31</v>
      </c>
    </row>
    <row r="4336" spans="1:3" x14ac:dyDescent="0.2">
      <c r="A4336" s="2" t="s">
        <v>6534</v>
      </c>
      <c r="B4336" s="22">
        <v>30</v>
      </c>
      <c r="C4336" s="22">
        <v>7</v>
      </c>
    </row>
    <row r="4337" spans="1:3" x14ac:dyDescent="0.2">
      <c r="A4337" s="2" t="s">
        <v>7208</v>
      </c>
      <c r="B4337" s="22">
        <v>30</v>
      </c>
      <c r="C4337" s="22">
        <v>29</v>
      </c>
    </row>
    <row r="4338" spans="1:3" x14ac:dyDescent="0.2">
      <c r="A4338" s="2" t="s">
        <v>4982</v>
      </c>
      <c r="B4338" s="22">
        <v>30</v>
      </c>
      <c r="C4338" s="22">
        <v>28</v>
      </c>
    </row>
    <row r="4339" spans="1:3" x14ac:dyDescent="0.2">
      <c r="A4339" s="2" t="s">
        <v>7497</v>
      </c>
      <c r="B4339" s="22">
        <v>30</v>
      </c>
      <c r="C4339" s="22">
        <v>21</v>
      </c>
    </row>
    <row r="4340" spans="1:3" x14ac:dyDescent="0.2">
      <c r="A4340" s="2" t="s">
        <v>7023</v>
      </c>
      <c r="B4340" s="22">
        <v>30</v>
      </c>
      <c r="C4340" s="22">
        <v>37</v>
      </c>
    </row>
    <row r="4341" spans="1:3" x14ac:dyDescent="0.2">
      <c r="A4341" s="2" t="s">
        <v>7004</v>
      </c>
      <c r="B4341" s="22">
        <v>30</v>
      </c>
      <c r="C4341" s="22">
        <v>38</v>
      </c>
    </row>
    <row r="4342" spans="1:3" x14ac:dyDescent="0.2">
      <c r="A4342" s="2" t="s">
        <v>3607</v>
      </c>
      <c r="B4342" s="22">
        <v>30</v>
      </c>
      <c r="C4342" s="22">
        <v>39</v>
      </c>
    </row>
    <row r="4343" spans="1:3" x14ac:dyDescent="0.2">
      <c r="A4343" s="2" t="s">
        <v>8024</v>
      </c>
      <c r="B4343" s="22">
        <v>30</v>
      </c>
      <c r="C4343" s="22">
        <v>5</v>
      </c>
    </row>
    <row r="4344" spans="1:3" x14ac:dyDescent="0.2">
      <c r="A4344" s="2" t="s">
        <v>3926</v>
      </c>
      <c r="B4344" s="22">
        <v>30</v>
      </c>
      <c r="C4344" s="22">
        <v>20</v>
      </c>
    </row>
    <row r="4345" spans="1:3" x14ac:dyDescent="0.2">
      <c r="A4345" s="2" t="s">
        <v>7438</v>
      </c>
      <c r="B4345" s="22">
        <v>30</v>
      </c>
      <c r="C4345" s="22">
        <v>22</v>
      </c>
    </row>
    <row r="4346" spans="1:3" x14ac:dyDescent="0.2">
      <c r="A4346" s="2" t="s">
        <v>4186</v>
      </c>
      <c r="B4346" s="22">
        <v>30</v>
      </c>
      <c r="C4346" s="22">
        <v>14</v>
      </c>
    </row>
    <row r="4347" spans="1:3" x14ac:dyDescent="0.2">
      <c r="A4347" s="2" t="s">
        <v>6431</v>
      </c>
      <c r="B4347" s="22">
        <v>30</v>
      </c>
      <c r="C4347" s="22">
        <v>22</v>
      </c>
    </row>
    <row r="4348" spans="1:3" x14ac:dyDescent="0.2">
      <c r="A4348" s="2" t="s">
        <v>7231</v>
      </c>
      <c r="B4348" s="22">
        <v>30</v>
      </c>
      <c r="C4348" s="22">
        <v>28</v>
      </c>
    </row>
    <row r="4349" spans="1:3" x14ac:dyDescent="0.2">
      <c r="A4349" s="2" t="s">
        <v>4643</v>
      </c>
      <c r="B4349" s="22">
        <v>30</v>
      </c>
      <c r="C4349" s="22">
        <v>48</v>
      </c>
    </row>
    <row r="4350" spans="1:3" x14ac:dyDescent="0.2">
      <c r="A4350" s="2" t="s">
        <v>3113</v>
      </c>
      <c r="B4350" s="22">
        <v>30</v>
      </c>
      <c r="C4350" s="22">
        <v>29</v>
      </c>
    </row>
    <row r="4351" spans="1:3" x14ac:dyDescent="0.2">
      <c r="A4351" s="2" t="s">
        <v>5688</v>
      </c>
      <c r="B4351" s="22">
        <v>30</v>
      </c>
      <c r="C4351" s="22">
        <v>28</v>
      </c>
    </row>
    <row r="4352" spans="1:3" x14ac:dyDescent="0.2">
      <c r="A4352" s="2" t="s">
        <v>3115</v>
      </c>
      <c r="B4352" s="22">
        <v>30</v>
      </c>
      <c r="C4352" s="22">
        <v>29</v>
      </c>
    </row>
    <row r="4353" spans="1:3" x14ac:dyDescent="0.2">
      <c r="A4353" s="2" t="s">
        <v>6466</v>
      </c>
      <c r="B4353" s="22">
        <v>30</v>
      </c>
      <c r="C4353" s="22">
        <v>18</v>
      </c>
    </row>
    <row r="4354" spans="1:3" x14ac:dyDescent="0.2">
      <c r="A4354" s="2" t="s">
        <v>1572</v>
      </c>
      <c r="B4354" s="22">
        <v>30</v>
      </c>
      <c r="C4354" s="22">
        <v>18</v>
      </c>
    </row>
    <row r="4355" spans="1:3" x14ac:dyDescent="0.2">
      <c r="A4355" s="2" t="s">
        <v>5689</v>
      </c>
      <c r="B4355" s="22">
        <v>30</v>
      </c>
      <c r="C4355" s="22">
        <v>28</v>
      </c>
    </row>
    <row r="4356" spans="1:3" x14ac:dyDescent="0.2">
      <c r="A4356" s="2" t="s">
        <v>2333</v>
      </c>
      <c r="B4356" s="22">
        <v>30</v>
      </c>
      <c r="C4356" s="22">
        <v>52</v>
      </c>
    </row>
    <row r="4357" spans="1:3" x14ac:dyDescent="0.2">
      <c r="A4357" s="2" t="s">
        <v>2104</v>
      </c>
      <c r="B4357" s="22">
        <v>30</v>
      </c>
      <c r="C4357" s="22">
        <v>12</v>
      </c>
    </row>
    <row r="4358" spans="1:3" x14ac:dyDescent="0.2">
      <c r="A4358" s="2" t="s">
        <v>1385</v>
      </c>
      <c r="B4358" s="22">
        <v>30</v>
      </c>
      <c r="C4358" s="22">
        <v>36</v>
      </c>
    </row>
    <row r="4359" spans="1:3" x14ac:dyDescent="0.2">
      <c r="A4359" s="2" t="s">
        <v>7546</v>
      </c>
      <c r="B4359" s="22">
        <v>30</v>
      </c>
      <c r="C4359" s="22">
        <v>20</v>
      </c>
    </row>
    <row r="4360" spans="1:3" x14ac:dyDescent="0.2">
      <c r="A4360" s="2" t="s">
        <v>3343</v>
      </c>
      <c r="B4360" s="22">
        <v>30</v>
      </c>
      <c r="C4360" s="22">
        <v>14</v>
      </c>
    </row>
    <row r="4361" spans="1:3" x14ac:dyDescent="0.2">
      <c r="A4361" s="2" t="s">
        <v>1208</v>
      </c>
      <c r="B4361" s="22">
        <v>30</v>
      </c>
      <c r="C4361" s="22">
        <v>44</v>
      </c>
    </row>
    <row r="4362" spans="1:3" x14ac:dyDescent="0.2">
      <c r="A4362" s="2" t="s">
        <v>3950</v>
      </c>
      <c r="B4362" s="22">
        <v>30</v>
      </c>
      <c r="C4362" s="22">
        <v>19</v>
      </c>
    </row>
    <row r="4363" spans="1:3" x14ac:dyDescent="0.2">
      <c r="A4363" s="2" t="s">
        <v>4371</v>
      </c>
      <c r="B4363" s="22">
        <v>30</v>
      </c>
      <c r="C4363" s="22">
        <v>8</v>
      </c>
    </row>
    <row r="4364" spans="1:3" x14ac:dyDescent="0.2">
      <c r="A4364" s="2" t="s">
        <v>2485</v>
      </c>
      <c r="B4364" s="22">
        <v>30</v>
      </c>
      <c r="C4364" s="22">
        <v>28</v>
      </c>
    </row>
    <row r="4365" spans="1:3" x14ac:dyDescent="0.2">
      <c r="A4365" s="2" t="s">
        <v>2066</v>
      </c>
      <c r="B4365" s="22">
        <v>30</v>
      </c>
      <c r="C4365" s="22">
        <v>14</v>
      </c>
    </row>
    <row r="4366" spans="1:3" x14ac:dyDescent="0.2">
      <c r="A4366" s="2" t="s">
        <v>1099</v>
      </c>
      <c r="B4366" s="22">
        <v>30</v>
      </c>
      <c r="C4366" s="22">
        <v>23</v>
      </c>
    </row>
    <row r="4367" spans="1:3" x14ac:dyDescent="0.2">
      <c r="A4367" s="2" t="s">
        <v>852</v>
      </c>
      <c r="B4367" s="22">
        <v>30</v>
      </c>
      <c r="C4367" s="22">
        <v>54</v>
      </c>
    </row>
    <row r="4368" spans="1:3" x14ac:dyDescent="0.2">
      <c r="A4368" s="2" t="s">
        <v>4130</v>
      </c>
      <c r="B4368" s="22">
        <v>30</v>
      </c>
      <c r="C4368" s="22">
        <v>15</v>
      </c>
    </row>
    <row r="4369" spans="1:3" x14ac:dyDescent="0.2">
      <c r="A4369" s="2" t="s">
        <v>7440</v>
      </c>
      <c r="B4369" s="22">
        <v>30</v>
      </c>
      <c r="C4369" s="22">
        <v>22</v>
      </c>
    </row>
    <row r="4370" spans="1:3" x14ac:dyDescent="0.2">
      <c r="A4370" s="2" t="s">
        <v>1018</v>
      </c>
      <c r="B4370" s="22">
        <v>30</v>
      </c>
      <c r="C4370" s="22">
        <v>10</v>
      </c>
    </row>
    <row r="4371" spans="1:3" x14ac:dyDescent="0.2">
      <c r="A4371" s="2" t="s">
        <v>6073</v>
      </c>
      <c r="B4371" s="22">
        <v>30</v>
      </c>
      <c r="C4371" s="22">
        <v>12</v>
      </c>
    </row>
    <row r="4372" spans="1:3" x14ac:dyDescent="0.2">
      <c r="A4372" s="2" t="s">
        <v>3199</v>
      </c>
      <c r="B4372" s="22">
        <v>30</v>
      </c>
      <c r="C4372" s="22">
        <v>21</v>
      </c>
    </row>
    <row r="4373" spans="1:3" x14ac:dyDescent="0.2">
      <c r="A4373" s="2" t="s">
        <v>4472</v>
      </c>
      <c r="B4373" s="22">
        <v>30</v>
      </c>
      <c r="C4373" s="22">
        <v>71</v>
      </c>
    </row>
    <row r="4374" spans="1:3" x14ac:dyDescent="0.2">
      <c r="A4374" s="2" t="s">
        <v>5414</v>
      </c>
      <c r="B4374" s="22">
        <v>30</v>
      </c>
      <c r="C4374" s="22">
        <v>14</v>
      </c>
    </row>
    <row r="4375" spans="1:3" x14ac:dyDescent="0.2">
      <c r="A4375" s="2" t="s">
        <v>7086</v>
      </c>
      <c r="B4375" s="22">
        <v>30</v>
      </c>
      <c r="C4375" s="22">
        <v>34</v>
      </c>
    </row>
    <row r="4376" spans="1:3" x14ac:dyDescent="0.2">
      <c r="A4376" s="2" t="s">
        <v>1702</v>
      </c>
      <c r="B4376" s="22">
        <v>30</v>
      </c>
      <c r="C4376" s="22">
        <v>12</v>
      </c>
    </row>
    <row r="4377" spans="1:3" x14ac:dyDescent="0.2">
      <c r="A4377" s="2" t="s">
        <v>6805</v>
      </c>
      <c r="B4377" s="22">
        <v>30</v>
      </c>
      <c r="C4377" s="22">
        <v>49</v>
      </c>
    </row>
    <row r="4378" spans="1:3" x14ac:dyDescent="0.2">
      <c r="A4378" s="2" t="s">
        <v>5383</v>
      </c>
      <c r="B4378" s="22">
        <v>30</v>
      </c>
      <c r="C4378" s="22">
        <v>15</v>
      </c>
    </row>
    <row r="4379" spans="1:3" x14ac:dyDescent="0.2">
      <c r="A4379" s="2" t="s">
        <v>1816</v>
      </c>
      <c r="B4379" s="22">
        <v>30</v>
      </c>
      <c r="C4379" s="22">
        <v>43</v>
      </c>
    </row>
    <row r="4380" spans="1:3" x14ac:dyDescent="0.2">
      <c r="A4380" s="2" t="s">
        <v>7259</v>
      </c>
      <c r="B4380" s="22">
        <v>30</v>
      </c>
      <c r="C4380" s="22">
        <v>27</v>
      </c>
    </row>
    <row r="4381" spans="1:3" x14ac:dyDescent="0.2">
      <c r="A4381" s="2" t="s">
        <v>7756</v>
      </c>
      <c r="B4381" s="22">
        <v>30</v>
      </c>
      <c r="C4381" s="22">
        <v>16</v>
      </c>
    </row>
    <row r="4382" spans="1:3" x14ac:dyDescent="0.2">
      <c r="A4382" s="2" t="s">
        <v>4916</v>
      </c>
      <c r="B4382" s="22">
        <v>30</v>
      </c>
      <c r="C4382" s="22">
        <v>31</v>
      </c>
    </row>
    <row r="4383" spans="1:3" x14ac:dyDescent="0.2">
      <c r="A4383" s="2" t="s">
        <v>5269</v>
      </c>
      <c r="B4383" s="22">
        <v>30</v>
      </c>
      <c r="C4383" s="22">
        <v>19</v>
      </c>
    </row>
    <row r="4384" spans="1:3" x14ac:dyDescent="0.2">
      <c r="A4384" s="2" t="s">
        <v>1354</v>
      </c>
      <c r="B4384" s="22">
        <v>30</v>
      </c>
      <c r="C4384" s="22">
        <v>42</v>
      </c>
    </row>
    <row r="4385" spans="1:3" x14ac:dyDescent="0.2">
      <c r="A4385" s="2" t="s">
        <v>7830</v>
      </c>
      <c r="B4385" s="22">
        <v>30</v>
      </c>
      <c r="C4385" s="22">
        <v>15</v>
      </c>
    </row>
    <row r="4386" spans="1:3" x14ac:dyDescent="0.2">
      <c r="A4386" s="2" t="s">
        <v>4943</v>
      </c>
      <c r="B4386" s="22">
        <v>30</v>
      </c>
      <c r="C4386" s="22">
        <v>30</v>
      </c>
    </row>
    <row r="4387" spans="1:3" x14ac:dyDescent="0.2">
      <c r="A4387" s="2" t="s">
        <v>7771</v>
      </c>
      <c r="B4387" s="22">
        <v>30</v>
      </c>
      <c r="C4387" s="22">
        <v>16</v>
      </c>
    </row>
    <row r="4388" spans="1:3" x14ac:dyDescent="0.2">
      <c r="A4388" s="2" t="s">
        <v>1291</v>
      </c>
      <c r="B4388" s="22">
        <v>30</v>
      </c>
      <c r="C4388" s="22">
        <v>70</v>
      </c>
    </row>
    <row r="4389" spans="1:3" x14ac:dyDescent="0.2">
      <c r="A4389" s="2" t="s">
        <v>3791</v>
      </c>
      <c r="B4389" s="22">
        <v>30</v>
      </c>
      <c r="C4389" s="22">
        <v>24</v>
      </c>
    </row>
    <row r="4390" spans="1:3" x14ac:dyDescent="0.2">
      <c r="A4390" s="2" t="s">
        <v>5887</v>
      </c>
      <c r="B4390" s="22">
        <v>30</v>
      </c>
      <c r="C4390" s="22">
        <v>17</v>
      </c>
    </row>
    <row r="4391" spans="1:3" x14ac:dyDescent="0.2">
      <c r="A4391" s="2" t="s">
        <v>3357</v>
      </c>
      <c r="B4391" s="22">
        <v>30</v>
      </c>
      <c r="C4391" s="22">
        <v>13</v>
      </c>
    </row>
    <row r="4392" spans="1:3" x14ac:dyDescent="0.2">
      <c r="A4392" s="2" t="s">
        <v>6505</v>
      </c>
      <c r="B4392" s="22">
        <v>30</v>
      </c>
      <c r="C4392" s="22">
        <v>14</v>
      </c>
    </row>
    <row r="4393" spans="1:3" x14ac:dyDescent="0.2">
      <c r="A4393" s="2" t="s">
        <v>3321</v>
      </c>
      <c r="B4393" s="22">
        <v>30</v>
      </c>
      <c r="C4393" s="22">
        <v>15</v>
      </c>
    </row>
    <row r="4394" spans="1:3" x14ac:dyDescent="0.2">
      <c r="A4394" s="2" t="s">
        <v>7832</v>
      </c>
      <c r="B4394" s="22">
        <v>30</v>
      </c>
      <c r="C4394" s="22">
        <v>15</v>
      </c>
    </row>
    <row r="4395" spans="1:3" x14ac:dyDescent="0.2">
      <c r="A4395" s="2" t="s">
        <v>5839</v>
      </c>
      <c r="B4395" s="22">
        <v>30</v>
      </c>
      <c r="C4395" s="22">
        <v>19</v>
      </c>
    </row>
    <row r="4396" spans="1:3" x14ac:dyDescent="0.2">
      <c r="A4396" s="2" t="s">
        <v>2101</v>
      </c>
      <c r="B4396" s="22">
        <v>30</v>
      </c>
      <c r="C4396" s="22">
        <v>13</v>
      </c>
    </row>
    <row r="4397" spans="1:3" x14ac:dyDescent="0.2">
      <c r="A4397" s="2" t="s">
        <v>4572</v>
      </c>
      <c r="B4397" s="22">
        <v>30</v>
      </c>
      <c r="C4397" s="22">
        <v>55</v>
      </c>
    </row>
    <row r="4398" spans="1:3" x14ac:dyDescent="0.2">
      <c r="A4398" s="2" t="s">
        <v>1367</v>
      </c>
      <c r="B4398" s="22">
        <v>30</v>
      </c>
      <c r="C4398" s="22">
        <v>39</v>
      </c>
    </row>
    <row r="4399" spans="1:3" x14ac:dyDescent="0.2">
      <c r="A4399" s="2" t="s">
        <v>1329</v>
      </c>
      <c r="B4399" s="22">
        <v>30</v>
      </c>
      <c r="C4399" s="22">
        <v>48</v>
      </c>
    </row>
    <row r="4400" spans="1:3" x14ac:dyDescent="0.2">
      <c r="A4400" s="2" t="s">
        <v>1729</v>
      </c>
      <c r="B4400" s="22">
        <v>30</v>
      </c>
      <c r="C4400" s="22">
        <v>9</v>
      </c>
    </row>
    <row r="4401" spans="1:3" x14ac:dyDescent="0.2">
      <c r="A4401" s="2" t="s">
        <v>6442</v>
      </c>
      <c r="B4401" s="22">
        <v>30</v>
      </c>
      <c r="C4401" s="22">
        <v>20</v>
      </c>
    </row>
    <row r="4402" spans="1:3" x14ac:dyDescent="0.2">
      <c r="A4402" s="2" t="s">
        <v>1767</v>
      </c>
      <c r="B4402" s="22">
        <v>30</v>
      </c>
      <c r="C4402" s="22">
        <v>73</v>
      </c>
    </row>
    <row r="4403" spans="1:3" x14ac:dyDescent="0.2">
      <c r="A4403" s="2" t="s">
        <v>5415</v>
      </c>
      <c r="B4403" s="22">
        <v>30</v>
      </c>
      <c r="C4403" s="22">
        <v>14</v>
      </c>
    </row>
    <row r="4404" spans="1:3" x14ac:dyDescent="0.2">
      <c r="A4404" s="2" t="s">
        <v>5322</v>
      </c>
      <c r="B4404" s="22">
        <v>30</v>
      </c>
      <c r="C4404" s="22">
        <v>17</v>
      </c>
    </row>
    <row r="4405" spans="1:3" x14ac:dyDescent="0.2">
      <c r="A4405" s="2" t="s">
        <v>2514</v>
      </c>
      <c r="B4405" s="22">
        <v>30</v>
      </c>
      <c r="C4405" s="22">
        <v>26</v>
      </c>
    </row>
    <row r="4406" spans="1:3" x14ac:dyDescent="0.2">
      <c r="A4406" s="2" t="s">
        <v>2573</v>
      </c>
      <c r="B4406" s="22">
        <v>30</v>
      </c>
      <c r="C4406" s="22">
        <v>22</v>
      </c>
    </row>
    <row r="4407" spans="1:3" x14ac:dyDescent="0.2">
      <c r="A4407" s="2" t="s">
        <v>7496</v>
      </c>
      <c r="B4407" s="22">
        <v>30</v>
      </c>
      <c r="C4407" s="22">
        <v>21</v>
      </c>
    </row>
    <row r="4408" spans="1:3" x14ac:dyDescent="0.2">
      <c r="A4408" s="2" t="s">
        <v>1746</v>
      </c>
      <c r="B4408" s="22">
        <v>30</v>
      </c>
      <c r="C4408" s="22">
        <v>6</v>
      </c>
    </row>
    <row r="4409" spans="1:3" x14ac:dyDescent="0.2">
      <c r="A4409" s="2" t="s">
        <v>7106</v>
      </c>
      <c r="B4409" s="22">
        <v>30</v>
      </c>
      <c r="C4409" s="22">
        <v>33</v>
      </c>
    </row>
    <row r="4410" spans="1:3" x14ac:dyDescent="0.2">
      <c r="A4410" s="2" t="s">
        <v>8224</v>
      </c>
      <c r="B4410" s="22">
        <v>30</v>
      </c>
      <c r="C4410" s="22">
        <v>7</v>
      </c>
    </row>
    <row r="4411" spans="1:3" x14ac:dyDescent="0.2">
      <c r="A4411" s="2" t="s">
        <v>2008</v>
      </c>
      <c r="B4411" s="22">
        <v>30</v>
      </c>
      <c r="C4411" s="22">
        <v>17</v>
      </c>
    </row>
    <row r="4412" spans="1:3" x14ac:dyDescent="0.2">
      <c r="A4412" s="2" t="s">
        <v>6399</v>
      </c>
      <c r="B4412" s="22">
        <v>30</v>
      </c>
      <c r="C4412" s="22">
        <v>33</v>
      </c>
    </row>
    <row r="4413" spans="1:3" x14ac:dyDescent="0.2">
      <c r="A4413" s="2" t="s">
        <v>4888</v>
      </c>
      <c r="B4413" s="22">
        <v>30</v>
      </c>
      <c r="C4413" s="22">
        <v>32</v>
      </c>
    </row>
    <row r="4414" spans="1:3" x14ac:dyDescent="0.2">
      <c r="A4414" s="2" t="s">
        <v>4945</v>
      </c>
      <c r="B4414" s="22">
        <v>30</v>
      </c>
      <c r="C4414" s="22">
        <v>30</v>
      </c>
    </row>
    <row r="4415" spans="1:3" x14ac:dyDescent="0.2">
      <c r="A4415" s="2" t="s">
        <v>3350</v>
      </c>
      <c r="B4415" s="22">
        <v>30</v>
      </c>
      <c r="C4415" s="22">
        <v>13</v>
      </c>
    </row>
    <row r="4416" spans="1:3" x14ac:dyDescent="0.2">
      <c r="A4416" s="2" t="s">
        <v>3180</v>
      </c>
      <c r="B4416" s="22">
        <v>30</v>
      </c>
      <c r="C4416" s="22">
        <v>23</v>
      </c>
    </row>
    <row r="4417" spans="1:3" x14ac:dyDescent="0.2">
      <c r="A4417" s="2" t="s">
        <v>7826</v>
      </c>
      <c r="B4417" s="22">
        <v>30</v>
      </c>
      <c r="C4417" s="22">
        <v>15</v>
      </c>
    </row>
    <row r="4418" spans="1:3" x14ac:dyDescent="0.2">
      <c r="A4418" s="2" t="s">
        <v>6597</v>
      </c>
      <c r="B4418" s="22">
        <v>30</v>
      </c>
      <c r="C4418" s="22">
        <v>70</v>
      </c>
    </row>
    <row r="4419" spans="1:3" x14ac:dyDescent="0.2">
      <c r="A4419" s="2" t="s">
        <v>4299</v>
      </c>
      <c r="B4419" s="22">
        <v>30</v>
      </c>
      <c r="C4419" s="22">
        <v>11</v>
      </c>
    </row>
    <row r="4420" spans="1:3" x14ac:dyDescent="0.2">
      <c r="A4420" s="2" t="s">
        <v>7980</v>
      </c>
      <c r="B4420" s="22">
        <v>30</v>
      </c>
      <c r="C4420" s="22">
        <v>10</v>
      </c>
    </row>
    <row r="4421" spans="1:3" x14ac:dyDescent="0.2">
      <c r="A4421" s="2" t="s">
        <v>1388</v>
      </c>
      <c r="B4421" s="22">
        <v>30</v>
      </c>
      <c r="C4421" s="22">
        <v>35</v>
      </c>
    </row>
    <row r="4422" spans="1:3" x14ac:dyDescent="0.2">
      <c r="A4422" s="2" t="s">
        <v>7648</v>
      </c>
      <c r="B4422" s="22">
        <v>30</v>
      </c>
      <c r="C4422" s="22">
        <v>18</v>
      </c>
    </row>
    <row r="4423" spans="1:3" x14ac:dyDescent="0.2">
      <c r="A4423" s="2" t="s">
        <v>8213</v>
      </c>
      <c r="B4423" s="22">
        <v>30</v>
      </c>
      <c r="C4423" s="22">
        <v>10</v>
      </c>
    </row>
    <row r="4424" spans="1:3" x14ac:dyDescent="0.2">
      <c r="A4424" s="2" t="s">
        <v>4791</v>
      </c>
      <c r="B4424" s="22">
        <v>30</v>
      </c>
      <c r="C4424" s="22">
        <v>38</v>
      </c>
    </row>
    <row r="4425" spans="1:3" x14ac:dyDescent="0.2">
      <c r="A4425" s="2" t="s">
        <v>2926</v>
      </c>
      <c r="B4425" s="22">
        <v>30</v>
      </c>
      <c r="C4425" s="22">
        <v>64</v>
      </c>
    </row>
    <row r="4426" spans="1:3" x14ac:dyDescent="0.2">
      <c r="A4426" s="2" t="s">
        <v>6571</v>
      </c>
      <c r="B4426" s="22">
        <v>30</v>
      </c>
      <c r="C4426" s="22">
        <v>75</v>
      </c>
    </row>
    <row r="4427" spans="1:3" x14ac:dyDescent="0.2">
      <c r="A4427" s="2" t="s">
        <v>2923</v>
      </c>
      <c r="B4427" s="22">
        <v>30</v>
      </c>
      <c r="C4427" s="22">
        <v>66</v>
      </c>
    </row>
    <row r="4428" spans="1:3" x14ac:dyDescent="0.2">
      <c r="A4428" s="2" t="s">
        <v>8326</v>
      </c>
      <c r="B4428" s="22">
        <v>30</v>
      </c>
      <c r="C4428" s="22">
        <v>50</v>
      </c>
    </row>
    <row r="4429" spans="1:3" x14ac:dyDescent="0.2">
      <c r="A4429" s="2" t="s">
        <v>5462</v>
      </c>
      <c r="B4429" s="22">
        <v>30</v>
      </c>
      <c r="C4429" s="22">
        <v>12</v>
      </c>
    </row>
    <row r="4430" spans="1:3" x14ac:dyDescent="0.2">
      <c r="A4430" s="2" t="s">
        <v>3201</v>
      </c>
      <c r="B4430" s="22">
        <v>30</v>
      </c>
      <c r="C4430" s="22">
        <v>21</v>
      </c>
    </row>
    <row r="4431" spans="1:3" x14ac:dyDescent="0.2">
      <c r="A4431" s="2" t="s">
        <v>5646</v>
      </c>
      <c r="B4431" s="22">
        <v>30</v>
      </c>
      <c r="C4431" s="22">
        <v>35</v>
      </c>
    </row>
    <row r="4432" spans="1:3" x14ac:dyDescent="0.2">
      <c r="A4432" s="2" t="s">
        <v>6529</v>
      </c>
      <c r="B4432" s="22">
        <v>30</v>
      </c>
      <c r="C4432" s="22">
        <v>10</v>
      </c>
    </row>
    <row r="4433" spans="1:3" x14ac:dyDescent="0.2">
      <c r="A4433" s="2" t="s">
        <v>6791</v>
      </c>
      <c r="B4433" s="22">
        <v>30</v>
      </c>
      <c r="C4433" s="22">
        <v>50</v>
      </c>
    </row>
    <row r="4434" spans="1:3" x14ac:dyDescent="0.2">
      <c r="A4434" s="2" t="s">
        <v>5606</v>
      </c>
      <c r="B4434" s="22">
        <v>30</v>
      </c>
      <c r="C4434" s="22">
        <v>45</v>
      </c>
    </row>
    <row r="4435" spans="1:3" x14ac:dyDescent="0.2">
      <c r="A4435" s="2" t="s">
        <v>6406</v>
      </c>
      <c r="B4435" s="22">
        <v>30</v>
      </c>
      <c r="C4435" s="22">
        <v>29</v>
      </c>
    </row>
    <row r="4436" spans="1:3" x14ac:dyDescent="0.2">
      <c r="A4436" s="2" t="s">
        <v>7936</v>
      </c>
      <c r="B4436" s="22">
        <v>30</v>
      </c>
      <c r="C4436" s="22">
        <v>12</v>
      </c>
    </row>
    <row r="4437" spans="1:3" x14ac:dyDescent="0.2">
      <c r="A4437" s="2" t="s">
        <v>7499</v>
      </c>
      <c r="B4437" s="22">
        <v>30</v>
      </c>
      <c r="C4437" s="22">
        <v>21</v>
      </c>
    </row>
    <row r="4438" spans="1:3" x14ac:dyDescent="0.2">
      <c r="A4438" s="2" t="s">
        <v>4740</v>
      </c>
      <c r="B4438" s="22">
        <v>30</v>
      </c>
      <c r="C4438" s="22">
        <v>41</v>
      </c>
    </row>
    <row r="4439" spans="1:3" x14ac:dyDescent="0.2">
      <c r="A4439" s="2" t="s">
        <v>6021</v>
      </c>
      <c r="B4439" s="22">
        <v>30</v>
      </c>
      <c r="C4439" s="22">
        <v>13</v>
      </c>
    </row>
    <row r="4440" spans="1:3" x14ac:dyDescent="0.2">
      <c r="A4440" s="2" t="s">
        <v>6168</v>
      </c>
      <c r="B4440" s="22">
        <v>30</v>
      </c>
      <c r="C4440" s="22">
        <v>9</v>
      </c>
    </row>
    <row r="4441" spans="1:3" x14ac:dyDescent="0.2">
      <c r="A4441" s="2" t="s">
        <v>5850</v>
      </c>
      <c r="B4441" s="22">
        <v>30</v>
      </c>
      <c r="C4441" s="22">
        <v>18</v>
      </c>
    </row>
    <row r="4442" spans="1:3" x14ac:dyDescent="0.2">
      <c r="A4442" s="2" t="s">
        <v>6274</v>
      </c>
      <c r="B4442" s="22">
        <v>30</v>
      </c>
      <c r="C4442" s="22">
        <v>4</v>
      </c>
    </row>
    <row r="4443" spans="1:3" x14ac:dyDescent="0.2">
      <c r="A4443" s="2" t="s">
        <v>5500</v>
      </c>
      <c r="B4443" s="22">
        <v>30</v>
      </c>
      <c r="C4443" s="22">
        <v>10</v>
      </c>
    </row>
    <row r="4444" spans="1:3" x14ac:dyDescent="0.2">
      <c r="A4444" s="2" t="s">
        <v>7064</v>
      </c>
      <c r="B4444" s="22">
        <v>30</v>
      </c>
      <c r="C4444" s="22">
        <v>35</v>
      </c>
    </row>
    <row r="4445" spans="1:3" x14ac:dyDescent="0.2">
      <c r="A4445" s="2" t="s">
        <v>2457</v>
      </c>
      <c r="B4445" s="22">
        <v>30</v>
      </c>
      <c r="C4445" s="22">
        <v>30</v>
      </c>
    </row>
    <row r="4446" spans="1:3" x14ac:dyDescent="0.2">
      <c r="A4446" s="2" t="s">
        <v>6613</v>
      </c>
      <c r="B4446" s="22">
        <v>30</v>
      </c>
      <c r="C4446" s="22">
        <v>68</v>
      </c>
    </row>
    <row r="4447" spans="1:3" x14ac:dyDescent="0.2">
      <c r="A4447" s="2" t="s">
        <v>2145</v>
      </c>
      <c r="B4447" s="22">
        <v>30</v>
      </c>
      <c r="C4447" s="22">
        <v>10</v>
      </c>
    </row>
    <row r="4448" spans="1:3" x14ac:dyDescent="0.2">
      <c r="A4448" s="2" t="s">
        <v>4086</v>
      </c>
      <c r="B4448" s="22">
        <v>30</v>
      </c>
      <c r="C4448" s="22">
        <v>16</v>
      </c>
    </row>
    <row r="4449" spans="1:3" x14ac:dyDescent="0.2">
      <c r="A4449" s="2" t="s">
        <v>4137</v>
      </c>
      <c r="B4449" s="22">
        <v>30</v>
      </c>
      <c r="C4449" s="22">
        <v>15</v>
      </c>
    </row>
    <row r="4450" spans="1:3" x14ac:dyDescent="0.2">
      <c r="A4450" s="2" t="s">
        <v>2258</v>
      </c>
      <c r="B4450" s="22">
        <v>30</v>
      </c>
      <c r="C4450" s="22">
        <v>78</v>
      </c>
    </row>
    <row r="4451" spans="1:3" x14ac:dyDescent="0.2">
      <c r="A4451" s="2" t="s">
        <v>1304</v>
      </c>
      <c r="B4451" s="22">
        <v>30</v>
      </c>
      <c r="C4451" s="22">
        <v>58</v>
      </c>
    </row>
    <row r="4452" spans="1:3" x14ac:dyDescent="0.2">
      <c r="A4452" s="2" t="s">
        <v>3616</v>
      </c>
      <c r="B4452" s="22">
        <v>30</v>
      </c>
      <c r="C4452" s="22">
        <v>38</v>
      </c>
    </row>
    <row r="4453" spans="1:3" x14ac:dyDescent="0.2">
      <c r="A4453" s="2" t="s">
        <v>1193</v>
      </c>
      <c r="B4453" s="22">
        <v>30</v>
      </c>
      <c r="C4453" s="22">
        <v>93</v>
      </c>
    </row>
    <row r="4454" spans="1:3" x14ac:dyDescent="0.2">
      <c r="A4454" s="2" t="s">
        <v>6071</v>
      </c>
      <c r="B4454" s="22">
        <v>30</v>
      </c>
      <c r="C4454" s="22">
        <v>12</v>
      </c>
    </row>
    <row r="4455" spans="1:3" x14ac:dyDescent="0.2">
      <c r="A4455" s="2" t="s">
        <v>1282</v>
      </c>
      <c r="B4455" s="22">
        <v>30</v>
      </c>
      <c r="C4455" s="22">
        <v>98</v>
      </c>
    </row>
    <row r="4456" spans="1:3" x14ac:dyDescent="0.2">
      <c r="A4456" s="2" t="s">
        <v>6820</v>
      </c>
      <c r="B4456" s="22">
        <v>30</v>
      </c>
      <c r="C4456" s="22">
        <v>48</v>
      </c>
    </row>
    <row r="4457" spans="1:3" x14ac:dyDescent="0.2">
      <c r="A4457" s="2" t="s">
        <v>3253</v>
      </c>
      <c r="B4457" s="22">
        <v>30</v>
      </c>
      <c r="C4457" s="22">
        <v>18</v>
      </c>
    </row>
    <row r="4458" spans="1:3" x14ac:dyDescent="0.2">
      <c r="A4458" s="2" t="s">
        <v>4557</v>
      </c>
      <c r="B4458" s="22">
        <v>30</v>
      </c>
      <c r="C4458" s="22">
        <v>57</v>
      </c>
    </row>
    <row r="4459" spans="1:3" x14ac:dyDescent="0.2">
      <c r="A4459" s="2" t="s">
        <v>3332</v>
      </c>
      <c r="B4459" s="22">
        <v>30</v>
      </c>
      <c r="C4459" s="22">
        <v>14</v>
      </c>
    </row>
    <row r="4460" spans="1:3" x14ac:dyDescent="0.2">
      <c r="A4460" s="2" t="s">
        <v>2304</v>
      </c>
      <c r="B4460" s="22">
        <v>30</v>
      </c>
      <c r="C4460" s="22">
        <v>60</v>
      </c>
    </row>
    <row r="4461" spans="1:3" x14ac:dyDescent="0.2">
      <c r="A4461" s="2" t="s">
        <v>2064</v>
      </c>
      <c r="B4461" s="22">
        <v>30</v>
      </c>
      <c r="C4461" s="22">
        <v>14</v>
      </c>
    </row>
    <row r="4462" spans="1:3" x14ac:dyDescent="0.2">
      <c r="A4462" s="2" t="s">
        <v>6127</v>
      </c>
      <c r="B4462" s="22">
        <v>30</v>
      </c>
      <c r="C4462" s="22">
        <v>10</v>
      </c>
    </row>
    <row r="4463" spans="1:3" x14ac:dyDescent="0.2">
      <c r="A4463" s="2" t="s">
        <v>5201</v>
      </c>
      <c r="B4463" s="22">
        <v>30</v>
      </c>
      <c r="C4463" s="22">
        <v>21</v>
      </c>
    </row>
    <row r="4464" spans="1:3" x14ac:dyDescent="0.2">
      <c r="A4464" s="2" t="s">
        <v>4503</v>
      </c>
      <c r="B4464" s="22">
        <v>30</v>
      </c>
      <c r="C4464" s="22">
        <v>64</v>
      </c>
    </row>
    <row r="4465" spans="1:3" x14ac:dyDescent="0.2">
      <c r="A4465" s="2" t="s">
        <v>4985</v>
      </c>
      <c r="B4465" s="22">
        <v>30</v>
      </c>
      <c r="C4465" s="22">
        <v>28</v>
      </c>
    </row>
    <row r="4466" spans="1:3" x14ac:dyDescent="0.2">
      <c r="A4466" s="2" t="s">
        <v>2362</v>
      </c>
      <c r="B4466" s="22">
        <v>30</v>
      </c>
      <c r="C4466" s="22">
        <v>45</v>
      </c>
    </row>
    <row r="4467" spans="1:3" x14ac:dyDescent="0.2">
      <c r="A4467" s="2" t="s">
        <v>6724</v>
      </c>
      <c r="B4467" s="22">
        <v>30</v>
      </c>
      <c r="C4467" s="22">
        <v>55</v>
      </c>
    </row>
    <row r="4468" spans="1:3" x14ac:dyDescent="0.2">
      <c r="A4468" s="2" t="s">
        <v>2794</v>
      </c>
      <c r="B4468" s="22">
        <v>30</v>
      </c>
      <c r="C4468" s="22">
        <v>13</v>
      </c>
    </row>
    <row r="4469" spans="1:3" x14ac:dyDescent="0.2">
      <c r="A4469" s="2" t="s">
        <v>2714</v>
      </c>
      <c r="B4469" s="22">
        <v>30</v>
      </c>
      <c r="C4469" s="22">
        <v>16</v>
      </c>
    </row>
    <row r="4470" spans="1:3" x14ac:dyDescent="0.2">
      <c r="A4470" s="2" t="s">
        <v>6092</v>
      </c>
      <c r="B4470" s="22">
        <v>30</v>
      </c>
      <c r="C4470" s="22">
        <v>11</v>
      </c>
    </row>
    <row r="4471" spans="1:3" x14ac:dyDescent="0.2">
      <c r="A4471" s="2" t="s">
        <v>5687</v>
      </c>
      <c r="B4471" s="22">
        <v>30</v>
      </c>
      <c r="C4471" s="22">
        <v>28</v>
      </c>
    </row>
    <row r="4472" spans="1:3" x14ac:dyDescent="0.2">
      <c r="A4472" s="2" t="s">
        <v>6725</v>
      </c>
      <c r="B4472" s="22">
        <v>30</v>
      </c>
      <c r="C4472" s="22">
        <v>55</v>
      </c>
    </row>
    <row r="4473" spans="1:3" x14ac:dyDescent="0.2">
      <c r="A4473" s="2" t="s">
        <v>7955</v>
      </c>
      <c r="B4473" s="22">
        <v>30</v>
      </c>
      <c r="C4473" s="22">
        <v>11</v>
      </c>
    </row>
    <row r="4474" spans="1:3" x14ac:dyDescent="0.2">
      <c r="A4474" s="2" t="s">
        <v>3151</v>
      </c>
      <c r="B4474" s="22">
        <v>30</v>
      </c>
      <c r="C4474" s="22">
        <v>26</v>
      </c>
    </row>
    <row r="4475" spans="1:3" x14ac:dyDescent="0.2">
      <c r="A4475" s="2" t="s">
        <v>4131</v>
      </c>
      <c r="B4475" s="22">
        <v>30</v>
      </c>
      <c r="C4475" s="22">
        <v>15</v>
      </c>
    </row>
    <row r="4476" spans="1:3" x14ac:dyDescent="0.2">
      <c r="A4476" s="2" t="s">
        <v>2623</v>
      </c>
      <c r="B4476" s="22">
        <v>30</v>
      </c>
      <c r="C4476" s="22">
        <v>20</v>
      </c>
    </row>
    <row r="4477" spans="1:3" x14ac:dyDescent="0.2">
      <c r="A4477" s="2" t="s">
        <v>1057</v>
      </c>
      <c r="B4477" s="22">
        <v>30</v>
      </c>
      <c r="C4477" s="22">
        <v>45</v>
      </c>
    </row>
    <row r="4478" spans="1:3" x14ac:dyDescent="0.2">
      <c r="A4478" s="2" t="s">
        <v>7230</v>
      </c>
      <c r="B4478" s="22">
        <v>30</v>
      </c>
      <c r="C4478" s="22">
        <v>28</v>
      </c>
    </row>
    <row r="4479" spans="1:3" x14ac:dyDescent="0.2">
      <c r="A4479" s="2" t="s">
        <v>6887</v>
      </c>
      <c r="B4479" s="22">
        <v>30</v>
      </c>
      <c r="C4479" s="22">
        <v>44</v>
      </c>
    </row>
    <row r="4480" spans="1:3" x14ac:dyDescent="0.2">
      <c r="A4480" s="2" t="s">
        <v>4383</v>
      </c>
      <c r="B4480" s="22">
        <v>30</v>
      </c>
      <c r="C4480" s="22">
        <v>7</v>
      </c>
    </row>
    <row r="4481" spans="1:3" x14ac:dyDescent="0.2">
      <c r="A4481" s="2" t="s">
        <v>1696</v>
      </c>
      <c r="B4481" s="22">
        <v>30</v>
      </c>
      <c r="C4481" s="22">
        <v>13</v>
      </c>
    </row>
    <row r="4482" spans="1:3" x14ac:dyDescent="0.2">
      <c r="A4482" s="2" t="s">
        <v>5958</v>
      </c>
      <c r="B4482" s="22">
        <v>30</v>
      </c>
      <c r="C4482" s="22">
        <v>15</v>
      </c>
    </row>
    <row r="4483" spans="1:3" x14ac:dyDescent="0.2">
      <c r="A4483" s="2" t="s">
        <v>1186</v>
      </c>
      <c r="B4483" s="22">
        <v>30</v>
      </c>
      <c r="C4483" s="22">
        <v>6</v>
      </c>
    </row>
    <row r="4484" spans="1:3" x14ac:dyDescent="0.2">
      <c r="A4484" s="2" t="s">
        <v>6705</v>
      </c>
      <c r="B4484" s="22">
        <v>30</v>
      </c>
      <c r="C4484" s="22">
        <v>57</v>
      </c>
    </row>
    <row r="4485" spans="1:3" x14ac:dyDescent="0.2">
      <c r="A4485" s="2" t="s">
        <v>8299</v>
      </c>
      <c r="B4485" s="22">
        <v>30</v>
      </c>
      <c r="C4485" s="22">
        <v>86</v>
      </c>
    </row>
    <row r="4486" spans="1:3" x14ac:dyDescent="0.2">
      <c r="A4486" s="2" t="s">
        <v>6309</v>
      </c>
      <c r="B4486" s="22">
        <v>30</v>
      </c>
      <c r="C4486" s="22">
        <v>24</v>
      </c>
    </row>
    <row r="4487" spans="1:3" x14ac:dyDescent="0.2">
      <c r="A4487" s="2" t="s">
        <v>3426</v>
      </c>
      <c r="B4487" s="22">
        <v>30</v>
      </c>
      <c r="C4487" s="22">
        <v>126</v>
      </c>
    </row>
    <row r="4488" spans="1:3" x14ac:dyDescent="0.2">
      <c r="A4488" s="2" t="s">
        <v>6058</v>
      </c>
      <c r="B4488" s="22">
        <v>30</v>
      </c>
      <c r="C4488" s="22">
        <v>12</v>
      </c>
    </row>
    <row r="4489" spans="1:3" x14ac:dyDescent="0.2">
      <c r="A4489" s="2" t="s">
        <v>7401</v>
      </c>
      <c r="B4489" s="22">
        <v>30</v>
      </c>
      <c r="C4489" s="22">
        <v>23</v>
      </c>
    </row>
    <row r="4490" spans="1:3" x14ac:dyDescent="0.2">
      <c r="A4490" s="2" t="s">
        <v>6807</v>
      </c>
      <c r="B4490" s="22">
        <v>30</v>
      </c>
      <c r="C4490" s="22">
        <v>49</v>
      </c>
    </row>
    <row r="4491" spans="1:3" x14ac:dyDescent="0.2">
      <c r="A4491" s="2" t="s">
        <v>1045</v>
      </c>
      <c r="B4491" s="22">
        <v>30</v>
      </c>
      <c r="C4491" s="22">
        <v>58</v>
      </c>
    </row>
    <row r="4492" spans="1:3" x14ac:dyDescent="0.2">
      <c r="A4492" s="2" t="s">
        <v>1665</v>
      </c>
      <c r="B4492" s="22">
        <v>30</v>
      </c>
      <c r="C4492" s="22">
        <v>15</v>
      </c>
    </row>
    <row r="4493" spans="1:3" x14ac:dyDescent="0.2">
      <c r="A4493" s="2" t="s">
        <v>8377</v>
      </c>
      <c r="B4493" s="22">
        <v>30</v>
      </c>
      <c r="C4493" s="22">
        <v>24</v>
      </c>
    </row>
    <row r="4494" spans="1:3" x14ac:dyDescent="0.2">
      <c r="A4494" s="2" t="s">
        <v>7500</v>
      </c>
      <c r="B4494" s="22">
        <v>30</v>
      </c>
      <c r="C4494" s="22">
        <v>21</v>
      </c>
    </row>
    <row r="4495" spans="1:3" x14ac:dyDescent="0.2">
      <c r="A4495" s="2" t="s">
        <v>2368</v>
      </c>
      <c r="B4495" s="22">
        <v>30</v>
      </c>
      <c r="C4495" s="22">
        <v>44</v>
      </c>
    </row>
    <row r="4496" spans="1:3" x14ac:dyDescent="0.2">
      <c r="A4496" s="2" t="s">
        <v>6762</v>
      </c>
      <c r="B4496" s="22">
        <v>30</v>
      </c>
      <c r="C4496" s="22">
        <v>52</v>
      </c>
    </row>
    <row r="4497" spans="1:3" x14ac:dyDescent="0.2">
      <c r="A4497" s="2" t="s">
        <v>3719</v>
      </c>
      <c r="B4497" s="22">
        <v>30</v>
      </c>
      <c r="C4497" s="22">
        <v>28</v>
      </c>
    </row>
    <row r="4498" spans="1:3" x14ac:dyDescent="0.2">
      <c r="A4498" s="2" t="s">
        <v>4385</v>
      </c>
      <c r="B4498" s="22">
        <v>30</v>
      </c>
      <c r="C4498" s="22">
        <v>7</v>
      </c>
    </row>
    <row r="4499" spans="1:3" x14ac:dyDescent="0.2">
      <c r="A4499" s="2" t="s">
        <v>3982</v>
      </c>
      <c r="B4499" s="22">
        <v>30</v>
      </c>
      <c r="C4499" s="22">
        <v>18</v>
      </c>
    </row>
    <row r="4500" spans="1:3" x14ac:dyDescent="0.2">
      <c r="A4500" s="2" t="s">
        <v>4614</v>
      </c>
      <c r="B4500" s="22">
        <v>30</v>
      </c>
      <c r="C4500" s="22">
        <v>50</v>
      </c>
    </row>
    <row r="4501" spans="1:3" x14ac:dyDescent="0.2">
      <c r="A4501" s="2" t="s">
        <v>6980</v>
      </c>
      <c r="B4501" s="22">
        <v>30</v>
      </c>
      <c r="C4501" s="22">
        <v>39</v>
      </c>
    </row>
    <row r="4502" spans="1:3" x14ac:dyDescent="0.2">
      <c r="A4502" s="2" t="s">
        <v>5446</v>
      </c>
      <c r="B4502" s="22">
        <v>30</v>
      </c>
      <c r="C4502" s="22">
        <v>13</v>
      </c>
    </row>
    <row r="4503" spans="1:3" x14ac:dyDescent="0.2">
      <c r="A4503" s="2" t="s">
        <v>1703</v>
      </c>
      <c r="B4503" s="22">
        <v>30</v>
      </c>
      <c r="C4503" s="22">
        <v>12</v>
      </c>
    </row>
    <row r="4504" spans="1:3" x14ac:dyDescent="0.2">
      <c r="A4504" s="2" t="s">
        <v>5237</v>
      </c>
      <c r="B4504" s="22">
        <v>30</v>
      </c>
      <c r="C4504" s="22">
        <v>20</v>
      </c>
    </row>
    <row r="4505" spans="1:3" x14ac:dyDescent="0.2">
      <c r="A4505" s="2" t="s">
        <v>2300</v>
      </c>
      <c r="B4505" s="22">
        <v>30</v>
      </c>
      <c r="C4505" s="22">
        <v>61</v>
      </c>
    </row>
    <row r="4506" spans="1:3" x14ac:dyDescent="0.2">
      <c r="A4506" s="2" t="s">
        <v>3892</v>
      </c>
      <c r="B4506" s="22">
        <v>30</v>
      </c>
      <c r="C4506" s="22">
        <v>21</v>
      </c>
    </row>
    <row r="4507" spans="1:3" x14ac:dyDescent="0.2">
      <c r="A4507" s="2" t="s">
        <v>4082</v>
      </c>
      <c r="B4507" s="22">
        <v>30</v>
      </c>
      <c r="C4507" s="22">
        <v>16</v>
      </c>
    </row>
    <row r="4508" spans="1:3" x14ac:dyDescent="0.2">
      <c r="A4508" s="2" t="s">
        <v>2809</v>
      </c>
      <c r="B4508" s="22">
        <v>30</v>
      </c>
      <c r="C4508" s="22">
        <v>12</v>
      </c>
    </row>
    <row r="4509" spans="1:3" x14ac:dyDescent="0.2">
      <c r="A4509" s="2" t="s">
        <v>6103</v>
      </c>
      <c r="B4509" s="22">
        <v>30</v>
      </c>
      <c r="C4509" s="22">
        <v>11</v>
      </c>
    </row>
    <row r="4510" spans="1:3" x14ac:dyDescent="0.2">
      <c r="A4510" s="2" t="s">
        <v>3736</v>
      </c>
      <c r="B4510" s="22">
        <v>30</v>
      </c>
      <c r="C4510" s="22">
        <v>27</v>
      </c>
    </row>
    <row r="4511" spans="1:3" x14ac:dyDescent="0.2">
      <c r="A4511" s="2" t="s">
        <v>6162</v>
      </c>
      <c r="B4511" s="22">
        <v>30</v>
      </c>
      <c r="C4511" s="22">
        <v>9</v>
      </c>
    </row>
    <row r="4512" spans="1:3" x14ac:dyDescent="0.2">
      <c r="A4512" s="2" t="s">
        <v>7869</v>
      </c>
      <c r="B4512" s="22">
        <v>30</v>
      </c>
      <c r="C4512" s="22">
        <v>14</v>
      </c>
    </row>
    <row r="4513" spans="1:3" x14ac:dyDescent="0.2">
      <c r="A4513" s="2" t="s">
        <v>7768</v>
      </c>
      <c r="B4513" s="22">
        <v>30</v>
      </c>
      <c r="C4513" s="22">
        <v>16</v>
      </c>
    </row>
    <row r="4514" spans="1:3" x14ac:dyDescent="0.2">
      <c r="A4514" s="2" t="s">
        <v>8020</v>
      </c>
      <c r="B4514" s="22">
        <v>30</v>
      </c>
      <c r="C4514" s="22">
        <v>6</v>
      </c>
    </row>
    <row r="4515" spans="1:3" x14ac:dyDescent="0.2">
      <c r="A4515" s="2" t="s">
        <v>2823</v>
      </c>
      <c r="B4515" s="22">
        <v>30</v>
      </c>
      <c r="C4515" s="22">
        <v>11</v>
      </c>
    </row>
    <row r="4516" spans="1:3" x14ac:dyDescent="0.2">
      <c r="A4516" s="2" t="s">
        <v>859</v>
      </c>
      <c r="B4516" s="22">
        <v>30</v>
      </c>
      <c r="C4516" s="22">
        <v>45</v>
      </c>
    </row>
    <row r="4517" spans="1:3" x14ac:dyDescent="0.2">
      <c r="A4517" s="2" t="s">
        <v>3636</v>
      </c>
      <c r="B4517" s="22">
        <v>30</v>
      </c>
      <c r="C4517" s="22">
        <v>35</v>
      </c>
    </row>
    <row r="4518" spans="1:3" x14ac:dyDescent="0.2">
      <c r="A4518" s="2" t="s">
        <v>4323</v>
      </c>
      <c r="B4518" s="22">
        <v>30</v>
      </c>
      <c r="C4518" s="22">
        <v>10</v>
      </c>
    </row>
    <row r="4519" spans="1:3" x14ac:dyDescent="0.2">
      <c r="A4519" s="2" t="s">
        <v>1818</v>
      </c>
      <c r="B4519" s="22">
        <v>30</v>
      </c>
      <c r="C4519" s="22">
        <v>42</v>
      </c>
    </row>
    <row r="4520" spans="1:3" x14ac:dyDescent="0.2">
      <c r="A4520" s="2" t="s">
        <v>7327</v>
      </c>
      <c r="B4520" s="22">
        <v>30</v>
      </c>
      <c r="C4520" s="22">
        <v>25</v>
      </c>
    </row>
    <row r="4521" spans="1:3" x14ac:dyDescent="0.2">
      <c r="A4521" s="2" t="s">
        <v>5355</v>
      </c>
      <c r="B4521" s="22">
        <v>30</v>
      </c>
      <c r="C4521" s="22">
        <v>16</v>
      </c>
    </row>
    <row r="4522" spans="1:3" x14ac:dyDescent="0.2">
      <c r="A4522" s="2" t="s">
        <v>7087</v>
      </c>
      <c r="B4522" s="22">
        <v>30</v>
      </c>
      <c r="C4522" s="22">
        <v>34</v>
      </c>
    </row>
    <row r="4523" spans="1:3" x14ac:dyDescent="0.2">
      <c r="A4523" s="2" t="s">
        <v>7026</v>
      </c>
      <c r="B4523" s="22">
        <v>30</v>
      </c>
      <c r="C4523" s="22">
        <v>37</v>
      </c>
    </row>
    <row r="4524" spans="1:3" x14ac:dyDescent="0.2">
      <c r="A4524" s="2" t="s">
        <v>4042</v>
      </c>
      <c r="B4524" s="22">
        <v>30</v>
      </c>
      <c r="C4524" s="22">
        <v>17</v>
      </c>
    </row>
    <row r="4525" spans="1:3" x14ac:dyDescent="0.2">
      <c r="A4525" s="2" t="s">
        <v>5323</v>
      </c>
      <c r="B4525" s="22">
        <v>30</v>
      </c>
      <c r="C4525" s="22">
        <v>17</v>
      </c>
    </row>
    <row r="4526" spans="1:3" x14ac:dyDescent="0.2">
      <c r="A4526" s="2" t="s">
        <v>4211</v>
      </c>
      <c r="B4526" s="22">
        <v>30</v>
      </c>
      <c r="C4526" s="22">
        <v>13</v>
      </c>
    </row>
    <row r="4527" spans="1:3" x14ac:dyDescent="0.2">
      <c r="A4527" s="2" t="s">
        <v>3860</v>
      </c>
      <c r="B4527" s="22">
        <v>30</v>
      </c>
      <c r="C4527" s="22">
        <v>22</v>
      </c>
    </row>
    <row r="4528" spans="1:3" x14ac:dyDescent="0.2">
      <c r="A4528" s="2" t="s">
        <v>8379</v>
      </c>
      <c r="B4528" s="22">
        <v>30</v>
      </c>
      <c r="C4528" s="22">
        <v>23</v>
      </c>
    </row>
    <row r="4529" spans="1:3" x14ac:dyDescent="0.2">
      <c r="A4529" s="2" t="s">
        <v>1615</v>
      </c>
      <c r="B4529" s="22">
        <v>30</v>
      </c>
      <c r="C4529" s="22">
        <v>16</v>
      </c>
    </row>
    <row r="4530" spans="1:3" x14ac:dyDescent="0.2">
      <c r="A4530" s="2" t="s">
        <v>7874</v>
      </c>
      <c r="B4530" s="22">
        <v>30</v>
      </c>
      <c r="C4530" s="22">
        <v>14</v>
      </c>
    </row>
    <row r="4531" spans="1:3" x14ac:dyDescent="0.2">
      <c r="A4531" s="2" t="s">
        <v>1983</v>
      </c>
      <c r="B4531" s="22">
        <v>30</v>
      </c>
      <c r="C4531" s="22">
        <v>18</v>
      </c>
    </row>
    <row r="4532" spans="1:3" x14ac:dyDescent="0.2">
      <c r="A4532" s="2" t="s">
        <v>5325</v>
      </c>
      <c r="B4532" s="22">
        <v>30</v>
      </c>
      <c r="C4532" s="22">
        <v>17</v>
      </c>
    </row>
    <row r="4533" spans="1:3" x14ac:dyDescent="0.2">
      <c r="A4533" s="2" t="s">
        <v>6580</v>
      </c>
      <c r="B4533" s="22">
        <v>30</v>
      </c>
      <c r="C4533" s="22">
        <v>73</v>
      </c>
    </row>
    <row r="4534" spans="1:3" x14ac:dyDescent="0.2">
      <c r="A4534" s="2" t="s">
        <v>3133</v>
      </c>
      <c r="B4534" s="22">
        <v>30</v>
      </c>
      <c r="C4534" s="22">
        <v>27</v>
      </c>
    </row>
    <row r="4535" spans="1:3" x14ac:dyDescent="0.2">
      <c r="A4535" s="2" t="s">
        <v>3049</v>
      </c>
      <c r="B4535" s="22">
        <v>30</v>
      </c>
      <c r="C4535" s="22">
        <v>38</v>
      </c>
    </row>
    <row r="4536" spans="1:3" x14ac:dyDescent="0.2">
      <c r="A4536" s="2" t="s">
        <v>5156</v>
      </c>
      <c r="B4536" s="22">
        <v>30</v>
      </c>
      <c r="C4536" s="22">
        <v>22</v>
      </c>
    </row>
    <row r="4537" spans="1:3" x14ac:dyDescent="0.2">
      <c r="A4537" s="2" t="s">
        <v>3046</v>
      </c>
      <c r="B4537" s="22">
        <v>30</v>
      </c>
      <c r="C4537" s="22">
        <v>39</v>
      </c>
    </row>
    <row r="4538" spans="1:3" x14ac:dyDescent="0.2">
      <c r="A4538" s="2" t="s">
        <v>8339</v>
      </c>
      <c r="B4538" s="22">
        <v>30</v>
      </c>
      <c r="C4538" s="22">
        <v>44</v>
      </c>
    </row>
    <row r="4539" spans="1:3" x14ac:dyDescent="0.2">
      <c r="A4539" s="2" t="s">
        <v>4940</v>
      </c>
      <c r="B4539" s="22">
        <v>30</v>
      </c>
      <c r="C4539" s="22">
        <v>30</v>
      </c>
    </row>
    <row r="4540" spans="1:3" x14ac:dyDescent="0.2">
      <c r="A4540" s="2" t="s">
        <v>7817</v>
      </c>
      <c r="B4540" s="22">
        <v>30</v>
      </c>
      <c r="C4540" s="22">
        <v>15</v>
      </c>
    </row>
    <row r="4541" spans="1:3" x14ac:dyDescent="0.2">
      <c r="A4541" s="2" t="s">
        <v>7538</v>
      </c>
      <c r="B4541" s="22">
        <v>30</v>
      </c>
      <c r="C4541" s="22">
        <v>20</v>
      </c>
    </row>
    <row r="4542" spans="1:3" x14ac:dyDescent="0.2">
      <c r="A4542" s="2" t="s">
        <v>1426</v>
      </c>
      <c r="B4542" s="22">
        <v>30</v>
      </c>
      <c r="C4542" s="22">
        <v>30</v>
      </c>
    </row>
    <row r="4543" spans="1:3" x14ac:dyDescent="0.2">
      <c r="A4543" s="2" t="s">
        <v>6422</v>
      </c>
      <c r="B4543" s="22">
        <v>30</v>
      </c>
      <c r="C4543" s="22">
        <v>23</v>
      </c>
    </row>
    <row r="4544" spans="1:3" x14ac:dyDescent="0.2">
      <c r="A4544" s="2" t="s">
        <v>3802</v>
      </c>
      <c r="B4544" s="22">
        <v>30</v>
      </c>
      <c r="C4544" s="22">
        <v>24</v>
      </c>
    </row>
    <row r="4545" spans="1:3" x14ac:dyDescent="0.2">
      <c r="A4545" s="2" t="s">
        <v>1476</v>
      </c>
      <c r="B4545" s="22">
        <v>30</v>
      </c>
      <c r="C4545" s="22">
        <v>25</v>
      </c>
    </row>
    <row r="4546" spans="1:3" x14ac:dyDescent="0.2">
      <c r="A4546" s="2" t="s">
        <v>5691</v>
      </c>
      <c r="B4546" s="22">
        <v>30</v>
      </c>
      <c r="C4546" s="22">
        <v>28</v>
      </c>
    </row>
    <row r="4547" spans="1:3" x14ac:dyDescent="0.2">
      <c r="A4547" s="2" t="s">
        <v>3852</v>
      </c>
      <c r="B4547" s="22">
        <v>30</v>
      </c>
      <c r="C4547" s="22">
        <v>22</v>
      </c>
    </row>
    <row r="4548" spans="1:3" x14ac:dyDescent="0.2">
      <c r="A4548" s="2" t="s">
        <v>5675</v>
      </c>
      <c r="B4548" s="22">
        <v>30</v>
      </c>
      <c r="C4548" s="22">
        <v>30</v>
      </c>
    </row>
    <row r="4549" spans="1:3" x14ac:dyDescent="0.2">
      <c r="A4549" s="2" t="s">
        <v>4090</v>
      </c>
      <c r="B4549" s="22">
        <v>30</v>
      </c>
      <c r="C4549" s="22">
        <v>16</v>
      </c>
    </row>
    <row r="4550" spans="1:3" x14ac:dyDescent="0.2">
      <c r="A4550" s="2" t="s">
        <v>1025</v>
      </c>
      <c r="B4550" s="22">
        <v>30</v>
      </c>
      <c r="C4550" s="22">
        <v>8</v>
      </c>
    </row>
    <row r="4551" spans="1:3" x14ac:dyDescent="0.2">
      <c r="A4551" s="2" t="s">
        <v>3070</v>
      </c>
      <c r="B4551" s="22">
        <v>30</v>
      </c>
      <c r="C4551" s="22">
        <v>36</v>
      </c>
    </row>
    <row r="4552" spans="1:3" x14ac:dyDescent="0.2">
      <c r="A4552" s="2" t="s">
        <v>4081</v>
      </c>
      <c r="B4552" s="22">
        <v>30</v>
      </c>
      <c r="C4552" s="22">
        <v>16</v>
      </c>
    </row>
    <row r="4553" spans="1:3" x14ac:dyDescent="0.2">
      <c r="A4553" s="2" t="s">
        <v>3023</v>
      </c>
      <c r="B4553" s="22">
        <v>30</v>
      </c>
      <c r="C4553" s="22">
        <v>42</v>
      </c>
    </row>
    <row r="4554" spans="1:3" x14ac:dyDescent="0.2">
      <c r="A4554" s="2" t="s">
        <v>1420</v>
      </c>
      <c r="B4554" s="22">
        <v>30</v>
      </c>
      <c r="C4554" s="22">
        <v>30</v>
      </c>
    </row>
    <row r="4555" spans="1:3" x14ac:dyDescent="0.2">
      <c r="A4555" s="2" t="s">
        <v>4460</v>
      </c>
      <c r="B4555" s="22">
        <v>30</v>
      </c>
      <c r="C4555" s="22">
        <v>75</v>
      </c>
    </row>
    <row r="4556" spans="1:3" x14ac:dyDescent="0.2">
      <c r="A4556" s="2" t="s">
        <v>6698</v>
      </c>
      <c r="B4556" s="22">
        <v>30</v>
      </c>
      <c r="C4556" s="22">
        <v>57</v>
      </c>
    </row>
    <row r="4557" spans="1:3" x14ac:dyDescent="0.2">
      <c r="A4557" s="2" t="s">
        <v>4523</v>
      </c>
      <c r="B4557" s="22">
        <v>30</v>
      </c>
      <c r="C4557" s="22">
        <v>61</v>
      </c>
    </row>
    <row r="4558" spans="1:3" x14ac:dyDescent="0.2">
      <c r="A4558" s="2" t="s">
        <v>4743</v>
      </c>
      <c r="B4558" s="22">
        <v>30</v>
      </c>
      <c r="C4558" s="22">
        <v>41</v>
      </c>
    </row>
    <row r="4559" spans="1:3" x14ac:dyDescent="0.2">
      <c r="A4559" s="2" t="s">
        <v>6445</v>
      </c>
      <c r="B4559" s="22">
        <v>30</v>
      </c>
      <c r="C4559" s="22">
        <v>20</v>
      </c>
    </row>
    <row r="4560" spans="1:3" x14ac:dyDescent="0.2">
      <c r="A4560" s="2" t="s">
        <v>6714</v>
      </c>
      <c r="B4560" s="22">
        <v>30</v>
      </c>
      <c r="C4560" s="22">
        <v>56</v>
      </c>
    </row>
    <row r="4561" spans="1:3" x14ac:dyDescent="0.2">
      <c r="A4561" s="2" t="s">
        <v>1074</v>
      </c>
      <c r="B4561" s="22">
        <v>30</v>
      </c>
      <c r="C4561" s="22">
        <v>32</v>
      </c>
    </row>
    <row r="4562" spans="1:3" x14ac:dyDescent="0.2">
      <c r="A4562" s="2" t="s">
        <v>2768</v>
      </c>
      <c r="B4562" s="22">
        <v>30</v>
      </c>
      <c r="C4562" s="22">
        <v>14</v>
      </c>
    </row>
    <row r="4563" spans="1:3" x14ac:dyDescent="0.2">
      <c r="A4563" s="2" t="s">
        <v>5498</v>
      </c>
      <c r="B4563" s="22">
        <v>30</v>
      </c>
      <c r="C4563" s="22">
        <v>10</v>
      </c>
    </row>
    <row r="4564" spans="1:3" x14ac:dyDescent="0.2">
      <c r="A4564" s="2" t="s">
        <v>2292</v>
      </c>
      <c r="B4564" s="22">
        <v>30</v>
      </c>
      <c r="C4564" s="22">
        <v>63</v>
      </c>
    </row>
    <row r="4565" spans="1:3" x14ac:dyDescent="0.2">
      <c r="A4565" s="2" t="s">
        <v>3462</v>
      </c>
      <c r="B4565" s="22">
        <v>30</v>
      </c>
      <c r="C4565" s="22">
        <v>62</v>
      </c>
    </row>
    <row r="4566" spans="1:3" x14ac:dyDescent="0.2">
      <c r="A4566" s="2" t="s">
        <v>2741</v>
      </c>
      <c r="B4566" s="22">
        <v>30</v>
      </c>
      <c r="C4566" s="22">
        <v>15</v>
      </c>
    </row>
    <row r="4567" spans="1:3" x14ac:dyDescent="0.2">
      <c r="A4567" s="2" t="s">
        <v>8321</v>
      </c>
      <c r="B4567" s="22">
        <v>30</v>
      </c>
      <c r="C4567" s="22">
        <v>57</v>
      </c>
    </row>
    <row r="4568" spans="1:3" x14ac:dyDescent="0.2">
      <c r="A4568" s="2" t="s">
        <v>8113</v>
      </c>
      <c r="B4568" s="22">
        <v>30</v>
      </c>
      <c r="C4568" s="22">
        <v>22</v>
      </c>
    </row>
    <row r="4569" spans="1:3" x14ac:dyDescent="0.2">
      <c r="A4569" s="2" t="s">
        <v>2211</v>
      </c>
      <c r="B4569" s="22">
        <v>30</v>
      </c>
      <c r="C4569" s="22">
        <v>7</v>
      </c>
    </row>
    <row r="4570" spans="1:3" x14ac:dyDescent="0.2">
      <c r="A4570" s="2" t="s">
        <v>2022</v>
      </c>
      <c r="B4570" s="22">
        <v>30</v>
      </c>
      <c r="C4570" s="22">
        <v>16</v>
      </c>
    </row>
    <row r="4571" spans="1:3" x14ac:dyDescent="0.2">
      <c r="A4571" s="2" t="s">
        <v>7393</v>
      </c>
      <c r="B4571" s="22">
        <v>30</v>
      </c>
      <c r="C4571" s="22">
        <v>23</v>
      </c>
    </row>
    <row r="4572" spans="1:3" x14ac:dyDescent="0.2">
      <c r="A4572" s="2" t="s">
        <v>8282</v>
      </c>
      <c r="B4572" s="22">
        <v>30</v>
      </c>
      <c r="C4572" s="22">
        <v>20</v>
      </c>
    </row>
    <row r="4573" spans="1:3" x14ac:dyDescent="0.2">
      <c r="A4573" s="2" t="s">
        <v>1969</v>
      </c>
      <c r="B4573" s="22">
        <v>30</v>
      </c>
      <c r="C4573" s="22">
        <v>18</v>
      </c>
    </row>
    <row r="4574" spans="1:3" x14ac:dyDescent="0.2">
      <c r="A4574" s="2" t="s">
        <v>4601</v>
      </c>
      <c r="B4574" s="22">
        <v>30</v>
      </c>
      <c r="C4574" s="22">
        <v>51</v>
      </c>
    </row>
    <row r="4575" spans="1:3" x14ac:dyDescent="0.2">
      <c r="A4575" s="2" t="s">
        <v>951</v>
      </c>
      <c r="B4575" s="22">
        <v>30</v>
      </c>
      <c r="C4575" s="22">
        <v>60</v>
      </c>
    </row>
    <row r="4576" spans="1:3" x14ac:dyDescent="0.2">
      <c r="A4576" s="2" t="s">
        <v>5827</v>
      </c>
      <c r="B4576" s="22">
        <v>30</v>
      </c>
      <c r="C4576" s="22">
        <v>19</v>
      </c>
    </row>
    <row r="4577" spans="1:3" x14ac:dyDescent="0.2">
      <c r="A4577" s="2" t="s">
        <v>5925</v>
      </c>
      <c r="B4577" s="22">
        <v>30</v>
      </c>
      <c r="C4577" s="22">
        <v>16</v>
      </c>
    </row>
    <row r="4578" spans="1:3" x14ac:dyDescent="0.2">
      <c r="A4578" s="2" t="s">
        <v>2519</v>
      </c>
      <c r="B4578" s="22">
        <v>30</v>
      </c>
      <c r="C4578" s="22">
        <v>25</v>
      </c>
    </row>
    <row r="4579" spans="1:3" x14ac:dyDescent="0.2">
      <c r="A4579" s="2" t="s">
        <v>2710</v>
      </c>
      <c r="B4579" s="22">
        <v>30</v>
      </c>
      <c r="C4579" s="22">
        <v>16</v>
      </c>
    </row>
    <row r="4580" spans="1:3" x14ac:dyDescent="0.2">
      <c r="A4580" s="2" t="s">
        <v>2616</v>
      </c>
      <c r="B4580" s="22">
        <v>30</v>
      </c>
      <c r="C4580" s="22">
        <v>20</v>
      </c>
    </row>
    <row r="4581" spans="1:3" x14ac:dyDescent="0.2">
      <c r="A4581" s="2" t="s">
        <v>5559</v>
      </c>
      <c r="B4581" s="22">
        <v>30</v>
      </c>
      <c r="C4581" s="22">
        <v>70</v>
      </c>
    </row>
    <row r="4582" spans="1:3" x14ac:dyDescent="0.2">
      <c r="A4582" s="2" t="s">
        <v>6205</v>
      </c>
      <c r="B4582" s="22">
        <v>30</v>
      </c>
      <c r="C4582" s="22">
        <v>8</v>
      </c>
    </row>
    <row r="4583" spans="1:3" x14ac:dyDescent="0.2">
      <c r="A4583" s="2" t="s">
        <v>6663</v>
      </c>
      <c r="B4583" s="22">
        <v>30</v>
      </c>
      <c r="C4583" s="22">
        <v>61</v>
      </c>
    </row>
    <row r="4584" spans="1:3" x14ac:dyDescent="0.2">
      <c r="A4584" s="2" t="s">
        <v>7584</v>
      </c>
      <c r="B4584" s="22">
        <v>30</v>
      </c>
      <c r="C4584" s="22">
        <v>19</v>
      </c>
    </row>
    <row r="4585" spans="1:3" x14ac:dyDescent="0.2">
      <c r="A4585" s="2" t="s">
        <v>2735</v>
      </c>
      <c r="B4585" s="22">
        <v>30</v>
      </c>
      <c r="C4585" s="22">
        <v>15</v>
      </c>
    </row>
    <row r="4586" spans="1:3" x14ac:dyDescent="0.2">
      <c r="A4586" s="2" t="s">
        <v>2338</v>
      </c>
      <c r="B4586" s="22">
        <v>30</v>
      </c>
      <c r="C4586" s="22">
        <v>50</v>
      </c>
    </row>
    <row r="4587" spans="1:3" x14ac:dyDescent="0.2">
      <c r="A4587" s="2" t="s">
        <v>1583</v>
      </c>
      <c r="B4587" s="22">
        <v>30</v>
      </c>
      <c r="C4587" s="22">
        <v>18</v>
      </c>
    </row>
    <row r="4588" spans="1:3" x14ac:dyDescent="0.2">
      <c r="A4588" s="2" t="s">
        <v>6459</v>
      </c>
      <c r="B4588" s="22">
        <v>30</v>
      </c>
      <c r="C4588" s="22">
        <v>18</v>
      </c>
    </row>
    <row r="4589" spans="1:3" x14ac:dyDescent="0.2">
      <c r="A4589" s="2" t="s">
        <v>6065</v>
      </c>
      <c r="B4589" s="22">
        <v>30</v>
      </c>
      <c r="C4589" s="22">
        <v>12</v>
      </c>
    </row>
    <row r="4590" spans="1:3" x14ac:dyDescent="0.2">
      <c r="A4590" s="2" t="s">
        <v>7862</v>
      </c>
      <c r="B4590" s="22">
        <v>30</v>
      </c>
      <c r="C4590" s="22">
        <v>14</v>
      </c>
    </row>
    <row r="4591" spans="1:3" x14ac:dyDescent="0.2">
      <c r="A4591" s="2" t="s">
        <v>7061</v>
      </c>
      <c r="B4591" s="22">
        <v>30</v>
      </c>
      <c r="C4591" s="22">
        <v>35</v>
      </c>
    </row>
    <row r="4592" spans="1:3" x14ac:dyDescent="0.2">
      <c r="A4592" s="2" t="s">
        <v>1884</v>
      </c>
      <c r="B4592" s="22">
        <v>30</v>
      </c>
      <c r="C4592" s="22">
        <v>25</v>
      </c>
    </row>
    <row r="4593" spans="1:3" x14ac:dyDescent="0.2">
      <c r="A4593" s="2" t="s">
        <v>1741</v>
      </c>
      <c r="B4593" s="22">
        <v>30</v>
      </c>
      <c r="C4593" s="22">
        <v>8</v>
      </c>
    </row>
    <row r="4594" spans="1:3" x14ac:dyDescent="0.2">
      <c r="A4594" s="2" t="s">
        <v>1017</v>
      </c>
      <c r="B4594" s="22">
        <v>30</v>
      </c>
      <c r="C4594" s="22">
        <v>10</v>
      </c>
    </row>
    <row r="4595" spans="1:3" x14ac:dyDescent="0.2">
      <c r="A4595" s="2" t="s">
        <v>4213</v>
      </c>
      <c r="B4595" s="22">
        <v>30</v>
      </c>
      <c r="C4595" s="22">
        <v>13</v>
      </c>
    </row>
    <row r="4596" spans="1:3" x14ac:dyDescent="0.2">
      <c r="A4596" s="2" t="s">
        <v>6557</v>
      </c>
      <c r="B4596" s="22">
        <v>30</v>
      </c>
      <c r="C4596" s="22">
        <v>81</v>
      </c>
    </row>
    <row r="4597" spans="1:3" x14ac:dyDescent="0.2">
      <c r="A4597" s="2" t="s">
        <v>943</v>
      </c>
      <c r="B4597" s="22">
        <v>30</v>
      </c>
      <c r="C4597" s="22">
        <v>11</v>
      </c>
    </row>
    <row r="4598" spans="1:3" x14ac:dyDescent="0.2">
      <c r="A4598" s="2" t="s">
        <v>3985</v>
      </c>
      <c r="B4598" s="22">
        <v>30</v>
      </c>
      <c r="C4598" s="22">
        <v>18</v>
      </c>
    </row>
    <row r="4599" spans="1:3" x14ac:dyDescent="0.2">
      <c r="A4599" s="2" t="s">
        <v>3379</v>
      </c>
      <c r="B4599" s="22">
        <v>30</v>
      </c>
      <c r="C4599" s="22">
        <v>11</v>
      </c>
    </row>
    <row r="4600" spans="1:3" x14ac:dyDescent="0.2">
      <c r="A4600" s="2" t="s">
        <v>2394</v>
      </c>
      <c r="B4600" s="22">
        <v>30</v>
      </c>
      <c r="C4600" s="22">
        <v>40</v>
      </c>
    </row>
    <row r="4601" spans="1:3" x14ac:dyDescent="0.2">
      <c r="A4601" s="2" t="s">
        <v>6546</v>
      </c>
      <c r="B4601" s="22">
        <v>30</v>
      </c>
      <c r="C4601" s="22">
        <v>95</v>
      </c>
    </row>
    <row r="4602" spans="1:3" x14ac:dyDescent="0.2">
      <c r="A4602" s="2" t="s">
        <v>3954</v>
      </c>
      <c r="B4602" s="22">
        <v>30</v>
      </c>
      <c r="C4602" s="22">
        <v>19</v>
      </c>
    </row>
    <row r="4603" spans="1:3" x14ac:dyDescent="0.2">
      <c r="A4603" s="2" t="s">
        <v>3463</v>
      </c>
      <c r="B4603" s="22">
        <v>30</v>
      </c>
      <c r="C4603" s="22">
        <v>62</v>
      </c>
    </row>
    <row r="4604" spans="1:3" x14ac:dyDescent="0.2">
      <c r="A4604" s="2" t="s">
        <v>7493</v>
      </c>
      <c r="B4604" s="22">
        <v>30</v>
      </c>
      <c r="C4604" s="22">
        <v>21</v>
      </c>
    </row>
    <row r="4605" spans="1:3" x14ac:dyDescent="0.2">
      <c r="A4605" s="2" t="s">
        <v>5804</v>
      </c>
      <c r="B4605" s="22">
        <v>30</v>
      </c>
      <c r="C4605" s="22">
        <v>20</v>
      </c>
    </row>
    <row r="4606" spans="1:3" x14ac:dyDescent="0.2">
      <c r="A4606" s="2" t="s">
        <v>6572</v>
      </c>
      <c r="B4606" s="22">
        <v>30</v>
      </c>
      <c r="C4606" s="22">
        <v>74</v>
      </c>
    </row>
    <row r="4607" spans="1:3" x14ac:dyDescent="0.2">
      <c r="A4607" s="2" t="s">
        <v>5627</v>
      </c>
      <c r="B4607" s="22">
        <v>30</v>
      </c>
      <c r="C4607" s="22">
        <v>39</v>
      </c>
    </row>
    <row r="4608" spans="1:3" x14ac:dyDescent="0.2">
      <c r="A4608" s="2" t="s">
        <v>986</v>
      </c>
      <c r="B4608" s="22">
        <v>30</v>
      </c>
      <c r="C4608" s="22">
        <v>19</v>
      </c>
    </row>
    <row r="4609" spans="1:3" x14ac:dyDescent="0.2">
      <c r="A4609" s="2" t="s">
        <v>7356</v>
      </c>
      <c r="B4609" s="22">
        <v>30</v>
      </c>
      <c r="C4609" s="22">
        <v>24</v>
      </c>
    </row>
    <row r="4610" spans="1:3" x14ac:dyDescent="0.2">
      <c r="A4610" s="2" t="s">
        <v>7099</v>
      </c>
      <c r="B4610" s="22">
        <v>30</v>
      </c>
      <c r="C4610" s="22">
        <v>33</v>
      </c>
    </row>
    <row r="4611" spans="1:3" x14ac:dyDescent="0.2">
      <c r="A4611" s="2" t="s">
        <v>5957</v>
      </c>
      <c r="B4611" s="22">
        <v>30</v>
      </c>
      <c r="C4611" s="22">
        <v>15</v>
      </c>
    </row>
    <row r="4612" spans="1:3" x14ac:dyDescent="0.2">
      <c r="A4612" s="2" t="s">
        <v>1541</v>
      </c>
      <c r="B4612" s="22">
        <v>30</v>
      </c>
      <c r="C4612" s="22">
        <v>20</v>
      </c>
    </row>
    <row r="4613" spans="1:3" x14ac:dyDescent="0.2">
      <c r="A4613" s="2" t="s">
        <v>5481</v>
      </c>
      <c r="B4613" s="22">
        <v>30</v>
      </c>
      <c r="C4613" s="22">
        <v>11</v>
      </c>
    </row>
    <row r="4614" spans="1:3" x14ac:dyDescent="0.2">
      <c r="A4614" s="2" t="s">
        <v>4789</v>
      </c>
      <c r="B4614" s="22">
        <v>30</v>
      </c>
      <c r="C4614" s="22">
        <v>38</v>
      </c>
    </row>
    <row r="4615" spans="1:3" x14ac:dyDescent="0.2">
      <c r="A4615" s="2" t="s">
        <v>7638</v>
      </c>
      <c r="B4615" s="22">
        <v>30</v>
      </c>
      <c r="C4615" s="22">
        <v>18</v>
      </c>
    </row>
    <row r="4616" spans="1:3" x14ac:dyDescent="0.2">
      <c r="A4616" s="2" t="s">
        <v>6629</v>
      </c>
      <c r="B4616" s="22">
        <v>30</v>
      </c>
      <c r="C4616" s="22">
        <v>65</v>
      </c>
    </row>
    <row r="4617" spans="1:3" x14ac:dyDescent="0.2">
      <c r="A4617" s="2" t="s">
        <v>2474</v>
      </c>
      <c r="B4617" s="22">
        <v>30</v>
      </c>
      <c r="C4617" s="22">
        <v>29</v>
      </c>
    </row>
    <row r="4618" spans="1:3" x14ac:dyDescent="0.2">
      <c r="A4618" s="2" t="s">
        <v>5478</v>
      </c>
      <c r="B4618" s="22">
        <v>30</v>
      </c>
      <c r="C4618" s="22">
        <v>11</v>
      </c>
    </row>
    <row r="4619" spans="1:3" x14ac:dyDescent="0.2">
      <c r="A4619" s="2" t="s">
        <v>6772</v>
      </c>
      <c r="B4619" s="22">
        <v>30</v>
      </c>
      <c r="C4619" s="22">
        <v>51</v>
      </c>
    </row>
    <row r="4620" spans="1:3" x14ac:dyDescent="0.2">
      <c r="A4620" s="2" t="s">
        <v>2824</v>
      </c>
      <c r="B4620" s="22">
        <v>30</v>
      </c>
      <c r="C4620" s="22">
        <v>11</v>
      </c>
    </row>
    <row r="4621" spans="1:3" x14ac:dyDescent="0.2">
      <c r="A4621" s="2" t="s">
        <v>7750</v>
      </c>
      <c r="B4621" s="22">
        <v>30</v>
      </c>
      <c r="C4621" s="22">
        <v>16</v>
      </c>
    </row>
    <row r="4622" spans="1:3" x14ac:dyDescent="0.2">
      <c r="A4622" s="2" t="s">
        <v>2403</v>
      </c>
      <c r="B4622" s="22">
        <v>30</v>
      </c>
      <c r="C4622" s="22">
        <v>38</v>
      </c>
    </row>
    <row r="4623" spans="1:3" x14ac:dyDescent="0.2">
      <c r="A4623" s="2" t="s">
        <v>1157</v>
      </c>
      <c r="B4623" s="22">
        <v>30</v>
      </c>
      <c r="C4623" s="22">
        <v>11</v>
      </c>
    </row>
    <row r="4624" spans="1:3" x14ac:dyDescent="0.2">
      <c r="A4624" s="2" t="s">
        <v>6232</v>
      </c>
      <c r="B4624" s="22">
        <v>30</v>
      </c>
      <c r="C4624" s="22">
        <v>7</v>
      </c>
    </row>
    <row r="4625" spans="1:3" x14ac:dyDescent="0.2">
      <c r="A4625" s="2" t="s">
        <v>6247</v>
      </c>
      <c r="B4625" s="22">
        <v>30</v>
      </c>
      <c r="C4625" s="22">
        <v>6</v>
      </c>
    </row>
    <row r="4626" spans="1:3" x14ac:dyDescent="0.2">
      <c r="A4626" s="2" t="s">
        <v>7035</v>
      </c>
      <c r="B4626" s="22">
        <v>30</v>
      </c>
      <c r="C4626" s="22">
        <v>36</v>
      </c>
    </row>
    <row r="4627" spans="1:3" x14ac:dyDescent="0.2">
      <c r="A4627" s="2" t="s">
        <v>1192</v>
      </c>
      <c r="B4627" s="22">
        <v>30</v>
      </c>
      <c r="C4627" s="22">
        <v>96</v>
      </c>
    </row>
    <row r="4628" spans="1:3" x14ac:dyDescent="0.2">
      <c r="A4628" s="2" t="s">
        <v>908</v>
      </c>
      <c r="B4628" s="22">
        <v>30</v>
      </c>
      <c r="C4628" s="22">
        <v>24</v>
      </c>
    </row>
    <row r="4629" spans="1:3" x14ac:dyDescent="0.2">
      <c r="A4629" s="2" t="s">
        <v>5851</v>
      </c>
      <c r="B4629" s="22">
        <v>30</v>
      </c>
      <c r="C4629" s="22">
        <v>18</v>
      </c>
    </row>
    <row r="4630" spans="1:3" x14ac:dyDescent="0.2">
      <c r="A4630" s="2" t="s">
        <v>3486</v>
      </c>
      <c r="B4630" s="22">
        <v>30</v>
      </c>
      <c r="C4630" s="22">
        <v>57</v>
      </c>
    </row>
    <row r="4631" spans="1:3" x14ac:dyDescent="0.2">
      <c r="A4631" s="2" t="s">
        <v>2939</v>
      </c>
      <c r="B4631" s="22">
        <v>30</v>
      </c>
      <c r="C4631" s="22">
        <v>60</v>
      </c>
    </row>
    <row r="4632" spans="1:3" x14ac:dyDescent="0.2">
      <c r="A4632" s="2" t="s">
        <v>1761</v>
      </c>
      <c r="B4632" s="22">
        <v>30</v>
      </c>
      <c r="C4632" s="22">
        <v>112</v>
      </c>
    </row>
    <row r="4633" spans="1:3" x14ac:dyDescent="0.2">
      <c r="A4633" s="2" t="s">
        <v>5512</v>
      </c>
      <c r="B4633" s="22">
        <v>30</v>
      </c>
      <c r="C4633" s="22">
        <v>9</v>
      </c>
    </row>
    <row r="4634" spans="1:3" x14ac:dyDescent="0.2">
      <c r="A4634" s="2" t="s">
        <v>6408</v>
      </c>
      <c r="B4634" s="22">
        <v>30</v>
      </c>
      <c r="C4634" s="22">
        <v>28</v>
      </c>
    </row>
    <row r="4635" spans="1:3" x14ac:dyDescent="0.2">
      <c r="A4635" s="2" t="s">
        <v>6674</v>
      </c>
      <c r="B4635" s="22">
        <v>30</v>
      </c>
      <c r="C4635" s="22">
        <v>60</v>
      </c>
    </row>
    <row r="4636" spans="1:3" x14ac:dyDescent="0.2">
      <c r="A4636" s="2" t="s">
        <v>2446</v>
      </c>
      <c r="B4636" s="22">
        <v>30</v>
      </c>
      <c r="C4636" s="22">
        <v>31</v>
      </c>
    </row>
    <row r="4637" spans="1:3" x14ac:dyDescent="0.2">
      <c r="A4637" s="2" t="s">
        <v>6233</v>
      </c>
      <c r="B4637" s="22">
        <v>30</v>
      </c>
      <c r="C4637" s="22">
        <v>7</v>
      </c>
    </row>
    <row r="4638" spans="1:3" x14ac:dyDescent="0.2">
      <c r="A4638" s="2" t="s">
        <v>7321</v>
      </c>
      <c r="B4638" s="22">
        <v>30</v>
      </c>
      <c r="C4638" s="22">
        <v>25</v>
      </c>
    </row>
    <row r="4639" spans="1:3" x14ac:dyDescent="0.2">
      <c r="A4639" s="2" t="s">
        <v>4409</v>
      </c>
      <c r="B4639" s="22">
        <v>30</v>
      </c>
      <c r="C4639" s="22">
        <v>4</v>
      </c>
    </row>
    <row r="4640" spans="1:3" x14ac:dyDescent="0.2">
      <c r="A4640" s="2" t="s">
        <v>2272</v>
      </c>
      <c r="B4640" s="22">
        <v>30</v>
      </c>
      <c r="C4640" s="22">
        <v>68</v>
      </c>
    </row>
    <row r="4641" spans="1:3" x14ac:dyDescent="0.2">
      <c r="A4641" s="2" t="s">
        <v>2235</v>
      </c>
      <c r="B4641" s="22">
        <v>30</v>
      </c>
      <c r="C4641" s="22">
        <v>5</v>
      </c>
    </row>
    <row r="4642" spans="1:3" x14ac:dyDescent="0.2">
      <c r="A4642" s="2" t="s">
        <v>6394</v>
      </c>
      <c r="B4642" s="22">
        <v>30</v>
      </c>
      <c r="C4642" s="22">
        <v>36</v>
      </c>
    </row>
    <row r="4643" spans="1:3" x14ac:dyDescent="0.2">
      <c r="A4643" s="2" t="s">
        <v>7749</v>
      </c>
      <c r="B4643" s="22">
        <v>30</v>
      </c>
      <c r="C4643" s="22">
        <v>16</v>
      </c>
    </row>
    <row r="4644" spans="1:3" x14ac:dyDescent="0.2">
      <c r="A4644" s="2" t="s">
        <v>2253</v>
      </c>
      <c r="B4644" s="22">
        <v>30</v>
      </c>
      <c r="C4644" s="22">
        <v>96</v>
      </c>
    </row>
    <row r="4645" spans="1:3" x14ac:dyDescent="0.2">
      <c r="A4645" s="2" t="s">
        <v>5773</v>
      </c>
      <c r="B4645" s="22">
        <v>30</v>
      </c>
      <c r="C4645" s="22">
        <v>21</v>
      </c>
    </row>
    <row r="4646" spans="1:3" x14ac:dyDescent="0.2">
      <c r="A4646" s="2" t="s">
        <v>2156</v>
      </c>
      <c r="B4646" s="22">
        <v>30</v>
      </c>
      <c r="C4646" s="22">
        <v>10</v>
      </c>
    </row>
    <row r="4647" spans="1:3" x14ac:dyDescent="0.2">
      <c r="A4647" s="2" t="s">
        <v>2545</v>
      </c>
      <c r="B4647" s="22">
        <v>30</v>
      </c>
      <c r="C4647" s="22">
        <v>44</v>
      </c>
    </row>
    <row r="4648" spans="1:3" x14ac:dyDescent="0.2">
      <c r="A4648" s="2" t="s">
        <v>8425</v>
      </c>
      <c r="B4648" s="22">
        <v>30</v>
      </c>
      <c r="C4648" s="22">
        <v>24</v>
      </c>
    </row>
    <row r="4649" spans="1:3" x14ac:dyDescent="0.2">
      <c r="A4649" s="2" t="s">
        <v>4938</v>
      </c>
      <c r="B4649" s="22">
        <v>30</v>
      </c>
      <c r="C4649" s="22">
        <v>30</v>
      </c>
    </row>
    <row r="4650" spans="1:3" x14ac:dyDescent="0.2">
      <c r="A4650" s="2" t="s">
        <v>4704</v>
      </c>
      <c r="B4650" s="22">
        <v>30</v>
      </c>
      <c r="C4650" s="22">
        <v>44</v>
      </c>
    </row>
    <row r="4651" spans="1:3" x14ac:dyDescent="0.2">
      <c r="A4651" s="2" t="s">
        <v>5723</v>
      </c>
      <c r="B4651" s="22">
        <v>30</v>
      </c>
      <c r="C4651" s="22">
        <v>25</v>
      </c>
    </row>
    <row r="4652" spans="1:3" x14ac:dyDescent="0.2">
      <c r="A4652" s="2" t="s">
        <v>6028</v>
      </c>
      <c r="B4652" s="22">
        <v>30</v>
      </c>
      <c r="C4652" s="22">
        <v>13</v>
      </c>
    </row>
    <row r="4653" spans="1:3" x14ac:dyDescent="0.2">
      <c r="A4653" s="2" t="s">
        <v>6673</v>
      </c>
      <c r="B4653" s="22">
        <v>30</v>
      </c>
      <c r="C4653" s="22">
        <v>60</v>
      </c>
    </row>
    <row r="4654" spans="1:3" x14ac:dyDescent="0.2">
      <c r="A4654" s="2" t="s">
        <v>5594</v>
      </c>
      <c r="B4654" s="22">
        <v>30</v>
      </c>
      <c r="C4654" s="22">
        <v>48</v>
      </c>
    </row>
    <row r="4655" spans="1:3" x14ac:dyDescent="0.2">
      <c r="A4655" s="2" t="s">
        <v>6562</v>
      </c>
      <c r="B4655" s="22">
        <v>30</v>
      </c>
      <c r="C4655" s="22">
        <v>78</v>
      </c>
    </row>
    <row r="4656" spans="1:3" x14ac:dyDescent="0.2">
      <c r="A4656" s="2" t="s">
        <v>6206</v>
      </c>
      <c r="B4656" s="22">
        <v>30</v>
      </c>
      <c r="C4656" s="22">
        <v>8</v>
      </c>
    </row>
    <row r="4657" spans="1:3" x14ac:dyDescent="0.2">
      <c r="A4657" s="2" t="s">
        <v>5882</v>
      </c>
      <c r="B4657" s="22">
        <v>30</v>
      </c>
      <c r="C4657" s="22">
        <v>17</v>
      </c>
    </row>
    <row r="4658" spans="1:3" x14ac:dyDescent="0.2">
      <c r="A4658" s="2" t="s">
        <v>6547</v>
      </c>
      <c r="B4658" s="22">
        <v>30</v>
      </c>
      <c r="C4658" s="22">
        <v>94</v>
      </c>
    </row>
    <row r="4659" spans="1:3" x14ac:dyDescent="0.2">
      <c r="A4659" s="2" t="s">
        <v>7020</v>
      </c>
      <c r="B4659" s="22">
        <v>30</v>
      </c>
      <c r="C4659" s="22">
        <v>37</v>
      </c>
    </row>
    <row r="4660" spans="1:3" x14ac:dyDescent="0.2">
      <c r="A4660" s="2" t="s">
        <v>1664</v>
      </c>
      <c r="B4660" s="22">
        <v>30</v>
      </c>
      <c r="C4660" s="22">
        <v>15</v>
      </c>
    </row>
    <row r="4661" spans="1:3" x14ac:dyDescent="0.2">
      <c r="A4661" s="2" t="s">
        <v>1785</v>
      </c>
      <c r="B4661" s="22">
        <v>30</v>
      </c>
      <c r="C4661" s="22">
        <v>56</v>
      </c>
    </row>
    <row r="4662" spans="1:3" x14ac:dyDescent="0.2">
      <c r="A4662" s="2" t="s">
        <v>5381</v>
      </c>
      <c r="B4662" s="22">
        <v>30</v>
      </c>
      <c r="C4662" s="22">
        <v>15</v>
      </c>
    </row>
    <row r="4663" spans="1:3" x14ac:dyDescent="0.2">
      <c r="A4663" s="2" t="s">
        <v>2231</v>
      </c>
      <c r="B4663" s="22">
        <v>30</v>
      </c>
      <c r="C4663" s="22">
        <v>6</v>
      </c>
    </row>
    <row r="4664" spans="1:3" x14ac:dyDescent="0.2">
      <c r="A4664" s="2" t="s">
        <v>4681</v>
      </c>
      <c r="B4664" s="22">
        <v>30</v>
      </c>
      <c r="C4664" s="22">
        <v>45</v>
      </c>
    </row>
    <row r="4665" spans="1:3" x14ac:dyDescent="0.2">
      <c r="A4665" s="2" t="s">
        <v>3072</v>
      </c>
      <c r="B4665" s="22">
        <v>30</v>
      </c>
      <c r="C4665" s="22">
        <v>36</v>
      </c>
    </row>
    <row r="4666" spans="1:3" x14ac:dyDescent="0.2">
      <c r="A4666" s="2" t="s">
        <v>5534</v>
      </c>
      <c r="B4666" s="22">
        <v>30</v>
      </c>
      <c r="C4666" s="22">
        <v>7</v>
      </c>
    </row>
    <row r="4667" spans="1:3" x14ac:dyDescent="0.2">
      <c r="A4667" s="2" t="s">
        <v>6376</v>
      </c>
      <c r="B4667" s="22">
        <v>30</v>
      </c>
      <c r="C4667" s="22">
        <v>48</v>
      </c>
    </row>
    <row r="4668" spans="1:3" x14ac:dyDescent="0.2">
      <c r="A4668" s="2" t="s">
        <v>3804</v>
      </c>
      <c r="B4668" s="22">
        <v>30</v>
      </c>
      <c r="C4668" s="22">
        <v>24</v>
      </c>
    </row>
    <row r="4669" spans="1:3" x14ac:dyDescent="0.2">
      <c r="A4669" s="2" t="s">
        <v>1001</v>
      </c>
      <c r="B4669" s="22">
        <v>30</v>
      </c>
      <c r="C4669" s="22">
        <v>14</v>
      </c>
    </row>
    <row r="4670" spans="1:3" x14ac:dyDescent="0.2">
      <c r="A4670" s="2" t="s">
        <v>8063</v>
      </c>
      <c r="B4670" s="22">
        <v>30</v>
      </c>
      <c r="C4670" s="22">
        <v>39</v>
      </c>
    </row>
    <row r="4671" spans="1:3" x14ac:dyDescent="0.2">
      <c r="A4671" s="2" t="s">
        <v>3167</v>
      </c>
      <c r="B4671" s="22">
        <v>30</v>
      </c>
      <c r="C4671" s="22">
        <v>24</v>
      </c>
    </row>
    <row r="4672" spans="1:3" x14ac:dyDescent="0.2">
      <c r="A4672" s="2" t="s">
        <v>3207</v>
      </c>
      <c r="B4672" s="22">
        <v>30</v>
      </c>
      <c r="C4672" s="22">
        <v>21</v>
      </c>
    </row>
    <row r="4673" spans="1:3" x14ac:dyDescent="0.2">
      <c r="A4673" s="2" t="s">
        <v>1954</v>
      </c>
      <c r="B4673" s="22">
        <v>30</v>
      </c>
      <c r="C4673" s="22">
        <v>19</v>
      </c>
    </row>
    <row r="4674" spans="1:3" x14ac:dyDescent="0.2">
      <c r="A4674" s="2" t="s">
        <v>4434</v>
      </c>
      <c r="B4674" s="22">
        <v>30</v>
      </c>
      <c r="C4674" s="22">
        <v>92</v>
      </c>
    </row>
    <row r="4675" spans="1:3" x14ac:dyDescent="0.2">
      <c r="A4675" s="2" t="s">
        <v>8394</v>
      </c>
      <c r="B4675" s="22">
        <v>30</v>
      </c>
      <c r="C4675" s="22">
        <v>20</v>
      </c>
    </row>
    <row r="4676" spans="1:3" x14ac:dyDescent="0.2">
      <c r="A4676" s="2" t="s">
        <v>2495</v>
      </c>
      <c r="B4676" s="22">
        <v>30</v>
      </c>
      <c r="C4676" s="22">
        <v>27</v>
      </c>
    </row>
    <row r="4677" spans="1:3" x14ac:dyDescent="0.2">
      <c r="A4677" s="2" t="s">
        <v>3988</v>
      </c>
      <c r="B4677" s="22">
        <v>30</v>
      </c>
      <c r="C4677" s="22">
        <v>18</v>
      </c>
    </row>
    <row r="4678" spans="1:3" x14ac:dyDescent="0.2">
      <c r="A4678" s="2" t="s">
        <v>5547</v>
      </c>
      <c r="B4678" s="22">
        <v>30</v>
      </c>
      <c r="C4678" s="22">
        <v>4</v>
      </c>
    </row>
    <row r="4679" spans="1:3" x14ac:dyDescent="0.2">
      <c r="A4679" s="2" t="s">
        <v>3215</v>
      </c>
      <c r="B4679" s="22">
        <v>30</v>
      </c>
      <c r="C4679" s="22">
        <v>20</v>
      </c>
    </row>
    <row r="4680" spans="1:3" x14ac:dyDescent="0.2">
      <c r="A4680" s="2" t="s">
        <v>4260</v>
      </c>
      <c r="B4680" s="22">
        <v>30</v>
      </c>
      <c r="C4680" s="22">
        <v>12</v>
      </c>
    </row>
    <row r="4681" spans="1:3" x14ac:dyDescent="0.2">
      <c r="A4681" s="2" t="s">
        <v>1322</v>
      </c>
      <c r="B4681" s="22">
        <v>30</v>
      </c>
      <c r="C4681" s="22">
        <v>50</v>
      </c>
    </row>
    <row r="4682" spans="1:3" x14ac:dyDescent="0.2">
      <c r="A4682" s="2" t="s">
        <v>3313</v>
      </c>
      <c r="B4682" s="22">
        <v>30</v>
      </c>
      <c r="C4682" s="22">
        <v>15</v>
      </c>
    </row>
    <row r="4683" spans="1:3" x14ac:dyDescent="0.2">
      <c r="A4683" s="2" t="s">
        <v>3855</v>
      </c>
      <c r="B4683" s="22">
        <v>30</v>
      </c>
      <c r="C4683" s="22">
        <v>22</v>
      </c>
    </row>
    <row r="4684" spans="1:3" x14ac:dyDescent="0.2">
      <c r="A4684" s="2" t="s">
        <v>6062</v>
      </c>
      <c r="B4684" s="22">
        <v>30</v>
      </c>
      <c r="C4684" s="22">
        <v>12</v>
      </c>
    </row>
    <row r="4685" spans="1:3" x14ac:dyDescent="0.2">
      <c r="A4685" s="2" t="s">
        <v>8091</v>
      </c>
      <c r="B4685" s="22">
        <v>30</v>
      </c>
      <c r="C4685" s="22">
        <v>27</v>
      </c>
    </row>
    <row r="4686" spans="1:3" x14ac:dyDescent="0.2">
      <c r="A4686" s="2" t="s">
        <v>2510</v>
      </c>
      <c r="B4686" s="22">
        <v>30</v>
      </c>
      <c r="C4686" s="22">
        <v>26</v>
      </c>
    </row>
    <row r="4687" spans="1:3" x14ac:dyDescent="0.2">
      <c r="A4687" s="2" t="s">
        <v>1889</v>
      </c>
      <c r="B4687" s="22">
        <v>30</v>
      </c>
      <c r="C4687" s="22">
        <v>25</v>
      </c>
    </row>
    <row r="4688" spans="1:3" x14ac:dyDescent="0.2">
      <c r="A4688" s="2" t="s">
        <v>2876</v>
      </c>
      <c r="B4688" s="22">
        <v>30</v>
      </c>
      <c r="C4688" s="22">
        <v>8</v>
      </c>
    </row>
    <row r="4689" spans="1:3" x14ac:dyDescent="0.2">
      <c r="A4689" s="2" t="s">
        <v>3298</v>
      </c>
      <c r="B4689" s="22">
        <v>30</v>
      </c>
      <c r="C4689" s="22">
        <v>16</v>
      </c>
    </row>
    <row r="4690" spans="1:3" x14ac:dyDescent="0.2">
      <c r="A4690" s="2" t="s">
        <v>2788</v>
      </c>
      <c r="B4690" s="22">
        <v>30</v>
      </c>
      <c r="C4690" s="22">
        <v>13</v>
      </c>
    </row>
    <row r="4691" spans="1:3" x14ac:dyDescent="0.2">
      <c r="A4691" s="2" t="s">
        <v>3955</v>
      </c>
      <c r="B4691" s="22">
        <v>30</v>
      </c>
      <c r="C4691" s="22">
        <v>19</v>
      </c>
    </row>
    <row r="4692" spans="1:3" x14ac:dyDescent="0.2">
      <c r="A4692" s="2" t="s">
        <v>5418</v>
      </c>
      <c r="B4692" s="22">
        <v>30</v>
      </c>
      <c r="C4692" s="22">
        <v>14</v>
      </c>
    </row>
    <row r="4693" spans="1:3" x14ac:dyDescent="0.2">
      <c r="A4693" s="2" t="s">
        <v>4963</v>
      </c>
      <c r="B4693" s="22">
        <v>30</v>
      </c>
      <c r="C4693" s="22">
        <v>29</v>
      </c>
    </row>
    <row r="4694" spans="1:3" x14ac:dyDescent="0.2">
      <c r="A4694" s="2" t="s">
        <v>7257</v>
      </c>
      <c r="B4694" s="22">
        <v>30</v>
      </c>
      <c r="C4694" s="22">
        <v>27</v>
      </c>
    </row>
    <row r="4695" spans="1:3" x14ac:dyDescent="0.2">
      <c r="A4695" s="2" t="s">
        <v>2708</v>
      </c>
      <c r="B4695" s="22">
        <v>30</v>
      </c>
      <c r="C4695" s="22">
        <v>16</v>
      </c>
    </row>
    <row r="4696" spans="1:3" x14ac:dyDescent="0.2">
      <c r="A4696" s="2" t="s">
        <v>5776</v>
      </c>
      <c r="B4696" s="22">
        <v>30</v>
      </c>
      <c r="C4696" s="22">
        <v>21</v>
      </c>
    </row>
    <row r="4697" spans="1:3" x14ac:dyDescent="0.2">
      <c r="A4697" s="2" t="s">
        <v>3957</v>
      </c>
      <c r="B4697" s="22">
        <v>30</v>
      </c>
      <c r="C4697" s="22">
        <v>19</v>
      </c>
    </row>
    <row r="4698" spans="1:3" x14ac:dyDescent="0.2">
      <c r="A4698" s="2" t="s">
        <v>8099</v>
      </c>
      <c r="B4698" s="22">
        <v>30</v>
      </c>
      <c r="C4698" s="22">
        <v>26</v>
      </c>
    </row>
    <row r="4699" spans="1:3" x14ac:dyDescent="0.2">
      <c r="A4699" s="2" t="s">
        <v>3735</v>
      </c>
      <c r="B4699" s="22">
        <v>30</v>
      </c>
      <c r="C4699" s="22">
        <v>27</v>
      </c>
    </row>
    <row r="4700" spans="1:3" x14ac:dyDescent="0.2">
      <c r="A4700" s="2" t="s">
        <v>6870</v>
      </c>
      <c r="B4700" s="22">
        <v>30</v>
      </c>
      <c r="C4700" s="22">
        <v>45</v>
      </c>
    </row>
    <row r="4701" spans="1:3" x14ac:dyDescent="0.2">
      <c r="A4701" s="2" t="s">
        <v>4807</v>
      </c>
      <c r="B4701" s="22">
        <v>30</v>
      </c>
      <c r="C4701" s="22">
        <v>37</v>
      </c>
    </row>
    <row r="4702" spans="1:3" x14ac:dyDescent="0.2">
      <c r="A4702" s="2" t="s">
        <v>3993</v>
      </c>
      <c r="B4702" s="22">
        <v>30</v>
      </c>
      <c r="C4702" s="22">
        <v>18</v>
      </c>
    </row>
    <row r="4703" spans="1:3" x14ac:dyDescent="0.2">
      <c r="A4703" s="2" t="s">
        <v>5077</v>
      </c>
      <c r="B4703" s="22">
        <v>30</v>
      </c>
      <c r="C4703" s="22">
        <v>25</v>
      </c>
    </row>
    <row r="4704" spans="1:3" x14ac:dyDescent="0.2">
      <c r="A4704" s="2" t="s">
        <v>5291</v>
      </c>
      <c r="B4704" s="22">
        <v>30</v>
      </c>
      <c r="C4704" s="22">
        <v>18</v>
      </c>
    </row>
    <row r="4705" spans="1:3" x14ac:dyDescent="0.2">
      <c r="A4705" s="2" t="s">
        <v>8005</v>
      </c>
      <c r="B4705" s="22">
        <v>30</v>
      </c>
      <c r="C4705" s="22">
        <v>8</v>
      </c>
    </row>
    <row r="4706" spans="1:3" x14ac:dyDescent="0.2">
      <c r="A4706" s="2" t="s">
        <v>7537</v>
      </c>
      <c r="B4706" s="22">
        <v>30</v>
      </c>
      <c r="C4706" s="22">
        <v>20</v>
      </c>
    </row>
    <row r="4707" spans="1:3" x14ac:dyDescent="0.2">
      <c r="A4707" s="2" t="s">
        <v>3922</v>
      </c>
      <c r="B4707" s="22">
        <v>30</v>
      </c>
      <c r="C4707" s="22">
        <v>20</v>
      </c>
    </row>
    <row r="4708" spans="1:3" x14ac:dyDescent="0.2">
      <c r="A4708" s="2" t="s">
        <v>5755</v>
      </c>
      <c r="B4708" s="22">
        <v>30</v>
      </c>
      <c r="C4708" s="22">
        <v>22</v>
      </c>
    </row>
    <row r="4709" spans="1:3" x14ac:dyDescent="0.2">
      <c r="A4709" s="2" t="s">
        <v>6423</v>
      </c>
      <c r="B4709" s="22">
        <v>30</v>
      </c>
      <c r="C4709" s="22">
        <v>22</v>
      </c>
    </row>
    <row r="4710" spans="1:3" x14ac:dyDescent="0.2">
      <c r="A4710" s="2" t="s">
        <v>2738</v>
      </c>
      <c r="B4710" s="22">
        <v>30</v>
      </c>
      <c r="C4710" s="22">
        <v>15</v>
      </c>
    </row>
    <row r="4711" spans="1:3" x14ac:dyDescent="0.2">
      <c r="A4711" s="2" t="s">
        <v>3148</v>
      </c>
      <c r="B4711" s="22">
        <v>30</v>
      </c>
      <c r="C4711" s="22">
        <v>26</v>
      </c>
    </row>
    <row r="4712" spans="1:3" x14ac:dyDescent="0.2">
      <c r="A4712" s="2" t="s">
        <v>4725</v>
      </c>
      <c r="B4712" s="22">
        <v>30</v>
      </c>
      <c r="C4712" s="22">
        <v>42</v>
      </c>
    </row>
    <row r="4713" spans="1:3" x14ac:dyDescent="0.2">
      <c r="A4713" s="2" t="s">
        <v>8219</v>
      </c>
      <c r="B4713" s="22">
        <v>30</v>
      </c>
      <c r="C4713" s="22">
        <v>8</v>
      </c>
    </row>
    <row r="4714" spans="1:3" x14ac:dyDescent="0.2">
      <c r="A4714" s="2" t="s">
        <v>1902</v>
      </c>
      <c r="B4714" s="22">
        <v>30</v>
      </c>
      <c r="C4714" s="22">
        <v>23</v>
      </c>
    </row>
    <row r="4715" spans="1:3" x14ac:dyDescent="0.2">
      <c r="A4715" s="2" t="s">
        <v>1453</v>
      </c>
      <c r="B4715" s="22">
        <v>30</v>
      </c>
      <c r="C4715" s="22">
        <v>27</v>
      </c>
    </row>
    <row r="4716" spans="1:3" x14ac:dyDescent="0.2">
      <c r="A4716" s="2" t="s">
        <v>6722</v>
      </c>
      <c r="B4716" s="22">
        <v>30</v>
      </c>
      <c r="C4716" s="22">
        <v>55</v>
      </c>
    </row>
    <row r="4717" spans="1:3" x14ac:dyDescent="0.2">
      <c r="A4717" s="2" t="s">
        <v>1940</v>
      </c>
      <c r="B4717" s="22">
        <v>30</v>
      </c>
      <c r="C4717" s="22">
        <v>20</v>
      </c>
    </row>
    <row r="4718" spans="1:3" x14ac:dyDescent="0.2">
      <c r="A4718" s="2" t="s">
        <v>3900</v>
      </c>
      <c r="B4718" s="22">
        <v>30</v>
      </c>
      <c r="C4718" s="22">
        <v>21</v>
      </c>
    </row>
    <row r="4719" spans="1:3" x14ac:dyDescent="0.2">
      <c r="A4719" s="2" t="s">
        <v>3217</v>
      </c>
      <c r="B4719" s="22">
        <v>30</v>
      </c>
      <c r="C4719" s="22">
        <v>20</v>
      </c>
    </row>
    <row r="4720" spans="1:3" x14ac:dyDescent="0.2">
      <c r="A4720" s="2" t="s">
        <v>8294</v>
      </c>
      <c r="B4720" s="22">
        <v>30</v>
      </c>
      <c r="C4720" s="22">
        <v>2</v>
      </c>
    </row>
    <row r="4721" spans="1:3" x14ac:dyDescent="0.2">
      <c r="A4721" s="2" t="s">
        <v>6418</v>
      </c>
      <c r="B4721" s="22">
        <v>30</v>
      </c>
      <c r="C4721" s="22">
        <v>24</v>
      </c>
    </row>
    <row r="4722" spans="1:3" x14ac:dyDescent="0.2">
      <c r="A4722" s="2" t="s">
        <v>1268</v>
      </c>
      <c r="B4722" s="22">
        <v>30</v>
      </c>
      <c r="C4722" s="22">
        <v>15</v>
      </c>
    </row>
    <row r="4723" spans="1:3" x14ac:dyDescent="0.2">
      <c r="A4723" s="2" t="s">
        <v>6960</v>
      </c>
      <c r="B4723" s="22">
        <v>30</v>
      </c>
      <c r="C4723" s="22">
        <v>40</v>
      </c>
    </row>
    <row r="4724" spans="1:3" x14ac:dyDescent="0.2">
      <c r="A4724" s="2" t="s">
        <v>1084</v>
      </c>
      <c r="B4724" s="22">
        <v>30</v>
      </c>
      <c r="C4724" s="22">
        <v>28</v>
      </c>
    </row>
    <row r="4725" spans="1:3" x14ac:dyDescent="0.2">
      <c r="A4725" s="2" t="s">
        <v>8255</v>
      </c>
      <c r="B4725" s="22">
        <v>30</v>
      </c>
      <c r="C4725" s="22">
        <v>45</v>
      </c>
    </row>
    <row r="4726" spans="1:3" x14ac:dyDescent="0.2">
      <c r="A4726" s="2" t="s">
        <v>1217</v>
      </c>
      <c r="B4726" s="22">
        <v>30</v>
      </c>
      <c r="C4726" s="22">
        <v>37</v>
      </c>
    </row>
    <row r="4727" spans="1:3" x14ac:dyDescent="0.2">
      <c r="A4727" s="2" t="s">
        <v>3300</v>
      </c>
      <c r="B4727" s="22">
        <v>30</v>
      </c>
      <c r="C4727" s="22">
        <v>16</v>
      </c>
    </row>
    <row r="4728" spans="1:3" x14ac:dyDescent="0.2">
      <c r="A4728" s="2" t="s">
        <v>6832</v>
      </c>
      <c r="B4728" s="22">
        <v>30</v>
      </c>
      <c r="C4728" s="22">
        <v>47</v>
      </c>
    </row>
    <row r="4729" spans="1:3" x14ac:dyDescent="0.2">
      <c r="A4729" s="2" t="s">
        <v>8115</v>
      </c>
      <c r="B4729" s="22">
        <v>30</v>
      </c>
      <c r="C4729" s="22">
        <v>22</v>
      </c>
    </row>
    <row r="4730" spans="1:3" x14ac:dyDescent="0.2">
      <c r="A4730" s="2" t="s">
        <v>3160</v>
      </c>
      <c r="B4730" s="22">
        <v>30</v>
      </c>
      <c r="C4730" s="22">
        <v>25</v>
      </c>
    </row>
    <row r="4731" spans="1:3" x14ac:dyDescent="0.2">
      <c r="A4731" s="2" t="s">
        <v>5731</v>
      </c>
      <c r="B4731" s="22">
        <v>30</v>
      </c>
      <c r="C4731" s="22">
        <v>24</v>
      </c>
    </row>
    <row r="4732" spans="1:3" x14ac:dyDescent="0.2">
      <c r="A4732" s="2" t="s">
        <v>7541</v>
      </c>
      <c r="B4732" s="22">
        <v>30</v>
      </c>
      <c r="C4732" s="22">
        <v>20</v>
      </c>
    </row>
    <row r="4733" spans="1:3" x14ac:dyDescent="0.2">
      <c r="A4733" s="2" t="s">
        <v>8276</v>
      </c>
      <c r="B4733" s="22">
        <v>30</v>
      </c>
      <c r="C4733" s="22">
        <v>24</v>
      </c>
    </row>
    <row r="4734" spans="1:3" x14ac:dyDescent="0.2">
      <c r="A4734" s="2" t="s">
        <v>2336</v>
      </c>
      <c r="B4734" s="22">
        <v>30</v>
      </c>
      <c r="C4734" s="22">
        <v>51</v>
      </c>
    </row>
    <row r="4735" spans="1:3" x14ac:dyDescent="0.2">
      <c r="A4735" s="2" t="s">
        <v>3615</v>
      </c>
      <c r="B4735" s="22">
        <v>30</v>
      </c>
      <c r="C4735" s="22">
        <v>38</v>
      </c>
    </row>
    <row r="4736" spans="1:3" x14ac:dyDescent="0.2">
      <c r="A4736" s="2" t="s">
        <v>2112</v>
      </c>
      <c r="B4736" s="22">
        <v>30</v>
      </c>
      <c r="C4736" s="22">
        <v>12</v>
      </c>
    </row>
    <row r="4737" spans="1:3" x14ac:dyDescent="0.2">
      <c r="A4737" s="2" t="s">
        <v>6906</v>
      </c>
      <c r="B4737" s="22">
        <v>30</v>
      </c>
      <c r="C4737" s="22">
        <v>43</v>
      </c>
    </row>
    <row r="4738" spans="1:3" x14ac:dyDescent="0.2">
      <c r="A4738" s="2" t="s">
        <v>2382</v>
      </c>
      <c r="B4738" s="22">
        <v>30</v>
      </c>
      <c r="C4738" s="22">
        <v>42</v>
      </c>
    </row>
    <row r="4739" spans="1:3" x14ac:dyDescent="0.2">
      <c r="A4739" s="2" t="s">
        <v>2160</v>
      </c>
      <c r="B4739" s="22">
        <v>30</v>
      </c>
      <c r="C4739" s="22">
        <v>9</v>
      </c>
    </row>
    <row r="4740" spans="1:3" x14ac:dyDescent="0.2">
      <c r="A4740" s="2" t="s">
        <v>4745</v>
      </c>
      <c r="B4740" s="22">
        <v>30</v>
      </c>
      <c r="C4740" s="22">
        <v>41</v>
      </c>
    </row>
    <row r="4741" spans="1:3" x14ac:dyDescent="0.2">
      <c r="A4741" s="2" t="s">
        <v>5044</v>
      </c>
      <c r="B4741" s="22">
        <v>30</v>
      </c>
      <c r="C4741" s="22">
        <v>26</v>
      </c>
    </row>
    <row r="4742" spans="1:3" x14ac:dyDescent="0.2">
      <c r="A4742" s="2" t="s">
        <v>1782</v>
      </c>
      <c r="B4742" s="22">
        <v>30</v>
      </c>
      <c r="C4742" s="22">
        <v>57</v>
      </c>
    </row>
    <row r="4743" spans="1:3" x14ac:dyDescent="0.2">
      <c r="A4743" s="2" t="s">
        <v>1886</v>
      </c>
      <c r="B4743" s="22">
        <v>30</v>
      </c>
      <c r="C4743" s="22">
        <v>25</v>
      </c>
    </row>
    <row r="4744" spans="1:3" x14ac:dyDescent="0.2">
      <c r="A4744" s="2" t="s">
        <v>1286</v>
      </c>
      <c r="B4744" s="22">
        <v>30</v>
      </c>
      <c r="C4744" s="22">
        <v>81</v>
      </c>
    </row>
    <row r="4745" spans="1:3" x14ac:dyDescent="0.2">
      <c r="A4745" s="2" t="s">
        <v>6304</v>
      </c>
      <c r="B4745" s="22">
        <v>30</v>
      </c>
      <c r="C4745" s="22">
        <v>28</v>
      </c>
    </row>
    <row r="4746" spans="1:3" x14ac:dyDescent="0.2">
      <c r="A4746" s="2" t="s">
        <v>4603</v>
      </c>
      <c r="B4746" s="22">
        <v>30</v>
      </c>
      <c r="C4746" s="22">
        <v>51</v>
      </c>
    </row>
    <row r="4747" spans="1:3" x14ac:dyDescent="0.2">
      <c r="A4747" s="2" t="s">
        <v>7354</v>
      </c>
      <c r="B4747" s="22">
        <v>30</v>
      </c>
      <c r="C4747" s="22">
        <v>24</v>
      </c>
    </row>
    <row r="4748" spans="1:3" x14ac:dyDescent="0.2">
      <c r="A4748" s="2" t="s">
        <v>4032</v>
      </c>
      <c r="B4748" s="22">
        <v>30</v>
      </c>
      <c r="C4748" s="22">
        <v>17</v>
      </c>
    </row>
    <row r="4749" spans="1:3" x14ac:dyDescent="0.2">
      <c r="A4749" s="2" t="s">
        <v>6230</v>
      </c>
      <c r="B4749" s="22">
        <v>30</v>
      </c>
      <c r="C4749" s="22">
        <v>7</v>
      </c>
    </row>
    <row r="4750" spans="1:3" x14ac:dyDescent="0.2">
      <c r="A4750" s="2" t="s">
        <v>2606</v>
      </c>
      <c r="B4750" s="22">
        <v>30</v>
      </c>
      <c r="C4750" s="22">
        <v>21</v>
      </c>
    </row>
    <row r="4751" spans="1:3" x14ac:dyDescent="0.2">
      <c r="A4751" s="2" t="s">
        <v>6552</v>
      </c>
      <c r="B4751" s="22">
        <v>30</v>
      </c>
      <c r="C4751" s="22">
        <v>84</v>
      </c>
    </row>
    <row r="4752" spans="1:3" x14ac:dyDescent="0.2">
      <c r="A4752" s="2" t="s">
        <v>2847</v>
      </c>
      <c r="B4752" s="22">
        <v>30</v>
      </c>
      <c r="C4752" s="22">
        <v>10</v>
      </c>
    </row>
    <row r="4753" spans="1:3" x14ac:dyDescent="0.2">
      <c r="A4753" s="2" t="s">
        <v>5862</v>
      </c>
      <c r="B4753" s="22">
        <v>30</v>
      </c>
      <c r="C4753" s="22">
        <v>18</v>
      </c>
    </row>
    <row r="4754" spans="1:3" x14ac:dyDescent="0.2">
      <c r="A4754" s="2" t="s">
        <v>5292</v>
      </c>
      <c r="B4754" s="22">
        <v>30</v>
      </c>
      <c r="C4754" s="22">
        <v>18</v>
      </c>
    </row>
    <row r="4755" spans="1:3" x14ac:dyDescent="0.2">
      <c r="A4755" s="2" t="s">
        <v>6315</v>
      </c>
      <c r="B4755" s="22">
        <v>30</v>
      </c>
      <c r="C4755" s="22">
        <v>18</v>
      </c>
    </row>
    <row r="4756" spans="1:3" x14ac:dyDescent="0.2">
      <c r="A4756" s="2" t="s">
        <v>3915</v>
      </c>
      <c r="B4756" s="22">
        <v>30</v>
      </c>
      <c r="C4756" s="22">
        <v>20</v>
      </c>
    </row>
    <row r="4757" spans="1:3" x14ac:dyDescent="0.2">
      <c r="A4757" s="2" t="s">
        <v>6468</v>
      </c>
      <c r="B4757" s="22">
        <v>30</v>
      </c>
      <c r="C4757" s="22">
        <v>17</v>
      </c>
    </row>
    <row r="4758" spans="1:3" x14ac:dyDescent="0.2">
      <c r="A4758" s="2" t="s">
        <v>2919</v>
      </c>
      <c r="B4758" s="22">
        <v>30</v>
      </c>
      <c r="C4758" s="22">
        <v>69</v>
      </c>
    </row>
    <row r="4759" spans="1:3" x14ac:dyDescent="0.2">
      <c r="A4759" s="2" t="s">
        <v>1858</v>
      </c>
      <c r="B4759" s="22">
        <v>30</v>
      </c>
      <c r="C4759" s="22">
        <v>30</v>
      </c>
    </row>
    <row r="4760" spans="1:3" x14ac:dyDescent="0.2">
      <c r="A4760" s="2" t="s">
        <v>2378</v>
      </c>
      <c r="B4760" s="22">
        <v>30</v>
      </c>
      <c r="C4760" s="22">
        <v>43</v>
      </c>
    </row>
    <row r="4761" spans="1:3" x14ac:dyDescent="0.2">
      <c r="A4761" s="2" t="s">
        <v>3409</v>
      </c>
      <c r="B4761" s="22">
        <v>30</v>
      </c>
      <c r="C4761" s="22">
        <v>7</v>
      </c>
    </row>
    <row r="4762" spans="1:3" x14ac:dyDescent="0.2">
      <c r="A4762" s="2" t="s">
        <v>3117</v>
      </c>
      <c r="B4762" s="22">
        <v>30</v>
      </c>
      <c r="C4762" s="22">
        <v>29</v>
      </c>
    </row>
    <row r="4763" spans="1:3" x14ac:dyDescent="0.2">
      <c r="A4763" s="2" t="s">
        <v>5324</v>
      </c>
      <c r="B4763" s="22">
        <v>30</v>
      </c>
      <c r="C4763" s="22">
        <v>17</v>
      </c>
    </row>
    <row r="4764" spans="1:3" x14ac:dyDescent="0.2">
      <c r="A4764" s="2" t="s">
        <v>1297</v>
      </c>
      <c r="B4764" s="22">
        <v>30</v>
      </c>
      <c r="C4764" s="22">
        <v>63</v>
      </c>
    </row>
    <row r="4765" spans="1:3" x14ac:dyDescent="0.2">
      <c r="A4765" s="2" t="s">
        <v>2170</v>
      </c>
      <c r="B4765" s="22">
        <v>30</v>
      </c>
      <c r="C4765" s="22">
        <v>9</v>
      </c>
    </row>
    <row r="4766" spans="1:3" x14ac:dyDescent="0.2">
      <c r="A4766" s="2" t="s">
        <v>7429</v>
      </c>
      <c r="B4766" s="22">
        <v>30</v>
      </c>
      <c r="C4766" s="22">
        <v>22</v>
      </c>
    </row>
    <row r="4767" spans="1:3" x14ac:dyDescent="0.2">
      <c r="A4767" s="2" t="s">
        <v>3669</v>
      </c>
      <c r="B4767" s="22">
        <v>30</v>
      </c>
      <c r="C4767" s="22">
        <v>32</v>
      </c>
    </row>
    <row r="4768" spans="1:3" x14ac:dyDescent="0.2">
      <c r="A4768" s="2" t="s">
        <v>2376</v>
      </c>
      <c r="B4768" s="22">
        <v>30</v>
      </c>
      <c r="C4768" s="22">
        <v>43</v>
      </c>
    </row>
    <row r="4769" spans="1:3" x14ac:dyDescent="0.2">
      <c r="A4769" s="2" t="s">
        <v>1353</v>
      </c>
      <c r="B4769" s="22">
        <v>30</v>
      </c>
      <c r="C4769" s="22">
        <v>42</v>
      </c>
    </row>
    <row r="4770" spans="1:3" x14ac:dyDescent="0.2">
      <c r="A4770" s="2" t="s">
        <v>3992</v>
      </c>
      <c r="B4770" s="22">
        <v>30</v>
      </c>
      <c r="C4770" s="22">
        <v>18</v>
      </c>
    </row>
    <row r="4771" spans="1:3" x14ac:dyDescent="0.2">
      <c r="A4771" s="2" t="s">
        <v>3788</v>
      </c>
      <c r="B4771" s="22">
        <v>30</v>
      </c>
      <c r="C4771" s="22">
        <v>24</v>
      </c>
    </row>
    <row r="4772" spans="1:3" x14ac:dyDescent="0.2">
      <c r="A4772" s="2" t="s">
        <v>2224</v>
      </c>
      <c r="B4772" s="22">
        <v>30</v>
      </c>
      <c r="C4772" s="22">
        <v>6</v>
      </c>
    </row>
    <row r="4773" spans="1:3" x14ac:dyDescent="0.2">
      <c r="A4773" s="2" t="s">
        <v>6209</v>
      </c>
      <c r="B4773" s="22">
        <v>30</v>
      </c>
      <c r="C4773" s="22">
        <v>8</v>
      </c>
    </row>
    <row r="4774" spans="1:3" x14ac:dyDescent="0.2">
      <c r="A4774" s="2" t="s">
        <v>2442</v>
      </c>
      <c r="B4774" s="22">
        <v>30</v>
      </c>
      <c r="C4774" s="22">
        <v>32</v>
      </c>
    </row>
    <row r="4775" spans="1:3" x14ac:dyDescent="0.2">
      <c r="A4775" s="2" t="s">
        <v>2291</v>
      </c>
      <c r="B4775" s="22">
        <v>30</v>
      </c>
      <c r="C4775" s="22">
        <v>63</v>
      </c>
    </row>
    <row r="4776" spans="1:3" x14ac:dyDescent="0.2">
      <c r="A4776" s="2" t="s">
        <v>3105</v>
      </c>
      <c r="B4776" s="22">
        <v>30</v>
      </c>
      <c r="C4776" s="22">
        <v>30</v>
      </c>
    </row>
    <row r="4777" spans="1:3" x14ac:dyDescent="0.2">
      <c r="A4777" s="2" t="s">
        <v>3477</v>
      </c>
      <c r="B4777" s="22">
        <v>30</v>
      </c>
      <c r="C4777" s="22">
        <v>59</v>
      </c>
    </row>
    <row r="4778" spans="1:3" x14ac:dyDescent="0.2">
      <c r="A4778" s="2" t="s">
        <v>5098</v>
      </c>
      <c r="B4778" s="22">
        <v>30</v>
      </c>
      <c r="C4778" s="22">
        <v>24</v>
      </c>
    </row>
    <row r="4779" spans="1:3" x14ac:dyDescent="0.2">
      <c r="A4779" s="2" t="s">
        <v>831</v>
      </c>
      <c r="B4779" s="22">
        <v>30</v>
      </c>
      <c r="C4779" s="22">
        <v>124</v>
      </c>
    </row>
    <row r="4780" spans="1:3" x14ac:dyDescent="0.2">
      <c r="A4780" s="2" t="s">
        <v>3309</v>
      </c>
      <c r="B4780" s="22">
        <v>30</v>
      </c>
      <c r="C4780" s="22">
        <v>15</v>
      </c>
    </row>
    <row r="4781" spans="1:3" x14ac:dyDescent="0.2">
      <c r="A4781" s="2" t="s">
        <v>4413</v>
      </c>
      <c r="B4781" s="22">
        <v>30</v>
      </c>
      <c r="C4781" s="22">
        <v>138</v>
      </c>
    </row>
    <row r="4782" spans="1:3" x14ac:dyDescent="0.2">
      <c r="A4782" s="2" t="s">
        <v>8210</v>
      </c>
      <c r="B4782" s="22">
        <v>30</v>
      </c>
      <c r="C4782" s="22">
        <v>10</v>
      </c>
    </row>
    <row r="4783" spans="1:3" x14ac:dyDescent="0.2">
      <c r="A4783" s="2" t="s">
        <v>3923</v>
      </c>
      <c r="B4783" s="22">
        <v>30</v>
      </c>
      <c r="C4783" s="22">
        <v>20</v>
      </c>
    </row>
    <row r="4784" spans="1:3" x14ac:dyDescent="0.2">
      <c r="A4784" s="2" t="s">
        <v>5236</v>
      </c>
      <c r="B4784" s="22">
        <v>30</v>
      </c>
      <c r="C4784" s="22">
        <v>20</v>
      </c>
    </row>
    <row r="4785" spans="1:3" x14ac:dyDescent="0.2">
      <c r="A4785" s="2" t="s">
        <v>2085</v>
      </c>
      <c r="B4785" s="22">
        <v>30</v>
      </c>
      <c r="C4785" s="22">
        <v>13</v>
      </c>
    </row>
    <row r="4786" spans="1:3" x14ac:dyDescent="0.2">
      <c r="A4786" s="2" t="s">
        <v>848</v>
      </c>
      <c r="B4786" s="22">
        <v>30</v>
      </c>
      <c r="C4786" s="22">
        <v>57</v>
      </c>
    </row>
    <row r="4787" spans="1:3" x14ac:dyDescent="0.2">
      <c r="A4787" s="2" t="s">
        <v>7434</v>
      </c>
      <c r="B4787" s="22">
        <v>30</v>
      </c>
      <c r="C4787" s="22">
        <v>22</v>
      </c>
    </row>
    <row r="4788" spans="1:3" x14ac:dyDescent="0.2">
      <c r="A4788" s="2" t="s">
        <v>3363</v>
      </c>
      <c r="B4788" s="22">
        <v>30</v>
      </c>
      <c r="C4788" s="22">
        <v>12</v>
      </c>
    </row>
    <row r="4789" spans="1:3" x14ac:dyDescent="0.2">
      <c r="A4789" s="2" t="s">
        <v>6070</v>
      </c>
      <c r="B4789" s="22">
        <v>30</v>
      </c>
      <c r="C4789" s="22">
        <v>12</v>
      </c>
    </row>
    <row r="4790" spans="1:3" x14ac:dyDescent="0.2">
      <c r="A4790" s="2" t="s">
        <v>6125</v>
      </c>
      <c r="B4790" s="22">
        <v>30</v>
      </c>
      <c r="C4790" s="22">
        <v>10</v>
      </c>
    </row>
    <row r="4791" spans="1:3" x14ac:dyDescent="0.2">
      <c r="A4791" s="2" t="s">
        <v>8172</v>
      </c>
      <c r="B4791" s="22">
        <v>30</v>
      </c>
      <c r="C4791" s="22">
        <v>15</v>
      </c>
    </row>
    <row r="4792" spans="1:3" x14ac:dyDescent="0.2">
      <c r="A4792" s="2" t="s">
        <v>6612</v>
      </c>
      <c r="B4792" s="22">
        <v>30</v>
      </c>
      <c r="C4792" s="22">
        <v>68</v>
      </c>
    </row>
    <row r="4793" spans="1:3" x14ac:dyDescent="0.2">
      <c r="A4793" s="2" t="s">
        <v>7127</v>
      </c>
      <c r="B4793" s="22">
        <v>30</v>
      </c>
      <c r="C4793" s="22">
        <v>32</v>
      </c>
    </row>
    <row r="4794" spans="1:3" x14ac:dyDescent="0.2">
      <c r="A4794" s="2" t="s">
        <v>6224</v>
      </c>
      <c r="B4794" s="22">
        <v>30</v>
      </c>
      <c r="C4794" s="22">
        <v>7</v>
      </c>
    </row>
    <row r="4795" spans="1:3" x14ac:dyDescent="0.2">
      <c r="A4795" s="2" t="s">
        <v>1710</v>
      </c>
      <c r="B4795" s="22">
        <v>30</v>
      </c>
      <c r="C4795" s="22">
        <v>12</v>
      </c>
    </row>
    <row r="4796" spans="1:3" x14ac:dyDescent="0.2">
      <c r="A4796" s="2" t="s">
        <v>2936</v>
      </c>
      <c r="B4796" s="22">
        <v>30</v>
      </c>
      <c r="C4796" s="22">
        <v>61</v>
      </c>
    </row>
    <row r="4797" spans="1:3" x14ac:dyDescent="0.2">
      <c r="A4797" s="2" t="s">
        <v>4133</v>
      </c>
      <c r="B4797" s="22">
        <v>30</v>
      </c>
      <c r="C4797" s="22">
        <v>15</v>
      </c>
    </row>
    <row r="4798" spans="1:3" x14ac:dyDescent="0.2">
      <c r="A4798" s="2" t="s">
        <v>7144</v>
      </c>
      <c r="B4798" s="22">
        <v>30</v>
      </c>
      <c r="C4798" s="22">
        <v>31</v>
      </c>
    </row>
    <row r="4799" spans="1:3" x14ac:dyDescent="0.2">
      <c r="A4799" s="2" t="s">
        <v>3889</v>
      </c>
      <c r="B4799" s="22">
        <v>30</v>
      </c>
      <c r="C4799" s="22">
        <v>21</v>
      </c>
    </row>
    <row r="4800" spans="1:3" x14ac:dyDescent="0.2">
      <c r="A4800" s="2" t="s">
        <v>2389</v>
      </c>
      <c r="B4800" s="22">
        <v>30</v>
      </c>
      <c r="C4800" s="22">
        <v>41</v>
      </c>
    </row>
    <row r="4801" spans="1:3" x14ac:dyDescent="0.2">
      <c r="A4801" s="2" t="s">
        <v>6563</v>
      </c>
      <c r="B4801" s="22">
        <v>30</v>
      </c>
      <c r="C4801" s="22">
        <v>77</v>
      </c>
    </row>
    <row r="4802" spans="1:3" x14ac:dyDescent="0.2">
      <c r="A4802" s="2" t="s">
        <v>4848</v>
      </c>
      <c r="B4802" s="22">
        <v>30</v>
      </c>
      <c r="C4802" s="22">
        <v>34</v>
      </c>
    </row>
    <row r="4803" spans="1:3" x14ac:dyDescent="0.2">
      <c r="A4803" s="2" t="s">
        <v>2243</v>
      </c>
      <c r="B4803" s="22">
        <v>30</v>
      </c>
      <c r="C4803" s="22">
        <v>118</v>
      </c>
    </row>
    <row r="4804" spans="1:3" x14ac:dyDescent="0.2">
      <c r="A4804" s="2" t="s">
        <v>3925</v>
      </c>
      <c r="B4804" s="22">
        <v>30</v>
      </c>
      <c r="C4804" s="22">
        <v>20</v>
      </c>
    </row>
    <row r="4805" spans="1:3" x14ac:dyDescent="0.2">
      <c r="A4805" s="2" t="s">
        <v>2522</v>
      </c>
      <c r="B4805" s="22">
        <v>30</v>
      </c>
      <c r="C4805" s="22">
        <v>25</v>
      </c>
    </row>
    <row r="4806" spans="1:3" x14ac:dyDescent="0.2">
      <c r="A4806" s="2" t="s">
        <v>1443</v>
      </c>
      <c r="B4806" s="22">
        <v>30</v>
      </c>
      <c r="C4806" s="22">
        <v>28</v>
      </c>
    </row>
    <row r="4807" spans="1:3" x14ac:dyDescent="0.2">
      <c r="A4807" s="2" t="s">
        <v>6165</v>
      </c>
      <c r="B4807" s="22">
        <v>30</v>
      </c>
      <c r="C4807" s="22">
        <v>9</v>
      </c>
    </row>
    <row r="4808" spans="1:3" x14ac:dyDescent="0.2">
      <c r="A4808" s="2" t="s">
        <v>3424</v>
      </c>
      <c r="B4808" s="22">
        <v>30</v>
      </c>
      <c r="C4808" s="22">
        <v>5</v>
      </c>
    </row>
    <row r="4809" spans="1:3" x14ac:dyDescent="0.2">
      <c r="A4809" s="2" t="s">
        <v>4454</v>
      </c>
      <c r="B4809" s="22">
        <v>30</v>
      </c>
      <c r="C4809" s="22">
        <v>78</v>
      </c>
    </row>
    <row r="4810" spans="1:3" x14ac:dyDescent="0.2">
      <c r="A4810" s="2" t="s">
        <v>4352</v>
      </c>
      <c r="B4810" s="22">
        <v>30</v>
      </c>
      <c r="C4810" s="22">
        <v>9</v>
      </c>
    </row>
    <row r="4811" spans="1:3" x14ac:dyDescent="0.2">
      <c r="A4811" s="2" t="s">
        <v>5777</v>
      </c>
      <c r="B4811" s="22">
        <v>30</v>
      </c>
      <c r="C4811" s="22">
        <v>21</v>
      </c>
    </row>
    <row r="4812" spans="1:3" x14ac:dyDescent="0.2">
      <c r="A4812" s="2" t="s">
        <v>3827</v>
      </c>
      <c r="B4812" s="22">
        <v>30</v>
      </c>
      <c r="C4812" s="22">
        <v>23</v>
      </c>
    </row>
    <row r="4813" spans="1:3" x14ac:dyDescent="0.2">
      <c r="A4813" s="2" t="s">
        <v>4326</v>
      </c>
      <c r="B4813" s="22">
        <v>30</v>
      </c>
      <c r="C4813" s="22">
        <v>10</v>
      </c>
    </row>
    <row r="4814" spans="1:3" x14ac:dyDescent="0.2">
      <c r="A4814" s="2" t="s">
        <v>3214</v>
      </c>
      <c r="B4814" s="22">
        <v>30</v>
      </c>
      <c r="C4814" s="22">
        <v>21</v>
      </c>
    </row>
    <row r="4815" spans="1:3" x14ac:dyDescent="0.2">
      <c r="A4815" s="2" t="s">
        <v>3637</v>
      </c>
      <c r="B4815" s="22">
        <v>30</v>
      </c>
      <c r="C4815" s="22">
        <v>35</v>
      </c>
    </row>
    <row r="4816" spans="1:3" x14ac:dyDescent="0.2">
      <c r="A4816" s="2" t="s">
        <v>1758</v>
      </c>
      <c r="B4816" s="22">
        <v>30</v>
      </c>
      <c r="C4816" s="22">
        <v>4</v>
      </c>
    </row>
    <row r="4817" spans="1:3" x14ac:dyDescent="0.2">
      <c r="A4817" s="2" t="s">
        <v>4419</v>
      </c>
      <c r="B4817" s="22">
        <v>30</v>
      </c>
      <c r="C4817" s="22">
        <v>113</v>
      </c>
    </row>
    <row r="4818" spans="1:3" x14ac:dyDescent="0.2">
      <c r="A4818" s="2" t="s">
        <v>2087</v>
      </c>
      <c r="B4818" s="22">
        <v>30</v>
      </c>
      <c r="C4818" s="22">
        <v>13</v>
      </c>
    </row>
    <row r="4819" spans="1:3" x14ac:dyDescent="0.2">
      <c r="A4819" s="2" t="s">
        <v>4442</v>
      </c>
      <c r="B4819" s="22">
        <v>30</v>
      </c>
      <c r="C4819" s="22">
        <v>85</v>
      </c>
    </row>
    <row r="4820" spans="1:3" x14ac:dyDescent="0.2">
      <c r="A4820" s="2" t="s">
        <v>4712</v>
      </c>
      <c r="B4820" s="22">
        <v>30</v>
      </c>
      <c r="C4820" s="22">
        <v>43</v>
      </c>
    </row>
    <row r="4821" spans="1:3" x14ac:dyDescent="0.2">
      <c r="A4821" s="2" t="s">
        <v>4428</v>
      </c>
      <c r="B4821" s="22">
        <v>30</v>
      </c>
      <c r="C4821" s="22">
        <v>96</v>
      </c>
    </row>
    <row r="4822" spans="1:3" x14ac:dyDescent="0.2">
      <c r="A4822" s="2" t="s">
        <v>5046</v>
      </c>
      <c r="B4822" s="22">
        <v>30</v>
      </c>
      <c r="C4822" s="22">
        <v>26</v>
      </c>
    </row>
    <row r="4823" spans="1:3" x14ac:dyDescent="0.2">
      <c r="A4823" s="2" t="s">
        <v>2620</v>
      </c>
      <c r="B4823" s="22">
        <v>30</v>
      </c>
      <c r="C4823" s="22">
        <v>20</v>
      </c>
    </row>
    <row r="4824" spans="1:3" x14ac:dyDescent="0.2">
      <c r="A4824" s="2" t="s">
        <v>8389</v>
      </c>
      <c r="B4824" s="22">
        <v>30</v>
      </c>
      <c r="C4824" s="22">
        <v>22</v>
      </c>
    </row>
    <row r="4825" spans="1:3" x14ac:dyDescent="0.2">
      <c r="A4825" s="2" t="s">
        <v>1716</v>
      </c>
      <c r="B4825" s="22">
        <v>30</v>
      </c>
      <c r="C4825" s="22">
        <v>11</v>
      </c>
    </row>
    <row r="4826" spans="1:3" x14ac:dyDescent="0.2">
      <c r="A4826" s="2" t="s">
        <v>5444</v>
      </c>
      <c r="B4826" s="22">
        <v>30</v>
      </c>
      <c r="C4826" s="22">
        <v>13</v>
      </c>
    </row>
    <row r="4827" spans="1:3" x14ac:dyDescent="0.2">
      <c r="A4827" s="2" t="s">
        <v>5521</v>
      </c>
      <c r="B4827" s="22">
        <v>30</v>
      </c>
      <c r="C4827" s="22">
        <v>8</v>
      </c>
    </row>
    <row r="4828" spans="1:3" x14ac:dyDescent="0.2">
      <c r="A4828" s="2" t="s">
        <v>7629</v>
      </c>
      <c r="B4828" s="22">
        <v>30</v>
      </c>
      <c r="C4828" s="22">
        <v>18</v>
      </c>
    </row>
    <row r="4829" spans="1:3" x14ac:dyDescent="0.2">
      <c r="A4829" s="2" t="s">
        <v>1590</v>
      </c>
      <c r="B4829" s="22">
        <v>30</v>
      </c>
      <c r="C4829" s="22">
        <v>18</v>
      </c>
    </row>
    <row r="4830" spans="1:3" x14ac:dyDescent="0.2">
      <c r="A4830" s="2" t="s">
        <v>1136</v>
      </c>
      <c r="B4830" s="22">
        <v>30</v>
      </c>
      <c r="C4830" s="22">
        <v>15</v>
      </c>
    </row>
    <row r="4831" spans="1:3" x14ac:dyDescent="0.2">
      <c r="A4831" s="2" t="s">
        <v>8065</v>
      </c>
      <c r="B4831" s="22">
        <v>30</v>
      </c>
      <c r="C4831" s="22">
        <v>38</v>
      </c>
    </row>
    <row r="4832" spans="1:3" x14ac:dyDescent="0.2">
      <c r="A4832" s="2" t="s">
        <v>2687</v>
      </c>
      <c r="B4832" s="22">
        <v>30</v>
      </c>
      <c r="C4832" s="22">
        <v>17</v>
      </c>
    </row>
    <row r="4833" spans="1:3" x14ac:dyDescent="0.2">
      <c r="A4833" s="2" t="s">
        <v>6652</v>
      </c>
      <c r="B4833" s="22">
        <v>30</v>
      </c>
      <c r="C4833" s="22">
        <v>62</v>
      </c>
    </row>
    <row r="4834" spans="1:3" x14ac:dyDescent="0.2">
      <c r="A4834" s="2" t="s">
        <v>7258</v>
      </c>
      <c r="B4834" s="22">
        <v>30</v>
      </c>
      <c r="C4834" s="22">
        <v>27</v>
      </c>
    </row>
    <row r="4835" spans="1:3" x14ac:dyDescent="0.2">
      <c r="A4835" s="2" t="s">
        <v>6167</v>
      </c>
      <c r="B4835" s="22">
        <v>30</v>
      </c>
      <c r="C4835" s="22">
        <v>9</v>
      </c>
    </row>
    <row r="4836" spans="1:3" x14ac:dyDescent="0.2">
      <c r="A4836" s="2" t="s">
        <v>2422</v>
      </c>
      <c r="B4836" s="22">
        <v>30</v>
      </c>
      <c r="C4836" s="22">
        <v>34</v>
      </c>
    </row>
    <row r="4837" spans="1:3" x14ac:dyDescent="0.2">
      <c r="A4837" s="2" t="s">
        <v>6559</v>
      </c>
      <c r="B4837" s="22">
        <v>30</v>
      </c>
      <c r="C4837" s="22">
        <v>80</v>
      </c>
    </row>
    <row r="4838" spans="1:3" x14ac:dyDescent="0.2">
      <c r="A4838" s="2" t="s">
        <v>3312</v>
      </c>
      <c r="B4838" s="22">
        <v>30</v>
      </c>
      <c r="C4838" s="22">
        <v>15</v>
      </c>
    </row>
    <row r="4839" spans="1:3" x14ac:dyDescent="0.2">
      <c r="A4839" s="2" t="s">
        <v>1668</v>
      </c>
      <c r="B4839" s="22">
        <v>30</v>
      </c>
      <c r="C4839" s="22">
        <v>14</v>
      </c>
    </row>
    <row r="4840" spans="1:3" x14ac:dyDescent="0.2">
      <c r="A4840" s="2" t="s">
        <v>8004</v>
      </c>
      <c r="B4840" s="22">
        <v>30</v>
      </c>
      <c r="C4840" s="22">
        <v>8</v>
      </c>
    </row>
    <row r="4841" spans="1:3" x14ac:dyDescent="0.2">
      <c r="A4841" s="2" t="s">
        <v>6573</v>
      </c>
      <c r="B4841" s="22">
        <v>30</v>
      </c>
      <c r="C4841" s="22">
        <v>74</v>
      </c>
    </row>
    <row r="4842" spans="1:3" x14ac:dyDescent="0.2">
      <c r="A4842" s="2" t="s">
        <v>5864</v>
      </c>
      <c r="B4842" s="22">
        <v>30</v>
      </c>
      <c r="C4842" s="22">
        <v>18</v>
      </c>
    </row>
    <row r="4843" spans="1:3" x14ac:dyDescent="0.2">
      <c r="A4843" s="2" t="s">
        <v>5265</v>
      </c>
      <c r="B4843" s="22">
        <v>30</v>
      </c>
      <c r="C4843" s="22">
        <v>19</v>
      </c>
    </row>
    <row r="4844" spans="1:3" x14ac:dyDescent="0.2">
      <c r="A4844" s="2" t="s">
        <v>2572</v>
      </c>
      <c r="B4844" s="22">
        <v>30</v>
      </c>
      <c r="C4844" s="22">
        <v>22</v>
      </c>
    </row>
    <row r="4845" spans="1:3" x14ac:dyDescent="0.2">
      <c r="A4845" s="2" t="s">
        <v>4683</v>
      </c>
      <c r="B4845" s="22">
        <v>30</v>
      </c>
      <c r="C4845" s="22">
        <v>45</v>
      </c>
    </row>
    <row r="4846" spans="1:3" x14ac:dyDescent="0.2">
      <c r="A4846" s="2" t="s">
        <v>1674</v>
      </c>
      <c r="B4846" s="22">
        <v>30</v>
      </c>
      <c r="C4846" s="22">
        <v>14</v>
      </c>
    </row>
    <row r="4847" spans="1:3" x14ac:dyDescent="0.2">
      <c r="A4847" s="2" t="s">
        <v>7104</v>
      </c>
      <c r="B4847" s="22">
        <v>30</v>
      </c>
      <c r="C4847" s="22">
        <v>33</v>
      </c>
    </row>
    <row r="4848" spans="1:3" x14ac:dyDescent="0.2">
      <c r="A4848" s="2" t="s">
        <v>4208</v>
      </c>
      <c r="B4848" s="22">
        <v>30</v>
      </c>
      <c r="C4848" s="22">
        <v>13</v>
      </c>
    </row>
    <row r="4849" spans="1:3" x14ac:dyDescent="0.2">
      <c r="A4849" s="2" t="s">
        <v>8006</v>
      </c>
      <c r="B4849" s="22">
        <v>30</v>
      </c>
      <c r="C4849" s="22">
        <v>8</v>
      </c>
    </row>
    <row r="4850" spans="1:3" x14ac:dyDescent="0.2">
      <c r="A4850" s="2" t="s">
        <v>4038</v>
      </c>
      <c r="B4850" s="22">
        <v>30</v>
      </c>
      <c r="C4850" s="22">
        <v>17</v>
      </c>
    </row>
    <row r="4851" spans="1:3" x14ac:dyDescent="0.2">
      <c r="A4851" s="2" t="s">
        <v>8376</v>
      </c>
      <c r="B4851" s="22">
        <v>30</v>
      </c>
      <c r="C4851" s="22">
        <v>24</v>
      </c>
    </row>
    <row r="4852" spans="1:3" x14ac:dyDescent="0.2">
      <c r="A4852" s="2" t="s">
        <v>4475</v>
      </c>
      <c r="B4852" s="22">
        <v>30</v>
      </c>
      <c r="C4852" s="22">
        <v>70</v>
      </c>
    </row>
    <row r="4853" spans="1:3" x14ac:dyDescent="0.2">
      <c r="A4853" s="2" t="s">
        <v>7582</v>
      </c>
      <c r="B4853" s="22">
        <v>30</v>
      </c>
      <c r="C4853" s="22">
        <v>19</v>
      </c>
    </row>
    <row r="4854" spans="1:3" x14ac:dyDescent="0.2">
      <c r="A4854" s="2" t="s">
        <v>3630</v>
      </c>
      <c r="B4854" s="22">
        <v>30</v>
      </c>
      <c r="C4854" s="22">
        <v>36</v>
      </c>
    </row>
    <row r="4855" spans="1:3" x14ac:dyDescent="0.2">
      <c r="A4855" s="2" t="s">
        <v>7286</v>
      </c>
      <c r="B4855" s="22">
        <v>30</v>
      </c>
      <c r="C4855" s="22">
        <v>26</v>
      </c>
    </row>
    <row r="4856" spans="1:3" x14ac:dyDescent="0.2">
      <c r="A4856" s="2" t="s">
        <v>6169</v>
      </c>
      <c r="B4856" s="22">
        <v>30</v>
      </c>
      <c r="C4856" s="22">
        <v>9</v>
      </c>
    </row>
    <row r="4857" spans="1:3" x14ac:dyDescent="0.2">
      <c r="A4857" s="2" t="s">
        <v>5711</v>
      </c>
      <c r="B4857" s="22">
        <v>30</v>
      </c>
      <c r="C4857" s="22">
        <v>26</v>
      </c>
    </row>
    <row r="4858" spans="1:3" x14ac:dyDescent="0.2">
      <c r="A4858" s="2" t="s">
        <v>6032</v>
      </c>
      <c r="B4858" s="22">
        <v>30</v>
      </c>
      <c r="C4858" s="22">
        <v>13</v>
      </c>
    </row>
    <row r="4859" spans="1:3" x14ac:dyDescent="0.2">
      <c r="A4859" s="2" t="s">
        <v>5126</v>
      </c>
      <c r="B4859" s="22">
        <v>30</v>
      </c>
      <c r="C4859" s="22">
        <v>23</v>
      </c>
    </row>
    <row r="4860" spans="1:3" x14ac:dyDescent="0.2">
      <c r="A4860" s="2" t="s">
        <v>1701</v>
      </c>
      <c r="B4860" s="22">
        <v>30</v>
      </c>
      <c r="C4860" s="22">
        <v>12</v>
      </c>
    </row>
    <row r="4861" spans="1:3" x14ac:dyDescent="0.2">
      <c r="A4861" s="2" t="s">
        <v>4088</v>
      </c>
      <c r="B4861" s="22">
        <v>30</v>
      </c>
      <c r="C4861" s="22">
        <v>16</v>
      </c>
    </row>
    <row r="4862" spans="1:3" x14ac:dyDescent="0.2">
      <c r="A4862" s="2" t="s">
        <v>2518</v>
      </c>
      <c r="B4862" s="22">
        <v>30</v>
      </c>
      <c r="C4862" s="22">
        <v>25</v>
      </c>
    </row>
    <row r="4863" spans="1:3" x14ac:dyDescent="0.2">
      <c r="A4863" s="2" t="s">
        <v>3774</v>
      </c>
      <c r="B4863" s="22">
        <v>30</v>
      </c>
      <c r="C4863" s="22">
        <v>25</v>
      </c>
    </row>
    <row r="4864" spans="1:3" x14ac:dyDescent="0.2">
      <c r="A4864" s="2" t="s">
        <v>4034</v>
      </c>
      <c r="B4864" s="22">
        <v>30</v>
      </c>
      <c r="C4864" s="22">
        <v>17</v>
      </c>
    </row>
    <row r="4865" spans="1:3" x14ac:dyDescent="0.2">
      <c r="A4865" s="2" t="s">
        <v>931</v>
      </c>
      <c r="B4865" s="22">
        <v>30</v>
      </c>
      <c r="C4865" s="22">
        <v>16</v>
      </c>
    </row>
    <row r="4866" spans="1:3" x14ac:dyDescent="0.2">
      <c r="A4866" s="2" t="s">
        <v>4091</v>
      </c>
      <c r="B4866" s="22">
        <v>30</v>
      </c>
      <c r="C4866" s="22">
        <v>16</v>
      </c>
    </row>
    <row r="4867" spans="1:3" x14ac:dyDescent="0.2">
      <c r="A4867" s="2" t="s">
        <v>6234</v>
      </c>
      <c r="B4867" s="22">
        <v>30</v>
      </c>
      <c r="C4867" s="22">
        <v>7</v>
      </c>
    </row>
    <row r="4868" spans="1:3" x14ac:dyDescent="0.2">
      <c r="A4868" s="2" t="s">
        <v>6853</v>
      </c>
      <c r="B4868" s="22">
        <v>30</v>
      </c>
      <c r="C4868" s="22">
        <v>46</v>
      </c>
    </row>
    <row r="4869" spans="1:3" x14ac:dyDescent="0.2">
      <c r="A4869" s="2" t="s">
        <v>5423</v>
      </c>
      <c r="B4869" s="22">
        <v>30</v>
      </c>
      <c r="C4869" s="22">
        <v>14</v>
      </c>
    </row>
    <row r="4870" spans="1:3" x14ac:dyDescent="0.2">
      <c r="A4870" s="2" t="s">
        <v>1406</v>
      </c>
      <c r="B4870" s="22">
        <v>30</v>
      </c>
      <c r="C4870" s="22">
        <v>32</v>
      </c>
    </row>
    <row r="4871" spans="1:3" x14ac:dyDescent="0.2">
      <c r="A4871" s="2" t="s">
        <v>7748</v>
      </c>
      <c r="B4871" s="22">
        <v>30</v>
      </c>
      <c r="C4871" s="22">
        <v>16</v>
      </c>
    </row>
    <row r="4872" spans="1:3" x14ac:dyDescent="0.2">
      <c r="A4872" s="2" t="s">
        <v>3341</v>
      </c>
      <c r="B4872" s="22">
        <v>30</v>
      </c>
      <c r="C4872" s="22">
        <v>14</v>
      </c>
    </row>
    <row r="4873" spans="1:3" x14ac:dyDescent="0.2">
      <c r="A4873" s="2" t="s">
        <v>6975</v>
      </c>
      <c r="B4873" s="22">
        <v>30</v>
      </c>
      <c r="C4873" s="22">
        <v>39</v>
      </c>
    </row>
    <row r="4874" spans="1:3" x14ac:dyDescent="0.2">
      <c r="A4874" s="2" t="s">
        <v>1516</v>
      </c>
      <c r="B4874" s="22">
        <v>30</v>
      </c>
      <c r="C4874" s="22">
        <v>22</v>
      </c>
    </row>
    <row r="4875" spans="1:3" x14ac:dyDescent="0.2">
      <c r="A4875" s="2" t="s">
        <v>4212</v>
      </c>
      <c r="B4875" s="22">
        <v>30</v>
      </c>
      <c r="C4875" s="22">
        <v>13</v>
      </c>
    </row>
    <row r="4876" spans="1:3" x14ac:dyDescent="0.2">
      <c r="A4876" s="2" t="s">
        <v>6033</v>
      </c>
      <c r="B4876" s="22">
        <v>30</v>
      </c>
      <c r="C4876" s="22">
        <v>13</v>
      </c>
    </row>
    <row r="4877" spans="1:3" x14ac:dyDescent="0.2">
      <c r="A4877" s="2" t="s">
        <v>6203</v>
      </c>
      <c r="B4877" s="22">
        <v>30</v>
      </c>
      <c r="C4877" s="22">
        <v>8</v>
      </c>
    </row>
    <row r="4878" spans="1:3" x14ac:dyDescent="0.2">
      <c r="A4878" s="2" t="s">
        <v>4892</v>
      </c>
      <c r="B4878" s="22">
        <v>30</v>
      </c>
      <c r="C4878" s="22">
        <v>32</v>
      </c>
    </row>
    <row r="4879" spans="1:3" x14ac:dyDescent="0.2">
      <c r="A4879" s="2" t="s">
        <v>5863</v>
      </c>
      <c r="B4879" s="22">
        <v>30</v>
      </c>
      <c r="C4879" s="22">
        <v>18</v>
      </c>
    </row>
    <row r="4880" spans="1:3" x14ac:dyDescent="0.2">
      <c r="A4880" s="2" t="s">
        <v>8146</v>
      </c>
      <c r="B4880" s="22">
        <v>30</v>
      </c>
      <c r="C4880" s="22">
        <v>17</v>
      </c>
    </row>
    <row r="4881" spans="1:3" x14ac:dyDescent="0.2">
      <c r="A4881" s="2" t="s">
        <v>3614</v>
      </c>
      <c r="B4881" s="22">
        <v>30</v>
      </c>
      <c r="C4881" s="22">
        <v>38</v>
      </c>
    </row>
    <row r="4882" spans="1:3" x14ac:dyDescent="0.2">
      <c r="A4882" s="2" t="s">
        <v>5041</v>
      </c>
      <c r="B4882" s="22">
        <v>30</v>
      </c>
      <c r="C4882" s="22">
        <v>26</v>
      </c>
    </row>
    <row r="4883" spans="1:3" x14ac:dyDescent="0.2">
      <c r="A4883" s="2" t="s">
        <v>932</v>
      </c>
      <c r="B4883" s="22">
        <v>30</v>
      </c>
      <c r="C4883" s="22">
        <v>16</v>
      </c>
    </row>
    <row r="4884" spans="1:3" x14ac:dyDescent="0.2">
      <c r="A4884" s="2" t="s">
        <v>7993</v>
      </c>
      <c r="B4884" s="22">
        <v>30</v>
      </c>
      <c r="C4884" s="22">
        <v>9</v>
      </c>
    </row>
    <row r="4885" spans="1:3" x14ac:dyDescent="0.2">
      <c r="A4885" s="2" t="s">
        <v>2641</v>
      </c>
      <c r="B4885" s="22">
        <v>30</v>
      </c>
      <c r="C4885" s="22">
        <v>19</v>
      </c>
    </row>
    <row r="4886" spans="1:3" x14ac:dyDescent="0.2">
      <c r="A4886" s="2" t="s">
        <v>7952</v>
      </c>
      <c r="B4886" s="22">
        <v>30</v>
      </c>
      <c r="C4886" s="22">
        <v>11</v>
      </c>
    </row>
    <row r="4887" spans="1:3" x14ac:dyDescent="0.2">
      <c r="A4887" s="2" t="s">
        <v>8143</v>
      </c>
      <c r="B4887" s="22">
        <v>30</v>
      </c>
      <c r="C4887" s="22">
        <v>17</v>
      </c>
    </row>
    <row r="4888" spans="1:3" x14ac:dyDescent="0.2">
      <c r="A4888" s="2" t="s">
        <v>5080</v>
      </c>
      <c r="B4888" s="22">
        <v>30</v>
      </c>
      <c r="C4888" s="22">
        <v>25</v>
      </c>
    </row>
    <row r="4889" spans="1:3" x14ac:dyDescent="0.2">
      <c r="A4889" s="2" t="s">
        <v>3373</v>
      </c>
      <c r="B4889" s="22">
        <v>30</v>
      </c>
      <c r="C4889" s="22">
        <v>11</v>
      </c>
    </row>
    <row r="4890" spans="1:3" x14ac:dyDescent="0.2">
      <c r="A4890" s="2" t="s">
        <v>2320</v>
      </c>
      <c r="B4890" s="22">
        <v>30</v>
      </c>
      <c r="C4890" s="22">
        <v>55</v>
      </c>
    </row>
    <row r="4891" spans="1:3" x14ac:dyDescent="0.2">
      <c r="A4891" s="2" t="s">
        <v>2040</v>
      </c>
      <c r="B4891" s="22">
        <v>30</v>
      </c>
      <c r="C4891" s="22">
        <v>15</v>
      </c>
    </row>
    <row r="4892" spans="1:3" x14ac:dyDescent="0.2">
      <c r="A4892" s="2" t="s">
        <v>7976</v>
      </c>
      <c r="B4892" s="22">
        <v>30</v>
      </c>
      <c r="C4892" s="22">
        <v>10</v>
      </c>
    </row>
    <row r="4893" spans="1:3" x14ac:dyDescent="0.2">
      <c r="A4893" s="2" t="s">
        <v>5264</v>
      </c>
      <c r="B4893" s="22">
        <v>30</v>
      </c>
      <c r="C4893" s="22">
        <v>19</v>
      </c>
    </row>
    <row r="4894" spans="1:3" x14ac:dyDescent="0.2">
      <c r="A4894" s="2" t="s">
        <v>4676</v>
      </c>
      <c r="B4894" s="22">
        <v>30</v>
      </c>
      <c r="C4894" s="22">
        <v>45</v>
      </c>
    </row>
    <row r="4895" spans="1:3" x14ac:dyDescent="0.2">
      <c r="A4895" s="2" t="s">
        <v>7867</v>
      </c>
      <c r="B4895" s="22">
        <v>30</v>
      </c>
      <c r="C4895" s="22">
        <v>14</v>
      </c>
    </row>
    <row r="4896" spans="1:3" x14ac:dyDescent="0.2">
      <c r="A4896" s="2" t="s">
        <v>8012</v>
      </c>
      <c r="B4896" s="22">
        <v>30</v>
      </c>
      <c r="C4896" s="22">
        <v>7</v>
      </c>
    </row>
    <row r="4897" spans="1:3" x14ac:dyDescent="0.2">
      <c r="A4897" s="2" t="s">
        <v>937</v>
      </c>
      <c r="B4897" s="22">
        <v>30</v>
      </c>
      <c r="C4897" s="22">
        <v>14</v>
      </c>
    </row>
    <row r="4898" spans="1:3" x14ac:dyDescent="0.2">
      <c r="A4898" s="2" t="s">
        <v>1575</v>
      </c>
      <c r="B4898" s="22">
        <v>30</v>
      </c>
      <c r="C4898" s="22">
        <v>18</v>
      </c>
    </row>
    <row r="4899" spans="1:3" x14ac:dyDescent="0.2">
      <c r="A4899" s="2" t="s">
        <v>5609</v>
      </c>
      <c r="B4899" s="22">
        <v>30</v>
      </c>
      <c r="C4899" s="22">
        <v>44</v>
      </c>
    </row>
    <row r="4900" spans="1:3" x14ac:dyDescent="0.2">
      <c r="A4900" s="2" t="s">
        <v>1848</v>
      </c>
      <c r="B4900" s="22">
        <v>30</v>
      </c>
      <c r="C4900" s="22">
        <v>33</v>
      </c>
    </row>
    <row r="4901" spans="1:3" x14ac:dyDescent="0.2">
      <c r="A4901" s="2" t="s">
        <v>6453</v>
      </c>
      <c r="B4901" s="22">
        <v>30</v>
      </c>
      <c r="C4901" s="22">
        <v>19</v>
      </c>
    </row>
    <row r="4902" spans="1:3" x14ac:dyDescent="0.2">
      <c r="A4902" s="2" t="s">
        <v>4741</v>
      </c>
      <c r="B4902" s="22">
        <v>30</v>
      </c>
      <c r="C4902" s="22">
        <v>41</v>
      </c>
    </row>
    <row r="4903" spans="1:3" x14ac:dyDescent="0.2">
      <c r="A4903" s="2" t="s">
        <v>3581</v>
      </c>
      <c r="B4903" s="22">
        <v>30</v>
      </c>
      <c r="C4903" s="22">
        <v>43</v>
      </c>
    </row>
    <row r="4904" spans="1:3" x14ac:dyDescent="0.2">
      <c r="A4904" s="2" t="s">
        <v>7868</v>
      </c>
      <c r="B4904" s="22">
        <v>30</v>
      </c>
      <c r="C4904" s="22">
        <v>14</v>
      </c>
    </row>
    <row r="4905" spans="1:3" x14ac:dyDescent="0.2">
      <c r="A4905" s="2" t="s">
        <v>7080</v>
      </c>
      <c r="B4905" s="22">
        <v>30</v>
      </c>
      <c r="C4905" s="22">
        <v>34</v>
      </c>
    </row>
    <row r="4906" spans="1:3" x14ac:dyDescent="0.2">
      <c r="A4906" s="2" t="s">
        <v>6733</v>
      </c>
      <c r="B4906" s="22">
        <v>30</v>
      </c>
      <c r="C4906" s="22">
        <v>54</v>
      </c>
    </row>
    <row r="4907" spans="1:3" x14ac:dyDescent="0.2">
      <c r="A4907" s="2" t="s">
        <v>2123</v>
      </c>
      <c r="B4907" s="22">
        <v>30</v>
      </c>
      <c r="C4907" s="22">
        <v>12</v>
      </c>
    </row>
    <row r="4908" spans="1:3" x14ac:dyDescent="0.2">
      <c r="A4908" s="2" t="s">
        <v>5002</v>
      </c>
      <c r="B4908" s="22">
        <v>30</v>
      </c>
      <c r="C4908" s="22">
        <v>27</v>
      </c>
    </row>
    <row r="4909" spans="1:3" x14ac:dyDescent="0.2">
      <c r="A4909" s="2" t="s">
        <v>2829</v>
      </c>
      <c r="B4909" s="22">
        <v>30</v>
      </c>
      <c r="C4909" s="22">
        <v>11</v>
      </c>
    </row>
    <row r="4910" spans="1:3" x14ac:dyDescent="0.2">
      <c r="A4910" s="2" t="s">
        <v>2057</v>
      </c>
      <c r="B4910" s="22">
        <v>30</v>
      </c>
      <c r="C4910" s="22">
        <v>14</v>
      </c>
    </row>
    <row r="4911" spans="1:3" x14ac:dyDescent="0.2">
      <c r="A4911" s="2" t="s">
        <v>4835</v>
      </c>
      <c r="B4911" s="22">
        <v>30</v>
      </c>
      <c r="C4911" s="22">
        <v>35</v>
      </c>
    </row>
    <row r="4912" spans="1:3" x14ac:dyDescent="0.2">
      <c r="A4912" s="2" t="s">
        <v>7255</v>
      </c>
      <c r="B4912" s="22">
        <v>30</v>
      </c>
      <c r="C4912" s="22">
        <v>27</v>
      </c>
    </row>
    <row r="4913" spans="1:3" x14ac:dyDescent="0.2">
      <c r="A4913" s="2" t="s">
        <v>7102</v>
      </c>
      <c r="B4913" s="22">
        <v>30</v>
      </c>
      <c r="C4913" s="22">
        <v>33</v>
      </c>
    </row>
    <row r="4914" spans="1:3" x14ac:dyDescent="0.2">
      <c r="A4914" s="2" t="s">
        <v>7177</v>
      </c>
      <c r="B4914" s="22">
        <v>30</v>
      </c>
      <c r="C4914" s="22">
        <v>30</v>
      </c>
    </row>
    <row r="4915" spans="1:3" x14ac:dyDescent="0.2">
      <c r="A4915" s="2" t="s">
        <v>6123</v>
      </c>
      <c r="B4915" s="22">
        <v>30</v>
      </c>
      <c r="C4915" s="22">
        <v>10</v>
      </c>
    </row>
    <row r="4916" spans="1:3" x14ac:dyDescent="0.2">
      <c r="A4916" s="2" t="s">
        <v>3821</v>
      </c>
      <c r="B4916" s="22">
        <v>30</v>
      </c>
      <c r="C4916" s="22">
        <v>23</v>
      </c>
    </row>
    <row r="4917" spans="1:3" x14ac:dyDescent="0.2">
      <c r="A4917" s="2" t="s">
        <v>2575</v>
      </c>
      <c r="B4917" s="22">
        <v>30</v>
      </c>
      <c r="C4917" s="22">
        <v>22</v>
      </c>
    </row>
    <row r="4918" spans="1:3" x14ac:dyDescent="0.2">
      <c r="A4918" s="2" t="s">
        <v>7625</v>
      </c>
      <c r="B4918" s="22">
        <v>30</v>
      </c>
      <c r="C4918" s="22">
        <v>18</v>
      </c>
    </row>
    <row r="4919" spans="1:3" x14ac:dyDescent="0.2">
      <c r="A4919" s="2" t="s">
        <v>5036</v>
      </c>
      <c r="B4919" s="22">
        <v>30</v>
      </c>
      <c r="C4919" s="22">
        <v>26</v>
      </c>
    </row>
    <row r="4920" spans="1:3" x14ac:dyDescent="0.2">
      <c r="A4920" s="2" t="s">
        <v>5262</v>
      </c>
      <c r="B4920" s="22">
        <v>30</v>
      </c>
      <c r="C4920" s="22">
        <v>19</v>
      </c>
    </row>
    <row r="4921" spans="1:3" x14ac:dyDescent="0.2">
      <c r="A4921" s="2" t="s">
        <v>5772</v>
      </c>
      <c r="B4921" s="22">
        <v>30</v>
      </c>
      <c r="C4921" s="22">
        <v>21</v>
      </c>
    </row>
    <row r="4922" spans="1:3" x14ac:dyDescent="0.2">
      <c r="A4922" s="2" t="s">
        <v>4775</v>
      </c>
      <c r="B4922" s="22">
        <v>30</v>
      </c>
      <c r="C4922" s="22">
        <v>39</v>
      </c>
    </row>
    <row r="4923" spans="1:3" x14ac:dyDescent="0.2">
      <c r="A4923" s="2" t="s">
        <v>5160</v>
      </c>
      <c r="B4923" s="22">
        <v>30</v>
      </c>
      <c r="C4923" s="22">
        <v>22</v>
      </c>
    </row>
    <row r="4924" spans="1:3" x14ac:dyDescent="0.2">
      <c r="A4924" s="2" t="s">
        <v>1810</v>
      </c>
      <c r="B4924" s="22">
        <v>30</v>
      </c>
      <c r="C4924" s="22">
        <v>45</v>
      </c>
    </row>
    <row r="4925" spans="1:3" x14ac:dyDescent="0.2">
      <c r="A4925" s="2" t="s">
        <v>7320</v>
      </c>
      <c r="B4925" s="22">
        <v>30</v>
      </c>
      <c r="C4925" s="22">
        <v>25</v>
      </c>
    </row>
    <row r="4926" spans="1:3" x14ac:dyDescent="0.2">
      <c r="A4926" s="2" t="s">
        <v>1000</v>
      </c>
      <c r="B4926" s="22">
        <v>30</v>
      </c>
      <c r="C4926" s="22">
        <v>14</v>
      </c>
    </row>
    <row r="4927" spans="1:3" x14ac:dyDescent="0.2">
      <c r="A4927" s="2" t="s">
        <v>4713</v>
      </c>
      <c r="B4927" s="22">
        <v>30</v>
      </c>
      <c r="C4927" s="22">
        <v>43</v>
      </c>
    </row>
    <row r="4928" spans="1:3" x14ac:dyDescent="0.2">
      <c r="A4928" s="2" t="s">
        <v>2760</v>
      </c>
      <c r="B4928" s="22">
        <v>30</v>
      </c>
      <c r="C4928" s="22">
        <v>14</v>
      </c>
    </row>
    <row r="4929" spans="1:3" x14ac:dyDescent="0.2">
      <c r="A4929" s="2" t="s">
        <v>5206</v>
      </c>
      <c r="B4929" s="22">
        <v>30</v>
      </c>
      <c r="C4929" s="22">
        <v>21</v>
      </c>
    </row>
    <row r="4930" spans="1:3" x14ac:dyDescent="0.2">
      <c r="A4930" s="2" t="s">
        <v>6061</v>
      </c>
      <c r="B4930" s="22">
        <v>30</v>
      </c>
      <c r="C4930" s="22">
        <v>12</v>
      </c>
    </row>
    <row r="4931" spans="1:3" x14ac:dyDescent="0.2">
      <c r="A4931" s="2" t="s">
        <v>7200</v>
      </c>
      <c r="B4931" s="22">
        <v>30</v>
      </c>
      <c r="C4931" s="22">
        <v>29</v>
      </c>
    </row>
    <row r="4932" spans="1:3" x14ac:dyDescent="0.2">
      <c r="A4932" s="2" t="s">
        <v>5382</v>
      </c>
      <c r="B4932" s="22">
        <v>30</v>
      </c>
      <c r="C4932" s="22">
        <v>15</v>
      </c>
    </row>
    <row r="4933" spans="1:3" x14ac:dyDescent="0.2">
      <c r="A4933" s="2" t="s">
        <v>2091</v>
      </c>
      <c r="B4933" s="22">
        <v>30</v>
      </c>
      <c r="C4933" s="22">
        <v>13</v>
      </c>
    </row>
    <row r="4934" spans="1:3" x14ac:dyDescent="0.2">
      <c r="A4934" s="2" t="s">
        <v>3994</v>
      </c>
      <c r="B4934" s="22">
        <v>30</v>
      </c>
      <c r="C4934" s="22">
        <v>18</v>
      </c>
    </row>
    <row r="4935" spans="1:3" x14ac:dyDescent="0.2">
      <c r="A4935" s="2" t="s">
        <v>7316</v>
      </c>
      <c r="B4935" s="22">
        <v>30</v>
      </c>
      <c r="C4935" s="22">
        <v>25</v>
      </c>
    </row>
    <row r="4936" spans="1:3" x14ac:dyDescent="0.2">
      <c r="A4936" s="2" t="s">
        <v>4550</v>
      </c>
      <c r="B4936" s="22">
        <v>30</v>
      </c>
      <c r="C4936" s="22">
        <v>58</v>
      </c>
    </row>
    <row r="4937" spans="1:3" x14ac:dyDescent="0.2">
      <c r="A4937" s="2" t="s">
        <v>7357</v>
      </c>
      <c r="B4937" s="22">
        <v>30</v>
      </c>
      <c r="C4937" s="22">
        <v>24</v>
      </c>
    </row>
    <row r="4938" spans="1:3" x14ac:dyDescent="0.2">
      <c r="A4938" s="2" t="s">
        <v>7395</v>
      </c>
      <c r="B4938" s="22">
        <v>30</v>
      </c>
      <c r="C4938" s="22">
        <v>23</v>
      </c>
    </row>
    <row r="4939" spans="1:3" x14ac:dyDescent="0.2">
      <c r="A4939" s="2" t="s">
        <v>4209</v>
      </c>
      <c r="B4939" s="22">
        <v>30</v>
      </c>
      <c r="C4939" s="22">
        <v>13</v>
      </c>
    </row>
    <row r="4940" spans="1:3" x14ac:dyDescent="0.2">
      <c r="A4940" s="2" t="s">
        <v>6802</v>
      </c>
      <c r="B4940" s="22">
        <v>30</v>
      </c>
      <c r="C4940" s="22">
        <v>49</v>
      </c>
    </row>
    <row r="4941" spans="1:3" x14ac:dyDescent="0.2">
      <c r="A4941" s="2" t="s">
        <v>2821</v>
      </c>
      <c r="B4941" s="22">
        <v>30</v>
      </c>
      <c r="C4941" s="22">
        <v>11</v>
      </c>
    </row>
    <row r="4942" spans="1:3" x14ac:dyDescent="0.2">
      <c r="A4942" s="2" t="s">
        <v>3591</v>
      </c>
      <c r="B4942" s="22">
        <v>30</v>
      </c>
      <c r="C4942" s="22">
        <v>41</v>
      </c>
    </row>
    <row r="4943" spans="1:3" x14ac:dyDescent="0.2">
      <c r="A4943" s="2" t="s">
        <v>6944</v>
      </c>
      <c r="B4943" s="22">
        <v>30</v>
      </c>
      <c r="C4943" s="22">
        <v>41</v>
      </c>
    </row>
    <row r="4944" spans="1:3" x14ac:dyDescent="0.2">
      <c r="A4944" s="2" t="s">
        <v>4079</v>
      </c>
      <c r="B4944" s="22">
        <v>30</v>
      </c>
      <c r="C4944" s="22">
        <v>16</v>
      </c>
    </row>
    <row r="4945" spans="1:3" x14ac:dyDescent="0.2">
      <c r="A4945" s="2" t="s">
        <v>3896</v>
      </c>
      <c r="B4945" s="22">
        <v>30</v>
      </c>
      <c r="C4945" s="22">
        <v>21</v>
      </c>
    </row>
    <row r="4946" spans="1:3" x14ac:dyDescent="0.2">
      <c r="A4946" s="2" t="s">
        <v>7017</v>
      </c>
      <c r="B4946" s="22">
        <v>30</v>
      </c>
      <c r="C4946" s="22">
        <v>37</v>
      </c>
    </row>
    <row r="4947" spans="1:3" x14ac:dyDescent="0.2">
      <c r="A4947" s="2" t="s">
        <v>1381</v>
      </c>
      <c r="B4947" s="22">
        <v>30</v>
      </c>
      <c r="C4947" s="22">
        <v>36</v>
      </c>
    </row>
    <row r="4948" spans="1:3" x14ac:dyDescent="0.2">
      <c r="A4948" s="2" t="s">
        <v>7178</v>
      </c>
      <c r="B4948" s="22">
        <v>30</v>
      </c>
      <c r="C4948" s="22">
        <v>30</v>
      </c>
    </row>
    <row r="4949" spans="1:3" x14ac:dyDescent="0.2">
      <c r="A4949" s="2" t="s">
        <v>7542</v>
      </c>
      <c r="B4949" s="22">
        <v>30</v>
      </c>
      <c r="C4949" s="22">
        <v>20</v>
      </c>
    </row>
    <row r="4950" spans="1:3" x14ac:dyDescent="0.2">
      <c r="A4950" s="2" t="s">
        <v>4085</v>
      </c>
      <c r="B4950" s="22">
        <v>30</v>
      </c>
      <c r="C4950" s="22">
        <v>16</v>
      </c>
    </row>
    <row r="4951" spans="1:3" x14ac:dyDescent="0.2">
      <c r="A4951" s="2" t="s">
        <v>7101</v>
      </c>
      <c r="B4951" s="22">
        <v>30</v>
      </c>
      <c r="C4951" s="22">
        <v>33</v>
      </c>
    </row>
    <row r="4952" spans="1:3" x14ac:dyDescent="0.2">
      <c r="A4952" s="2" t="s">
        <v>4632</v>
      </c>
      <c r="B4952" s="22">
        <v>30</v>
      </c>
      <c r="C4952" s="22">
        <v>49</v>
      </c>
    </row>
    <row r="4953" spans="1:3" x14ac:dyDescent="0.2">
      <c r="A4953" s="2" t="s">
        <v>1418</v>
      </c>
      <c r="B4953" s="22">
        <v>30</v>
      </c>
      <c r="C4953" s="22">
        <v>31</v>
      </c>
    </row>
    <row r="4954" spans="1:3" x14ac:dyDescent="0.2">
      <c r="A4954" s="2" t="s">
        <v>7317</v>
      </c>
      <c r="B4954" s="22">
        <v>30</v>
      </c>
      <c r="C4954" s="22">
        <v>25</v>
      </c>
    </row>
    <row r="4955" spans="1:3" x14ac:dyDescent="0.2">
      <c r="A4955" s="2" t="s">
        <v>1159</v>
      </c>
      <c r="B4955" s="22">
        <v>30</v>
      </c>
      <c r="C4955" s="22">
        <v>11</v>
      </c>
    </row>
    <row r="4956" spans="1:3" x14ac:dyDescent="0.2">
      <c r="A4956" s="2" t="s">
        <v>5732</v>
      </c>
      <c r="B4956" s="22">
        <v>30</v>
      </c>
      <c r="C4956" s="22">
        <v>24</v>
      </c>
    </row>
    <row r="4957" spans="1:3" x14ac:dyDescent="0.2">
      <c r="A4957" s="2" t="s">
        <v>7533</v>
      </c>
      <c r="B4957" s="22">
        <v>30</v>
      </c>
      <c r="C4957" s="22">
        <v>20</v>
      </c>
    </row>
    <row r="4958" spans="1:3" x14ac:dyDescent="0.2">
      <c r="A4958" s="2" t="s">
        <v>7103</v>
      </c>
      <c r="B4958" s="22">
        <v>30</v>
      </c>
      <c r="C4958" s="22">
        <v>33</v>
      </c>
    </row>
    <row r="4959" spans="1:3" x14ac:dyDescent="0.2">
      <c r="A4959" s="2" t="s">
        <v>2434</v>
      </c>
      <c r="B4959" s="22">
        <v>30</v>
      </c>
      <c r="C4959" s="22">
        <v>33</v>
      </c>
    </row>
    <row r="4960" spans="1:3" x14ac:dyDescent="0.2">
      <c r="A4960" s="2" t="s">
        <v>1487</v>
      </c>
      <c r="B4960" s="22">
        <v>30</v>
      </c>
      <c r="C4960" s="22">
        <v>24</v>
      </c>
    </row>
    <row r="4961" spans="1:3" x14ac:dyDescent="0.2">
      <c r="A4961" s="2" t="s">
        <v>4983</v>
      </c>
      <c r="B4961" s="22">
        <v>30</v>
      </c>
      <c r="C4961" s="22">
        <v>28</v>
      </c>
    </row>
    <row r="4962" spans="1:3" x14ac:dyDescent="0.2">
      <c r="A4962" s="2" t="s">
        <v>2509</v>
      </c>
      <c r="B4962" s="22">
        <v>30</v>
      </c>
      <c r="C4962" s="22">
        <v>26</v>
      </c>
    </row>
    <row r="4963" spans="1:3" x14ac:dyDescent="0.2">
      <c r="A4963" s="2" t="s">
        <v>7898</v>
      </c>
      <c r="B4963" s="22">
        <v>30</v>
      </c>
      <c r="C4963" s="22">
        <v>13</v>
      </c>
    </row>
    <row r="4964" spans="1:3" x14ac:dyDescent="0.2">
      <c r="A4964" s="2" t="s">
        <v>7692</v>
      </c>
      <c r="B4964" s="22">
        <v>30</v>
      </c>
      <c r="C4964" s="22">
        <v>17</v>
      </c>
    </row>
    <row r="4965" spans="1:3" x14ac:dyDescent="0.2">
      <c r="A4965" s="2" t="s">
        <v>7824</v>
      </c>
      <c r="B4965" s="22">
        <v>30</v>
      </c>
      <c r="C4965" s="22">
        <v>15</v>
      </c>
    </row>
    <row r="4966" spans="1:3" x14ac:dyDescent="0.2">
      <c r="A4966" s="2" t="s">
        <v>5353</v>
      </c>
      <c r="B4966" s="22">
        <v>30</v>
      </c>
      <c r="C4966" s="22">
        <v>16</v>
      </c>
    </row>
    <row r="4967" spans="1:3" x14ac:dyDescent="0.2">
      <c r="A4967" s="2" t="s">
        <v>5920</v>
      </c>
      <c r="B4967" s="22">
        <v>30</v>
      </c>
      <c r="C4967" s="22">
        <v>16</v>
      </c>
    </row>
    <row r="4968" spans="1:3" x14ac:dyDescent="0.2">
      <c r="A4968" s="2" t="s">
        <v>1623</v>
      </c>
      <c r="B4968" s="22">
        <v>30</v>
      </c>
      <c r="C4968" s="22">
        <v>16</v>
      </c>
    </row>
    <row r="4969" spans="1:3" x14ac:dyDescent="0.2">
      <c r="A4969" s="2" t="s">
        <v>2421</v>
      </c>
      <c r="B4969" s="22">
        <v>30</v>
      </c>
      <c r="C4969" s="22">
        <v>34</v>
      </c>
    </row>
    <row r="4970" spans="1:3" x14ac:dyDescent="0.2">
      <c r="A4970" s="2" t="s">
        <v>3924</v>
      </c>
      <c r="B4970" s="22">
        <v>30</v>
      </c>
      <c r="C4970" s="22">
        <v>20</v>
      </c>
    </row>
    <row r="4971" spans="1:3" x14ac:dyDescent="0.2">
      <c r="A4971" s="2" t="s">
        <v>5599</v>
      </c>
      <c r="B4971" s="22">
        <v>30</v>
      </c>
      <c r="C4971" s="22">
        <v>46</v>
      </c>
    </row>
    <row r="4972" spans="1:3" x14ac:dyDescent="0.2">
      <c r="A4972" s="2" t="s">
        <v>7587</v>
      </c>
      <c r="B4972" s="22">
        <v>30</v>
      </c>
      <c r="C4972" s="22">
        <v>19</v>
      </c>
    </row>
    <row r="4973" spans="1:3" x14ac:dyDescent="0.2">
      <c r="A4973" s="2" t="s">
        <v>7018</v>
      </c>
      <c r="B4973" s="22">
        <v>30</v>
      </c>
      <c r="C4973" s="22">
        <v>37</v>
      </c>
    </row>
    <row r="4974" spans="1:3" x14ac:dyDescent="0.2">
      <c r="A4974" s="2" t="s">
        <v>7359</v>
      </c>
      <c r="B4974" s="22">
        <v>30</v>
      </c>
      <c r="C4974" s="22">
        <v>24</v>
      </c>
    </row>
    <row r="4975" spans="1:3" x14ac:dyDescent="0.2">
      <c r="A4975" s="2" t="s">
        <v>2875</v>
      </c>
      <c r="B4975" s="22">
        <v>30</v>
      </c>
      <c r="C4975" s="22">
        <v>8</v>
      </c>
    </row>
    <row r="4976" spans="1:3" x14ac:dyDescent="0.2">
      <c r="A4976" s="2" t="s">
        <v>7753</v>
      </c>
      <c r="B4976" s="22">
        <v>30</v>
      </c>
      <c r="C4976" s="22">
        <v>16</v>
      </c>
    </row>
    <row r="4977" spans="1:3" x14ac:dyDescent="0.2">
      <c r="A4977" s="2" t="s">
        <v>1246</v>
      </c>
      <c r="B4977" s="22">
        <v>30</v>
      </c>
      <c r="C4977" s="22">
        <v>24</v>
      </c>
    </row>
    <row r="4978" spans="1:3" x14ac:dyDescent="0.2">
      <c r="A4978" s="2" t="s">
        <v>1637</v>
      </c>
      <c r="B4978" s="22">
        <v>30</v>
      </c>
      <c r="C4978" s="22">
        <v>16</v>
      </c>
    </row>
    <row r="4979" spans="1:3" x14ac:dyDescent="0.2">
      <c r="A4979" s="2" t="s">
        <v>3605</v>
      </c>
      <c r="B4979" s="22">
        <v>30</v>
      </c>
      <c r="C4979" s="22">
        <v>39</v>
      </c>
    </row>
    <row r="4980" spans="1:3" x14ac:dyDescent="0.2">
      <c r="A4980" s="2" t="s">
        <v>5158</v>
      </c>
      <c r="B4980" s="22">
        <v>30</v>
      </c>
      <c r="C4980" s="22">
        <v>22</v>
      </c>
    </row>
    <row r="4981" spans="1:3" x14ac:dyDescent="0.2">
      <c r="A4981" s="2" t="s">
        <v>1104</v>
      </c>
      <c r="B4981" s="22">
        <v>30</v>
      </c>
      <c r="C4981" s="22">
        <v>22</v>
      </c>
    </row>
    <row r="4982" spans="1:3" x14ac:dyDescent="0.2">
      <c r="A4982" s="2" t="s">
        <v>3683</v>
      </c>
      <c r="B4982" s="22">
        <v>30</v>
      </c>
      <c r="C4982" s="22">
        <v>31</v>
      </c>
    </row>
    <row r="4983" spans="1:3" x14ac:dyDescent="0.2">
      <c r="A4983" s="2" t="s">
        <v>6925</v>
      </c>
      <c r="B4983" s="22">
        <v>30</v>
      </c>
      <c r="C4983" s="22">
        <v>42</v>
      </c>
    </row>
    <row r="4984" spans="1:3" x14ac:dyDescent="0.2">
      <c r="A4984" s="2" t="s">
        <v>2395</v>
      </c>
      <c r="B4984" s="22">
        <v>30</v>
      </c>
      <c r="C4984" s="22">
        <v>40</v>
      </c>
    </row>
    <row r="4985" spans="1:3" x14ac:dyDescent="0.2">
      <c r="A4985" s="2" t="s">
        <v>2672</v>
      </c>
      <c r="B4985" s="22">
        <v>30</v>
      </c>
      <c r="C4985" s="22">
        <v>18</v>
      </c>
    </row>
    <row r="4986" spans="1:3" x14ac:dyDescent="0.2">
      <c r="A4986" s="2" t="s">
        <v>5386</v>
      </c>
      <c r="B4986" s="22">
        <v>30</v>
      </c>
      <c r="C4986" s="22">
        <v>15</v>
      </c>
    </row>
    <row r="4987" spans="1:3" x14ac:dyDescent="0.2">
      <c r="A4987" s="2" t="s">
        <v>5200</v>
      </c>
      <c r="B4987" s="22">
        <v>30</v>
      </c>
      <c r="C4987" s="22">
        <v>21</v>
      </c>
    </row>
    <row r="4988" spans="1:3" x14ac:dyDescent="0.2">
      <c r="A4988" s="2" t="s">
        <v>3775</v>
      </c>
      <c r="B4988" s="22">
        <v>30</v>
      </c>
      <c r="C4988" s="22">
        <v>25</v>
      </c>
    </row>
    <row r="4989" spans="1:3" x14ac:dyDescent="0.2">
      <c r="A4989" s="2" t="s">
        <v>3682</v>
      </c>
      <c r="B4989" s="22">
        <v>30</v>
      </c>
      <c r="C4989" s="22">
        <v>31</v>
      </c>
    </row>
    <row r="4990" spans="1:3" x14ac:dyDescent="0.2">
      <c r="A4990" s="2" t="s">
        <v>4257</v>
      </c>
      <c r="B4990" s="22">
        <v>30</v>
      </c>
      <c r="C4990" s="22">
        <v>12</v>
      </c>
    </row>
    <row r="4991" spans="1:3" x14ac:dyDescent="0.2">
      <c r="A4991" s="2" t="s">
        <v>5287</v>
      </c>
      <c r="B4991" s="22">
        <v>30</v>
      </c>
      <c r="C4991" s="22">
        <v>18</v>
      </c>
    </row>
    <row r="4992" spans="1:3" x14ac:dyDescent="0.2">
      <c r="A4992" s="2" t="s">
        <v>7928</v>
      </c>
      <c r="B4992" s="22">
        <v>30</v>
      </c>
      <c r="C4992" s="22">
        <v>12</v>
      </c>
    </row>
    <row r="4993" spans="1:3" x14ac:dyDescent="0.2">
      <c r="A4993" s="2" t="s">
        <v>7583</v>
      </c>
      <c r="B4993" s="22">
        <v>30</v>
      </c>
      <c r="C4993" s="22">
        <v>19</v>
      </c>
    </row>
    <row r="4994" spans="1:3" x14ac:dyDescent="0.2">
      <c r="A4994" s="2" t="s">
        <v>7019</v>
      </c>
      <c r="B4994" s="22">
        <v>30</v>
      </c>
      <c r="C4994" s="22">
        <v>37</v>
      </c>
    </row>
    <row r="4995" spans="1:3" x14ac:dyDescent="0.2">
      <c r="A4995" s="2" t="s">
        <v>8217</v>
      </c>
      <c r="B4995" s="22">
        <v>30</v>
      </c>
      <c r="C4995" s="22">
        <v>9</v>
      </c>
    </row>
    <row r="4996" spans="1:3" x14ac:dyDescent="0.2">
      <c r="A4996" s="2" t="s">
        <v>4040</v>
      </c>
      <c r="B4996" s="22">
        <v>30</v>
      </c>
      <c r="C4996" s="22">
        <v>17</v>
      </c>
    </row>
    <row r="4997" spans="1:3" x14ac:dyDescent="0.2">
      <c r="A4997" s="2" t="s">
        <v>5703</v>
      </c>
      <c r="B4997" s="22">
        <v>30</v>
      </c>
      <c r="C4997" s="22">
        <v>27</v>
      </c>
    </row>
    <row r="4998" spans="1:3" x14ac:dyDescent="0.2">
      <c r="A4998" s="2" t="s">
        <v>1538</v>
      </c>
      <c r="B4998" s="22">
        <v>30</v>
      </c>
      <c r="C4998" s="22">
        <v>20</v>
      </c>
    </row>
    <row r="4999" spans="1:3" x14ac:dyDescent="0.2">
      <c r="A4999" s="2" t="s">
        <v>3623</v>
      </c>
      <c r="B4999" s="22">
        <v>30</v>
      </c>
      <c r="C4999" s="22">
        <v>37</v>
      </c>
    </row>
    <row r="5000" spans="1:3" x14ac:dyDescent="0.2">
      <c r="A5000" s="2" t="s">
        <v>4355</v>
      </c>
      <c r="B5000" s="22">
        <v>30</v>
      </c>
      <c r="C5000" s="22">
        <v>9</v>
      </c>
    </row>
    <row r="5001" spans="1:3" x14ac:dyDescent="0.2">
      <c r="A5001" s="2" t="s">
        <v>1461</v>
      </c>
      <c r="B5001" s="22">
        <v>30</v>
      </c>
      <c r="C5001" s="22">
        <v>26</v>
      </c>
    </row>
    <row r="5002" spans="1:3" x14ac:dyDescent="0.2">
      <c r="A5002" s="2" t="s">
        <v>3820</v>
      </c>
      <c r="B5002" s="22">
        <v>30</v>
      </c>
      <c r="C5002" s="22">
        <v>23</v>
      </c>
    </row>
    <row r="5003" spans="1:3" x14ac:dyDescent="0.2">
      <c r="A5003" s="2" t="s">
        <v>7123</v>
      </c>
      <c r="B5003" s="22">
        <v>30</v>
      </c>
      <c r="C5003" s="22">
        <v>32</v>
      </c>
    </row>
    <row r="5004" spans="1:3" x14ac:dyDescent="0.2">
      <c r="A5004" s="2" t="s">
        <v>4806</v>
      </c>
      <c r="B5004" s="22">
        <v>30</v>
      </c>
      <c r="C5004" s="22">
        <v>37</v>
      </c>
    </row>
    <row r="5005" spans="1:3" x14ac:dyDescent="0.2">
      <c r="A5005" s="2" t="s">
        <v>4261</v>
      </c>
      <c r="B5005" s="22">
        <v>30</v>
      </c>
      <c r="C5005" s="22">
        <v>12</v>
      </c>
    </row>
    <row r="5006" spans="1:3" x14ac:dyDescent="0.2">
      <c r="A5006" s="2" t="s">
        <v>5038</v>
      </c>
      <c r="B5006" s="22">
        <v>30</v>
      </c>
      <c r="C5006" s="22">
        <v>26</v>
      </c>
    </row>
    <row r="5007" spans="1:3" x14ac:dyDescent="0.2">
      <c r="A5007" s="2" t="s">
        <v>7176</v>
      </c>
      <c r="B5007" s="22">
        <v>30</v>
      </c>
      <c r="C5007" s="22">
        <v>30</v>
      </c>
    </row>
    <row r="5008" spans="1:3" x14ac:dyDescent="0.2">
      <c r="A5008" s="2" t="s">
        <v>2271</v>
      </c>
      <c r="B5008" s="22">
        <v>30</v>
      </c>
      <c r="C5008" s="22">
        <v>69</v>
      </c>
    </row>
    <row r="5009" spans="1:3" x14ac:dyDescent="0.2">
      <c r="A5009" s="2" t="s">
        <v>2705</v>
      </c>
      <c r="B5009" s="22">
        <v>30</v>
      </c>
      <c r="C5009" s="22">
        <v>16</v>
      </c>
    </row>
    <row r="5010" spans="1:3" x14ac:dyDescent="0.2">
      <c r="A5010" s="2" t="s">
        <v>3795</v>
      </c>
      <c r="B5010" s="22">
        <v>30</v>
      </c>
      <c r="C5010" s="22">
        <v>24</v>
      </c>
    </row>
    <row r="5011" spans="1:3" x14ac:dyDescent="0.2">
      <c r="A5011" s="2" t="s">
        <v>7545</v>
      </c>
      <c r="B5011" s="22">
        <v>30</v>
      </c>
      <c r="C5011" s="22">
        <v>20</v>
      </c>
    </row>
    <row r="5012" spans="1:3" x14ac:dyDescent="0.2">
      <c r="A5012" s="2" t="s">
        <v>6554</v>
      </c>
      <c r="B5012" s="22">
        <v>30</v>
      </c>
      <c r="C5012" s="22">
        <v>82</v>
      </c>
    </row>
    <row r="5013" spans="1:3" x14ac:dyDescent="0.2">
      <c r="A5013" s="2" t="s">
        <v>981</v>
      </c>
      <c r="B5013" s="22">
        <v>30</v>
      </c>
      <c r="C5013" s="22">
        <v>22</v>
      </c>
    </row>
    <row r="5014" spans="1:3" x14ac:dyDescent="0.2">
      <c r="A5014" s="2" t="s">
        <v>3582</v>
      </c>
      <c r="B5014" s="22">
        <v>30</v>
      </c>
      <c r="C5014" s="22">
        <v>43</v>
      </c>
    </row>
    <row r="5015" spans="1:3" x14ac:dyDescent="0.2">
      <c r="A5015" s="2" t="s">
        <v>2441</v>
      </c>
      <c r="B5015" s="22">
        <v>30</v>
      </c>
      <c r="C5015" s="22">
        <v>32</v>
      </c>
    </row>
    <row r="5016" spans="1:3" x14ac:dyDescent="0.2">
      <c r="A5016" s="2" t="s">
        <v>3627</v>
      </c>
      <c r="B5016" s="22">
        <v>30</v>
      </c>
      <c r="C5016" s="22">
        <v>36</v>
      </c>
    </row>
    <row r="5017" spans="1:3" x14ac:dyDescent="0.2">
      <c r="A5017" s="2" t="s">
        <v>6834</v>
      </c>
      <c r="B5017" s="22">
        <v>30</v>
      </c>
      <c r="C5017" s="22">
        <v>47</v>
      </c>
    </row>
    <row r="5018" spans="1:3" x14ac:dyDescent="0.2">
      <c r="A5018" s="2" t="s">
        <v>5922</v>
      </c>
      <c r="B5018" s="22">
        <v>30</v>
      </c>
      <c r="C5018" s="22">
        <v>16</v>
      </c>
    </row>
    <row r="5019" spans="1:3" x14ac:dyDescent="0.2">
      <c r="A5019" s="2" t="s">
        <v>2494</v>
      </c>
      <c r="B5019" s="22">
        <v>30</v>
      </c>
      <c r="C5019" s="22">
        <v>27</v>
      </c>
    </row>
    <row r="5020" spans="1:3" x14ac:dyDescent="0.2">
      <c r="A5020" s="2" t="s">
        <v>2435</v>
      </c>
      <c r="B5020" s="22">
        <v>30</v>
      </c>
      <c r="C5020" s="22">
        <v>33</v>
      </c>
    </row>
    <row r="5021" spans="1:3" x14ac:dyDescent="0.2">
      <c r="A5021" s="2" t="s">
        <v>5164</v>
      </c>
      <c r="B5021" s="22">
        <v>30</v>
      </c>
      <c r="C5021" s="22">
        <v>22</v>
      </c>
    </row>
    <row r="5022" spans="1:3" x14ac:dyDescent="0.2">
      <c r="A5022" s="2" t="s">
        <v>5352</v>
      </c>
      <c r="B5022" s="22">
        <v>30</v>
      </c>
      <c r="C5022" s="22">
        <v>16</v>
      </c>
    </row>
    <row r="5023" spans="1:3" x14ac:dyDescent="0.2">
      <c r="A5023" s="2" t="s">
        <v>6244</v>
      </c>
      <c r="B5023" s="22">
        <v>30</v>
      </c>
      <c r="C5023" s="22">
        <v>6</v>
      </c>
    </row>
    <row r="5024" spans="1:3" x14ac:dyDescent="0.2">
      <c r="A5024" s="2" t="s">
        <v>5241</v>
      </c>
      <c r="B5024" s="22">
        <v>30</v>
      </c>
      <c r="C5024" s="22">
        <v>20</v>
      </c>
    </row>
    <row r="5025" spans="1:3" x14ac:dyDescent="0.2">
      <c r="A5025" s="2" t="s">
        <v>4677</v>
      </c>
      <c r="B5025" s="22">
        <v>30</v>
      </c>
      <c r="C5025" s="22">
        <v>45</v>
      </c>
    </row>
    <row r="5026" spans="1:3" x14ac:dyDescent="0.2">
      <c r="A5026" s="2" t="s">
        <v>3307</v>
      </c>
      <c r="B5026" s="22">
        <v>30</v>
      </c>
      <c r="C5026" s="22">
        <v>16</v>
      </c>
    </row>
    <row r="5027" spans="1:3" x14ac:dyDescent="0.2">
      <c r="A5027" s="2" t="s">
        <v>3797</v>
      </c>
      <c r="B5027" s="22">
        <v>30</v>
      </c>
      <c r="C5027" s="22">
        <v>24</v>
      </c>
    </row>
    <row r="5028" spans="1:3" x14ac:dyDescent="0.2">
      <c r="A5028" s="2" t="s">
        <v>5233</v>
      </c>
      <c r="B5028" s="22">
        <v>30</v>
      </c>
      <c r="C5028" s="22">
        <v>20</v>
      </c>
    </row>
    <row r="5029" spans="1:3" x14ac:dyDescent="0.2">
      <c r="A5029" s="2" t="s">
        <v>1908</v>
      </c>
      <c r="B5029" s="22">
        <v>30</v>
      </c>
      <c r="C5029" s="22">
        <v>23</v>
      </c>
    </row>
    <row r="5030" spans="1:3" x14ac:dyDescent="0.2">
      <c r="A5030" s="2" t="s">
        <v>2093</v>
      </c>
      <c r="B5030" s="22">
        <v>30</v>
      </c>
      <c r="C5030" s="22">
        <v>13</v>
      </c>
    </row>
    <row r="5031" spans="1:3" x14ac:dyDescent="0.2">
      <c r="A5031" s="2" t="s">
        <v>5162</v>
      </c>
      <c r="B5031" s="22">
        <v>30</v>
      </c>
      <c r="C5031" s="22">
        <v>22</v>
      </c>
    </row>
    <row r="5032" spans="1:3" x14ac:dyDescent="0.2">
      <c r="A5032" s="2" t="s">
        <v>6498</v>
      </c>
      <c r="B5032" s="22">
        <v>30</v>
      </c>
      <c r="C5032" s="22">
        <v>15</v>
      </c>
    </row>
    <row r="5033" spans="1:3" x14ac:dyDescent="0.2">
      <c r="A5033" s="2" t="s">
        <v>6355</v>
      </c>
      <c r="B5033" s="22">
        <v>30</v>
      </c>
      <c r="C5033" s="22">
        <v>7</v>
      </c>
    </row>
    <row r="5034" spans="1:3" x14ac:dyDescent="0.2">
      <c r="A5034" s="2" t="s">
        <v>2168</v>
      </c>
      <c r="B5034" s="22">
        <v>30</v>
      </c>
      <c r="C5034" s="22">
        <v>9</v>
      </c>
    </row>
    <row r="5035" spans="1:3" x14ac:dyDescent="0.2">
      <c r="A5035" s="2" t="s">
        <v>2396</v>
      </c>
      <c r="B5035" s="22">
        <v>30</v>
      </c>
      <c r="C5035" s="22">
        <v>40</v>
      </c>
    </row>
    <row r="5036" spans="1:3" x14ac:dyDescent="0.2">
      <c r="A5036" s="2" t="s">
        <v>944</v>
      </c>
      <c r="B5036" s="22">
        <v>30</v>
      </c>
      <c r="C5036" s="22">
        <v>10</v>
      </c>
    </row>
    <row r="5037" spans="1:3" x14ac:dyDescent="0.2">
      <c r="A5037" s="2" t="s">
        <v>2887</v>
      </c>
      <c r="B5037" s="22">
        <v>30</v>
      </c>
      <c r="C5037" s="22">
        <v>7</v>
      </c>
    </row>
    <row r="5038" spans="1:3" x14ac:dyDescent="0.2">
      <c r="A5038" s="2" t="s">
        <v>962</v>
      </c>
      <c r="B5038" s="22">
        <v>30</v>
      </c>
      <c r="C5038" s="22">
        <v>39</v>
      </c>
    </row>
    <row r="5039" spans="1:3" x14ac:dyDescent="0.2">
      <c r="A5039" s="2" t="s">
        <v>5358</v>
      </c>
      <c r="B5039" s="22">
        <v>30</v>
      </c>
      <c r="C5039" s="22">
        <v>16</v>
      </c>
    </row>
    <row r="5040" spans="1:3" x14ac:dyDescent="0.2">
      <c r="A5040" s="2" t="s">
        <v>5669</v>
      </c>
      <c r="B5040" s="22">
        <v>30</v>
      </c>
      <c r="C5040" s="22">
        <v>31</v>
      </c>
    </row>
    <row r="5041" spans="1:3" x14ac:dyDescent="0.2">
      <c r="A5041" s="2" t="s">
        <v>6835</v>
      </c>
      <c r="B5041" s="22">
        <v>30</v>
      </c>
      <c r="C5041" s="22">
        <v>47</v>
      </c>
    </row>
    <row r="5042" spans="1:3" x14ac:dyDescent="0.2">
      <c r="A5042" s="2" t="s">
        <v>1127</v>
      </c>
      <c r="B5042" s="22">
        <v>30</v>
      </c>
      <c r="C5042" s="22">
        <v>17</v>
      </c>
    </row>
    <row r="5043" spans="1:3" x14ac:dyDescent="0.2">
      <c r="A5043" s="2" t="s">
        <v>7694</v>
      </c>
      <c r="B5043" s="22">
        <v>30</v>
      </c>
      <c r="C5043" s="22">
        <v>17</v>
      </c>
    </row>
    <row r="5044" spans="1:3" x14ac:dyDescent="0.2">
      <c r="A5044" s="2" t="s">
        <v>1554</v>
      </c>
      <c r="B5044" s="22">
        <v>30</v>
      </c>
      <c r="C5044" s="22">
        <v>20</v>
      </c>
    </row>
    <row r="5045" spans="1:3" x14ac:dyDescent="0.2">
      <c r="A5045" s="2" t="s">
        <v>2704</v>
      </c>
      <c r="B5045" s="22">
        <v>30</v>
      </c>
      <c r="C5045" s="22">
        <v>16</v>
      </c>
    </row>
    <row r="5046" spans="1:3" x14ac:dyDescent="0.2">
      <c r="A5046" s="2" t="s">
        <v>4833</v>
      </c>
      <c r="B5046" s="22">
        <v>30</v>
      </c>
      <c r="C5046" s="22">
        <v>35</v>
      </c>
    </row>
    <row r="5047" spans="1:3" x14ac:dyDescent="0.2">
      <c r="A5047" s="2" t="s">
        <v>2424</v>
      </c>
      <c r="B5047" s="22">
        <v>30</v>
      </c>
      <c r="C5047" s="22">
        <v>34</v>
      </c>
    </row>
    <row r="5048" spans="1:3" x14ac:dyDescent="0.2">
      <c r="A5048" s="2" t="s">
        <v>7392</v>
      </c>
      <c r="B5048" s="22">
        <v>30</v>
      </c>
      <c r="C5048" s="22">
        <v>23</v>
      </c>
    </row>
    <row r="5049" spans="1:3" x14ac:dyDescent="0.2">
      <c r="A5049" s="2" t="s">
        <v>5926</v>
      </c>
      <c r="B5049" s="22">
        <v>30</v>
      </c>
      <c r="C5049" s="22">
        <v>16</v>
      </c>
    </row>
    <row r="5050" spans="1:3" x14ac:dyDescent="0.2">
      <c r="A5050" s="2" t="s">
        <v>3525</v>
      </c>
      <c r="B5050" s="22">
        <v>30</v>
      </c>
      <c r="C5050" s="22">
        <v>51</v>
      </c>
    </row>
    <row r="5051" spans="1:3" x14ac:dyDescent="0.2">
      <c r="A5051" s="2" t="s">
        <v>7544</v>
      </c>
      <c r="B5051" s="22">
        <v>30</v>
      </c>
      <c r="C5051" s="22">
        <v>20</v>
      </c>
    </row>
    <row r="5052" spans="1:3" x14ac:dyDescent="0.2">
      <c r="A5052" s="2" t="s">
        <v>3722</v>
      </c>
      <c r="B5052" s="22">
        <v>30</v>
      </c>
      <c r="C5052" s="22">
        <v>28</v>
      </c>
    </row>
    <row r="5053" spans="1:3" x14ac:dyDescent="0.2">
      <c r="A5053" s="2" t="s">
        <v>6197</v>
      </c>
      <c r="B5053" s="22">
        <v>30</v>
      </c>
      <c r="C5053" s="22">
        <v>8</v>
      </c>
    </row>
    <row r="5054" spans="1:3" x14ac:dyDescent="0.2">
      <c r="A5054" s="2" t="s">
        <v>5198</v>
      </c>
      <c r="B5054" s="22">
        <v>30</v>
      </c>
      <c r="C5054" s="22">
        <v>21</v>
      </c>
    </row>
    <row r="5055" spans="1:3" x14ac:dyDescent="0.2">
      <c r="A5055" s="2" t="s">
        <v>2805</v>
      </c>
      <c r="B5055" s="22">
        <v>30</v>
      </c>
      <c r="C5055" s="22">
        <v>12</v>
      </c>
    </row>
    <row r="5056" spans="1:3" x14ac:dyDescent="0.2">
      <c r="A5056" s="2" t="s">
        <v>7431</v>
      </c>
      <c r="B5056" s="22">
        <v>30</v>
      </c>
      <c r="C5056" s="22">
        <v>22</v>
      </c>
    </row>
    <row r="5057" spans="1:3" x14ac:dyDescent="0.2">
      <c r="A5057" s="2" t="s">
        <v>1026</v>
      </c>
      <c r="B5057" s="22">
        <v>30</v>
      </c>
      <c r="C5057" s="22">
        <v>7</v>
      </c>
    </row>
    <row r="5058" spans="1:3" x14ac:dyDescent="0.2">
      <c r="A5058" s="2" t="s">
        <v>2640</v>
      </c>
      <c r="B5058" s="22">
        <v>30</v>
      </c>
      <c r="C5058" s="22">
        <v>19</v>
      </c>
    </row>
    <row r="5059" spans="1:3" x14ac:dyDescent="0.2">
      <c r="A5059" s="2" t="s">
        <v>2217</v>
      </c>
      <c r="B5059" s="22">
        <v>30</v>
      </c>
      <c r="C5059" s="22">
        <v>7</v>
      </c>
    </row>
    <row r="5060" spans="1:3" x14ac:dyDescent="0.2">
      <c r="A5060" s="2" t="s">
        <v>2148</v>
      </c>
      <c r="B5060" s="22">
        <v>30</v>
      </c>
      <c r="C5060" s="22">
        <v>10</v>
      </c>
    </row>
    <row r="5061" spans="1:3" x14ac:dyDescent="0.2">
      <c r="A5061" s="2" t="s">
        <v>2135</v>
      </c>
      <c r="B5061" s="22">
        <v>30</v>
      </c>
      <c r="C5061" s="22">
        <v>11</v>
      </c>
    </row>
    <row r="5062" spans="1:3" x14ac:dyDescent="0.2">
      <c r="A5062" s="2" t="s">
        <v>1856</v>
      </c>
      <c r="B5062" s="22">
        <v>30</v>
      </c>
      <c r="C5062" s="22">
        <v>30</v>
      </c>
    </row>
    <row r="5063" spans="1:3" x14ac:dyDescent="0.2">
      <c r="A5063" s="2" t="s">
        <v>6199</v>
      </c>
      <c r="B5063" s="22">
        <v>30</v>
      </c>
      <c r="C5063" s="22">
        <v>8</v>
      </c>
    </row>
    <row r="5064" spans="1:3" x14ac:dyDescent="0.2">
      <c r="A5064" s="2" t="s">
        <v>2437</v>
      </c>
      <c r="B5064" s="22">
        <v>30</v>
      </c>
      <c r="C5064" s="22">
        <v>33</v>
      </c>
    </row>
    <row r="5065" spans="1:3" x14ac:dyDescent="0.2">
      <c r="A5065" s="2" t="s">
        <v>2097</v>
      </c>
      <c r="B5065" s="22">
        <v>30</v>
      </c>
      <c r="C5065" s="22">
        <v>13</v>
      </c>
    </row>
    <row r="5066" spans="1:3" x14ac:dyDescent="0.2">
      <c r="A5066" s="2" t="s">
        <v>6517</v>
      </c>
      <c r="B5066" s="22">
        <v>30</v>
      </c>
      <c r="C5066" s="22">
        <v>12</v>
      </c>
    </row>
    <row r="5067" spans="1:3" x14ac:dyDescent="0.2">
      <c r="A5067" s="2" t="s">
        <v>2021</v>
      </c>
      <c r="B5067" s="22">
        <v>30</v>
      </c>
      <c r="C5067" s="22">
        <v>16</v>
      </c>
    </row>
    <row r="5068" spans="1:3" x14ac:dyDescent="0.2">
      <c r="A5068" s="2" t="s">
        <v>4178</v>
      </c>
      <c r="B5068" s="22">
        <v>30</v>
      </c>
      <c r="C5068" s="22">
        <v>14</v>
      </c>
    </row>
    <row r="5069" spans="1:3" x14ac:dyDescent="0.2">
      <c r="A5069" s="2" t="s">
        <v>5479</v>
      </c>
      <c r="B5069" s="22">
        <v>30</v>
      </c>
      <c r="C5069" s="22">
        <v>11</v>
      </c>
    </row>
    <row r="5070" spans="1:3" x14ac:dyDescent="0.2">
      <c r="A5070" s="2" t="s">
        <v>7358</v>
      </c>
      <c r="B5070" s="22">
        <v>30</v>
      </c>
      <c r="C5070" s="22">
        <v>24</v>
      </c>
    </row>
    <row r="5071" spans="1:3" x14ac:dyDescent="0.2">
      <c r="A5071" s="2" t="s">
        <v>7391</v>
      </c>
      <c r="B5071" s="22">
        <v>30</v>
      </c>
      <c r="C5071" s="22">
        <v>23</v>
      </c>
    </row>
    <row r="5072" spans="1:3" x14ac:dyDescent="0.2">
      <c r="A5072" s="2" t="s">
        <v>6611</v>
      </c>
      <c r="B5072" s="22">
        <v>30</v>
      </c>
      <c r="C5072" s="22">
        <v>68</v>
      </c>
    </row>
    <row r="5073" spans="1:3" x14ac:dyDescent="0.2">
      <c r="A5073" s="2" t="s">
        <v>7865</v>
      </c>
      <c r="B5073" s="22">
        <v>30</v>
      </c>
      <c r="C5073" s="22">
        <v>14</v>
      </c>
    </row>
    <row r="5074" spans="1:3" x14ac:dyDescent="0.2">
      <c r="A5074" s="2" t="s">
        <v>6106</v>
      </c>
      <c r="B5074" s="22">
        <v>30</v>
      </c>
      <c r="C5074" s="22">
        <v>11</v>
      </c>
    </row>
    <row r="5075" spans="1:3" x14ac:dyDescent="0.2">
      <c r="A5075" s="2" t="s">
        <v>4551</v>
      </c>
      <c r="B5075" s="22">
        <v>30</v>
      </c>
      <c r="C5075" s="22">
        <v>58</v>
      </c>
    </row>
    <row r="5076" spans="1:3" x14ac:dyDescent="0.2">
      <c r="A5076" s="2" t="s">
        <v>1510</v>
      </c>
      <c r="B5076" s="22">
        <v>30</v>
      </c>
      <c r="C5076" s="22">
        <v>22</v>
      </c>
    </row>
    <row r="5077" spans="1:3" x14ac:dyDescent="0.2">
      <c r="A5077" s="2" t="s">
        <v>1927</v>
      </c>
      <c r="B5077" s="22">
        <v>30</v>
      </c>
      <c r="C5077" s="22">
        <v>21</v>
      </c>
    </row>
    <row r="5078" spans="1:3" x14ac:dyDescent="0.2">
      <c r="A5078" s="2" t="s">
        <v>1982</v>
      </c>
      <c r="B5078" s="22">
        <v>30</v>
      </c>
      <c r="C5078" s="22">
        <v>18</v>
      </c>
    </row>
    <row r="5079" spans="1:3" x14ac:dyDescent="0.2">
      <c r="A5079" s="2" t="s">
        <v>5595</v>
      </c>
      <c r="B5079" s="22">
        <v>30</v>
      </c>
      <c r="C5079" s="22">
        <v>48</v>
      </c>
    </row>
    <row r="5080" spans="1:3" x14ac:dyDescent="0.2">
      <c r="A5080" s="2" t="s">
        <v>5202</v>
      </c>
      <c r="B5080" s="22">
        <v>30</v>
      </c>
      <c r="C5080" s="22">
        <v>21</v>
      </c>
    </row>
    <row r="5081" spans="1:3" x14ac:dyDescent="0.2">
      <c r="A5081" s="2" t="s">
        <v>1876</v>
      </c>
      <c r="B5081" s="22">
        <v>30</v>
      </c>
      <c r="C5081" s="22">
        <v>27</v>
      </c>
    </row>
    <row r="5082" spans="1:3" x14ac:dyDescent="0.2">
      <c r="A5082" s="2" t="s">
        <v>3888</v>
      </c>
      <c r="B5082" s="22">
        <v>30</v>
      </c>
      <c r="C5082" s="22">
        <v>21</v>
      </c>
    </row>
    <row r="5083" spans="1:3" x14ac:dyDescent="0.2">
      <c r="A5083" s="2" t="s">
        <v>4524</v>
      </c>
      <c r="B5083" s="22">
        <v>30</v>
      </c>
      <c r="C5083" s="22">
        <v>61</v>
      </c>
    </row>
    <row r="5084" spans="1:3" x14ac:dyDescent="0.2">
      <c r="A5084" s="2" t="s">
        <v>8322</v>
      </c>
      <c r="B5084" s="22">
        <v>30</v>
      </c>
      <c r="C5084" s="22">
        <v>56</v>
      </c>
    </row>
    <row r="5085" spans="1:3" x14ac:dyDescent="0.2">
      <c r="A5085" s="2" t="s">
        <v>5129</v>
      </c>
      <c r="B5085" s="22">
        <v>30</v>
      </c>
      <c r="C5085" s="22">
        <v>23</v>
      </c>
    </row>
    <row r="5086" spans="1:3" x14ac:dyDescent="0.2">
      <c r="A5086" s="2" t="s">
        <v>1984</v>
      </c>
      <c r="B5086" s="22">
        <v>30</v>
      </c>
      <c r="C5086" s="22">
        <v>18</v>
      </c>
    </row>
    <row r="5087" spans="1:3" x14ac:dyDescent="0.2">
      <c r="A5087" s="2" t="s">
        <v>5163</v>
      </c>
      <c r="B5087" s="22">
        <v>30</v>
      </c>
      <c r="C5087" s="22">
        <v>22</v>
      </c>
    </row>
    <row r="5088" spans="1:3" x14ac:dyDescent="0.2">
      <c r="A5088" s="2" t="s">
        <v>3983</v>
      </c>
      <c r="B5088" s="22">
        <v>30</v>
      </c>
      <c r="C5088" s="22">
        <v>18</v>
      </c>
    </row>
    <row r="5089" spans="1:3" x14ac:dyDescent="0.2">
      <c r="A5089" s="2" t="s">
        <v>1470</v>
      </c>
      <c r="B5089" s="22">
        <v>30</v>
      </c>
      <c r="C5089" s="22">
        <v>26</v>
      </c>
    </row>
    <row r="5090" spans="1:3" x14ac:dyDescent="0.2">
      <c r="A5090" s="2" t="s">
        <v>1457</v>
      </c>
      <c r="B5090" s="22">
        <v>30</v>
      </c>
      <c r="C5090" s="22">
        <v>27</v>
      </c>
    </row>
    <row r="5091" spans="1:3" x14ac:dyDescent="0.2">
      <c r="A5091" s="2" t="s">
        <v>916</v>
      </c>
      <c r="B5091" s="22">
        <v>30</v>
      </c>
      <c r="C5091" s="22">
        <v>21</v>
      </c>
    </row>
    <row r="5092" spans="1:3" x14ac:dyDescent="0.2">
      <c r="A5092" s="2" t="s">
        <v>1736</v>
      </c>
      <c r="B5092" s="22">
        <v>30</v>
      </c>
      <c r="C5092" s="22">
        <v>8</v>
      </c>
    </row>
    <row r="5093" spans="1:3" x14ac:dyDescent="0.2">
      <c r="A5093" s="2" t="s">
        <v>5917</v>
      </c>
      <c r="B5093" s="22">
        <v>30</v>
      </c>
      <c r="C5093" s="22">
        <v>16</v>
      </c>
    </row>
    <row r="5094" spans="1:3" x14ac:dyDescent="0.2">
      <c r="A5094" s="2" t="s">
        <v>4567</v>
      </c>
      <c r="B5094" s="22">
        <v>30</v>
      </c>
      <c r="C5094" s="22">
        <v>56</v>
      </c>
    </row>
    <row r="5095" spans="1:3" x14ac:dyDescent="0.2">
      <c r="A5095" s="2" t="s">
        <v>5956</v>
      </c>
      <c r="B5095" s="22">
        <v>30</v>
      </c>
      <c r="C5095" s="22">
        <v>15</v>
      </c>
    </row>
    <row r="5096" spans="1:3" x14ac:dyDescent="0.2">
      <c r="A5096" s="2" t="s">
        <v>6908</v>
      </c>
      <c r="B5096" s="22">
        <v>30</v>
      </c>
      <c r="C5096" s="22">
        <v>43</v>
      </c>
    </row>
    <row r="5097" spans="1:3" x14ac:dyDescent="0.2">
      <c r="A5097" s="2" t="s">
        <v>8335</v>
      </c>
      <c r="B5097" s="22">
        <v>30</v>
      </c>
      <c r="C5097" s="22">
        <v>46</v>
      </c>
    </row>
    <row r="5098" spans="1:3" x14ac:dyDescent="0.2">
      <c r="A5098" s="2" t="s">
        <v>5238</v>
      </c>
      <c r="B5098" s="22">
        <v>30</v>
      </c>
      <c r="C5098" s="22">
        <v>20</v>
      </c>
    </row>
    <row r="5099" spans="1:3" x14ac:dyDescent="0.2">
      <c r="A5099" s="2" t="s">
        <v>6771</v>
      </c>
      <c r="B5099" s="22">
        <v>30</v>
      </c>
      <c r="C5099" s="22">
        <v>51</v>
      </c>
    </row>
    <row r="5100" spans="1:3" x14ac:dyDescent="0.2">
      <c r="A5100" s="2" t="s">
        <v>8406</v>
      </c>
      <c r="B5100" s="22">
        <v>30</v>
      </c>
      <c r="C5100" s="22">
        <v>17</v>
      </c>
    </row>
    <row r="5101" spans="1:3" x14ac:dyDescent="0.2">
      <c r="A5101" s="2" t="s">
        <v>8022</v>
      </c>
      <c r="B5101" s="22">
        <v>30</v>
      </c>
      <c r="C5101" s="22">
        <v>5</v>
      </c>
    </row>
    <row r="5102" spans="1:3" x14ac:dyDescent="0.2">
      <c r="A5102" s="2" t="s">
        <v>6665</v>
      </c>
      <c r="B5102" s="22">
        <v>30</v>
      </c>
      <c r="C5102" s="22">
        <v>61</v>
      </c>
    </row>
    <row r="5103" spans="1:3" x14ac:dyDescent="0.2">
      <c r="A5103" s="2" t="s">
        <v>4669</v>
      </c>
      <c r="B5103" s="22">
        <v>30</v>
      </c>
      <c r="C5103" s="22">
        <v>46</v>
      </c>
    </row>
    <row r="5104" spans="1:3" x14ac:dyDescent="0.2">
      <c r="A5104" s="2" t="s">
        <v>3256</v>
      </c>
      <c r="B5104" s="22">
        <v>30</v>
      </c>
      <c r="C5104" s="22">
        <v>18</v>
      </c>
    </row>
    <row r="5105" spans="1:3" x14ac:dyDescent="0.2">
      <c r="A5105" s="2" t="s">
        <v>4089</v>
      </c>
      <c r="B5105" s="22">
        <v>30</v>
      </c>
      <c r="C5105" s="22">
        <v>16</v>
      </c>
    </row>
    <row r="5106" spans="1:3" x14ac:dyDescent="0.2">
      <c r="A5106" s="2" t="s">
        <v>7254</v>
      </c>
      <c r="B5106" s="22">
        <v>30</v>
      </c>
      <c r="C5106" s="22">
        <v>27</v>
      </c>
    </row>
    <row r="5107" spans="1:3" x14ac:dyDescent="0.2">
      <c r="A5107" s="2" t="s">
        <v>3464</v>
      </c>
      <c r="B5107" s="22">
        <v>30</v>
      </c>
      <c r="C5107" s="22">
        <v>62</v>
      </c>
    </row>
    <row r="5108" spans="1:3" x14ac:dyDescent="0.2">
      <c r="A5108" s="2" t="s">
        <v>849</v>
      </c>
      <c r="B5108" s="22">
        <v>30</v>
      </c>
      <c r="C5108" s="22">
        <v>56</v>
      </c>
    </row>
    <row r="5109" spans="1:3" x14ac:dyDescent="0.2">
      <c r="A5109" s="2" t="s">
        <v>8426</v>
      </c>
      <c r="B5109" s="22">
        <v>30</v>
      </c>
      <c r="C5109" s="22">
        <v>10</v>
      </c>
    </row>
    <row r="5110" spans="1:3" x14ac:dyDescent="0.2">
      <c r="A5110" s="2" t="s">
        <v>2707</v>
      </c>
      <c r="B5110" s="22">
        <v>30</v>
      </c>
      <c r="C5110" s="22">
        <v>16</v>
      </c>
    </row>
    <row r="5111" spans="1:3" x14ac:dyDescent="0.2">
      <c r="A5111" s="2" t="s">
        <v>3799</v>
      </c>
      <c r="B5111" s="22">
        <v>30</v>
      </c>
      <c r="C5111" s="22">
        <v>24</v>
      </c>
    </row>
    <row r="5112" spans="1:3" x14ac:dyDescent="0.2">
      <c r="A5112" s="2" t="s">
        <v>1764</v>
      </c>
      <c r="B5112" s="22">
        <v>30</v>
      </c>
      <c r="C5112" s="22">
        <v>93</v>
      </c>
    </row>
    <row r="5113" spans="1:3" x14ac:dyDescent="0.2">
      <c r="A5113" s="2" t="s">
        <v>7900</v>
      </c>
      <c r="B5113" s="22">
        <v>30</v>
      </c>
      <c r="C5113" s="22">
        <v>13</v>
      </c>
    </row>
    <row r="5114" spans="1:3" x14ac:dyDescent="0.2">
      <c r="A5114" s="2" t="s">
        <v>6905</v>
      </c>
      <c r="B5114" s="22">
        <v>30</v>
      </c>
      <c r="C5114" s="22">
        <v>43</v>
      </c>
    </row>
    <row r="5115" spans="1:3" x14ac:dyDescent="0.2">
      <c r="A5115" s="2" t="s">
        <v>6921</v>
      </c>
      <c r="B5115" s="22">
        <v>30</v>
      </c>
      <c r="C5115" s="22">
        <v>42</v>
      </c>
    </row>
    <row r="5116" spans="1:3" x14ac:dyDescent="0.2">
      <c r="A5116" s="2" t="s">
        <v>4400</v>
      </c>
      <c r="B5116" s="22">
        <v>30</v>
      </c>
      <c r="C5116" s="22">
        <v>6</v>
      </c>
    </row>
    <row r="5117" spans="1:3" x14ac:dyDescent="0.2">
      <c r="A5117" s="2" t="s">
        <v>1715</v>
      </c>
      <c r="B5117" s="22">
        <v>30</v>
      </c>
      <c r="C5117" s="22">
        <v>11</v>
      </c>
    </row>
    <row r="5118" spans="1:3" x14ac:dyDescent="0.2">
      <c r="A5118" s="2" t="s">
        <v>6946</v>
      </c>
      <c r="B5118" s="22">
        <v>30</v>
      </c>
      <c r="C5118" s="22">
        <v>41</v>
      </c>
    </row>
    <row r="5119" spans="1:3" x14ac:dyDescent="0.2">
      <c r="A5119" s="2" t="s">
        <v>983</v>
      </c>
      <c r="B5119" s="22">
        <v>30</v>
      </c>
      <c r="C5119" s="22">
        <v>20</v>
      </c>
    </row>
    <row r="5120" spans="1:3" x14ac:dyDescent="0.2">
      <c r="A5120" s="2" t="s">
        <v>4369</v>
      </c>
      <c r="B5120" s="22">
        <v>30</v>
      </c>
      <c r="C5120" s="22">
        <v>8</v>
      </c>
    </row>
    <row r="5121" spans="1:3" x14ac:dyDescent="0.2">
      <c r="A5121" s="2" t="s">
        <v>7744</v>
      </c>
      <c r="B5121" s="22">
        <v>30</v>
      </c>
      <c r="C5121" s="22">
        <v>16</v>
      </c>
    </row>
    <row r="5122" spans="1:3" x14ac:dyDescent="0.2">
      <c r="A5122" s="2" t="s">
        <v>2443</v>
      </c>
      <c r="B5122" s="22">
        <v>30</v>
      </c>
      <c r="C5122" s="22">
        <v>32</v>
      </c>
    </row>
    <row r="5123" spans="1:3" x14ac:dyDescent="0.2">
      <c r="A5123" s="2" t="s">
        <v>4682</v>
      </c>
      <c r="B5123" s="22">
        <v>30</v>
      </c>
      <c r="C5123" s="22">
        <v>45</v>
      </c>
    </row>
    <row r="5124" spans="1:3" x14ac:dyDescent="0.2">
      <c r="A5124" s="2" t="s">
        <v>6321</v>
      </c>
      <c r="B5124" s="22">
        <v>30</v>
      </c>
      <c r="C5124" s="22">
        <v>14</v>
      </c>
    </row>
    <row r="5125" spans="1:3" x14ac:dyDescent="0.2">
      <c r="A5125" s="2" t="s">
        <v>1424</v>
      </c>
      <c r="B5125" s="22">
        <v>30</v>
      </c>
      <c r="C5125" s="22">
        <v>30</v>
      </c>
    </row>
    <row r="5126" spans="1:3" x14ac:dyDescent="0.2">
      <c r="A5126" s="2" t="s">
        <v>1722</v>
      </c>
      <c r="B5126" s="22">
        <v>30</v>
      </c>
      <c r="C5126" s="22">
        <v>10</v>
      </c>
    </row>
    <row r="5127" spans="1:3" x14ac:dyDescent="0.2">
      <c r="A5127" s="2" t="s">
        <v>6370</v>
      </c>
      <c r="B5127" s="22">
        <v>30</v>
      </c>
      <c r="C5127" s="22">
        <v>53</v>
      </c>
    </row>
    <row r="5128" spans="1:3" x14ac:dyDescent="0.2">
      <c r="A5128" s="2" t="s">
        <v>1166</v>
      </c>
      <c r="B5128" s="22">
        <v>30</v>
      </c>
      <c r="C5128" s="22">
        <v>9</v>
      </c>
    </row>
    <row r="5129" spans="1:3" x14ac:dyDescent="0.2">
      <c r="A5129" s="2" t="s">
        <v>8028</v>
      </c>
      <c r="B5129" s="22">
        <v>30</v>
      </c>
      <c r="C5129" s="22">
        <v>4</v>
      </c>
    </row>
    <row r="5130" spans="1:3" x14ac:dyDescent="0.2">
      <c r="A5130" s="2" t="s">
        <v>1573</v>
      </c>
      <c r="B5130" s="22">
        <v>30</v>
      </c>
      <c r="C5130" s="22">
        <v>18</v>
      </c>
    </row>
    <row r="5131" spans="1:3" x14ac:dyDescent="0.2">
      <c r="A5131" s="2" t="s">
        <v>923</v>
      </c>
      <c r="B5131" s="22">
        <v>30</v>
      </c>
      <c r="C5131" s="22">
        <v>19</v>
      </c>
    </row>
    <row r="5132" spans="1:3" x14ac:dyDescent="0.2">
      <c r="A5132" s="2" t="s">
        <v>7931</v>
      </c>
      <c r="B5132" s="22">
        <v>30</v>
      </c>
      <c r="C5132" s="22">
        <v>12</v>
      </c>
    </row>
    <row r="5133" spans="1:3" x14ac:dyDescent="0.2">
      <c r="A5133" s="2" t="s">
        <v>1067</v>
      </c>
      <c r="B5133" s="22">
        <v>30</v>
      </c>
      <c r="C5133" s="22">
        <v>37</v>
      </c>
    </row>
    <row r="5134" spans="1:3" x14ac:dyDescent="0.2">
      <c r="A5134" s="2" t="s">
        <v>7628</v>
      </c>
      <c r="B5134" s="22">
        <v>30</v>
      </c>
      <c r="C5134" s="22">
        <v>18</v>
      </c>
    </row>
    <row r="5135" spans="1:3" x14ac:dyDescent="0.2">
      <c r="A5135" s="2" t="s">
        <v>2604</v>
      </c>
      <c r="B5135" s="22">
        <v>30</v>
      </c>
      <c r="C5135" s="22">
        <v>21</v>
      </c>
    </row>
    <row r="5136" spans="1:3" x14ac:dyDescent="0.2">
      <c r="A5136" s="2" t="s">
        <v>1068</v>
      </c>
      <c r="B5136" s="22">
        <v>30</v>
      </c>
      <c r="C5136" s="22">
        <v>36</v>
      </c>
    </row>
    <row r="5137" spans="1:3" x14ac:dyDescent="0.2">
      <c r="A5137" s="2" t="s">
        <v>6886</v>
      </c>
      <c r="B5137" s="22">
        <v>30</v>
      </c>
      <c r="C5137" s="22">
        <v>44</v>
      </c>
    </row>
    <row r="5138" spans="1:3" x14ac:dyDescent="0.2">
      <c r="A5138" s="2" t="s">
        <v>919</v>
      </c>
      <c r="B5138" s="22">
        <v>30</v>
      </c>
      <c r="C5138" s="22">
        <v>20</v>
      </c>
    </row>
    <row r="5139" spans="1:3" x14ac:dyDescent="0.2">
      <c r="A5139" s="2" t="s">
        <v>3991</v>
      </c>
      <c r="B5139" s="22">
        <v>30</v>
      </c>
      <c r="C5139" s="22">
        <v>18</v>
      </c>
    </row>
    <row r="5140" spans="1:3" x14ac:dyDescent="0.2">
      <c r="A5140" s="2" t="s">
        <v>6454</v>
      </c>
      <c r="B5140" s="22">
        <v>30</v>
      </c>
      <c r="C5140" s="22">
        <v>19</v>
      </c>
    </row>
    <row r="5141" spans="1:3" x14ac:dyDescent="0.2">
      <c r="A5141" s="2" t="s">
        <v>3592</v>
      </c>
      <c r="B5141" s="22">
        <v>30</v>
      </c>
      <c r="C5141" s="22">
        <v>41</v>
      </c>
    </row>
    <row r="5142" spans="1:3" x14ac:dyDescent="0.2">
      <c r="A5142" s="2" t="s">
        <v>6159</v>
      </c>
      <c r="B5142" s="22">
        <v>30</v>
      </c>
      <c r="C5142" s="22">
        <v>9</v>
      </c>
    </row>
    <row r="5143" spans="1:3" x14ac:dyDescent="0.2">
      <c r="A5143" s="2" t="s">
        <v>5837</v>
      </c>
      <c r="B5143" s="22">
        <v>30</v>
      </c>
      <c r="C5143" s="22">
        <v>19</v>
      </c>
    </row>
    <row r="5144" spans="1:3" x14ac:dyDescent="0.2">
      <c r="A5144" s="2" t="s">
        <v>6836</v>
      </c>
      <c r="B5144" s="22">
        <v>30</v>
      </c>
      <c r="C5144" s="22">
        <v>47</v>
      </c>
    </row>
    <row r="5145" spans="1:3" x14ac:dyDescent="0.2">
      <c r="A5145" s="2" t="s">
        <v>6998</v>
      </c>
      <c r="B5145" s="22">
        <v>30</v>
      </c>
      <c r="C5145" s="22">
        <v>38</v>
      </c>
    </row>
    <row r="5146" spans="1:3" x14ac:dyDescent="0.2">
      <c r="A5146" s="2" t="s">
        <v>4724</v>
      </c>
      <c r="B5146" s="22">
        <v>30</v>
      </c>
      <c r="C5146" s="22">
        <v>42</v>
      </c>
    </row>
    <row r="5147" spans="1:3" x14ac:dyDescent="0.2">
      <c r="A5147" s="2" t="s">
        <v>4252</v>
      </c>
      <c r="B5147" s="22">
        <v>30</v>
      </c>
      <c r="C5147" s="22">
        <v>12</v>
      </c>
    </row>
    <row r="5148" spans="1:3" x14ac:dyDescent="0.2">
      <c r="A5148" s="2" t="s">
        <v>8366</v>
      </c>
      <c r="B5148" s="22">
        <v>30</v>
      </c>
      <c r="C5148" s="22">
        <v>28</v>
      </c>
    </row>
    <row r="5149" spans="1:3" x14ac:dyDescent="0.2">
      <c r="A5149" s="2" t="s">
        <v>1904</v>
      </c>
      <c r="B5149" s="22">
        <v>30</v>
      </c>
      <c r="C5149" s="22">
        <v>23</v>
      </c>
    </row>
    <row r="5150" spans="1:3" x14ac:dyDescent="0.2">
      <c r="A5150" s="2" t="s">
        <v>1072</v>
      </c>
      <c r="B5150" s="22">
        <v>30</v>
      </c>
      <c r="C5150" s="22">
        <v>34</v>
      </c>
    </row>
    <row r="5151" spans="1:3" x14ac:dyDescent="0.2">
      <c r="A5151" s="2" t="s">
        <v>1058</v>
      </c>
      <c r="B5151" s="22">
        <v>30</v>
      </c>
      <c r="C5151" s="22">
        <v>44</v>
      </c>
    </row>
    <row r="5152" spans="1:3" x14ac:dyDescent="0.2">
      <c r="A5152" s="2" t="s">
        <v>1078</v>
      </c>
      <c r="B5152" s="22">
        <v>30</v>
      </c>
      <c r="C5152" s="22">
        <v>30</v>
      </c>
    </row>
    <row r="5153" spans="1:3" x14ac:dyDescent="0.2">
      <c r="A5153" s="2" t="s">
        <v>6945</v>
      </c>
      <c r="B5153" s="22">
        <v>30</v>
      </c>
      <c r="C5153" s="22">
        <v>41</v>
      </c>
    </row>
    <row r="5154" spans="1:3" x14ac:dyDescent="0.2">
      <c r="A5154" s="2" t="s">
        <v>5598</v>
      </c>
      <c r="B5154" s="22">
        <v>30</v>
      </c>
      <c r="C5154" s="22">
        <v>47</v>
      </c>
    </row>
    <row r="5155" spans="1:3" x14ac:dyDescent="0.2">
      <c r="A5155" s="2" t="s">
        <v>4539</v>
      </c>
      <c r="B5155" s="22">
        <v>30</v>
      </c>
      <c r="C5155" s="22">
        <v>59</v>
      </c>
    </row>
    <row r="5156" spans="1:3" x14ac:dyDescent="0.2">
      <c r="A5156" s="2" t="s">
        <v>3803</v>
      </c>
      <c r="B5156" s="22">
        <v>30</v>
      </c>
      <c r="C5156" s="22">
        <v>24</v>
      </c>
    </row>
    <row r="5157" spans="1:3" x14ac:dyDescent="0.2">
      <c r="A5157" s="2" t="s">
        <v>3569</v>
      </c>
      <c r="B5157" s="22">
        <v>30</v>
      </c>
      <c r="C5157" s="22">
        <v>44</v>
      </c>
    </row>
    <row r="5158" spans="1:3" x14ac:dyDescent="0.2">
      <c r="A5158" s="2" t="s">
        <v>2536</v>
      </c>
      <c r="B5158" s="22">
        <v>30</v>
      </c>
      <c r="C5158" s="22">
        <v>24</v>
      </c>
    </row>
    <row r="5159" spans="1:3" x14ac:dyDescent="0.2">
      <c r="A5159" s="2" t="s">
        <v>8324</v>
      </c>
      <c r="B5159" s="22">
        <v>30</v>
      </c>
      <c r="C5159" s="22">
        <v>55</v>
      </c>
    </row>
    <row r="5160" spans="1:3" x14ac:dyDescent="0.2">
      <c r="A5160" s="2" t="s">
        <v>1502</v>
      </c>
      <c r="B5160" s="22">
        <v>30</v>
      </c>
      <c r="C5160" s="22">
        <v>23</v>
      </c>
    </row>
    <row r="5161" spans="1:3" x14ac:dyDescent="0.2">
      <c r="A5161" s="2" t="s">
        <v>2194</v>
      </c>
      <c r="B5161" s="22">
        <v>30</v>
      </c>
      <c r="C5161" s="22">
        <v>8</v>
      </c>
    </row>
    <row r="5162" spans="1:3" x14ac:dyDescent="0.2">
      <c r="A5162" s="2" t="s">
        <v>5670</v>
      </c>
      <c r="B5162" s="22">
        <v>30</v>
      </c>
      <c r="C5162" s="22">
        <v>30</v>
      </c>
    </row>
    <row r="5163" spans="1:3" x14ac:dyDescent="0.2">
      <c r="A5163" s="2" t="s">
        <v>3628</v>
      </c>
      <c r="B5163" s="22">
        <v>30</v>
      </c>
      <c r="C5163" s="22">
        <v>36</v>
      </c>
    </row>
    <row r="5164" spans="1:3" x14ac:dyDescent="0.2">
      <c r="A5164" s="2" t="s">
        <v>2521</v>
      </c>
      <c r="B5164" s="22">
        <v>30</v>
      </c>
      <c r="C5164" s="22">
        <v>25</v>
      </c>
    </row>
    <row r="5165" spans="1:3" x14ac:dyDescent="0.2">
      <c r="A5165" s="2" t="s">
        <v>5232</v>
      </c>
      <c r="B5165" s="22">
        <v>30</v>
      </c>
      <c r="C5165" s="22">
        <v>20</v>
      </c>
    </row>
    <row r="5166" spans="1:3" x14ac:dyDescent="0.2">
      <c r="A5166" s="2" t="s">
        <v>2689</v>
      </c>
      <c r="B5166" s="22">
        <v>30</v>
      </c>
      <c r="C5166" s="22">
        <v>17</v>
      </c>
    </row>
    <row r="5167" spans="1:3" x14ac:dyDescent="0.2">
      <c r="A5167" s="2" t="s">
        <v>5625</v>
      </c>
      <c r="B5167" s="22">
        <v>30</v>
      </c>
      <c r="C5167" s="22">
        <v>40</v>
      </c>
    </row>
    <row r="5168" spans="1:3" x14ac:dyDescent="0.2">
      <c r="A5168" s="2" t="s">
        <v>6675</v>
      </c>
      <c r="B5168" s="22">
        <v>30</v>
      </c>
      <c r="C5168" s="22">
        <v>60</v>
      </c>
    </row>
    <row r="5169" spans="1:3" x14ac:dyDescent="0.2">
      <c r="A5169" s="2" t="s">
        <v>1413</v>
      </c>
      <c r="B5169" s="22">
        <v>30</v>
      </c>
      <c r="C5169" s="22">
        <v>31</v>
      </c>
    </row>
    <row r="5170" spans="1:3" x14ac:dyDescent="0.2">
      <c r="A5170" s="2" t="s">
        <v>4036</v>
      </c>
      <c r="B5170" s="22">
        <v>30</v>
      </c>
      <c r="C5170" s="22">
        <v>17</v>
      </c>
    </row>
    <row r="5171" spans="1:3" x14ac:dyDescent="0.2">
      <c r="A5171" s="2" t="s">
        <v>5155</v>
      </c>
      <c r="B5171" s="22">
        <v>30</v>
      </c>
      <c r="C5171" s="22">
        <v>22</v>
      </c>
    </row>
    <row r="5172" spans="1:3" x14ac:dyDescent="0.2">
      <c r="A5172" s="2" t="s">
        <v>6734</v>
      </c>
      <c r="B5172" s="22">
        <v>30</v>
      </c>
      <c r="C5172" s="22">
        <v>54</v>
      </c>
    </row>
    <row r="5173" spans="1:3" x14ac:dyDescent="0.2">
      <c r="A5173" s="2" t="s">
        <v>854</v>
      </c>
      <c r="B5173" s="22">
        <v>30</v>
      </c>
      <c r="C5173" s="22">
        <v>50</v>
      </c>
    </row>
    <row r="5174" spans="1:3" x14ac:dyDescent="0.2">
      <c r="A5174" s="2" t="s">
        <v>5805</v>
      </c>
      <c r="B5174" s="22">
        <v>30</v>
      </c>
      <c r="C5174" s="22">
        <v>20</v>
      </c>
    </row>
    <row r="5175" spans="1:3" x14ac:dyDescent="0.2">
      <c r="A5175" s="2" t="s">
        <v>3899</v>
      </c>
      <c r="B5175" s="22">
        <v>30</v>
      </c>
      <c r="C5175" s="22">
        <v>21</v>
      </c>
    </row>
    <row r="5176" spans="1:3" x14ac:dyDescent="0.2">
      <c r="A5176" s="2" t="s">
        <v>2375</v>
      </c>
      <c r="B5176" s="22">
        <v>30</v>
      </c>
      <c r="C5176" s="22">
        <v>43</v>
      </c>
    </row>
    <row r="5177" spans="1:3" x14ac:dyDescent="0.2">
      <c r="A5177" s="2" t="s">
        <v>8416</v>
      </c>
      <c r="B5177" s="22">
        <v>30</v>
      </c>
      <c r="C5177" s="22">
        <v>11</v>
      </c>
    </row>
    <row r="5178" spans="1:3" x14ac:dyDescent="0.2">
      <c r="A5178" s="2" t="s">
        <v>5006</v>
      </c>
      <c r="B5178" s="22">
        <v>30</v>
      </c>
      <c r="C5178" s="22">
        <v>27</v>
      </c>
    </row>
    <row r="5179" spans="1:3" x14ac:dyDescent="0.2">
      <c r="A5179" s="2" t="s">
        <v>7000</v>
      </c>
      <c r="B5179" s="22">
        <v>30</v>
      </c>
      <c r="C5179" s="22">
        <v>38</v>
      </c>
    </row>
    <row r="5180" spans="1:3" x14ac:dyDescent="0.2">
      <c r="A5180" s="2" t="s">
        <v>7394</v>
      </c>
      <c r="B5180" s="22">
        <v>30</v>
      </c>
      <c r="C5180" s="22">
        <v>23</v>
      </c>
    </row>
    <row r="5181" spans="1:3" x14ac:dyDescent="0.2">
      <c r="A5181" s="2" t="s">
        <v>1955</v>
      </c>
      <c r="B5181" s="22">
        <v>30</v>
      </c>
      <c r="C5181" s="22">
        <v>19</v>
      </c>
    </row>
    <row r="5182" spans="1:3" x14ac:dyDescent="0.2">
      <c r="A5182" s="2" t="s">
        <v>1341</v>
      </c>
      <c r="B5182" s="22">
        <v>30</v>
      </c>
      <c r="C5182" s="22">
        <v>45</v>
      </c>
    </row>
    <row r="5183" spans="1:3" x14ac:dyDescent="0.2">
      <c r="A5183" s="2" t="s">
        <v>4204</v>
      </c>
      <c r="B5183" s="22">
        <v>30</v>
      </c>
      <c r="C5183" s="22">
        <v>13</v>
      </c>
    </row>
    <row r="5184" spans="1:3" x14ac:dyDescent="0.2">
      <c r="A5184" s="2" t="s">
        <v>3264</v>
      </c>
      <c r="B5184" s="22">
        <v>30</v>
      </c>
      <c r="C5184" s="22">
        <v>18</v>
      </c>
    </row>
    <row r="5185" spans="1:3" x14ac:dyDescent="0.2">
      <c r="A5185" s="2" t="s">
        <v>3515</v>
      </c>
      <c r="B5185" s="22">
        <v>30</v>
      </c>
      <c r="C5185" s="22">
        <v>52</v>
      </c>
    </row>
    <row r="5186" spans="1:3" x14ac:dyDescent="0.2">
      <c r="A5186" s="2" t="s">
        <v>5988</v>
      </c>
      <c r="B5186" s="22">
        <v>30</v>
      </c>
      <c r="C5186" s="22">
        <v>14</v>
      </c>
    </row>
    <row r="5187" spans="1:3" x14ac:dyDescent="0.2">
      <c r="A5187" s="2" t="s">
        <v>2804</v>
      </c>
      <c r="B5187" s="22">
        <v>30</v>
      </c>
      <c r="C5187" s="22">
        <v>12</v>
      </c>
    </row>
    <row r="5188" spans="1:3" x14ac:dyDescent="0.2">
      <c r="A5188" s="2" t="s">
        <v>3275</v>
      </c>
      <c r="B5188" s="22">
        <v>30</v>
      </c>
      <c r="C5188" s="22">
        <v>17</v>
      </c>
    </row>
    <row r="5189" spans="1:3" x14ac:dyDescent="0.2">
      <c r="A5189" s="2" t="s">
        <v>7636</v>
      </c>
      <c r="B5189" s="22">
        <v>30</v>
      </c>
      <c r="C5189" s="22">
        <v>18</v>
      </c>
    </row>
    <row r="5190" spans="1:3" x14ac:dyDescent="0.2">
      <c r="A5190" s="2" t="s">
        <v>1229</v>
      </c>
      <c r="B5190" s="22">
        <v>30</v>
      </c>
      <c r="C5190" s="22">
        <v>30</v>
      </c>
    </row>
    <row r="5191" spans="1:3" x14ac:dyDescent="0.2">
      <c r="A5191" s="2" t="s">
        <v>1425</v>
      </c>
      <c r="B5191" s="22">
        <v>30</v>
      </c>
      <c r="C5191" s="22">
        <v>30</v>
      </c>
    </row>
    <row r="5192" spans="1:3" x14ac:dyDescent="0.2">
      <c r="A5192" s="2" t="s">
        <v>6854</v>
      </c>
      <c r="B5192" s="22">
        <v>30</v>
      </c>
      <c r="C5192" s="22">
        <v>46</v>
      </c>
    </row>
    <row r="5193" spans="1:3" x14ac:dyDescent="0.2">
      <c r="A5193" s="2" t="s">
        <v>1316</v>
      </c>
      <c r="B5193" s="22">
        <v>30</v>
      </c>
      <c r="C5193" s="22">
        <v>53</v>
      </c>
    </row>
    <row r="5194" spans="1:3" x14ac:dyDescent="0.2">
      <c r="A5194" s="2" t="s">
        <v>3169</v>
      </c>
      <c r="B5194" s="22">
        <v>30</v>
      </c>
      <c r="C5194" s="22">
        <v>24</v>
      </c>
    </row>
    <row r="5195" spans="1:3" x14ac:dyDescent="0.2">
      <c r="A5195" s="2" t="s">
        <v>7990</v>
      </c>
      <c r="B5195" s="22">
        <v>30</v>
      </c>
      <c r="C5195" s="22">
        <v>9</v>
      </c>
    </row>
    <row r="5196" spans="1:3" x14ac:dyDescent="0.2">
      <c r="A5196" s="2" t="s">
        <v>5076</v>
      </c>
      <c r="B5196" s="22">
        <v>30</v>
      </c>
      <c r="C5196" s="22">
        <v>25</v>
      </c>
    </row>
    <row r="5197" spans="1:3" x14ac:dyDescent="0.2">
      <c r="A5197" s="2" t="s">
        <v>3632</v>
      </c>
      <c r="B5197" s="22">
        <v>30</v>
      </c>
      <c r="C5197" s="22">
        <v>35</v>
      </c>
    </row>
    <row r="5198" spans="1:3" x14ac:dyDescent="0.2">
      <c r="A5198" s="2" t="s">
        <v>6366</v>
      </c>
      <c r="B5198" s="22">
        <v>30</v>
      </c>
      <c r="C5198" s="22">
        <v>63</v>
      </c>
    </row>
    <row r="5199" spans="1:3" x14ac:dyDescent="0.2">
      <c r="A5199" s="2" t="s">
        <v>7203</v>
      </c>
      <c r="B5199" s="22">
        <v>30</v>
      </c>
      <c r="C5199" s="22">
        <v>29</v>
      </c>
    </row>
    <row r="5200" spans="1:3" x14ac:dyDescent="0.2">
      <c r="A5200" s="2" t="s">
        <v>7077</v>
      </c>
      <c r="B5200" s="22">
        <v>30</v>
      </c>
      <c r="C5200" s="22">
        <v>34</v>
      </c>
    </row>
    <row r="5201" spans="1:3" x14ac:dyDescent="0.2">
      <c r="A5201" s="2" t="s">
        <v>6443</v>
      </c>
      <c r="B5201" s="22">
        <v>30</v>
      </c>
      <c r="C5201" s="22">
        <v>20</v>
      </c>
    </row>
    <row r="5202" spans="1:3" x14ac:dyDescent="0.2">
      <c r="A5202" s="2" t="s">
        <v>4058</v>
      </c>
      <c r="B5202" s="22">
        <v>30</v>
      </c>
      <c r="C5202" s="22">
        <v>16</v>
      </c>
    </row>
    <row r="5203" spans="1:3" x14ac:dyDescent="0.2">
      <c r="A5203" s="2" t="s">
        <v>2544</v>
      </c>
      <c r="B5203" s="22">
        <v>30</v>
      </c>
      <c r="C5203" s="22">
        <v>24</v>
      </c>
    </row>
    <row r="5204" spans="1:3" x14ac:dyDescent="0.2">
      <c r="A5204" s="2" t="s">
        <v>5823</v>
      </c>
      <c r="B5204" s="22">
        <v>30</v>
      </c>
      <c r="C5204" s="22">
        <v>19</v>
      </c>
    </row>
    <row r="5205" spans="1:3" x14ac:dyDescent="0.2">
      <c r="A5205" s="2" t="s">
        <v>8317</v>
      </c>
      <c r="B5205" s="22">
        <v>30</v>
      </c>
      <c r="C5205" s="22">
        <v>58</v>
      </c>
    </row>
    <row r="5206" spans="1:3" x14ac:dyDescent="0.2">
      <c r="A5206" s="2" t="s">
        <v>2743</v>
      </c>
      <c r="B5206" s="22">
        <v>30</v>
      </c>
      <c r="C5206" s="22">
        <v>15</v>
      </c>
    </row>
    <row r="5207" spans="1:3" x14ac:dyDescent="0.2">
      <c r="A5207" s="2" t="s">
        <v>2039</v>
      </c>
      <c r="B5207" s="22">
        <v>30</v>
      </c>
      <c r="C5207" s="22">
        <v>15</v>
      </c>
    </row>
    <row r="5208" spans="1:3" x14ac:dyDescent="0.2">
      <c r="A5208" s="2" t="s">
        <v>3753</v>
      </c>
      <c r="B5208" s="22">
        <v>30</v>
      </c>
      <c r="C5208" s="22">
        <v>26</v>
      </c>
    </row>
    <row r="5209" spans="1:3" x14ac:dyDescent="0.2">
      <c r="A5209" s="2" t="s">
        <v>1446</v>
      </c>
      <c r="B5209" s="22">
        <v>30</v>
      </c>
      <c r="C5209" s="22">
        <v>28</v>
      </c>
    </row>
    <row r="5210" spans="1:3" x14ac:dyDescent="0.2">
      <c r="A5210" s="2" t="s">
        <v>2053</v>
      </c>
      <c r="B5210" s="22">
        <v>30</v>
      </c>
      <c r="C5210" s="22">
        <v>15</v>
      </c>
    </row>
    <row r="5211" spans="1:3" x14ac:dyDescent="0.2">
      <c r="A5211" s="2" t="s">
        <v>4246</v>
      </c>
      <c r="B5211" s="22">
        <v>30</v>
      </c>
      <c r="C5211" s="22">
        <v>12</v>
      </c>
    </row>
    <row r="5212" spans="1:3" x14ac:dyDescent="0.2">
      <c r="A5212" s="2" t="s">
        <v>2436</v>
      </c>
      <c r="B5212" s="22">
        <v>30</v>
      </c>
      <c r="C5212" s="22">
        <v>33</v>
      </c>
    </row>
    <row r="5213" spans="1:3" x14ac:dyDescent="0.2">
      <c r="A5213" s="2" t="s">
        <v>6136</v>
      </c>
      <c r="B5213" s="22">
        <v>30</v>
      </c>
      <c r="C5213" s="22">
        <v>10</v>
      </c>
    </row>
    <row r="5214" spans="1:3" x14ac:dyDescent="0.2">
      <c r="A5214" s="2" t="s">
        <v>8156</v>
      </c>
      <c r="B5214" s="22">
        <v>30</v>
      </c>
      <c r="C5214" s="22">
        <v>16</v>
      </c>
    </row>
    <row r="5215" spans="1:3" x14ac:dyDescent="0.2">
      <c r="A5215" s="2" t="s">
        <v>7105</v>
      </c>
      <c r="B5215" s="22">
        <v>30</v>
      </c>
      <c r="C5215" s="22">
        <v>33</v>
      </c>
    </row>
    <row r="5216" spans="1:3" x14ac:dyDescent="0.2">
      <c r="A5216" s="2" t="s">
        <v>3470</v>
      </c>
      <c r="B5216" s="22">
        <v>30</v>
      </c>
      <c r="C5216" s="22">
        <v>60</v>
      </c>
    </row>
    <row r="5217" spans="1:3" x14ac:dyDescent="0.2">
      <c r="A5217" s="2" t="s">
        <v>6264</v>
      </c>
      <c r="B5217" s="22">
        <v>30</v>
      </c>
      <c r="C5217" s="22">
        <v>5</v>
      </c>
    </row>
    <row r="5218" spans="1:3" x14ac:dyDescent="0.2">
      <c r="A5218" s="2" t="s">
        <v>2558</v>
      </c>
      <c r="B5218" s="22">
        <v>30</v>
      </c>
      <c r="C5218" s="22">
        <v>23</v>
      </c>
    </row>
    <row r="5219" spans="1:3" x14ac:dyDescent="0.2">
      <c r="A5219" s="2" t="s">
        <v>4346</v>
      </c>
      <c r="B5219" s="22">
        <v>30</v>
      </c>
      <c r="C5219" s="22">
        <v>9</v>
      </c>
    </row>
    <row r="5220" spans="1:3" x14ac:dyDescent="0.2">
      <c r="A5220" s="2" t="s">
        <v>881</v>
      </c>
      <c r="B5220" s="22">
        <v>30</v>
      </c>
      <c r="C5220" s="22">
        <v>32</v>
      </c>
    </row>
    <row r="5221" spans="1:3" x14ac:dyDescent="0.2">
      <c r="A5221" s="2" t="s">
        <v>3076</v>
      </c>
      <c r="B5221" s="22">
        <v>30</v>
      </c>
      <c r="C5221" s="22">
        <v>35</v>
      </c>
    </row>
    <row r="5222" spans="1:3" x14ac:dyDescent="0.2">
      <c r="A5222" s="2" t="s">
        <v>845</v>
      </c>
      <c r="B5222" s="22">
        <v>30</v>
      </c>
      <c r="C5222" s="22">
        <v>60</v>
      </c>
    </row>
    <row r="5223" spans="1:3" x14ac:dyDescent="0.2">
      <c r="A5223" s="2" t="s">
        <v>4406</v>
      </c>
      <c r="B5223" s="22">
        <v>30</v>
      </c>
      <c r="C5223" s="22">
        <v>4</v>
      </c>
    </row>
    <row r="5224" spans="1:3" x14ac:dyDescent="0.2">
      <c r="A5224" s="2" t="s">
        <v>5592</v>
      </c>
      <c r="B5224" s="22">
        <v>30</v>
      </c>
      <c r="C5224" s="22">
        <v>50</v>
      </c>
    </row>
    <row r="5225" spans="1:3" x14ac:dyDescent="0.2">
      <c r="A5225" s="2" t="s">
        <v>835</v>
      </c>
      <c r="B5225" s="22">
        <v>30</v>
      </c>
      <c r="C5225" s="22">
        <v>93</v>
      </c>
    </row>
    <row r="5226" spans="1:3" x14ac:dyDescent="0.2">
      <c r="A5226" s="2" t="s">
        <v>2946</v>
      </c>
      <c r="B5226" s="22">
        <v>30</v>
      </c>
      <c r="C5226" s="22">
        <v>58</v>
      </c>
    </row>
    <row r="5227" spans="1:3" x14ac:dyDescent="0.2">
      <c r="A5227" s="2" t="s">
        <v>6885</v>
      </c>
      <c r="B5227" s="22">
        <v>30</v>
      </c>
      <c r="C5227" s="22">
        <v>44</v>
      </c>
    </row>
    <row r="5228" spans="1:3" x14ac:dyDescent="0.2">
      <c r="A5228" s="2" t="s">
        <v>963</v>
      </c>
      <c r="B5228" s="22">
        <v>30</v>
      </c>
      <c r="C5228" s="22">
        <v>35</v>
      </c>
    </row>
    <row r="5229" spans="1:3" x14ac:dyDescent="0.2">
      <c r="A5229" s="2" t="s">
        <v>5831</v>
      </c>
      <c r="B5229" s="22">
        <v>30</v>
      </c>
      <c r="C5229" s="22">
        <v>19</v>
      </c>
    </row>
    <row r="5230" spans="1:3" x14ac:dyDescent="0.2">
      <c r="A5230" s="2" t="s">
        <v>4312</v>
      </c>
      <c r="B5230" s="22">
        <v>30</v>
      </c>
      <c r="C5230" s="22">
        <v>10</v>
      </c>
    </row>
    <row r="5231" spans="1:3" x14ac:dyDescent="0.2">
      <c r="A5231" s="2" t="s">
        <v>1271</v>
      </c>
      <c r="B5231" s="22">
        <v>30</v>
      </c>
      <c r="C5231" s="22">
        <v>14</v>
      </c>
    </row>
    <row r="5232" spans="1:3" x14ac:dyDescent="0.2">
      <c r="A5232" s="2" t="s">
        <v>974</v>
      </c>
      <c r="B5232" s="22">
        <v>30</v>
      </c>
      <c r="C5232" s="22">
        <v>26</v>
      </c>
    </row>
    <row r="5233" spans="1:3" x14ac:dyDescent="0.2">
      <c r="A5233" s="2" t="s">
        <v>7639</v>
      </c>
      <c r="B5233" s="22">
        <v>30</v>
      </c>
      <c r="C5233" s="22">
        <v>18</v>
      </c>
    </row>
    <row r="5234" spans="1:3" x14ac:dyDescent="0.2">
      <c r="A5234" s="2" t="s">
        <v>3203</v>
      </c>
      <c r="B5234" s="22">
        <v>30</v>
      </c>
      <c r="C5234" s="22">
        <v>21</v>
      </c>
    </row>
    <row r="5235" spans="1:3" x14ac:dyDescent="0.2">
      <c r="A5235" s="2" t="s">
        <v>7627</v>
      </c>
      <c r="B5235" s="22">
        <v>30</v>
      </c>
      <c r="C5235" s="22">
        <v>18</v>
      </c>
    </row>
    <row r="5236" spans="1:3" x14ac:dyDescent="0.2">
      <c r="A5236" s="2" t="s">
        <v>3145</v>
      </c>
      <c r="B5236" s="22">
        <v>30</v>
      </c>
      <c r="C5236" s="22">
        <v>26</v>
      </c>
    </row>
    <row r="5237" spans="1:3" x14ac:dyDescent="0.2">
      <c r="A5237" s="2" t="s">
        <v>3390</v>
      </c>
      <c r="B5237" s="22">
        <v>30</v>
      </c>
      <c r="C5237" s="22">
        <v>10</v>
      </c>
    </row>
    <row r="5238" spans="1:3" x14ac:dyDescent="0.2">
      <c r="A5238" s="2" t="s">
        <v>2273</v>
      </c>
      <c r="B5238" s="22">
        <v>30</v>
      </c>
      <c r="C5238" s="22">
        <v>68</v>
      </c>
    </row>
    <row r="5239" spans="1:3" x14ac:dyDescent="0.2">
      <c r="A5239" s="2" t="s">
        <v>7899</v>
      </c>
      <c r="B5239" s="22">
        <v>30</v>
      </c>
      <c r="C5239" s="22">
        <v>13</v>
      </c>
    </row>
    <row r="5240" spans="1:3" x14ac:dyDescent="0.2">
      <c r="A5240" s="2" t="s">
        <v>3466</v>
      </c>
      <c r="B5240" s="22">
        <v>30</v>
      </c>
      <c r="C5240" s="22">
        <v>61</v>
      </c>
    </row>
    <row r="5241" spans="1:3" x14ac:dyDescent="0.2">
      <c r="A5241" s="2" t="s">
        <v>7001</v>
      </c>
      <c r="B5241" s="22">
        <v>30</v>
      </c>
      <c r="C5241" s="22">
        <v>38</v>
      </c>
    </row>
    <row r="5242" spans="1:3" x14ac:dyDescent="0.2">
      <c r="A5242" s="2" t="s">
        <v>2198</v>
      </c>
      <c r="B5242" s="22">
        <v>30</v>
      </c>
      <c r="C5242" s="22">
        <v>8</v>
      </c>
    </row>
    <row r="5243" spans="1:3" x14ac:dyDescent="0.2">
      <c r="A5243" s="2" t="s">
        <v>1781</v>
      </c>
      <c r="B5243" s="22">
        <v>30</v>
      </c>
      <c r="C5243" s="22">
        <v>58</v>
      </c>
    </row>
    <row r="5244" spans="1:3" x14ac:dyDescent="0.2">
      <c r="A5244" s="2" t="s">
        <v>5199</v>
      </c>
      <c r="B5244" s="22">
        <v>30</v>
      </c>
      <c r="C5244" s="22">
        <v>21</v>
      </c>
    </row>
    <row r="5245" spans="1:3" x14ac:dyDescent="0.2">
      <c r="A5245" s="2" t="s">
        <v>4595</v>
      </c>
      <c r="B5245" s="22">
        <v>30</v>
      </c>
      <c r="C5245" s="22">
        <v>52</v>
      </c>
    </row>
    <row r="5246" spans="1:3" x14ac:dyDescent="0.2">
      <c r="A5246" s="2" t="s">
        <v>5533</v>
      </c>
      <c r="B5246" s="22">
        <v>30</v>
      </c>
      <c r="C5246" s="22">
        <v>7</v>
      </c>
    </row>
    <row r="5247" spans="1:3" x14ac:dyDescent="0.2">
      <c r="A5247" s="2" t="s">
        <v>2200</v>
      </c>
      <c r="B5247" s="22">
        <v>30</v>
      </c>
      <c r="C5247" s="22">
        <v>8</v>
      </c>
    </row>
    <row r="5248" spans="1:3" x14ac:dyDescent="0.2">
      <c r="A5248" s="2" t="s">
        <v>1798</v>
      </c>
      <c r="B5248" s="22">
        <v>30</v>
      </c>
      <c r="C5248" s="22">
        <v>51</v>
      </c>
    </row>
    <row r="5249" spans="1:3" x14ac:dyDescent="0.2">
      <c r="A5249" s="2" t="s">
        <v>1450</v>
      </c>
      <c r="B5249" s="22">
        <v>30</v>
      </c>
      <c r="C5249" s="22">
        <v>27</v>
      </c>
    </row>
    <row r="5250" spans="1:3" x14ac:dyDescent="0.2">
      <c r="A5250" s="2" t="s">
        <v>7746</v>
      </c>
      <c r="B5250" s="22">
        <v>30</v>
      </c>
      <c r="C5250" s="22">
        <v>16</v>
      </c>
    </row>
    <row r="5251" spans="1:3" x14ac:dyDescent="0.2">
      <c r="A5251" s="2" t="s">
        <v>8309</v>
      </c>
      <c r="B5251" s="22">
        <v>30</v>
      </c>
      <c r="C5251" s="22">
        <v>63</v>
      </c>
    </row>
    <row r="5252" spans="1:3" x14ac:dyDescent="0.2">
      <c r="A5252" s="2" t="s">
        <v>2070</v>
      </c>
      <c r="B5252" s="22">
        <v>30</v>
      </c>
      <c r="C5252" s="22">
        <v>14</v>
      </c>
    </row>
    <row r="5253" spans="1:3" x14ac:dyDescent="0.2">
      <c r="A5253" s="2" t="s">
        <v>1046</v>
      </c>
      <c r="B5253" s="22">
        <v>30</v>
      </c>
      <c r="C5253" s="22">
        <v>56</v>
      </c>
    </row>
    <row r="5254" spans="1:3" x14ac:dyDescent="0.2">
      <c r="A5254" s="2" t="s">
        <v>3497</v>
      </c>
      <c r="B5254" s="22">
        <v>30</v>
      </c>
      <c r="C5254" s="22">
        <v>55</v>
      </c>
    </row>
    <row r="5255" spans="1:3" x14ac:dyDescent="0.2">
      <c r="A5255" s="2" t="s">
        <v>6223</v>
      </c>
      <c r="B5255" s="22">
        <v>30</v>
      </c>
      <c r="C5255" s="22">
        <v>7</v>
      </c>
    </row>
    <row r="5256" spans="1:3" x14ac:dyDescent="0.2">
      <c r="A5256" s="2" t="s">
        <v>5779</v>
      </c>
      <c r="B5256" s="22">
        <v>30</v>
      </c>
      <c r="C5256" s="22">
        <v>21</v>
      </c>
    </row>
    <row r="5257" spans="1:3" x14ac:dyDescent="0.2">
      <c r="A5257" s="2" t="s">
        <v>1804</v>
      </c>
      <c r="B5257" s="22">
        <v>30</v>
      </c>
      <c r="C5257" s="22">
        <v>47</v>
      </c>
    </row>
    <row r="5258" spans="1:3" x14ac:dyDescent="0.2">
      <c r="A5258" s="2" t="s">
        <v>7002</v>
      </c>
      <c r="B5258" s="22">
        <v>30</v>
      </c>
      <c r="C5258" s="22">
        <v>38</v>
      </c>
    </row>
    <row r="5259" spans="1:3" x14ac:dyDescent="0.2">
      <c r="A5259" s="2" t="s">
        <v>6716</v>
      </c>
      <c r="B5259" s="22">
        <v>30</v>
      </c>
      <c r="C5259" s="22">
        <v>56</v>
      </c>
    </row>
    <row r="5260" spans="1:3" x14ac:dyDescent="0.2">
      <c r="A5260" s="2" t="s">
        <v>3511</v>
      </c>
      <c r="B5260" s="22">
        <v>30</v>
      </c>
      <c r="C5260" s="22">
        <v>53</v>
      </c>
    </row>
    <row r="5261" spans="1:3" x14ac:dyDescent="0.2">
      <c r="A5261" s="2" t="s">
        <v>5853</v>
      </c>
      <c r="B5261" s="22">
        <v>30</v>
      </c>
      <c r="C5261" s="22">
        <v>18</v>
      </c>
    </row>
    <row r="5262" spans="1:3" x14ac:dyDescent="0.2">
      <c r="A5262" s="2" t="s">
        <v>1301</v>
      </c>
      <c r="B5262" s="22">
        <v>30</v>
      </c>
      <c r="C5262" s="22">
        <v>61</v>
      </c>
    </row>
    <row r="5263" spans="1:3" x14ac:dyDescent="0.2">
      <c r="A5263" s="2" t="s">
        <v>3501</v>
      </c>
      <c r="B5263" s="22">
        <v>30</v>
      </c>
      <c r="C5263" s="22">
        <v>54</v>
      </c>
    </row>
    <row r="5264" spans="1:3" x14ac:dyDescent="0.2">
      <c r="A5264" s="2" t="s">
        <v>6551</v>
      </c>
      <c r="B5264" s="22">
        <v>30</v>
      </c>
      <c r="C5264" s="22">
        <v>84</v>
      </c>
    </row>
    <row r="5265" spans="1:3" x14ac:dyDescent="0.2">
      <c r="A5265" s="2" t="s">
        <v>3036</v>
      </c>
      <c r="B5265" s="22">
        <v>30</v>
      </c>
      <c r="C5265" s="22">
        <v>40</v>
      </c>
    </row>
    <row r="5266" spans="1:3" x14ac:dyDescent="0.2">
      <c r="A5266" s="2" t="s">
        <v>5357</v>
      </c>
      <c r="B5266" s="22">
        <v>30</v>
      </c>
      <c r="C5266" s="22">
        <v>16</v>
      </c>
    </row>
    <row r="5267" spans="1:3" x14ac:dyDescent="0.2">
      <c r="A5267" s="2" t="s">
        <v>3037</v>
      </c>
      <c r="B5267" s="22">
        <v>30</v>
      </c>
      <c r="C5267" s="22">
        <v>40</v>
      </c>
    </row>
    <row r="5268" spans="1:3" x14ac:dyDescent="0.2">
      <c r="A5268" s="2" t="s">
        <v>2132</v>
      </c>
      <c r="B5268" s="22">
        <v>30</v>
      </c>
      <c r="C5268" s="22">
        <v>11</v>
      </c>
    </row>
    <row r="5269" spans="1:3" x14ac:dyDescent="0.2">
      <c r="A5269" s="2" t="s">
        <v>7695</v>
      </c>
      <c r="B5269" s="22">
        <v>30</v>
      </c>
      <c r="C5269" s="22">
        <v>17</v>
      </c>
    </row>
    <row r="5270" spans="1:3" x14ac:dyDescent="0.2">
      <c r="A5270" s="2" t="s">
        <v>4157</v>
      </c>
      <c r="B5270" s="22">
        <v>30</v>
      </c>
      <c r="C5270" s="22">
        <v>14</v>
      </c>
    </row>
    <row r="5271" spans="1:3" x14ac:dyDescent="0.2">
      <c r="A5271" s="2" t="s">
        <v>1050</v>
      </c>
      <c r="B5271" s="22">
        <v>30</v>
      </c>
      <c r="C5271" s="22">
        <v>53</v>
      </c>
    </row>
    <row r="5272" spans="1:3" x14ac:dyDescent="0.2">
      <c r="A5272" s="2" t="s">
        <v>947</v>
      </c>
      <c r="B5272" s="22">
        <v>30</v>
      </c>
      <c r="C5272" s="22">
        <v>5</v>
      </c>
    </row>
    <row r="5273" spans="1:3" x14ac:dyDescent="0.2">
      <c r="A5273" s="2" t="s">
        <v>5422</v>
      </c>
      <c r="B5273" s="22">
        <v>30</v>
      </c>
      <c r="C5273" s="22">
        <v>14</v>
      </c>
    </row>
    <row r="5274" spans="1:3" x14ac:dyDescent="0.2">
      <c r="A5274" s="2" t="s">
        <v>4913</v>
      </c>
      <c r="B5274" s="22">
        <v>30</v>
      </c>
      <c r="C5274" s="22">
        <v>31</v>
      </c>
    </row>
    <row r="5275" spans="1:3" x14ac:dyDescent="0.2">
      <c r="A5275" s="2" t="s">
        <v>8082</v>
      </c>
      <c r="B5275" s="22">
        <v>30</v>
      </c>
      <c r="C5275" s="22">
        <v>30</v>
      </c>
    </row>
    <row r="5276" spans="1:3" x14ac:dyDescent="0.2">
      <c r="A5276" s="2" t="s">
        <v>1981</v>
      </c>
      <c r="B5276" s="22">
        <v>30</v>
      </c>
      <c r="C5276" s="22">
        <v>18</v>
      </c>
    </row>
    <row r="5277" spans="1:3" x14ac:dyDescent="0.2">
      <c r="A5277" s="2" t="s">
        <v>2241</v>
      </c>
      <c r="B5277" s="22">
        <v>30</v>
      </c>
      <c r="C5277" s="22">
        <v>2</v>
      </c>
    </row>
    <row r="5278" spans="1:3" x14ac:dyDescent="0.2">
      <c r="A5278" s="2" t="s">
        <v>7179</v>
      </c>
      <c r="B5278" s="22">
        <v>30</v>
      </c>
      <c r="C5278" s="22">
        <v>30</v>
      </c>
    </row>
    <row r="5279" spans="1:3" x14ac:dyDescent="0.2">
      <c r="A5279" s="2" t="s">
        <v>8003</v>
      </c>
      <c r="B5279" s="22">
        <v>30</v>
      </c>
      <c r="C5279" s="22">
        <v>8</v>
      </c>
    </row>
    <row r="5280" spans="1:3" x14ac:dyDescent="0.2">
      <c r="A5280" s="2" t="s">
        <v>6266</v>
      </c>
      <c r="B5280" s="22">
        <v>30</v>
      </c>
      <c r="C5280" s="22">
        <v>5</v>
      </c>
    </row>
    <row r="5281" spans="1:3" x14ac:dyDescent="0.2">
      <c r="A5281" s="2" t="s">
        <v>2769</v>
      </c>
      <c r="B5281" s="22">
        <v>30</v>
      </c>
      <c r="C5281" s="22">
        <v>14</v>
      </c>
    </row>
    <row r="5282" spans="1:3" x14ac:dyDescent="0.2">
      <c r="A5282" s="2" t="s">
        <v>5543</v>
      </c>
      <c r="B5282" s="22">
        <v>30</v>
      </c>
      <c r="C5282" s="22">
        <v>5</v>
      </c>
    </row>
    <row r="5283" spans="1:3" x14ac:dyDescent="0.2">
      <c r="A5283" s="2" t="s">
        <v>6273</v>
      </c>
      <c r="B5283" s="22">
        <v>30</v>
      </c>
      <c r="C5283" s="22">
        <v>4</v>
      </c>
    </row>
    <row r="5284" spans="1:3" x14ac:dyDescent="0.2">
      <c r="A5284" s="2" t="s">
        <v>6922</v>
      </c>
      <c r="B5284" s="22">
        <v>30</v>
      </c>
      <c r="C5284" s="22">
        <v>42</v>
      </c>
    </row>
    <row r="5285" spans="1:3" x14ac:dyDescent="0.2">
      <c r="A5285" s="2" t="s">
        <v>7592</v>
      </c>
      <c r="B5285" s="22">
        <v>30</v>
      </c>
      <c r="C5285" s="22">
        <v>19</v>
      </c>
    </row>
    <row r="5286" spans="1:3" x14ac:dyDescent="0.2">
      <c r="A5286" s="2" t="s">
        <v>1512</v>
      </c>
      <c r="B5286" s="22">
        <v>30</v>
      </c>
      <c r="C5286" s="22">
        <v>22</v>
      </c>
    </row>
    <row r="5287" spans="1:3" x14ac:dyDescent="0.2">
      <c r="A5287" s="2" t="s">
        <v>7693</v>
      </c>
      <c r="B5287" s="22">
        <v>30</v>
      </c>
      <c r="C5287" s="22">
        <v>17</v>
      </c>
    </row>
    <row r="5288" spans="1:3" x14ac:dyDescent="0.2">
      <c r="A5288" s="2" t="s">
        <v>7816</v>
      </c>
      <c r="B5288" s="22">
        <v>30</v>
      </c>
      <c r="C5288" s="22">
        <v>15</v>
      </c>
    </row>
    <row r="5289" spans="1:3" x14ac:dyDescent="0.2">
      <c r="A5289" s="2" t="s">
        <v>6414</v>
      </c>
      <c r="B5289" s="22">
        <v>30</v>
      </c>
      <c r="C5289" s="22">
        <v>25</v>
      </c>
    </row>
    <row r="5290" spans="1:3" x14ac:dyDescent="0.2">
      <c r="A5290" s="2" t="s">
        <v>6019</v>
      </c>
      <c r="B5290" s="22">
        <v>30</v>
      </c>
      <c r="C5290" s="22">
        <v>13</v>
      </c>
    </row>
    <row r="5291" spans="1:3" x14ac:dyDescent="0.2">
      <c r="A5291" s="2" t="s">
        <v>4890</v>
      </c>
      <c r="B5291" s="22">
        <v>30</v>
      </c>
      <c r="C5291" s="22">
        <v>32</v>
      </c>
    </row>
    <row r="5292" spans="1:3" x14ac:dyDescent="0.2">
      <c r="A5292" s="2" t="s">
        <v>5859</v>
      </c>
      <c r="B5292" s="22">
        <v>30</v>
      </c>
      <c r="C5292" s="22">
        <v>18</v>
      </c>
    </row>
    <row r="5293" spans="1:3" x14ac:dyDescent="0.2">
      <c r="A5293" s="2" t="s">
        <v>8095</v>
      </c>
      <c r="B5293" s="22">
        <v>30</v>
      </c>
      <c r="C5293" s="22">
        <v>27</v>
      </c>
    </row>
    <row r="5294" spans="1:3" x14ac:dyDescent="0.2">
      <c r="A5294" s="2" t="s">
        <v>5698</v>
      </c>
      <c r="B5294" s="22">
        <v>30</v>
      </c>
      <c r="C5294" s="22">
        <v>27</v>
      </c>
    </row>
    <row r="5295" spans="1:3" x14ac:dyDescent="0.2">
      <c r="A5295" s="2" t="s">
        <v>7322</v>
      </c>
      <c r="B5295" s="22">
        <v>30</v>
      </c>
      <c r="C5295" s="22">
        <v>25</v>
      </c>
    </row>
    <row r="5296" spans="1:3" x14ac:dyDescent="0.2">
      <c r="A5296" s="2" t="s">
        <v>1936</v>
      </c>
      <c r="B5296" s="22">
        <v>30</v>
      </c>
      <c r="C5296" s="22">
        <v>21</v>
      </c>
    </row>
    <row r="5297" spans="1:3" x14ac:dyDescent="0.2">
      <c r="A5297" s="2" t="s">
        <v>2159</v>
      </c>
      <c r="B5297" s="22">
        <v>30</v>
      </c>
      <c r="C5297" s="22">
        <v>9</v>
      </c>
    </row>
    <row r="5298" spans="1:3" x14ac:dyDescent="0.2">
      <c r="A5298" s="2" t="s">
        <v>7287</v>
      </c>
      <c r="B5298" s="22">
        <v>30</v>
      </c>
      <c r="C5298" s="22">
        <v>26</v>
      </c>
    </row>
    <row r="5299" spans="1:3" x14ac:dyDescent="0.2">
      <c r="A5299" s="2" t="s">
        <v>6105</v>
      </c>
      <c r="B5299" s="22">
        <v>30</v>
      </c>
      <c r="C5299" s="22">
        <v>11</v>
      </c>
    </row>
    <row r="5300" spans="1:3" x14ac:dyDescent="0.2">
      <c r="A5300" s="2" t="s">
        <v>4366</v>
      </c>
      <c r="B5300" s="22">
        <v>30</v>
      </c>
      <c r="C5300" s="22">
        <v>8</v>
      </c>
    </row>
    <row r="5301" spans="1:3" x14ac:dyDescent="0.2">
      <c r="A5301" s="2" t="s">
        <v>4456</v>
      </c>
      <c r="B5301" s="22">
        <v>30</v>
      </c>
      <c r="C5301" s="22">
        <v>77</v>
      </c>
    </row>
    <row r="5302" spans="1:3" x14ac:dyDescent="0.2">
      <c r="A5302" s="2" t="s">
        <v>2239</v>
      </c>
      <c r="B5302" s="22">
        <v>30</v>
      </c>
      <c r="C5302" s="22">
        <v>4</v>
      </c>
    </row>
    <row r="5303" spans="1:3" x14ac:dyDescent="0.2">
      <c r="A5303" s="2" t="s">
        <v>2484</v>
      </c>
      <c r="B5303" s="22">
        <v>30</v>
      </c>
      <c r="C5303" s="22">
        <v>28</v>
      </c>
    </row>
    <row r="5304" spans="1:3" x14ac:dyDescent="0.2">
      <c r="A5304" s="2" t="s">
        <v>6069</v>
      </c>
      <c r="B5304" s="22">
        <v>30</v>
      </c>
      <c r="C5304" s="22">
        <v>12</v>
      </c>
    </row>
    <row r="5305" spans="1:3" x14ac:dyDescent="0.2">
      <c r="A5305" s="2" t="s">
        <v>1350</v>
      </c>
      <c r="B5305" s="22">
        <v>30</v>
      </c>
      <c r="C5305" s="22">
        <v>43</v>
      </c>
    </row>
    <row r="5306" spans="1:3" x14ac:dyDescent="0.2">
      <c r="A5306" s="2" t="s">
        <v>4891</v>
      </c>
      <c r="B5306" s="22">
        <v>30</v>
      </c>
      <c r="C5306" s="22">
        <v>32</v>
      </c>
    </row>
    <row r="5307" spans="1:3" x14ac:dyDescent="0.2">
      <c r="A5307" s="2" t="s">
        <v>4941</v>
      </c>
      <c r="B5307" s="22">
        <v>30</v>
      </c>
      <c r="C5307" s="22">
        <v>30</v>
      </c>
    </row>
    <row r="5308" spans="1:3" x14ac:dyDescent="0.2">
      <c r="A5308" s="2" t="s">
        <v>5441</v>
      </c>
      <c r="B5308" s="22">
        <v>30</v>
      </c>
      <c r="C5308" s="22">
        <v>13</v>
      </c>
    </row>
    <row r="5309" spans="1:3" x14ac:dyDescent="0.2">
      <c r="A5309" s="2" t="s">
        <v>4018</v>
      </c>
      <c r="B5309" s="22">
        <v>30</v>
      </c>
      <c r="C5309" s="22">
        <v>17</v>
      </c>
    </row>
    <row r="5310" spans="1:3" x14ac:dyDescent="0.2">
      <c r="A5310" s="2" t="s">
        <v>2793</v>
      </c>
      <c r="B5310" s="22">
        <v>30</v>
      </c>
      <c r="C5310" s="22">
        <v>13</v>
      </c>
    </row>
    <row r="5311" spans="1:3" x14ac:dyDescent="0.2">
      <c r="A5311" s="2" t="s">
        <v>6801</v>
      </c>
      <c r="B5311" s="22">
        <v>30</v>
      </c>
      <c r="C5311" s="22">
        <v>49</v>
      </c>
    </row>
    <row r="5312" spans="1:3" x14ac:dyDescent="0.2">
      <c r="A5312" s="2" t="s">
        <v>3437</v>
      </c>
      <c r="B5312" s="22">
        <v>30</v>
      </c>
      <c r="C5312" s="22">
        <v>69</v>
      </c>
    </row>
    <row r="5313" spans="1:3" x14ac:dyDescent="0.2">
      <c r="A5313" s="2" t="s">
        <v>2401</v>
      </c>
      <c r="B5313" s="22">
        <v>30</v>
      </c>
      <c r="C5313" s="22">
        <v>39</v>
      </c>
    </row>
    <row r="5314" spans="1:3" x14ac:dyDescent="0.2">
      <c r="A5314" s="2" t="s">
        <v>2858</v>
      </c>
      <c r="B5314" s="22">
        <v>30</v>
      </c>
      <c r="C5314" s="22">
        <v>9</v>
      </c>
    </row>
    <row r="5315" spans="1:3" x14ac:dyDescent="0.2">
      <c r="A5315" s="2" t="s">
        <v>6526</v>
      </c>
      <c r="B5315" s="22">
        <v>30</v>
      </c>
      <c r="C5315" s="22">
        <v>11</v>
      </c>
    </row>
    <row r="5316" spans="1:3" x14ac:dyDescent="0.2">
      <c r="A5316" s="2" t="s">
        <v>1222</v>
      </c>
      <c r="B5316" s="22">
        <v>30</v>
      </c>
      <c r="C5316" s="22">
        <v>33</v>
      </c>
    </row>
    <row r="5317" spans="1:3" x14ac:dyDescent="0.2">
      <c r="A5317" s="2" t="s">
        <v>4510</v>
      </c>
      <c r="B5317" s="22">
        <v>30</v>
      </c>
      <c r="C5317" s="22">
        <v>63</v>
      </c>
    </row>
    <row r="5318" spans="1:3" x14ac:dyDescent="0.2">
      <c r="A5318" s="2" t="s">
        <v>7535</v>
      </c>
      <c r="B5318" s="22">
        <v>30</v>
      </c>
      <c r="C5318" s="22">
        <v>20</v>
      </c>
    </row>
    <row r="5319" spans="1:3" x14ac:dyDescent="0.2">
      <c r="A5319" s="2" t="s">
        <v>3347</v>
      </c>
      <c r="B5319" s="22">
        <v>30</v>
      </c>
      <c r="C5319" s="22">
        <v>14</v>
      </c>
    </row>
    <row r="5320" spans="1:3" x14ac:dyDescent="0.2">
      <c r="A5320" s="2" t="s">
        <v>1365</v>
      </c>
      <c r="B5320" s="22">
        <v>30</v>
      </c>
      <c r="C5320" s="22">
        <v>40</v>
      </c>
    </row>
    <row r="5321" spans="1:3" x14ac:dyDescent="0.2">
      <c r="A5321" s="2" t="s">
        <v>2579</v>
      </c>
      <c r="B5321" s="22">
        <v>30</v>
      </c>
      <c r="C5321" s="22">
        <v>22</v>
      </c>
    </row>
    <row r="5322" spans="1:3" x14ac:dyDescent="0.2">
      <c r="A5322" s="2" t="s">
        <v>6436</v>
      </c>
      <c r="B5322" s="22">
        <v>30</v>
      </c>
      <c r="C5322" s="22">
        <v>21</v>
      </c>
    </row>
    <row r="5323" spans="1:3" x14ac:dyDescent="0.2">
      <c r="A5323" s="2" t="s">
        <v>1924</v>
      </c>
      <c r="B5323" s="22">
        <v>30</v>
      </c>
      <c r="C5323" s="22">
        <v>21</v>
      </c>
    </row>
    <row r="5324" spans="1:3" x14ac:dyDescent="0.2">
      <c r="A5324" s="2" t="s">
        <v>7953</v>
      </c>
      <c r="B5324" s="22">
        <v>30</v>
      </c>
      <c r="C5324" s="22">
        <v>11</v>
      </c>
    </row>
    <row r="5325" spans="1:3" x14ac:dyDescent="0.2">
      <c r="A5325" s="2" t="s">
        <v>5443</v>
      </c>
      <c r="B5325" s="22">
        <v>30</v>
      </c>
      <c r="C5325" s="22">
        <v>13</v>
      </c>
    </row>
    <row r="5326" spans="1:3" x14ac:dyDescent="0.2">
      <c r="A5326" s="2" t="s">
        <v>5037</v>
      </c>
      <c r="B5326" s="22">
        <v>30</v>
      </c>
      <c r="C5326" s="22">
        <v>26</v>
      </c>
    </row>
    <row r="5327" spans="1:3" x14ac:dyDescent="0.2">
      <c r="A5327" s="2" t="s">
        <v>7433</v>
      </c>
      <c r="B5327" s="22">
        <v>30</v>
      </c>
      <c r="C5327" s="22">
        <v>22</v>
      </c>
    </row>
    <row r="5328" spans="1:3" x14ac:dyDescent="0.2">
      <c r="A5328" s="2" t="s">
        <v>5003</v>
      </c>
      <c r="B5328" s="22">
        <v>30</v>
      </c>
      <c r="C5328" s="22">
        <v>27</v>
      </c>
    </row>
    <row r="5329" spans="1:3" x14ac:dyDescent="0.2">
      <c r="A5329" s="2" t="s">
        <v>2638</v>
      </c>
      <c r="B5329" s="22">
        <v>30</v>
      </c>
      <c r="C5329" s="22">
        <v>19</v>
      </c>
    </row>
    <row r="5330" spans="1:3" x14ac:dyDescent="0.2">
      <c r="A5330" s="2" t="s">
        <v>3240</v>
      </c>
      <c r="B5330" s="22">
        <v>30</v>
      </c>
      <c r="C5330" s="22">
        <v>19</v>
      </c>
    </row>
    <row r="5331" spans="1:3" x14ac:dyDescent="0.2">
      <c r="A5331" s="2" t="s">
        <v>4017</v>
      </c>
      <c r="B5331" s="22">
        <v>30</v>
      </c>
      <c r="C5331" s="22">
        <v>17</v>
      </c>
    </row>
    <row r="5332" spans="1:3" x14ac:dyDescent="0.2">
      <c r="A5332" s="2" t="s">
        <v>2957</v>
      </c>
      <c r="B5332" s="22">
        <v>30</v>
      </c>
      <c r="C5332" s="22">
        <v>55</v>
      </c>
    </row>
    <row r="5333" spans="1:3" x14ac:dyDescent="0.2">
      <c r="A5333" s="2" t="s">
        <v>5235</v>
      </c>
      <c r="B5333" s="22">
        <v>30</v>
      </c>
      <c r="C5333" s="22">
        <v>20</v>
      </c>
    </row>
    <row r="5334" spans="1:3" x14ac:dyDescent="0.2">
      <c r="A5334" s="2" t="s">
        <v>1014</v>
      </c>
      <c r="B5334" s="22">
        <v>30</v>
      </c>
      <c r="C5334" s="22">
        <v>11</v>
      </c>
    </row>
    <row r="5335" spans="1:3" x14ac:dyDescent="0.2">
      <c r="A5335" s="2" t="s">
        <v>2772</v>
      </c>
      <c r="B5335" s="22">
        <v>30</v>
      </c>
      <c r="C5335" s="22">
        <v>14</v>
      </c>
    </row>
    <row r="5336" spans="1:3" x14ac:dyDescent="0.2">
      <c r="A5336" s="2" t="s">
        <v>2563</v>
      </c>
      <c r="B5336" s="22">
        <v>30</v>
      </c>
      <c r="C5336" s="22">
        <v>23</v>
      </c>
    </row>
    <row r="5337" spans="1:3" x14ac:dyDescent="0.2">
      <c r="A5337" s="2" t="s">
        <v>5544</v>
      </c>
      <c r="B5337" s="22">
        <v>30</v>
      </c>
      <c r="C5337" s="22">
        <v>5</v>
      </c>
    </row>
    <row r="5338" spans="1:3" x14ac:dyDescent="0.2">
      <c r="A5338" s="2" t="s">
        <v>6474</v>
      </c>
      <c r="B5338" s="22">
        <v>30</v>
      </c>
      <c r="C5338" s="22">
        <v>17</v>
      </c>
    </row>
    <row r="5339" spans="1:3" x14ac:dyDescent="0.2">
      <c r="A5339" s="2" t="s">
        <v>1529</v>
      </c>
      <c r="B5339" s="22">
        <v>30</v>
      </c>
      <c r="C5339" s="22">
        <v>21</v>
      </c>
    </row>
    <row r="5340" spans="1:3" x14ac:dyDescent="0.2">
      <c r="A5340" s="2" t="s">
        <v>1894</v>
      </c>
      <c r="B5340" s="22">
        <v>30</v>
      </c>
      <c r="C5340" s="22">
        <v>24</v>
      </c>
    </row>
    <row r="5341" spans="1:3" x14ac:dyDescent="0.2">
      <c r="A5341" s="2" t="s">
        <v>4122</v>
      </c>
      <c r="B5341" s="22">
        <v>30</v>
      </c>
      <c r="C5341" s="22">
        <v>15</v>
      </c>
    </row>
    <row r="5342" spans="1:3" x14ac:dyDescent="0.2">
      <c r="A5342" s="2" t="s">
        <v>2771</v>
      </c>
      <c r="B5342" s="22">
        <v>30</v>
      </c>
      <c r="C5342" s="22">
        <v>14</v>
      </c>
    </row>
    <row r="5343" spans="1:3" x14ac:dyDescent="0.2">
      <c r="A5343" s="2" t="s">
        <v>2316</v>
      </c>
      <c r="B5343" s="22">
        <v>30</v>
      </c>
      <c r="C5343" s="22">
        <v>57</v>
      </c>
    </row>
    <row r="5344" spans="1:3" x14ac:dyDescent="0.2">
      <c r="A5344" s="2" t="s">
        <v>6015</v>
      </c>
      <c r="B5344" s="22">
        <v>30</v>
      </c>
      <c r="C5344" s="22">
        <v>13</v>
      </c>
    </row>
    <row r="5345" spans="1:3" x14ac:dyDescent="0.2">
      <c r="A5345" s="2" t="s">
        <v>7591</v>
      </c>
      <c r="B5345" s="22">
        <v>30</v>
      </c>
      <c r="C5345" s="22">
        <v>19</v>
      </c>
    </row>
    <row r="5346" spans="1:3" x14ac:dyDescent="0.2">
      <c r="A5346" s="2" t="s">
        <v>3385</v>
      </c>
      <c r="B5346" s="22">
        <v>30</v>
      </c>
      <c r="C5346" s="22">
        <v>11</v>
      </c>
    </row>
    <row r="5347" spans="1:3" x14ac:dyDescent="0.2">
      <c r="A5347" s="2" t="s">
        <v>3297</v>
      </c>
      <c r="B5347" s="22">
        <v>30</v>
      </c>
      <c r="C5347" s="22">
        <v>16</v>
      </c>
    </row>
    <row r="5348" spans="1:3" x14ac:dyDescent="0.2">
      <c r="A5348" s="2" t="s">
        <v>8074</v>
      </c>
      <c r="B5348" s="22">
        <v>30</v>
      </c>
      <c r="C5348" s="22">
        <v>34</v>
      </c>
    </row>
    <row r="5349" spans="1:3" x14ac:dyDescent="0.2">
      <c r="A5349" s="2" t="s">
        <v>3338</v>
      </c>
      <c r="B5349" s="22">
        <v>30</v>
      </c>
      <c r="C5349" s="22">
        <v>14</v>
      </c>
    </row>
    <row r="5350" spans="1:3" x14ac:dyDescent="0.2">
      <c r="A5350" s="2" t="s">
        <v>3325</v>
      </c>
      <c r="B5350" s="22">
        <v>30</v>
      </c>
      <c r="C5350" s="22">
        <v>15</v>
      </c>
    </row>
    <row r="5351" spans="1:3" x14ac:dyDescent="0.2">
      <c r="A5351" s="2" t="s">
        <v>3389</v>
      </c>
      <c r="B5351" s="22">
        <v>30</v>
      </c>
      <c r="C5351" s="22">
        <v>10</v>
      </c>
    </row>
    <row r="5352" spans="1:3" x14ac:dyDescent="0.2">
      <c r="A5352" s="2" t="s">
        <v>2491</v>
      </c>
      <c r="B5352" s="22">
        <v>30</v>
      </c>
      <c r="C5352" s="22">
        <v>27</v>
      </c>
    </row>
    <row r="5353" spans="1:3" x14ac:dyDescent="0.2">
      <c r="A5353" s="2" t="s">
        <v>5270</v>
      </c>
      <c r="B5353" s="22">
        <v>30</v>
      </c>
      <c r="C5353" s="22">
        <v>19</v>
      </c>
    </row>
    <row r="5354" spans="1:3" x14ac:dyDescent="0.2">
      <c r="A5354" s="2" t="s">
        <v>4893</v>
      </c>
      <c r="B5354" s="22">
        <v>30</v>
      </c>
      <c r="C5354" s="22">
        <v>32</v>
      </c>
    </row>
    <row r="5355" spans="1:3" x14ac:dyDescent="0.2">
      <c r="A5355" s="2" t="s">
        <v>2013</v>
      </c>
      <c r="B5355" s="22">
        <v>30</v>
      </c>
      <c r="C5355" s="22">
        <v>16</v>
      </c>
    </row>
    <row r="5356" spans="1:3" x14ac:dyDescent="0.2">
      <c r="A5356" s="2" t="s">
        <v>1224</v>
      </c>
      <c r="B5356" s="22">
        <v>30</v>
      </c>
      <c r="C5356" s="22">
        <v>32</v>
      </c>
    </row>
    <row r="5357" spans="1:3" x14ac:dyDescent="0.2">
      <c r="A5357" s="2" t="s">
        <v>7866</v>
      </c>
      <c r="B5357" s="22">
        <v>30</v>
      </c>
      <c r="C5357" s="22">
        <v>14</v>
      </c>
    </row>
    <row r="5358" spans="1:3" x14ac:dyDescent="0.2">
      <c r="A5358" s="2" t="s">
        <v>1101</v>
      </c>
      <c r="B5358" s="22">
        <v>30</v>
      </c>
      <c r="C5358" s="22">
        <v>23</v>
      </c>
    </row>
    <row r="5359" spans="1:3" x14ac:dyDescent="0.2">
      <c r="A5359" s="2" t="s">
        <v>3666</v>
      </c>
      <c r="B5359" s="22">
        <v>30</v>
      </c>
      <c r="C5359" s="22">
        <v>32</v>
      </c>
    </row>
    <row r="5360" spans="1:3" x14ac:dyDescent="0.2">
      <c r="A5360" s="2" t="s">
        <v>4290</v>
      </c>
      <c r="B5360" s="22">
        <v>30</v>
      </c>
      <c r="C5360" s="22">
        <v>11</v>
      </c>
    </row>
    <row r="5361" spans="1:3" x14ac:dyDescent="0.2">
      <c r="A5361" s="2" t="s">
        <v>7059</v>
      </c>
      <c r="B5361" s="22">
        <v>30</v>
      </c>
      <c r="C5361" s="22">
        <v>35</v>
      </c>
    </row>
    <row r="5362" spans="1:3" x14ac:dyDescent="0.2">
      <c r="A5362" s="2" t="s">
        <v>4560</v>
      </c>
      <c r="B5362" s="22">
        <v>30</v>
      </c>
      <c r="C5362" s="22">
        <v>57</v>
      </c>
    </row>
    <row r="5363" spans="1:3" x14ac:dyDescent="0.2">
      <c r="A5363" s="2" t="s">
        <v>3157</v>
      </c>
      <c r="B5363" s="22">
        <v>30</v>
      </c>
      <c r="C5363" s="22">
        <v>25</v>
      </c>
    </row>
    <row r="5364" spans="1:3" x14ac:dyDescent="0.2">
      <c r="A5364" s="2" t="s">
        <v>2539</v>
      </c>
      <c r="B5364" s="22">
        <v>30</v>
      </c>
      <c r="C5364" s="22">
        <v>24</v>
      </c>
    </row>
    <row r="5365" spans="1:3" x14ac:dyDescent="0.2">
      <c r="A5365" s="2" t="s">
        <v>3478</v>
      </c>
      <c r="B5365" s="22">
        <v>30</v>
      </c>
      <c r="C5365" s="22">
        <v>58</v>
      </c>
    </row>
    <row r="5366" spans="1:3" x14ac:dyDescent="0.2">
      <c r="A5366" s="2" t="s">
        <v>5729</v>
      </c>
      <c r="B5366" s="22">
        <v>30</v>
      </c>
      <c r="C5366" s="22">
        <v>24</v>
      </c>
    </row>
    <row r="5367" spans="1:3" x14ac:dyDescent="0.2">
      <c r="A5367" s="2" t="s">
        <v>4069</v>
      </c>
      <c r="B5367" s="22">
        <v>30</v>
      </c>
      <c r="C5367" s="22">
        <v>16</v>
      </c>
    </row>
    <row r="5368" spans="1:3" x14ac:dyDescent="0.2">
      <c r="A5368" s="2" t="s">
        <v>2811</v>
      </c>
      <c r="B5368" s="22">
        <v>30</v>
      </c>
      <c r="C5368" s="22">
        <v>12</v>
      </c>
    </row>
    <row r="5369" spans="1:3" x14ac:dyDescent="0.2">
      <c r="A5369" s="2" t="s">
        <v>3514</v>
      </c>
      <c r="B5369" s="22">
        <v>30</v>
      </c>
      <c r="C5369" s="22">
        <v>52</v>
      </c>
    </row>
    <row r="5370" spans="1:3" x14ac:dyDescent="0.2">
      <c r="A5370" s="2" t="s">
        <v>6664</v>
      </c>
      <c r="B5370" s="22">
        <v>30</v>
      </c>
      <c r="C5370" s="22">
        <v>61</v>
      </c>
    </row>
    <row r="5371" spans="1:3" x14ac:dyDescent="0.2">
      <c r="A5371" s="2" t="s">
        <v>4240</v>
      </c>
      <c r="B5371" s="22">
        <v>30</v>
      </c>
      <c r="C5371" s="22">
        <v>12</v>
      </c>
    </row>
    <row r="5372" spans="1:3" x14ac:dyDescent="0.2">
      <c r="A5372" s="2" t="s">
        <v>8136</v>
      </c>
      <c r="B5372" s="22">
        <v>30</v>
      </c>
      <c r="C5372" s="22">
        <v>18</v>
      </c>
    </row>
    <row r="5373" spans="1:3" x14ac:dyDescent="0.2">
      <c r="A5373" s="2" t="s">
        <v>5288</v>
      </c>
      <c r="B5373" s="22">
        <v>30</v>
      </c>
      <c r="C5373" s="22">
        <v>18</v>
      </c>
    </row>
    <row r="5374" spans="1:3" x14ac:dyDescent="0.2">
      <c r="A5374" s="2" t="s">
        <v>6301</v>
      </c>
      <c r="B5374" s="22">
        <v>30</v>
      </c>
      <c r="C5374" s="22">
        <v>36</v>
      </c>
    </row>
    <row r="5375" spans="1:3" x14ac:dyDescent="0.2">
      <c r="A5375" s="2" t="s">
        <v>4984</v>
      </c>
      <c r="B5375" s="22">
        <v>30</v>
      </c>
      <c r="C5375" s="22">
        <v>28</v>
      </c>
    </row>
    <row r="5376" spans="1:3" x14ac:dyDescent="0.2">
      <c r="A5376" s="2" t="s">
        <v>2671</v>
      </c>
      <c r="B5376" s="22">
        <v>30</v>
      </c>
      <c r="C5376" s="22">
        <v>18</v>
      </c>
    </row>
    <row r="5377" spans="1:3" x14ac:dyDescent="0.2">
      <c r="A5377" s="2" t="s">
        <v>1603</v>
      </c>
      <c r="B5377" s="22">
        <v>30</v>
      </c>
      <c r="C5377" s="22">
        <v>17</v>
      </c>
    </row>
    <row r="5378" spans="1:3" x14ac:dyDescent="0.2">
      <c r="A5378" s="2" t="s">
        <v>6249</v>
      </c>
      <c r="B5378" s="22">
        <v>30</v>
      </c>
      <c r="C5378" s="22">
        <v>6</v>
      </c>
    </row>
    <row r="5379" spans="1:3" x14ac:dyDescent="0.2">
      <c r="A5379" s="2" t="s">
        <v>4738</v>
      </c>
      <c r="B5379" s="22">
        <v>30</v>
      </c>
      <c r="C5379" s="22">
        <v>41</v>
      </c>
    </row>
    <row r="5380" spans="1:3" x14ac:dyDescent="0.2">
      <c r="A5380" s="2" t="s">
        <v>1216</v>
      </c>
      <c r="B5380" s="22">
        <v>30</v>
      </c>
      <c r="C5380" s="22">
        <v>37</v>
      </c>
    </row>
    <row r="5381" spans="1:3" x14ac:dyDescent="0.2">
      <c r="A5381" s="2" t="s">
        <v>5354</v>
      </c>
      <c r="B5381" s="22">
        <v>30</v>
      </c>
      <c r="C5381" s="22">
        <v>16</v>
      </c>
    </row>
    <row r="5382" spans="1:3" x14ac:dyDescent="0.2">
      <c r="A5382" s="2" t="s">
        <v>2134</v>
      </c>
      <c r="B5382" s="22">
        <v>30</v>
      </c>
      <c r="C5382" s="22">
        <v>11</v>
      </c>
    </row>
    <row r="5383" spans="1:3" x14ac:dyDescent="0.2">
      <c r="A5383" s="2" t="s">
        <v>5420</v>
      </c>
      <c r="B5383" s="22">
        <v>30</v>
      </c>
      <c r="C5383" s="22">
        <v>14</v>
      </c>
    </row>
    <row r="5384" spans="1:3" x14ac:dyDescent="0.2">
      <c r="A5384" s="2" t="s">
        <v>5207</v>
      </c>
      <c r="B5384" s="22">
        <v>30</v>
      </c>
      <c r="C5384" s="22">
        <v>21</v>
      </c>
    </row>
    <row r="5385" spans="1:3" x14ac:dyDescent="0.2">
      <c r="A5385" s="2" t="s">
        <v>3496</v>
      </c>
      <c r="B5385" s="22">
        <v>30</v>
      </c>
      <c r="C5385" s="22">
        <v>55</v>
      </c>
    </row>
    <row r="5386" spans="1:3" x14ac:dyDescent="0.2">
      <c r="A5386" s="2" t="s">
        <v>5799</v>
      </c>
      <c r="B5386" s="22">
        <v>30</v>
      </c>
      <c r="C5386" s="22">
        <v>20</v>
      </c>
    </row>
    <row r="5387" spans="1:3" x14ac:dyDescent="0.2">
      <c r="A5387" s="2" t="s">
        <v>1618</v>
      </c>
      <c r="B5387" s="22">
        <v>30</v>
      </c>
      <c r="C5387" s="22">
        <v>16</v>
      </c>
    </row>
    <row r="5388" spans="1:3" x14ac:dyDescent="0.2">
      <c r="A5388" s="2" t="s">
        <v>5380</v>
      </c>
      <c r="B5388" s="22">
        <v>30</v>
      </c>
      <c r="C5388" s="22">
        <v>15</v>
      </c>
    </row>
    <row r="5389" spans="1:3" x14ac:dyDescent="0.2">
      <c r="A5389" s="2" t="s">
        <v>1620</v>
      </c>
      <c r="B5389" s="22">
        <v>30</v>
      </c>
      <c r="C5389" s="22">
        <v>16</v>
      </c>
    </row>
    <row r="5390" spans="1:3" x14ac:dyDescent="0.2">
      <c r="A5390" s="2" t="s">
        <v>4457</v>
      </c>
      <c r="B5390" s="22">
        <v>30</v>
      </c>
      <c r="C5390" s="22">
        <v>76</v>
      </c>
    </row>
    <row r="5391" spans="1:3" x14ac:dyDescent="0.2">
      <c r="A5391" s="2" t="s">
        <v>6053</v>
      </c>
      <c r="B5391" s="22">
        <v>30</v>
      </c>
      <c r="C5391" s="22">
        <v>12</v>
      </c>
    </row>
    <row r="5392" spans="1:3" x14ac:dyDescent="0.2">
      <c r="A5392" s="2" t="s">
        <v>1094</v>
      </c>
      <c r="B5392" s="22">
        <v>30</v>
      </c>
      <c r="C5392" s="22">
        <v>25</v>
      </c>
    </row>
    <row r="5393" spans="1:3" x14ac:dyDescent="0.2">
      <c r="A5393" s="2" t="s">
        <v>6130</v>
      </c>
      <c r="B5393" s="22">
        <v>30</v>
      </c>
      <c r="C5393" s="22">
        <v>10</v>
      </c>
    </row>
    <row r="5394" spans="1:3" x14ac:dyDescent="0.2">
      <c r="A5394" s="2" t="s">
        <v>7589</v>
      </c>
      <c r="B5394" s="22">
        <v>30</v>
      </c>
      <c r="C5394" s="22">
        <v>19</v>
      </c>
    </row>
    <row r="5395" spans="1:3" x14ac:dyDescent="0.2">
      <c r="A5395" s="2" t="s">
        <v>1580</v>
      </c>
      <c r="B5395" s="22">
        <v>30</v>
      </c>
      <c r="C5395" s="22">
        <v>18</v>
      </c>
    </row>
    <row r="5396" spans="1:3" x14ac:dyDescent="0.2">
      <c r="A5396" s="2" t="s">
        <v>4070</v>
      </c>
      <c r="B5396" s="22">
        <v>30</v>
      </c>
      <c r="C5396" s="22">
        <v>16</v>
      </c>
    </row>
    <row r="5397" spans="1:3" x14ac:dyDescent="0.2">
      <c r="A5397" s="2" t="s">
        <v>5830</v>
      </c>
      <c r="B5397" s="22">
        <v>30</v>
      </c>
      <c r="C5397" s="22">
        <v>19</v>
      </c>
    </row>
    <row r="5398" spans="1:3" x14ac:dyDescent="0.2">
      <c r="A5398" s="2" t="s">
        <v>4869</v>
      </c>
      <c r="B5398" s="22">
        <v>30</v>
      </c>
      <c r="C5398" s="22">
        <v>33</v>
      </c>
    </row>
    <row r="5399" spans="1:3" x14ac:dyDescent="0.2">
      <c r="A5399" s="2" t="s">
        <v>1622</v>
      </c>
      <c r="B5399" s="22">
        <v>30</v>
      </c>
      <c r="C5399" s="22">
        <v>16</v>
      </c>
    </row>
    <row r="5400" spans="1:3" x14ac:dyDescent="0.2">
      <c r="A5400" s="2" t="s">
        <v>3362</v>
      </c>
      <c r="B5400" s="22">
        <v>30</v>
      </c>
      <c r="C5400" s="22">
        <v>12</v>
      </c>
    </row>
    <row r="5401" spans="1:3" x14ac:dyDescent="0.2">
      <c r="A5401" s="2" t="s">
        <v>6124</v>
      </c>
      <c r="B5401" s="22">
        <v>30</v>
      </c>
      <c r="C5401" s="22">
        <v>10</v>
      </c>
    </row>
    <row r="5402" spans="1:3" x14ac:dyDescent="0.2">
      <c r="A5402" s="2" t="s">
        <v>2340</v>
      </c>
      <c r="B5402" s="22">
        <v>30</v>
      </c>
      <c r="C5402" s="22">
        <v>50</v>
      </c>
    </row>
    <row r="5403" spans="1:3" x14ac:dyDescent="0.2">
      <c r="A5403" s="2" t="s">
        <v>1811</v>
      </c>
      <c r="B5403" s="22">
        <v>30</v>
      </c>
      <c r="C5403" s="22">
        <v>45</v>
      </c>
    </row>
    <row r="5404" spans="1:3" x14ac:dyDescent="0.2">
      <c r="A5404" s="2" t="s">
        <v>3531</v>
      </c>
      <c r="B5404" s="22">
        <v>30</v>
      </c>
      <c r="C5404" s="22">
        <v>50</v>
      </c>
    </row>
    <row r="5405" spans="1:3" x14ac:dyDescent="0.2">
      <c r="A5405" s="2" t="s">
        <v>6097</v>
      </c>
      <c r="B5405" s="22">
        <v>30</v>
      </c>
      <c r="C5405" s="22">
        <v>11</v>
      </c>
    </row>
    <row r="5406" spans="1:3" x14ac:dyDescent="0.2">
      <c r="A5406" s="2" t="s">
        <v>7148</v>
      </c>
      <c r="B5406" s="22">
        <v>30</v>
      </c>
      <c r="C5406" s="22">
        <v>31</v>
      </c>
    </row>
    <row r="5407" spans="1:3" x14ac:dyDescent="0.2">
      <c r="A5407" s="2" t="s">
        <v>4024</v>
      </c>
      <c r="B5407" s="22">
        <v>30</v>
      </c>
      <c r="C5407" s="22">
        <v>17</v>
      </c>
    </row>
    <row r="5408" spans="1:3" x14ac:dyDescent="0.2">
      <c r="A5408" s="2" t="s">
        <v>6923</v>
      </c>
      <c r="B5408" s="22">
        <v>30</v>
      </c>
      <c r="C5408" s="22">
        <v>42</v>
      </c>
    </row>
    <row r="5409" spans="1:3" x14ac:dyDescent="0.2">
      <c r="A5409" s="2" t="s">
        <v>6060</v>
      </c>
      <c r="B5409" s="22">
        <v>30</v>
      </c>
      <c r="C5409" s="22">
        <v>12</v>
      </c>
    </row>
    <row r="5410" spans="1:3" x14ac:dyDescent="0.2">
      <c r="A5410" s="2" t="s">
        <v>5894</v>
      </c>
      <c r="B5410" s="22">
        <v>30</v>
      </c>
      <c r="C5410" s="22">
        <v>17</v>
      </c>
    </row>
    <row r="5411" spans="1:3" x14ac:dyDescent="0.2">
      <c r="A5411" s="2" t="s">
        <v>6137</v>
      </c>
      <c r="B5411" s="22">
        <v>30</v>
      </c>
      <c r="C5411" s="22">
        <v>10</v>
      </c>
    </row>
    <row r="5412" spans="1:3" x14ac:dyDescent="0.2">
      <c r="A5412" s="2" t="s">
        <v>1456</v>
      </c>
      <c r="B5412" s="22">
        <v>30</v>
      </c>
      <c r="C5412" s="22">
        <v>27</v>
      </c>
    </row>
    <row r="5413" spans="1:3" x14ac:dyDescent="0.2">
      <c r="A5413" s="2" t="s">
        <v>3355</v>
      </c>
      <c r="B5413" s="22">
        <v>30</v>
      </c>
      <c r="C5413" s="22">
        <v>13</v>
      </c>
    </row>
    <row r="5414" spans="1:3" x14ac:dyDescent="0.2">
      <c r="A5414" s="2" t="s">
        <v>5359</v>
      </c>
      <c r="B5414" s="22">
        <v>30</v>
      </c>
      <c r="C5414" s="22">
        <v>16</v>
      </c>
    </row>
    <row r="5415" spans="1:3" x14ac:dyDescent="0.2">
      <c r="A5415" s="2" t="s">
        <v>6022</v>
      </c>
      <c r="B5415" s="22">
        <v>30</v>
      </c>
      <c r="C5415" s="22">
        <v>13</v>
      </c>
    </row>
    <row r="5416" spans="1:3" x14ac:dyDescent="0.2">
      <c r="A5416" s="2" t="s">
        <v>3186</v>
      </c>
      <c r="B5416" s="22">
        <v>30</v>
      </c>
      <c r="C5416" s="22">
        <v>23</v>
      </c>
    </row>
    <row r="5417" spans="1:3" x14ac:dyDescent="0.2">
      <c r="A5417" s="2" t="s">
        <v>7630</v>
      </c>
      <c r="B5417" s="22">
        <v>30</v>
      </c>
      <c r="C5417" s="22">
        <v>18</v>
      </c>
    </row>
    <row r="5418" spans="1:3" x14ac:dyDescent="0.2">
      <c r="A5418" s="2" t="s">
        <v>4944</v>
      </c>
      <c r="B5418" s="22">
        <v>30</v>
      </c>
      <c r="C5418" s="22">
        <v>30</v>
      </c>
    </row>
    <row r="5419" spans="1:3" x14ac:dyDescent="0.2">
      <c r="A5419" s="2" t="s">
        <v>7078</v>
      </c>
      <c r="B5419" s="22">
        <v>30</v>
      </c>
      <c r="C5419" s="22">
        <v>34</v>
      </c>
    </row>
    <row r="5420" spans="1:3" x14ac:dyDescent="0.2">
      <c r="A5420" s="2" t="s">
        <v>6818</v>
      </c>
      <c r="B5420" s="22">
        <v>30</v>
      </c>
      <c r="C5420" s="22">
        <v>48</v>
      </c>
    </row>
    <row r="5421" spans="1:3" x14ac:dyDescent="0.2">
      <c r="A5421" s="2" t="s">
        <v>6427</v>
      </c>
      <c r="B5421" s="22">
        <v>30</v>
      </c>
      <c r="C5421" s="22">
        <v>22</v>
      </c>
    </row>
    <row r="5422" spans="1:3" x14ac:dyDescent="0.2">
      <c r="A5422" s="2" t="s">
        <v>3770</v>
      </c>
      <c r="B5422" s="22">
        <v>30</v>
      </c>
      <c r="C5422" s="22">
        <v>25</v>
      </c>
    </row>
    <row r="5423" spans="1:3" x14ac:dyDescent="0.2">
      <c r="A5423" s="2" t="s">
        <v>1684</v>
      </c>
      <c r="B5423" s="22">
        <v>30</v>
      </c>
      <c r="C5423" s="22">
        <v>13</v>
      </c>
    </row>
    <row r="5424" spans="1:3" x14ac:dyDescent="0.2">
      <c r="A5424" s="2" t="s">
        <v>1574</v>
      </c>
      <c r="B5424" s="22">
        <v>30</v>
      </c>
      <c r="C5424" s="22">
        <v>18</v>
      </c>
    </row>
    <row r="5425" spans="1:3" x14ac:dyDescent="0.2">
      <c r="A5425" s="2" t="s">
        <v>2358</v>
      </c>
      <c r="B5425" s="22">
        <v>30</v>
      </c>
      <c r="C5425" s="22">
        <v>46</v>
      </c>
    </row>
    <row r="5426" spans="1:3" x14ac:dyDescent="0.2">
      <c r="A5426" s="2" t="s">
        <v>2512</v>
      </c>
      <c r="B5426" s="22">
        <v>30</v>
      </c>
      <c r="C5426" s="22">
        <v>26</v>
      </c>
    </row>
    <row r="5427" spans="1:3" x14ac:dyDescent="0.2">
      <c r="A5427" s="2" t="s">
        <v>3848</v>
      </c>
      <c r="B5427" s="22">
        <v>30</v>
      </c>
      <c r="C5427" s="22">
        <v>22</v>
      </c>
    </row>
    <row r="5428" spans="1:3" x14ac:dyDescent="0.2">
      <c r="A5428" s="2" t="s">
        <v>1713</v>
      </c>
      <c r="B5428" s="22">
        <v>30</v>
      </c>
      <c r="C5428" s="22">
        <v>11</v>
      </c>
    </row>
    <row r="5429" spans="1:3" x14ac:dyDescent="0.2">
      <c r="A5429" s="2" t="s">
        <v>7225</v>
      </c>
      <c r="B5429" s="22">
        <v>30</v>
      </c>
      <c r="C5429" s="22">
        <v>28</v>
      </c>
    </row>
    <row r="5430" spans="1:3" x14ac:dyDescent="0.2">
      <c r="A5430" s="2" t="s">
        <v>1106</v>
      </c>
      <c r="B5430" s="22">
        <v>30</v>
      </c>
      <c r="C5430" s="22">
        <v>22</v>
      </c>
    </row>
    <row r="5431" spans="1:3" x14ac:dyDescent="0.2">
      <c r="A5431" s="2" t="s">
        <v>5205</v>
      </c>
      <c r="B5431" s="22">
        <v>30</v>
      </c>
      <c r="C5431" s="22">
        <v>21</v>
      </c>
    </row>
    <row r="5432" spans="1:3" x14ac:dyDescent="0.2">
      <c r="A5432" s="2" t="s">
        <v>7016</v>
      </c>
      <c r="B5432" s="22">
        <v>30</v>
      </c>
      <c r="C5432" s="22">
        <v>37</v>
      </c>
    </row>
    <row r="5433" spans="1:3" x14ac:dyDescent="0.2">
      <c r="A5433" s="2" t="s">
        <v>4790</v>
      </c>
      <c r="B5433" s="22">
        <v>30</v>
      </c>
      <c r="C5433" s="22">
        <v>38</v>
      </c>
    </row>
    <row r="5434" spans="1:3" x14ac:dyDescent="0.2">
      <c r="A5434" s="2" t="s">
        <v>1374</v>
      </c>
      <c r="B5434" s="22">
        <v>30</v>
      </c>
      <c r="C5434" s="22">
        <v>38</v>
      </c>
    </row>
    <row r="5435" spans="1:3" x14ac:dyDescent="0.2">
      <c r="A5435" s="2" t="s">
        <v>6789</v>
      </c>
      <c r="B5435" s="22">
        <v>30</v>
      </c>
      <c r="C5435" s="22">
        <v>50</v>
      </c>
    </row>
    <row r="5436" spans="1:3" x14ac:dyDescent="0.2">
      <c r="A5436" s="2" t="s">
        <v>2666</v>
      </c>
      <c r="B5436" s="22">
        <v>30</v>
      </c>
      <c r="C5436" s="22">
        <v>18</v>
      </c>
    </row>
    <row r="5437" spans="1:3" x14ac:dyDescent="0.2">
      <c r="A5437" s="2" t="s">
        <v>1626</v>
      </c>
      <c r="B5437" s="22">
        <v>30</v>
      </c>
      <c r="C5437" s="22">
        <v>16</v>
      </c>
    </row>
    <row r="5438" spans="1:3" x14ac:dyDescent="0.2">
      <c r="A5438" s="2" t="s">
        <v>2948</v>
      </c>
      <c r="B5438" s="22">
        <v>30</v>
      </c>
      <c r="C5438" s="22">
        <v>58</v>
      </c>
    </row>
    <row r="5439" spans="1:3" x14ac:dyDescent="0.2">
      <c r="A5439" s="2" t="s">
        <v>1497</v>
      </c>
      <c r="B5439" s="22">
        <v>30</v>
      </c>
      <c r="C5439" s="22">
        <v>24</v>
      </c>
    </row>
    <row r="5440" spans="1:3" x14ac:dyDescent="0.2">
      <c r="A5440" s="2" t="s">
        <v>1482</v>
      </c>
      <c r="B5440" s="22">
        <v>30</v>
      </c>
      <c r="C5440" s="22">
        <v>25</v>
      </c>
    </row>
    <row r="5441" spans="1:3" x14ac:dyDescent="0.2">
      <c r="A5441" s="2" t="s">
        <v>7975</v>
      </c>
      <c r="B5441" s="22">
        <v>30</v>
      </c>
      <c r="C5441" s="22">
        <v>10</v>
      </c>
    </row>
    <row r="5442" spans="1:3" x14ac:dyDescent="0.2">
      <c r="A5442" s="2" t="s">
        <v>4026</v>
      </c>
      <c r="B5442" s="22">
        <v>30</v>
      </c>
      <c r="C5442" s="22">
        <v>17</v>
      </c>
    </row>
    <row r="5443" spans="1:3" x14ac:dyDescent="0.2">
      <c r="A5443" s="2" t="s">
        <v>7201</v>
      </c>
      <c r="B5443" s="22">
        <v>30</v>
      </c>
      <c r="C5443" s="22">
        <v>29</v>
      </c>
    </row>
    <row r="5444" spans="1:3" x14ac:dyDescent="0.2">
      <c r="A5444" s="2" t="s">
        <v>4285</v>
      </c>
      <c r="B5444" s="22">
        <v>30</v>
      </c>
      <c r="C5444" s="22">
        <v>11</v>
      </c>
    </row>
    <row r="5445" spans="1:3" x14ac:dyDescent="0.2">
      <c r="A5445" s="2" t="s">
        <v>7864</v>
      </c>
      <c r="B5445" s="22">
        <v>30</v>
      </c>
      <c r="C5445" s="22">
        <v>14</v>
      </c>
    </row>
    <row r="5446" spans="1:3" x14ac:dyDescent="0.2">
      <c r="A5446" s="2" t="s">
        <v>7534</v>
      </c>
      <c r="B5446" s="22">
        <v>30</v>
      </c>
      <c r="C5446" s="22">
        <v>20</v>
      </c>
    </row>
    <row r="5447" spans="1:3" x14ac:dyDescent="0.2">
      <c r="A5447" s="2" t="s">
        <v>7206</v>
      </c>
      <c r="B5447" s="22">
        <v>30</v>
      </c>
      <c r="C5447" s="22">
        <v>29</v>
      </c>
    </row>
    <row r="5448" spans="1:3" x14ac:dyDescent="0.2">
      <c r="A5448" s="2" t="s">
        <v>7972</v>
      </c>
      <c r="B5448" s="22">
        <v>30</v>
      </c>
      <c r="C5448" s="22">
        <v>10</v>
      </c>
    </row>
    <row r="5449" spans="1:3" x14ac:dyDescent="0.2">
      <c r="A5449" s="2" t="s">
        <v>7752</v>
      </c>
      <c r="B5449" s="22">
        <v>30</v>
      </c>
      <c r="C5449" s="22">
        <v>16</v>
      </c>
    </row>
    <row r="5450" spans="1:3" x14ac:dyDescent="0.2">
      <c r="A5450" s="2" t="s">
        <v>8264</v>
      </c>
      <c r="B5450" s="22">
        <v>30</v>
      </c>
      <c r="C5450" s="22">
        <v>33</v>
      </c>
    </row>
    <row r="5451" spans="1:3" x14ac:dyDescent="0.2">
      <c r="A5451" s="2" t="s">
        <v>7590</v>
      </c>
      <c r="B5451" s="22">
        <v>30</v>
      </c>
      <c r="C5451" s="22">
        <v>19</v>
      </c>
    </row>
    <row r="5452" spans="1:3" x14ac:dyDescent="0.2">
      <c r="A5452" s="2" t="s">
        <v>1503</v>
      </c>
      <c r="B5452" s="22">
        <v>30</v>
      </c>
      <c r="C5452" s="22">
        <v>23</v>
      </c>
    </row>
    <row r="5453" spans="1:3" x14ac:dyDescent="0.2">
      <c r="A5453" s="2" t="s">
        <v>7252</v>
      </c>
      <c r="B5453" s="22">
        <v>30</v>
      </c>
      <c r="C5453" s="22">
        <v>27</v>
      </c>
    </row>
    <row r="5454" spans="1:3" x14ac:dyDescent="0.2">
      <c r="A5454" s="2" t="s">
        <v>4196</v>
      </c>
      <c r="B5454" s="22">
        <v>30</v>
      </c>
      <c r="C5454" s="22">
        <v>13</v>
      </c>
    </row>
    <row r="5455" spans="1:3" x14ac:dyDescent="0.2">
      <c r="A5455" s="2" t="s">
        <v>1515</v>
      </c>
      <c r="B5455" s="22">
        <v>30</v>
      </c>
      <c r="C5455" s="22">
        <v>22</v>
      </c>
    </row>
    <row r="5456" spans="1:3" x14ac:dyDescent="0.2">
      <c r="A5456" s="2" t="s">
        <v>7036</v>
      </c>
      <c r="B5456" s="22">
        <v>30</v>
      </c>
      <c r="C5456" s="22">
        <v>36</v>
      </c>
    </row>
    <row r="5457" spans="1:3" x14ac:dyDescent="0.2">
      <c r="A5457" s="2" t="s">
        <v>2576</v>
      </c>
      <c r="B5457" s="22">
        <v>30</v>
      </c>
      <c r="C5457" s="22">
        <v>22</v>
      </c>
    </row>
    <row r="5458" spans="1:3" x14ac:dyDescent="0.2">
      <c r="A5458" s="2" t="s">
        <v>8077</v>
      </c>
      <c r="B5458" s="22">
        <v>30</v>
      </c>
      <c r="C5458" s="22">
        <v>32</v>
      </c>
    </row>
    <row r="5459" spans="1:3" x14ac:dyDescent="0.2">
      <c r="A5459" s="2" t="s">
        <v>1355</v>
      </c>
      <c r="B5459" s="22">
        <v>30</v>
      </c>
      <c r="C5459" s="22">
        <v>42</v>
      </c>
    </row>
    <row r="5460" spans="1:3" x14ac:dyDescent="0.2">
      <c r="A5460" s="2" t="s">
        <v>4615</v>
      </c>
      <c r="B5460" s="22">
        <v>30</v>
      </c>
      <c r="C5460" s="22">
        <v>50</v>
      </c>
    </row>
    <row r="5461" spans="1:3" x14ac:dyDescent="0.2">
      <c r="A5461" s="2" t="s">
        <v>6438</v>
      </c>
      <c r="B5461" s="22">
        <v>30</v>
      </c>
      <c r="C5461" s="22">
        <v>21</v>
      </c>
    </row>
    <row r="5462" spans="1:3" x14ac:dyDescent="0.2">
      <c r="A5462" s="2" t="s">
        <v>3943</v>
      </c>
      <c r="B5462" s="22">
        <v>30</v>
      </c>
      <c r="C5462" s="22">
        <v>19</v>
      </c>
    </row>
    <row r="5463" spans="1:3" x14ac:dyDescent="0.2">
      <c r="A5463" s="2" t="s">
        <v>6142</v>
      </c>
      <c r="B5463" s="22">
        <v>30</v>
      </c>
      <c r="C5463" s="22">
        <v>10</v>
      </c>
    </row>
    <row r="5464" spans="1:3" x14ac:dyDescent="0.2">
      <c r="A5464" s="2" t="s">
        <v>2201</v>
      </c>
      <c r="B5464" s="22">
        <v>30</v>
      </c>
      <c r="C5464" s="22">
        <v>8</v>
      </c>
    </row>
    <row r="5465" spans="1:3" x14ac:dyDescent="0.2">
      <c r="A5465" s="2" t="s">
        <v>5501</v>
      </c>
      <c r="B5465" s="22">
        <v>30</v>
      </c>
      <c r="C5465" s="22">
        <v>10</v>
      </c>
    </row>
    <row r="5466" spans="1:3" x14ac:dyDescent="0.2">
      <c r="A5466" s="2" t="s">
        <v>2187</v>
      </c>
      <c r="B5466" s="22">
        <v>30</v>
      </c>
      <c r="C5466" s="22">
        <v>8</v>
      </c>
    </row>
    <row r="5467" spans="1:3" x14ac:dyDescent="0.2">
      <c r="A5467" s="2" t="s">
        <v>7430</v>
      </c>
      <c r="B5467" s="22">
        <v>30</v>
      </c>
      <c r="C5467" s="22">
        <v>22</v>
      </c>
    </row>
    <row r="5468" spans="1:3" x14ac:dyDescent="0.2">
      <c r="A5468" s="2" t="s">
        <v>5572</v>
      </c>
      <c r="B5468" s="22">
        <v>30</v>
      </c>
      <c r="C5468" s="22">
        <v>64</v>
      </c>
    </row>
    <row r="5469" spans="1:3" x14ac:dyDescent="0.2">
      <c r="A5469" s="2" t="s">
        <v>7150</v>
      </c>
      <c r="B5469" s="22">
        <v>30</v>
      </c>
      <c r="C5469" s="22">
        <v>31</v>
      </c>
    </row>
    <row r="5470" spans="1:3" x14ac:dyDescent="0.2">
      <c r="A5470" s="2" t="s">
        <v>1963</v>
      </c>
      <c r="B5470" s="22">
        <v>30</v>
      </c>
      <c r="C5470" s="22">
        <v>19</v>
      </c>
    </row>
    <row r="5471" spans="1:3" x14ac:dyDescent="0.2">
      <c r="A5471" s="2" t="s">
        <v>5513</v>
      </c>
      <c r="B5471" s="22">
        <v>30</v>
      </c>
      <c r="C5471" s="22">
        <v>9</v>
      </c>
    </row>
    <row r="5472" spans="1:3" x14ac:dyDescent="0.2">
      <c r="A5472" s="2" t="s">
        <v>892</v>
      </c>
      <c r="B5472" s="22">
        <v>30</v>
      </c>
      <c r="C5472" s="22">
        <v>28</v>
      </c>
    </row>
    <row r="5473" spans="1:3" x14ac:dyDescent="0.2">
      <c r="A5473" s="2" t="s">
        <v>3299</v>
      </c>
      <c r="B5473" s="22">
        <v>30</v>
      </c>
      <c r="C5473" s="22">
        <v>16</v>
      </c>
    </row>
    <row r="5474" spans="1:3" x14ac:dyDescent="0.2">
      <c r="A5474" s="2" t="s">
        <v>3248</v>
      </c>
      <c r="B5474" s="22">
        <v>30</v>
      </c>
      <c r="C5474" s="22">
        <v>19</v>
      </c>
    </row>
    <row r="5475" spans="1:3" x14ac:dyDescent="0.2">
      <c r="A5475" s="2" t="s">
        <v>2377</v>
      </c>
      <c r="B5475" s="22">
        <v>30</v>
      </c>
      <c r="C5475" s="22">
        <v>43</v>
      </c>
    </row>
    <row r="5476" spans="1:3" x14ac:dyDescent="0.2">
      <c r="A5476" s="2" t="s">
        <v>2916</v>
      </c>
      <c r="B5476" s="22">
        <v>30</v>
      </c>
      <c r="C5476" s="22">
        <v>70</v>
      </c>
    </row>
    <row r="5477" spans="1:3" x14ac:dyDescent="0.2">
      <c r="A5477" s="2" t="s">
        <v>2617</v>
      </c>
      <c r="B5477" s="22">
        <v>30</v>
      </c>
      <c r="C5477" s="22">
        <v>20</v>
      </c>
    </row>
    <row r="5478" spans="1:3" x14ac:dyDescent="0.2">
      <c r="A5478" s="2" t="s">
        <v>6362</v>
      </c>
      <c r="B5478" s="22">
        <v>30</v>
      </c>
      <c r="C5478" s="22">
        <v>88</v>
      </c>
    </row>
    <row r="5479" spans="1:3" x14ac:dyDescent="0.2">
      <c r="A5479" s="2" t="s">
        <v>3249</v>
      </c>
      <c r="B5479" s="22">
        <v>30</v>
      </c>
      <c r="C5479" s="22">
        <v>19</v>
      </c>
    </row>
    <row r="5480" spans="1:3" x14ac:dyDescent="0.2">
      <c r="A5480" s="2" t="s">
        <v>5985</v>
      </c>
      <c r="B5480" s="22">
        <v>30</v>
      </c>
      <c r="C5480" s="22">
        <v>14</v>
      </c>
    </row>
    <row r="5481" spans="1:3" x14ac:dyDescent="0.2">
      <c r="A5481" s="2" t="s">
        <v>7696</v>
      </c>
      <c r="B5481" s="22">
        <v>30</v>
      </c>
      <c r="C5481" s="22">
        <v>17</v>
      </c>
    </row>
    <row r="5482" spans="1:3" x14ac:dyDescent="0.2">
      <c r="A5482" s="2" t="s">
        <v>5099</v>
      </c>
      <c r="B5482" s="22">
        <v>30</v>
      </c>
      <c r="C5482" s="22">
        <v>24</v>
      </c>
    </row>
    <row r="5483" spans="1:3" x14ac:dyDescent="0.2">
      <c r="A5483" s="2" t="s">
        <v>1237</v>
      </c>
      <c r="B5483" s="22">
        <v>30</v>
      </c>
      <c r="C5483" s="22">
        <v>26</v>
      </c>
    </row>
    <row r="5484" spans="1:3" x14ac:dyDescent="0.2">
      <c r="A5484" s="2" t="s">
        <v>6283</v>
      </c>
      <c r="B5484" s="22">
        <v>30</v>
      </c>
      <c r="C5484" s="22">
        <v>69</v>
      </c>
    </row>
    <row r="5485" spans="1:3" x14ac:dyDescent="0.2">
      <c r="A5485" s="2" t="s">
        <v>7489</v>
      </c>
      <c r="B5485" s="22">
        <v>30</v>
      </c>
      <c r="C5485" s="22">
        <v>21</v>
      </c>
    </row>
    <row r="5486" spans="1:3" x14ac:dyDescent="0.2">
      <c r="A5486" s="2" t="s">
        <v>5745</v>
      </c>
      <c r="B5486" s="22">
        <v>30</v>
      </c>
      <c r="C5486" s="22">
        <v>23</v>
      </c>
    </row>
    <row r="5487" spans="1:3" x14ac:dyDescent="0.2">
      <c r="A5487" s="2" t="s">
        <v>4200</v>
      </c>
      <c r="B5487" s="22">
        <v>30</v>
      </c>
      <c r="C5487" s="22">
        <v>13</v>
      </c>
    </row>
    <row r="5488" spans="1:3" x14ac:dyDescent="0.2">
      <c r="A5488" s="2" t="s">
        <v>1190</v>
      </c>
      <c r="B5488" s="22">
        <v>30</v>
      </c>
      <c r="C5488" s="22">
        <v>6</v>
      </c>
    </row>
    <row r="5489" spans="1:3" x14ac:dyDescent="0.2">
      <c r="A5489" s="2" t="s">
        <v>2826</v>
      </c>
      <c r="B5489" s="22">
        <v>30</v>
      </c>
      <c r="C5489" s="22">
        <v>11</v>
      </c>
    </row>
    <row r="5490" spans="1:3" x14ac:dyDescent="0.2">
      <c r="A5490" s="2" t="s">
        <v>7021</v>
      </c>
      <c r="B5490" s="22">
        <v>30</v>
      </c>
      <c r="C5490" s="22">
        <v>37</v>
      </c>
    </row>
    <row r="5491" spans="1:3" x14ac:dyDescent="0.2">
      <c r="A5491" s="2" t="s">
        <v>7585</v>
      </c>
      <c r="B5491" s="22">
        <v>30</v>
      </c>
      <c r="C5491" s="22">
        <v>19</v>
      </c>
    </row>
    <row r="5492" spans="1:3" x14ac:dyDescent="0.2">
      <c r="A5492" s="2" t="s">
        <v>7745</v>
      </c>
      <c r="B5492" s="22">
        <v>30</v>
      </c>
      <c r="C5492" s="22">
        <v>16</v>
      </c>
    </row>
    <row r="5493" spans="1:3" x14ac:dyDescent="0.2">
      <c r="A5493" s="2" t="s">
        <v>6476</v>
      </c>
      <c r="B5493" s="22">
        <v>30</v>
      </c>
      <c r="C5493" s="22">
        <v>17</v>
      </c>
    </row>
    <row r="5494" spans="1:3" x14ac:dyDescent="0.2">
      <c r="A5494" s="2" t="s">
        <v>3556</v>
      </c>
      <c r="B5494" s="22">
        <v>30</v>
      </c>
      <c r="C5494" s="22">
        <v>46</v>
      </c>
    </row>
    <row r="5495" spans="1:3" x14ac:dyDescent="0.2">
      <c r="A5495" s="2" t="s">
        <v>7860</v>
      </c>
      <c r="B5495" s="22">
        <v>30</v>
      </c>
      <c r="C5495" s="22">
        <v>14</v>
      </c>
    </row>
    <row r="5496" spans="1:3" x14ac:dyDescent="0.2">
      <c r="A5496" s="2" t="s">
        <v>2619</v>
      </c>
      <c r="B5496" s="22">
        <v>30</v>
      </c>
      <c r="C5496" s="22">
        <v>20</v>
      </c>
    </row>
    <row r="5497" spans="1:3" x14ac:dyDescent="0.2">
      <c r="A5497" s="2" t="s">
        <v>5442</v>
      </c>
      <c r="B5497" s="22">
        <v>30</v>
      </c>
      <c r="C5497" s="22">
        <v>13</v>
      </c>
    </row>
    <row r="5498" spans="1:3" x14ac:dyDescent="0.2">
      <c r="A5498" s="2" t="s">
        <v>7633</v>
      </c>
      <c r="B5498" s="22">
        <v>30</v>
      </c>
      <c r="C5498" s="22">
        <v>18</v>
      </c>
    </row>
    <row r="5499" spans="1:3" x14ac:dyDescent="0.2">
      <c r="A5499" s="2" t="s">
        <v>5035</v>
      </c>
      <c r="B5499" s="22">
        <v>30</v>
      </c>
      <c r="C5499" s="22">
        <v>26</v>
      </c>
    </row>
    <row r="5500" spans="1:3" x14ac:dyDescent="0.2">
      <c r="A5500" s="2" t="s">
        <v>7689</v>
      </c>
      <c r="B5500" s="22">
        <v>30</v>
      </c>
      <c r="C5500" s="22">
        <v>17</v>
      </c>
    </row>
    <row r="5501" spans="1:3" x14ac:dyDescent="0.2">
      <c r="A5501" s="2" t="s">
        <v>7819</v>
      </c>
      <c r="B5501" s="22">
        <v>30</v>
      </c>
      <c r="C5501" s="22">
        <v>15</v>
      </c>
    </row>
    <row r="5502" spans="1:3" x14ac:dyDescent="0.2">
      <c r="A5502" s="2" t="s">
        <v>7539</v>
      </c>
      <c r="B5502" s="22">
        <v>30</v>
      </c>
      <c r="C5502" s="22">
        <v>20</v>
      </c>
    </row>
    <row r="5503" spans="1:3" x14ac:dyDescent="0.2">
      <c r="A5503" s="2" t="s">
        <v>6524</v>
      </c>
      <c r="B5503" s="22">
        <v>30</v>
      </c>
      <c r="C5503" s="22">
        <v>11</v>
      </c>
    </row>
    <row r="5504" spans="1:3" x14ac:dyDescent="0.2">
      <c r="A5504" s="2" t="s">
        <v>4021</v>
      </c>
      <c r="B5504" s="22">
        <v>30</v>
      </c>
      <c r="C5504" s="22">
        <v>17</v>
      </c>
    </row>
    <row r="5505" spans="1:3" x14ac:dyDescent="0.2">
      <c r="A5505" s="2" t="s">
        <v>3376</v>
      </c>
      <c r="B5505" s="22">
        <v>30</v>
      </c>
      <c r="C5505" s="22">
        <v>11</v>
      </c>
    </row>
    <row r="5506" spans="1:3" x14ac:dyDescent="0.2">
      <c r="A5506" s="2" t="s">
        <v>4914</v>
      </c>
      <c r="B5506" s="22">
        <v>30</v>
      </c>
      <c r="C5506" s="22">
        <v>31</v>
      </c>
    </row>
    <row r="5507" spans="1:3" x14ac:dyDescent="0.2">
      <c r="A5507" s="2" t="s">
        <v>7492</v>
      </c>
      <c r="B5507" s="22">
        <v>30</v>
      </c>
      <c r="C5507" s="22">
        <v>21</v>
      </c>
    </row>
    <row r="5508" spans="1:3" x14ac:dyDescent="0.2">
      <c r="A5508" s="2" t="s">
        <v>4023</v>
      </c>
      <c r="B5508" s="22">
        <v>30</v>
      </c>
      <c r="C5508" s="22">
        <v>17</v>
      </c>
    </row>
    <row r="5509" spans="1:3" x14ac:dyDescent="0.2">
      <c r="A5509" s="2" t="s">
        <v>4479</v>
      </c>
      <c r="B5509" s="22">
        <v>30</v>
      </c>
      <c r="C5509" s="22">
        <v>69</v>
      </c>
    </row>
    <row r="5510" spans="1:3" x14ac:dyDescent="0.2">
      <c r="A5510" s="2" t="s">
        <v>5421</v>
      </c>
      <c r="B5510" s="22">
        <v>30</v>
      </c>
      <c r="C5510" s="22">
        <v>14</v>
      </c>
    </row>
    <row r="5511" spans="1:3" x14ac:dyDescent="0.2">
      <c r="A5511" s="2" t="s">
        <v>6489</v>
      </c>
      <c r="B5511" s="22">
        <v>30</v>
      </c>
      <c r="C5511" s="22">
        <v>15</v>
      </c>
    </row>
    <row r="5512" spans="1:3" x14ac:dyDescent="0.2">
      <c r="A5512" s="2" t="s">
        <v>6513</v>
      </c>
      <c r="B5512" s="22">
        <v>30</v>
      </c>
      <c r="C5512" s="22">
        <v>12</v>
      </c>
    </row>
    <row r="5513" spans="1:3" x14ac:dyDescent="0.2">
      <c r="A5513" s="2" t="s">
        <v>3557</v>
      </c>
      <c r="B5513" s="22">
        <v>30</v>
      </c>
      <c r="C5513" s="22">
        <v>46</v>
      </c>
    </row>
    <row r="5514" spans="1:3" x14ac:dyDescent="0.2">
      <c r="A5514" s="2" t="s">
        <v>4245</v>
      </c>
      <c r="B5514" s="22">
        <v>30</v>
      </c>
      <c r="C5514" s="22">
        <v>12</v>
      </c>
    </row>
    <row r="5515" spans="1:3" x14ac:dyDescent="0.2">
      <c r="A5515" s="2" t="s">
        <v>5581</v>
      </c>
      <c r="B5515" s="22">
        <v>30</v>
      </c>
      <c r="C5515" s="22">
        <v>55</v>
      </c>
    </row>
    <row r="5516" spans="1:3" x14ac:dyDescent="0.2">
      <c r="A5516" s="2" t="s">
        <v>1543</v>
      </c>
      <c r="B5516" s="22">
        <v>30</v>
      </c>
      <c r="C5516" s="22">
        <v>20</v>
      </c>
    </row>
    <row r="5517" spans="1:3" x14ac:dyDescent="0.2">
      <c r="A5517" s="2" t="s">
        <v>1121</v>
      </c>
      <c r="B5517" s="22">
        <v>30</v>
      </c>
      <c r="C5517" s="22">
        <v>18</v>
      </c>
    </row>
    <row r="5518" spans="1:3" x14ac:dyDescent="0.2">
      <c r="A5518" s="2" t="s">
        <v>3733</v>
      </c>
      <c r="B5518" s="22">
        <v>30</v>
      </c>
      <c r="C5518" s="22">
        <v>27</v>
      </c>
    </row>
    <row r="5519" spans="1:3" x14ac:dyDescent="0.2">
      <c r="A5519" s="2" t="s">
        <v>4061</v>
      </c>
      <c r="B5519" s="22">
        <v>30</v>
      </c>
      <c r="C5519" s="22">
        <v>16</v>
      </c>
    </row>
    <row r="5520" spans="1:3" x14ac:dyDescent="0.2">
      <c r="A5520" s="2" t="s">
        <v>4381</v>
      </c>
      <c r="B5520" s="22">
        <v>30</v>
      </c>
      <c r="C5520" s="22">
        <v>7</v>
      </c>
    </row>
    <row r="5521" spans="1:3" x14ac:dyDescent="0.2">
      <c r="A5521" s="2" t="s">
        <v>3814</v>
      </c>
      <c r="B5521" s="22">
        <v>30</v>
      </c>
      <c r="C5521" s="22">
        <v>23</v>
      </c>
    </row>
    <row r="5522" spans="1:3" x14ac:dyDescent="0.2">
      <c r="A5522" s="2" t="s">
        <v>6683</v>
      </c>
      <c r="B5522" s="22">
        <v>30</v>
      </c>
      <c r="C5522" s="22">
        <v>59</v>
      </c>
    </row>
    <row r="5523" spans="1:3" x14ac:dyDescent="0.2">
      <c r="A5523" s="2" t="s">
        <v>4703</v>
      </c>
      <c r="B5523" s="22">
        <v>30</v>
      </c>
      <c r="C5523" s="22">
        <v>44</v>
      </c>
    </row>
    <row r="5524" spans="1:3" x14ac:dyDescent="0.2">
      <c r="A5524" s="2" t="s">
        <v>6924</v>
      </c>
      <c r="B5524" s="22">
        <v>30</v>
      </c>
      <c r="C5524" s="22">
        <v>42</v>
      </c>
    </row>
    <row r="5525" spans="1:3" x14ac:dyDescent="0.2">
      <c r="A5525" s="2" t="s">
        <v>5351</v>
      </c>
      <c r="B5525" s="22">
        <v>30</v>
      </c>
      <c r="C5525" s="22">
        <v>16</v>
      </c>
    </row>
    <row r="5526" spans="1:3" x14ac:dyDescent="0.2">
      <c r="A5526" s="2" t="s">
        <v>2692</v>
      </c>
      <c r="B5526" s="22">
        <v>30</v>
      </c>
      <c r="C5526" s="22">
        <v>17</v>
      </c>
    </row>
    <row r="5527" spans="1:3" x14ac:dyDescent="0.2">
      <c r="A5527" s="2" t="s">
        <v>1801</v>
      </c>
      <c r="B5527" s="22">
        <v>30</v>
      </c>
      <c r="C5527" s="22">
        <v>49</v>
      </c>
    </row>
    <row r="5528" spans="1:3" x14ac:dyDescent="0.2">
      <c r="A5528" s="2" t="s">
        <v>4872</v>
      </c>
      <c r="B5528" s="22">
        <v>30</v>
      </c>
      <c r="C5528" s="22">
        <v>33</v>
      </c>
    </row>
    <row r="5529" spans="1:3" x14ac:dyDescent="0.2">
      <c r="A5529" s="2" t="s">
        <v>1334</v>
      </c>
      <c r="B5529" s="22">
        <v>30</v>
      </c>
      <c r="C5529" s="22">
        <v>46</v>
      </c>
    </row>
    <row r="5530" spans="1:3" x14ac:dyDescent="0.2">
      <c r="A5530" s="2" t="s">
        <v>3622</v>
      </c>
      <c r="B5530" s="22">
        <v>30</v>
      </c>
      <c r="C5530" s="22">
        <v>37</v>
      </c>
    </row>
    <row r="5531" spans="1:3" x14ac:dyDescent="0.2">
      <c r="A5531" s="2" t="s">
        <v>8357</v>
      </c>
      <c r="B5531" s="22">
        <v>30</v>
      </c>
      <c r="C5531" s="22">
        <v>33</v>
      </c>
    </row>
    <row r="5532" spans="1:3" x14ac:dyDescent="0.2">
      <c r="A5532" s="2" t="s">
        <v>4317</v>
      </c>
      <c r="B5532" s="22">
        <v>30</v>
      </c>
      <c r="C5532" s="22">
        <v>10</v>
      </c>
    </row>
    <row r="5533" spans="1:3" x14ac:dyDescent="0.2">
      <c r="A5533" s="2" t="s">
        <v>2332</v>
      </c>
      <c r="B5533" s="22">
        <v>30</v>
      </c>
      <c r="C5533" s="22">
        <v>52</v>
      </c>
    </row>
    <row r="5534" spans="1:3" x14ac:dyDescent="0.2">
      <c r="A5534" s="2" t="s">
        <v>3578</v>
      </c>
      <c r="B5534" s="22">
        <v>30</v>
      </c>
      <c r="C5534" s="22">
        <v>43</v>
      </c>
    </row>
    <row r="5535" spans="1:3" x14ac:dyDescent="0.2">
      <c r="A5535" s="2" t="s">
        <v>7863</v>
      </c>
      <c r="B5535" s="22">
        <v>30</v>
      </c>
      <c r="C5535" s="22">
        <v>14</v>
      </c>
    </row>
    <row r="5536" spans="1:3" x14ac:dyDescent="0.2">
      <c r="A5536" s="2" t="s">
        <v>6158</v>
      </c>
      <c r="B5536" s="22">
        <v>30</v>
      </c>
      <c r="C5536" s="22">
        <v>9</v>
      </c>
    </row>
    <row r="5537" spans="1:3" x14ac:dyDescent="0.2">
      <c r="A5537" s="2" t="s">
        <v>1657</v>
      </c>
      <c r="B5537" s="22">
        <v>30</v>
      </c>
      <c r="C5537" s="22">
        <v>15</v>
      </c>
    </row>
    <row r="5538" spans="1:3" x14ac:dyDescent="0.2">
      <c r="A5538" s="2" t="s">
        <v>3589</v>
      </c>
      <c r="B5538" s="22">
        <v>30</v>
      </c>
      <c r="C5538" s="22">
        <v>41</v>
      </c>
    </row>
    <row r="5539" spans="1:3" x14ac:dyDescent="0.2">
      <c r="A5539" s="2" t="s">
        <v>6884</v>
      </c>
      <c r="B5539" s="22">
        <v>30</v>
      </c>
      <c r="C5539" s="22">
        <v>44</v>
      </c>
    </row>
    <row r="5540" spans="1:3" x14ac:dyDescent="0.2">
      <c r="A5540" s="2" t="s">
        <v>3439</v>
      </c>
      <c r="B5540" s="22">
        <v>30</v>
      </c>
      <c r="C5540" s="22">
        <v>68</v>
      </c>
    </row>
    <row r="5541" spans="1:3" x14ac:dyDescent="0.2">
      <c r="A5541" s="2" t="s">
        <v>6699</v>
      </c>
      <c r="B5541" s="22">
        <v>30</v>
      </c>
      <c r="C5541" s="22">
        <v>57</v>
      </c>
    </row>
    <row r="5542" spans="1:3" x14ac:dyDescent="0.2">
      <c r="A5542" s="2" t="s">
        <v>7540</v>
      </c>
      <c r="B5542" s="22">
        <v>30</v>
      </c>
      <c r="C5542" s="22">
        <v>20</v>
      </c>
    </row>
    <row r="5543" spans="1:3" x14ac:dyDescent="0.2">
      <c r="A5543" s="2" t="s">
        <v>8395</v>
      </c>
      <c r="B5543" s="22">
        <v>30</v>
      </c>
      <c r="C5543" s="22">
        <v>20</v>
      </c>
    </row>
    <row r="5544" spans="1:3" x14ac:dyDescent="0.2">
      <c r="A5544" s="2" t="s">
        <v>2311</v>
      </c>
      <c r="B5544" s="22">
        <v>30</v>
      </c>
      <c r="C5544" s="22">
        <v>58</v>
      </c>
    </row>
    <row r="5545" spans="1:3" x14ac:dyDescent="0.2">
      <c r="A5545" s="2" t="s">
        <v>2294</v>
      </c>
      <c r="B5545" s="22">
        <v>30</v>
      </c>
      <c r="C5545" s="22">
        <v>62</v>
      </c>
    </row>
    <row r="5546" spans="1:3" x14ac:dyDescent="0.2">
      <c r="A5546" s="2" t="s">
        <v>5858</v>
      </c>
      <c r="B5546" s="22">
        <v>30</v>
      </c>
      <c r="C5546" s="22">
        <v>18</v>
      </c>
    </row>
    <row r="5547" spans="1:3" x14ac:dyDescent="0.2">
      <c r="A5547" s="2" t="s">
        <v>4126</v>
      </c>
      <c r="B5547" s="22">
        <v>30</v>
      </c>
      <c r="C5547" s="22">
        <v>15</v>
      </c>
    </row>
    <row r="5548" spans="1:3" x14ac:dyDescent="0.2">
      <c r="A5548" s="2" t="s">
        <v>8385</v>
      </c>
      <c r="B5548" s="22">
        <v>30</v>
      </c>
      <c r="C5548" s="22">
        <v>22</v>
      </c>
    </row>
    <row r="5549" spans="1:3" x14ac:dyDescent="0.2">
      <c r="A5549" s="2" t="s">
        <v>3394</v>
      </c>
      <c r="B5549" s="22">
        <v>30</v>
      </c>
      <c r="C5549" s="22">
        <v>9</v>
      </c>
    </row>
    <row r="5550" spans="1:3" x14ac:dyDescent="0.2">
      <c r="A5550" s="2" t="s">
        <v>4283</v>
      </c>
      <c r="B5550" s="22">
        <v>30</v>
      </c>
      <c r="C5550" s="22">
        <v>11</v>
      </c>
    </row>
    <row r="5551" spans="1:3" x14ac:dyDescent="0.2">
      <c r="A5551" s="2" t="s">
        <v>7818</v>
      </c>
      <c r="B5551" s="22">
        <v>30</v>
      </c>
      <c r="C5551" s="22">
        <v>15</v>
      </c>
    </row>
    <row r="5552" spans="1:3" x14ac:dyDescent="0.2">
      <c r="A5552" s="2" t="s">
        <v>4675</v>
      </c>
      <c r="B5552" s="22">
        <v>30</v>
      </c>
      <c r="C5552" s="22">
        <v>45</v>
      </c>
    </row>
    <row r="5553" spans="1:3" x14ac:dyDescent="0.2">
      <c r="A5553" s="2" t="s">
        <v>1579</v>
      </c>
      <c r="B5553" s="22">
        <v>30</v>
      </c>
      <c r="C5553" s="22">
        <v>18</v>
      </c>
    </row>
    <row r="5554" spans="1:3" x14ac:dyDescent="0.2">
      <c r="A5554" s="2" t="s">
        <v>3301</v>
      </c>
      <c r="B5554" s="22">
        <v>30</v>
      </c>
      <c r="C5554" s="22">
        <v>16</v>
      </c>
    </row>
    <row r="5555" spans="1:3" x14ac:dyDescent="0.2">
      <c r="A5555" s="2" t="s">
        <v>1019</v>
      </c>
      <c r="B5555" s="22">
        <v>30</v>
      </c>
      <c r="C5555" s="22">
        <v>9</v>
      </c>
    </row>
    <row r="5556" spans="1:3" x14ac:dyDescent="0.2">
      <c r="A5556" s="2" t="s">
        <v>2369</v>
      </c>
      <c r="B5556" s="22">
        <v>30</v>
      </c>
      <c r="C5556" s="22">
        <v>44</v>
      </c>
    </row>
    <row r="5557" spans="1:3" x14ac:dyDescent="0.2">
      <c r="A5557" s="2" t="s">
        <v>7635</v>
      </c>
      <c r="B5557" s="22">
        <v>30</v>
      </c>
      <c r="C5557" s="22">
        <v>18</v>
      </c>
    </row>
    <row r="5558" spans="1:3" x14ac:dyDescent="0.2">
      <c r="A5558" s="2" t="s">
        <v>7253</v>
      </c>
      <c r="B5558" s="22">
        <v>30</v>
      </c>
      <c r="C5558" s="22">
        <v>27</v>
      </c>
    </row>
    <row r="5559" spans="1:3" x14ac:dyDescent="0.2">
      <c r="A5559" s="2" t="s">
        <v>6329</v>
      </c>
      <c r="B5559" s="22">
        <v>30</v>
      </c>
      <c r="C5559" s="22">
        <v>12</v>
      </c>
    </row>
    <row r="5560" spans="1:3" x14ac:dyDescent="0.2">
      <c r="A5560" s="2" t="s">
        <v>7858</v>
      </c>
      <c r="B5560" s="22">
        <v>30</v>
      </c>
      <c r="C5560" s="22">
        <v>14</v>
      </c>
    </row>
    <row r="5561" spans="1:3" x14ac:dyDescent="0.2">
      <c r="A5561" s="2" t="s">
        <v>4114</v>
      </c>
      <c r="B5561" s="22">
        <v>30</v>
      </c>
      <c r="C5561" s="22">
        <v>15</v>
      </c>
    </row>
    <row r="5562" spans="1:3" x14ac:dyDescent="0.2">
      <c r="A5562" s="2" t="s">
        <v>7929</v>
      </c>
      <c r="B5562" s="22">
        <v>30</v>
      </c>
      <c r="C5562" s="22">
        <v>12</v>
      </c>
    </row>
    <row r="5563" spans="1:3" x14ac:dyDescent="0.2">
      <c r="A5563" s="2" t="s">
        <v>1870</v>
      </c>
      <c r="B5563" s="22">
        <v>30</v>
      </c>
      <c r="C5563" s="22">
        <v>28</v>
      </c>
    </row>
    <row r="5564" spans="1:3" x14ac:dyDescent="0.2">
      <c r="A5564" s="2" t="s">
        <v>5128</v>
      </c>
      <c r="B5564" s="22">
        <v>30</v>
      </c>
      <c r="C5564" s="22">
        <v>23</v>
      </c>
    </row>
    <row r="5565" spans="1:3" x14ac:dyDescent="0.2">
      <c r="A5565" s="2" t="s">
        <v>5645</v>
      </c>
      <c r="B5565" s="22">
        <v>30</v>
      </c>
      <c r="C5565" s="22">
        <v>35</v>
      </c>
    </row>
    <row r="5566" spans="1:3" x14ac:dyDescent="0.2">
      <c r="A5566" s="2" t="s">
        <v>7974</v>
      </c>
      <c r="B5566" s="22">
        <v>30</v>
      </c>
      <c r="C5566" s="22">
        <v>10</v>
      </c>
    </row>
    <row r="5567" spans="1:3" x14ac:dyDescent="0.2">
      <c r="A5567" s="2" t="s">
        <v>7637</v>
      </c>
      <c r="B5567" s="22">
        <v>30</v>
      </c>
      <c r="C5567" s="22">
        <v>18</v>
      </c>
    </row>
    <row r="5568" spans="1:3" x14ac:dyDescent="0.2">
      <c r="A5568" s="2" t="s">
        <v>8189</v>
      </c>
      <c r="B5568" s="22">
        <v>30</v>
      </c>
      <c r="C5568" s="22">
        <v>12</v>
      </c>
    </row>
    <row r="5569" spans="1:3" x14ac:dyDescent="0.2">
      <c r="A5569" s="2" t="s">
        <v>3714</v>
      </c>
      <c r="B5569" s="22">
        <v>30</v>
      </c>
      <c r="C5569" s="22">
        <v>28</v>
      </c>
    </row>
    <row r="5570" spans="1:3" x14ac:dyDescent="0.2">
      <c r="A5570" s="2" t="s">
        <v>6643</v>
      </c>
      <c r="B5570" s="22">
        <v>30</v>
      </c>
      <c r="C5570" s="22">
        <v>63</v>
      </c>
    </row>
    <row r="5571" spans="1:3" x14ac:dyDescent="0.2">
      <c r="A5571" s="2" t="s">
        <v>1528</v>
      </c>
      <c r="B5571" s="22">
        <v>30</v>
      </c>
      <c r="C5571" s="22">
        <v>21</v>
      </c>
    </row>
    <row r="5572" spans="1:3" x14ac:dyDescent="0.2">
      <c r="A5572" s="2" t="s">
        <v>2119</v>
      </c>
      <c r="B5572" s="22">
        <v>30</v>
      </c>
      <c r="C5572" s="22">
        <v>12</v>
      </c>
    </row>
    <row r="5573" spans="1:3" x14ac:dyDescent="0.2">
      <c r="A5573" s="2" t="s">
        <v>7315</v>
      </c>
      <c r="B5573" s="22">
        <v>30</v>
      </c>
      <c r="C5573" s="22">
        <v>25</v>
      </c>
    </row>
    <row r="5574" spans="1:3" x14ac:dyDescent="0.2">
      <c r="A5574" s="2" t="s">
        <v>6456</v>
      </c>
      <c r="B5574" s="22">
        <v>30</v>
      </c>
      <c r="C5574" s="22">
        <v>18</v>
      </c>
    </row>
    <row r="5575" spans="1:3" x14ac:dyDescent="0.2">
      <c r="A5575" s="2" t="s">
        <v>8383</v>
      </c>
      <c r="B5575" s="22">
        <v>30</v>
      </c>
      <c r="C5575" s="22">
        <v>22</v>
      </c>
    </row>
    <row r="5576" spans="1:3" x14ac:dyDescent="0.2">
      <c r="A5576" s="2" t="s">
        <v>7060</v>
      </c>
      <c r="B5576" s="22">
        <v>30</v>
      </c>
      <c r="C5576" s="22">
        <v>35</v>
      </c>
    </row>
    <row r="5577" spans="1:3" x14ac:dyDescent="0.2">
      <c r="A5577" s="2" t="s">
        <v>8055</v>
      </c>
      <c r="B5577" s="22">
        <v>30</v>
      </c>
      <c r="C5577" s="22">
        <v>46</v>
      </c>
    </row>
    <row r="5578" spans="1:3" x14ac:dyDescent="0.2">
      <c r="A5578" s="2" t="s">
        <v>7820</v>
      </c>
      <c r="B5578" s="22">
        <v>30</v>
      </c>
      <c r="C5578" s="22">
        <v>15</v>
      </c>
    </row>
    <row r="5579" spans="1:3" x14ac:dyDescent="0.2">
      <c r="A5579" s="2" t="s">
        <v>4198</v>
      </c>
      <c r="B5579" s="22">
        <v>30</v>
      </c>
      <c r="C5579" s="22">
        <v>13</v>
      </c>
    </row>
    <row r="5580" spans="1:3" x14ac:dyDescent="0.2">
      <c r="A5580" s="2" t="s">
        <v>7352</v>
      </c>
      <c r="B5580" s="22">
        <v>30</v>
      </c>
      <c r="C5580" s="22">
        <v>24</v>
      </c>
    </row>
    <row r="5581" spans="1:3" x14ac:dyDescent="0.2">
      <c r="A5581" s="2" t="s">
        <v>4064</v>
      </c>
      <c r="B5581" s="22">
        <v>30</v>
      </c>
      <c r="C5581" s="22">
        <v>16</v>
      </c>
    </row>
    <row r="5582" spans="1:3" x14ac:dyDescent="0.2">
      <c r="A5582" s="2" t="s">
        <v>2367</v>
      </c>
      <c r="B5582" s="22">
        <v>30</v>
      </c>
      <c r="C5582" s="22">
        <v>44</v>
      </c>
    </row>
    <row r="5583" spans="1:3" x14ac:dyDescent="0.2">
      <c r="A5583" s="2" t="s">
        <v>3693</v>
      </c>
      <c r="B5583" s="22">
        <v>30</v>
      </c>
      <c r="C5583" s="22">
        <v>30</v>
      </c>
    </row>
    <row r="5584" spans="1:3" x14ac:dyDescent="0.2">
      <c r="A5584" s="2" t="s">
        <v>2605</v>
      </c>
      <c r="B5584" s="22">
        <v>30</v>
      </c>
      <c r="C5584" s="22">
        <v>21</v>
      </c>
    </row>
    <row r="5585" spans="1:3" x14ac:dyDescent="0.2">
      <c r="A5585" s="2" t="s">
        <v>3785</v>
      </c>
      <c r="B5585" s="22">
        <v>30</v>
      </c>
      <c r="C5585" s="22">
        <v>24</v>
      </c>
    </row>
    <row r="5586" spans="1:3" x14ac:dyDescent="0.2">
      <c r="A5586" s="2" t="s">
        <v>2508</v>
      </c>
      <c r="B5586" s="22">
        <v>30</v>
      </c>
      <c r="C5586" s="22">
        <v>26</v>
      </c>
    </row>
    <row r="5587" spans="1:3" x14ac:dyDescent="0.2">
      <c r="A5587" s="2" t="s">
        <v>2216</v>
      </c>
      <c r="B5587" s="22">
        <v>30</v>
      </c>
      <c r="C5587" s="22">
        <v>7</v>
      </c>
    </row>
    <row r="5588" spans="1:3" x14ac:dyDescent="0.2">
      <c r="A5588" s="2" t="s">
        <v>1918</v>
      </c>
      <c r="B5588" s="22">
        <v>30</v>
      </c>
      <c r="C5588" s="22">
        <v>22</v>
      </c>
    </row>
    <row r="5589" spans="1:3" x14ac:dyDescent="0.2">
      <c r="A5589" s="2" t="s">
        <v>5204</v>
      </c>
      <c r="B5589" s="22">
        <v>30</v>
      </c>
      <c r="C5589" s="22">
        <v>21</v>
      </c>
    </row>
    <row r="5590" spans="1:3" x14ac:dyDescent="0.2">
      <c r="A5590" s="2" t="s">
        <v>1066</v>
      </c>
      <c r="B5590" s="22">
        <v>30</v>
      </c>
      <c r="C5590" s="22">
        <v>38</v>
      </c>
    </row>
    <row r="5591" spans="1:3" x14ac:dyDescent="0.2">
      <c r="A5591" s="2" t="s">
        <v>4368</v>
      </c>
      <c r="B5591" s="22">
        <v>30</v>
      </c>
      <c r="C5591" s="22">
        <v>8</v>
      </c>
    </row>
    <row r="5592" spans="1:3" x14ac:dyDescent="0.2">
      <c r="A5592" s="2" t="s">
        <v>6235</v>
      </c>
      <c r="B5592" s="22">
        <v>30</v>
      </c>
      <c r="C5592" s="22">
        <v>7</v>
      </c>
    </row>
    <row r="5593" spans="1:3" x14ac:dyDescent="0.2">
      <c r="A5593" s="2" t="s">
        <v>5720</v>
      </c>
      <c r="B5593" s="22">
        <v>30</v>
      </c>
      <c r="C5593" s="22">
        <v>25</v>
      </c>
    </row>
    <row r="5594" spans="1:3" x14ac:dyDescent="0.2">
      <c r="A5594" s="2" t="s">
        <v>6515</v>
      </c>
      <c r="B5594" s="22">
        <v>30</v>
      </c>
      <c r="C5594" s="22">
        <v>12</v>
      </c>
    </row>
    <row r="5595" spans="1:3" x14ac:dyDescent="0.2">
      <c r="A5595" s="2" t="s">
        <v>7992</v>
      </c>
      <c r="B5595" s="22">
        <v>30</v>
      </c>
      <c r="C5595" s="22">
        <v>9</v>
      </c>
    </row>
    <row r="5596" spans="1:3" x14ac:dyDescent="0.2">
      <c r="A5596" s="2" t="s">
        <v>6128</v>
      </c>
      <c r="B5596" s="22">
        <v>30</v>
      </c>
      <c r="C5596" s="22">
        <v>10</v>
      </c>
    </row>
    <row r="5597" spans="1:3" x14ac:dyDescent="0.2">
      <c r="A5597" s="2" t="s">
        <v>5127</v>
      </c>
      <c r="B5597" s="22">
        <v>30</v>
      </c>
      <c r="C5597" s="22">
        <v>23</v>
      </c>
    </row>
    <row r="5598" spans="1:3" x14ac:dyDescent="0.2">
      <c r="A5598" s="2" t="s">
        <v>5962</v>
      </c>
      <c r="B5598" s="22">
        <v>30</v>
      </c>
      <c r="C5598" s="22">
        <v>15</v>
      </c>
    </row>
    <row r="5599" spans="1:3" x14ac:dyDescent="0.2">
      <c r="A5599" s="2" t="s">
        <v>2739</v>
      </c>
      <c r="B5599" s="22">
        <v>30</v>
      </c>
      <c r="C5599" s="22">
        <v>15</v>
      </c>
    </row>
    <row r="5600" spans="1:3" x14ac:dyDescent="0.2">
      <c r="A5600" s="2" t="s">
        <v>8398</v>
      </c>
      <c r="B5600" s="22">
        <v>30</v>
      </c>
      <c r="C5600" s="22">
        <v>19</v>
      </c>
    </row>
    <row r="5601" spans="1:3" x14ac:dyDescent="0.2">
      <c r="A5601" s="2" t="s">
        <v>2030</v>
      </c>
      <c r="B5601" s="22">
        <v>30</v>
      </c>
      <c r="C5601" s="22">
        <v>15</v>
      </c>
    </row>
    <row r="5602" spans="1:3" x14ac:dyDescent="0.2">
      <c r="A5602" s="2" t="s">
        <v>6974</v>
      </c>
      <c r="B5602" s="22">
        <v>30</v>
      </c>
      <c r="C5602" s="22">
        <v>39</v>
      </c>
    </row>
    <row r="5603" spans="1:3" x14ac:dyDescent="0.2">
      <c r="A5603" s="2" t="s">
        <v>6745</v>
      </c>
      <c r="B5603" s="22">
        <v>30</v>
      </c>
      <c r="C5603" s="22">
        <v>53</v>
      </c>
    </row>
    <row r="5604" spans="1:3" x14ac:dyDescent="0.2">
      <c r="A5604" s="2" t="s">
        <v>5619</v>
      </c>
      <c r="B5604" s="22">
        <v>30</v>
      </c>
      <c r="C5604" s="22">
        <v>41</v>
      </c>
    </row>
    <row r="5605" spans="1:3" x14ac:dyDescent="0.2">
      <c r="A5605" s="2" t="s">
        <v>4466</v>
      </c>
      <c r="B5605" s="22">
        <v>30</v>
      </c>
      <c r="C5605" s="22">
        <v>73</v>
      </c>
    </row>
    <row r="5606" spans="1:3" x14ac:dyDescent="0.2">
      <c r="A5606" s="2" t="s">
        <v>5290</v>
      </c>
      <c r="B5606" s="22">
        <v>30</v>
      </c>
      <c r="C5606" s="22">
        <v>18</v>
      </c>
    </row>
    <row r="5607" spans="1:3" x14ac:dyDescent="0.2">
      <c r="A5607" s="2" t="s">
        <v>4203</v>
      </c>
      <c r="B5607" s="22">
        <v>30</v>
      </c>
      <c r="C5607" s="22">
        <v>13</v>
      </c>
    </row>
    <row r="5608" spans="1:3" x14ac:dyDescent="0.2">
      <c r="A5608" s="2" t="s">
        <v>4939</v>
      </c>
      <c r="B5608" s="22">
        <v>30</v>
      </c>
      <c r="C5608" s="22">
        <v>30</v>
      </c>
    </row>
    <row r="5609" spans="1:3" x14ac:dyDescent="0.2">
      <c r="A5609" s="2" t="s">
        <v>2195</v>
      </c>
      <c r="B5609" s="22">
        <v>30</v>
      </c>
      <c r="C5609" s="22">
        <v>8</v>
      </c>
    </row>
    <row r="5610" spans="1:3" x14ac:dyDescent="0.2">
      <c r="A5610" s="2" t="s">
        <v>5100</v>
      </c>
      <c r="B5610" s="22">
        <v>30</v>
      </c>
      <c r="C5610" s="22">
        <v>24</v>
      </c>
    </row>
    <row r="5611" spans="1:3" x14ac:dyDescent="0.2">
      <c r="A5611" s="2" t="s">
        <v>4156</v>
      </c>
      <c r="B5611" s="22">
        <v>30</v>
      </c>
      <c r="C5611" s="22">
        <v>14</v>
      </c>
    </row>
    <row r="5612" spans="1:3" x14ac:dyDescent="0.2">
      <c r="A5612" s="2" t="s">
        <v>6735</v>
      </c>
      <c r="B5612" s="22">
        <v>30</v>
      </c>
      <c r="C5612" s="22">
        <v>54</v>
      </c>
    </row>
    <row r="5613" spans="1:3" x14ac:dyDescent="0.2">
      <c r="A5613" s="2" t="s">
        <v>4065</v>
      </c>
      <c r="B5613" s="22">
        <v>30</v>
      </c>
      <c r="C5613" s="22">
        <v>16</v>
      </c>
    </row>
    <row r="5614" spans="1:3" x14ac:dyDescent="0.2">
      <c r="A5614" s="2" t="s">
        <v>8106</v>
      </c>
      <c r="B5614" s="22">
        <v>30</v>
      </c>
      <c r="C5614" s="22">
        <v>24</v>
      </c>
    </row>
    <row r="5615" spans="1:3" x14ac:dyDescent="0.2">
      <c r="A5615" s="2" t="s">
        <v>6560</v>
      </c>
      <c r="B5615" s="22">
        <v>30</v>
      </c>
      <c r="C5615" s="22">
        <v>79</v>
      </c>
    </row>
    <row r="5616" spans="1:3" x14ac:dyDescent="0.2">
      <c r="A5616" s="2" t="s">
        <v>7147</v>
      </c>
      <c r="B5616" s="22">
        <v>30</v>
      </c>
      <c r="C5616" s="22">
        <v>31</v>
      </c>
    </row>
    <row r="5617" spans="1:3" x14ac:dyDescent="0.2">
      <c r="A5617" s="2" t="s">
        <v>6591</v>
      </c>
      <c r="B5617" s="22">
        <v>30</v>
      </c>
      <c r="C5617" s="22">
        <v>71</v>
      </c>
    </row>
    <row r="5618" spans="1:3" x14ac:dyDescent="0.2">
      <c r="A5618" s="2" t="s">
        <v>5004</v>
      </c>
      <c r="B5618" s="22">
        <v>30</v>
      </c>
      <c r="C5618" s="22">
        <v>27</v>
      </c>
    </row>
    <row r="5619" spans="1:3" x14ac:dyDescent="0.2">
      <c r="A5619" s="2" t="s">
        <v>3123</v>
      </c>
      <c r="B5619" s="22">
        <v>30</v>
      </c>
      <c r="C5619" s="22">
        <v>28</v>
      </c>
    </row>
    <row r="5620" spans="1:3" x14ac:dyDescent="0.2">
      <c r="A5620" s="2" t="s">
        <v>8295</v>
      </c>
      <c r="B5620" s="22">
        <v>30</v>
      </c>
      <c r="C5620" s="22">
        <v>113</v>
      </c>
    </row>
    <row r="5621" spans="1:3" x14ac:dyDescent="0.2">
      <c r="A5621" s="2" t="s">
        <v>2974</v>
      </c>
      <c r="B5621" s="22">
        <v>30</v>
      </c>
      <c r="C5621" s="22">
        <v>51</v>
      </c>
    </row>
    <row r="5622" spans="1:3" x14ac:dyDescent="0.2">
      <c r="A5622" s="2" t="s">
        <v>2920</v>
      </c>
      <c r="B5622" s="22">
        <v>30</v>
      </c>
      <c r="C5622" s="22">
        <v>68</v>
      </c>
    </row>
    <row r="5623" spans="1:3" x14ac:dyDescent="0.2">
      <c r="A5623" s="2" t="s">
        <v>2186</v>
      </c>
      <c r="B5623" s="22">
        <v>30</v>
      </c>
      <c r="C5623" s="22">
        <v>8</v>
      </c>
    </row>
    <row r="5624" spans="1:3" x14ac:dyDescent="0.2">
      <c r="A5624" s="2" t="s">
        <v>7822</v>
      </c>
      <c r="B5624" s="22">
        <v>30</v>
      </c>
      <c r="C5624" s="22">
        <v>15</v>
      </c>
    </row>
    <row r="5625" spans="1:3" x14ac:dyDescent="0.2">
      <c r="A5625" s="2" t="s">
        <v>2843</v>
      </c>
      <c r="B5625" s="22">
        <v>30</v>
      </c>
      <c r="C5625" s="22">
        <v>10</v>
      </c>
    </row>
    <row r="5626" spans="1:3" x14ac:dyDescent="0.2">
      <c r="A5626" s="2" t="s">
        <v>4787</v>
      </c>
      <c r="B5626" s="22">
        <v>30</v>
      </c>
      <c r="C5626" s="22">
        <v>38</v>
      </c>
    </row>
    <row r="5627" spans="1:3" x14ac:dyDescent="0.2">
      <c r="A5627" s="2" t="s">
        <v>6746</v>
      </c>
      <c r="B5627" s="22">
        <v>30</v>
      </c>
      <c r="C5627" s="22">
        <v>53</v>
      </c>
    </row>
    <row r="5628" spans="1:3" x14ac:dyDescent="0.2">
      <c r="A5628" s="2" t="s">
        <v>3005</v>
      </c>
      <c r="B5628" s="22">
        <v>30</v>
      </c>
      <c r="C5628" s="22">
        <v>47</v>
      </c>
    </row>
    <row r="5629" spans="1:3" x14ac:dyDescent="0.2">
      <c r="A5629" s="2" t="s">
        <v>3402</v>
      </c>
      <c r="B5629" s="22">
        <v>30</v>
      </c>
      <c r="C5629" s="22">
        <v>8</v>
      </c>
    </row>
    <row r="5630" spans="1:3" x14ac:dyDescent="0.2">
      <c r="A5630" s="2" t="s">
        <v>6171</v>
      </c>
      <c r="B5630" s="22">
        <v>30</v>
      </c>
      <c r="C5630" s="22">
        <v>9</v>
      </c>
    </row>
    <row r="5631" spans="1:3" x14ac:dyDescent="0.2">
      <c r="A5631" s="2" t="s">
        <v>6482</v>
      </c>
      <c r="B5631" s="22">
        <v>30</v>
      </c>
      <c r="C5631" s="22">
        <v>16</v>
      </c>
    </row>
    <row r="5632" spans="1:3" x14ac:dyDescent="0.2">
      <c r="A5632" s="2" t="s">
        <v>6523</v>
      </c>
      <c r="B5632" s="22">
        <v>30</v>
      </c>
      <c r="C5632" s="22">
        <v>11</v>
      </c>
    </row>
    <row r="5633" spans="1:3" x14ac:dyDescent="0.2">
      <c r="A5633" s="2" t="s">
        <v>8263</v>
      </c>
      <c r="B5633" s="22">
        <v>30</v>
      </c>
      <c r="C5633" s="22">
        <v>34</v>
      </c>
    </row>
    <row r="5634" spans="1:3" x14ac:dyDescent="0.2">
      <c r="A5634" s="2" t="s">
        <v>7125</v>
      </c>
      <c r="B5634" s="22">
        <v>30</v>
      </c>
      <c r="C5634" s="22">
        <v>32</v>
      </c>
    </row>
    <row r="5635" spans="1:3" x14ac:dyDescent="0.2">
      <c r="A5635" s="2" t="s">
        <v>6920</v>
      </c>
      <c r="B5635" s="22">
        <v>30</v>
      </c>
      <c r="C5635" s="22">
        <v>42</v>
      </c>
    </row>
    <row r="5636" spans="1:3" x14ac:dyDescent="0.2">
      <c r="A5636" s="2" t="s">
        <v>5268</v>
      </c>
      <c r="B5636" s="22">
        <v>30</v>
      </c>
      <c r="C5636" s="22">
        <v>19</v>
      </c>
    </row>
    <row r="5637" spans="1:3" x14ac:dyDescent="0.2">
      <c r="A5637" s="2" t="s">
        <v>6052</v>
      </c>
      <c r="B5637" s="22">
        <v>30</v>
      </c>
      <c r="C5637" s="22">
        <v>12</v>
      </c>
    </row>
    <row r="5638" spans="1:3" x14ac:dyDescent="0.2">
      <c r="A5638" s="2" t="s">
        <v>7037</v>
      </c>
      <c r="B5638" s="22">
        <v>30</v>
      </c>
      <c r="C5638" s="22">
        <v>36</v>
      </c>
    </row>
    <row r="5639" spans="1:3" x14ac:dyDescent="0.2">
      <c r="A5639" s="2" t="s">
        <v>958</v>
      </c>
      <c r="B5639" s="22">
        <v>30</v>
      </c>
      <c r="C5639" s="22">
        <v>43</v>
      </c>
    </row>
    <row r="5640" spans="1:3" x14ac:dyDescent="0.2">
      <c r="A5640" s="2" t="s">
        <v>4420</v>
      </c>
      <c r="B5640" s="22">
        <v>30</v>
      </c>
      <c r="C5640" s="22">
        <v>112</v>
      </c>
    </row>
    <row r="5641" spans="1:3" x14ac:dyDescent="0.2">
      <c r="A5641" s="2" t="s">
        <v>2005</v>
      </c>
      <c r="B5641" s="22">
        <v>30</v>
      </c>
      <c r="C5641" s="22">
        <v>17</v>
      </c>
    </row>
    <row r="5642" spans="1:3" x14ac:dyDescent="0.2">
      <c r="A5642" s="2" t="s">
        <v>2007</v>
      </c>
      <c r="B5642" s="22">
        <v>30</v>
      </c>
      <c r="C5642" s="22">
        <v>17</v>
      </c>
    </row>
    <row r="5643" spans="1:3" x14ac:dyDescent="0.2">
      <c r="A5643" s="2" t="s">
        <v>4602</v>
      </c>
      <c r="B5643" s="22">
        <v>30</v>
      </c>
      <c r="C5643" s="22">
        <v>51</v>
      </c>
    </row>
    <row r="5644" spans="1:3" x14ac:dyDescent="0.2">
      <c r="A5644" s="2" t="s">
        <v>1786</v>
      </c>
      <c r="B5644" s="22">
        <v>30</v>
      </c>
      <c r="C5644" s="22">
        <v>55</v>
      </c>
    </row>
    <row r="5645" spans="1:3" x14ac:dyDescent="0.2">
      <c r="A5645" s="2" t="s">
        <v>5633</v>
      </c>
      <c r="B5645" s="22">
        <v>30</v>
      </c>
      <c r="C5645" s="22">
        <v>38</v>
      </c>
    </row>
    <row r="5646" spans="1:3" x14ac:dyDescent="0.2">
      <c r="A5646" s="2" t="s">
        <v>8296</v>
      </c>
      <c r="B5646" s="22">
        <v>30</v>
      </c>
      <c r="C5646" s="22">
        <v>106</v>
      </c>
    </row>
    <row r="5647" spans="1:3" x14ac:dyDescent="0.2">
      <c r="A5647" s="2" t="s">
        <v>7823</v>
      </c>
      <c r="B5647" s="22">
        <v>30</v>
      </c>
      <c r="C5647" s="22">
        <v>15</v>
      </c>
    </row>
    <row r="5648" spans="1:3" x14ac:dyDescent="0.2">
      <c r="A5648" s="2" t="s">
        <v>3182</v>
      </c>
      <c r="B5648" s="22">
        <v>30</v>
      </c>
      <c r="C5648" s="22">
        <v>23</v>
      </c>
    </row>
    <row r="5649" spans="1:3" x14ac:dyDescent="0.2">
      <c r="A5649" s="2" t="s">
        <v>5159</v>
      </c>
      <c r="B5649" s="22">
        <v>30</v>
      </c>
      <c r="C5649" s="22">
        <v>22</v>
      </c>
    </row>
    <row r="5650" spans="1:3" x14ac:dyDescent="0.2">
      <c r="A5650" s="2" t="s">
        <v>2048</v>
      </c>
      <c r="B5650" s="22">
        <v>30</v>
      </c>
      <c r="C5650" s="22">
        <v>15</v>
      </c>
    </row>
    <row r="5651" spans="1:3" x14ac:dyDescent="0.2">
      <c r="A5651" s="2" t="s">
        <v>3945</v>
      </c>
      <c r="B5651" s="22">
        <v>30</v>
      </c>
      <c r="C5651" s="22">
        <v>19</v>
      </c>
    </row>
    <row r="5652" spans="1:3" x14ac:dyDescent="0.2">
      <c r="A5652" s="2" t="s">
        <v>1841</v>
      </c>
      <c r="B5652" s="22">
        <v>30</v>
      </c>
      <c r="C5652" s="22">
        <v>34</v>
      </c>
    </row>
    <row r="5653" spans="1:3" x14ac:dyDescent="0.2">
      <c r="A5653" s="2" t="s">
        <v>3471</v>
      </c>
      <c r="B5653" s="22">
        <v>30</v>
      </c>
      <c r="C5653" s="22">
        <v>60</v>
      </c>
    </row>
    <row r="5654" spans="1:3" x14ac:dyDescent="0.2">
      <c r="A5654" s="2" t="s">
        <v>4164</v>
      </c>
      <c r="B5654" s="22">
        <v>30</v>
      </c>
      <c r="C5654" s="22">
        <v>14</v>
      </c>
    </row>
    <row r="5655" spans="1:3" x14ac:dyDescent="0.2">
      <c r="A5655" s="2" t="s">
        <v>1285</v>
      </c>
      <c r="B5655" s="22">
        <v>30</v>
      </c>
      <c r="C5655" s="22">
        <v>83</v>
      </c>
    </row>
    <row r="5656" spans="1:3" x14ac:dyDescent="0.2">
      <c r="A5656" s="2" t="s">
        <v>3974</v>
      </c>
      <c r="B5656" s="22">
        <v>30</v>
      </c>
      <c r="C5656" s="22">
        <v>18</v>
      </c>
    </row>
    <row r="5657" spans="1:3" x14ac:dyDescent="0.2">
      <c r="A5657" s="2" t="s">
        <v>3879</v>
      </c>
      <c r="B5657" s="22">
        <v>30</v>
      </c>
      <c r="C5657" s="22">
        <v>21</v>
      </c>
    </row>
    <row r="5658" spans="1:3" x14ac:dyDescent="0.2">
      <c r="A5658" s="2" t="s">
        <v>5574</v>
      </c>
      <c r="B5658" s="22">
        <v>30</v>
      </c>
      <c r="C5658" s="22">
        <v>63</v>
      </c>
    </row>
    <row r="5659" spans="1:3" x14ac:dyDescent="0.2">
      <c r="A5659" s="2" t="s">
        <v>4568</v>
      </c>
      <c r="B5659" s="22">
        <v>30</v>
      </c>
      <c r="C5659" s="22">
        <v>56</v>
      </c>
    </row>
    <row r="5660" spans="1:3" x14ac:dyDescent="0.2">
      <c r="A5660" s="2" t="s">
        <v>1013</v>
      </c>
      <c r="B5660" s="22">
        <v>30</v>
      </c>
      <c r="C5660" s="22">
        <v>11</v>
      </c>
    </row>
    <row r="5661" spans="1:3" x14ac:dyDescent="0.2">
      <c r="A5661" s="2" t="s">
        <v>3077</v>
      </c>
      <c r="B5661" s="22">
        <v>30</v>
      </c>
      <c r="C5661" s="22">
        <v>35</v>
      </c>
    </row>
    <row r="5662" spans="1:3" x14ac:dyDescent="0.2">
      <c r="A5662" s="2" t="s">
        <v>959</v>
      </c>
      <c r="B5662" s="22">
        <v>30</v>
      </c>
      <c r="C5662" s="22">
        <v>42</v>
      </c>
    </row>
    <row r="5663" spans="1:3" x14ac:dyDescent="0.2">
      <c r="A5663" s="2" t="s">
        <v>949</v>
      </c>
      <c r="B5663" s="22">
        <v>30</v>
      </c>
      <c r="C5663" s="22">
        <v>75</v>
      </c>
    </row>
    <row r="5664" spans="1:3" x14ac:dyDescent="0.2">
      <c r="A5664" s="2" t="s">
        <v>6592</v>
      </c>
      <c r="B5664" s="22">
        <v>30</v>
      </c>
      <c r="C5664" s="22">
        <v>71</v>
      </c>
    </row>
    <row r="5665" spans="1:3" x14ac:dyDescent="0.2">
      <c r="A5665" s="2" t="s">
        <v>2668</v>
      </c>
      <c r="B5665" s="22">
        <v>30</v>
      </c>
      <c r="C5665" s="22">
        <v>18</v>
      </c>
    </row>
    <row r="5666" spans="1:3" x14ac:dyDescent="0.2">
      <c r="A5666" s="2" t="s">
        <v>6452</v>
      </c>
      <c r="B5666" s="22">
        <v>30</v>
      </c>
      <c r="C5666" s="22">
        <v>19</v>
      </c>
    </row>
    <row r="5667" spans="1:3" x14ac:dyDescent="0.2">
      <c r="A5667" s="2" t="s">
        <v>5385</v>
      </c>
      <c r="B5667" s="22">
        <v>30</v>
      </c>
      <c r="C5667" s="22">
        <v>15</v>
      </c>
    </row>
    <row r="5668" spans="1:3" x14ac:dyDescent="0.2">
      <c r="A5668" s="2" t="s">
        <v>5686</v>
      </c>
      <c r="B5668" s="22">
        <v>30</v>
      </c>
      <c r="C5668" s="22">
        <v>28</v>
      </c>
    </row>
    <row r="5669" spans="1:3" x14ac:dyDescent="0.2">
      <c r="A5669" s="2" t="s">
        <v>5651</v>
      </c>
      <c r="B5669" s="22">
        <v>30</v>
      </c>
      <c r="C5669" s="22">
        <v>34</v>
      </c>
    </row>
    <row r="5670" spans="1:3" x14ac:dyDescent="0.2">
      <c r="A5670" s="2" t="s">
        <v>6020</v>
      </c>
      <c r="B5670" s="22">
        <v>30</v>
      </c>
      <c r="C5670" s="22">
        <v>13</v>
      </c>
    </row>
    <row r="5671" spans="1:3" x14ac:dyDescent="0.2">
      <c r="A5671" s="2" t="s">
        <v>2287</v>
      </c>
      <c r="B5671" s="22">
        <v>30</v>
      </c>
      <c r="C5671" s="22">
        <v>64</v>
      </c>
    </row>
    <row r="5672" spans="1:3" x14ac:dyDescent="0.2">
      <c r="A5672" s="2" t="s">
        <v>1900</v>
      </c>
      <c r="B5672" s="22">
        <v>30</v>
      </c>
      <c r="C5672" s="22">
        <v>24</v>
      </c>
    </row>
    <row r="5673" spans="1:3" x14ac:dyDescent="0.2">
      <c r="A5673" s="2" t="s">
        <v>5231</v>
      </c>
      <c r="B5673" s="22">
        <v>30</v>
      </c>
      <c r="C5673" s="22">
        <v>20</v>
      </c>
    </row>
    <row r="5674" spans="1:3" x14ac:dyDescent="0.2">
      <c r="A5674" s="2" t="s">
        <v>2163</v>
      </c>
      <c r="B5674" s="22">
        <v>30</v>
      </c>
      <c r="C5674" s="22">
        <v>9</v>
      </c>
    </row>
    <row r="5675" spans="1:3" x14ac:dyDescent="0.2">
      <c r="A5675" s="2" t="s">
        <v>2543</v>
      </c>
      <c r="B5675" s="22">
        <v>30</v>
      </c>
      <c r="C5675" s="22">
        <v>24</v>
      </c>
    </row>
    <row r="5676" spans="1:3" x14ac:dyDescent="0.2">
      <c r="A5676" s="2" t="s">
        <v>1930</v>
      </c>
      <c r="B5676" s="22">
        <v>30</v>
      </c>
      <c r="C5676" s="22">
        <v>21</v>
      </c>
    </row>
    <row r="5677" spans="1:3" x14ac:dyDescent="0.2">
      <c r="A5677" s="2" t="s">
        <v>4160</v>
      </c>
      <c r="B5677" s="22">
        <v>30</v>
      </c>
      <c r="C5677" s="22">
        <v>14</v>
      </c>
    </row>
    <row r="5678" spans="1:3" x14ac:dyDescent="0.2">
      <c r="A5678" s="2" t="s">
        <v>5993</v>
      </c>
      <c r="B5678" s="22">
        <v>30</v>
      </c>
      <c r="C5678" s="22">
        <v>14</v>
      </c>
    </row>
    <row r="5679" spans="1:3" x14ac:dyDescent="0.2">
      <c r="A5679" s="2" t="s">
        <v>1649</v>
      </c>
      <c r="B5679" s="22">
        <v>30</v>
      </c>
      <c r="C5679" s="22">
        <v>15</v>
      </c>
    </row>
    <row r="5680" spans="1:3" x14ac:dyDescent="0.2">
      <c r="A5680" s="2" t="s">
        <v>7861</v>
      </c>
      <c r="B5680" s="22">
        <v>30</v>
      </c>
      <c r="C5680" s="22">
        <v>14</v>
      </c>
    </row>
    <row r="5681" spans="1:3" x14ac:dyDescent="0.2">
      <c r="A5681" s="2" t="s">
        <v>3766</v>
      </c>
      <c r="B5681" s="22">
        <v>30</v>
      </c>
      <c r="C5681" s="22">
        <v>25</v>
      </c>
    </row>
    <row r="5682" spans="1:3" x14ac:dyDescent="0.2">
      <c r="A5682" s="2" t="s">
        <v>7175</v>
      </c>
      <c r="B5682" s="22">
        <v>30</v>
      </c>
      <c r="C5682" s="22">
        <v>30</v>
      </c>
    </row>
    <row r="5683" spans="1:3" x14ac:dyDescent="0.2">
      <c r="A5683" s="2" t="s">
        <v>2685</v>
      </c>
      <c r="B5683" s="22">
        <v>30</v>
      </c>
      <c r="C5683" s="22">
        <v>17</v>
      </c>
    </row>
    <row r="5684" spans="1:3" x14ac:dyDescent="0.2">
      <c r="A5684" s="2" t="s">
        <v>7062</v>
      </c>
      <c r="B5684" s="22">
        <v>30</v>
      </c>
      <c r="C5684" s="22">
        <v>35</v>
      </c>
    </row>
    <row r="5685" spans="1:3" x14ac:dyDescent="0.2">
      <c r="A5685" s="2" t="s">
        <v>7543</v>
      </c>
      <c r="B5685" s="22">
        <v>30</v>
      </c>
      <c r="C5685" s="22">
        <v>20</v>
      </c>
    </row>
    <row r="5686" spans="1:3" x14ac:dyDescent="0.2">
      <c r="A5686" s="2" t="s">
        <v>5130</v>
      </c>
      <c r="B5686" s="22">
        <v>30</v>
      </c>
      <c r="C5686" s="22">
        <v>23</v>
      </c>
    </row>
    <row r="5687" spans="1:3" x14ac:dyDescent="0.2">
      <c r="A5687" s="2" t="s">
        <v>5992</v>
      </c>
      <c r="B5687" s="22">
        <v>30</v>
      </c>
      <c r="C5687" s="22">
        <v>14</v>
      </c>
    </row>
    <row r="5688" spans="1:3" x14ac:dyDescent="0.2">
      <c r="A5688" s="2" t="s">
        <v>2709</v>
      </c>
      <c r="B5688" s="22">
        <v>30</v>
      </c>
      <c r="C5688" s="22">
        <v>16</v>
      </c>
    </row>
    <row r="5689" spans="1:3" x14ac:dyDescent="0.2">
      <c r="A5689" s="2" t="s">
        <v>4195</v>
      </c>
      <c r="B5689" s="22">
        <v>30</v>
      </c>
      <c r="C5689" s="22">
        <v>13</v>
      </c>
    </row>
    <row r="5690" spans="1:3" x14ac:dyDescent="0.2">
      <c r="A5690" s="2" t="s">
        <v>6760</v>
      </c>
      <c r="B5690" s="22">
        <v>30</v>
      </c>
      <c r="C5690" s="22">
        <v>52</v>
      </c>
    </row>
    <row r="5691" spans="1:3" x14ac:dyDescent="0.2">
      <c r="A5691" s="2" t="s">
        <v>4758</v>
      </c>
      <c r="B5691" s="22">
        <v>30</v>
      </c>
      <c r="C5691" s="22">
        <v>40</v>
      </c>
    </row>
    <row r="5692" spans="1:3" x14ac:dyDescent="0.2">
      <c r="A5692" s="2" t="s">
        <v>7821</v>
      </c>
      <c r="B5692" s="22">
        <v>30</v>
      </c>
      <c r="C5692" s="22">
        <v>15</v>
      </c>
    </row>
    <row r="5693" spans="1:3" x14ac:dyDescent="0.2">
      <c r="A5693" s="2" t="s">
        <v>3098</v>
      </c>
      <c r="B5693" s="22">
        <v>30</v>
      </c>
      <c r="C5693" s="22">
        <v>32</v>
      </c>
    </row>
    <row r="5694" spans="1:3" x14ac:dyDescent="0.2">
      <c r="A5694" s="2" t="s">
        <v>6099</v>
      </c>
      <c r="B5694" s="22">
        <v>30</v>
      </c>
      <c r="C5694" s="22">
        <v>11</v>
      </c>
    </row>
    <row r="5695" spans="1:3" x14ac:dyDescent="0.2">
      <c r="A5695" s="2" t="s">
        <v>8227</v>
      </c>
      <c r="B5695" s="22">
        <v>30</v>
      </c>
      <c r="C5695" s="22">
        <v>7</v>
      </c>
    </row>
    <row r="5696" spans="1:3" x14ac:dyDescent="0.2">
      <c r="A5696" s="2" t="s">
        <v>8275</v>
      </c>
      <c r="B5696" s="22">
        <v>30</v>
      </c>
      <c r="C5696" s="22">
        <v>24</v>
      </c>
    </row>
    <row r="5697" spans="1:3" x14ac:dyDescent="0.2">
      <c r="A5697" s="2" t="s">
        <v>5539</v>
      </c>
      <c r="B5697" s="22">
        <v>30</v>
      </c>
      <c r="C5697" s="22">
        <v>6</v>
      </c>
    </row>
    <row r="5698" spans="1:3" x14ac:dyDescent="0.2">
      <c r="A5698" s="2" t="s">
        <v>6382</v>
      </c>
      <c r="B5698" s="22">
        <v>30</v>
      </c>
      <c r="C5698" s="22">
        <v>45</v>
      </c>
    </row>
    <row r="5699" spans="1:3" x14ac:dyDescent="0.2">
      <c r="A5699" s="2" t="s">
        <v>4915</v>
      </c>
      <c r="B5699" s="22">
        <v>30</v>
      </c>
      <c r="C5699" s="22">
        <v>31</v>
      </c>
    </row>
    <row r="5700" spans="1:3" x14ac:dyDescent="0.2">
      <c r="A5700" s="2" t="s">
        <v>2055</v>
      </c>
      <c r="B5700" s="22">
        <v>30</v>
      </c>
      <c r="C5700" s="22">
        <v>14</v>
      </c>
    </row>
    <row r="5701" spans="1:3" x14ac:dyDescent="0.2">
      <c r="A5701" s="2" t="s">
        <v>1932</v>
      </c>
      <c r="B5701" s="22">
        <v>30</v>
      </c>
      <c r="C5701" s="22">
        <v>21</v>
      </c>
    </row>
    <row r="5702" spans="1:3" x14ac:dyDescent="0.2">
      <c r="A5702" s="2" t="s">
        <v>4739</v>
      </c>
      <c r="B5702" s="22">
        <v>30</v>
      </c>
      <c r="C5702" s="22">
        <v>41</v>
      </c>
    </row>
    <row r="5703" spans="1:3" x14ac:dyDescent="0.2">
      <c r="A5703" s="2" t="s">
        <v>3114</v>
      </c>
      <c r="B5703" s="22">
        <v>30</v>
      </c>
      <c r="C5703" s="22">
        <v>29</v>
      </c>
    </row>
    <row r="5704" spans="1:3" x14ac:dyDescent="0.2">
      <c r="A5704" s="2" t="s">
        <v>4320</v>
      </c>
      <c r="B5704" s="22">
        <v>30</v>
      </c>
      <c r="C5704" s="22">
        <v>10</v>
      </c>
    </row>
    <row r="5705" spans="1:3" x14ac:dyDescent="0.2">
      <c r="A5705" s="2" t="s">
        <v>3305</v>
      </c>
      <c r="B5705" s="22">
        <v>30</v>
      </c>
      <c r="C5705" s="22">
        <v>16</v>
      </c>
    </row>
    <row r="5706" spans="1:3" x14ac:dyDescent="0.2">
      <c r="A5706" s="2" t="s">
        <v>3216</v>
      </c>
      <c r="B5706" s="22">
        <v>30</v>
      </c>
      <c r="C5706" s="22">
        <v>20</v>
      </c>
    </row>
    <row r="5707" spans="1:3" x14ac:dyDescent="0.2">
      <c r="A5707" s="2" t="s">
        <v>7691</v>
      </c>
      <c r="B5707" s="22">
        <v>30</v>
      </c>
      <c r="C5707" s="22">
        <v>17</v>
      </c>
    </row>
    <row r="5708" spans="1:3" x14ac:dyDescent="0.2">
      <c r="A5708" s="2" t="s">
        <v>8101</v>
      </c>
      <c r="B5708" s="22">
        <v>30</v>
      </c>
      <c r="C5708" s="22">
        <v>25</v>
      </c>
    </row>
    <row r="5709" spans="1:3" x14ac:dyDescent="0.2">
      <c r="A5709" s="2" t="s">
        <v>1553</v>
      </c>
      <c r="B5709" s="22">
        <v>30</v>
      </c>
      <c r="C5709" s="22">
        <v>20</v>
      </c>
    </row>
    <row r="5710" spans="1:3" x14ac:dyDescent="0.2">
      <c r="A5710" s="2" t="s">
        <v>2411</v>
      </c>
      <c r="B5710" s="22">
        <v>30</v>
      </c>
      <c r="C5710" s="22">
        <v>37</v>
      </c>
    </row>
    <row r="5711" spans="1:3" x14ac:dyDescent="0.2">
      <c r="A5711" s="2" t="s">
        <v>1220</v>
      </c>
      <c r="B5711" s="22">
        <v>30</v>
      </c>
      <c r="C5711" s="22">
        <v>34</v>
      </c>
    </row>
    <row r="5712" spans="1:3" x14ac:dyDescent="0.2">
      <c r="A5712" s="2" t="s">
        <v>3326</v>
      </c>
      <c r="B5712" s="22">
        <v>30</v>
      </c>
      <c r="C5712" s="22">
        <v>15</v>
      </c>
    </row>
    <row r="5713" spans="1:3" x14ac:dyDescent="0.2">
      <c r="A5713" s="2" t="s">
        <v>7432</v>
      </c>
      <c r="B5713" s="22">
        <v>30</v>
      </c>
      <c r="C5713" s="22">
        <v>22</v>
      </c>
    </row>
    <row r="5714" spans="1:3" x14ac:dyDescent="0.2">
      <c r="A5714" s="2" t="s">
        <v>4379</v>
      </c>
      <c r="B5714" s="22">
        <v>30</v>
      </c>
      <c r="C5714" s="22">
        <v>7</v>
      </c>
    </row>
    <row r="5715" spans="1:3" x14ac:dyDescent="0.2">
      <c r="A5715" s="2" t="s">
        <v>2691</v>
      </c>
      <c r="B5715" s="22">
        <v>30</v>
      </c>
      <c r="C5715" s="22">
        <v>17</v>
      </c>
    </row>
    <row r="5716" spans="1:3" x14ac:dyDescent="0.2">
      <c r="A5716" s="2" t="s">
        <v>7632</v>
      </c>
      <c r="B5716" s="22">
        <v>30</v>
      </c>
      <c r="C5716" s="22">
        <v>18</v>
      </c>
    </row>
    <row r="5717" spans="1:3" x14ac:dyDescent="0.2">
      <c r="A5717" s="2" t="s">
        <v>6497</v>
      </c>
      <c r="B5717" s="22">
        <v>30</v>
      </c>
      <c r="C5717" s="22">
        <v>15</v>
      </c>
    </row>
    <row r="5718" spans="1:3" x14ac:dyDescent="0.2">
      <c r="A5718" s="2" t="s">
        <v>4201</v>
      </c>
      <c r="B5718" s="22">
        <v>30</v>
      </c>
      <c r="C5718" s="22">
        <v>13</v>
      </c>
    </row>
    <row r="5719" spans="1:3" x14ac:dyDescent="0.2">
      <c r="A5719" s="2" t="s">
        <v>7687</v>
      </c>
      <c r="B5719" s="22">
        <v>30</v>
      </c>
      <c r="C5719" s="22">
        <v>17</v>
      </c>
    </row>
    <row r="5720" spans="1:3" x14ac:dyDescent="0.2">
      <c r="A5720" s="2" t="s">
        <v>3064</v>
      </c>
      <c r="B5720" s="22">
        <v>30</v>
      </c>
      <c r="C5720" s="22">
        <v>37</v>
      </c>
    </row>
    <row r="5721" spans="1:3" x14ac:dyDescent="0.2">
      <c r="A5721" s="2" t="s">
        <v>7491</v>
      </c>
      <c r="B5721" s="22">
        <v>30</v>
      </c>
      <c r="C5721" s="22">
        <v>21</v>
      </c>
    </row>
    <row r="5722" spans="1:3" x14ac:dyDescent="0.2">
      <c r="A5722" s="2" t="s">
        <v>6977</v>
      </c>
      <c r="B5722" s="22">
        <v>30</v>
      </c>
      <c r="C5722" s="22">
        <v>39</v>
      </c>
    </row>
    <row r="5723" spans="1:3" x14ac:dyDescent="0.2">
      <c r="A5723" s="2" t="s">
        <v>4197</v>
      </c>
      <c r="B5723" s="22">
        <v>30</v>
      </c>
      <c r="C5723" s="22">
        <v>13</v>
      </c>
    </row>
    <row r="5724" spans="1:3" x14ac:dyDescent="0.2">
      <c r="A5724" s="2" t="s">
        <v>3909</v>
      </c>
      <c r="B5724" s="22">
        <v>30</v>
      </c>
      <c r="C5724" s="22">
        <v>20</v>
      </c>
    </row>
    <row r="5725" spans="1:3" x14ac:dyDescent="0.2">
      <c r="A5725" s="2" t="s">
        <v>4165</v>
      </c>
      <c r="B5725" s="22">
        <v>30</v>
      </c>
      <c r="C5725" s="22">
        <v>14</v>
      </c>
    </row>
    <row r="5726" spans="1:3" x14ac:dyDescent="0.2">
      <c r="A5726" s="2" t="s">
        <v>8345</v>
      </c>
      <c r="B5726" s="22">
        <v>30</v>
      </c>
      <c r="C5726" s="22">
        <v>40</v>
      </c>
    </row>
    <row r="5727" spans="1:3" x14ac:dyDescent="0.2">
      <c r="A5727" s="2" t="s">
        <v>865</v>
      </c>
      <c r="B5727" s="22">
        <v>30</v>
      </c>
      <c r="C5727" s="22">
        <v>42</v>
      </c>
    </row>
    <row r="5728" spans="1:3" x14ac:dyDescent="0.2">
      <c r="A5728" s="2" t="s">
        <v>4075</v>
      </c>
      <c r="B5728" s="22">
        <v>30</v>
      </c>
      <c r="C5728" s="22">
        <v>16</v>
      </c>
    </row>
    <row r="5729" spans="1:3" x14ac:dyDescent="0.2">
      <c r="A5729" s="2" t="s">
        <v>7634</v>
      </c>
      <c r="B5729" s="22">
        <v>30</v>
      </c>
      <c r="C5729" s="22">
        <v>18</v>
      </c>
    </row>
    <row r="5730" spans="1:3" x14ac:dyDescent="0.2">
      <c r="A5730" s="2" t="s">
        <v>5267</v>
      </c>
      <c r="B5730" s="22">
        <v>30</v>
      </c>
      <c r="C5730" s="22">
        <v>19</v>
      </c>
    </row>
    <row r="5731" spans="1:3" x14ac:dyDescent="0.2">
      <c r="A5731" s="2" t="s">
        <v>7747</v>
      </c>
      <c r="B5731" s="22">
        <v>30</v>
      </c>
      <c r="C5731" s="22">
        <v>16</v>
      </c>
    </row>
    <row r="5732" spans="1:3" x14ac:dyDescent="0.2">
      <c r="A5732" s="2" t="s">
        <v>3304</v>
      </c>
      <c r="B5732" s="22">
        <v>30</v>
      </c>
      <c r="C5732" s="22">
        <v>16</v>
      </c>
    </row>
    <row r="5733" spans="1:3" x14ac:dyDescent="0.2">
      <c r="A5733" s="2" t="s">
        <v>3229</v>
      </c>
      <c r="B5733" s="22">
        <v>30</v>
      </c>
      <c r="C5733" s="22">
        <v>20</v>
      </c>
    </row>
    <row r="5734" spans="1:3" x14ac:dyDescent="0.2">
      <c r="A5734" s="2" t="s">
        <v>4030</v>
      </c>
      <c r="B5734" s="22">
        <v>30</v>
      </c>
      <c r="C5734" s="22">
        <v>17</v>
      </c>
    </row>
    <row r="5735" spans="1:3" x14ac:dyDescent="0.2">
      <c r="A5735" s="2" t="s">
        <v>6160</v>
      </c>
      <c r="B5735" s="22">
        <v>30</v>
      </c>
      <c r="C5735" s="22">
        <v>9</v>
      </c>
    </row>
    <row r="5736" spans="1:3" x14ac:dyDescent="0.2">
      <c r="A5736" s="2" t="s">
        <v>5326</v>
      </c>
      <c r="B5736" s="22">
        <v>30</v>
      </c>
      <c r="C5736" s="22">
        <v>17</v>
      </c>
    </row>
    <row r="5737" spans="1:3" x14ac:dyDescent="0.2">
      <c r="A5737" s="2" t="s">
        <v>7318</v>
      </c>
      <c r="B5737" s="22">
        <v>30</v>
      </c>
      <c r="C5737" s="22">
        <v>25</v>
      </c>
    </row>
    <row r="5738" spans="1:3" x14ac:dyDescent="0.2">
      <c r="A5738" s="2" t="s">
        <v>1135</v>
      </c>
      <c r="B5738" s="22">
        <v>30</v>
      </c>
      <c r="C5738" s="22">
        <v>15</v>
      </c>
    </row>
    <row r="5739" spans="1:3" x14ac:dyDescent="0.2">
      <c r="A5739" s="2" t="s">
        <v>5464</v>
      </c>
      <c r="B5739" s="22">
        <v>30</v>
      </c>
      <c r="C5739" s="22">
        <v>12</v>
      </c>
    </row>
    <row r="5740" spans="1:3" x14ac:dyDescent="0.2">
      <c r="A5740" s="2" t="s">
        <v>3973</v>
      </c>
      <c r="B5740" s="22">
        <v>30</v>
      </c>
      <c r="C5740" s="22">
        <v>18</v>
      </c>
    </row>
    <row r="5741" spans="1:3" x14ac:dyDescent="0.2">
      <c r="A5741" s="2" t="s">
        <v>2530</v>
      </c>
      <c r="B5741" s="22">
        <v>30</v>
      </c>
      <c r="C5741" s="22">
        <v>25</v>
      </c>
    </row>
    <row r="5742" spans="1:3" x14ac:dyDescent="0.2">
      <c r="A5742" s="2" t="s">
        <v>4917</v>
      </c>
      <c r="B5742" s="22">
        <v>30</v>
      </c>
      <c r="C5742" s="22">
        <v>31</v>
      </c>
    </row>
    <row r="5743" spans="1:3" x14ac:dyDescent="0.2">
      <c r="A5743" s="2" t="s">
        <v>7991</v>
      </c>
      <c r="B5743" s="22">
        <v>30</v>
      </c>
      <c r="C5743" s="22">
        <v>9</v>
      </c>
    </row>
    <row r="5744" spans="1:3" x14ac:dyDescent="0.2">
      <c r="A5744" s="2" t="s">
        <v>4788</v>
      </c>
      <c r="B5744" s="22">
        <v>30</v>
      </c>
      <c r="C5744" s="22">
        <v>38</v>
      </c>
    </row>
    <row r="5745" spans="1:3" x14ac:dyDescent="0.2">
      <c r="A5745" s="2" t="s">
        <v>5950</v>
      </c>
      <c r="B5745" s="22">
        <v>30</v>
      </c>
      <c r="C5745" s="22">
        <v>15</v>
      </c>
    </row>
    <row r="5746" spans="1:3" x14ac:dyDescent="0.2">
      <c r="A5746" s="2" t="s">
        <v>3590</v>
      </c>
      <c r="B5746" s="22">
        <v>30</v>
      </c>
      <c r="C5746" s="22">
        <v>41</v>
      </c>
    </row>
    <row r="5747" spans="1:3" x14ac:dyDescent="0.2">
      <c r="A5747" s="2" t="s">
        <v>7256</v>
      </c>
      <c r="B5747" s="22">
        <v>30</v>
      </c>
      <c r="C5747" s="22">
        <v>27</v>
      </c>
    </row>
    <row r="5748" spans="1:3" x14ac:dyDescent="0.2">
      <c r="A5748" s="2" t="s">
        <v>1232</v>
      </c>
      <c r="B5748" s="22">
        <v>30</v>
      </c>
      <c r="C5748" s="22">
        <v>29</v>
      </c>
    </row>
    <row r="5749" spans="1:3" x14ac:dyDescent="0.2">
      <c r="A5749" s="2" t="s">
        <v>5795</v>
      </c>
      <c r="B5749" s="22">
        <v>30</v>
      </c>
      <c r="C5749" s="22">
        <v>20</v>
      </c>
    </row>
    <row r="5750" spans="1:3" x14ac:dyDescent="0.2">
      <c r="A5750" s="2" t="s">
        <v>2763</v>
      </c>
      <c r="B5750" s="22">
        <v>30</v>
      </c>
      <c r="C5750" s="22">
        <v>14</v>
      </c>
    </row>
    <row r="5751" spans="1:3" x14ac:dyDescent="0.2">
      <c r="A5751" s="2" t="s">
        <v>3410</v>
      </c>
      <c r="B5751" s="22">
        <v>30</v>
      </c>
      <c r="C5751" s="22">
        <v>7</v>
      </c>
    </row>
    <row r="5752" spans="1:3" x14ac:dyDescent="0.2">
      <c r="A5752" s="2" t="s">
        <v>5463</v>
      </c>
      <c r="B5752" s="22">
        <v>30</v>
      </c>
      <c r="C5752" s="22">
        <v>12</v>
      </c>
    </row>
    <row r="5753" spans="1:3" x14ac:dyDescent="0.2">
      <c r="A5753" s="2" t="s">
        <v>3161</v>
      </c>
      <c r="B5753" s="22">
        <v>30</v>
      </c>
      <c r="C5753" s="22">
        <v>25</v>
      </c>
    </row>
    <row r="5754" spans="1:3" x14ac:dyDescent="0.2">
      <c r="A5754" s="2" t="s">
        <v>1279</v>
      </c>
      <c r="B5754" s="22">
        <v>30</v>
      </c>
      <c r="C5754" s="22">
        <v>9</v>
      </c>
    </row>
    <row r="5755" spans="1:3" x14ac:dyDescent="0.2">
      <c r="A5755" s="2" t="s">
        <v>8310</v>
      </c>
      <c r="B5755" s="22">
        <v>30</v>
      </c>
      <c r="C5755" s="22">
        <v>62</v>
      </c>
    </row>
    <row r="5756" spans="1:3" x14ac:dyDescent="0.2">
      <c r="A5756" s="2" t="s">
        <v>3597</v>
      </c>
      <c r="B5756" s="22">
        <v>30</v>
      </c>
      <c r="C5756" s="22">
        <v>40</v>
      </c>
    </row>
    <row r="5757" spans="1:3" x14ac:dyDescent="0.2">
      <c r="A5757" s="2" t="s">
        <v>3812</v>
      </c>
      <c r="B5757" s="22">
        <v>30</v>
      </c>
      <c r="C5757" s="22">
        <v>23</v>
      </c>
    </row>
    <row r="5758" spans="1:3" x14ac:dyDescent="0.2">
      <c r="A5758" s="2" t="s">
        <v>4313</v>
      </c>
      <c r="B5758" s="22">
        <v>30</v>
      </c>
      <c r="C5758" s="22">
        <v>10</v>
      </c>
    </row>
    <row r="5759" spans="1:3" x14ac:dyDescent="0.2">
      <c r="A5759" s="2" t="s">
        <v>7128</v>
      </c>
      <c r="B5759" s="22">
        <v>30</v>
      </c>
      <c r="C5759" s="22">
        <v>32</v>
      </c>
    </row>
    <row r="5760" spans="1:3" x14ac:dyDescent="0.2">
      <c r="A5760" s="2" t="s">
        <v>7586</v>
      </c>
      <c r="B5760" s="22">
        <v>30</v>
      </c>
      <c r="C5760" s="22">
        <v>19</v>
      </c>
    </row>
    <row r="5761" spans="1:3" x14ac:dyDescent="0.2">
      <c r="A5761" s="2" t="s">
        <v>7126</v>
      </c>
      <c r="B5761" s="22">
        <v>30</v>
      </c>
      <c r="C5761" s="22">
        <v>32</v>
      </c>
    </row>
    <row r="5762" spans="1:3" x14ac:dyDescent="0.2">
      <c r="A5762" s="2" t="s">
        <v>4031</v>
      </c>
      <c r="B5762" s="22">
        <v>30</v>
      </c>
      <c r="C5762" s="22">
        <v>17</v>
      </c>
    </row>
    <row r="5763" spans="1:3" x14ac:dyDescent="0.2">
      <c r="A5763" s="2" t="s">
        <v>3045</v>
      </c>
      <c r="B5763" s="22">
        <v>30</v>
      </c>
      <c r="C5763" s="22">
        <v>39</v>
      </c>
    </row>
    <row r="5764" spans="1:3" x14ac:dyDescent="0.2">
      <c r="A5764" s="2" t="s">
        <v>2711</v>
      </c>
      <c r="B5764" s="22">
        <v>30</v>
      </c>
      <c r="C5764" s="22">
        <v>16</v>
      </c>
    </row>
    <row r="5765" spans="1:3" x14ac:dyDescent="0.2">
      <c r="A5765" s="2" t="s">
        <v>2985</v>
      </c>
      <c r="B5765" s="22">
        <v>30</v>
      </c>
      <c r="C5765" s="22">
        <v>50</v>
      </c>
    </row>
    <row r="5766" spans="1:3" x14ac:dyDescent="0.2">
      <c r="A5766" s="2" t="s">
        <v>7927</v>
      </c>
      <c r="B5766" s="22">
        <v>30</v>
      </c>
      <c r="C5766" s="22">
        <v>12</v>
      </c>
    </row>
    <row r="5767" spans="1:3" x14ac:dyDescent="0.2">
      <c r="A5767" s="2" t="s">
        <v>6510</v>
      </c>
      <c r="B5767" s="22">
        <v>30</v>
      </c>
      <c r="C5767" s="22">
        <v>12</v>
      </c>
    </row>
    <row r="5768" spans="1:3" x14ac:dyDescent="0.2">
      <c r="A5768" s="2" t="s">
        <v>6715</v>
      </c>
      <c r="B5768" s="22">
        <v>30</v>
      </c>
      <c r="C5768" s="22">
        <v>56</v>
      </c>
    </row>
    <row r="5769" spans="1:3" x14ac:dyDescent="0.2">
      <c r="A5769" s="2" t="s">
        <v>3311</v>
      </c>
      <c r="B5769" s="22">
        <v>30</v>
      </c>
      <c r="C5769" s="22">
        <v>15</v>
      </c>
    </row>
    <row r="5770" spans="1:3" x14ac:dyDescent="0.2">
      <c r="A5770" s="2" t="s">
        <v>5836</v>
      </c>
      <c r="B5770" s="22">
        <v>30</v>
      </c>
      <c r="C5770" s="22">
        <v>19</v>
      </c>
    </row>
    <row r="5771" spans="1:3" x14ac:dyDescent="0.2">
      <c r="A5771" s="2" t="s">
        <v>8229</v>
      </c>
      <c r="B5771" s="22">
        <v>30</v>
      </c>
      <c r="C5771" s="22">
        <v>6</v>
      </c>
    </row>
    <row r="5772" spans="1:3" x14ac:dyDescent="0.2">
      <c r="A5772" s="2" t="s">
        <v>7360</v>
      </c>
      <c r="B5772" s="22">
        <v>30</v>
      </c>
      <c r="C5772" s="22">
        <v>24</v>
      </c>
    </row>
    <row r="5773" spans="1:3" x14ac:dyDescent="0.2">
      <c r="A5773" s="2" t="s">
        <v>1031</v>
      </c>
      <c r="B5773" s="22">
        <v>30</v>
      </c>
      <c r="C5773" s="22">
        <v>75</v>
      </c>
    </row>
    <row r="5774" spans="1:3" x14ac:dyDescent="0.2">
      <c r="A5774" s="2" t="s">
        <v>2646</v>
      </c>
      <c r="B5774" s="22">
        <v>30</v>
      </c>
      <c r="C5774" s="22">
        <v>19</v>
      </c>
    </row>
    <row r="5775" spans="1:3" x14ac:dyDescent="0.2">
      <c r="A5775" s="2" t="s">
        <v>1120</v>
      </c>
      <c r="B5775" s="22">
        <v>30</v>
      </c>
      <c r="C5775" s="22">
        <v>18</v>
      </c>
    </row>
    <row r="5776" spans="1:3" x14ac:dyDescent="0.2">
      <c r="A5776" s="2" t="s">
        <v>5722</v>
      </c>
      <c r="B5776" s="22">
        <v>30</v>
      </c>
      <c r="C5776" s="22">
        <v>25</v>
      </c>
    </row>
    <row r="5777" spans="1:3" x14ac:dyDescent="0.2">
      <c r="A5777" s="2" t="s">
        <v>888</v>
      </c>
      <c r="B5777" s="22">
        <v>30</v>
      </c>
      <c r="C5777" s="22">
        <v>30</v>
      </c>
    </row>
    <row r="5778" spans="1:3" x14ac:dyDescent="0.2">
      <c r="A5778" s="2" t="s">
        <v>2319</v>
      </c>
      <c r="B5778" s="22">
        <v>30</v>
      </c>
      <c r="C5778" s="22">
        <v>55</v>
      </c>
    </row>
    <row r="5779" spans="1:3" x14ac:dyDescent="0.2">
      <c r="A5779" s="2" t="s">
        <v>6488</v>
      </c>
      <c r="B5779" s="22">
        <v>30</v>
      </c>
      <c r="C5779" s="22">
        <v>15</v>
      </c>
    </row>
    <row r="5780" spans="1:3" x14ac:dyDescent="0.2">
      <c r="A5780" s="2" t="s">
        <v>1630</v>
      </c>
      <c r="B5780" s="22">
        <v>30</v>
      </c>
      <c r="C5780" s="22">
        <v>16</v>
      </c>
    </row>
    <row r="5781" spans="1:3" x14ac:dyDescent="0.2">
      <c r="A5781" s="2" t="s">
        <v>4665</v>
      </c>
      <c r="B5781" s="22">
        <v>30</v>
      </c>
      <c r="C5781" s="22">
        <v>46</v>
      </c>
    </row>
    <row r="5782" spans="1:3" x14ac:dyDescent="0.2">
      <c r="A5782" s="2" t="s">
        <v>5045</v>
      </c>
      <c r="B5782" s="22">
        <v>30</v>
      </c>
      <c r="C5782" s="22">
        <v>26</v>
      </c>
    </row>
    <row r="5783" spans="1:3" x14ac:dyDescent="0.2">
      <c r="A5783" s="2" t="s">
        <v>3010</v>
      </c>
      <c r="B5783" s="22">
        <v>30</v>
      </c>
      <c r="C5783" s="22">
        <v>46</v>
      </c>
    </row>
    <row r="5784" spans="1:3" x14ac:dyDescent="0.2">
      <c r="A5784" s="2" t="s">
        <v>5005</v>
      </c>
      <c r="B5784" s="22">
        <v>30</v>
      </c>
      <c r="C5784" s="22">
        <v>27</v>
      </c>
    </row>
    <row r="5785" spans="1:3" x14ac:dyDescent="0.2">
      <c r="A5785" s="2" t="s">
        <v>5161</v>
      </c>
      <c r="B5785" s="22">
        <v>30</v>
      </c>
      <c r="C5785" s="22">
        <v>22</v>
      </c>
    </row>
    <row r="5786" spans="1:3" x14ac:dyDescent="0.2">
      <c r="A5786" s="2" t="s">
        <v>2299</v>
      </c>
      <c r="B5786" s="22">
        <v>30</v>
      </c>
      <c r="C5786" s="22">
        <v>62</v>
      </c>
    </row>
    <row r="5787" spans="1:3" x14ac:dyDescent="0.2">
      <c r="A5787" s="2" t="s">
        <v>4631</v>
      </c>
      <c r="B5787" s="22">
        <v>30</v>
      </c>
      <c r="C5787" s="22">
        <v>49</v>
      </c>
    </row>
    <row r="5788" spans="1:3" x14ac:dyDescent="0.2">
      <c r="A5788" s="2" t="s">
        <v>2327</v>
      </c>
      <c r="B5788" s="22">
        <v>30</v>
      </c>
      <c r="C5788" s="22">
        <v>53</v>
      </c>
    </row>
    <row r="5789" spans="1:3" x14ac:dyDescent="0.2">
      <c r="A5789" s="2" t="s">
        <v>8226</v>
      </c>
      <c r="B5789" s="22">
        <v>30</v>
      </c>
      <c r="C5789" s="22">
        <v>7</v>
      </c>
    </row>
    <row r="5790" spans="1:3" x14ac:dyDescent="0.2">
      <c r="A5790" s="2" t="s">
        <v>950</v>
      </c>
      <c r="B5790" s="22">
        <v>30</v>
      </c>
      <c r="C5790" s="22">
        <v>67</v>
      </c>
    </row>
    <row r="5791" spans="1:3" x14ac:dyDescent="0.2">
      <c r="A5791" s="2" t="s">
        <v>3701</v>
      </c>
      <c r="B5791" s="22">
        <v>30</v>
      </c>
      <c r="C5791" s="22">
        <v>29</v>
      </c>
    </row>
    <row r="5792" spans="1:3" x14ac:dyDescent="0.2">
      <c r="A5792" s="2" t="s">
        <v>4072</v>
      </c>
      <c r="B5792" s="22">
        <v>30</v>
      </c>
      <c r="C5792" s="22">
        <v>16</v>
      </c>
    </row>
    <row r="5793" spans="1:3" x14ac:dyDescent="0.2">
      <c r="A5793" s="2" t="s">
        <v>4019</v>
      </c>
      <c r="B5793" s="22">
        <v>30</v>
      </c>
      <c r="C5793" s="22">
        <v>17</v>
      </c>
    </row>
    <row r="5794" spans="1:3" x14ac:dyDescent="0.2">
      <c r="A5794" s="2" t="s">
        <v>3458</v>
      </c>
      <c r="B5794" s="22">
        <v>30</v>
      </c>
      <c r="C5794" s="22">
        <v>63</v>
      </c>
    </row>
    <row r="5795" spans="1:3" x14ac:dyDescent="0.2">
      <c r="A5795" s="2" t="s">
        <v>6907</v>
      </c>
      <c r="B5795" s="22">
        <v>30</v>
      </c>
      <c r="C5795" s="22">
        <v>43</v>
      </c>
    </row>
    <row r="5796" spans="1:3" x14ac:dyDescent="0.2">
      <c r="A5796" s="2" t="s">
        <v>1807</v>
      </c>
      <c r="B5796" s="22">
        <v>30</v>
      </c>
      <c r="C5796" s="22">
        <v>46</v>
      </c>
    </row>
    <row r="5797" spans="1:3" x14ac:dyDescent="0.2">
      <c r="A5797" s="2" t="s">
        <v>4666</v>
      </c>
      <c r="B5797" s="22">
        <v>30</v>
      </c>
      <c r="C5797" s="22">
        <v>46</v>
      </c>
    </row>
    <row r="5798" spans="1:3" x14ac:dyDescent="0.2">
      <c r="A5798" s="2" t="s">
        <v>5579</v>
      </c>
      <c r="B5798" s="22">
        <v>30</v>
      </c>
      <c r="C5798" s="22">
        <v>56</v>
      </c>
    </row>
    <row r="5799" spans="1:3" x14ac:dyDescent="0.2">
      <c r="A5799" s="2" t="s">
        <v>4616</v>
      </c>
      <c r="B5799" s="22">
        <v>30</v>
      </c>
      <c r="C5799" s="22">
        <v>50</v>
      </c>
    </row>
    <row r="5800" spans="1:3" x14ac:dyDescent="0.2">
      <c r="A5800" s="2" t="s">
        <v>2849</v>
      </c>
      <c r="B5800" s="22">
        <v>30</v>
      </c>
      <c r="C5800" s="22">
        <v>10</v>
      </c>
    </row>
    <row r="5801" spans="1:3" x14ac:dyDescent="0.2">
      <c r="A5801" s="2" t="s">
        <v>3702</v>
      </c>
      <c r="B5801" s="22">
        <v>30</v>
      </c>
      <c r="C5801" s="22">
        <v>29</v>
      </c>
    </row>
    <row r="5802" spans="1:3" x14ac:dyDescent="0.2">
      <c r="A5802" s="2" t="s">
        <v>3170</v>
      </c>
      <c r="B5802" s="22">
        <v>30</v>
      </c>
      <c r="C5802" s="22">
        <v>24</v>
      </c>
    </row>
    <row r="5803" spans="1:3" x14ac:dyDescent="0.2">
      <c r="A5803" s="2" t="s">
        <v>3348</v>
      </c>
      <c r="B5803" s="22">
        <v>30</v>
      </c>
      <c r="C5803" s="22">
        <v>13</v>
      </c>
    </row>
    <row r="5804" spans="1:3" x14ac:dyDescent="0.2">
      <c r="A5804" s="2" t="s">
        <v>3278</v>
      </c>
      <c r="B5804" s="22">
        <v>30</v>
      </c>
      <c r="C5804" s="22">
        <v>17</v>
      </c>
    </row>
    <row r="5805" spans="1:3" x14ac:dyDescent="0.2">
      <c r="A5805" s="2" t="s">
        <v>4532</v>
      </c>
      <c r="B5805" s="22">
        <v>30</v>
      </c>
      <c r="C5805" s="22">
        <v>60</v>
      </c>
    </row>
    <row r="5806" spans="1:3" x14ac:dyDescent="0.2">
      <c r="A5806" s="2" t="s">
        <v>4345</v>
      </c>
      <c r="B5806" s="22">
        <v>30</v>
      </c>
      <c r="C5806" s="22">
        <v>9</v>
      </c>
    </row>
    <row r="5807" spans="1:3" x14ac:dyDescent="0.2">
      <c r="A5807" s="2" t="s">
        <v>1132</v>
      </c>
      <c r="B5807" s="22">
        <v>30</v>
      </c>
      <c r="C5807" s="22">
        <v>15</v>
      </c>
    </row>
    <row r="5808" spans="1:3" x14ac:dyDescent="0.2">
      <c r="A5808" s="2" t="s">
        <v>3163</v>
      </c>
      <c r="B5808" s="22">
        <v>30</v>
      </c>
      <c r="C5808" s="22">
        <v>25</v>
      </c>
    </row>
    <row r="5809" spans="1:3" x14ac:dyDescent="0.2">
      <c r="A5809" s="2" t="s">
        <v>4834</v>
      </c>
      <c r="B5809" s="22">
        <v>30</v>
      </c>
      <c r="C5809" s="22">
        <v>35</v>
      </c>
    </row>
    <row r="5810" spans="1:3" x14ac:dyDescent="0.2">
      <c r="A5810" s="2" t="s">
        <v>5652</v>
      </c>
      <c r="B5810" s="22">
        <v>30</v>
      </c>
      <c r="C5810" s="22">
        <v>34</v>
      </c>
    </row>
    <row r="5811" spans="1:3" x14ac:dyDescent="0.2">
      <c r="A5811" s="2" t="s">
        <v>6508</v>
      </c>
      <c r="B5811" s="22">
        <v>30</v>
      </c>
      <c r="C5811" s="22">
        <v>13</v>
      </c>
    </row>
    <row r="5812" spans="1:3" x14ac:dyDescent="0.2">
      <c r="A5812" s="2" t="s">
        <v>3401</v>
      </c>
      <c r="B5812" s="22">
        <v>30</v>
      </c>
      <c r="C5812" s="22">
        <v>8</v>
      </c>
    </row>
    <row r="5813" spans="1:3" x14ac:dyDescent="0.2">
      <c r="A5813" s="2" t="s">
        <v>6104</v>
      </c>
      <c r="B5813" s="22">
        <v>30</v>
      </c>
      <c r="C5813" s="22">
        <v>11</v>
      </c>
    </row>
    <row r="5814" spans="1:3" x14ac:dyDescent="0.2">
      <c r="A5814" s="2" t="s">
        <v>6732</v>
      </c>
      <c r="B5814" s="22">
        <v>30</v>
      </c>
      <c r="C5814" s="22">
        <v>54</v>
      </c>
    </row>
    <row r="5815" spans="1:3" x14ac:dyDescent="0.2">
      <c r="A5815" s="2" t="s">
        <v>7319</v>
      </c>
      <c r="B5815" s="22">
        <v>30</v>
      </c>
      <c r="C5815" s="22">
        <v>25</v>
      </c>
    </row>
    <row r="5816" spans="1:3" x14ac:dyDescent="0.2">
      <c r="A5816" s="2" t="s">
        <v>6225</v>
      </c>
      <c r="B5816" s="22">
        <v>30</v>
      </c>
      <c r="C5816" s="22">
        <v>7</v>
      </c>
    </row>
    <row r="5817" spans="1:3" x14ac:dyDescent="0.2">
      <c r="A5817" s="2" t="s">
        <v>2970</v>
      </c>
      <c r="B5817" s="22">
        <v>30</v>
      </c>
      <c r="C5817" s="22">
        <v>34</v>
      </c>
    </row>
    <row r="5818" spans="1:3" x14ac:dyDescent="0.2">
      <c r="A5818" s="2" t="s">
        <v>4558</v>
      </c>
      <c r="B5818" s="22">
        <v>30</v>
      </c>
      <c r="C5818" s="22">
        <v>57</v>
      </c>
    </row>
    <row r="5819" spans="1:3" x14ac:dyDescent="0.2">
      <c r="A5819" s="2" t="s">
        <v>5239</v>
      </c>
      <c r="B5819" s="22">
        <v>30</v>
      </c>
      <c r="C5819" s="22">
        <v>20</v>
      </c>
    </row>
    <row r="5820" spans="1:3" x14ac:dyDescent="0.2">
      <c r="A5820" s="2" t="s">
        <v>5551</v>
      </c>
      <c r="B5820" s="22">
        <v>30</v>
      </c>
      <c r="C5820" s="22">
        <v>113</v>
      </c>
    </row>
    <row r="5821" spans="1:3" x14ac:dyDescent="0.2">
      <c r="A5821" s="2" t="s">
        <v>4286</v>
      </c>
      <c r="B5821" s="22">
        <v>30</v>
      </c>
      <c r="C5821" s="22">
        <v>11</v>
      </c>
    </row>
    <row r="5822" spans="1:3" x14ac:dyDescent="0.2">
      <c r="A5822" s="2" t="s">
        <v>893</v>
      </c>
      <c r="B5822" s="22">
        <v>30</v>
      </c>
      <c r="C5822" s="22">
        <v>28</v>
      </c>
    </row>
    <row r="5823" spans="1:3" x14ac:dyDescent="0.2">
      <c r="A5823" s="2" t="s">
        <v>1200</v>
      </c>
      <c r="B5823" s="22">
        <v>30</v>
      </c>
      <c r="C5823" s="22">
        <v>56</v>
      </c>
    </row>
    <row r="5824" spans="1:3" x14ac:dyDescent="0.2">
      <c r="A5824" s="2" t="s">
        <v>938</v>
      </c>
      <c r="B5824" s="22">
        <v>30</v>
      </c>
      <c r="C5824" s="22">
        <v>13</v>
      </c>
    </row>
    <row r="5825" spans="1:3" x14ac:dyDescent="0.2">
      <c r="A5825" s="2" t="s">
        <v>1882</v>
      </c>
      <c r="B5825" s="22">
        <v>30</v>
      </c>
      <c r="C5825" s="22">
        <v>26</v>
      </c>
    </row>
    <row r="5826" spans="1:3" x14ac:dyDescent="0.2">
      <c r="A5826" s="2" t="s">
        <v>5321</v>
      </c>
      <c r="B5826" s="22">
        <v>30</v>
      </c>
      <c r="C5826" s="22">
        <v>17</v>
      </c>
    </row>
    <row r="5827" spans="1:3" x14ac:dyDescent="0.2">
      <c r="A5827" s="2" t="s">
        <v>4236</v>
      </c>
      <c r="B5827" s="22">
        <v>30</v>
      </c>
      <c r="C5827" s="22">
        <v>12</v>
      </c>
    </row>
    <row r="5828" spans="1:3" x14ac:dyDescent="0.2">
      <c r="A5828" s="2" t="s">
        <v>4742</v>
      </c>
      <c r="B5828" s="22">
        <v>30</v>
      </c>
      <c r="C5828" s="22">
        <v>41</v>
      </c>
    </row>
    <row r="5829" spans="1:3" x14ac:dyDescent="0.2">
      <c r="A5829" s="2" t="s">
        <v>4025</v>
      </c>
      <c r="B5829" s="22">
        <v>30</v>
      </c>
      <c r="C5829" s="22">
        <v>17</v>
      </c>
    </row>
    <row r="5830" spans="1:3" x14ac:dyDescent="0.2">
      <c r="A5830" s="2" t="s">
        <v>7859</v>
      </c>
      <c r="B5830" s="22">
        <v>30</v>
      </c>
      <c r="C5830" s="22">
        <v>14</v>
      </c>
    </row>
    <row r="5831" spans="1:3" x14ac:dyDescent="0.2">
      <c r="A5831" s="2" t="s">
        <v>5419</v>
      </c>
      <c r="B5831" s="22">
        <v>30</v>
      </c>
      <c r="C5831" s="22">
        <v>14</v>
      </c>
    </row>
    <row r="5832" spans="1:3" x14ac:dyDescent="0.2">
      <c r="A5832" s="2" t="s">
        <v>6108</v>
      </c>
      <c r="B5832" s="22">
        <v>30</v>
      </c>
      <c r="C5832" s="22">
        <v>11</v>
      </c>
    </row>
    <row r="5833" spans="1:3" x14ac:dyDescent="0.2">
      <c r="A5833" s="2" t="s">
        <v>5384</v>
      </c>
      <c r="B5833" s="22">
        <v>30</v>
      </c>
      <c r="C5833" s="22">
        <v>15</v>
      </c>
    </row>
    <row r="5834" spans="1:3" x14ac:dyDescent="0.2">
      <c r="A5834" s="2" t="s">
        <v>6700</v>
      </c>
      <c r="B5834" s="22">
        <v>30</v>
      </c>
      <c r="C5834" s="22">
        <v>57</v>
      </c>
    </row>
    <row r="5835" spans="1:3" x14ac:dyDescent="0.2">
      <c r="A5835" s="2" t="s">
        <v>4120</v>
      </c>
      <c r="B5835" s="22">
        <v>30</v>
      </c>
      <c r="C5835" s="22">
        <v>15</v>
      </c>
    </row>
    <row r="5836" spans="1:3" x14ac:dyDescent="0.2">
      <c r="A5836" s="2" t="s">
        <v>7396</v>
      </c>
      <c r="B5836" s="22">
        <v>30</v>
      </c>
      <c r="C5836" s="22">
        <v>23</v>
      </c>
    </row>
    <row r="5837" spans="1:3" x14ac:dyDescent="0.2">
      <c r="A5837" s="2" t="s">
        <v>5994</v>
      </c>
      <c r="B5837" s="22">
        <v>30</v>
      </c>
      <c r="C5837" s="22">
        <v>14</v>
      </c>
    </row>
    <row r="5838" spans="1:3" x14ac:dyDescent="0.2">
      <c r="A5838" s="2" t="s">
        <v>7532</v>
      </c>
      <c r="B5838" s="22">
        <v>30</v>
      </c>
      <c r="C5838" s="22">
        <v>20</v>
      </c>
    </row>
    <row r="5839" spans="1:3" x14ac:dyDescent="0.2">
      <c r="A5839" s="2" t="s">
        <v>2309</v>
      </c>
      <c r="B5839" s="22">
        <v>30</v>
      </c>
      <c r="C5839" s="22">
        <v>59</v>
      </c>
    </row>
    <row r="5840" spans="1:3" x14ac:dyDescent="0.2">
      <c r="A5840" s="2" t="s">
        <v>4314</v>
      </c>
      <c r="B5840" s="22">
        <v>30</v>
      </c>
      <c r="C5840" s="22">
        <v>10</v>
      </c>
    </row>
    <row r="5841" spans="1:3" x14ac:dyDescent="0.2">
      <c r="A5841" s="2" t="s">
        <v>7063</v>
      </c>
      <c r="B5841" s="22">
        <v>30</v>
      </c>
      <c r="C5841" s="22">
        <v>35</v>
      </c>
    </row>
    <row r="5842" spans="1:3" x14ac:dyDescent="0.2">
      <c r="A5842" s="2" t="s">
        <v>6976</v>
      </c>
      <c r="B5842" s="22">
        <v>30</v>
      </c>
      <c r="C5842" s="22">
        <v>39</v>
      </c>
    </row>
    <row r="5843" spans="1:3" x14ac:dyDescent="0.2">
      <c r="A5843" s="2" t="s">
        <v>4617</v>
      </c>
      <c r="B5843" s="22">
        <v>30</v>
      </c>
      <c r="C5843" s="22">
        <v>50</v>
      </c>
    </row>
    <row r="5844" spans="1:3" x14ac:dyDescent="0.2">
      <c r="A5844" s="2" t="s">
        <v>6094</v>
      </c>
      <c r="B5844" s="22">
        <v>30</v>
      </c>
      <c r="C5844" s="22">
        <v>11</v>
      </c>
    </row>
    <row r="5845" spans="1:3" x14ac:dyDescent="0.2">
      <c r="A5845" s="2" t="s">
        <v>2931</v>
      </c>
      <c r="B5845" s="22">
        <v>30</v>
      </c>
      <c r="C5845" s="22">
        <v>62</v>
      </c>
    </row>
    <row r="5846" spans="1:3" x14ac:dyDescent="0.2">
      <c r="A5846" s="2" t="s">
        <v>1459</v>
      </c>
      <c r="B5846" s="22">
        <v>30</v>
      </c>
      <c r="C5846" s="22">
        <v>26</v>
      </c>
    </row>
    <row r="5847" spans="1:3" x14ac:dyDescent="0.2">
      <c r="A5847" s="2" t="s">
        <v>1412</v>
      </c>
      <c r="B5847" s="22">
        <v>30</v>
      </c>
      <c r="C5847" s="22">
        <v>31</v>
      </c>
    </row>
    <row r="5848" spans="1:3" x14ac:dyDescent="0.2">
      <c r="A5848" s="2" t="s">
        <v>4322</v>
      </c>
      <c r="B5848" s="22">
        <v>30</v>
      </c>
      <c r="C5848" s="22">
        <v>10</v>
      </c>
    </row>
    <row r="5849" spans="1:3" x14ac:dyDescent="0.2">
      <c r="A5849" s="2" t="s">
        <v>4282</v>
      </c>
      <c r="B5849" s="22">
        <v>30</v>
      </c>
      <c r="C5849" s="22">
        <v>11</v>
      </c>
    </row>
    <row r="5850" spans="1:3" x14ac:dyDescent="0.2">
      <c r="A5850" s="2" t="s">
        <v>2827</v>
      </c>
      <c r="B5850" s="22">
        <v>30</v>
      </c>
      <c r="C5850" s="22">
        <v>11</v>
      </c>
    </row>
    <row r="5851" spans="1:3" x14ac:dyDescent="0.2">
      <c r="A5851" s="2" t="s">
        <v>3432</v>
      </c>
      <c r="B5851" s="22">
        <v>30</v>
      </c>
      <c r="C5851" s="22">
        <v>77</v>
      </c>
    </row>
    <row r="5852" spans="1:3" x14ac:dyDescent="0.2">
      <c r="A5852" s="2" t="s">
        <v>3196</v>
      </c>
      <c r="B5852" s="22">
        <v>30</v>
      </c>
      <c r="C5852" s="22">
        <v>22</v>
      </c>
    </row>
    <row r="5853" spans="1:3" x14ac:dyDescent="0.2">
      <c r="A5853" s="2" t="s">
        <v>4124</v>
      </c>
      <c r="B5853" s="22">
        <v>30</v>
      </c>
      <c r="C5853" s="22">
        <v>15</v>
      </c>
    </row>
    <row r="5854" spans="1:3" x14ac:dyDescent="0.2">
      <c r="A5854" s="2" t="s">
        <v>5620</v>
      </c>
      <c r="B5854" s="22">
        <v>30</v>
      </c>
      <c r="C5854" s="22">
        <v>41</v>
      </c>
    </row>
    <row r="5855" spans="1:3" x14ac:dyDescent="0.2">
      <c r="A5855" s="2" t="s">
        <v>3849</v>
      </c>
      <c r="B5855" s="22">
        <v>30</v>
      </c>
      <c r="C5855" s="22">
        <v>22</v>
      </c>
    </row>
    <row r="5856" spans="1:3" x14ac:dyDescent="0.2">
      <c r="A5856" s="2" t="s">
        <v>8207</v>
      </c>
      <c r="B5856" s="22">
        <v>30</v>
      </c>
      <c r="C5856" s="22">
        <v>10</v>
      </c>
    </row>
    <row r="5857" spans="1:3" x14ac:dyDescent="0.2">
      <c r="A5857" s="2" t="s">
        <v>3352</v>
      </c>
      <c r="B5857" s="22">
        <v>30</v>
      </c>
      <c r="C5857" s="22">
        <v>13</v>
      </c>
    </row>
    <row r="5858" spans="1:3" x14ac:dyDescent="0.2">
      <c r="A5858" s="2" t="s">
        <v>946</v>
      </c>
      <c r="B5858" s="22">
        <v>30</v>
      </c>
      <c r="C5858" s="22">
        <v>6</v>
      </c>
    </row>
    <row r="5859" spans="1:3" x14ac:dyDescent="0.2">
      <c r="A5859" s="2" t="s">
        <v>4115</v>
      </c>
      <c r="B5859" s="22">
        <v>30</v>
      </c>
      <c r="C5859" s="22">
        <v>15</v>
      </c>
    </row>
    <row r="5860" spans="1:3" x14ac:dyDescent="0.2">
      <c r="A5860" s="2" t="s">
        <v>4162</v>
      </c>
      <c r="B5860" s="22">
        <v>30</v>
      </c>
      <c r="C5860" s="22">
        <v>14</v>
      </c>
    </row>
    <row r="5861" spans="1:3" x14ac:dyDescent="0.2">
      <c r="A5861" s="2" t="s">
        <v>4167</v>
      </c>
      <c r="B5861" s="22">
        <v>30</v>
      </c>
      <c r="C5861" s="22">
        <v>14</v>
      </c>
    </row>
    <row r="5862" spans="1:3" x14ac:dyDescent="0.2">
      <c r="A5862" s="2" t="s">
        <v>6458</v>
      </c>
      <c r="B5862" s="22">
        <v>30</v>
      </c>
      <c r="C5862" s="22">
        <v>18</v>
      </c>
    </row>
    <row r="5863" spans="1:3" x14ac:dyDescent="0.2">
      <c r="A5863" s="2" t="s">
        <v>1775</v>
      </c>
      <c r="B5863" s="22">
        <v>30</v>
      </c>
      <c r="C5863" s="22">
        <v>61</v>
      </c>
    </row>
    <row r="5864" spans="1:3" x14ac:dyDescent="0.2">
      <c r="A5864" s="2" t="s">
        <v>6701</v>
      </c>
      <c r="B5864" s="22">
        <v>30</v>
      </c>
      <c r="C5864" s="22">
        <v>57</v>
      </c>
    </row>
    <row r="5865" spans="1:3" x14ac:dyDescent="0.2">
      <c r="A5865" s="2" t="s">
        <v>1398</v>
      </c>
      <c r="B5865" s="22">
        <v>30</v>
      </c>
      <c r="C5865" s="22">
        <v>33</v>
      </c>
    </row>
    <row r="5866" spans="1:3" x14ac:dyDescent="0.2">
      <c r="A5866" s="2" t="s">
        <v>1465</v>
      </c>
      <c r="B5866" s="22">
        <v>30</v>
      </c>
      <c r="C5866" s="22">
        <v>26</v>
      </c>
    </row>
    <row r="5867" spans="1:3" x14ac:dyDescent="0.2">
      <c r="A5867" s="2" t="s">
        <v>3621</v>
      </c>
      <c r="B5867" s="22">
        <v>30</v>
      </c>
      <c r="C5867" s="22">
        <v>37</v>
      </c>
    </row>
    <row r="5868" spans="1:3" x14ac:dyDescent="0.2">
      <c r="A5868" s="2" t="s">
        <v>7397</v>
      </c>
      <c r="B5868" s="22">
        <v>30</v>
      </c>
      <c r="C5868" s="22">
        <v>23</v>
      </c>
    </row>
    <row r="5869" spans="1:3" x14ac:dyDescent="0.2">
      <c r="A5869" s="2" t="s">
        <v>5829</v>
      </c>
      <c r="B5869" s="22">
        <v>30</v>
      </c>
      <c r="C5869" s="22">
        <v>19</v>
      </c>
    </row>
    <row r="5870" spans="1:3" x14ac:dyDescent="0.2">
      <c r="A5870" s="2" t="s">
        <v>5349</v>
      </c>
      <c r="B5870" s="22">
        <v>30</v>
      </c>
      <c r="C5870" s="22">
        <v>16</v>
      </c>
    </row>
    <row r="5871" spans="1:3" x14ac:dyDescent="0.2">
      <c r="A5871" s="2" t="s">
        <v>1987</v>
      </c>
      <c r="B5871" s="22">
        <v>30</v>
      </c>
      <c r="C5871" s="22">
        <v>18</v>
      </c>
    </row>
    <row r="5872" spans="1:3" x14ac:dyDescent="0.2">
      <c r="A5872" s="2" t="s">
        <v>1744</v>
      </c>
      <c r="B5872" s="22">
        <v>30</v>
      </c>
      <c r="C5872" s="22">
        <v>7</v>
      </c>
    </row>
    <row r="5873" spans="1:3" x14ac:dyDescent="0.2">
      <c r="A5873" s="2" t="s">
        <v>7688</v>
      </c>
      <c r="B5873" s="22">
        <v>30</v>
      </c>
      <c r="C5873" s="22">
        <v>17</v>
      </c>
    </row>
    <row r="5874" spans="1:3" x14ac:dyDescent="0.2">
      <c r="A5874" s="2" t="s">
        <v>7751</v>
      </c>
      <c r="B5874" s="22">
        <v>30</v>
      </c>
      <c r="C5874" s="22">
        <v>16</v>
      </c>
    </row>
    <row r="5875" spans="1:3" x14ac:dyDescent="0.2">
      <c r="A5875" s="2" t="s">
        <v>2859</v>
      </c>
      <c r="B5875" s="22">
        <v>30</v>
      </c>
      <c r="C5875" s="22">
        <v>9</v>
      </c>
    </row>
    <row r="5876" spans="1:3" x14ac:dyDescent="0.2">
      <c r="A5876" s="2" t="s">
        <v>7079</v>
      </c>
      <c r="B5876" s="22">
        <v>30</v>
      </c>
      <c r="C5876" s="22">
        <v>34</v>
      </c>
    </row>
    <row r="5877" spans="1:3" x14ac:dyDescent="0.2">
      <c r="A5877" s="2" t="s">
        <v>6723</v>
      </c>
      <c r="B5877" s="22">
        <v>30</v>
      </c>
      <c r="C5877" s="22">
        <v>55</v>
      </c>
    </row>
    <row r="5878" spans="1:3" x14ac:dyDescent="0.2">
      <c r="A5878" s="2" t="s">
        <v>6630</v>
      </c>
      <c r="B5878" s="22">
        <v>30</v>
      </c>
      <c r="C5878" s="22">
        <v>65</v>
      </c>
    </row>
    <row r="5879" spans="1:3" x14ac:dyDescent="0.2">
      <c r="A5879" s="2" t="s">
        <v>3596</v>
      </c>
      <c r="B5879" s="22">
        <v>30</v>
      </c>
      <c r="C5879" s="22">
        <v>40</v>
      </c>
    </row>
    <row r="5880" spans="1:3" x14ac:dyDescent="0.2">
      <c r="A5880" s="2" t="s">
        <v>1325</v>
      </c>
      <c r="B5880" s="22">
        <v>30</v>
      </c>
      <c r="C5880" s="22">
        <v>49</v>
      </c>
    </row>
    <row r="5881" spans="1:3" x14ac:dyDescent="0.2">
      <c r="A5881" s="2" t="s">
        <v>1370</v>
      </c>
      <c r="B5881" s="22">
        <v>30</v>
      </c>
      <c r="C5881" s="22">
        <v>39</v>
      </c>
    </row>
    <row r="5882" spans="1:3" x14ac:dyDescent="0.2">
      <c r="A5882" s="2" t="s">
        <v>3978</v>
      </c>
      <c r="B5882" s="22">
        <v>30</v>
      </c>
      <c r="C5882" s="22">
        <v>18</v>
      </c>
    </row>
    <row r="5883" spans="1:3" x14ac:dyDescent="0.2">
      <c r="A5883" s="2" t="s">
        <v>4112</v>
      </c>
      <c r="B5883" s="22">
        <v>30</v>
      </c>
      <c r="C5883" s="22">
        <v>15</v>
      </c>
    </row>
    <row r="5884" spans="1:3" x14ac:dyDescent="0.2">
      <c r="A5884" s="2" t="s">
        <v>1853</v>
      </c>
      <c r="B5884" s="22">
        <v>30</v>
      </c>
      <c r="C5884" s="22">
        <v>31</v>
      </c>
    </row>
    <row r="5885" spans="1:3" x14ac:dyDescent="0.2">
      <c r="A5885" s="2" t="s">
        <v>3197</v>
      </c>
      <c r="B5885" s="22">
        <v>30</v>
      </c>
      <c r="C5885" s="22">
        <v>21</v>
      </c>
    </row>
    <row r="5886" spans="1:3" x14ac:dyDescent="0.2">
      <c r="A5886" s="2" t="s">
        <v>4161</v>
      </c>
      <c r="B5886" s="22">
        <v>30</v>
      </c>
      <c r="C5886" s="22">
        <v>14</v>
      </c>
    </row>
    <row r="5887" spans="1:3" x14ac:dyDescent="0.2">
      <c r="A5887" s="2" t="s">
        <v>5802</v>
      </c>
      <c r="B5887" s="22">
        <v>30</v>
      </c>
      <c r="C5887" s="22">
        <v>20</v>
      </c>
    </row>
    <row r="5888" spans="1:3" x14ac:dyDescent="0.2">
      <c r="A5888" s="2" t="s">
        <v>3051</v>
      </c>
      <c r="B5888" s="22">
        <v>30</v>
      </c>
      <c r="C5888" s="22">
        <v>38</v>
      </c>
    </row>
    <row r="5889" spans="1:3" x14ac:dyDescent="0.2">
      <c r="A5889" s="2" t="s">
        <v>7081</v>
      </c>
      <c r="B5889" s="22">
        <v>30</v>
      </c>
      <c r="C5889" s="22">
        <v>34</v>
      </c>
    </row>
    <row r="5890" spans="1:3" x14ac:dyDescent="0.2">
      <c r="A5890" s="2" t="s">
        <v>2786</v>
      </c>
      <c r="B5890" s="22">
        <v>30</v>
      </c>
      <c r="C5890" s="22">
        <v>13</v>
      </c>
    </row>
    <row r="5891" spans="1:3" x14ac:dyDescent="0.2">
      <c r="A5891" s="2" t="s">
        <v>3979</v>
      </c>
      <c r="B5891" s="22">
        <v>30</v>
      </c>
      <c r="C5891" s="22">
        <v>18</v>
      </c>
    </row>
    <row r="5892" spans="1:3" x14ac:dyDescent="0.2">
      <c r="A5892" s="2" t="s">
        <v>3061</v>
      </c>
      <c r="B5892" s="22">
        <v>30</v>
      </c>
      <c r="C5892" s="22">
        <v>37</v>
      </c>
    </row>
    <row r="5893" spans="1:3" x14ac:dyDescent="0.2">
      <c r="A5893" s="2" t="s">
        <v>4436</v>
      </c>
      <c r="B5893" s="22">
        <v>30</v>
      </c>
      <c r="C5893" s="22">
        <v>91</v>
      </c>
    </row>
    <row r="5894" spans="1:3" x14ac:dyDescent="0.2">
      <c r="A5894" s="2" t="s">
        <v>5040</v>
      </c>
      <c r="B5894" s="22">
        <v>30</v>
      </c>
      <c r="C5894" s="22">
        <v>26</v>
      </c>
    </row>
    <row r="5895" spans="1:3" x14ac:dyDescent="0.2">
      <c r="A5895" s="2" t="s">
        <v>2736</v>
      </c>
      <c r="B5895" s="22">
        <v>30</v>
      </c>
      <c r="C5895" s="22">
        <v>15</v>
      </c>
    </row>
    <row r="5896" spans="1:3" x14ac:dyDescent="0.2">
      <c r="A5896" s="2" t="s">
        <v>1885</v>
      </c>
      <c r="B5896" s="22">
        <v>30</v>
      </c>
      <c r="C5896" s="22">
        <v>25</v>
      </c>
    </row>
    <row r="5897" spans="1:3" x14ac:dyDescent="0.2">
      <c r="A5897" s="2" t="s">
        <v>6331</v>
      </c>
      <c r="B5897" s="22">
        <v>30</v>
      </c>
      <c r="C5897" s="22">
        <v>12</v>
      </c>
    </row>
    <row r="5898" spans="1:3" x14ac:dyDescent="0.2">
      <c r="A5898" s="2" t="s">
        <v>1829</v>
      </c>
      <c r="B5898" s="22">
        <v>30</v>
      </c>
      <c r="C5898" s="22">
        <v>38</v>
      </c>
    </row>
    <row r="5899" spans="1:3" x14ac:dyDescent="0.2">
      <c r="A5899" s="2" t="s">
        <v>5759</v>
      </c>
      <c r="B5899" s="22">
        <v>30</v>
      </c>
      <c r="C5899" s="22">
        <v>22</v>
      </c>
    </row>
    <row r="5900" spans="1:3" x14ac:dyDescent="0.2">
      <c r="A5900" s="2" t="s">
        <v>6056</v>
      </c>
      <c r="B5900" s="22">
        <v>30</v>
      </c>
      <c r="C5900" s="22">
        <v>12</v>
      </c>
    </row>
    <row r="5901" spans="1:3" x14ac:dyDescent="0.2">
      <c r="A5901" s="2" t="s">
        <v>6530</v>
      </c>
      <c r="B5901" s="22">
        <v>30</v>
      </c>
      <c r="C5901" s="22">
        <v>10</v>
      </c>
    </row>
    <row r="5902" spans="1:3" x14ac:dyDescent="0.2">
      <c r="A5902" s="2" t="s">
        <v>2277</v>
      </c>
      <c r="B5902" s="22">
        <v>30</v>
      </c>
      <c r="C5902" s="22">
        <v>66</v>
      </c>
    </row>
    <row r="5903" spans="1:3" x14ac:dyDescent="0.2">
      <c r="A5903" s="2" t="s">
        <v>6999</v>
      </c>
      <c r="B5903" s="22">
        <v>30</v>
      </c>
      <c r="C5903" s="22">
        <v>38</v>
      </c>
    </row>
    <row r="5904" spans="1:3" x14ac:dyDescent="0.2">
      <c r="A5904" s="2" t="s">
        <v>6909</v>
      </c>
      <c r="B5904" s="22">
        <v>30</v>
      </c>
      <c r="C5904" s="22">
        <v>43</v>
      </c>
    </row>
    <row r="5905" spans="1:3" x14ac:dyDescent="0.2">
      <c r="A5905" s="2" t="s">
        <v>5959</v>
      </c>
      <c r="B5905" s="22">
        <v>30</v>
      </c>
      <c r="C5905" s="22">
        <v>15</v>
      </c>
    </row>
    <row r="5906" spans="1:3" x14ac:dyDescent="0.2">
      <c r="A5906" s="2" t="s">
        <v>7690</v>
      </c>
      <c r="B5906" s="22">
        <v>30</v>
      </c>
      <c r="C5906" s="22">
        <v>17</v>
      </c>
    </row>
    <row r="5907" spans="1:3" x14ac:dyDescent="0.2">
      <c r="A5907" s="2" t="s">
        <v>8237</v>
      </c>
      <c r="B5907" s="22">
        <v>30</v>
      </c>
      <c r="C5907" s="22">
        <v>84</v>
      </c>
    </row>
    <row r="5908" spans="1:3" x14ac:dyDescent="0.2">
      <c r="A5908" s="2" t="s">
        <v>3459</v>
      </c>
      <c r="B5908" s="22">
        <v>30</v>
      </c>
      <c r="C5908" s="22">
        <v>63</v>
      </c>
    </row>
    <row r="5909" spans="1:3" x14ac:dyDescent="0.2">
      <c r="A5909" s="2" t="s">
        <v>2172</v>
      </c>
      <c r="B5909" s="22">
        <v>30</v>
      </c>
      <c r="C5909" s="22">
        <v>9</v>
      </c>
    </row>
    <row r="5910" spans="1:3" x14ac:dyDescent="0.2">
      <c r="A5910" s="2" t="s">
        <v>1935</v>
      </c>
      <c r="B5910" s="22">
        <v>30</v>
      </c>
      <c r="C5910" s="22">
        <v>21</v>
      </c>
    </row>
    <row r="5911" spans="1:3" x14ac:dyDescent="0.2">
      <c r="A5911" s="2" t="s">
        <v>8120</v>
      </c>
      <c r="B5911" s="22">
        <v>30</v>
      </c>
      <c r="C5911" s="22">
        <v>20</v>
      </c>
    </row>
    <row r="5912" spans="1:3" x14ac:dyDescent="0.2">
      <c r="A5912" s="2" t="s">
        <v>2737</v>
      </c>
      <c r="B5912" s="22">
        <v>30</v>
      </c>
      <c r="C5912" s="22">
        <v>15</v>
      </c>
    </row>
    <row r="5913" spans="1:3" x14ac:dyDescent="0.2">
      <c r="A5913" s="2" t="s">
        <v>5499</v>
      </c>
      <c r="B5913" s="22">
        <v>30</v>
      </c>
      <c r="C5913" s="22">
        <v>10</v>
      </c>
    </row>
    <row r="5914" spans="1:3" x14ac:dyDescent="0.2">
      <c r="A5914" s="2" t="s">
        <v>8408</v>
      </c>
      <c r="B5914" s="22">
        <v>30</v>
      </c>
      <c r="C5914" s="22">
        <v>16</v>
      </c>
    </row>
    <row r="5915" spans="1:3" x14ac:dyDescent="0.2">
      <c r="A5915" s="2" t="s">
        <v>7058</v>
      </c>
      <c r="B5915" s="22">
        <v>30</v>
      </c>
      <c r="C5915" s="22">
        <v>35</v>
      </c>
    </row>
    <row r="5916" spans="1:3" x14ac:dyDescent="0.2">
      <c r="A5916" s="2" t="s">
        <v>4630</v>
      </c>
      <c r="B5916" s="22">
        <v>30</v>
      </c>
      <c r="C5916" s="22">
        <v>49</v>
      </c>
    </row>
    <row r="5917" spans="1:3" x14ac:dyDescent="0.2">
      <c r="A5917" s="2" t="s">
        <v>2863</v>
      </c>
      <c r="B5917" s="22">
        <v>30</v>
      </c>
      <c r="C5917" s="22">
        <v>9</v>
      </c>
    </row>
    <row r="5918" spans="1:3" x14ac:dyDescent="0.2">
      <c r="A5918" s="2" t="s">
        <v>8236</v>
      </c>
      <c r="B5918" s="22">
        <v>30</v>
      </c>
      <c r="C5918" s="22">
        <v>109</v>
      </c>
    </row>
    <row r="5919" spans="1:3" x14ac:dyDescent="0.2">
      <c r="A5919" s="2" t="s">
        <v>6267</v>
      </c>
      <c r="B5919" s="22">
        <v>30</v>
      </c>
      <c r="C5919" s="22">
        <v>5</v>
      </c>
    </row>
    <row r="5920" spans="1:3" x14ac:dyDescent="0.2">
      <c r="A5920" s="2" t="s">
        <v>2983</v>
      </c>
      <c r="B5920" s="22">
        <v>30</v>
      </c>
      <c r="C5920" s="22">
        <v>50</v>
      </c>
    </row>
    <row r="5921" spans="1:3" x14ac:dyDescent="0.2">
      <c r="A5921" s="2" t="s">
        <v>7973</v>
      </c>
      <c r="B5921" s="22">
        <v>30</v>
      </c>
      <c r="C5921" s="22">
        <v>10</v>
      </c>
    </row>
    <row r="5922" spans="1:3" x14ac:dyDescent="0.2">
      <c r="A5922" s="2" t="s">
        <v>2328</v>
      </c>
      <c r="B5922" s="22">
        <v>30</v>
      </c>
      <c r="C5922" s="22">
        <v>53</v>
      </c>
    </row>
    <row r="5923" spans="1:3" x14ac:dyDescent="0.2">
      <c r="A5923" s="2" t="s">
        <v>7930</v>
      </c>
      <c r="B5923" s="22">
        <v>30</v>
      </c>
      <c r="C5923" s="22">
        <v>12</v>
      </c>
    </row>
    <row r="5924" spans="1:3" x14ac:dyDescent="0.2">
      <c r="A5924" s="2" t="s">
        <v>3262</v>
      </c>
      <c r="B5924" s="22">
        <v>30</v>
      </c>
      <c r="C5924" s="22">
        <v>18</v>
      </c>
    </row>
    <row r="5925" spans="1:3" x14ac:dyDescent="0.2">
      <c r="A5925" s="2" t="s">
        <v>7146</v>
      </c>
      <c r="B5925" s="22">
        <v>30</v>
      </c>
      <c r="C5925" s="22">
        <v>31</v>
      </c>
    </row>
    <row r="5926" spans="1:3" x14ac:dyDescent="0.2">
      <c r="A5926" s="2" t="s">
        <v>4942</v>
      </c>
      <c r="B5926" s="22">
        <v>30</v>
      </c>
      <c r="C5926" s="22">
        <v>30</v>
      </c>
    </row>
    <row r="5927" spans="1:3" x14ac:dyDescent="0.2">
      <c r="A5927" s="2" t="s">
        <v>1825</v>
      </c>
      <c r="B5927" s="22">
        <v>30</v>
      </c>
      <c r="C5927" s="22">
        <v>40</v>
      </c>
    </row>
    <row r="5928" spans="1:3" x14ac:dyDescent="0.2">
      <c r="A5928" s="2" t="s">
        <v>6548</v>
      </c>
      <c r="B5928" s="22">
        <v>30</v>
      </c>
      <c r="C5928" s="22">
        <v>93</v>
      </c>
    </row>
    <row r="5929" spans="1:3" x14ac:dyDescent="0.2">
      <c r="A5929" s="2" t="s">
        <v>6787</v>
      </c>
      <c r="B5929" s="22">
        <v>30</v>
      </c>
      <c r="C5929" s="22">
        <v>50</v>
      </c>
    </row>
    <row r="5930" spans="1:3" x14ac:dyDescent="0.2">
      <c r="A5930" s="2" t="s">
        <v>7145</v>
      </c>
      <c r="B5930" s="22">
        <v>30</v>
      </c>
      <c r="C5930" s="22">
        <v>31</v>
      </c>
    </row>
    <row r="5931" spans="1:3" x14ac:dyDescent="0.2">
      <c r="A5931" s="2" t="s">
        <v>3063</v>
      </c>
      <c r="B5931" s="22">
        <v>30</v>
      </c>
      <c r="C5931" s="22">
        <v>37</v>
      </c>
    </row>
    <row r="5932" spans="1:3" x14ac:dyDescent="0.2">
      <c r="A5932" s="2" t="s">
        <v>3442</v>
      </c>
      <c r="B5932" s="22">
        <v>30</v>
      </c>
      <c r="C5932" s="22">
        <v>67</v>
      </c>
    </row>
    <row r="5933" spans="1:3" x14ac:dyDescent="0.2">
      <c r="A5933" s="2" t="s">
        <v>2645</v>
      </c>
      <c r="B5933" s="22">
        <v>30</v>
      </c>
      <c r="C5933" s="22">
        <v>19</v>
      </c>
    </row>
    <row r="5934" spans="1:3" x14ac:dyDescent="0.2">
      <c r="A5934" s="2" t="s">
        <v>2622</v>
      </c>
      <c r="B5934" s="22">
        <v>30</v>
      </c>
      <c r="C5934" s="22">
        <v>20</v>
      </c>
    </row>
    <row r="5935" spans="1:3" x14ac:dyDescent="0.2">
      <c r="A5935" s="2" t="s">
        <v>3395</v>
      </c>
      <c r="B5935" s="22">
        <v>30</v>
      </c>
      <c r="C5935" s="22">
        <v>9</v>
      </c>
    </row>
    <row r="5936" spans="1:3" x14ac:dyDescent="0.2">
      <c r="A5936" s="2" t="s">
        <v>4469</v>
      </c>
      <c r="B5936" s="22">
        <v>30</v>
      </c>
      <c r="C5936" s="22">
        <v>71</v>
      </c>
    </row>
    <row r="5937" spans="1:3" x14ac:dyDescent="0.2">
      <c r="A5937" s="2" t="s">
        <v>3946</v>
      </c>
      <c r="B5937" s="22">
        <v>30</v>
      </c>
      <c r="C5937" s="22">
        <v>19</v>
      </c>
    </row>
    <row r="5938" spans="1:3" x14ac:dyDescent="0.2">
      <c r="A5938" s="2" t="s">
        <v>3886</v>
      </c>
      <c r="B5938" s="22">
        <v>30</v>
      </c>
      <c r="C5938" s="22">
        <v>21</v>
      </c>
    </row>
    <row r="5939" spans="1:3" x14ac:dyDescent="0.2">
      <c r="A5939" s="2" t="s">
        <v>3266</v>
      </c>
      <c r="B5939" s="22">
        <v>30</v>
      </c>
      <c r="C5939" s="22">
        <v>18</v>
      </c>
    </row>
    <row r="5940" spans="1:3" x14ac:dyDescent="0.2">
      <c r="A5940" s="2" t="s">
        <v>7224</v>
      </c>
      <c r="B5940" s="22">
        <v>30</v>
      </c>
      <c r="C5940" s="22">
        <v>28</v>
      </c>
    </row>
    <row r="5941" spans="1:3" x14ac:dyDescent="0.2">
      <c r="A5941" s="2" t="s">
        <v>7588</v>
      </c>
      <c r="B5941" s="22">
        <v>30</v>
      </c>
      <c r="C5941" s="22">
        <v>19</v>
      </c>
    </row>
    <row r="5942" spans="1:3" x14ac:dyDescent="0.2">
      <c r="A5942" s="2" t="s">
        <v>4519</v>
      </c>
      <c r="B5942" s="22">
        <v>30</v>
      </c>
      <c r="C5942" s="22">
        <v>61</v>
      </c>
    </row>
    <row r="5943" spans="1:3" x14ac:dyDescent="0.2">
      <c r="A5943" s="2" t="s">
        <v>6064</v>
      </c>
      <c r="B5943" s="22">
        <v>30</v>
      </c>
      <c r="C5943" s="22">
        <v>12</v>
      </c>
    </row>
    <row r="5944" spans="1:3" x14ac:dyDescent="0.2">
      <c r="A5944" s="2" t="s">
        <v>5656</v>
      </c>
      <c r="B5944" s="22">
        <v>30</v>
      </c>
      <c r="C5944" s="22">
        <v>33</v>
      </c>
    </row>
    <row r="5945" spans="1:3" x14ac:dyDescent="0.2">
      <c r="A5945" s="2" t="s">
        <v>7626</v>
      </c>
      <c r="B5945" s="22">
        <v>30</v>
      </c>
      <c r="C5945" s="22">
        <v>18</v>
      </c>
    </row>
    <row r="5946" spans="1:3" x14ac:dyDescent="0.2">
      <c r="A5946" s="2" t="s">
        <v>3041</v>
      </c>
      <c r="B5946" s="22">
        <v>30</v>
      </c>
      <c r="C5946" s="22">
        <v>39</v>
      </c>
    </row>
    <row r="5947" spans="1:3" x14ac:dyDescent="0.2">
      <c r="A5947" s="2" t="s">
        <v>6484</v>
      </c>
      <c r="B5947" s="22">
        <v>30</v>
      </c>
      <c r="C5947" s="22">
        <v>16</v>
      </c>
    </row>
    <row r="5948" spans="1:3" x14ac:dyDescent="0.2">
      <c r="A5948" s="2" t="s">
        <v>5662</v>
      </c>
      <c r="B5948" s="22">
        <v>30</v>
      </c>
      <c r="C5948" s="22">
        <v>32</v>
      </c>
    </row>
    <row r="5949" spans="1:3" x14ac:dyDescent="0.2">
      <c r="A5949" s="2" t="s">
        <v>2624</v>
      </c>
      <c r="B5949" s="22">
        <v>30</v>
      </c>
      <c r="C5949" s="22">
        <v>20</v>
      </c>
    </row>
    <row r="5950" spans="1:3" x14ac:dyDescent="0.2">
      <c r="A5950" s="2" t="s">
        <v>6788</v>
      </c>
      <c r="B5950" s="22">
        <v>30</v>
      </c>
      <c r="C5950" s="22">
        <v>50</v>
      </c>
    </row>
    <row r="5951" spans="1:3" x14ac:dyDescent="0.2">
      <c r="A5951" s="2" t="s">
        <v>6579</v>
      </c>
      <c r="B5951" s="22">
        <v>30</v>
      </c>
      <c r="C5951" s="22">
        <v>73</v>
      </c>
    </row>
    <row r="5952" spans="1:3" x14ac:dyDescent="0.2">
      <c r="A5952" s="2" t="s">
        <v>8205</v>
      </c>
      <c r="B5952" s="22">
        <v>30</v>
      </c>
      <c r="C5952" s="22">
        <v>11</v>
      </c>
    </row>
    <row r="5953" spans="1:3" x14ac:dyDescent="0.2">
      <c r="A5953" s="2" t="s">
        <v>940</v>
      </c>
      <c r="B5953" s="22">
        <v>30</v>
      </c>
      <c r="C5953" s="22">
        <v>13</v>
      </c>
    </row>
    <row r="5954" spans="1:3" x14ac:dyDescent="0.2">
      <c r="A5954" s="2" t="s">
        <v>6066</v>
      </c>
      <c r="B5954" s="22">
        <v>30</v>
      </c>
      <c r="C5954" s="22">
        <v>12</v>
      </c>
    </row>
    <row r="5955" spans="1:3" x14ac:dyDescent="0.2">
      <c r="A5955" s="2" t="s">
        <v>5407</v>
      </c>
      <c r="B5955" s="22">
        <v>30</v>
      </c>
      <c r="C5955" s="22">
        <v>14</v>
      </c>
    </row>
    <row r="5956" spans="1:3" x14ac:dyDescent="0.2">
      <c r="A5956" s="2" t="s">
        <v>8131</v>
      </c>
      <c r="B5956" s="22">
        <v>30</v>
      </c>
      <c r="C5956" s="22">
        <v>19</v>
      </c>
    </row>
    <row r="5957" spans="1:3" x14ac:dyDescent="0.2">
      <c r="A5957" s="2" t="s">
        <v>8049</v>
      </c>
      <c r="B5957" s="22">
        <v>30</v>
      </c>
      <c r="C5957" s="22">
        <v>49</v>
      </c>
    </row>
    <row r="5958" spans="1:3" x14ac:dyDescent="0.2">
      <c r="A5958" s="2" t="s">
        <v>6101</v>
      </c>
      <c r="B5958" s="22">
        <v>30</v>
      </c>
      <c r="C5958" s="22">
        <v>11</v>
      </c>
    </row>
    <row r="5959" spans="1:3" x14ac:dyDescent="0.2">
      <c r="A5959" s="2" t="s">
        <v>6095</v>
      </c>
      <c r="B5959" s="22">
        <v>30</v>
      </c>
      <c r="C5959" s="22">
        <v>11</v>
      </c>
    </row>
    <row r="5960" spans="1:3" x14ac:dyDescent="0.2">
      <c r="A5960" s="2" t="s">
        <v>8228</v>
      </c>
      <c r="B5960" s="22">
        <v>30</v>
      </c>
      <c r="C5960" s="22">
        <v>7</v>
      </c>
    </row>
    <row r="5961" spans="1:3" x14ac:dyDescent="0.2">
      <c r="A5961" s="2" t="s">
        <v>7285</v>
      </c>
      <c r="B5961" s="22">
        <v>30</v>
      </c>
      <c r="C5961" s="22">
        <v>26</v>
      </c>
    </row>
    <row r="5962" spans="1:3" x14ac:dyDescent="0.2">
      <c r="A5962" s="2" t="s">
        <v>5924</v>
      </c>
      <c r="B5962" s="22">
        <v>30</v>
      </c>
      <c r="C5962" s="22">
        <v>16</v>
      </c>
    </row>
    <row r="5963" spans="1:3" x14ac:dyDescent="0.2">
      <c r="A5963" s="2" t="s">
        <v>5096</v>
      </c>
      <c r="B5963" s="22">
        <v>30</v>
      </c>
      <c r="C5963" s="22">
        <v>24</v>
      </c>
    </row>
    <row r="5964" spans="1:3" x14ac:dyDescent="0.2">
      <c r="A5964" s="2" t="s">
        <v>4029</v>
      </c>
      <c r="B5964" s="22">
        <v>30</v>
      </c>
      <c r="C5964" s="22">
        <v>17</v>
      </c>
    </row>
    <row r="5965" spans="1:3" x14ac:dyDescent="0.2">
      <c r="A5965" s="2" t="s">
        <v>3717</v>
      </c>
      <c r="B5965" s="22">
        <v>30</v>
      </c>
      <c r="C5965" s="22">
        <v>28</v>
      </c>
    </row>
    <row r="5966" spans="1:3" x14ac:dyDescent="0.2">
      <c r="A5966" s="2" t="s">
        <v>6201</v>
      </c>
      <c r="B5966" s="22">
        <v>30</v>
      </c>
      <c r="C5966" s="22">
        <v>8</v>
      </c>
    </row>
    <row r="5967" spans="1:3" x14ac:dyDescent="0.2">
      <c r="A5967" s="2" t="s">
        <v>4801</v>
      </c>
      <c r="B5967" s="22">
        <v>30</v>
      </c>
      <c r="C5967" s="22">
        <v>37</v>
      </c>
    </row>
    <row r="5968" spans="1:3" x14ac:dyDescent="0.2">
      <c r="A5968" s="2" t="s">
        <v>5094</v>
      </c>
      <c r="B5968" s="22">
        <v>30</v>
      </c>
      <c r="C5968" s="22">
        <v>24</v>
      </c>
    </row>
    <row r="5969" spans="1:3" x14ac:dyDescent="0.2">
      <c r="A5969" s="2" t="s">
        <v>5150</v>
      </c>
      <c r="B5969" s="22">
        <v>30</v>
      </c>
      <c r="C5969" s="22">
        <v>22</v>
      </c>
    </row>
    <row r="5970" spans="1:3" x14ac:dyDescent="0.2">
      <c r="A5970" s="2" t="s">
        <v>7149</v>
      </c>
      <c r="B5970" s="22">
        <v>30</v>
      </c>
      <c r="C5970" s="22">
        <v>31</v>
      </c>
    </row>
    <row r="5971" spans="1:3" x14ac:dyDescent="0.2">
      <c r="A5971" s="2" t="s">
        <v>3419</v>
      </c>
      <c r="B5971" s="22">
        <v>30</v>
      </c>
      <c r="C5971" s="22">
        <v>6</v>
      </c>
    </row>
    <row r="5972" spans="1:3" x14ac:dyDescent="0.2">
      <c r="A5972" s="2" t="s">
        <v>7076</v>
      </c>
      <c r="B5972" s="22">
        <v>30</v>
      </c>
      <c r="C5972" s="22">
        <v>34</v>
      </c>
    </row>
    <row r="5973" spans="1:3" x14ac:dyDescent="0.2">
      <c r="A5973" s="2" t="s">
        <v>4280</v>
      </c>
      <c r="B5973" s="22">
        <v>30</v>
      </c>
      <c r="C5973" s="22">
        <v>11</v>
      </c>
    </row>
    <row r="5974" spans="1:3" x14ac:dyDescent="0.2">
      <c r="A5974" s="2" t="s">
        <v>1165</v>
      </c>
      <c r="B5974" s="22">
        <v>30</v>
      </c>
      <c r="C5974" s="22">
        <v>9</v>
      </c>
    </row>
    <row r="5975" spans="1:3" x14ac:dyDescent="0.2">
      <c r="A5975" s="2" t="s">
        <v>3688</v>
      </c>
      <c r="B5975" s="22">
        <v>30</v>
      </c>
      <c r="C5975" s="22">
        <v>30</v>
      </c>
    </row>
    <row r="5976" spans="1:3" x14ac:dyDescent="0.2">
      <c r="A5976" s="2" t="s">
        <v>2043</v>
      </c>
      <c r="B5976" s="22">
        <v>30</v>
      </c>
      <c r="C5976" s="22">
        <v>15</v>
      </c>
    </row>
    <row r="5977" spans="1:3" x14ac:dyDescent="0.2">
      <c r="A5977" s="2" t="s">
        <v>1844</v>
      </c>
      <c r="B5977" s="22">
        <v>30</v>
      </c>
      <c r="C5977" s="22">
        <v>34</v>
      </c>
    </row>
    <row r="5978" spans="1:3" x14ac:dyDescent="0.2">
      <c r="A5978" s="2" t="s">
        <v>2182</v>
      </c>
      <c r="B5978" s="22">
        <v>30</v>
      </c>
      <c r="C5978" s="22">
        <v>9</v>
      </c>
    </row>
    <row r="5979" spans="1:3" x14ac:dyDescent="0.2">
      <c r="A5979" s="2" t="s">
        <v>3460</v>
      </c>
      <c r="B5979" s="22">
        <v>30</v>
      </c>
      <c r="C5979" s="22">
        <v>63</v>
      </c>
    </row>
    <row r="5980" spans="1:3" x14ac:dyDescent="0.2">
      <c r="A5980" s="2" t="s">
        <v>6364</v>
      </c>
      <c r="B5980" s="22">
        <v>30</v>
      </c>
      <c r="C5980" s="22">
        <v>64</v>
      </c>
    </row>
    <row r="5981" spans="1:3" x14ac:dyDescent="0.2">
      <c r="A5981" s="2" t="s">
        <v>5889</v>
      </c>
      <c r="B5981" s="22">
        <v>30</v>
      </c>
      <c r="C5981" s="22">
        <v>17</v>
      </c>
    </row>
    <row r="5982" spans="1:3" x14ac:dyDescent="0.2">
      <c r="A5982" s="2" t="s">
        <v>5780</v>
      </c>
      <c r="B5982" s="22">
        <v>30</v>
      </c>
      <c r="C5982" s="22">
        <v>21</v>
      </c>
    </row>
    <row r="5983" spans="1:3" x14ac:dyDescent="0.2">
      <c r="A5983" s="2" t="s">
        <v>5475</v>
      </c>
      <c r="B5983" s="22">
        <v>30</v>
      </c>
      <c r="C5983" s="22">
        <v>11</v>
      </c>
    </row>
    <row r="5984" spans="1:3" x14ac:dyDescent="0.2">
      <c r="A5984" s="2" t="s">
        <v>4347</v>
      </c>
      <c r="B5984" s="22">
        <v>30</v>
      </c>
      <c r="C5984" s="22">
        <v>9</v>
      </c>
    </row>
    <row r="5985" spans="1:3" x14ac:dyDescent="0.2">
      <c r="A5985" s="2" t="s">
        <v>4959</v>
      </c>
      <c r="B5985" s="22">
        <v>30</v>
      </c>
      <c r="C5985" s="22">
        <v>29</v>
      </c>
    </row>
    <row r="5986" spans="1:3" x14ac:dyDescent="0.2">
      <c r="A5986" s="2" t="s">
        <v>1321</v>
      </c>
      <c r="B5986" s="22">
        <v>30</v>
      </c>
      <c r="C5986" s="22">
        <v>50</v>
      </c>
    </row>
    <row r="5987" spans="1:3" x14ac:dyDescent="0.2">
      <c r="A5987" s="2" t="s">
        <v>7202</v>
      </c>
      <c r="B5987" s="22">
        <v>30</v>
      </c>
      <c r="C5987" s="22">
        <v>29</v>
      </c>
    </row>
    <row r="5988" spans="1:3" x14ac:dyDescent="0.2">
      <c r="A5988" s="2" t="s">
        <v>1915</v>
      </c>
      <c r="B5988" s="22">
        <v>30</v>
      </c>
      <c r="C5988" s="22">
        <v>22</v>
      </c>
    </row>
    <row r="5989" spans="1:3" x14ac:dyDescent="0.2">
      <c r="A5989" s="2" t="s">
        <v>7100</v>
      </c>
      <c r="B5989" s="22">
        <v>30</v>
      </c>
      <c r="C5989" s="22">
        <v>33</v>
      </c>
    </row>
    <row r="5990" spans="1:3" x14ac:dyDescent="0.2">
      <c r="A5990" s="2" t="s">
        <v>5857</v>
      </c>
      <c r="B5990" s="22">
        <v>30</v>
      </c>
      <c r="C5990" s="22">
        <v>18</v>
      </c>
    </row>
    <row r="5991" spans="1:3" x14ac:dyDescent="0.2">
      <c r="A5991" s="2" t="s">
        <v>3786</v>
      </c>
      <c r="B5991" s="22">
        <v>30</v>
      </c>
      <c r="C5991" s="22">
        <v>24</v>
      </c>
    </row>
    <row r="5992" spans="1:3" x14ac:dyDescent="0.2">
      <c r="A5992" s="2" t="s">
        <v>5119</v>
      </c>
      <c r="B5992" s="22">
        <v>30</v>
      </c>
      <c r="C5992" s="22">
        <v>23</v>
      </c>
    </row>
    <row r="5993" spans="1:3" x14ac:dyDescent="0.2">
      <c r="A5993" s="2" t="s">
        <v>2206</v>
      </c>
      <c r="B5993" s="22">
        <v>30</v>
      </c>
      <c r="C5993" s="22">
        <v>8</v>
      </c>
    </row>
    <row r="5994" spans="1:3" x14ac:dyDescent="0.2">
      <c r="A5994" s="2" t="s">
        <v>2898</v>
      </c>
      <c r="B5994" s="22">
        <v>30</v>
      </c>
      <c r="C5994" s="22">
        <v>6</v>
      </c>
    </row>
    <row r="5995" spans="1:3" x14ac:dyDescent="0.2">
      <c r="A5995" s="2" t="s">
        <v>4641</v>
      </c>
      <c r="B5995" s="22">
        <v>30</v>
      </c>
      <c r="C5995" s="22">
        <v>48</v>
      </c>
    </row>
    <row r="5996" spans="1:3" x14ac:dyDescent="0.2">
      <c r="A5996" s="2" t="s">
        <v>2899</v>
      </c>
      <c r="B5996" s="22">
        <v>30</v>
      </c>
      <c r="C5996" s="22">
        <v>6</v>
      </c>
    </row>
    <row r="5997" spans="1:3" x14ac:dyDescent="0.2">
      <c r="A5997" s="2" t="s">
        <v>1695</v>
      </c>
      <c r="B5997" s="22">
        <v>30</v>
      </c>
      <c r="C5997" s="22">
        <v>13</v>
      </c>
    </row>
    <row r="5998" spans="1:3" x14ac:dyDescent="0.2">
      <c r="A5998" s="2" t="s">
        <v>5228</v>
      </c>
      <c r="B5998" s="22">
        <v>30</v>
      </c>
      <c r="C5998" s="22">
        <v>20</v>
      </c>
    </row>
    <row r="5999" spans="1:3" x14ac:dyDescent="0.2">
      <c r="A5999" s="2" t="s">
        <v>2084</v>
      </c>
      <c r="B5999" s="22">
        <v>30</v>
      </c>
      <c r="C5999" s="22">
        <v>13</v>
      </c>
    </row>
    <row r="6000" spans="1:3" x14ac:dyDescent="0.2">
      <c r="A6000" s="2" t="s">
        <v>5477</v>
      </c>
      <c r="B6000" s="22">
        <v>30</v>
      </c>
      <c r="C6000" s="22">
        <v>11</v>
      </c>
    </row>
    <row r="6001" spans="1:3" x14ac:dyDescent="0.2">
      <c r="A6001" s="2" t="s">
        <v>1274</v>
      </c>
      <c r="B6001" s="22">
        <v>30</v>
      </c>
      <c r="C6001" s="22">
        <v>11</v>
      </c>
    </row>
    <row r="6002" spans="1:3" x14ac:dyDescent="0.2">
      <c r="A6002" s="2" t="s">
        <v>7204</v>
      </c>
      <c r="B6002" s="22">
        <v>30</v>
      </c>
      <c r="C6002" s="22">
        <v>29</v>
      </c>
    </row>
    <row r="6003" spans="1:3" x14ac:dyDescent="0.2">
      <c r="A6003" s="2" t="s">
        <v>1646</v>
      </c>
      <c r="B6003" s="22">
        <v>30</v>
      </c>
      <c r="C6003" s="22">
        <v>15</v>
      </c>
    </row>
    <row r="6004" spans="1:3" x14ac:dyDescent="0.2">
      <c r="A6004" s="2" t="s">
        <v>2310</v>
      </c>
      <c r="B6004" s="22">
        <v>30</v>
      </c>
      <c r="C6004" s="22">
        <v>58</v>
      </c>
    </row>
    <row r="6005" spans="1:3" x14ac:dyDescent="0.2">
      <c r="A6005" s="2" t="s">
        <v>1356</v>
      </c>
      <c r="B6005" s="22">
        <v>30</v>
      </c>
      <c r="C6005" s="22">
        <v>41</v>
      </c>
    </row>
    <row r="6006" spans="1:3" x14ac:dyDescent="0.2">
      <c r="A6006" s="2" t="s">
        <v>4059</v>
      </c>
      <c r="B6006" s="22">
        <v>30</v>
      </c>
      <c r="C6006" s="22">
        <v>16</v>
      </c>
    </row>
    <row r="6007" spans="1:3" x14ac:dyDescent="0.2">
      <c r="A6007" s="2" t="s">
        <v>1498</v>
      </c>
      <c r="B6007" s="22">
        <v>30</v>
      </c>
      <c r="C6007" s="22">
        <v>24</v>
      </c>
    </row>
    <row r="6008" spans="1:3" x14ac:dyDescent="0.2">
      <c r="A6008" s="2" t="s">
        <v>1373</v>
      </c>
      <c r="B6008" s="22">
        <v>30</v>
      </c>
      <c r="C6008" s="22">
        <v>38</v>
      </c>
    </row>
    <row r="6009" spans="1:3" x14ac:dyDescent="0.2">
      <c r="A6009" s="2" t="s">
        <v>1477</v>
      </c>
      <c r="B6009" s="22">
        <v>30</v>
      </c>
      <c r="C6009" s="22">
        <v>25</v>
      </c>
    </row>
    <row r="6010" spans="1:3" x14ac:dyDescent="0.2">
      <c r="A6010" s="2" t="s">
        <v>3430</v>
      </c>
      <c r="B6010" s="22">
        <v>30</v>
      </c>
      <c r="C6010" s="22">
        <v>88</v>
      </c>
    </row>
    <row r="6011" spans="1:3" x14ac:dyDescent="0.2">
      <c r="A6011" s="2" t="s">
        <v>4365</v>
      </c>
      <c r="B6011" s="22">
        <v>30</v>
      </c>
      <c r="C6011" s="22">
        <v>8</v>
      </c>
    </row>
    <row r="6012" spans="1:3" x14ac:dyDescent="0.2">
      <c r="A6012" s="2" t="s">
        <v>4077</v>
      </c>
      <c r="B6012" s="22">
        <v>30</v>
      </c>
      <c r="C6012" s="22">
        <v>16</v>
      </c>
    </row>
    <row r="6013" spans="1:3" x14ac:dyDescent="0.2">
      <c r="A6013" s="2" t="s">
        <v>8040</v>
      </c>
      <c r="B6013" s="22">
        <v>30</v>
      </c>
      <c r="C6013" s="22">
        <v>56</v>
      </c>
    </row>
    <row r="6014" spans="1:3" x14ac:dyDescent="0.2">
      <c r="A6014" s="2" t="s">
        <v>7205</v>
      </c>
      <c r="B6014" s="22">
        <v>30</v>
      </c>
      <c r="C6014" s="22">
        <v>29</v>
      </c>
    </row>
    <row r="6015" spans="1:3" x14ac:dyDescent="0.2">
      <c r="A6015" s="2" t="s">
        <v>6926</v>
      </c>
      <c r="B6015" s="22">
        <v>30</v>
      </c>
      <c r="C6015" s="22">
        <v>42</v>
      </c>
    </row>
    <row r="6016" spans="1:3" x14ac:dyDescent="0.2">
      <c r="A6016" s="2" t="s">
        <v>8192</v>
      </c>
      <c r="B6016" s="22">
        <v>30</v>
      </c>
      <c r="C6016" s="22">
        <v>12</v>
      </c>
    </row>
    <row r="6017" spans="1:3" x14ac:dyDescent="0.2">
      <c r="A6017" s="2" t="s">
        <v>2523</v>
      </c>
      <c r="B6017" s="22">
        <v>30</v>
      </c>
      <c r="C6017" s="22">
        <v>25</v>
      </c>
    </row>
    <row r="6018" spans="1:3" x14ac:dyDescent="0.2">
      <c r="A6018" s="2" t="s">
        <v>4662</v>
      </c>
      <c r="B6018" s="22">
        <v>30</v>
      </c>
      <c r="C6018" s="22">
        <v>46</v>
      </c>
    </row>
    <row r="6019" spans="1:3" x14ac:dyDescent="0.2">
      <c r="A6019" s="2" t="s">
        <v>7490</v>
      </c>
      <c r="B6019" s="22">
        <v>30</v>
      </c>
      <c r="C6019" s="22">
        <v>21</v>
      </c>
    </row>
    <row r="6020" spans="1:3" x14ac:dyDescent="0.2">
      <c r="A6020" s="2" t="s">
        <v>4767</v>
      </c>
      <c r="B6020" s="22">
        <v>30</v>
      </c>
      <c r="C6020" s="22">
        <v>39</v>
      </c>
    </row>
    <row r="6021" spans="1:3" x14ac:dyDescent="0.2">
      <c r="A6021" s="2" t="s">
        <v>5193</v>
      </c>
      <c r="B6021" s="22">
        <v>30</v>
      </c>
      <c r="C6021" s="22">
        <v>21</v>
      </c>
    </row>
    <row r="6022" spans="1:3" x14ac:dyDescent="0.2">
      <c r="A6022" s="2" t="s">
        <v>6758</v>
      </c>
      <c r="B6022" s="22">
        <v>30</v>
      </c>
      <c r="C6022" s="22">
        <v>52</v>
      </c>
    </row>
    <row r="6023" spans="1:3" x14ac:dyDescent="0.2">
      <c r="A6023" s="2" t="s">
        <v>2664</v>
      </c>
      <c r="B6023" s="22">
        <v>30</v>
      </c>
      <c r="C6023" s="22">
        <v>18</v>
      </c>
    </row>
    <row r="6024" spans="1:3" x14ac:dyDescent="0.2">
      <c r="A6024" s="2" t="s">
        <v>3418</v>
      </c>
      <c r="B6024" s="22">
        <v>30</v>
      </c>
      <c r="C6024" s="22">
        <v>6</v>
      </c>
    </row>
    <row r="6025" spans="1:3" x14ac:dyDescent="0.2">
      <c r="A6025" s="2" t="s">
        <v>4863</v>
      </c>
      <c r="B6025" s="22">
        <v>30</v>
      </c>
      <c r="C6025" s="22">
        <v>33</v>
      </c>
    </row>
    <row r="6026" spans="1:3" x14ac:dyDescent="0.2">
      <c r="A6026" s="2" t="s">
        <v>7124</v>
      </c>
      <c r="B6026" s="22">
        <v>30</v>
      </c>
      <c r="C6026" s="22">
        <v>32</v>
      </c>
    </row>
    <row r="6027" spans="1:3" x14ac:dyDescent="0.2">
      <c r="A6027" s="2" t="s">
        <v>7353</v>
      </c>
      <c r="B6027" s="22">
        <v>30</v>
      </c>
      <c r="C6027" s="22">
        <v>24</v>
      </c>
    </row>
    <row r="6028" spans="1:3" x14ac:dyDescent="0.2">
      <c r="A6028" s="2" t="s">
        <v>5404</v>
      </c>
      <c r="B6028" s="22">
        <v>30</v>
      </c>
      <c r="C6028" s="22">
        <v>14</v>
      </c>
    </row>
    <row r="6029" spans="1:3" x14ac:dyDescent="0.2">
      <c r="A6029" s="2" t="s">
        <v>3654</v>
      </c>
      <c r="B6029" s="22">
        <v>30</v>
      </c>
      <c r="C6029" s="22">
        <v>33</v>
      </c>
    </row>
    <row r="6030" spans="1:3" x14ac:dyDescent="0.2">
      <c r="A6030" s="2" t="s">
        <v>3816</v>
      </c>
      <c r="B6030" s="22">
        <v>30</v>
      </c>
      <c r="C6030" s="22">
        <v>23</v>
      </c>
    </row>
    <row r="6031" spans="1:3" x14ac:dyDescent="0.2">
      <c r="A6031" s="2" t="s">
        <v>6637</v>
      </c>
      <c r="B6031" s="22">
        <v>30</v>
      </c>
      <c r="C6031" s="22">
        <v>64</v>
      </c>
    </row>
    <row r="6032" spans="1:3" x14ac:dyDescent="0.2">
      <c r="A6032" s="2" t="s">
        <v>3847</v>
      </c>
      <c r="B6032" s="22">
        <v>30</v>
      </c>
      <c r="C6032" s="22">
        <v>22</v>
      </c>
    </row>
    <row r="6033" spans="1:3" x14ac:dyDescent="0.2">
      <c r="A6033" s="2" t="s">
        <v>4078</v>
      </c>
      <c r="B6033" s="22">
        <v>30</v>
      </c>
      <c r="C6033" s="22">
        <v>16</v>
      </c>
    </row>
    <row r="6034" spans="1:3" x14ac:dyDescent="0.2">
      <c r="A6034" s="2" t="s">
        <v>7631</v>
      </c>
      <c r="B6034" s="22">
        <v>30</v>
      </c>
      <c r="C6034" s="22">
        <v>18</v>
      </c>
    </row>
    <row r="6035" spans="1:3" x14ac:dyDescent="0.2">
      <c r="A6035" s="2" t="s">
        <v>1177</v>
      </c>
      <c r="B6035" s="22">
        <v>30</v>
      </c>
      <c r="C6035" s="22">
        <v>7</v>
      </c>
    </row>
    <row r="6036" spans="1:3" x14ac:dyDescent="0.2">
      <c r="A6036" s="2" t="s">
        <v>3335</v>
      </c>
      <c r="B6036" s="22">
        <v>30</v>
      </c>
      <c r="C6036" s="22">
        <v>14</v>
      </c>
    </row>
    <row r="6037" spans="1:3" x14ac:dyDescent="0.2">
      <c r="A6037" s="2" t="s">
        <v>6316</v>
      </c>
      <c r="B6037" s="22">
        <v>30</v>
      </c>
      <c r="C6037" s="22">
        <v>17</v>
      </c>
    </row>
    <row r="6038" spans="1:3" x14ac:dyDescent="0.2">
      <c r="A6038" s="2" t="s">
        <v>6833</v>
      </c>
      <c r="B6038" s="22">
        <v>30</v>
      </c>
      <c r="C6038" s="22">
        <v>47</v>
      </c>
    </row>
    <row r="6039" spans="1:3" x14ac:dyDescent="0.2">
      <c r="A6039" s="2" t="s">
        <v>5952</v>
      </c>
      <c r="B6039" s="22">
        <v>30</v>
      </c>
      <c r="C6039" s="22">
        <v>15</v>
      </c>
    </row>
    <row r="6040" spans="1:3" x14ac:dyDescent="0.2">
      <c r="A6040" s="2" t="s">
        <v>7536</v>
      </c>
      <c r="B6040" s="22">
        <v>30</v>
      </c>
      <c r="C6040" s="22">
        <v>20</v>
      </c>
    </row>
    <row r="6041" spans="1:3" x14ac:dyDescent="0.2">
      <c r="A6041" s="2" t="s">
        <v>5074</v>
      </c>
      <c r="B6041" s="22">
        <v>30</v>
      </c>
      <c r="C6041" s="22">
        <v>25</v>
      </c>
    </row>
    <row r="6042" spans="1:3" x14ac:dyDescent="0.2">
      <c r="A6042" s="2" t="s">
        <v>6759</v>
      </c>
      <c r="B6042" s="22">
        <v>30</v>
      </c>
      <c r="C6042" s="22">
        <v>52</v>
      </c>
    </row>
    <row r="6043" spans="1:3" x14ac:dyDescent="0.2">
      <c r="A6043" s="2" t="s">
        <v>7355</v>
      </c>
      <c r="B6043" s="22">
        <v>30</v>
      </c>
      <c r="C6043" s="22">
        <v>24</v>
      </c>
    </row>
    <row r="6044" spans="1:3" x14ac:dyDescent="0.2">
      <c r="A6044" s="2" t="s">
        <v>3349</v>
      </c>
      <c r="B6044" s="22">
        <v>30</v>
      </c>
      <c r="C6044" s="22">
        <v>13</v>
      </c>
    </row>
    <row r="6045" spans="1:3" x14ac:dyDescent="0.2">
      <c r="A6045" s="2" t="s">
        <v>6477</v>
      </c>
      <c r="B6045" s="22">
        <v>30</v>
      </c>
      <c r="C6045" s="22">
        <v>17</v>
      </c>
    </row>
    <row r="6046" spans="1:3" x14ac:dyDescent="0.2">
      <c r="A6046" s="2" t="s">
        <v>1970</v>
      </c>
      <c r="B6046" s="22">
        <v>30</v>
      </c>
      <c r="C6046" s="22">
        <v>18</v>
      </c>
    </row>
    <row r="6047" spans="1:3" x14ac:dyDescent="0.2">
      <c r="A6047" s="2" t="s">
        <v>3288</v>
      </c>
      <c r="B6047" s="22">
        <v>30</v>
      </c>
      <c r="C6047" s="22">
        <v>16</v>
      </c>
    </row>
    <row r="6048" spans="1:3" x14ac:dyDescent="0.2">
      <c r="A6048" s="2" t="s">
        <v>4062</v>
      </c>
      <c r="B6048" s="22">
        <v>30</v>
      </c>
      <c r="C6048" s="22">
        <v>16</v>
      </c>
    </row>
    <row r="6049" spans="1:3" x14ac:dyDescent="0.2">
      <c r="A6049" s="2" t="s">
        <v>2173</v>
      </c>
      <c r="B6049" s="22">
        <v>30</v>
      </c>
      <c r="C6049" s="22">
        <v>9</v>
      </c>
    </row>
    <row r="6050" spans="1:3" x14ac:dyDescent="0.2">
      <c r="A6050" s="2" t="s">
        <v>6881</v>
      </c>
      <c r="B6050" s="22">
        <v>30</v>
      </c>
      <c r="C6050" s="22">
        <v>44</v>
      </c>
    </row>
    <row r="6051" spans="1:3" x14ac:dyDescent="0.2">
      <c r="A6051" s="2" t="s">
        <v>2928</v>
      </c>
      <c r="B6051" s="22">
        <v>30</v>
      </c>
      <c r="C6051" s="22">
        <v>63</v>
      </c>
    </row>
    <row r="6052" spans="1:3" x14ac:dyDescent="0.2">
      <c r="A6052" s="2" t="s">
        <v>7857</v>
      </c>
      <c r="B6052" s="22">
        <v>30</v>
      </c>
      <c r="C6052" s="22">
        <v>14</v>
      </c>
    </row>
    <row r="6053" spans="1:3" x14ac:dyDescent="0.2">
      <c r="A6053" s="2" t="s">
        <v>1636</v>
      </c>
      <c r="B6053" s="22">
        <v>30</v>
      </c>
      <c r="C6053" s="22">
        <v>16</v>
      </c>
    </row>
    <row r="6054" spans="1:3" x14ac:dyDescent="0.2">
      <c r="A6054" s="2" t="s">
        <v>3141</v>
      </c>
      <c r="B6054" s="22">
        <v>30</v>
      </c>
      <c r="C6054" s="22">
        <v>27</v>
      </c>
    </row>
    <row r="6055" spans="1:3" x14ac:dyDescent="0.2">
      <c r="A6055" s="2" t="s">
        <v>3883</v>
      </c>
      <c r="B6055" s="22">
        <v>30</v>
      </c>
      <c r="C6055" s="22">
        <v>21</v>
      </c>
    </row>
    <row r="6056" spans="1:3" x14ac:dyDescent="0.2">
      <c r="A6056" s="2" t="s">
        <v>2296</v>
      </c>
      <c r="B6056" s="22">
        <v>30</v>
      </c>
      <c r="C6056" s="22">
        <v>62</v>
      </c>
    </row>
    <row r="6057" spans="1:3" x14ac:dyDescent="0.2">
      <c r="A6057" s="2" t="s">
        <v>4626</v>
      </c>
      <c r="B6057" s="22">
        <v>30</v>
      </c>
      <c r="C6057" s="22">
        <v>49</v>
      </c>
    </row>
    <row r="6058" spans="1:3" x14ac:dyDescent="0.2">
      <c r="A6058" s="2" t="s">
        <v>4734</v>
      </c>
      <c r="B6058" s="22">
        <v>30</v>
      </c>
      <c r="C6058" s="22">
        <v>41</v>
      </c>
    </row>
    <row r="6059" spans="1:3" x14ac:dyDescent="0.2">
      <c r="A6059" s="2" t="s">
        <v>6276</v>
      </c>
      <c r="B6059" s="22">
        <v>30</v>
      </c>
      <c r="C6059" s="22">
        <v>3</v>
      </c>
    </row>
    <row r="6060" spans="1:3" x14ac:dyDescent="0.2">
      <c r="A6060" s="2" t="s">
        <v>5437</v>
      </c>
      <c r="B6060" s="22">
        <v>30</v>
      </c>
      <c r="C6060" s="22">
        <v>13</v>
      </c>
    </row>
    <row r="6061" spans="1:3" x14ac:dyDescent="0.2">
      <c r="A6061" s="2" t="s">
        <v>4068</v>
      </c>
      <c r="B6061" s="22">
        <v>30</v>
      </c>
      <c r="C6061" s="22">
        <v>16</v>
      </c>
    </row>
    <row r="6062" spans="1:3" x14ac:dyDescent="0.2">
      <c r="A6062" s="2" t="s">
        <v>3281</v>
      </c>
      <c r="B6062" s="22">
        <v>30</v>
      </c>
      <c r="C6062" s="22">
        <v>17</v>
      </c>
    </row>
    <row r="6063" spans="1:3" x14ac:dyDescent="0.2">
      <c r="A6063" s="2" t="s">
        <v>7853</v>
      </c>
      <c r="B6063" s="22">
        <v>30</v>
      </c>
      <c r="C6063" s="22">
        <v>14</v>
      </c>
    </row>
    <row r="6064" spans="1:3" x14ac:dyDescent="0.2">
      <c r="A6064" s="2" t="s">
        <v>2449</v>
      </c>
      <c r="B6064" s="22">
        <v>30</v>
      </c>
      <c r="C6064" s="22">
        <v>31</v>
      </c>
    </row>
    <row r="6065" spans="1:3" x14ac:dyDescent="0.2">
      <c r="A6065" s="2" t="s">
        <v>2094</v>
      </c>
      <c r="B6065" s="22">
        <v>30</v>
      </c>
      <c r="C6065" s="22">
        <v>13</v>
      </c>
    </row>
    <row r="6066" spans="1:3" x14ac:dyDescent="0.2">
      <c r="A6066" s="2" t="s">
        <v>5808</v>
      </c>
      <c r="B6066" s="22">
        <v>30</v>
      </c>
      <c r="C6066" s="22">
        <v>20</v>
      </c>
    </row>
    <row r="6067" spans="1:3" x14ac:dyDescent="0.2">
      <c r="A6067" s="2" t="s">
        <v>3840</v>
      </c>
      <c r="B6067" s="22">
        <v>30</v>
      </c>
      <c r="C6067" s="22">
        <v>22</v>
      </c>
    </row>
    <row r="6068" spans="1:3" x14ac:dyDescent="0.2">
      <c r="A6068" s="2" t="s">
        <v>8290</v>
      </c>
      <c r="B6068" s="22">
        <v>30</v>
      </c>
      <c r="C6068" s="22">
        <v>9</v>
      </c>
    </row>
    <row r="6069" spans="1:3" x14ac:dyDescent="0.2">
      <c r="A6069" s="2" t="s">
        <v>7524</v>
      </c>
      <c r="B6069" s="22">
        <v>30</v>
      </c>
      <c r="C6069" s="22">
        <v>20</v>
      </c>
    </row>
    <row r="6070" spans="1:3" x14ac:dyDescent="0.2">
      <c r="A6070" s="2" t="s">
        <v>3676</v>
      </c>
      <c r="B6070" s="22">
        <v>30</v>
      </c>
      <c r="C6070" s="22">
        <v>31</v>
      </c>
    </row>
    <row r="6071" spans="1:3" x14ac:dyDescent="0.2">
      <c r="A6071" s="2" t="s">
        <v>4817</v>
      </c>
      <c r="B6071" s="22">
        <v>30</v>
      </c>
      <c r="C6071" s="22">
        <v>36</v>
      </c>
    </row>
    <row r="6072" spans="1:3" x14ac:dyDescent="0.2">
      <c r="A6072" s="2" t="s">
        <v>4613</v>
      </c>
      <c r="B6072" s="22">
        <v>30</v>
      </c>
      <c r="C6072" s="22">
        <v>50</v>
      </c>
    </row>
    <row r="6073" spans="1:3" x14ac:dyDescent="0.2">
      <c r="A6073" s="2" t="s">
        <v>6879</v>
      </c>
      <c r="B6073" s="22">
        <v>30</v>
      </c>
      <c r="C6073" s="22">
        <v>44</v>
      </c>
    </row>
    <row r="6074" spans="1:3" x14ac:dyDescent="0.2">
      <c r="A6074" s="2" t="s">
        <v>7284</v>
      </c>
      <c r="B6074" s="22">
        <v>30</v>
      </c>
      <c r="C6074" s="22">
        <v>26</v>
      </c>
    </row>
    <row r="6075" spans="1:3" x14ac:dyDescent="0.2">
      <c r="A6075" s="2" t="s">
        <v>1449</v>
      </c>
      <c r="B6075" s="22">
        <v>30</v>
      </c>
      <c r="C6075" s="22">
        <v>27</v>
      </c>
    </row>
    <row r="6076" spans="1:3" x14ac:dyDescent="0.2">
      <c r="A6076" s="2" t="s">
        <v>6568</v>
      </c>
      <c r="B6076" s="22">
        <v>30</v>
      </c>
      <c r="C6076" s="22">
        <v>75</v>
      </c>
    </row>
    <row r="6077" spans="1:3" x14ac:dyDescent="0.2">
      <c r="A6077" s="2" t="s">
        <v>6869</v>
      </c>
      <c r="B6077" s="22">
        <v>30</v>
      </c>
      <c r="C6077" s="22">
        <v>45</v>
      </c>
    </row>
    <row r="6078" spans="1:3" x14ac:dyDescent="0.2">
      <c r="A6078" s="2" t="s">
        <v>5621</v>
      </c>
      <c r="B6078" s="22">
        <v>30</v>
      </c>
      <c r="C6078" s="22">
        <v>41</v>
      </c>
    </row>
    <row r="6079" spans="1:3" x14ac:dyDescent="0.2">
      <c r="A6079" s="2" t="s">
        <v>4492</v>
      </c>
      <c r="B6079" s="22">
        <v>30</v>
      </c>
      <c r="C6079" s="22">
        <v>67</v>
      </c>
    </row>
    <row r="6080" spans="1:3" x14ac:dyDescent="0.2">
      <c r="A6080" s="2" t="s">
        <v>1797</v>
      </c>
      <c r="B6080" s="22">
        <v>30</v>
      </c>
      <c r="C6080" s="22">
        <v>51</v>
      </c>
    </row>
    <row r="6081" spans="1:3" x14ac:dyDescent="0.2">
      <c r="A6081" s="2" t="s">
        <v>4653</v>
      </c>
      <c r="B6081" s="22">
        <v>30</v>
      </c>
      <c r="C6081" s="22">
        <v>47</v>
      </c>
    </row>
    <row r="6082" spans="1:3" x14ac:dyDescent="0.2">
      <c r="A6082" s="2" t="s">
        <v>6671</v>
      </c>
      <c r="B6082" s="22">
        <v>30</v>
      </c>
      <c r="C6082" s="22">
        <v>60</v>
      </c>
    </row>
    <row r="6083" spans="1:3" x14ac:dyDescent="0.2">
      <c r="A6083" s="2" t="s">
        <v>5531</v>
      </c>
      <c r="B6083" s="22">
        <v>30</v>
      </c>
      <c r="C6083" s="22">
        <v>7</v>
      </c>
    </row>
    <row r="6084" spans="1:3" x14ac:dyDescent="0.2">
      <c r="A6084" s="2" t="s">
        <v>8242</v>
      </c>
      <c r="B6084" s="22">
        <v>30</v>
      </c>
      <c r="C6084" s="22">
        <v>68</v>
      </c>
    </row>
    <row r="6085" spans="1:3" x14ac:dyDescent="0.2">
      <c r="A6085" s="2" t="s">
        <v>3603</v>
      </c>
      <c r="B6085" s="22">
        <v>30</v>
      </c>
      <c r="C6085" s="22">
        <v>39</v>
      </c>
    </row>
    <row r="6086" spans="1:3" x14ac:dyDescent="0.2">
      <c r="A6086" s="2" t="s">
        <v>4015</v>
      </c>
      <c r="B6086" s="22">
        <v>30</v>
      </c>
      <c r="C6086" s="22">
        <v>17</v>
      </c>
    </row>
    <row r="6087" spans="1:3" x14ac:dyDescent="0.2">
      <c r="A6087" s="2" t="s">
        <v>8273</v>
      </c>
      <c r="B6087" s="22">
        <v>30</v>
      </c>
      <c r="C6087" s="22">
        <v>25</v>
      </c>
    </row>
    <row r="6088" spans="1:3" x14ac:dyDescent="0.2">
      <c r="A6088" s="2" t="s">
        <v>2264</v>
      </c>
      <c r="B6088" s="22">
        <v>30</v>
      </c>
      <c r="C6088" s="22">
        <v>73</v>
      </c>
    </row>
    <row r="6089" spans="1:3" x14ac:dyDescent="0.2">
      <c r="A6089" s="2" t="s">
        <v>2240</v>
      </c>
      <c r="B6089" s="22">
        <v>30</v>
      </c>
      <c r="C6089" s="22">
        <v>3</v>
      </c>
    </row>
    <row r="6090" spans="1:3" x14ac:dyDescent="0.2">
      <c r="A6090" s="2" t="s">
        <v>6545</v>
      </c>
      <c r="B6090" s="22">
        <v>30</v>
      </c>
      <c r="C6090" s="22">
        <v>95</v>
      </c>
    </row>
    <row r="6091" spans="1:3" x14ac:dyDescent="0.2">
      <c r="A6091" s="2" t="s">
        <v>7350</v>
      </c>
      <c r="B6091" s="22">
        <v>30</v>
      </c>
      <c r="C6091" s="22">
        <v>24</v>
      </c>
    </row>
    <row r="6092" spans="1:3" x14ac:dyDescent="0.2">
      <c r="A6092" s="2" t="s">
        <v>2197</v>
      </c>
      <c r="B6092" s="22">
        <v>30</v>
      </c>
      <c r="C6092" s="22">
        <v>8</v>
      </c>
    </row>
    <row r="6093" spans="1:3" x14ac:dyDescent="0.2">
      <c r="A6093" s="2" t="s">
        <v>1800</v>
      </c>
      <c r="B6093" s="22">
        <v>30</v>
      </c>
      <c r="C6093" s="22">
        <v>49</v>
      </c>
    </row>
    <row r="6094" spans="1:3" x14ac:dyDescent="0.2">
      <c r="A6094" s="2" t="s">
        <v>6902</v>
      </c>
      <c r="B6094" s="22">
        <v>30</v>
      </c>
      <c r="C6094" s="22">
        <v>43</v>
      </c>
    </row>
    <row r="6095" spans="1:3" x14ac:dyDescent="0.2">
      <c r="A6095" s="2" t="s">
        <v>4909</v>
      </c>
      <c r="B6095" s="22">
        <v>30</v>
      </c>
      <c r="C6095" s="22">
        <v>31</v>
      </c>
    </row>
    <row r="6096" spans="1:3" x14ac:dyDescent="0.2">
      <c r="A6096" s="2" t="s">
        <v>7011</v>
      </c>
      <c r="B6096" s="22">
        <v>30</v>
      </c>
      <c r="C6096" s="22">
        <v>37</v>
      </c>
    </row>
    <row r="6097" spans="1:3" x14ac:dyDescent="0.2">
      <c r="A6097" s="2" t="s">
        <v>6712</v>
      </c>
      <c r="B6097" s="22">
        <v>30</v>
      </c>
      <c r="C6097" s="22">
        <v>56</v>
      </c>
    </row>
    <row r="6098" spans="1:3" x14ac:dyDescent="0.2">
      <c r="A6098" s="2" t="s">
        <v>4235</v>
      </c>
      <c r="B6098" s="22">
        <v>30</v>
      </c>
      <c r="C6098" s="22">
        <v>12</v>
      </c>
    </row>
    <row r="6099" spans="1:3" x14ac:dyDescent="0.2">
      <c r="A6099" s="2" t="s">
        <v>8021</v>
      </c>
      <c r="B6099" s="22">
        <v>30</v>
      </c>
      <c r="C6099" s="22">
        <v>5</v>
      </c>
    </row>
    <row r="6100" spans="1:3" x14ac:dyDescent="0.2">
      <c r="A6100" s="2" t="s">
        <v>8397</v>
      </c>
      <c r="B6100" s="22">
        <v>30</v>
      </c>
      <c r="C6100" s="22">
        <v>19</v>
      </c>
    </row>
    <row r="6101" spans="1:3" x14ac:dyDescent="0.2">
      <c r="A6101" s="2" t="s">
        <v>6692</v>
      </c>
      <c r="B6101" s="22">
        <v>30</v>
      </c>
      <c r="C6101" s="22">
        <v>58</v>
      </c>
    </row>
    <row r="6102" spans="1:3" x14ac:dyDescent="0.2">
      <c r="A6102" s="2" t="s">
        <v>2247</v>
      </c>
      <c r="B6102" s="22">
        <v>30</v>
      </c>
      <c r="C6102" s="22">
        <v>105</v>
      </c>
    </row>
    <row r="6103" spans="1:3" x14ac:dyDescent="0.2">
      <c r="A6103" s="2" t="s">
        <v>2713</v>
      </c>
      <c r="B6103" s="22">
        <v>30</v>
      </c>
      <c r="C6103" s="22">
        <v>16</v>
      </c>
    </row>
    <row r="6104" spans="1:3" x14ac:dyDescent="0.2">
      <c r="A6104" s="2" t="s">
        <v>4316</v>
      </c>
      <c r="B6104" s="22">
        <v>30</v>
      </c>
      <c r="C6104" s="22">
        <v>10</v>
      </c>
    </row>
    <row r="6105" spans="1:3" x14ac:dyDescent="0.2">
      <c r="A6105" s="2" t="s">
        <v>6812</v>
      </c>
      <c r="B6105" s="22">
        <v>30</v>
      </c>
      <c r="C6105" s="22">
        <v>48</v>
      </c>
    </row>
    <row r="6106" spans="1:3" x14ac:dyDescent="0.2">
      <c r="A6106" s="2" t="s">
        <v>3941</v>
      </c>
      <c r="B6106" s="22">
        <v>30</v>
      </c>
      <c r="C6106" s="22">
        <v>19</v>
      </c>
    </row>
    <row r="6107" spans="1:3" x14ac:dyDescent="0.2">
      <c r="A6107" s="2" t="s">
        <v>1029</v>
      </c>
      <c r="B6107" s="22">
        <v>30</v>
      </c>
      <c r="C6107" s="22">
        <v>100</v>
      </c>
    </row>
    <row r="6108" spans="1:3" x14ac:dyDescent="0.2">
      <c r="A6108" s="2" t="s">
        <v>6511</v>
      </c>
      <c r="B6108" s="22">
        <v>30</v>
      </c>
      <c r="C6108" s="22">
        <v>12</v>
      </c>
    </row>
    <row r="6109" spans="1:3" x14ac:dyDescent="0.2">
      <c r="A6109" s="2" t="s">
        <v>3749</v>
      </c>
      <c r="B6109" s="22">
        <v>30</v>
      </c>
      <c r="C6109" s="22">
        <v>26</v>
      </c>
    </row>
    <row r="6110" spans="1:3" x14ac:dyDescent="0.2">
      <c r="A6110" s="2" t="s">
        <v>7477</v>
      </c>
      <c r="B6110" s="22">
        <v>30</v>
      </c>
      <c r="C6110" s="22">
        <v>21</v>
      </c>
    </row>
    <row r="6111" spans="1:3" x14ac:dyDescent="0.2">
      <c r="A6111" s="2" t="s">
        <v>2665</v>
      </c>
      <c r="B6111" s="22">
        <v>30</v>
      </c>
      <c r="C6111" s="22">
        <v>18</v>
      </c>
    </row>
    <row r="6112" spans="1:3" x14ac:dyDescent="0.2">
      <c r="A6112" s="2" t="s">
        <v>3839</v>
      </c>
      <c r="B6112" s="22">
        <v>30</v>
      </c>
      <c r="C6112" s="22">
        <v>22</v>
      </c>
    </row>
    <row r="6113" spans="1:3" x14ac:dyDescent="0.2">
      <c r="A6113" s="2" t="s">
        <v>8302</v>
      </c>
      <c r="B6113" s="22">
        <v>30</v>
      </c>
      <c r="C6113" s="22">
        <v>72</v>
      </c>
    </row>
    <row r="6114" spans="1:3" x14ac:dyDescent="0.2">
      <c r="A6114" s="2" t="s">
        <v>6326</v>
      </c>
      <c r="B6114" s="22">
        <v>30</v>
      </c>
      <c r="C6114" s="22">
        <v>12</v>
      </c>
    </row>
    <row r="6115" spans="1:3" x14ac:dyDescent="0.2">
      <c r="A6115" s="2" t="s">
        <v>3767</v>
      </c>
      <c r="B6115" s="22">
        <v>30</v>
      </c>
      <c r="C6115" s="22">
        <v>25</v>
      </c>
    </row>
    <row r="6116" spans="1:3" x14ac:dyDescent="0.2">
      <c r="A6116" s="2" t="s">
        <v>6281</v>
      </c>
      <c r="B6116" s="22">
        <v>30</v>
      </c>
      <c r="C6116" s="22">
        <v>104</v>
      </c>
    </row>
    <row r="6117" spans="1:3" x14ac:dyDescent="0.2">
      <c r="A6117" s="2" t="s">
        <v>1903</v>
      </c>
      <c r="B6117" s="22">
        <v>30</v>
      </c>
      <c r="C6117" s="22">
        <v>23</v>
      </c>
    </row>
    <row r="6118" spans="1:3" x14ac:dyDescent="0.2">
      <c r="A6118" s="2" t="s">
        <v>1293</v>
      </c>
      <c r="B6118" s="22">
        <v>30</v>
      </c>
      <c r="C6118" s="22">
        <v>67</v>
      </c>
    </row>
    <row r="6119" spans="1:3" x14ac:dyDescent="0.2">
      <c r="A6119" s="2" t="s">
        <v>4277</v>
      </c>
      <c r="B6119" s="22">
        <v>30</v>
      </c>
      <c r="C6119" s="22">
        <v>11</v>
      </c>
    </row>
    <row r="6120" spans="1:3" x14ac:dyDescent="0.2">
      <c r="A6120" s="2" t="s">
        <v>5626</v>
      </c>
      <c r="B6120" s="22">
        <v>30</v>
      </c>
      <c r="C6120" s="22">
        <v>40</v>
      </c>
    </row>
    <row r="6121" spans="1:3" x14ac:dyDescent="0.2">
      <c r="A6121" s="2" t="s">
        <v>6221</v>
      </c>
      <c r="B6121" s="22">
        <v>30</v>
      </c>
      <c r="C6121" s="22">
        <v>7</v>
      </c>
    </row>
    <row r="6122" spans="1:3" x14ac:dyDescent="0.2">
      <c r="A6122" s="2" t="s">
        <v>4885</v>
      </c>
      <c r="B6122" s="22">
        <v>30</v>
      </c>
      <c r="C6122" s="22">
        <v>32</v>
      </c>
    </row>
    <row r="6123" spans="1:3" x14ac:dyDescent="0.2">
      <c r="A6123" s="2" t="s">
        <v>4470</v>
      </c>
      <c r="B6123" s="22">
        <v>30</v>
      </c>
      <c r="C6123" s="22">
        <v>71</v>
      </c>
    </row>
    <row r="6124" spans="1:3" x14ac:dyDescent="0.2">
      <c r="A6124" s="2" t="s">
        <v>1187</v>
      </c>
      <c r="B6124" s="22">
        <v>30</v>
      </c>
      <c r="C6124" s="22">
        <v>6</v>
      </c>
    </row>
    <row r="6125" spans="1:3" x14ac:dyDescent="0.2">
      <c r="A6125" s="2" t="s">
        <v>6600</v>
      </c>
      <c r="B6125" s="22">
        <v>30</v>
      </c>
      <c r="C6125" s="22">
        <v>69</v>
      </c>
    </row>
    <row r="6126" spans="1:3" x14ac:dyDescent="0.2">
      <c r="A6126" s="2" t="s">
        <v>3599</v>
      </c>
      <c r="B6126" s="22">
        <v>30</v>
      </c>
      <c r="C6126" s="22">
        <v>40</v>
      </c>
    </row>
    <row r="6127" spans="1:3" x14ac:dyDescent="0.2">
      <c r="A6127" s="2" t="s">
        <v>7579</v>
      </c>
      <c r="B6127" s="22">
        <v>30</v>
      </c>
      <c r="C6127" s="22">
        <v>19</v>
      </c>
    </row>
    <row r="6128" spans="1:3" x14ac:dyDescent="0.2">
      <c r="A6128" s="2" t="s">
        <v>7196</v>
      </c>
      <c r="B6128" s="22">
        <v>30</v>
      </c>
      <c r="C6128" s="22">
        <v>29</v>
      </c>
    </row>
    <row r="6129" spans="1:3" x14ac:dyDescent="0.2">
      <c r="A6129" s="2" t="s">
        <v>3626</v>
      </c>
      <c r="B6129" s="22">
        <v>30</v>
      </c>
      <c r="C6129" s="22">
        <v>36</v>
      </c>
    </row>
    <row r="6130" spans="1:3" x14ac:dyDescent="0.2">
      <c r="A6130" s="2" t="s">
        <v>1822</v>
      </c>
      <c r="B6130" s="22">
        <v>30</v>
      </c>
      <c r="C6130" s="22">
        <v>41</v>
      </c>
    </row>
    <row r="6131" spans="1:3" x14ac:dyDescent="0.2">
      <c r="A6131" s="2" t="s">
        <v>4315</v>
      </c>
      <c r="B6131" s="22">
        <v>30</v>
      </c>
      <c r="C6131" s="22">
        <v>10</v>
      </c>
    </row>
    <row r="6132" spans="1:3" x14ac:dyDescent="0.2">
      <c r="A6132" s="2" t="s">
        <v>900</v>
      </c>
      <c r="B6132" s="22">
        <v>30</v>
      </c>
      <c r="C6132" s="22">
        <v>27</v>
      </c>
    </row>
    <row r="6133" spans="1:3" x14ac:dyDescent="0.2">
      <c r="A6133" s="2" t="s">
        <v>3429</v>
      </c>
      <c r="B6133" s="22">
        <v>30</v>
      </c>
      <c r="C6133" s="22">
        <v>91</v>
      </c>
    </row>
    <row r="6134" spans="1:3" x14ac:dyDescent="0.2">
      <c r="A6134" s="2" t="s">
        <v>1769</v>
      </c>
      <c r="B6134" s="22">
        <v>30</v>
      </c>
      <c r="C6134" s="22">
        <v>69</v>
      </c>
    </row>
    <row r="6135" spans="1:3" x14ac:dyDescent="0.2">
      <c r="A6135" s="2" t="s">
        <v>5700</v>
      </c>
      <c r="B6135" s="22">
        <v>30</v>
      </c>
      <c r="C6135" s="22">
        <v>27</v>
      </c>
    </row>
    <row r="6136" spans="1:3" x14ac:dyDescent="0.2">
      <c r="A6136" s="2" t="s">
        <v>5807</v>
      </c>
      <c r="B6136" s="22">
        <v>30</v>
      </c>
      <c r="C6136" s="22">
        <v>20</v>
      </c>
    </row>
    <row r="6137" spans="1:3" x14ac:dyDescent="0.2">
      <c r="A6137" s="2" t="s">
        <v>3434</v>
      </c>
      <c r="B6137" s="22">
        <v>30</v>
      </c>
      <c r="C6137" s="22">
        <v>72</v>
      </c>
    </row>
    <row r="6138" spans="1:3" x14ac:dyDescent="0.2">
      <c r="A6138" s="2" t="s">
        <v>5578</v>
      </c>
      <c r="B6138" s="22">
        <v>30</v>
      </c>
      <c r="C6138" s="22">
        <v>57</v>
      </c>
    </row>
    <row r="6139" spans="1:3" x14ac:dyDescent="0.2">
      <c r="A6139" s="2" t="s">
        <v>1813</v>
      </c>
      <c r="B6139" s="22">
        <v>30</v>
      </c>
      <c r="C6139" s="22">
        <v>44</v>
      </c>
    </row>
    <row r="6140" spans="1:3" x14ac:dyDescent="0.2">
      <c r="A6140" s="2" t="s">
        <v>4803</v>
      </c>
      <c r="B6140" s="22">
        <v>30</v>
      </c>
      <c r="C6140" s="22">
        <v>37</v>
      </c>
    </row>
    <row r="6141" spans="1:3" x14ac:dyDescent="0.2">
      <c r="A6141" s="2" t="s">
        <v>5320</v>
      </c>
      <c r="B6141" s="22">
        <v>30</v>
      </c>
      <c r="C6141" s="22">
        <v>17</v>
      </c>
    </row>
    <row r="6142" spans="1:3" x14ac:dyDescent="0.2">
      <c r="A6142" s="2" t="s">
        <v>4485</v>
      </c>
      <c r="B6142" s="22">
        <v>30</v>
      </c>
      <c r="C6142" s="22">
        <v>68</v>
      </c>
    </row>
    <row r="6143" spans="1:3" x14ac:dyDescent="0.2">
      <c r="A6143" s="2" t="s">
        <v>5671</v>
      </c>
      <c r="B6143" s="22">
        <v>30</v>
      </c>
      <c r="C6143" s="22">
        <v>30</v>
      </c>
    </row>
    <row r="6144" spans="1:3" x14ac:dyDescent="0.2">
      <c r="A6144" s="2" t="s">
        <v>6332</v>
      </c>
      <c r="B6144" s="22">
        <v>30</v>
      </c>
      <c r="C6144" s="22">
        <v>12</v>
      </c>
    </row>
    <row r="6145" spans="1:3" x14ac:dyDescent="0.2">
      <c r="A6145" s="2" t="s">
        <v>1073</v>
      </c>
      <c r="B6145" s="22">
        <v>30</v>
      </c>
      <c r="C6145" s="22">
        <v>32</v>
      </c>
    </row>
    <row r="6146" spans="1:3" x14ac:dyDescent="0.2">
      <c r="A6146" s="2" t="s">
        <v>2929</v>
      </c>
      <c r="B6146" s="22">
        <v>30</v>
      </c>
      <c r="C6146" s="22">
        <v>63</v>
      </c>
    </row>
    <row r="6147" spans="1:3" x14ac:dyDescent="0.2">
      <c r="A6147" s="2" t="s">
        <v>2773</v>
      </c>
      <c r="B6147" s="22">
        <v>30</v>
      </c>
      <c r="C6147" s="22">
        <v>14</v>
      </c>
    </row>
    <row r="6148" spans="1:3" x14ac:dyDescent="0.2">
      <c r="A6148" s="2" t="s">
        <v>3398</v>
      </c>
      <c r="B6148" s="22">
        <v>30</v>
      </c>
      <c r="C6148" s="22">
        <v>9</v>
      </c>
    </row>
    <row r="6149" spans="1:3" x14ac:dyDescent="0.2">
      <c r="A6149" s="2" t="s">
        <v>3850</v>
      </c>
      <c r="B6149" s="22">
        <v>30</v>
      </c>
      <c r="C6149" s="22">
        <v>22</v>
      </c>
    </row>
    <row r="6150" spans="1:3" x14ac:dyDescent="0.2">
      <c r="A6150" s="2" t="s">
        <v>8298</v>
      </c>
      <c r="B6150" s="22">
        <v>30</v>
      </c>
      <c r="C6150" s="22">
        <v>88</v>
      </c>
    </row>
    <row r="6151" spans="1:3" x14ac:dyDescent="0.2">
      <c r="A6151" s="2" t="s">
        <v>8153</v>
      </c>
      <c r="B6151" s="22">
        <v>30</v>
      </c>
      <c r="C6151" s="22">
        <v>16</v>
      </c>
    </row>
    <row r="6152" spans="1:3" x14ac:dyDescent="0.2">
      <c r="A6152" s="2" t="s">
        <v>1432</v>
      </c>
      <c r="B6152" s="22">
        <v>30</v>
      </c>
      <c r="C6152" s="22">
        <v>29</v>
      </c>
    </row>
    <row r="6153" spans="1:3" x14ac:dyDescent="0.2">
      <c r="A6153" s="2" t="s">
        <v>1570</v>
      </c>
      <c r="B6153" s="22">
        <v>30</v>
      </c>
      <c r="C6153" s="22">
        <v>18</v>
      </c>
    </row>
    <row r="6154" spans="1:3" x14ac:dyDescent="0.2">
      <c r="A6154" s="2" t="s">
        <v>6138</v>
      </c>
      <c r="B6154" s="22">
        <v>30</v>
      </c>
      <c r="C6154" s="22">
        <v>10</v>
      </c>
    </row>
    <row r="6155" spans="1:3" x14ac:dyDescent="0.2">
      <c r="A6155" s="2" t="s">
        <v>1105</v>
      </c>
      <c r="B6155" s="22">
        <v>30</v>
      </c>
      <c r="C6155" s="22">
        <v>22</v>
      </c>
    </row>
    <row r="6156" spans="1:3" x14ac:dyDescent="0.2">
      <c r="A6156" s="2" t="s">
        <v>836</v>
      </c>
      <c r="B6156" s="22">
        <v>30</v>
      </c>
      <c r="C6156" s="22">
        <v>74</v>
      </c>
    </row>
    <row r="6157" spans="1:3" x14ac:dyDescent="0.2">
      <c r="A6157" s="2" t="s">
        <v>953</v>
      </c>
      <c r="B6157" s="22">
        <v>30</v>
      </c>
      <c r="C6157" s="22">
        <v>56</v>
      </c>
    </row>
    <row r="6158" spans="1:3" x14ac:dyDescent="0.2">
      <c r="A6158" s="2" t="s">
        <v>997</v>
      </c>
      <c r="B6158" s="22">
        <v>30</v>
      </c>
      <c r="C6158" s="22">
        <v>15</v>
      </c>
    </row>
    <row r="6159" spans="1:3" x14ac:dyDescent="0.2">
      <c r="A6159" s="2" t="s">
        <v>3881</v>
      </c>
      <c r="B6159" s="22">
        <v>30</v>
      </c>
      <c r="C6159" s="22">
        <v>21</v>
      </c>
    </row>
    <row r="6160" spans="1:3" x14ac:dyDescent="0.2">
      <c r="A6160" s="2" t="s">
        <v>7488</v>
      </c>
      <c r="B6160" s="22">
        <v>30</v>
      </c>
      <c r="C6160" s="22">
        <v>21</v>
      </c>
    </row>
    <row r="6161" spans="1:3" x14ac:dyDescent="0.2">
      <c r="A6161" s="2" t="s">
        <v>8342</v>
      </c>
      <c r="B6161" s="22">
        <v>30</v>
      </c>
      <c r="C6161" s="22">
        <v>41</v>
      </c>
    </row>
    <row r="6162" spans="1:3" x14ac:dyDescent="0.2">
      <c r="A6162" s="2" t="s">
        <v>6713</v>
      </c>
      <c r="B6162" s="22">
        <v>30</v>
      </c>
      <c r="C6162" s="22">
        <v>56</v>
      </c>
    </row>
    <row r="6163" spans="1:3" x14ac:dyDescent="0.2">
      <c r="A6163" s="2" t="s">
        <v>8246</v>
      </c>
      <c r="B6163" s="22">
        <v>30</v>
      </c>
      <c r="C6163" s="22">
        <v>58</v>
      </c>
    </row>
    <row r="6164" spans="1:3" x14ac:dyDescent="0.2">
      <c r="A6164" s="2" t="s">
        <v>1748</v>
      </c>
      <c r="B6164" s="22">
        <v>30</v>
      </c>
      <c r="C6164" s="22">
        <v>6</v>
      </c>
    </row>
    <row r="6165" spans="1:3" x14ac:dyDescent="0.2">
      <c r="A6165" s="2" t="s">
        <v>7474</v>
      </c>
      <c r="B6165" s="22">
        <v>30</v>
      </c>
      <c r="C6165" s="22">
        <v>21</v>
      </c>
    </row>
    <row r="6166" spans="1:3" x14ac:dyDescent="0.2">
      <c r="A6166" s="2" t="s">
        <v>6367</v>
      </c>
      <c r="B6166" s="22">
        <v>30</v>
      </c>
      <c r="C6166" s="22">
        <v>60</v>
      </c>
    </row>
    <row r="6167" spans="1:3" x14ac:dyDescent="0.2">
      <c r="A6167" s="2" t="s">
        <v>5567</v>
      </c>
      <c r="B6167" s="22">
        <v>30</v>
      </c>
      <c r="C6167" s="22">
        <v>67</v>
      </c>
    </row>
    <row r="6168" spans="1:3" x14ac:dyDescent="0.2">
      <c r="A6168" s="2" t="s">
        <v>2644</v>
      </c>
      <c r="B6168" s="22">
        <v>30</v>
      </c>
      <c r="C6168" s="22">
        <v>19</v>
      </c>
    </row>
    <row r="6169" spans="1:3" x14ac:dyDescent="0.2">
      <c r="A6169" s="2" t="s">
        <v>6024</v>
      </c>
      <c r="B6169" s="22">
        <v>30</v>
      </c>
      <c r="C6169" s="22">
        <v>13</v>
      </c>
    </row>
    <row r="6170" spans="1:3" x14ac:dyDescent="0.2">
      <c r="A6170" s="2" t="s">
        <v>5733</v>
      </c>
      <c r="B6170" s="22">
        <v>30</v>
      </c>
      <c r="C6170" s="22">
        <v>24</v>
      </c>
    </row>
    <row r="6171" spans="1:3" x14ac:dyDescent="0.2">
      <c r="A6171" s="2" t="s">
        <v>1638</v>
      </c>
      <c r="B6171" s="22">
        <v>30</v>
      </c>
      <c r="C6171" s="22">
        <v>16</v>
      </c>
    </row>
    <row r="6172" spans="1:3" x14ac:dyDescent="0.2">
      <c r="A6172" s="2" t="s">
        <v>7577</v>
      </c>
      <c r="B6172" s="22">
        <v>30</v>
      </c>
      <c r="C6172" s="22">
        <v>19</v>
      </c>
    </row>
    <row r="6173" spans="1:3" x14ac:dyDescent="0.2">
      <c r="A6173" s="2" t="s">
        <v>8384</v>
      </c>
      <c r="B6173" s="22">
        <v>30</v>
      </c>
      <c r="C6173" s="22">
        <v>22</v>
      </c>
    </row>
    <row r="6174" spans="1:3" x14ac:dyDescent="0.2">
      <c r="A6174" s="2" t="s">
        <v>3911</v>
      </c>
      <c r="B6174" s="22">
        <v>30</v>
      </c>
      <c r="C6174" s="22">
        <v>20</v>
      </c>
    </row>
    <row r="6175" spans="1:3" x14ac:dyDescent="0.2">
      <c r="A6175" s="2" t="s">
        <v>7141</v>
      </c>
      <c r="B6175" s="22">
        <v>30</v>
      </c>
      <c r="C6175" s="22">
        <v>31</v>
      </c>
    </row>
    <row r="6176" spans="1:3" x14ac:dyDescent="0.2">
      <c r="A6176" s="2" t="s">
        <v>3680</v>
      </c>
      <c r="B6176" s="22">
        <v>30</v>
      </c>
      <c r="C6176" s="22">
        <v>31</v>
      </c>
    </row>
    <row r="6177" spans="1:3" x14ac:dyDescent="0.2">
      <c r="A6177" s="2" t="s">
        <v>7530</v>
      </c>
      <c r="B6177" s="22">
        <v>30</v>
      </c>
      <c r="C6177" s="22">
        <v>20</v>
      </c>
    </row>
    <row r="6178" spans="1:3" x14ac:dyDescent="0.2">
      <c r="A6178" s="2" t="s">
        <v>2956</v>
      </c>
      <c r="B6178" s="22">
        <v>30</v>
      </c>
      <c r="C6178" s="22">
        <v>55</v>
      </c>
    </row>
    <row r="6179" spans="1:3" x14ac:dyDescent="0.2">
      <c r="A6179" s="2" t="s">
        <v>7805</v>
      </c>
      <c r="B6179" s="22">
        <v>30</v>
      </c>
      <c r="C6179" s="22">
        <v>15</v>
      </c>
    </row>
    <row r="6180" spans="1:3" x14ac:dyDescent="0.2">
      <c r="A6180" s="2" t="s">
        <v>5495</v>
      </c>
      <c r="B6180" s="22">
        <v>30</v>
      </c>
      <c r="C6180" s="22">
        <v>10</v>
      </c>
    </row>
    <row r="6181" spans="1:3" x14ac:dyDescent="0.2">
      <c r="A6181" s="2" t="s">
        <v>1737</v>
      </c>
      <c r="B6181" s="22">
        <v>30</v>
      </c>
      <c r="C6181" s="22">
        <v>8</v>
      </c>
    </row>
    <row r="6182" spans="1:3" x14ac:dyDescent="0.2">
      <c r="A6182" s="2" t="s">
        <v>2427</v>
      </c>
      <c r="B6182" s="22">
        <v>30</v>
      </c>
      <c r="C6182" s="22">
        <v>34</v>
      </c>
    </row>
    <row r="6183" spans="1:3" x14ac:dyDescent="0.2">
      <c r="A6183" s="2" t="s">
        <v>6607</v>
      </c>
      <c r="B6183" s="22">
        <v>30</v>
      </c>
      <c r="C6183" s="22">
        <v>68</v>
      </c>
    </row>
    <row r="6184" spans="1:3" x14ac:dyDescent="0.2">
      <c r="A6184" s="2" t="s">
        <v>5033</v>
      </c>
      <c r="B6184" s="22">
        <v>30</v>
      </c>
      <c r="C6184" s="22">
        <v>26</v>
      </c>
    </row>
    <row r="6185" spans="1:3" x14ac:dyDescent="0.2">
      <c r="A6185" s="2" t="s">
        <v>6251</v>
      </c>
      <c r="B6185" s="22">
        <v>30</v>
      </c>
      <c r="C6185" s="22">
        <v>6</v>
      </c>
    </row>
    <row r="6186" spans="1:3" x14ac:dyDescent="0.2">
      <c r="A6186" s="2" t="s">
        <v>2618</v>
      </c>
      <c r="B6186" s="22">
        <v>30</v>
      </c>
      <c r="C6186" s="22">
        <v>20</v>
      </c>
    </row>
    <row r="6187" spans="1:3" x14ac:dyDescent="0.2">
      <c r="A6187" s="2" t="s">
        <v>3771</v>
      </c>
      <c r="B6187" s="22">
        <v>30</v>
      </c>
      <c r="C6187" s="22">
        <v>25</v>
      </c>
    </row>
    <row r="6188" spans="1:3" x14ac:dyDescent="0.2">
      <c r="A6188" s="2" t="s">
        <v>6200</v>
      </c>
      <c r="B6188" s="22">
        <v>30</v>
      </c>
      <c r="C6188" s="22">
        <v>8</v>
      </c>
    </row>
    <row r="6189" spans="1:3" x14ac:dyDescent="0.2">
      <c r="A6189" s="2" t="s">
        <v>3417</v>
      </c>
      <c r="B6189" s="22">
        <v>30</v>
      </c>
      <c r="C6189" s="22">
        <v>6</v>
      </c>
    </row>
    <row r="6190" spans="1:3" x14ac:dyDescent="0.2">
      <c r="A6190" s="2" t="s">
        <v>7580</v>
      </c>
      <c r="B6190" s="22">
        <v>30</v>
      </c>
      <c r="C6190" s="22">
        <v>19</v>
      </c>
    </row>
    <row r="6191" spans="1:3" x14ac:dyDescent="0.2">
      <c r="A6191" s="2" t="s">
        <v>1207</v>
      </c>
      <c r="B6191" s="22">
        <v>30</v>
      </c>
      <c r="C6191" s="22">
        <v>44</v>
      </c>
    </row>
    <row r="6192" spans="1:3" x14ac:dyDescent="0.2">
      <c r="A6192" s="2" t="s">
        <v>5826</v>
      </c>
      <c r="B6192" s="22">
        <v>30</v>
      </c>
      <c r="C6192" s="22">
        <v>19</v>
      </c>
    </row>
    <row r="6193" spans="1:3" x14ac:dyDescent="0.2">
      <c r="A6193" s="2" t="s">
        <v>5596</v>
      </c>
      <c r="B6193" s="22">
        <v>30</v>
      </c>
      <c r="C6193" s="22">
        <v>48</v>
      </c>
    </row>
    <row r="6194" spans="1:3" x14ac:dyDescent="0.2">
      <c r="A6194" s="2" t="s">
        <v>6958</v>
      </c>
      <c r="B6194" s="22">
        <v>30</v>
      </c>
      <c r="C6194" s="22">
        <v>40</v>
      </c>
    </row>
    <row r="6195" spans="1:3" x14ac:dyDescent="0.2">
      <c r="A6195" s="2" t="s">
        <v>5455</v>
      </c>
      <c r="B6195" s="22">
        <v>30</v>
      </c>
      <c r="C6195" s="22">
        <v>12</v>
      </c>
    </row>
    <row r="6196" spans="1:3" x14ac:dyDescent="0.2">
      <c r="A6196" s="2" t="s">
        <v>8292</v>
      </c>
      <c r="B6196" s="22">
        <v>30</v>
      </c>
      <c r="C6196" s="22">
        <v>6</v>
      </c>
    </row>
    <row r="6197" spans="1:3" x14ac:dyDescent="0.2">
      <c r="A6197" s="2" t="s">
        <v>2450</v>
      </c>
      <c r="B6197" s="22">
        <v>30</v>
      </c>
      <c r="C6197" s="22">
        <v>31</v>
      </c>
    </row>
    <row r="6198" spans="1:3" x14ac:dyDescent="0.2">
      <c r="A6198" s="2" t="s">
        <v>7424</v>
      </c>
      <c r="B6198" s="22">
        <v>30</v>
      </c>
      <c r="C6198" s="22">
        <v>22</v>
      </c>
    </row>
    <row r="6199" spans="1:3" x14ac:dyDescent="0.2">
      <c r="A6199" s="2" t="s">
        <v>4169</v>
      </c>
      <c r="B6199" s="22">
        <v>30</v>
      </c>
      <c r="C6199" s="22">
        <v>14</v>
      </c>
    </row>
    <row r="6200" spans="1:3" x14ac:dyDescent="0.2">
      <c r="A6200" s="2" t="s">
        <v>1414</v>
      </c>
      <c r="B6200" s="22">
        <v>30</v>
      </c>
      <c r="C6200" s="22">
        <v>31</v>
      </c>
    </row>
    <row r="6201" spans="1:3" x14ac:dyDescent="0.2">
      <c r="A6201" s="2" t="s">
        <v>3453</v>
      </c>
      <c r="B6201" s="22">
        <v>30</v>
      </c>
      <c r="C6201" s="22">
        <v>64</v>
      </c>
    </row>
    <row r="6202" spans="1:3" x14ac:dyDescent="0.2">
      <c r="A6202" s="2" t="s">
        <v>7032</v>
      </c>
      <c r="B6202" s="22">
        <v>30</v>
      </c>
      <c r="C6202" s="22">
        <v>36</v>
      </c>
    </row>
    <row r="6203" spans="1:3" x14ac:dyDescent="0.2">
      <c r="A6203" s="2" t="s">
        <v>7280</v>
      </c>
      <c r="B6203" s="22">
        <v>30</v>
      </c>
      <c r="C6203" s="22">
        <v>26</v>
      </c>
    </row>
    <row r="6204" spans="1:3" x14ac:dyDescent="0.2">
      <c r="A6204" s="2" t="s">
        <v>2976</v>
      </c>
      <c r="B6204" s="22">
        <v>30</v>
      </c>
      <c r="C6204" s="22">
        <v>51</v>
      </c>
    </row>
    <row r="6205" spans="1:3" x14ac:dyDescent="0.2">
      <c r="A6205" s="2" t="s">
        <v>4546</v>
      </c>
      <c r="B6205" s="22">
        <v>30</v>
      </c>
      <c r="C6205" s="22">
        <v>58</v>
      </c>
    </row>
    <row r="6206" spans="1:3" x14ac:dyDescent="0.2">
      <c r="A6206" s="2" t="s">
        <v>5001</v>
      </c>
      <c r="B6206" s="22">
        <v>30</v>
      </c>
      <c r="C6206" s="22">
        <v>27</v>
      </c>
    </row>
    <row r="6207" spans="1:3" x14ac:dyDescent="0.2">
      <c r="A6207" s="2" t="s">
        <v>6093</v>
      </c>
      <c r="B6207" s="22">
        <v>30</v>
      </c>
      <c r="C6207" s="22">
        <v>11</v>
      </c>
    </row>
    <row r="6208" spans="1:3" x14ac:dyDescent="0.2">
      <c r="A6208" s="2" t="s">
        <v>6222</v>
      </c>
      <c r="B6208" s="22">
        <v>30</v>
      </c>
      <c r="C6208" s="22">
        <v>7</v>
      </c>
    </row>
    <row r="6209" spans="1:3" x14ac:dyDescent="0.2">
      <c r="A6209" s="2" t="s">
        <v>8122</v>
      </c>
      <c r="B6209" s="22">
        <v>30</v>
      </c>
      <c r="C6209" s="22">
        <v>20</v>
      </c>
    </row>
    <row r="6210" spans="1:3" x14ac:dyDescent="0.2">
      <c r="A6210" s="2" t="s">
        <v>3185</v>
      </c>
      <c r="B6210" s="22">
        <v>30</v>
      </c>
      <c r="C6210" s="22">
        <v>23</v>
      </c>
    </row>
    <row r="6211" spans="1:3" x14ac:dyDescent="0.2">
      <c r="A6211" s="2" t="s">
        <v>6323</v>
      </c>
      <c r="B6211" s="22">
        <v>30</v>
      </c>
      <c r="C6211" s="22">
        <v>13</v>
      </c>
    </row>
    <row r="6212" spans="1:3" x14ac:dyDescent="0.2">
      <c r="A6212" s="2" t="s">
        <v>3178</v>
      </c>
      <c r="B6212" s="22">
        <v>30</v>
      </c>
      <c r="C6212" s="22">
        <v>23</v>
      </c>
    </row>
    <row r="6213" spans="1:3" x14ac:dyDescent="0.2">
      <c r="A6213" s="2" t="s">
        <v>4071</v>
      </c>
      <c r="B6213" s="22">
        <v>30</v>
      </c>
      <c r="C6213" s="22">
        <v>16</v>
      </c>
    </row>
    <row r="6214" spans="1:3" x14ac:dyDescent="0.2">
      <c r="A6214" s="2" t="s">
        <v>1522</v>
      </c>
      <c r="B6214" s="22">
        <v>30</v>
      </c>
      <c r="C6214" s="22">
        <v>22</v>
      </c>
    </row>
    <row r="6215" spans="1:3" x14ac:dyDescent="0.2">
      <c r="A6215" s="2" t="s">
        <v>3656</v>
      </c>
      <c r="B6215" s="22">
        <v>30</v>
      </c>
      <c r="C6215" s="22">
        <v>33</v>
      </c>
    </row>
    <row r="6216" spans="1:3" x14ac:dyDescent="0.2">
      <c r="A6216" s="2" t="s">
        <v>6651</v>
      </c>
      <c r="B6216" s="22">
        <v>30</v>
      </c>
      <c r="C6216" s="22">
        <v>62</v>
      </c>
    </row>
    <row r="6217" spans="1:3" x14ac:dyDescent="0.2">
      <c r="A6217" s="2" t="s">
        <v>1185</v>
      </c>
      <c r="B6217" s="22">
        <v>30</v>
      </c>
      <c r="C6217" s="22">
        <v>6</v>
      </c>
    </row>
    <row r="6218" spans="1:3" x14ac:dyDescent="0.2">
      <c r="A6218" s="2" t="s">
        <v>6140</v>
      </c>
      <c r="B6218" s="22">
        <v>30</v>
      </c>
      <c r="C6218" s="22">
        <v>10</v>
      </c>
    </row>
    <row r="6219" spans="1:3" x14ac:dyDescent="0.2">
      <c r="A6219" s="2" t="s">
        <v>3461</v>
      </c>
      <c r="B6219" s="22">
        <v>30</v>
      </c>
      <c r="C6219" s="22">
        <v>62</v>
      </c>
    </row>
    <row r="6220" spans="1:3" x14ac:dyDescent="0.2">
      <c r="A6220" s="2" t="s">
        <v>3116</v>
      </c>
      <c r="B6220" s="22">
        <v>30</v>
      </c>
      <c r="C6220" s="22">
        <v>29</v>
      </c>
    </row>
    <row r="6221" spans="1:3" x14ac:dyDescent="0.2">
      <c r="A6221" s="2" t="s">
        <v>8190</v>
      </c>
      <c r="B6221" s="22">
        <v>30</v>
      </c>
      <c r="C6221" s="22">
        <v>12</v>
      </c>
    </row>
    <row r="6222" spans="1:3" x14ac:dyDescent="0.2">
      <c r="A6222" s="2" t="s">
        <v>1251</v>
      </c>
      <c r="B6222" s="22">
        <v>30</v>
      </c>
      <c r="C6222" s="22">
        <v>21</v>
      </c>
    </row>
    <row r="6223" spans="1:3" x14ac:dyDescent="0.2">
      <c r="A6223" s="2" t="s">
        <v>3190</v>
      </c>
      <c r="B6223" s="22">
        <v>30</v>
      </c>
      <c r="C6223" s="22">
        <v>22</v>
      </c>
    </row>
    <row r="6224" spans="1:3" x14ac:dyDescent="0.2">
      <c r="A6224" s="2" t="s">
        <v>5188</v>
      </c>
      <c r="B6224" s="22">
        <v>30</v>
      </c>
      <c r="C6224" s="22">
        <v>21</v>
      </c>
    </row>
    <row r="6225" spans="1:3" x14ac:dyDescent="0.2">
      <c r="A6225" s="2" t="s">
        <v>3657</v>
      </c>
      <c r="B6225" s="22">
        <v>30</v>
      </c>
      <c r="C6225" s="22">
        <v>33</v>
      </c>
    </row>
    <row r="6226" spans="1:3" x14ac:dyDescent="0.2">
      <c r="A6226" s="2" t="s">
        <v>6627</v>
      </c>
      <c r="B6226" s="22">
        <v>30</v>
      </c>
      <c r="C6226" s="22">
        <v>65</v>
      </c>
    </row>
    <row r="6227" spans="1:3" x14ac:dyDescent="0.2">
      <c r="A6227" s="2" t="s">
        <v>8150</v>
      </c>
      <c r="B6227" s="22">
        <v>30</v>
      </c>
      <c r="C6227" s="22">
        <v>16</v>
      </c>
    </row>
    <row r="6228" spans="1:3" x14ac:dyDescent="0.2">
      <c r="A6228" s="2" t="s">
        <v>6415</v>
      </c>
      <c r="B6228" s="22">
        <v>30</v>
      </c>
      <c r="C6228" s="22">
        <v>25</v>
      </c>
    </row>
    <row r="6229" spans="1:3" x14ac:dyDescent="0.2">
      <c r="A6229" s="2" t="s">
        <v>3532</v>
      </c>
      <c r="B6229" s="22">
        <v>30</v>
      </c>
      <c r="C6229" s="22">
        <v>50</v>
      </c>
    </row>
    <row r="6230" spans="1:3" x14ac:dyDescent="0.2">
      <c r="A6230" s="2" t="s">
        <v>3748</v>
      </c>
      <c r="B6230" s="22">
        <v>30</v>
      </c>
      <c r="C6230" s="22">
        <v>26</v>
      </c>
    </row>
    <row r="6231" spans="1:3" x14ac:dyDescent="0.2">
      <c r="A6231" s="2" t="s">
        <v>5073</v>
      </c>
      <c r="B6231" s="22">
        <v>30</v>
      </c>
      <c r="C6231" s="22">
        <v>25</v>
      </c>
    </row>
    <row r="6232" spans="1:3" x14ac:dyDescent="0.2">
      <c r="A6232" s="2" t="s">
        <v>4412</v>
      </c>
      <c r="B6232" s="22">
        <v>30</v>
      </c>
      <c r="C6232" s="22">
        <v>138</v>
      </c>
    </row>
    <row r="6233" spans="1:3" x14ac:dyDescent="0.2">
      <c r="A6233" s="2" t="s">
        <v>5569</v>
      </c>
      <c r="B6233" s="22">
        <v>30</v>
      </c>
      <c r="C6233" s="22">
        <v>66</v>
      </c>
    </row>
    <row r="6234" spans="1:3" x14ac:dyDescent="0.2">
      <c r="A6234" s="2" t="s">
        <v>5983</v>
      </c>
      <c r="B6234" s="22">
        <v>30</v>
      </c>
      <c r="C6234" s="22">
        <v>14</v>
      </c>
    </row>
    <row r="6235" spans="1:3" x14ac:dyDescent="0.2">
      <c r="A6235" s="2" t="s">
        <v>2578</v>
      </c>
      <c r="B6235" s="22">
        <v>30</v>
      </c>
      <c r="C6235" s="22">
        <v>22</v>
      </c>
    </row>
    <row r="6236" spans="1:3" x14ac:dyDescent="0.2">
      <c r="A6236" s="2" t="s">
        <v>7013</v>
      </c>
      <c r="B6236" s="22">
        <v>30</v>
      </c>
      <c r="C6236" s="22">
        <v>37</v>
      </c>
    </row>
    <row r="6237" spans="1:3" x14ac:dyDescent="0.2">
      <c r="A6237" s="2" t="s">
        <v>1151</v>
      </c>
      <c r="B6237" s="22">
        <v>30</v>
      </c>
      <c r="C6237" s="22">
        <v>12</v>
      </c>
    </row>
    <row r="6238" spans="1:3" x14ac:dyDescent="0.2">
      <c r="A6238" s="2" t="s">
        <v>7486</v>
      </c>
      <c r="B6238" s="22">
        <v>30</v>
      </c>
      <c r="C6238" s="22">
        <v>21</v>
      </c>
    </row>
    <row r="6239" spans="1:3" x14ac:dyDescent="0.2">
      <c r="A6239" s="2" t="s">
        <v>3977</v>
      </c>
      <c r="B6239" s="22">
        <v>30</v>
      </c>
      <c r="C6239" s="22">
        <v>18</v>
      </c>
    </row>
    <row r="6240" spans="1:3" x14ac:dyDescent="0.2">
      <c r="A6240" s="2" t="s">
        <v>2350</v>
      </c>
      <c r="B6240" s="22">
        <v>30</v>
      </c>
      <c r="C6240" s="22">
        <v>48</v>
      </c>
    </row>
    <row r="6241" spans="1:3" x14ac:dyDescent="0.2">
      <c r="A6241" s="2" t="s">
        <v>3884</v>
      </c>
      <c r="B6241" s="22">
        <v>30</v>
      </c>
      <c r="C6241" s="22">
        <v>21</v>
      </c>
    </row>
    <row r="6242" spans="1:3" x14ac:dyDescent="0.2">
      <c r="A6242" s="2" t="s">
        <v>1707</v>
      </c>
      <c r="B6242" s="22">
        <v>30</v>
      </c>
      <c r="C6242" s="22">
        <v>12</v>
      </c>
    </row>
    <row r="6243" spans="1:3" x14ac:dyDescent="0.2">
      <c r="A6243" s="2" t="s">
        <v>3246</v>
      </c>
      <c r="B6243" s="22">
        <v>30</v>
      </c>
      <c r="C6243" s="22">
        <v>19</v>
      </c>
    </row>
    <row r="6244" spans="1:3" x14ac:dyDescent="0.2">
      <c r="A6244" s="2" t="s">
        <v>3055</v>
      </c>
      <c r="B6244" s="22">
        <v>30</v>
      </c>
      <c r="C6244" s="22">
        <v>37</v>
      </c>
    </row>
    <row r="6245" spans="1:3" x14ac:dyDescent="0.2">
      <c r="A6245" s="2" t="s">
        <v>8089</v>
      </c>
      <c r="B6245" s="22">
        <v>30</v>
      </c>
      <c r="C6245" s="22">
        <v>28</v>
      </c>
    </row>
    <row r="6246" spans="1:3" x14ac:dyDescent="0.2">
      <c r="A6246" s="2" t="s">
        <v>3845</v>
      </c>
      <c r="B6246" s="22">
        <v>30</v>
      </c>
      <c r="C6246" s="22">
        <v>22</v>
      </c>
    </row>
    <row r="6247" spans="1:3" x14ac:dyDescent="0.2">
      <c r="A6247" s="2" t="s">
        <v>2860</v>
      </c>
      <c r="B6247" s="22">
        <v>30</v>
      </c>
      <c r="C6247" s="22">
        <v>9</v>
      </c>
    </row>
    <row r="6248" spans="1:3" x14ac:dyDescent="0.2">
      <c r="A6248" s="2" t="s">
        <v>3204</v>
      </c>
      <c r="B6248" s="22">
        <v>30</v>
      </c>
      <c r="C6248" s="22">
        <v>21</v>
      </c>
    </row>
    <row r="6249" spans="1:3" x14ac:dyDescent="0.2">
      <c r="A6249" s="2" t="s">
        <v>5593</v>
      </c>
      <c r="B6249" s="22">
        <v>30</v>
      </c>
      <c r="C6249" s="22">
        <v>49</v>
      </c>
    </row>
    <row r="6250" spans="1:3" x14ac:dyDescent="0.2">
      <c r="A6250" s="2" t="s">
        <v>5604</v>
      </c>
      <c r="B6250" s="22">
        <v>30</v>
      </c>
      <c r="C6250" s="22">
        <v>45</v>
      </c>
    </row>
    <row r="6251" spans="1:3" x14ac:dyDescent="0.2">
      <c r="A6251" s="2" t="s">
        <v>1639</v>
      </c>
      <c r="B6251" s="22">
        <v>30</v>
      </c>
      <c r="C6251" s="22">
        <v>16</v>
      </c>
    </row>
    <row r="6252" spans="1:3" x14ac:dyDescent="0.2">
      <c r="A6252" s="2" t="s">
        <v>6485</v>
      </c>
      <c r="B6252" s="22">
        <v>30</v>
      </c>
      <c r="C6252" s="22">
        <v>16</v>
      </c>
    </row>
    <row r="6253" spans="1:3" x14ac:dyDescent="0.2">
      <c r="A6253" s="2" t="s">
        <v>7615</v>
      </c>
      <c r="B6253" s="22">
        <v>30</v>
      </c>
      <c r="C6253" s="22">
        <v>18</v>
      </c>
    </row>
    <row r="6254" spans="1:3" x14ac:dyDescent="0.2">
      <c r="A6254" s="2" t="s">
        <v>2897</v>
      </c>
      <c r="B6254" s="22">
        <v>30</v>
      </c>
      <c r="C6254" s="22">
        <v>6</v>
      </c>
    </row>
    <row r="6255" spans="1:3" x14ac:dyDescent="0.2">
      <c r="A6255" s="2" t="s">
        <v>3948</v>
      </c>
      <c r="B6255" s="22">
        <v>30</v>
      </c>
      <c r="C6255" s="22">
        <v>19</v>
      </c>
    </row>
    <row r="6256" spans="1:3" x14ac:dyDescent="0.2">
      <c r="A6256" s="2" t="s">
        <v>1625</v>
      </c>
      <c r="B6256" s="22">
        <v>30</v>
      </c>
      <c r="C6256" s="22">
        <v>16</v>
      </c>
    </row>
    <row r="6257" spans="1:3" x14ac:dyDescent="0.2">
      <c r="A6257" s="2" t="s">
        <v>5405</v>
      </c>
      <c r="B6257" s="22">
        <v>30</v>
      </c>
      <c r="C6257" s="22">
        <v>14</v>
      </c>
    </row>
    <row r="6258" spans="1:3" x14ac:dyDescent="0.2">
      <c r="A6258" s="2" t="s">
        <v>5476</v>
      </c>
      <c r="B6258" s="22">
        <v>30</v>
      </c>
      <c r="C6258" s="22">
        <v>11</v>
      </c>
    </row>
    <row r="6259" spans="1:3" x14ac:dyDescent="0.2">
      <c r="A6259" s="2" t="s">
        <v>4364</v>
      </c>
      <c r="B6259" s="22">
        <v>30</v>
      </c>
      <c r="C6259" s="22">
        <v>8</v>
      </c>
    </row>
    <row r="6260" spans="1:3" x14ac:dyDescent="0.2">
      <c r="A6260" s="2" t="s">
        <v>3947</v>
      </c>
      <c r="B6260" s="22">
        <v>30</v>
      </c>
      <c r="C6260" s="22">
        <v>19</v>
      </c>
    </row>
    <row r="6261" spans="1:3" x14ac:dyDescent="0.2">
      <c r="A6261" s="2" t="s">
        <v>6680</v>
      </c>
      <c r="B6261" s="22">
        <v>30</v>
      </c>
      <c r="C6261" s="22">
        <v>59</v>
      </c>
    </row>
    <row r="6262" spans="1:3" x14ac:dyDescent="0.2">
      <c r="A6262" s="2" t="s">
        <v>7054</v>
      </c>
      <c r="B6262" s="22">
        <v>30</v>
      </c>
      <c r="C6262" s="22">
        <v>35</v>
      </c>
    </row>
    <row r="6263" spans="1:3" x14ac:dyDescent="0.2">
      <c r="A6263" s="2" t="s">
        <v>6509</v>
      </c>
      <c r="B6263" s="22">
        <v>30</v>
      </c>
      <c r="C6263" s="22">
        <v>13</v>
      </c>
    </row>
    <row r="6264" spans="1:3" x14ac:dyDescent="0.2">
      <c r="A6264" s="2" t="s">
        <v>7420</v>
      </c>
      <c r="B6264" s="22">
        <v>30</v>
      </c>
      <c r="C6264" s="22">
        <v>22</v>
      </c>
    </row>
    <row r="6265" spans="1:3" x14ac:dyDescent="0.2">
      <c r="A6265" s="2" t="s">
        <v>5496</v>
      </c>
      <c r="B6265" s="22">
        <v>30</v>
      </c>
      <c r="C6265" s="22">
        <v>10</v>
      </c>
    </row>
    <row r="6266" spans="1:3" x14ac:dyDescent="0.2">
      <c r="A6266" s="2" t="s">
        <v>4628</v>
      </c>
      <c r="B6266" s="22">
        <v>30</v>
      </c>
      <c r="C6266" s="22">
        <v>49</v>
      </c>
    </row>
    <row r="6267" spans="1:3" x14ac:dyDescent="0.2">
      <c r="A6267" s="2" t="s">
        <v>4536</v>
      </c>
      <c r="B6267" s="22">
        <v>30</v>
      </c>
      <c r="C6267" s="22">
        <v>59</v>
      </c>
    </row>
    <row r="6268" spans="1:3" x14ac:dyDescent="0.2">
      <c r="A6268" s="2" t="s">
        <v>2181</v>
      </c>
      <c r="B6268" s="22">
        <v>30</v>
      </c>
      <c r="C6268" s="22">
        <v>9</v>
      </c>
    </row>
    <row r="6269" spans="1:3" x14ac:dyDescent="0.2">
      <c r="A6269" s="2" t="s">
        <v>5856</v>
      </c>
      <c r="B6269" s="22">
        <v>30</v>
      </c>
      <c r="C6269" s="22">
        <v>18</v>
      </c>
    </row>
    <row r="6270" spans="1:3" x14ac:dyDescent="0.2">
      <c r="A6270" s="2" t="s">
        <v>7348</v>
      </c>
      <c r="B6270" s="22">
        <v>30</v>
      </c>
      <c r="C6270" s="22">
        <v>24</v>
      </c>
    </row>
    <row r="6271" spans="1:3" x14ac:dyDescent="0.2">
      <c r="A6271" s="2" t="s">
        <v>6478</v>
      </c>
      <c r="B6271" s="22">
        <v>30</v>
      </c>
      <c r="C6271" s="22">
        <v>17</v>
      </c>
    </row>
    <row r="6272" spans="1:3" x14ac:dyDescent="0.2">
      <c r="A6272" s="2" t="s">
        <v>3457</v>
      </c>
      <c r="B6272" s="22">
        <v>30</v>
      </c>
      <c r="C6272" s="22">
        <v>63</v>
      </c>
    </row>
    <row r="6273" spans="1:3" x14ac:dyDescent="0.2">
      <c r="A6273" s="2" t="s">
        <v>1352</v>
      </c>
      <c r="B6273" s="22">
        <v>30</v>
      </c>
      <c r="C6273" s="22">
        <v>43</v>
      </c>
    </row>
    <row r="6274" spans="1:3" x14ac:dyDescent="0.2">
      <c r="A6274" s="2" t="s">
        <v>6785</v>
      </c>
      <c r="B6274" s="22">
        <v>30</v>
      </c>
      <c r="C6274" s="22">
        <v>50</v>
      </c>
    </row>
    <row r="6275" spans="1:3" x14ac:dyDescent="0.2">
      <c r="A6275" s="2" t="s">
        <v>5030</v>
      </c>
      <c r="B6275" s="22">
        <v>30</v>
      </c>
      <c r="C6275" s="22">
        <v>26</v>
      </c>
    </row>
    <row r="6276" spans="1:3" x14ac:dyDescent="0.2">
      <c r="A6276" s="2" t="s">
        <v>4287</v>
      </c>
      <c r="B6276" s="22">
        <v>30</v>
      </c>
      <c r="C6276" s="22">
        <v>11</v>
      </c>
    </row>
    <row r="6277" spans="1:3" x14ac:dyDescent="0.2">
      <c r="A6277" s="2" t="s">
        <v>6373</v>
      </c>
      <c r="B6277" s="22">
        <v>30</v>
      </c>
      <c r="C6277" s="22">
        <v>51</v>
      </c>
    </row>
    <row r="6278" spans="1:3" x14ac:dyDescent="0.2">
      <c r="A6278" s="2" t="s">
        <v>7143</v>
      </c>
      <c r="B6278" s="22">
        <v>30</v>
      </c>
      <c r="C6278" s="22">
        <v>31</v>
      </c>
    </row>
    <row r="6279" spans="1:3" x14ac:dyDescent="0.2">
      <c r="A6279" s="2" t="s">
        <v>6166</v>
      </c>
      <c r="B6279" s="22">
        <v>30</v>
      </c>
      <c r="C6279" s="22">
        <v>9</v>
      </c>
    </row>
    <row r="6280" spans="1:3" x14ac:dyDescent="0.2">
      <c r="A6280" s="2" t="s">
        <v>7421</v>
      </c>
      <c r="B6280" s="22">
        <v>30</v>
      </c>
      <c r="C6280" s="22">
        <v>22</v>
      </c>
    </row>
    <row r="6281" spans="1:3" x14ac:dyDescent="0.2">
      <c r="A6281" s="2" t="s">
        <v>7803</v>
      </c>
      <c r="B6281" s="22">
        <v>30</v>
      </c>
      <c r="C6281" s="22">
        <v>15</v>
      </c>
    </row>
    <row r="6282" spans="1:3" x14ac:dyDescent="0.2">
      <c r="A6282" s="2" t="s">
        <v>7351</v>
      </c>
      <c r="B6282" s="22">
        <v>30</v>
      </c>
      <c r="C6282" s="22">
        <v>24</v>
      </c>
    </row>
    <row r="6283" spans="1:3" x14ac:dyDescent="0.2">
      <c r="A6283" s="2" t="s">
        <v>5283</v>
      </c>
      <c r="B6283" s="22">
        <v>30</v>
      </c>
      <c r="C6283" s="22">
        <v>18</v>
      </c>
    </row>
    <row r="6284" spans="1:3" x14ac:dyDescent="0.2">
      <c r="A6284" s="2" t="s">
        <v>2023</v>
      </c>
      <c r="B6284" s="22">
        <v>30</v>
      </c>
      <c r="C6284" s="22">
        <v>16</v>
      </c>
    </row>
    <row r="6285" spans="1:3" x14ac:dyDescent="0.2">
      <c r="A6285" s="2" t="s">
        <v>4349</v>
      </c>
      <c r="B6285" s="22">
        <v>30</v>
      </c>
      <c r="C6285" s="22">
        <v>9</v>
      </c>
    </row>
    <row r="6286" spans="1:3" x14ac:dyDescent="0.2">
      <c r="A6286" s="2" t="s">
        <v>7015</v>
      </c>
      <c r="B6286" s="22">
        <v>30</v>
      </c>
      <c r="C6286" s="22">
        <v>37</v>
      </c>
    </row>
    <row r="6287" spans="1:3" x14ac:dyDescent="0.2">
      <c r="A6287" s="2" t="s">
        <v>7249</v>
      </c>
      <c r="B6287" s="22">
        <v>30</v>
      </c>
      <c r="C6287" s="22">
        <v>27</v>
      </c>
    </row>
    <row r="6288" spans="1:3" x14ac:dyDescent="0.2">
      <c r="A6288" s="2" t="s">
        <v>2693</v>
      </c>
      <c r="B6288" s="22">
        <v>30</v>
      </c>
      <c r="C6288" s="22">
        <v>17</v>
      </c>
    </row>
    <row r="6289" spans="1:3" x14ac:dyDescent="0.2">
      <c r="A6289" s="2" t="s">
        <v>3158</v>
      </c>
      <c r="B6289" s="22">
        <v>30</v>
      </c>
      <c r="C6289" s="22">
        <v>25</v>
      </c>
    </row>
    <row r="6290" spans="1:3" x14ac:dyDescent="0.2">
      <c r="A6290" s="2" t="s">
        <v>2357</v>
      </c>
      <c r="B6290" s="22">
        <v>30</v>
      </c>
      <c r="C6290" s="22">
        <v>46</v>
      </c>
    </row>
    <row r="6291" spans="1:3" x14ac:dyDescent="0.2">
      <c r="A6291" s="2" t="s">
        <v>5834</v>
      </c>
      <c r="B6291" s="22">
        <v>30</v>
      </c>
      <c r="C6291" s="22">
        <v>19</v>
      </c>
    </row>
    <row r="6292" spans="1:3" x14ac:dyDescent="0.2">
      <c r="A6292" s="2" t="s">
        <v>4170</v>
      </c>
      <c r="B6292" s="22">
        <v>30</v>
      </c>
      <c r="C6292" s="22">
        <v>14</v>
      </c>
    </row>
    <row r="6293" spans="1:3" x14ac:dyDescent="0.2">
      <c r="A6293" s="2" t="s">
        <v>3604</v>
      </c>
      <c r="B6293" s="22">
        <v>30</v>
      </c>
      <c r="C6293" s="22">
        <v>39</v>
      </c>
    </row>
    <row r="6294" spans="1:3" x14ac:dyDescent="0.2">
      <c r="A6294" s="2" t="s">
        <v>6170</v>
      </c>
      <c r="B6294" s="22">
        <v>30</v>
      </c>
      <c r="C6294" s="22">
        <v>9</v>
      </c>
    </row>
    <row r="6295" spans="1:3" x14ac:dyDescent="0.2">
      <c r="A6295" s="2" t="s">
        <v>2410</v>
      </c>
      <c r="B6295" s="22">
        <v>30</v>
      </c>
      <c r="C6295" s="22">
        <v>37</v>
      </c>
    </row>
    <row r="6296" spans="1:3" x14ac:dyDescent="0.2">
      <c r="A6296" s="2" t="s">
        <v>7736</v>
      </c>
      <c r="B6296" s="22">
        <v>30</v>
      </c>
      <c r="C6296" s="22">
        <v>16</v>
      </c>
    </row>
    <row r="6297" spans="1:3" x14ac:dyDescent="0.2">
      <c r="A6297" s="2" t="s">
        <v>3085</v>
      </c>
      <c r="B6297" s="22">
        <v>30</v>
      </c>
      <c r="C6297" s="22">
        <v>33</v>
      </c>
    </row>
    <row r="6298" spans="1:3" x14ac:dyDescent="0.2">
      <c r="A6298" s="2" t="s">
        <v>1569</v>
      </c>
      <c r="B6298" s="22">
        <v>30</v>
      </c>
      <c r="C6298" s="22">
        <v>19</v>
      </c>
    </row>
    <row r="6299" spans="1:3" x14ac:dyDescent="0.2">
      <c r="A6299" s="2" t="s">
        <v>1714</v>
      </c>
      <c r="B6299" s="22">
        <v>30</v>
      </c>
      <c r="C6299" s="22">
        <v>11</v>
      </c>
    </row>
    <row r="6300" spans="1:3" x14ac:dyDescent="0.2">
      <c r="A6300" s="2" t="s">
        <v>5532</v>
      </c>
      <c r="B6300" s="22">
        <v>30</v>
      </c>
      <c r="C6300" s="22">
        <v>7</v>
      </c>
    </row>
    <row r="6301" spans="1:3" x14ac:dyDescent="0.2">
      <c r="A6301" s="2" t="s">
        <v>3135</v>
      </c>
      <c r="B6301" s="22">
        <v>30</v>
      </c>
      <c r="C6301" s="22">
        <v>27</v>
      </c>
    </row>
    <row r="6302" spans="1:3" x14ac:dyDescent="0.2">
      <c r="A6302" s="2" t="s">
        <v>6098</v>
      </c>
      <c r="B6302" s="22">
        <v>30</v>
      </c>
      <c r="C6302" s="22">
        <v>11</v>
      </c>
    </row>
    <row r="6303" spans="1:3" x14ac:dyDescent="0.2">
      <c r="A6303" s="2" t="s">
        <v>4243</v>
      </c>
      <c r="B6303" s="22">
        <v>30</v>
      </c>
      <c r="C6303" s="22">
        <v>12</v>
      </c>
    </row>
    <row r="6304" spans="1:3" x14ac:dyDescent="0.2">
      <c r="A6304" s="2" t="s">
        <v>2072</v>
      </c>
      <c r="B6304" s="22">
        <v>30</v>
      </c>
      <c r="C6304" s="22">
        <v>14</v>
      </c>
    </row>
    <row r="6305" spans="1:3" x14ac:dyDescent="0.2">
      <c r="A6305" s="2" t="s">
        <v>4592</v>
      </c>
      <c r="B6305" s="22">
        <v>30</v>
      </c>
      <c r="C6305" s="22">
        <v>52</v>
      </c>
    </row>
    <row r="6306" spans="1:3" x14ac:dyDescent="0.2">
      <c r="A6306" s="2" t="s">
        <v>1772</v>
      </c>
      <c r="B6306" s="22">
        <v>30</v>
      </c>
      <c r="C6306" s="22">
        <v>66</v>
      </c>
    </row>
    <row r="6307" spans="1:3" x14ac:dyDescent="0.2">
      <c r="A6307" s="2" t="s">
        <v>2381</v>
      </c>
      <c r="B6307" s="22">
        <v>30</v>
      </c>
      <c r="C6307" s="22">
        <v>42</v>
      </c>
    </row>
    <row r="6308" spans="1:3" x14ac:dyDescent="0.2">
      <c r="A6308" s="2" t="s">
        <v>2934</v>
      </c>
      <c r="B6308" s="22">
        <v>30</v>
      </c>
      <c r="C6308" s="22">
        <v>61</v>
      </c>
    </row>
    <row r="6309" spans="1:3" x14ac:dyDescent="0.2">
      <c r="A6309" s="2" t="s">
        <v>5891</v>
      </c>
      <c r="B6309" s="22">
        <v>30</v>
      </c>
      <c r="C6309" s="22">
        <v>17</v>
      </c>
    </row>
    <row r="6310" spans="1:3" x14ac:dyDescent="0.2">
      <c r="A6310" s="2" t="s">
        <v>5029</v>
      </c>
      <c r="B6310" s="22">
        <v>30</v>
      </c>
      <c r="C6310" s="22">
        <v>26</v>
      </c>
    </row>
    <row r="6311" spans="1:3" x14ac:dyDescent="0.2">
      <c r="A6311" s="2" t="s">
        <v>7075</v>
      </c>
      <c r="B6311" s="22">
        <v>30</v>
      </c>
      <c r="C6311" s="22">
        <v>34</v>
      </c>
    </row>
    <row r="6312" spans="1:3" x14ac:dyDescent="0.2">
      <c r="A6312" s="2" t="s">
        <v>5954</v>
      </c>
      <c r="B6312" s="22">
        <v>30</v>
      </c>
      <c r="C6312" s="22">
        <v>15</v>
      </c>
    </row>
    <row r="6313" spans="1:3" x14ac:dyDescent="0.2">
      <c r="A6313" s="2" t="s">
        <v>4508</v>
      </c>
      <c r="B6313" s="22">
        <v>30</v>
      </c>
      <c r="C6313" s="22">
        <v>63</v>
      </c>
    </row>
    <row r="6314" spans="1:3" x14ac:dyDescent="0.2">
      <c r="A6314" s="2" t="s">
        <v>6596</v>
      </c>
      <c r="B6314" s="22">
        <v>30</v>
      </c>
      <c r="C6314" s="22">
        <v>70</v>
      </c>
    </row>
    <row r="6315" spans="1:3" x14ac:dyDescent="0.2">
      <c r="A6315" s="2" t="s">
        <v>3139</v>
      </c>
      <c r="B6315" s="22">
        <v>30</v>
      </c>
      <c r="C6315" s="22">
        <v>27</v>
      </c>
    </row>
    <row r="6316" spans="1:3" x14ac:dyDescent="0.2">
      <c r="A6316" s="2" t="s">
        <v>1310</v>
      </c>
      <c r="B6316" s="22">
        <v>30</v>
      </c>
      <c r="C6316" s="22">
        <v>56</v>
      </c>
    </row>
    <row r="6317" spans="1:3" x14ac:dyDescent="0.2">
      <c r="A6317" s="2" t="s">
        <v>1845</v>
      </c>
      <c r="B6317" s="22">
        <v>30</v>
      </c>
      <c r="C6317" s="22">
        <v>34</v>
      </c>
    </row>
    <row r="6318" spans="1:3" x14ac:dyDescent="0.2">
      <c r="A6318" s="2" t="s">
        <v>7389</v>
      </c>
      <c r="B6318" s="22">
        <v>30</v>
      </c>
      <c r="C6318" s="22">
        <v>23</v>
      </c>
    </row>
    <row r="6319" spans="1:3" x14ac:dyDescent="0.2">
      <c r="A6319" s="2" t="s">
        <v>6561</v>
      </c>
      <c r="B6319" s="22">
        <v>30</v>
      </c>
      <c r="C6319" s="22">
        <v>78</v>
      </c>
    </row>
    <row r="6320" spans="1:3" x14ac:dyDescent="0.2">
      <c r="A6320" s="2" t="s">
        <v>6883</v>
      </c>
      <c r="B6320" s="22">
        <v>30</v>
      </c>
      <c r="C6320" s="22">
        <v>44</v>
      </c>
    </row>
    <row r="6321" spans="1:3" x14ac:dyDescent="0.2">
      <c r="A6321" s="2" t="s">
        <v>7677</v>
      </c>
      <c r="B6321" s="22">
        <v>30</v>
      </c>
      <c r="C6321" s="22">
        <v>17</v>
      </c>
    </row>
    <row r="6322" spans="1:3" x14ac:dyDescent="0.2">
      <c r="A6322" s="2" t="s">
        <v>2337</v>
      </c>
      <c r="B6322" s="22">
        <v>30</v>
      </c>
      <c r="C6322" s="22">
        <v>50</v>
      </c>
    </row>
    <row r="6323" spans="1:3" x14ac:dyDescent="0.2">
      <c r="A6323" s="2" t="s">
        <v>7851</v>
      </c>
      <c r="B6323" s="22">
        <v>30</v>
      </c>
      <c r="C6323" s="22">
        <v>14</v>
      </c>
    </row>
    <row r="6324" spans="1:3" x14ac:dyDescent="0.2">
      <c r="A6324" s="2" t="s">
        <v>1468</v>
      </c>
      <c r="B6324" s="22">
        <v>30</v>
      </c>
      <c r="C6324" s="22">
        <v>26</v>
      </c>
    </row>
    <row r="6325" spans="1:3" x14ac:dyDescent="0.2">
      <c r="A6325" s="2" t="s">
        <v>3944</v>
      </c>
      <c r="B6325" s="22">
        <v>30</v>
      </c>
      <c r="C6325" s="22">
        <v>19</v>
      </c>
    </row>
    <row r="6326" spans="1:3" x14ac:dyDescent="0.2">
      <c r="A6326" s="2" t="s">
        <v>3488</v>
      </c>
      <c r="B6326" s="22">
        <v>30</v>
      </c>
      <c r="C6326" s="22">
        <v>56</v>
      </c>
    </row>
    <row r="6327" spans="1:3" x14ac:dyDescent="0.2">
      <c r="A6327" s="2" t="s">
        <v>1455</v>
      </c>
      <c r="B6327" s="22">
        <v>30</v>
      </c>
      <c r="C6327" s="22">
        <v>27</v>
      </c>
    </row>
    <row r="6328" spans="1:3" x14ac:dyDescent="0.2">
      <c r="A6328" s="2" t="s">
        <v>7426</v>
      </c>
      <c r="B6328" s="22">
        <v>30</v>
      </c>
      <c r="C6328" s="22">
        <v>22</v>
      </c>
    </row>
    <row r="6329" spans="1:3" x14ac:dyDescent="0.2">
      <c r="A6329" s="2" t="s">
        <v>7483</v>
      </c>
      <c r="B6329" s="22">
        <v>30</v>
      </c>
      <c r="C6329" s="22">
        <v>21</v>
      </c>
    </row>
    <row r="6330" spans="1:3" x14ac:dyDescent="0.2">
      <c r="A6330" s="2" t="s">
        <v>7529</v>
      </c>
      <c r="B6330" s="22">
        <v>30</v>
      </c>
      <c r="C6330" s="22">
        <v>20</v>
      </c>
    </row>
    <row r="6331" spans="1:3" x14ac:dyDescent="0.2">
      <c r="A6331" s="2" t="s">
        <v>3813</v>
      </c>
      <c r="B6331" s="22">
        <v>30</v>
      </c>
      <c r="C6331" s="22">
        <v>23</v>
      </c>
    </row>
    <row r="6332" spans="1:3" x14ac:dyDescent="0.2">
      <c r="A6332" s="2" t="s">
        <v>7119</v>
      </c>
      <c r="B6332" s="22">
        <v>30</v>
      </c>
      <c r="C6332" s="22">
        <v>32</v>
      </c>
    </row>
    <row r="6333" spans="1:3" x14ac:dyDescent="0.2">
      <c r="A6333" s="2" t="s">
        <v>5893</v>
      </c>
      <c r="B6333" s="22">
        <v>30</v>
      </c>
      <c r="C6333" s="22">
        <v>17</v>
      </c>
    </row>
    <row r="6334" spans="1:3" x14ac:dyDescent="0.2">
      <c r="A6334" s="2" t="s">
        <v>3908</v>
      </c>
      <c r="B6334" s="22">
        <v>30</v>
      </c>
      <c r="C6334" s="22">
        <v>20</v>
      </c>
    </row>
    <row r="6335" spans="1:3" x14ac:dyDescent="0.2">
      <c r="A6335" s="2" t="s">
        <v>6384</v>
      </c>
      <c r="B6335" s="22">
        <v>30</v>
      </c>
      <c r="C6335" s="22">
        <v>42</v>
      </c>
    </row>
    <row r="6336" spans="1:3" x14ac:dyDescent="0.2">
      <c r="A6336" s="2" t="s">
        <v>1479</v>
      </c>
      <c r="B6336" s="22">
        <v>30</v>
      </c>
      <c r="C6336" s="22">
        <v>25</v>
      </c>
    </row>
    <row r="6337" spans="1:3" x14ac:dyDescent="0.2">
      <c r="A6337" s="2" t="s">
        <v>3691</v>
      </c>
      <c r="B6337" s="22">
        <v>30</v>
      </c>
      <c r="C6337" s="22">
        <v>30</v>
      </c>
    </row>
    <row r="6338" spans="1:3" x14ac:dyDescent="0.2">
      <c r="A6338" s="2" t="s">
        <v>6636</v>
      </c>
      <c r="B6338" s="22">
        <v>30</v>
      </c>
      <c r="C6338" s="22">
        <v>64</v>
      </c>
    </row>
    <row r="6339" spans="1:3" x14ac:dyDescent="0.2">
      <c r="A6339" s="2" t="s">
        <v>5195</v>
      </c>
      <c r="B6339" s="22">
        <v>30</v>
      </c>
      <c r="C6339" s="22">
        <v>21</v>
      </c>
    </row>
    <row r="6340" spans="1:3" x14ac:dyDescent="0.2">
      <c r="A6340" s="2" t="s">
        <v>1994</v>
      </c>
      <c r="B6340" s="22">
        <v>30</v>
      </c>
      <c r="C6340" s="22">
        <v>17</v>
      </c>
    </row>
    <row r="6341" spans="1:3" x14ac:dyDescent="0.2">
      <c r="A6341" s="2" t="s">
        <v>1526</v>
      </c>
      <c r="B6341" s="22">
        <v>30</v>
      </c>
      <c r="C6341" s="22">
        <v>21</v>
      </c>
    </row>
    <row r="6342" spans="1:3" x14ac:dyDescent="0.2">
      <c r="A6342" s="2" t="s">
        <v>4232</v>
      </c>
      <c r="B6342" s="22">
        <v>30</v>
      </c>
      <c r="C6342" s="22">
        <v>12</v>
      </c>
    </row>
    <row r="6343" spans="1:3" x14ac:dyDescent="0.2">
      <c r="A6343" s="2" t="s">
        <v>4247</v>
      </c>
      <c r="B6343" s="22">
        <v>30</v>
      </c>
      <c r="C6343" s="22">
        <v>12</v>
      </c>
    </row>
    <row r="6344" spans="1:3" x14ac:dyDescent="0.2">
      <c r="A6344" s="2" t="s">
        <v>7349</v>
      </c>
      <c r="B6344" s="22">
        <v>30</v>
      </c>
      <c r="C6344" s="22">
        <v>24</v>
      </c>
    </row>
    <row r="6345" spans="1:3" x14ac:dyDescent="0.2">
      <c r="A6345" s="2" t="s">
        <v>3150</v>
      </c>
      <c r="B6345" s="22">
        <v>30</v>
      </c>
      <c r="C6345" s="22">
        <v>26</v>
      </c>
    </row>
    <row r="6346" spans="1:3" x14ac:dyDescent="0.2">
      <c r="A6346" s="2" t="s">
        <v>6173</v>
      </c>
      <c r="B6346" s="22">
        <v>30</v>
      </c>
      <c r="C6346" s="22">
        <v>9</v>
      </c>
    </row>
    <row r="6347" spans="1:3" x14ac:dyDescent="0.2">
      <c r="A6347" s="2" t="s">
        <v>6799</v>
      </c>
      <c r="B6347" s="22">
        <v>30</v>
      </c>
      <c r="C6347" s="22">
        <v>49</v>
      </c>
    </row>
    <row r="6348" spans="1:3" x14ac:dyDescent="0.2">
      <c r="A6348" s="2" t="s">
        <v>7854</v>
      </c>
      <c r="B6348" s="22">
        <v>30</v>
      </c>
      <c r="C6348" s="22">
        <v>14</v>
      </c>
    </row>
    <row r="6349" spans="1:3" x14ac:dyDescent="0.2">
      <c r="A6349" s="2" t="s">
        <v>7098</v>
      </c>
      <c r="B6349" s="22">
        <v>30</v>
      </c>
      <c r="C6349" s="22">
        <v>33</v>
      </c>
    </row>
    <row r="6350" spans="1:3" x14ac:dyDescent="0.2">
      <c r="A6350" s="2" t="s">
        <v>5980</v>
      </c>
      <c r="B6350" s="22">
        <v>30</v>
      </c>
      <c r="C6350" s="22">
        <v>14</v>
      </c>
    </row>
    <row r="6351" spans="1:3" x14ac:dyDescent="0.2">
      <c r="A6351" s="2" t="s">
        <v>3232</v>
      </c>
      <c r="B6351" s="22">
        <v>30</v>
      </c>
      <c r="C6351" s="22">
        <v>20</v>
      </c>
    </row>
    <row r="6352" spans="1:3" x14ac:dyDescent="0.2">
      <c r="A6352" s="2" t="s">
        <v>4121</v>
      </c>
      <c r="B6352" s="22">
        <v>30</v>
      </c>
      <c r="C6352" s="22">
        <v>15</v>
      </c>
    </row>
    <row r="6353" spans="1:3" x14ac:dyDescent="0.2">
      <c r="A6353" s="2" t="s">
        <v>7387</v>
      </c>
      <c r="B6353" s="22">
        <v>30</v>
      </c>
      <c r="C6353" s="22">
        <v>23</v>
      </c>
    </row>
    <row r="6354" spans="1:3" x14ac:dyDescent="0.2">
      <c r="A6354" s="2" t="s">
        <v>7122</v>
      </c>
      <c r="B6354" s="22">
        <v>30</v>
      </c>
      <c r="C6354" s="22">
        <v>32</v>
      </c>
    </row>
    <row r="6355" spans="1:3" x14ac:dyDescent="0.2">
      <c r="A6355" s="2" t="s">
        <v>2461</v>
      </c>
      <c r="B6355" s="22">
        <v>30</v>
      </c>
      <c r="C6355" s="22">
        <v>30</v>
      </c>
    </row>
    <row r="6356" spans="1:3" x14ac:dyDescent="0.2">
      <c r="A6356" s="2" t="s">
        <v>1755</v>
      </c>
      <c r="B6356" s="22">
        <v>30</v>
      </c>
      <c r="C6356" s="22">
        <v>5</v>
      </c>
    </row>
    <row r="6357" spans="1:3" x14ac:dyDescent="0.2">
      <c r="A6357" s="2" t="s">
        <v>1920</v>
      </c>
      <c r="B6357" s="22">
        <v>30</v>
      </c>
      <c r="C6357" s="22">
        <v>21</v>
      </c>
    </row>
    <row r="6358" spans="1:3" x14ac:dyDescent="0.2">
      <c r="A6358" s="2" t="s">
        <v>7390</v>
      </c>
      <c r="B6358" s="22">
        <v>30</v>
      </c>
      <c r="C6358" s="22">
        <v>23</v>
      </c>
    </row>
    <row r="6359" spans="1:3" x14ac:dyDescent="0.2">
      <c r="A6359" s="2" t="s">
        <v>3213</v>
      </c>
      <c r="B6359" s="22">
        <v>30</v>
      </c>
      <c r="C6359" s="22">
        <v>21</v>
      </c>
    </row>
    <row r="6360" spans="1:3" x14ac:dyDescent="0.2">
      <c r="A6360" s="2" t="s">
        <v>8427</v>
      </c>
      <c r="B6360" s="22">
        <v>30</v>
      </c>
      <c r="C6360" s="22">
        <v>34</v>
      </c>
    </row>
    <row r="6361" spans="1:3" x14ac:dyDescent="0.2">
      <c r="A6361" s="2" t="s">
        <v>7248</v>
      </c>
      <c r="B6361" s="22">
        <v>30</v>
      </c>
      <c r="C6361" s="22">
        <v>27</v>
      </c>
    </row>
    <row r="6362" spans="1:3" x14ac:dyDescent="0.2">
      <c r="A6362" s="2" t="s">
        <v>1654</v>
      </c>
      <c r="B6362" s="22">
        <v>30</v>
      </c>
      <c r="C6362" s="22">
        <v>15</v>
      </c>
    </row>
    <row r="6363" spans="1:3" x14ac:dyDescent="0.2">
      <c r="A6363" s="2" t="s">
        <v>5822</v>
      </c>
      <c r="B6363" s="22">
        <v>30</v>
      </c>
      <c r="C6363" s="22">
        <v>19</v>
      </c>
    </row>
    <row r="6364" spans="1:3" x14ac:dyDescent="0.2">
      <c r="A6364" s="2" t="s">
        <v>5796</v>
      </c>
      <c r="B6364" s="22">
        <v>30</v>
      </c>
      <c r="C6364" s="22">
        <v>20</v>
      </c>
    </row>
    <row r="6365" spans="1:3" x14ac:dyDescent="0.2">
      <c r="A6365" s="2" t="s">
        <v>4800</v>
      </c>
      <c r="B6365" s="22">
        <v>30</v>
      </c>
      <c r="C6365" s="22">
        <v>37</v>
      </c>
    </row>
    <row r="6366" spans="1:3" x14ac:dyDescent="0.2">
      <c r="A6366" s="2" t="s">
        <v>2842</v>
      </c>
      <c r="B6366" s="22">
        <v>30</v>
      </c>
      <c r="C6366" s="22">
        <v>10</v>
      </c>
    </row>
    <row r="6367" spans="1:3" x14ac:dyDescent="0.2">
      <c r="A6367" s="2" t="s">
        <v>3689</v>
      </c>
      <c r="B6367" s="22">
        <v>30</v>
      </c>
      <c r="C6367" s="22">
        <v>30</v>
      </c>
    </row>
    <row r="6368" spans="1:3" x14ac:dyDescent="0.2">
      <c r="A6368" s="2" t="s">
        <v>7428</v>
      </c>
      <c r="B6368" s="22">
        <v>30</v>
      </c>
      <c r="C6368" s="22">
        <v>22</v>
      </c>
    </row>
    <row r="6369" spans="1:3" x14ac:dyDescent="0.2">
      <c r="A6369" s="2" t="s">
        <v>8058</v>
      </c>
      <c r="B6369" s="22">
        <v>30</v>
      </c>
      <c r="C6369" s="22">
        <v>42</v>
      </c>
    </row>
    <row r="6370" spans="1:3" x14ac:dyDescent="0.2">
      <c r="A6370" s="2" t="s">
        <v>7140</v>
      </c>
      <c r="B6370" s="22">
        <v>30</v>
      </c>
      <c r="C6370" s="22">
        <v>31</v>
      </c>
    </row>
    <row r="6371" spans="1:3" x14ac:dyDescent="0.2">
      <c r="A6371" s="2" t="s">
        <v>6850</v>
      </c>
      <c r="B6371" s="22">
        <v>30</v>
      </c>
      <c r="C6371" s="22">
        <v>46</v>
      </c>
    </row>
    <row r="6372" spans="1:3" x14ac:dyDescent="0.2">
      <c r="A6372" s="2" t="s">
        <v>6375</v>
      </c>
      <c r="B6372" s="22">
        <v>30</v>
      </c>
      <c r="C6372" s="22">
        <v>48</v>
      </c>
    </row>
    <row r="6373" spans="1:3" x14ac:dyDescent="0.2">
      <c r="A6373" s="2" t="s">
        <v>8070</v>
      </c>
      <c r="B6373" s="22">
        <v>30</v>
      </c>
      <c r="C6373" s="22">
        <v>36</v>
      </c>
    </row>
    <row r="6374" spans="1:3" x14ac:dyDescent="0.2">
      <c r="A6374" s="2" t="s">
        <v>6608</v>
      </c>
      <c r="B6374" s="22">
        <v>30</v>
      </c>
      <c r="C6374" s="22">
        <v>68</v>
      </c>
    </row>
    <row r="6375" spans="1:3" x14ac:dyDescent="0.2">
      <c r="A6375" s="2" t="s">
        <v>4437</v>
      </c>
      <c r="B6375" s="22">
        <v>30</v>
      </c>
      <c r="C6375" s="22">
        <v>90</v>
      </c>
    </row>
    <row r="6376" spans="1:3" x14ac:dyDescent="0.2">
      <c r="A6376" s="2" t="s">
        <v>8001</v>
      </c>
      <c r="B6376" s="22">
        <v>30</v>
      </c>
      <c r="C6376" s="22">
        <v>8</v>
      </c>
    </row>
    <row r="6377" spans="1:3" x14ac:dyDescent="0.2">
      <c r="A6377" s="2" t="s">
        <v>5577</v>
      </c>
      <c r="B6377" s="22">
        <v>30</v>
      </c>
      <c r="C6377" s="22">
        <v>58</v>
      </c>
    </row>
    <row r="6378" spans="1:3" x14ac:dyDescent="0.2">
      <c r="A6378" s="2" t="s">
        <v>6626</v>
      </c>
      <c r="B6378" s="22">
        <v>30</v>
      </c>
      <c r="C6378" s="22">
        <v>65</v>
      </c>
    </row>
    <row r="6379" spans="1:3" x14ac:dyDescent="0.2">
      <c r="A6379" s="2" t="s">
        <v>6521</v>
      </c>
      <c r="B6379" s="22">
        <v>30</v>
      </c>
      <c r="C6379" s="22">
        <v>11</v>
      </c>
    </row>
    <row r="6380" spans="1:3" x14ac:dyDescent="0.2">
      <c r="A6380" s="2" t="s">
        <v>2298</v>
      </c>
      <c r="B6380" s="22">
        <v>30</v>
      </c>
      <c r="C6380" s="22">
        <v>62</v>
      </c>
    </row>
    <row r="6381" spans="1:3" x14ac:dyDescent="0.2">
      <c r="A6381" s="2" t="s">
        <v>6590</v>
      </c>
      <c r="B6381" s="22">
        <v>30</v>
      </c>
      <c r="C6381" s="22">
        <v>71</v>
      </c>
    </row>
    <row r="6382" spans="1:3" x14ac:dyDescent="0.2">
      <c r="A6382" s="2" t="s">
        <v>8223</v>
      </c>
      <c r="B6382" s="22">
        <v>30</v>
      </c>
      <c r="C6382" s="22">
        <v>7</v>
      </c>
    </row>
    <row r="6383" spans="1:3" x14ac:dyDescent="0.2">
      <c r="A6383" s="2" t="s">
        <v>4629</v>
      </c>
      <c r="B6383" s="22">
        <v>30</v>
      </c>
      <c r="C6383" s="22">
        <v>49</v>
      </c>
    </row>
    <row r="6384" spans="1:3" x14ac:dyDescent="0.2">
      <c r="A6384" s="2" t="s">
        <v>4529</v>
      </c>
      <c r="B6384" s="22">
        <v>30</v>
      </c>
      <c r="C6384" s="22">
        <v>60</v>
      </c>
    </row>
    <row r="6385" spans="1:3" x14ac:dyDescent="0.2">
      <c r="A6385" s="2" t="s">
        <v>7624</v>
      </c>
      <c r="B6385" s="22">
        <v>30</v>
      </c>
      <c r="C6385" s="22">
        <v>18</v>
      </c>
    </row>
    <row r="6386" spans="1:3" x14ac:dyDescent="0.2">
      <c r="A6386" s="2" t="s">
        <v>4158</v>
      </c>
      <c r="B6386" s="22">
        <v>30</v>
      </c>
      <c r="C6386" s="22">
        <v>14</v>
      </c>
    </row>
    <row r="6387" spans="1:3" x14ac:dyDescent="0.2">
      <c r="A6387" s="2" t="s">
        <v>7922</v>
      </c>
      <c r="B6387" s="22">
        <v>30</v>
      </c>
      <c r="C6387" s="22">
        <v>12</v>
      </c>
    </row>
    <row r="6388" spans="1:3" x14ac:dyDescent="0.2">
      <c r="A6388" s="2" t="s">
        <v>1405</v>
      </c>
      <c r="B6388" s="22">
        <v>30</v>
      </c>
      <c r="C6388" s="22">
        <v>32</v>
      </c>
    </row>
    <row r="6389" spans="1:3" x14ac:dyDescent="0.2">
      <c r="A6389" s="2" t="s">
        <v>1627</v>
      </c>
      <c r="B6389" s="22">
        <v>30</v>
      </c>
      <c r="C6389" s="22">
        <v>16</v>
      </c>
    </row>
    <row r="6390" spans="1:3" x14ac:dyDescent="0.2">
      <c r="A6390" s="2" t="s">
        <v>5563</v>
      </c>
      <c r="B6390" s="22">
        <v>30</v>
      </c>
      <c r="C6390" s="22">
        <v>69</v>
      </c>
    </row>
    <row r="6391" spans="1:3" x14ac:dyDescent="0.2">
      <c r="A6391" s="2" t="s">
        <v>2993</v>
      </c>
      <c r="B6391" s="22">
        <v>30</v>
      </c>
      <c r="C6391" s="22">
        <v>49</v>
      </c>
    </row>
    <row r="6392" spans="1:3" x14ac:dyDescent="0.2">
      <c r="A6392" s="2" t="s">
        <v>1582</v>
      </c>
      <c r="B6392" s="22">
        <v>30</v>
      </c>
      <c r="C6392" s="22">
        <v>18</v>
      </c>
    </row>
    <row r="6393" spans="1:3" x14ac:dyDescent="0.2">
      <c r="A6393" s="2" t="s">
        <v>6744</v>
      </c>
      <c r="B6393" s="22">
        <v>30</v>
      </c>
      <c r="C6393" s="22">
        <v>53</v>
      </c>
    </row>
    <row r="6394" spans="1:3" x14ac:dyDescent="0.2">
      <c r="A6394" s="2" t="s">
        <v>1371</v>
      </c>
      <c r="B6394" s="22">
        <v>30</v>
      </c>
      <c r="C6394" s="22">
        <v>39</v>
      </c>
    </row>
    <row r="6395" spans="1:3" x14ac:dyDescent="0.2">
      <c r="A6395" s="2" t="s">
        <v>6567</v>
      </c>
      <c r="B6395" s="22">
        <v>30</v>
      </c>
      <c r="C6395" s="22">
        <v>75</v>
      </c>
    </row>
    <row r="6396" spans="1:3" x14ac:dyDescent="0.2">
      <c r="A6396" s="2" t="s">
        <v>2922</v>
      </c>
      <c r="B6396" s="22">
        <v>30</v>
      </c>
      <c r="C6396" s="22">
        <v>66</v>
      </c>
    </row>
    <row r="6397" spans="1:3" x14ac:dyDescent="0.2">
      <c r="A6397" s="2" t="s">
        <v>7195</v>
      </c>
      <c r="B6397" s="22">
        <v>30</v>
      </c>
      <c r="C6397" s="22">
        <v>29</v>
      </c>
    </row>
    <row r="6398" spans="1:3" x14ac:dyDescent="0.2">
      <c r="A6398" s="2" t="s">
        <v>7386</v>
      </c>
      <c r="B6398" s="22">
        <v>30</v>
      </c>
      <c r="C6398" s="22">
        <v>23</v>
      </c>
    </row>
    <row r="6399" spans="1:3" x14ac:dyDescent="0.2">
      <c r="A6399" s="2" t="s">
        <v>2954</v>
      </c>
      <c r="B6399" s="22">
        <v>30</v>
      </c>
      <c r="C6399" s="22">
        <v>56</v>
      </c>
    </row>
    <row r="6400" spans="1:3" x14ac:dyDescent="0.2">
      <c r="A6400" s="2" t="s">
        <v>6938</v>
      </c>
      <c r="B6400" s="22">
        <v>30</v>
      </c>
      <c r="C6400" s="22">
        <v>41</v>
      </c>
    </row>
    <row r="6401" spans="1:3" x14ac:dyDescent="0.2">
      <c r="A6401" s="2" t="s">
        <v>4521</v>
      </c>
      <c r="B6401" s="22">
        <v>30</v>
      </c>
      <c r="C6401" s="22">
        <v>61</v>
      </c>
    </row>
    <row r="6402" spans="1:3" x14ac:dyDescent="0.2">
      <c r="A6402" s="2" t="s">
        <v>5960</v>
      </c>
      <c r="B6402" s="22">
        <v>30</v>
      </c>
      <c r="C6402" s="22">
        <v>15</v>
      </c>
    </row>
    <row r="6403" spans="1:3" x14ac:dyDescent="0.2">
      <c r="A6403" s="2" t="s">
        <v>7739</v>
      </c>
      <c r="B6403" s="22">
        <v>30</v>
      </c>
      <c r="C6403" s="22">
        <v>16</v>
      </c>
    </row>
    <row r="6404" spans="1:3" x14ac:dyDescent="0.2">
      <c r="A6404" s="2" t="s">
        <v>1417</v>
      </c>
      <c r="B6404" s="22">
        <v>30</v>
      </c>
      <c r="C6404" s="22">
        <v>31</v>
      </c>
    </row>
    <row r="6405" spans="1:3" x14ac:dyDescent="0.2">
      <c r="A6405" s="2" t="s">
        <v>2295</v>
      </c>
      <c r="B6405" s="22">
        <v>30</v>
      </c>
      <c r="C6405" s="22">
        <v>62</v>
      </c>
    </row>
    <row r="6406" spans="1:3" x14ac:dyDescent="0.2">
      <c r="A6406" s="2" t="s">
        <v>5116</v>
      </c>
      <c r="B6406" s="22">
        <v>30</v>
      </c>
      <c r="C6406" s="22">
        <v>23</v>
      </c>
    </row>
    <row r="6407" spans="1:3" x14ac:dyDescent="0.2">
      <c r="A6407" s="2" t="s">
        <v>1771</v>
      </c>
      <c r="B6407" s="22">
        <v>30</v>
      </c>
      <c r="C6407" s="22">
        <v>67</v>
      </c>
    </row>
    <row r="6408" spans="1:3" x14ac:dyDescent="0.2">
      <c r="A6408" s="2" t="s">
        <v>3880</v>
      </c>
      <c r="B6408" s="22">
        <v>30</v>
      </c>
      <c r="C6408" s="22">
        <v>21</v>
      </c>
    </row>
    <row r="6409" spans="1:3" x14ac:dyDescent="0.2">
      <c r="A6409" s="2" t="s">
        <v>3819</v>
      </c>
      <c r="B6409" s="22">
        <v>30</v>
      </c>
      <c r="C6409" s="22">
        <v>23</v>
      </c>
    </row>
    <row r="6410" spans="1:3" x14ac:dyDescent="0.2">
      <c r="A6410" s="2" t="s">
        <v>1929</v>
      </c>
      <c r="B6410" s="22">
        <v>30</v>
      </c>
      <c r="C6410" s="22">
        <v>21</v>
      </c>
    </row>
    <row r="6411" spans="1:3" x14ac:dyDescent="0.2">
      <c r="A6411" s="2" t="s">
        <v>6333</v>
      </c>
      <c r="B6411" s="22">
        <v>30</v>
      </c>
      <c r="C6411" s="22">
        <v>11</v>
      </c>
    </row>
    <row r="6412" spans="1:3" x14ac:dyDescent="0.2">
      <c r="A6412" s="2" t="s">
        <v>5591</v>
      </c>
      <c r="B6412" s="22">
        <v>30</v>
      </c>
      <c r="C6412" s="22">
        <v>50</v>
      </c>
    </row>
    <row r="6413" spans="1:3" x14ac:dyDescent="0.2">
      <c r="A6413" s="2" t="s">
        <v>7388</v>
      </c>
      <c r="B6413" s="22">
        <v>30</v>
      </c>
      <c r="C6413" s="22">
        <v>23</v>
      </c>
    </row>
    <row r="6414" spans="1:3" x14ac:dyDescent="0.2">
      <c r="A6414" s="2" t="s">
        <v>2906</v>
      </c>
      <c r="B6414" s="22">
        <v>30</v>
      </c>
      <c r="C6414" s="22">
        <v>5</v>
      </c>
    </row>
    <row r="6415" spans="1:3" x14ac:dyDescent="0.2">
      <c r="A6415" s="2" t="s">
        <v>4289</v>
      </c>
      <c r="B6415" s="22">
        <v>30</v>
      </c>
      <c r="C6415" s="22">
        <v>11</v>
      </c>
    </row>
    <row r="6416" spans="1:3" x14ac:dyDescent="0.2">
      <c r="A6416" s="2" t="s">
        <v>1619</v>
      </c>
      <c r="B6416" s="22">
        <v>30</v>
      </c>
      <c r="C6416" s="22">
        <v>16</v>
      </c>
    </row>
    <row r="6417" spans="1:3" x14ac:dyDescent="0.2">
      <c r="A6417" s="2" t="s">
        <v>5519</v>
      </c>
      <c r="B6417" s="22">
        <v>30</v>
      </c>
      <c r="C6417" s="22">
        <v>8</v>
      </c>
    </row>
    <row r="6418" spans="1:3" x14ac:dyDescent="0.2">
      <c r="A6418" s="2" t="s">
        <v>7808</v>
      </c>
      <c r="B6418" s="22">
        <v>30</v>
      </c>
      <c r="C6418" s="22">
        <v>15</v>
      </c>
    </row>
    <row r="6419" spans="1:3" x14ac:dyDescent="0.2">
      <c r="A6419" s="2" t="s">
        <v>7033</v>
      </c>
      <c r="B6419" s="22">
        <v>30</v>
      </c>
      <c r="C6419" s="22">
        <v>36</v>
      </c>
    </row>
    <row r="6420" spans="1:3" x14ac:dyDescent="0.2">
      <c r="A6420" s="2" t="s">
        <v>6202</v>
      </c>
      <c r="B6420" s="22">
        <v>30</v>
      </c>
      <c r="C6420" s="22">
        <v>8</v>
      </c>
    </row>
    <row r="6421" spans="1:3" x14ac:dyDescent="0.2">
      <c r="A6421" s="2" t="s">
        <v>7314</v>
      </c>
      <c r="B6421" s="22">
        <v>30</v>
      </c>
      <c r="C6421" s="22">
        <v>25</v>
      </c>
    </row>
    <row r="6422" spans="1:3" x14ac:dyDescent="0.2">
      <c r="A6422" s="2" t="s">
        <v>8240</v>
      </c>
      <c r="B6422" s="22">
        <v>30</v>
      </c>
      <c r="C6422" s="22">
        <v>73</v>
      </c>
    </row>
    <row r="6423" spans="1:3" x14ac:dyDescent="0.2">
      <c r="A6423" s="2" t="s">
        <v>7809</v>
      </c>
      <c r="B6423" s="22">
        <v>30</v>
      </c>
      <c r="C6423" s="22">
        <v>15</v>
      </c>
    </row>
    <row r="6424" spans="1:3" x14ac:dyDescent="0.2">
      <c r="A6424" s="2" t="s">
        <v>4449</v>
      </c>
      <c r="B6424" s="22">
        <v>30</v>
      </c>
      <c r="C6424" s="22">
        <v>81</v>
      </c>
    </row>
    <row r="6425" spans="1:3" x14ac:dyDescent="0.2">
      <c r="A6425" s="2" t="s">
        <v>6109</v>
      </c>
      <c r="B6425" s="22">
        <v>30</v>
      </c>
      <c r="C6425" s="22">
        <v>11</v>
      </c>
    </row>
    <row r="6426" spans="1:3" x14ac:dyDescent="0.2">
      <c r="A6426" s="2" t="s">
        <v>6831</v>
      </c>
      <c r="B6426" s="22">
        <v>30</v>
      </c>
      <c r="C6426" s="22">
        <v>47</v>
      </c>
    </row>
    <row r="6427" spans="1:3" x14ac:dyDescent="0.2">
      <c r="A6427" s="2" t="s">
        <v>3219</v>
      </c>
      <c r="B6427" s="22">
        <v>30</v>
      </c>
      <c r="C6427" s="22">
        <v>20</v>
      </c>
    </row>
    <row r="6428" spans="1:3" x14ac:dyDescent="0.2">
      <c r="A6428" s="2" t="s">
        <v>4910</v>
      </c>
      <c r="B6428" s="22">
        <v>30</v>
      </c>
      <c r="C6428" s="22">
        <v>31</v>
      </c>
    </row>
    <row r="6429" spans="1:3" x14ac:dyDescent="0.2">
      <c r="A6429" s="2" t="s">
        <v>3412</v>
      </c>
      <c r="B6429" s="22">
        <v>30</v>
      </c>
      <c r="C6429" s="22">
        <v>6</v>
      </c>
    </row>
    <row r="6430" spans="1:3" x14ac:dyDescent="0.2">
      <c r="A6430" s="2" t="s">
        <v>7897</v>
      </c>
      <c r="B6430" s="22">
        <v>30</v>
      </c>
      <c r="C6430" s="22">
        <v>13</v>
      </c>
    </row>
    <row r="6431" spans="1:3" x14ac:dyDescent="0.2">
      <c r="A6431" s="2" t="s">
        <v>5375</v>
      </c>
      <c r="B6431" s="22">
        <v>30</v>
      </c>
      <c r="C6431" s="22">
        <v>15</v>
      </c>
    </row>
    <row r="6432" spans="1:3" x14ac:dyDescent="0.2">
      <c r="A6432" s="2" t="s">
        <v>2408</v>
      </c>
      <c r="B6432" s="22">
        <v>30</v>
      </c>
      <c r="C6432" s="22">
        <v>37</v>
      </c>
    </row>
    <row r="6433" spans="1:3" x14ac:dyDescent="0.2">
      <c r="A6433" s="2" t="s">
        <v>4284</v>
      </c>
      <c r="B6433" s="22">
        <v>30</v>
      </c>
      <c r="C6433" s="22">
        <v>11</v>
      </c>
    </row>
    <row r="6434" spans="1:3" x14ac:dyDescent="0.2">
      <c r="A6434" s="2" t="s">
        <v>1558</v>
      </c>
      <c r="B6434" s="22">
        <v>30</v>
      </c>
      <c r="C6434" s="22">
        <v>19</v>
      </c>
    </row>
    <row r="6435" spans="1:3" x14ac:dyDescent="0.2">
      <c r="A6435" s="2" t="s">
        <v>4654</v>
      </c>
      <c r="B6435" s="22">
        <v>30</v>
      </c>
      <c r="C6435" s="22">
        <v>47</v>
      </c>
    </row>
    <row r="6436" spans="1:3" x14ac:dyDescent="0.2">
      <c r="A6436" s="2" t="s">
        <v>4655</v>
      </c>
      <c r="B6436" s="22">
        <v>30</v>
      </c>
      <c r="C6436" s="22">
        <v>47</v>
      </c>
    </row>
    <row r="6437" spans="1:3" x14ac:dyDescent="0.2">
      <c r="A6437" s="2" t="s">
        <v>3368</v>
      </c>
      <c r="B6437" s="22">
        <v>30</v>
      </c>
      <c r="C6437" s="22">
        <v>12</v>
      </c>
    </row>
    <row r="6438" spans="1:3" x14ac:dyDescent="0.2">
      <c r="A6438" s="2" t="s">
        <v>7684</v>
      </c>
      <c r="B6438" s="22">
        <v>30</v>
      </c>
      <c r="C6438" s="22">
        <v>17</v>
      </c>
    </row>
    <row r="6439" spans="1:3" x14ac:dyDescent="0.2">
      <c r="A6439" s="2" t="s">
        <v>4979</v>
      </c>
      <c r="B6439" s="22">
        <v>30</v>
      </c>
      <c r="C6439" s="22">
        <v>28</v>
      </c>
    </row>
    <row r="6440" spans="1:3" x14ac:dyDescent="0.2">
      <c r="A6440" s="2" t="s">
        <v>843</v>
      </c>
      <c r="B6440" s="22">
        <v>30</v>
      </c>
      <c r="C6440" s="22">
        <v>65</v>
      </c>
    </row>
    <row r="6441" spans="1:3" x14ac:dyDescent="0.2">
      <c r="A6441" s="2" t="s">
        <v>4490</v>
      </c>
      <c r="B6441" s="22">
        <v>30</v>
      </c>
      <c r="C6441" s="22">
        <v>67</v>
      </c>
    </row>
    <row r="6442" spans="1:3" x14ac:dyDescent="0.2">
      <c r="A6442" s="2" t="s">
        <v>3058</v>
      </c>
      <c r="B6442" s="22">
        <v>30</v>
      </c>
      <c r="C6442" s="22">
        <v>37</v>
      </c>
    </row>
    <row r="6443" spans="1:3" x14ac:dyDescent="0.2">
      <c r="A6443" s="2" t="s">
        <v>2107</v>
      </c>
      <c r="B6443" s="22">
        <v>30</v>
      </c>
      <c r="C6443" s="22">
        <v>12</v>
      </c>
    </row>
    <row r="6444" spans="1:3" x14ac:dyDescent="0.2">
      <c r="A6444" s="2" t="s">
        <v>6068</v>
      </c>
      <c r="B6444" s="22">
        <v>30</v>
      </c>
      <c r="C6444" s="22">
        <v>12</v>
      </c>
    </row>
    <row r="6445" spans="1:3" x14ac:dyDescent="0.2">
      <c r="A6445" s="2" t="s">
        <v>1021</v>
      </c>
      <c r="B6445" s="22">
        <v>30</v>
      </c>
      <c r="C6445" s="22">
        <v>8</v>
      </c>
    </row>
    <row r="6446" spans="1:3" x14ac:dyDescent="0.2">
      <c r="A6446" s="2" t="s">
        <v>6018</v>
      </c>
      <c r="B6446" s="22">
        <v>30</v>
      </c>
      <c r="C6446" s="22">
        <v>13</v>
      </c>
    </row>
    <row r="6447" spans="1:3" x14ac:dyDescent="0.2">
      <c r="A6447" s="2" t="s">
        <v>5890</v>
      </c>
      <c r="B6447" s="22">
        <v>30</v>
      </c>
      <c r="C6447" s="22">
        <v>17</v>
      </c>
    </row>
    <row r="6448" spans="1:3" x14ac:dyDescent="0.2">
      <c r="A6448" s="2" t="s">
        <v>5742</v>
      </c>
      <c r="B6448" s="22">
        <v>30</v>
      </c>
      <c r="C6448" s="22">
        <v>23</v>
      </c>
    </row>
    <row r="6449" spans="1:3" x14ac:dyDescent="0.2">
      <c r="A6449" s="2" t="s">
        <v>6672</v>
      </c>
      <c r="B6449" s="22">
        <v>30</v>
      </c>
      <c r="C6449" s="22">
        <v>60</v>
      </c>
    </row>
    <row r="6450" spans="1:3" x14ac:dyDescent="0.2">
      <c r="A6450" s="2" t="s">
        <v>7475</v>
      </c>
      <c r="B6450" s="22">
        <v>30</v>
      </c>
      <c r="C6450" s="22">
        <v>21</v>
      </c>
    </row>
    <row r="6451" spans="1:3" x14ac:dyDescent="0.2">
      <c r="A6451" s="2" t="s">
        <v>7949</v>
      </c>
      <c r="B6451" s="22">
        <v>30</v>
      </c>
      <c r="C6451" s="22">
        <v>11</v>
      </c>
    </row>
    <row r="6452" spans="1:3" x14ac:dyDescent="0.2">
      <c r="A6452" s="2" t="s">
        <v>5727</v>
      </c>
      <c r="B6452" s="22">
        <v>30</v>
      </c>
      <c r="C6452" s="22">
        <v>24</v>
      </c>
    </row>
    <row r="6453" spans="1:3" x14ac:dyDescent="0.2">
      <c r="A6453" s="2" t="s">
        <v>7168</v>
      </c>
      <c r="B6453" s="22">
        <v>30</v>
      </c>
      <c r="C6453" s="22">
        <v>30</v>
      </c>
    </row>
    <row r="6454" spans="1:3" x14ac:dyDescent="0.2">
      <c r="A6454" s="2" t="s">
        <v>5344</v>
      </c>
      <c r="B6454" s="22">
        <v>30</v>
      </c>
      <c r="C6454" s="22">
        <v>16</v>
      </c>
    </row>
    <row r="6455" spans="1:3" x14ac:dyDescent="0.2">
      <c r="A6455" s="2" t="s">
        <v>3655</v>
      </c>
      <c r="B6455" s="22">
        <v>30</v>
      </c>
      <c r="C6455" s="22">
        <v>33</v>
      </c>
    </row>
    <row r="6456" spans="1:3" x14ac:dyDescent="0.2">
      <c r="A6456" s="2" t="s">
        <v>7478</v>
      </c>
      <c r="B6456" s="22">
        <v>30</v>
      </c>
      <c r="C6456" s="22">
        <v>21</v>
      </c>
    </row>
    <row r="6457" spans="1:3" x14ac:dyDescent="0.2">
      <c r="A6457" s="2" t="s">
        <v>3787</v>
      </c>
      <c r="B6457" s="22">
        <v>30</v>
      </c>
      <c r="C6457" s="22">
        <v>24</v>
      </c>
    </row>
    <row r="6458" spans="1:3" x14ac:dyDescent="0.2">
      <c r="A6458" s="2" t="s">
        <v>2189</v>
      </c>
      <c r="B6458" s="22">
        <v>30</v>
      </c>
      <c r="C6458" s="22">
        <v>8</v>
      </c>
    </row>
    <row r="6459" spans="1:3" x14ac:dyDescent="0.2">
      <c r="A6459" s="2" t="s">
        <v>7222</v>
      </c>
      <c r="B6459" s="22">
        <v>30</v>
      </c>
      <c r="C6459" s="22">
        <v>28</v>
      </c>
    </row>
    <row r="6460" spans="1:3" x14ac:dyDescent="0.2">
      <c r="A6460" s="2" t="s">
        <v>3764</v>
      </c>
      <c r="B6460" s="22">
        <v>30</v>
      </c>
      <c r="C6460" s="22">
        <v>25</v>
      </c>
    </row>
    <row r="6461" spans="1:3" x14ac:dyDescent="0.2">
      <c r="A6461" s="2" t="s">
        <v>5919</v>
      </c>
      <c r="B6461" s="22">
        <v>30</v>
      </c>
      <c r="C6461" s="22">
        <v>16</v>
      </c>
    </row>
    <row r="6462" spans="1:3" x14ac:dyDescent="0.2">
      <c r="A6462" s="2" t="s">
        <v>4491</v>
      </c>
      <c r="B6462" s="22">
        <v>30</v>
      </c>
      <c r="C6462" s="22">
        <v>67</v>
      </c>
    </row>
    <row r="6463" spans="1:3" x14ac:dyDescent="0.2">
      <c r="A6463" s="2" t="s">
        <v>1688</v>
      </c>
      <c r="B6463" s="22">
        <v>30</v>
      </c>
      <c r="C6463" s="22">
        <v>13</v>
      </c>
    </row>
    <row r="6464" spans="1:3" x14ac:dyDescent="0.2">
      <c r="A6464" s="2" t="s">
        <v>8429</v>
      </c>
      <c r="B6464" s="22">
        <v>30</v>
      </c>
      <c r="C6464" s="22">
        <v>23</v>
      </c>
    </row>
    <row r="6465" spans="1:3" x14ac:dyDescent="0.2">
      <c r="A6465" s="2" t="s">
        <v>7487</v>
      </c>
      <c r="B6465" s="22">
        <v>30</v>
      </c>
      <c r="C6465" s="22">
        <v>21</v>
      </c>
    </row>
    <row r="6466" spans="1:3" x14ac:dyDescent="0.2">
      <c r="A6466" s="2" t="s">
        <v>2582</v>
      </c>
      <c r="B6466" s="22">
        <v>30</v>
      </c>
      <c r="C6466" s="22">
        <v>22</v>
      </c>
    </row>
    <row r="6467" spans="1:3" x14ac:dyDescent="0.2">
      <c r="A6467" s="2" t="s">
        <v>6161</v>
      </c>
      <c r="B6467" s="22">
        <v>30</v>
      </c>
      <c r="C6467" s="22">
        <v>9</v>
      </c>
    </row>
    <row r="6468" spans="1:3" x14ac:dyDescent="0.2">
      <c r="A6468" s="2" t="s">
        <v>4699</v>
      </c>
      <c r="B6468" s="22">
        <v>30</v>
      </c>
      <c r="C6468" s="22">
        <v>44</v>
      </c>
    </row>
    <row r="6469" spans="1:3" x14ac:dyDescent="0.2">
      <c r="A6469" s="2" t="s">
        <v>6402</v>
      </c>
      <c r="B6469" s="22">
        <v>30</v>
      </c>
      <c r="C6469" s="22">
        <v>31</v>
      </c>
    </row>
    <row r="6470" spans="1:3" x14ac:dyDescent="0.2">
      <c r="A6470" s="2" t="s">
        <v>8033</v>
      </c>
      <c r="B6470" s="22">
        <v>30</v>
      </c>
      <c r="C6470" s="22">
        <v>66</v>
      </c>
    </row>
    <row r="6471" spans="1:3" x14ac:dyDescent="0.2">
      <c r="A6471" s="2" t="s">
        <v>1255</v>
      </c>
      <c r="B6471" s="22">
        <v>30</v>
      </c>
      <c r="C6471" s="22">
        <v>20</v>
      </c>
    </row>
    <row r="6472" spans="1:3" x14ac:dyDescent="0.2">
      <c r="A6472" s="2" t="s">
        <v>4404</v>
      </c>
      <c r="B6472" s="22">
        <v>30</v>
      </c>
      <c r="C6472" s="22">
        <v>5</v>
      </c>
    </row>
    <row r="6473" spans="1:3" x14ac:dyDescent="0.2">
      <c r="A6473" s="2" t="s">
        <v>6424</v>
      </c>
      <c r="B6473" s="22">
        <v>30</v>
      </c>
      <c r="C6473" s="22">
        <v>22</v>
      </c>
    </row>
    <row r="6474" spans="1:3" x14ac:dyDescent="0.2">
      <c r="A6474" s="2" t="s">
        <v>8407</v>
      </c>
      <c r="B6474" s="22">
        <v>30</v>
      </c>
      <c r="C6474" s="22">
        <v>16</v>
      </c>
    </row>
    <row r="6475" spans="1:3" x14ac:dyDescent="0.2">
      <c r="A6475" s="2" t="s">
        <v>1394</v>
      </c>
      <c r="B6475" s="22">
        <v>30</v>
      </c>
      <c r="C6475" s="22">
        <v>33</v>
      </c>
    </row>
    <row r="6476" spans="1:3" x14ac:dyDescent="0.2">
      <c r="A6476" s="2" t="s">
        <v>5071</v>
      </c>
      <c r="B6476" s="22">
        <v>30</v>
      </c>
      <c r="C6476" s="22">
        <v>25</v>
      </c>
    </row>
    <row r="6477" spans="1:3" x14ac:dyDescent="0.2">
      <c r="A6477" s="2" t="s">
        <v>6610</v>
      </c>
      <c r="B6477" s="22">
        <v>30</v>
      </c>
      <c r="C6477" s="22">
        <v>68</v>
      </c>
    </row>
    <row r="6478" spans="1:3" x14ac:dyDescent="0.2">
      <c r="A6478" s="2" t="s">
        <v>8168</v>
      </c>
      <c r="B6478" s="22">
        <v>30</v>
      </c>
      <c r="C6478" s="22">
        <v>15</v>
      </c>
    </row>
    <row r="6479" spans="1:3" x14ac:dyDescent="0.2">
      <c r="A6479" s="2" t="s">
        <v>6131</v>
      </c>
      <c r="B6479" s="22">
        <v>30</v>
      </c>
      <c r="C6479" s="22">
        <v>10</v>
      </c>
    </row>
    <row r="6480" spans="1:3" x14ac:dyDescent="0.2">
      <c r="A6480" s="2" t="s">
        <v>2807</v>
      </c>
      <c r="B6480" s="22">
        <v>30</v>
      </c>
      <c r="C6480" s="22">
        <v>12</v>
      </c>
    </row>
    <row r="6481" spans="1:3" x14ac:dyDescent="0.2">
      <c r="A6481" s="2" t="s">
        <v>3842</v>
      </c>
      <c r="B6481" s="22">
        <v>30</v>
      </c>
      <c r="C6481" s="22">
        <v>22</v>
      </c>
    </row>
    <row r="6482" spans="1:3" x14ac:dyDescent="0.2">
      <c r="A6482" s="2" t="s">
        <v>2937</v>
      </c>
      <c r="B6482" s="22">
        <v>30</v>
      </c>
      <c r="C6482" s="22">
        <v>60</v>
      </c>
    </row>
    <row r="6483" spans="1:3" x14ac:dyDescent="0.2">
      <c r="A6483" s="2" t="s">
        <v>2766</v>
      </c>
      <c r="B6483" s="22">
        <v>30</v>
      </c>
      <c r="C6483" s="22">
        <v>14</v>
      </c>
    </row>
    <row r="6484" spans="1:3" x14ac:dyDescent="0.2">
      <c r="A6484" s="2" t="s">
        <v>7950</v>
      </c>
      <c r="B6484" s="22">
        <v>30</v>
      </c>
      <c r="C6484" s="22">
        <v>11</v>
      </c>
    </row>
    <row r="6485" spans="1:3" x14ac:dyDescent="0.2">
      <c r="A6485" s="2" t="s">
        <v>2759</v>
      </c>
      <c r="B6485" s="22">
        <v>30</v>
      </c>
      <c r="C6485" s="22">
        <v>14</v>
      </c>
    </row>
    <row r="6486" spans="1:3" x14ac:dyDescent="0.2">
      <c r="A6486" s="2" t="s">
        <v>5744</v>
      </c>
      <c r="B6486" s="22">
        <v>30</v>
      </c>
      <c r="C6486" s="22">
        <v>23</v>
      </c>
    </row>
    <row r="6487" spans="1:3" x14ac:dyDescent="0.2">
      <c r="A6487" s="2" t="s">
        <v>3846</v>
      </c>
      <c r="B6487" s="22">
        <v>30</v>
      </c>
      <c r="C6487" s="22">
        <v>22</v>
      </c>
    </row>
    <row r="6488" spans="1:3" x14ac:dyDescent="0.2">
      <c r="A6488" s="2" t="s">
        <v>7926</v>
      </c>
      <c r="B6488" s="22">
        <v>30</v>
      </c>
      <c r="C6488" s="22">
        <v>12</v>
      </c>
    </row>
    <row r="6489" spans="1:3" x14ac:dyDescent="0.2">
      <c r="A6489" s="2" t="s">
        <v>3530</v>
      </c>
      <c r="B6489" s="22">
        <v>30</v>
      </c>
      <c r="C6489" s="22">
        <v>50</v>
      </c>
    </row>
    <row r="6490" spans="1:3" x14ac:dyDescent="0.2">
      <c r="A6490" s="2" t="s">
        <v>6942</v>
      </c>
      <c r="B6490" s="22">
        <v>30</v>
      </c>
      <c r="C6490" s="22">
        <v>41</v>
      </c>
    </row>
    <row r="6491" spans="1:3" x14ac:dyDescent="0.2">
      <c r="A6491" s="2" t="s">
        <v>7804</v>
      </c>
      <c r="B6491" s="22">
        <v>30</v>
      </c>
      <c r="C6491" s="22">
        <v>15</v>
      </c>
    </row>
    <row r="6492" spans="1:3" x14ac:dyDescent="0.2">
      <c r="A6492" s="2" t="s">
        <v>5409</v>
      </c>
      <c r="B6492" s="22">
        <v>30</v>
      </c>
      <c r="C6492" s="22">
        <v>14</v>
      </c>
    </row>
    <row r="6493" spans="1:3" x14ac:dyDescent="0.2">
      <c r="A6493" s="2" t="s">
        <v>5756</v>
      </c>
      <c r="B6493" s="22">
        <v>30</v>
      </c>
      <c r="C6493" s="22">
        <v>22</v>
      </c>
    </row>
    <row r="6494" spans="1:3" x14ac:dyDescent="0.2">
      <c r="A6494" s="2" t="s">
        <v>5125</v>
      </c>
      <c r="B6494" s="22">
        <v>30</v>
      </c>
      <c r="C6494" s="22">
        <v>23</v>
      </c>
    </row>
    <row r="6495" spans="1:3" x14ac:dyDescent="0.2">
      <c r="A6495" s="2" t="s">
        <v>7574</v>
      </c>
      <c r="B6495" s="22">
        <v>30</v>
      </c>
      <c r="C6495" s="22">
        <v>19</v>
      </c>
    </row>
    <row r="6496" spans="1:3" x14ac:dyDescent="0.2">
      <c r="A6496" s="2" t="s">
        <v>2694</v>
      </c>
      <c r="B6496" s="22">
        <v>30</v>
      </c>
      <c r="C6496" s="22">
        <v>17</v>
      </c>
    </row>
    <row r="6497" spans="1:3" x14ac:dyDescent="0.2">
      <c r="A6497" s="2" t="s">
        <v>1083</v>
      </c>
      <c r="B6497" s="22">
        <v>30</v>
      </c>
      <c r="C6497" s="22">
        <v>29</v>
      </c>
    </row>
    <row r="6498" spans="1:3" x14ac:dyDescent="0.2">
      <c r="A6498" s="2" t="s">
        <v>3700</v>
      </c>
      <c r="B6498" s="22">
        <v>30</v>
      </c>
      <c r="C6498" s="22">
        <v>29</v>
      </c>
    </row>
    <row r="6499" spans="1:3" x14ac:dyDescent="0.2">
      <c r="A6499" s="2" t="s">
        <v>1423</v>
      </c>
      <c r="B6499" s="22">
        <v>30</v>
      </c>
      <c r="C6499" s="22">
        <v>30</v>
      </c>
    </row>
    <row r="6500" spans="1:3" x14ac:dyDescent="0.2">
      <c r="A6500" s="2" t="s">
        <v>7523</v>
      </c>
      <c r="B6500" s="22">
        <v>30</v>
      </c>
      <c r="C6500" s="22">
        <v>20</v>
      </c>
    </row>
    <row r="6501" spans="1:3" x14ac:dyDescent="0.2">
      <c r="A6501" s="2" t="s">
        <v>6031</v>
      </c>
      <c r="B6501" s="22">
        <v>30</v>
      </c>
      <c r="C6501" s="22">
        <v>13</v>
      </c>
    </row>
    <row r="6502" spans="1:3" x14ac:dyDescent="0.2">
      <c r="A6502" s="2" t="s">
        <v>1115</v>
      </c>
      <c r="B6502" s="22">
        <v>30</v>
      </c>
      <c r="C6502" s="22">
        <v>20</v>
      </c>
    </row>
    <row r="6503" spans="1:3" x14ac:dyDescent="0.2">
      <c r="A6503" s="2" t="s">
        <v>1062</v>
      </c>
      <c r="B6503" s="22">
        <v>30</v>
      </c>
      <c r="C6503" s="22">
        <v>41</v>
      </c>
    </row>
    <row r="6504" spans="1:3" x14ac:dyDescent="0.2">
      <c r="A6504" s="2" t="s">
        <v>5154</v>
      </c>
      <c r="B6504" s="22">
        <v>30</v>
      </c>
      <c r="C6504" s="22">
        <v>22</v>
      </c>
    </row>
    <row r="6505" spans="1:3" x14ac:dyDescent="0.2">
      <c r="A6505" s="2" t="s">
        <v>5317</v>
      </c>
      <c r="B6505" s="22">
        <v>30</v>
      </c>
      <c r="C6505" s="22">
        <v>17</v>
      </c>
    </row>
    <row r="6506" spans="1:3" x14ac:dyDescent="0.2">
      <c r="A6506" s="2" t="s">
        <v>2052</v>
      </c>
      <c r="B6506" s="22">
        <v>30</v>
      </c>
      <c r="C6506" s="22">
        <v>15</v>
      </c>
    </row>
    <row r="6507" spans="1:3" x14ac:dyDescent="0.2">
      <c r="A6507" s="2" t="s">
        <v>2447</v>
      </c>
      <c r="B6507" s="22">
        <v>30</v>
      </c>
      <c r="C6507" s="22">
        <v>31</v>
      </c>
    </row>
    <row r="6508" spans="1:3" x14ac:dyDescent="0.2">
      <c r="A6508" s="2" t="s">
        <v>8080</v>
      </c>
      <c r="B6508" s="22">
        <v>30</v>
      </c>
      <c r="C6508" s="22">
        <v>31</v>
      </c>
    </row>
    <row r="6509" spans="1:3" x14ac:dyDescent="0.2">
      <c r="A6509" s="2" t="s">
        <v>1980</v>
      </c>
      <c r="B6509" s="22">
        <v>30</v>
      </c>
      <c r="C6509" s="22">
        <v>18</v>
      </c>
    </row>
    <row r="6510" spans="1:3" x14ac:dyDescent="0.2">
      <c r="A6510" s="2" t="s">
        <v>6800</v>
      </c>
      <c r="B6510" s="22">
        <v>30</v>
      </c>
      <c r="C6510" s="22">
        <v>49</v>
      </c>
    </row>
    <row r="6511" spans="1:3" x14ac:dyDescent="0.2">
      <c r="A6511" s="2" t="s">
        <v>2667</v>
      </c>
      <c r="B6511" s="22">
        <v>30</v>
      </c>
      <c r="C6511" s="22">
        <v>18</v>
      </c>
    </row>
    <row r="6512" spans="1:3" x14ac:dyDescent="0.2">
      <c r="A6512" s="2" t="s">
        <v>7951</v>
      </c>
      <c r="B6512" s="22">
        <v>30</v>
      </c>
      <c r="C6512" s="22">
        <v>11</v>
      </c>
    </row>
    <row r="6513" spans="1:3" x14ac:dyDescent="0.2">
      <c r="A6513" s="2" t="s">
        <v>5921</v>
      </c>
      <c r="B6513" s="22">
        <v>30</v>
      </c>
      <c r="C6513" s="22">
        <v>16</v>
      </c>
    </row>
    <row r="6514" spans="1:3" x14ac:dyDescent="0.2">
      <c r="A6514" s="2" t="s">
        <v>5284</v>
      </c>
      <c r="B6514" s="22">
        <v>30</v>
      </c>
      <c r="C6514" s="22">
        <v>18</v>
      </c>
    </row>
    <row r="6515" spans="1:3" x14ac:dyDescent="0.2">
      <c r="A6515" s="2" t="s">
        <v>5923</v>
      </c>
      <c r="B6515" s="22">
        <v>30</v>
      </c>
      <c r="C6515" s="22">
        <v>16</v>
      </c>
    </row>
    <row r="6516" spans="1:3" x14ac:dyDescent="0.2">
      <c r="A6516" s="2" t="s">
        <v>3668</v>
      </c>
      <c r="B6516" s="22">
        <v>30</v>
      </c>
      <c r="C6516" s="22">
        <v>32</v>
      </c>
    </row>
    <row r="6517" spans="1:3" x14ac:dyDescent="0.2">
      <c r="A6517" s="2" t="s">
        <v>2147</v>
      </c>
      <c r="B6517" s="22">
        <v>30</v>
      </c>
      <c r="C6517" s="22">
        <v>10</v>
      </c>
    </row>
    <row r="6518" spans="1:3" x14ac:dyDescent="0.2">
      <c r="A6518" s="2" t="s">
        <v>2581</v>
      </c>
      <c r="B6518" s="22">
        <v>30</v>
      </c>
      <c r="C6518" s="22">
        <v>22</v>
      </c>
    </row>
    <row r="6519" spans="1:3" x14ac:dyDescent="0.2">
      <c r="A6519" s="2" t="s">
        <v>4380</v>
      </c>
      <c r="B6519" s="22">
        <v>30</v>
      </c>
      <c r="C6519" s="22">
        <v>7</v>
      </c>
    </row>
    <row r="6520" spans="1:3" x14ac:dyDescent="0.2">
      <c r="A6520" s="2" t="s">
        <v>1378</v>
      </c>
      <c r="B6520" s="22">
        <v>30</v>
      </c>
      <c r="C6520" s="22">
        <v>37</v>
      </c>
    </row>
    <row r="6521" spans="1:3" x14ac:dyDescent="0.2">
      <c r="A6521" s="2" t="s">
        <v>2136</v>
      </c>
      <c r="B6521" s="22">
        <v>30</v>
      </c>
      <c r="C6521" s="22">
        <v>11</v>
      </c>
    </row>
    <row r="6522" spans="1:3" x14ac:dyDescent="0.2">
      <c r="A6522" s="2" t="s">
        <v>1441</v>
      </c>
      <c r="B6522" s="22">
        <v>30</v>
      </c>
      <c r="C6522" s="22">
        <v>28</v>
      </c>
    </row>
    <row r="6523" spans="1:3" x14ac:dyDescent="0.2">
      <c r="A6523" s="2" t="s">
        <v>5189</v>
      </c>
      <c r="B6523" s="22">
        <v>30</v>
      </c>
      <c r="C6523" s="22">
        <v>21</v>
      </c>
    </row>
    <row r="6524" spans="1:3" x14ac:dyDescent="0.2">
      <c r="A6524" s="2" t="s">
        <v>1012</v>
      </c>
      <c r="B6524" s="22">
        <v>30</v>
      </c>
      <c r="C6524" s="22">
        <v>11</v>
      </c>
    </row>
    <row r="6525" spans="1:3" x14ac:dyDescent="0.2">
      <c r="A6525" s="2" t="s">
        <v>7279</v>
      </c>
      <c r="B6525" s="22">
        <v>30</v>
      </c>
      <c r="C6525" s="22">
        <v>26</v>
      </c>
    </row>
    <row r="6526" spans="1:3" x14ac:dyDescent="0.2">
      <c r="A6526" s="2" t="s">
        <v>5438</v>
      </c>
      <c r="B6526" s="22">
        <v>30</v>
      </c>
      <c r="C6526" s="22">
        <v>13</v>
      </c>
    </row>
    <row r="6527" spans="1:3" x14ac:dyDescent="0.2">
      <c r="A6527" s="2" t="s">
        <v>4395</v>
      </c>
      <c r="B6527" s="22">
        <v>30</v>
      </c>
      <c r="C6527" s="22">
        <v>6</v>
      </c>
    </row>
    <row r="6528" spans="1:3" x14ac:dyDescent="0.2">
      <c r="A6528" s="2" t="s">
        <v>3124</v>
      </c>
      <c r="B6528" s="22">
        <v>30</v>
      </c>
      <c r="C6528" s="22">
        <v>28</v>
      </c>
    </row>
    <row r="6529" spans="1:3" x14ac:dyDescent="0.2">
      <c r="A6529" s="2" t="s">
        <v>4710</v>
      </c>
      <c r="B6529" s="22">
        <v>30</v>
      </c>
      <c r="C6529" s="22">
        <v>43</v>
      </c>
    </row>
    <row r="6530" spans="1:3" x14ac:dyDescent="0.2">
      <c r="A6530" s="2" t="s">
        <v>3598</v>
      </c>
      <c r="B6530" s="22">
        <v>30</v>
      </c>
      <c r="C6530" s="22">
        <v>40</v>
      </c>
    </row>
    <row r="6531" spans="1:3" x14ac:dyDescent="0.2">
      <c r="A6531" s="2" t="s">
        <v>4451</v>
      </c>
      <c r="B6531" s="22">
        <v>30</v>
      </c>
      <c r="C6531" s="22">
        <v>80</v>
      </c>
    </row>
    <row r="6532" spans="1:3" x14ac:dyDescent="0.2">
      <c r="A6532" s="2" t="s">
        <v>1909</v>
      </c>
      <c r="B6532" s="22">
        <v>30</v>
      </c>
      <c r="C6532" s="22">
        <v>23</v>
      </c>
    </row>
    <row r="6533" spans="1:3" x14ac:dyDescent="0.2">
      <c r="A6533" s="2" t="s">
        <v>7480</v>
      </c>
      <c r="B6533" s="22">
        <v>30</v>
      </c>
      <c r="C6533" s="22">
        <v>21</v>
      </c>
    </row>
    <row r="6534" spans="1:3" x14ac:dyDescent="0.2">
      <c r="A6534" s="2" t="s">
        <v>4566</v>
      </c>
      <c r="B6534" s="22">
        <v>30</v>
      </c>
      <c r="C6534" s="22">
        <v>56</v>
      </c>
    </row>
    <row r="6535" spans="1:3" x14ac:dyDescent="0.2">
      <c r="A6535" s="2" t="s">
        <v>2889</v>
      </c>
      <c r="B6535" s="22">
        <v>30</v>
      </c>
      <c r="C6535" s="22">
        <v>7</v>
      </c>
    </row>
    <row r="6536" spans="1:3" x14ac:dyDescent="0.2">
      <c r="A6536" s="2" t="s">
        <v>5494</v>
      </c>
      <c r="B6536" s="22">
        <v>30</v>
      </c>
      <c r="C6536" s="22">
        <v>10</v>
      </c>
    </row>
    <row r="6537" spans="1:3" x14ac:dyDescent="0.2">
      <c r="A6537" s="2" t="s">
        <v>5072</v>
      </c>
      <c r="B6537" s="22">
        <v>30</v>
      </c>
      <c r="C6537" s="22">
        <v>25</v>
      </c>
    </row>
    <row r="6538" spans="1:3" x14ac:dyDescent="0.2">
      <c r="A6538" s="2" t="s">
        <v>4846</v>
      </c>
      <c r="B6538" s="22">
        <v>30</v>
      </c>
      <c r="C6538" s="22">
        <v>34</v>
      </c>
    </row>
    <row r="6539" spans="1:3" x14ac:dyDescent="0.2">
      <c r="A6539" s="2" t="s">
        <v>4199</v>
      </c>
      <c r="B6539" s="22">
        <v>30</v>
      </c>
      <c r="C6539" s="22">
        <v>13</v>
      </c>
    </row>
    <row r="6540" spans="1:3" x14ac:dyDescent="0.2">
      <c r="A6540" s="2" t="s">
        <v>6811</v>
      </c>
      <c r="B6540" s="22">
        <v>30</v>
      </c>
      <c r="C6540" s="22">
        <v>48</v>
      </c>
    </row>
    <row r="6541" spans="1:3" x14ac:dyDescent="0.2">
      <c r="A6541" s="2" t="s">
        <v>4494</v>
      </c>
      <c r="B6541" s="22">
        <v>30</v>
      </c>
      <c r="C6541" s="22">
        <v>66</v>
      </c>
    </row>
    <row r="6542" spans="1:3" x14ac:dyDescent="0.2">
      <c r="A6542" s="2" t="s">
        <v>4785</v>
      </c>
      <c r="B6542" s="22">
        <v>30</v>
      </c>
      <c r="C6542" s="22">
        <v>38</v>
      </c>
    </row>
    <row r="6543" spans="1:3" x14ac:dyDescent="0.2">
      <c r="A6543" s="2" t="s">
        <v>4865</v>
      </c>
      <c r="B6543" s="22">
        <v>30</v>
      </c>
      <c r="C6543" s="22">
        <v>33</v>
      </c>
    </row>
    <row r="6544" spans="1:3" x14ac:dyDescent="0.2">
      <c r="A6544" s="2" t="s">
        <v>5279</v>
      </c>
      <c r="B6544" s="22">
        <v>30</v>
      </c>
      <c r="C6544" s="22">
        <v>18</v>
      </c>
    </row>
    <row r="6545" spans="1:3" x14ac:dyDescent="0.2">
      <c r="A6545" s="2" t="s">
        <v>4722</v>
      </c>
      <c r="B6545" s="22">
        <v>30</v>
      </c>
      <c r="C6545" s="22">
        <v>42</v>
      </c>
    </row>
    <row r="6546" spans="1:3" x14ac:dyDescent="0.2">
      <c r="A6546" s="2" t="s">
        <v>8313</v>
      </c>
      <c r="B6546" s="22">
        <v>30</v>
      </c>
      <c r="C6546" s="22">
        <v>61</v>
      </c>
    </row>
    <row r="6547" spans="1:3" x14ac:dyDescent="0.2">
      <c r="A6547" s="2" t="s">
        <v>5378</v>
      </c>
      <c r="B6547" s="22">
        <v>30</v>
      </c>
      <c r="C6547" s="22">
        <v>15</v>
      </c>
    </row>
    <row r="6548" spans="1:3" x14ac:dyDescent="0.2">
      <c r="A6548" s="2" t="s">
        <v>8402</v>
      </c>
      <c r="B6548" s="22">
        <v>30</v>
      </c>
      <c r="C6548" s="22">
        <v>17</v>
      </c>
    </row>
    <row r="6549" spans="1:3" x14ac:dyDescent="0.2">
      <c r="A6549" s="2" t="s">
        <v>7476</v>
      </c>
      <c r="B6549" s="22">
        <v>30</v>
      </c>
      <c r="C6549" s="22">
        <v>21</v>
      </c>
    </row>
    <row r="6550" spans="1:3" x14ac:dyDescent="0.2">
      <c r="A6550" s="2" t="s">
        <v>5552</v>
      </c>
      <c r="B6550" s="22">
        <v>30</v>
      </c>
      <c r="C6550" s="22">
        <v>87</v>
      </c>
    </row>
    <row r="6551" spans="1:3" x14ac:dyDescent="0.2">
      <c r="A6551" s="2" t="s">
        <v>5227</v>
      </c>
      <c r="B6551" s="22">
        <v>30</v>
      </c>
      <c r="C6551" s="22">
        <v>20</v>
      </c>
    </row>
    <row r="6552" spans="1:3" x14ac:dyDescent="0.2">
      <c r="A6552" s="2" t="s">
        <v>6100</v>
      </c>
      <c r="B6552" s="22">
        <v>30</v>
      </c>
      <c r="C6552" s="22">
        <v>11</v>
      </c>
    </row>
    <row r="6553" spans="1:3" x14ac:dyDescent="0.2">
      <c r="A6553" s="2" t="s">
        <v>875</v>
      </c>
      <c r="B6553" s="22">
        <v>30</v>
      </c>
      <c r="C6553" s="22">
        <v>34</v>
      </c>
    </row>
    <row r="6554" spans="1:3" x14ac:dyDescent="0.2">
      <c r="A6554" s="2" t="s">
        <v>861</v>
      </c>
      <c r="B6554" s="22">
        <v>30</v>
      </c>
      <c r="C6554" s="22">
        <v>43</v>
      </c>
    </row>
    <row r="6555" spans="1:3" x14ac:dyDescent="0.2">
      <c r="A6555" s="2" t="s">
        <v>3768</v>
      </c>
      <c r="B6555" s="22">
        <v>30</v>
      </c>
      <c r="C6555" s="22">
        <v>25</v>
      </c>
    </row>
    <row r="6556" spans="1:3" x14ac:dyDescent="0.2">
      <c r="A6556" s="2" t="s">
        <v>8177</v>
      </c>
      <c r="B6556" s="22">
        <v>30</v>
      </c>
      <c r="C6556" s="22">
        <v>14</v>
      </c>
    </row>
    <row r="6557" spans="1:3" x14ac:dyDescent="0.2">
      <c r="A6557" s="2" t="s">
        <v>7384</v>
      </c>
      <c r="B6557" s="22">
        <v>30</v>
      </c>
      <c r="C6557" s="22">
        <v>23</v>
      </c>
    </row>
    <row r="6558" spans="1:3" x14ac:dyDescent="0.2">
      <c r="A6558" s="2" t="s">
        <v>6416</v>
      </c>
      <c r="B6558" s="22">
        <v>30</v>
      </c>
      <c r="C6558" s="22">
        <v>25</v>
      </c>
    </row>
    <row r="6559" spans="1:3" x14ac:dyDescent="0.2">
      <c r="A6559" s="2" t="s">
        <v>7920</v>
      </c>
      <c r="B6559" s="22">
        <v>30</v>
      </c>
      <c r="C6559" s="22">
        <v>12</v>
      </c>
    </row>
    <row r="6560" spans="1:3" x14ac:dyDescent="0.2">
      <c r="A6560" s="2" t="s">
        <v>1923</v>
      </c>
      <c r="B6560" s="22">
        <v>30</v>
      </c>
      <c r="C6560" s="22">
        <v>21</v>
      </c>
    </row>
    <row r="6561" spans="1:3" x14ac:dyDescent="0.2">
      <c r="A6561" s="2" t="s">
        <v>2670</v>
      </c>
      <c r="B6561" s="22">
        <v>30</v>
      </c>
      <c r="C6561" s="22">
        <v>18</v>
      </c>
    </row>
    <row r="6562" spans="1:3" x14ac:dyDescent="0.2">
      <c r="A6562" s="2" t="s">
        <v>3495</v>
      </c>
      <c r="B6562" s="22">
        <v>30</v>
      </c>
      <c r="C6562" s="22">
        <v>55</v>
      </c>
    </row>
    <row r="6563" spans="1:3" x14ac:dyDescent="0.2">
      <c r="A6563" s="2" t="s">
        <v>7735</v>
      </c>
      <c r="B6563" s="22">
        <v>30</v>
      </c>
      <c r="C6563" s="22">
        <v>16</v>
      </c>
    </row>
    <row r="6564" spans="1:3" x14ac:dyDescent="0.2">
      <c r="A6564" s="2" t="s">
        <v>6198</v>
      </c>
      <c r="B6564" s="22">
        <v>30</v>
      </c>
      <c r="C6564" s="22">
        <v>8</v>
      </c>
    </row>
    <row r="6565" spans="1:3" x14ac:dyDescent="0.2">
      <c r="A6565" s="2" t="s">
        <v>1088</v>
      </c>
      <c r="B6565" s="22">
        <v>30</v>
      </c>
      <c r="C6565" s="22">
        <v>27</v>
      </c>
    </row>
    <row r="6566" spans="1:3" x14ac:dyDescent="0.2">
      <c r="A6566" s="2" t="s">
        <v>2472</v>
      </c>
      <c r="B6566" s="22">
        <v>30</v>
      </c>
      <c r="C6566" s="22">
        <v>29</v>
      </c>
    </row>
    <row r="6567" spans="1:3" x14ac:dyDescent="0.2">
      <c r="A6567" s="2" t="s">
        <v>3750</v>
      </c>
      <c r="B6567" s="22">
        <v>30</v>
      </c>
      <c r="C6567" s="22">
        <v>26</v>
      </c>
    </row>
    <row r="6568" spans="1:3" x14ac:dyDescent="0.2">
      <c r="A6568" s="2" t="s">
        <v>4555</v>
      </c>
      <c r="B6568" s="22">
        <v>30</v>
      </c>
      <c r="C6568" s="22">
        <v>57</v>
      </c>
    </row>
    <row r="6569" spans="1:3" x14ac:dyDescent="0.2">
      <c r="A6569" s="2" t="s">
        <v>5661</v>
      </c>
      <c r="B6569" s="22">
        <v>30</v>
      </c>
      <c r="C6569" s="22">
        <v>32</v>
      </c>
    </row>
    <row r="6570" spans="1:3" x14ac:dyDescent="0.2">
      <c r="A6570" s="2" t="s">
        <v>6055</v>
      </c>
      <c r="B6570" s="22">
        <v>30</v>
      </c>
      <c r="C6570" s="22">
        <v>12</v>
      </c>
    </row>
    <row r="6571" spans="1:3" x14ac:dyDescent="0.2">
      <c r="A6571" s="2" t="s">
        <v>5611</v>
      </c>
      <c r="B6571" s="22">
        <v>30</v>
      </c>
      <c r="C6571" s="22">
        <v>44</v>
      </c>
    </row>
    <row r="6572" spans="1:3" x14ac:dyDescent="0.2">
      <c r="A6572" s="2" t="s">
        <v>2758</v>
      </c>
      <c r="B6572" s="22">
        <v>30</v>
      </c>
      <c r="C6572" s="22">
        <v>14</v>
      </c>
    </row>
    <row r="6573" spans="1:3" x14ac:dyDescent="0.2">
      <c r="A6573" s="2" t="s">
        <v>6059</v>
      </c>
      <c r="B6573" s="22">
        <v>30</v>
      </c>
      <c r="C6573" s="22">
        <v>12</v>
      </c>
    </row>
    <row r="6574" spans="1:3" x14ac:dyDescent="0.2">
      <c r="A6574" s="2" t="s">
        <v>1349</v>
      </c>
      <c r="B6574" s="22">
        <v>30</v>
      </c>
      <c r="C6574" s="22">
        <v>43</v>
      </c>
    </row>
    <row r="6575" spans="1:3" x14ac:dyDescent="0.2">
      <c r="A6575" s="2" t="s">
        <v>2498</v>
      </c>
      <c r="B6575" s="22">
        <v>30</v>
      </c>
      <c r="C6575" s="22">
        <v>27</v>
      </c>
    </row>
    <row r="6576" spans="1:3" x14ac:dyDescent="0.2">
      <c r="A6576" s="2" t="s">
        <v>6219</v>
      </c>
      <c r="B6576" s="22">
        <v>30</v>
      </c>
      <c r="C6576" s="22">
        <v>7</v>
      </c>
    </row>
    <row r="6577" spans="1:3" x14ac:dyDescent="0.2">
      <c r="A6577" s="2" t="s">
        <v>1161</v>
      </c>
      <c r="B6577" s="22">
        <v>30</v>
      </c>
      <c r="C6577" s="22">
        <v>10</v>
      </c>
    </row>
    <row r="6578" spans="1:3" x14ac:dyDescent="0.2">
      <c r="A6578" s="2" t="s">
        <v>3763</v>
      </c>
      <c r="B6578" s="22">
        <v>30</v>
      </c>
      <c r="C6578" s="22">
        <v>25</v>
      </c>
    </row>
    <row r="6579" spans="1:3" x14ac:dyDescent="0.2">
      <c r="A6579" s="2" t="s">
        <v>7172</v>
      </c>
      <c r="B6579" s="22">
        <v>30</v>
      </c>
      <c r="C6579" s="22">
        <v>30</v>
      </c>
    </row>
    <row r="6580" spans="1:3" x14ac:dyDescent="0.2">
      <c r="A6580" s="2" t="s">
        <v>7250</v>
      </c>
      <c r="B6580" s="22">
        <v>30</v>
      </c>
      <c r="C6580" s="22">
        <v>27</v>
      </c>
    </row>
    <row r="6581" spans="1:3" x14ac:dyDescent="0.2">
      <c r="A6581" s="2" t="s">
        <v>6943</v>
      </c>
      <c r="B6581" s="22">
        <v>30</v>
      </c>
      <c r="C6581" s="22">
        <v>41</v>
      </c>
    </row>
    <row r="6582" spans="1:3" x14ac:dyDescent="0.2">
      <c r="A6582" s="2" t="s">
        <v>1328</v>
      </c>
      <c r="B6582" s="22">
        <v>30</v>
      </c>
      <c r="C6582" s="22">
        <v>48</v>
      </c>
    </row>
    <row r="6583" spans="1:3" x14ac:dyDescent="0.2">
      <c r="A6583" s="2" t="s">
        <v>2286</v>
      </c>
      <c r="B6583" s="22">
        <v>30</v>
      </c>
      <c r="C6583" s="22">
        <v>64</v>
      </c>
    </row>
    <row r="6584" spans="1:3" x14ac:dyDescent="0.2">
      <c r="A6584" s="2" t="s">
        <v>8417</v>
      </c>
      <c r="B6584" s="22">
        <v>30</v>
      </c>
      <c r="C6584" s="22">
        <v>6</v>
      </c>
    </row>
    <row r="6585" spans="1:3" x14ac:dyDescent="0.2">
      <c r="A6585" s="2" t="s">
        <v>1606</v>
      </c>
      <c r="B6585" s="22">
        <v>30</v>
      </c>
      <c r="C6585" s="22">
        <v>17</v>
      </c>
    </row>
    <row r="6586" spans="1:3" x14ac:dyDescent="0.2">
      <c r="A6586" s="2" t="s">
        <v>1872</v>
      </c>
      <c r="B6586" s="22">
        <v>30</v>
      </c>
      <c r="C6586" s="22">
        <v>28</v>
      </c>
    </row>
    <row r="6587" spans="1:3" x14ac:dyDescent="0.2">
      <c r="A6587" s="2" t="s">
        <v>2935</v>
      </c>
      <c r="B6587" s="22">
        <v>30</v>
      </c>
      <c r="C6587" s="22">
        <v>61</v>
      </c>
    </row>
    <row r="6588" spans="1:3" x14ac:dyDescent="0.2">
      <c r="A6588" s="2" t="s">
        <v>7169</v>
      </c>
      <c r="B6588" s="22">
        <v>30</v>
      </c>
      <c r="C6588" s="22">
        <v>30</v>
      </c>
    </row>
    <row r="6589" spans="1:3" x14ac:dyDescent="0.2">
      <c r="A6589" s="2" t="s">
        <v>1712</v>
      </c>
      <c r="B6589" s="22">
        <v>30</v>
      </c>
      <c r="C6589" s="22">
        <v>12</v>
      </c>
    </row>
    <row r="6590" spans="1:3" x14ac:dyDescent="0.2">
      <c r="A6590" s="2" t="s">
        <v>7194</v>
      </c>
      <c r="B6590" s="22">
        <v>30</v>
      </c>
      <c r="C6590" s="22">
        <v>29</v>
      </c>
    </row>
    <row r="6591" spans="1:3" x14ac:dyDescent="0.2">
      <c r="A6591" s="2" t="s">
        <v>8380</v>
      </c>
      <c r="B6591" s="22">
        <v>30</v>
      </c>
      <c r="C6591" s="22">
        <v>23</v>
      </c>
    </row>
    <row r="6592" spans="1:3" x14ac:dyDescent="0.2">
      <c r="A6592" s="2" t="s">
        <v>4500</v>
      </c>
      <c r="B6592" s="22">
        <v>30</v>
      </c>
      <c r="C6592" s="22">
        <v>64</v>
      </c>
    </row>
    <row r="6593" spans="1:3" x14ac:dyDescent="0.2">
      <c r="A6593" s="2" t="s">
        <v>1428</v>
      </c>
      <c r="B6593" s="22">
        <v>30</v>
      </c>
      <c r="C6593" s="22">
        <v>29</v>
      </c>
    </row>
    <row r="6594" spans="1:3" x14ac:dyDescent="0.2">
      <c r="A6594" s="2" t="s">
        <v>8235</v>
      </c>
      <c r="B6594" s="22">
        <v>30</v>
      </c>
      <c r="C6594" s="22">
        <v>131</v>
      </c>
    </row>
    <row r="6595" spans="1:3" x14ac:dyDescent="0.2">
      <c r="A6595" s="2" t="s">
        <v>4060</v>
      </c>
      <c r="B6595" s="22">
        <v>30</v>
      </c>
      <c r="C6595" s="22">
        <v>16</v>
      </c>
    </row>
    <row r="6596" spans="1:3" x14ac:dyDescent="0.2">
      <c r="A6596" s="2" t="s">
        <v>4244</v>
      </c>
      <c r="B6596" s="22">
        <v>30</v>
      </c>
      <c r="C6596" s="22">
        <v>12</v>
      </c>
    </row>
    <row r="6597" spans="1:3" x14ac:dyDescent="0.2">
      <c r="A6597" s="2" t="s">
        <v>1051</v>
      </c>
      <c r="B6597" s="22">
        <v>30</v>
      </c>
      <c r="C6597" s="22">
        <v>50</v>
      </c>
    </row>
    <row r="6598" spans="1:3" x14ac:dyDescent="0.2">
      <c r="A6598" s="2" t="s">
        <v>1042</v>
      </c>
      <c r="B6598" s="22">
        <v>30</v>
      </c>
      <c r="C6598" s="22">
        <v>59</v>
      </c>
    </row>
    <row r="6599" spans="1:3" x14ac:dyDescent="0.2">
      <c r="A6599" s="2" t="s">
        <v>3250</v>
      </c>
      <c r="B6599" s="22">
        <v>30</v>
      </c>
      <c r="C6599" s="22">
        <v>19</v>
      </c>
    </row>
    <row r="6600" spans="1:3" x14ac:dyDescent="0.2">
      <c r="A6600" s="2" t="s">
        <v>5774</v>
      </c>
      <c r="B6600" s="22">
        <v>30</v>
      </c>
      <c r="C6600" s="22">
        <v>21</v>
      </c>
    </row>
    <row r="6601" spans="1:3" x14ac:dyDescent="0.2">
      <c r="A6601" s="2" t="s">
        <v>2961</v>
      </c>
      <c r="B6601" s="22">
        <v>30</v>
      </c>
      <c r="C6601" s="22">
        <v>54</v>
      </c>
    </row>
    <row r="6602" spans="1:3" x14ac:dyDescent="0.2">
      <c r="A6602" s="2" t="s">
        <v>7056</v>
      </c>
      <c r="B6602" s="22">
        <v>30</v>
      </c>
      <c r="C6602" s="22">
        <v>35</v>
      </c>
    </row>
    <row r="6603" spans="1:3" x14ac:dyDescent="0.2">
      <c r="A6603" s="2" t="s">
        <v>6816</v>
      </c>
      <c r="B6603" s="22">
        <v>30</v>
      </c>
      <c r="C6603" s="22">
        <v>48</v>
      </c>
    </row>
    <row r="6604" spans="1:3" x14ac:dyDescent="0.2">
      <c r="A6604" s="2" t="s">
        <v>4483</v>
      </c>
      <c r="B6604" s="22">
        <v>30</v>
      </c>
      <c r="C6604" s="22">
        <v>68</v>
      </c>
    </row>
    <row r="6605" spans="1:3" x14ac:dyDescent="0.2">
      <c r="A6605" s="2" t="s">
        <v>4757</v>
      </c>
      <c r="B6605" s="22">
        <v>30</v>
      </c>
      <c r="C6605" s="22">
        <v>40</v>
      </c>
    </row>
    <row r="6606" spans="1:3" x14ac:dyDescent="0.2">
      <c r="A6606" s="2" t="s">
        <v>1857</v>
      </c>
      <c r="B6606" s="22">
        <v>30</v>
      </c>
      <c r="C6606" s="22">
        <v>30</v>
      </c>
    </row>
    <row r="6607" spans="1:3" x14ac:dyDescent="0.2">
      <c r="A6607" s="2" t="s">
        <v>4281</v>
      </c>
      <c r="B6607" s="22">
        <v>30</v>
      </c>
      <c r="C6607" s="22">
        <v>11</v>
      </c>
    </row>
    <row r="6608" spans="1:3" x14ac:dyDescent="0.2">
      <c r="A6608" s="2" t="s">
        <v>2982</v>
      </c>
      <c r="B6608" s="22">
        <v>30</v>
      </c>
      <c r="C6608" s="22">
        <v>50</v>
      </c>
    </row>
    <row r="6609" spans="1:3" x14ac:dyDescent="0.2">
      <c r="A6609" s="2" t="s">
        <v>3040</v>
      </c>
      <c r="B6609" s="22">
        <v>30</v>
      </c>
      <c r="C6609" s="22">
        <v>39</v>
      </c>
    </row>
    <row r="6610" spans="1:3" x14ac:dyDescent="0.2">
      <c r="A6610" s="2" t="s">
        <v>3976</v>
      </c>
      <c r="B6610" s="22">
        <v>30</v>
      </c>
      <c r="C6610" s="22">
        <v>18</v>
      </c>
    </row>
    <row r="6611" spans="1:3" x14ac:dyDescent="0.2">
      <c r="A6611" s="2" t="s">
        <v>6681</v>
      </c>
      <c r="B6611" s="22">
        <v>30</v>
      </c>
      <c r="C6611" s="22">
        <v>59</v>
      </c>
    </row>
    <row r="6612" spans="1:3" x14ac:dyDescent="0.2">
      <c r="A6612" s="2" t="s">
        <v>3882</v>
      </c>
      <c r="B6612" s="22">
        <v>30</v>
      </c>
      <c r="C6612" s="22">
        <v>21</v>
      </c>
    </row>
    <row r="6613" spans="1:3" x14ac:dyDescent="0.2">
      <c r="A6613" s="2" t="s">
        <v>3052</v>
      </c>
      <c r="B6613" s="22">
        <v>30</v>
      </c>
      <c r="C6613" s="22">
        <v>38</v>
      </c>
    </row>
    <row r="6614" spans="1:3" x14ac:dyDescent="0.2">
      <c r="A6614" s="2" t="s">
        <v>4288</v>
      </c>
      <c r="B6614" s="22">
        <v>30</v>
      </c>
      <c r="C6614" s="22">
        <v>11</v>
      </c>
    </row>
    <row r="6615" spans="1:3" x14ac:dyDescent="0.2">
      <c r="A6615" s="2" t="s">
        <v>3433</v>
      </c>
      <c r="B6615" s="22">
        <v>30</v>
      </c>
      <c r="C6615" s="22">
        <v>75</v>
      </c>
    </row>
    <row r="6616" spans="1:3" x14ac:dyDescent="0.2">
      <c r="A6616" s="2" t="s">
        <v>4435</v>
      </c>
      <c r="B6616" s="22">
        <v>30</v>
      </c>
      <c r="C6616" s="22">
        <v>91</v>
      </c>
    </row>
    <row r="6617" spans="1:3" x14ac:dyDescent="0.2">
      <c r="A6617" s="2" t="s">
        <v>4610</v>
      </c>
      <c r="B6617" s="22">
        <v>30</v>
      </c>
      <c r="C6617" s="22">
        <v>50</v>
      </c>
    </row>
    <row r="6618" spans="1:3" x14ac:dyDescent="0.2">
      <c r="A6618" s="2" t="s">
        <v>7682</v>
      </c>
      <c r="B6618" s="22">
        <v>30</v>
      </c>
      <c r="C6618" s="22">
        <v>17</v>
      </c>
    </row>
    <row r="6619" spans="1:3" x14ac:dyDescent="0.2">
      <c r="A6619" s="2" t="s">
        <v>4867</v>
      </c>
      <c r="B6619" s="22">
        <v>30</v>
      </c>
      <c r="C6619" s="22">
        <v>33</v>
      </c>
    </row>
    <row r="6620" spans="1:3" x14ac:dyDescent="0.2">
      <c r="A6620" s="2" t="s">
        <v>5281</v>
      </c>
      <c r="B6620" s="22">
        <v>30</v>
      </c>
      <c r="C6620" s="22">
        <v>18</v>
      </c>
    </row>
    <row r="6621" spans="1:3" x14ac:dyDescent="0.2">
      <c r="A6621" s="2" t="s">
        <v>4612</v>
      </c>
      <c r="B6621" s="22">
        <v>30</v>
      </c>
      <c r="C6621" s="22">
        <v>50</v>
      </c>
    </row>
    <row r="6622" spans="1:3" x14ac:dyDescent="0.2">
      <c r="A6622" s="2" t="s">
        <v>4066</v>
      </c>
      <c r="B6622" s="22">
        <v>30</v>
      </c>
      <c r="C6622" s="22">
        <v>16</v>
      </c>
    </row>
    <row r="6623" spans="1:3" x14ac:dyDescent="0.2">
      <c r="A6623" s="2" t="s">
        <v>4279</v>
      </c>
      <c r="B6623" s="22">
        <v>30</v>
      </c>
      <c r="C6623" s="22">
        <v>11</v>
      </c>
    </row>
    <row r="6624" spans="1:3" x14ac:dyDescent="0.2">
      <c r="A6624" s="2" t="s">
        <v>4586</v>
      </c>
      <c r="B6624" s="22">
        <v>30</v>
      </c>
      <c r="C6624" s="22">
        <v>53</v>
      </c>
    </row>
    <row r="6625" spans="1:3" x14ac:dyDescent="0.2">
      <c r="A6625" s="2" t="s">
        <v>1592</v>
      </c>
      <c r="B6625" s="22">
        <v>30</v>
      </c>
      <c r="C6625" s="22">
        <v>17</v>
      </c>
    </row>
    <row r="6626" spans="1:3" x14ac:dyDescent="0.2">
      <c r="A6626" s="2" t="s">
        <v>5953</v>
      </c>
      <c r="B6626" s="22">
        <v>30</v>
      </c>
      <c r="C6626" s="22">
        <v>15</v>
      </c>
    </row>
    <row r="6627" spans="1:3" x14ac:dyDescent="0.2">
      <c r="A6627" s="2" t="s">
        <v>4732</v>
      </c>
      <c r="B6627" s="22">
        <v>30</v>
      </c>
      <c r="C6627" s="22">
        <v>41</v>
      </c>
    </row>
    <row r="6628" spans="1:3" x14ac:dyDescent="0.2">
      <c r="A6628" s="2" t="s">
        <v>1203</v>
      </c>
      <c r="B6628" s="22">
        <v>30</v>
      </c>
      <c r="C6628" s="22">
        <v>47</v>
      </c>
    </row>
    <row r="6629" spans="1:3" x14ac:dyDescent="0.2">
      <c r="A6629" s="2" t="s">
        <v>2404</v>
      </c>
      <c r="B6629" s="22">
        <v>30</v>
      </c>
      <c r="C6629" s="22">
        <v>38</v>
      </c>
    </row>
    <row r="6630" spans="1:3" x14ac:dyDescent="0.2">
      <c r="A6630" s="2" t="s">
        <v>1258</v>
      </c>
      <c r="B6630" s="22">
        <v>30</v>
      </c>
      <c r="C6630" s="22">
        <v>19</v>
      </c>
    </row>
    <row r="6631" spans="1:3" x14ac:dyDescent="0.2">
      <c r="A6631" s="2" t="s">
        <v>3841</v>
      </c>
      <c r="B6631" s="22">
        <v>30</v>
      </c>
      <c r="C6631" s="22">
        <v>22</v>
      </c>
    </row>
    <row r="6632" spans="1:3" x14ac:dyDescent="0.2">
      <c r="A6632" s="2" t="s">
        <v>4233</v>
      </c>
      <c r="B6632" s="22">
        <v>30</v>
      </c>
      <c r="C6632" s="22">
        <v>12</v>
      </c>
    </row>
    <row r="6633" spans="1:3" x14ac:dyDescent="0.2">
      <c r="A6633" s="2" t="s">
        <v>2636</v>
      </c>
      <c r="B6633" s="22">
        <v>30</v>
      </c>
      <c r="C6633" s="22">
        <v>19</v>
      </c>
    </row>
    <row r="6634" spans="1:3" x14ac:dyDescent="0.2">
      <c r="A6634" s="2" t="s">
        <v>7199</v>
      </c>
      <c r="B6634" s="22">
        <v>30</v>
      </c>
      <c r="C6634" s="22">
        <v>29</v>
      </c>
    </row>
    <row r="6635" spans="1:3" x14ac:dyDescent="0.2">
      <c r="A6635" s="2" t="s">
        <v>3337</v>
      </c>
      <c r="B6635" s="22">
        <v>30</v>
      </c>
      <c r="C6635" s="22">
        <v>14</v>
      </c>
    </row>
    <row r="6636" spans="1:3" x14ac:dyDescent="0.2">
      <c r="A6636" s="2" t="s">
        <v>1257</v>
      </c>
      <c r="B6636" s="22">
        <v>30</v>
      </c>
      <c r="C6636" s="22">
        <v>20</v>
      </c>
    </row>
    <row r="6637" spans="1:3" x14ac:dyDescent="0.2">
      <c r="A6637" s="2" t="s">
        <v>8208</v>
      </c>
      <c r="B6637" s="22">
        <v>30</v>
      </c>
      <c r="C6637" s="22">
        <v>10</v>
      </c>
    </row>
    <row r="6638" spans="1:3" x14ac:dyDescent="0.2">
      <c r="A6638" s="2" t="s">
        <v>4520</v>
      </c>
      <c r="B6638" s="22">
        <v>30</v>
      </c>
      <c r="C6638" s="22">
        <v>61</v>
      </c>
    </row>
    <row r="6639" spans="1:3" x14ac:dyDescent="0.2">
      <c r="A6639" s="2" t="s">
        <v>4831</v>
      </c>
      <c r="B6639" s="22">
        <v>30</v>
      </c>
      <c r="C6639" s="22">
        <v>35</v>
      </c>
    </row>
    <row r="6640" spans="1:3" x14ac:dyDescent="0.2">
      <c r="A6640" s="2" t="s">
        <v>6163</v>
      </c>
      <c r="B6640" s="22">
        <v>30</v>
      </c>
      <c r="C6640" s="22">
        <v>9</v>
      </c>
    </row>
    <row r="6641" spans="1:3" x14ac:dyDescent="0.2">
      <c r="A6641" s="2" t="s">
        <v>4516</v>
      </c>
      <c r="B6641" s="22">
        <v>30</v>
      </c>
      <c r="C6641" s="22">
        <v>62</v>
      </c>
    </row>
    <row r="6642" spans="1:3" x14ac:dyDescent="0.2">
      <c r="A6642" s="2" t="s">
        <v>1117</v>
      </c>
      <c r="B6642" s="22">
        <v>30</v>
      </c>
      <c r="C6642" s="22">
        <v>19</v>
      </c>
    </row>
    <row r="6643" spans="1:3" x14ac:dyDescent="0.2">
      <c r="A6643" s="2" t="s">
        <v>6525</v>
      </c>
      <c r="B6643" s="22">
        <v>30</v>
      </c>
      <c r="C6643" s="22">
        <v>11</v>
      </c>
    </row>
    <row r="6644" spans="1:3" x14ac:dyDescent="0.2">
      <c r="A6644" s="2" t="s">
        <v>1951</v>
      </c>
      <c r="B6644" s="22">
        <v>30</v>
      </c>
      <c r="C6644" s="22">
        <v>19</v>
      </c>
    </row>
    <row r="6645" spans="1:3" x14ac:dyDescent="0.2">
      <c r="A6645" s="2" t="s">
        <v>6296</v>
      </c>
      <c r="B6645" s="22">
        <v>30</v>
      </c>
      <c r="C6645" s="22">
        <v>46</v>
      </c>
    </row>
    <row r="6646" spans="1:3" x14ac:dyDescent="0.2">
      <c r="A6646" s="2" t="s">
        <v>955</v>
      </c>
      <c r="B6646" s="22">
        <v>30</v>
      </c>
      <c r="C6646" s="22">
        <v>52</v>
      </c>
    </row>
    <row r="6647" spans="1:3" x14ac:dyDescent="0.2">
      <c r="A6647" s="2" t="s">
        <v>4961</v>
      </c>
      <c r="B6647" s="22">
        <v>30</v>
      </c>
      <c r="C6647" s="22">
        <v>29</v>
      </c>
    </row>
    <row r="6648" spans="1:3" x14ac:dyDescent="0.2">
      <c r="A6648" s="2" t="s">
        <v>5261</v>
      </c>
      <c r="B6648" s="22">
        <v>30</v>
      </c>
      <c r="C6648" s="22">
        <v>19</v>
      </c>
    </row>
    <row r="6649" spans="1:3" x14ac:dyDescent="0.2">
      <c r="A6649" s="2" t="s">
        <v>4445</v>
      </c>
      <c r="B6649" s="22">
        <v>30</v>
      </c>
      <c r="C6649" s="22">
        <v>82</v>
      </c>
    </row>
    <row r="6650" spans="1:3" x14ac:dyDescent="0.2">
      <c r="A6650" s="2" t="s">
        <v>4933</v>
      </c>
      <c r="B6650" s="22">
        <v>30</v>
      </c>
      <c r="C6650" s="22">
        <v>30</v>
      </c>
    </row>
    <row r="6651" spans="1:3" x14ac:dyDescent="0.2">
      <c r="A6651" s="2" t="s">
        <v>6063</v>
      </c>
      <c r="B6651" s="22">
        <v>30</v>
      </c>
      <c r="C6651" s="22">
        <v>12</v>
      </c>
    </row>
    <row r="6652" spans="1:3" x14ac:dyDescent="0.2">
      <c r="A6652" s="2" t="s">
        <v>976</v>
      </c>
      <c r="B6652" s="22">
        <v>30</v>
      </c>
      <c r="C6652" s="22">
        <v>24</v>
      </c>
    </row>
    <row r="6653" spans="1:3" x14ac:dyDescent="0.2">
      <c r="A6653" s="2" t="s">
        <v>3818</v>
      </c>
      <c r="B6653" s="22">
        <v>30</v>
      </c>
      <c r="C6653" s="22">
        <v>23</v>
      </c>
    </row>
    <row r="6654" spans="1:3" x14ac:dyDescent="0.2">
      <c r="A6654" s="2" t="s">
        <v>7619</v>
      </c>
      <c r="B6654" s="22">
        <v>30</v>
      </c>
      <c r="C6654" s="22">
        <v>18</v>
      </c>
    </row>
    <row r="6655" spans="1:3" x14ac:dyDescent="0.2">
      <c r="A6655" s="2" t="s">
        <v>879</v>
      </c>
      <c r="B6655" s="22">
        <v>30</v>
      </c>
      <c r="C6655" s="22">
        <v>32</v>
      </c>
    </row>
    <row r="6656" spans="1:3" x14ac:dyDescent="0.2">
      <c r="A6656" s="2" t="s">
        <v>1732</v>
      </c>
      <c r="B6656" s="22">
        <v>30</v>
      </c>
      <c r="C6656" s="22">
        <v>9</v>
      </c>
    </row>
    <row r="6657" spans="1:3" x14ac:dyDescent="0.2">
      <c r="A6657" s="2" t="s">
        <v>1585</v>
      </c>
      <c r="B6657" s="22">
        <v>30</v>
      </c>
      <c r="C6657" s="22">
        <v>18</v>
      </c>
    </row>
    <row r="6658" spans="1:3" x14ac:dyDescent="0.2">
      <c r="A6658" s="2" t="s">
        <v>7811</v>
      </c>
      <c r="B6658" s="22">
        <v>30</v>
      </c>
      <c r="C6658" s="22">
        <v>15</v>
      </c>
    </row>
    <row r="6659" spans="1:3" x14ac:dyDescent="0.2">
      <c r="A6659" s="2" t="s">
        <v>5376</v>
      </c>
      <c r="B6659" s="22">
        <v>30</v>
      </c>
      <c r="C6659" s="22">
        <v>15</v>
      </c>
    </row>
    <row r="6660" spans="1:3" x14ac:dyDescent="0.2">
      <c r="A6660" s="2" t="s">
        <v>5114</v>
      </c>
      <c r="B6660" s="22">
        <v>30</v>
      </c>
      <c r="C6660" s="22">
        <v>23</v>
      </c>
    </row>
    <row r="6661" spans="1:3" x14ac:dyDescent="0.2">
      <c r="A6661" s="2" t="s">
        <v>5892</v>
      </c>
      <c r="B6661" s="22">
        <v>30</v>
      </c>
      <c r="C6661" s="22">
        <v>17</v>
      </c>
    </row>
    <row r="6662" spans="1:3" x14ac:dyDescent="0.2">
      <c r="A6662" s="2" t="s">
        <v>4202</v>
      </c>
      <c r="B6662" s="22">
        <v>30</v>
      </c>
      <c r="C6662" s="22">
        <v>13</v>
      </c>
    </row>
    <row r="6663" spans="1:3" x14ac:dyDescent="0.2">
      <c r="A6663" s="2" t="s">
        <v>2400</v>
      </c>
      <c r="B6663" s="22">
        <v>30</v>
      </c>
      <c r="C6663" s="22">
        <v>39</v>
      </c>
    </row>
    <row r="6664" spans="1:3" x14ac:dyDescent="0.2">
      <c r="A6664" s="2" t="s">
        <v>7616</v>
      </c>
      <c r="B6664" s="22">
        <v>30</v>
      </c>
      <c r="C6664" s="22">
        <v>18</v>
      </c>
    </row>
    <row r="6665" spans="1:3" x14ac:dyDescent="0.2">
      <c r="A6665" s="2" t="s">
        <v>2806</v>
      </c>
      <c r="B6665" s="22">
        <v>30</v>
      </c>
      <c r="C6665" s="22">
        <v>12</v>
      </c>
    </row>
    <row r="6666" spans="1:3" x14ac:dyDescent="0.2">
      <c r="A6666" s="2" t="s">
        <v>7683</v>
      </c>
      <c r="B6666" s="22">
        <v>30</v>
      </c>
      <c r="C6666" s="22">
        <v>17</v>
      </c>
    </row>
    <row r="6667" spans="1:3" x14ac:dyDescent="0.2">
      <c r="A6667" s="2" t="s">
        <v>6465</v>
      </c>
      <c r="B6667" s="22">
        <v>30</v>
      </c>
      <c r="C6667" s="22">
        <v>18</v>
      </c>
    </row>
    <row r="6668" spans="1:3" x14ac:dyDescent="0.2">
      <c r="A6668" s="2" t="s">
        <v>5191</v>
      </c>
      <c r="B6668" s="22">
        <v>30</v>
      </c>
      <c r="C6668" s="22">
        <v>21</v>
      </c>
    </row>
    <row r="6669" spans="1:3" x14ac:dyDescent="0.2">
      <c r="A6669" s="2" t="s">
        <v>4319</v>
      </c>
      <c r="B6669" s="22">
        <v>30</v>
      </c>
      <c r="C6669" s="22">
        <v>10</v>
      </c>
    </row>
    <row r="6670" spans="1:3" x14ac:dyDescent="0.2">
      <c r="A6670" s="2" t="s">
        <v>7813</v>
      </c>
      <c r="B6670" s="22">
        <v>30</v>
      </c>
      <c r="C6670" s="22">
        <v>15</v>
      </c>
    </row>
    <row r="6671" spans="1:3" x14ac:dyDescent="0.2">
      <c r="A6671" s="2" t="s">
        <v>3384</v>
      </c>
      <c r="B6671" s="22">
        <v>30</v>
      </c>
      <c r="C6671" s="22">
        <v>11</v>
      </c>
    </row>
    <row r="6672" spans="1:3" x14ac:dyDescent="0.2">
      <c r="A6672" s="2" t="s">
        <v>6374</v>
      </c>
      <c r="B6672" s="22">
        <v>30</v>
      </c>
      <c r="C6672" s="22">
        <v>50</v>
      </c>
    </row>
    <row r="6673" spans="1:3" x14ac:dyDescent="0.2">
      <c r="A6673" s="2" t="s">
        <v>3772</v>
      </c>
      <c r="B6673" s="22">
        <v>30</v>
      </c>
      <c r="C6673" s="22">
        <v>25</v>
      </c>
    </row>
    <row r="6674" spans="1:3" x14ac:dyDescent="0.2">
      <c r="A6674" s="2" t="s">
        <v>8098</v>
      </c>
      <c r="B6674" s="22">
        <v>30</v>
      </c>
      <c r="C6674" s="22">
        <v>26</v>
      </c>
    </row>
    <row r="6675" spans="1:3" x14ac:dyDescent="0.2">
      <c r="A6675" s="2" t="s">
        <v>2492</v>
      </c>
      <c r="B6675" s="22">
        <v>30</v>
      </c>
      <c r="C6675" s="22">
        <v>27</v>
      </c>
    </row>
    <row r="6676" spans="1:3" x14ac:dyDescent="0.2">
      <c r="A6676" s="2" t="s">
        <v>4027</v>
      </c>
      <c r="B6676" s="22">
        <v>30</v>
      </c>
      <c r="C6676" s="22">
        <v>17</v>
      </c>
    </row>
    <row r="6677" spans="1:3" x14ac:dyDescent="0.2">
      <c r="A6677" s="2" t="s">
        <v>1860</v>
      </c>
      <c r="B6677" s="22">
        <v>30</v>
      </c>
      <c r="C6677" s="22">
        <v>30</v>
      </c>
    </row>
    <row r="6678" spans="1:3" x14ac:dyDescent="0.2">
      <c r="A6678" s="2" t="s">
        <v>6282</v>
      </c>
      <c r="B6678" s="22">
        <v>30</v>
      </c>
      <c r="C6678" s="22">
        <v>92</v>
      </c>
    </row>
    <row r="6679" spans="1:3" x14ac:dyDescent="0.2">
      <c r="A6679" s="2" t="s">
        <v>4110</v>
      </c>
      <c r="B6679" s="22">
        <v>30</v>
      </c>
      <c r="C6679" s="22">
        <v>15</v>
      </c>
    </row>
    <row r="6680" spans="1:3" x14ac:dyDescent="0.2">
      <c r="A6680" s="2" t="s">
        <v>5657</v>
      </c>
      <c r="B6680" s="22">
        <v>30</v>
      </c>
      <c r="C6680" s="22">
        <v>33</v>
      </c>
    </row>
    <row r="6681" spans="1:3" x14ac:dyDescent="0.2">
      <c r="A6681" s="2" t="s">
        <v>4239</v>
      </c>
      <c r="B6681" s="22">
        <v>30</v>
      </c>
      <c r="C6681" s="22">
        <v>12</v>
      </c>
    </row>
    <row r="6682" spans="1:3" x14ac:dyDescent="0.2">
      <c r="A6682" s="2" t="s">
        <v>5885</v>
      </c>
      <c r="B6682" s="22">
        <v>30</v>
      </c>
      <c r="C6682" s="22">
        <v>17</v>
      </c>
    </row>
    <row r="6683" spans="1:3" x14ac:dyDescent="0.2">
      <c r="A6683" s="2" t="s">
        <v>5982</v>
      </c>
      <c r="B6683" s="22">
        <v>30</v>
      </c>
      <c r="C6683" s="22">
        <v>14</v>
      </c>
    </row>
    <row r="6684" spans="1:3" x14ac:dyDescent="0.2">
      <c r="A6684" s="2" t="s">
        <v>4378</v>
      </c>
      <c r="B6684" s="22">
        <v>30</v>
      </c>
      <c r="C6684" s="22">
        <v>7</v>
      </c>
    </row>
    <row r="6685" spans="1:3" x14ac:dyDescent="0.2">
      <c r="A6685" s="2" t="s">
        <v>6661</v>
      </c>
      <c r="B6685" s="22">
        <v>30</v>
      </c>
      <c r="C6685" s="22">
        <v>61</v>
      </c>
    </row>
    <row r="6686" spans="1:3" x14ac:dyDescent="0.2">
      <c r="A6686" s="2" t="s">
        <v>5719</v>
      </c>
      <c r="B6686" s="22">
        <v>30</v>
      </c>
      <c r="C6686" s="22">
        <v>25</v>
      </c>
    </row>
    <row r="6687" spans="1:3" x14ac:dyDescent="0.2">
      <c r="A6687" s="2" t="s">
        <v>7989</v>
      </c>
      <c r="B6687" s="22">
        <v>30</v>
      </c>
      <c r="C6687" s="22">
        <v>9</v>
      </c>
    </row>
    <row r="6688" spans="1:3" x14ac:dyDescent="0.2">
      <c r="A6688" s="2" t="s">
        <v>5412</v>
      </c>
      <c r="B6688" s="22">
        <v>30</v>
      </c>
      <c r="C6688" s="22">
        <v>14</v>
      </c>
    </row>
    <row r="6689" spans="1:3" x14ac:dyDescent="0.2">
      <c r="A6689" s="2" t="s">
        <v>1419</v>
      </c>
      <c r="B6689" s="22">
        <v>30</v>
      </c>
      <c r="C6689" s="22">
        <v>30</v>
      </c>
    </row>
    <row r="6690" spans="1:3" x14ac:dyDescent="0.2">
      <c r="A6690" s="2" t="s">
        <v>6997</v>
      </c>
      <c r="B6690" s="22">
        <v>30</v>
      </c>
      <c r="C6690" s="22">
        <v>38</v>
      </c>
    </row>
    <row r="6691" spans="1:3" x14ac:dyDescent="0.2">
      <c r="A6691" s="2" t="s">
        <v>5984</v>
      </c>
      <c r="B6691" s="22">
        <v>30</v>
      </c>
      <c r="C6691" s="22">
        <v>14</v>
      </c>
    </row>
    <row r="6692" spans="1:3" x14ac:dyDescent="0.2">
      <c r="A6692" s="2" t="s">
        <v>7852</v>
      </c>
      <c r="B6692" s="22">
        <v>30</v>
      </c>
      <c r="C6692" s="22">
        <v>14</v>
      </c>
    </row>
    <row r="6693" spans="1:3" x14ac:dyDescent="0.2">
      <c r="A6693" s="2" t="s">
        <v>4367</v>
      </c>
      <c r="B6693" s="22">
        <v>30</v>
      </c>
      <c r="C6693" s="22">
        <v>8</v>
      </c>
    </row>
    <row r="6694" spans="1:3" x14ac:dyDescent="0.2">
      <c r="A6694" s="2" t="s">
        <v>6829</v>
      </c>
      <c r="B6694" s="22">
        <v>30</v>
      </c>
      <c r="C6694" s="22">
        <v>47</v>
      </c>
    </row>
    <row r="6695" spans="1:3" x14ac:dyDescent="0.2">
      <c r="A6695" s="2" t="s">
        <v>3101</v>
      </c>
      <c r="B6695" s="22">
        <v>30</v>
      </c>
      <c r="C6695" s="22">
        <v>31</v>
      </c>
    </row>
    <row r="6696" spans="1:3" x14ac:dyDescent="0.2">
      <c r="A6696" s="2" t="s">
        <v>4756</v>
      </c>
      <c r="B6696" s="22">
        <v>30</v>
      </c>
      <c r="C6696" s="22">
        <v>40</v>
      </c>
    </row>
    <row r="6697" spans="1:3" x14ac:dyDescent="0.2">
      <c r="A6697" s="2" t="s">
        <v>2844</v>
      </c>
      <c r="B6697" s="22">
        <v>30</v>
      </c>
      <c r="C6697" s="22">
        <v>10</v>
      </c>
    </row>
    <row r="6698" spans="1:3" x14ac:dyDescent="0.2">
      <c r="A6698" s="2" t="s">
        <v>1421</v>
      </c>
      <c r="B6698" s="22">
        <v>30</v>
      </c>
      <c r="C6698" s="22">
        <v>30</v>
      </c>
    </row>
    <row r="6699" spans="1:3" x14ac:dyDescent="0.2">
      <c r="A6699" s="2" t="s">
        <v>2951</v>
      </c>
      <c r="B6699" s="22">
        <v>30</v>
      </c>
      <c r="C6699" s="22">
        <v>57</v>
      </c>
    </row>
    <row r="6700" spans="1:3" x14ac:dyDescent="0.2">
      <c r="A6700" s="2" t="s">
        <v>2026</v>
      </c>
      <c r="B6700" s="22">
        <v>30</v>
      </c>
      <c r="C6700" s="22">
        <v>16</v>
      </c>
    </row>
    <row r="6701" spans="1:3" x14ac:dyDescent="0.2">
      <c r="A6701" s="2" t="s">
        <v>4074</v>
      </c>
      <c r="B6701" s="22">
        <v>30</v>
      </c>
      <c r="C6701" s="22">
        <v>16</v>
      </c>
    </row>
    <row r="6702" spans="1:3" x14ac:dyDescent="0.2">
      <c r="A6702" s="2" t="s">
        <v>8337</v>
      </c>
      <c r="B6702" s="22">
        <v>30</v>
      </c>
      <c r="C6702" s="22">
        <v>45</v>
      </c>
    </row>
    <row r="6703" spans="1:3" x14ac:dyDescent="0.2">
      <c r="A6703" s="2" t="s">
        <v>6300</v>
      </c>
      <c r="B6703" s="22">
        <v>30</v>
      </c>
      <c r="C6703" s="22">
        <v>36</v>
      </c>
    </row>
    <row r="6704" spans="1:3" x14ac:dyDescent="0.2">
      <c r="A6704" s="2" t="s">
        <v>4113</v>
      </c>
      <c r="B6704" s="22">
        <v>30</v>
      </c>
      <c r="C6704" s="22">
        <v>15</v>
      </c>
    </row>
    <row r="6705" spans="1:3" x14ac:dyDescent="0.2">
      <c r="A6705" s="2" t="s">
        <v>4698</v>
      </c>
      <c r="B6705" s="22">
        <v>30</v>
      </c>
      <c r="C6705" s="22">
        <v>44</v>
      </c>
    </row>
    <row r="6706" spans="1:3" x14ac:dyDescent="0.2">
      <c r="A6706" s="2" t="s">
        <v>4407</v>
      </c>
      <c r="B6706" s="22">
        <v>30</v>
      </c>
      <c r="C6706" s="22">
        <v>4</v>
      </c>
    </row>
    <row r="6707" spans="1:3" x14ac:dyDescent="0.2">
      <c r="A6707" s="2" t="s">
        <v>2546</v>
      </c>
      <c r="B6707" s="22">
        <v>30</v>
      </c>
      <c r="C6707" s="22">
        <v>24</v>
      </c>
    </row>
    <row r="6708" spans="1:3" x14ac:dyDescent="0.2">
      <c r="A6708" s="2" t="s">
        <v>6411</v>
      </c>
      <c r="B6708" s="22">
        <v>30</v>
      </c>
      <c r="C6708" s="22">
        <v>27</v>
      </c>
    </row>
    <row r="6709" spans="1:3" x14ac:dyDescent="0.2">
      <c r="A6709" s="2" t="s">
        <v>1205</v>
      </c>
      <c r="B6709" s="22">
        <v>30</v>
      </c>
      <c r="C6709" s="22">
        <v>45</v>
      </c>
    </row>
    <row r="6710" spans="1:3" x14ac:dyDescent="0.2">
      <c r="A6710" s="2" t="s">
        <v>3751</v>
      </c>
      <c r="B6710" s="22">
        <v>30</v>
      </c>
      <c r="C6710" s="22">
        <v>26</v>
      </c>
    </row>
    <row r="6711" spans="1:3" x14ac:dyDescent="0.2">
      <c r="A6711" s="2" t="s">
        <v>8319</v>
      </c>
      <c r="B6711" s="22">
        <v>30</v>
      </c>
      <c r="C6711" s="22">
        <v>57</v>
      </c>
    </row>
    <row r="6712" spans="1:3" x14ac:dyDescent="0.2">
      <c r="A6712" s="2" t="s">
        <v>3844</v>
      </c>
      <c r="B6712" s="22">
        <v>30</v>
      </c>
      <c r="C6712" s="22">
        <v>22</v>
      </c>
    </row>
    <row r="6713" spans="1:3" x14ac:dyDescent="0.2">
      <c r="A6713" s="2" t="s">
        <v>8360</v>
      </c>
      <c r="B6713" s="22">
        <v>30</v>
      </c>
      <c r="C6713" s="22">
        <v>32</v>
      </c>
    </row>
    <row r="6714" spans="1:3" x14ac:dyDescent="0.2">
      <c r="A6714" s="2" t="s">
        <v>2988</v>
      </c>
      <c r="B6714" s="22">
        <v>30</v>
      </c>
      <c r="C6714" s="22">
        <v>49</v>
      </c>
    </row>
    <row r="6715" spans="1:3" x14ac:dyDescent="0.2">
      <c r="A6715" s="2" t="s">
        <v>7425</v>
      </c>
      <c r="B6715" s="22">
        <v>30</v>
      </c>
      <c r="C6715" s="22">
        <v>22</v>
      </c>
    </row>
    <row r="6716" spans="1:3" x14ac:dyDescent="0.2">
      <c r="A6716" s="2" t="s">
        <v>7251</v>
      </c>
      <c r="B6716" s="22">
        <v>30</v>
      </c>
      <c r="C6716" s="22">
        <v>27</v>
      </c>
    </row>
    <row r="6717" spans="1:3" x14ac:dyDescent="0.2">
      <c r="A6717" s="2" t="s">
        <v>4609</v>
      </c>
      <c r="B6717" s="22">
        <v>30</v>
      </c>
      <c r="C6717" s="22">
        <v>50</v>
      </c>
    </row>
    <row r="6718" spans="1:3" x14ac:dyDescent="0.2">
      <c r="A6718" s="2" t="s">
        <v>872</v>
      </c>
      <c r="B6718" s="22">
        <v>30</v>
      </c>
      <c r="C6718" s="22">
        <v>35</v>
      </c>
    </row>
    <row r="6719" spans="1:3" x14ac:dyDescent="0.2">
      <c r="A6719" s="2" t="s">
        <v>4484</v>
      </c>
      <c r="B6719" s="22">
        <v>30</v>
      </c>
      <c r="C6719" s="22">
        <v>68</v>
      </c>
    </row>
    <row r="6720" spans="1:3" x14ac:dyDescent="0.2">
      <c r="A6720" s="2" t="s">
        <v>979</v>
      </c>
      <c r="B6720" s="22">
        <v>30</v>
      </c>
      <c r="C6720" s="22">
        <v>23</v>
      </c>
    </row>
    <row r="6721" spans="1:3" x14ac:dyDescent="0.2">
      <c r="A6721" s="2" t="s">
        <v>8415</v>
      </c>
      <c r="B6721" s="22">
        <v>30</v>
      </c>
      <c r="C6721" s="22">
        <v>12</v>
      </c>
    </row>
    <row r="6722" spans="1:3" x14ac:dyDescent="0.2">
      <c r="A6722" s="2" t="s">
        <v>8239</v>
      </c>
      <c r="B6722" s="22">
        <v>30</v>
      </c>
      <c r="C6722" s="22">
        <v>77</v>
      </c>
    </row>
    <row r="6723" spans="1:3" x14ac:dyDescent="0.2">
      <c r="A6723" s="2" t="s">
        <v>4700</v>
      </c>
      <c r="B6723" s="22">
        <v>30</v>
      </c>
      <c r="C6723" s="22">
        <v>44</v>
      </c>
    </row>
    <row r="6724" spans="1:3" x14ac:dyDescent="0.2">
      <c r="A6724" s="2" t="s">
        <v>4962</v>
      </c>
      <c r="B6724" s="22">
        <v>30</v>
      </c>
      <c r="C6724" s="22">
        <v>29</v>
      </c>
    </row>
    <row r="6725" spans="1:3" x14ac:dyDescent="0.2">
      <c r="A6725" s="2" t="s">
        <v>3329</v>
      </c>
      <c r="B6725" s="22">
        <v>30</v>
      </c>
      <c r="C6725" s="22">
        <v>15</v>
      </c>
    </row>
    <row r="6726" spans="1:3" x14ac:dyDescent="0.2">
      <c r="A6726" s="2" t="s">
        <v>6828</v>
      </c>
      <c r="B6726" s="22">
        <v>30</v>
      </c>
      <c r="C6726" s="22">
        <v>47</v>
      </c>
    </row>
    <row r="6727" spans="1:3" x14ac:dyDescent="0.2">
      <c r="A6727" s="2" t="s">
        <v>7971</v>
      </c>
      <c r="B6727" s="22">
        <v>30</v>
      </c>
      <c r="C6727" s="22">
        <v>10</v>
      </c>
    </row>
    <row r="6728" spans="1:3" x14ac:dyDescent="0.2">
      <c r="A6728" s="2" t="s">
        <v>1191</v>
      </c>
      <c r="B6728" s="22">
        <v>30</v>
      </c>
      <c r="C6728" s="22">
        <v>3</v>
      </c>
    </row>
    <row r="6729" spans="1:3" x14ac:dyDescent="0.2">
      <c r="A6729" s="2" t="s">
        <v>1975</v>
      </c>
      <c r="B6729" s="22">
        <v>30</v>
      </c>
      <c r="C6729" s="22">
        <v>18</v>
      </c>
    </row>
    <row r="6730" spans="1:3" x14ac:dyDescent="0.2">
      <c r="A6730" s="2" t="s">
        <v>6880</v>
      </c>
      <c r="B6730" s="22">
        <v>30</v>
      </c>
      <c r="C6730" s="22">
        <v>44</v>
      </c>
    </row>
    <row r="6731" spans="1:3" x14ac:dyDescent="0.2">
      <c r="A6731" s="2" t="s">
        <v>8173</v>
      </c>
      <c r="B6731" s="22">
        <v>30</v>
      </c>
      <c r="C6731" s="22">
        <v>14</v>
      </c>
    </row>
    <row r="6732" spans="1:3" x14ac:dyDescent="0.2">
      <c r="A6732" s="2" t="s">
        <v>7802</v>
      </c>
      <c r="B6732" s="22">
        <v>30</v>
      </c>
      <c r="C6732" s="22">
        <v>15</v>
      </c>
    </row>
    <row r="6733" spans="1:3" x14ac:dyDescent="0.2">
      <c r="A6733" s="2" t="s">
        <v>1113</v>
      </c>
      <c r="B6733" s="22">
        <v>30</v>
      </c>
      <c r="C6733" s="22">
        <v>20</v>
      </c>
    </row>
    <row r="6734" spans="1:3" x14ac:dyDescent="0.2">
      <c r="A6734" s="2" t="s">
        <v>5852</v>
      </c>
      <c r="B6734" s="22">
        <v>30</v>
      </c>
      <c r="C6734" s="22">
        <v>18</v>
      </c>
    </row>
    <row r="6735" spans="1:3" x14ac:dyDescent="0.2">
      <c r="A6735" s="2" t="s">
        <v>7278</v>
      </c>
      <c r="B6735" s="22">
        <v>30</v>
      </c>
      <c r="C6735" s="22">
        <v>26</v>
      </c>
    </row>
    <row r="6736" spans="1:3" x14ac:dyDescent="0.2">
      <c r="A6736" s="2" t="s">
        <v>3018</v>
      </c>
      <c r="B6736" s="22">
        <v>30</v>
      </c>
      <c r="C6736" s="22">
        <v>43</v>
      </c>
    </row>
    <row r="6737" spans="1:3" x14ac:dyDescent="0.2">
      <c r="A6737" s="2" t="s">
        <v>4425</v>
      </c>
      <c r="B6737" s="22">
        <v>30</v>
      </c>
      <c r="C6737" s="22">
        <v>103</v>
      </c>
    </row>
    <row r="6738" spans="1:3" x14ac:dyDescent="0.2">
      <c r="A6738" s="2" t="s">
        <v>4701</v>
      </c>
      <c r="B6738" s="22">
        <v>30</v>
      </c>
      <c r="C6738" s="22">
        <v>44</v>
      </c>
    </row>
    <row r="6739" spans="1:3" x14ac:dyDescent="0.2">
      <c r="A6739" s="2" t="s">
        <v>7167</v>
      </c>
      <c r="B6739" s="22">
        <v>30</v>
      </c>
      <c r="C6739" s="22">
        <v>30</v>
      </c>
    </row>
    <row r="6740" spans="1:3" x14ac:dyDescent="0.2">
      <c r="A6740" s="2" t="s">
        <v>1454</v>
      </c>
      <c r="B6740" s="22">
        <v>30</v>
      </c>
      <c r="C6740" s="22">
        <v>27</v>
      </c>
    </row>
    <row r="6741" spans="1:3" x14ac:dyDescent="0.2">
      <c r="A6741" s="2" t="s">
        <v>7679</v>
      </c>
      <c r="B6741" s="22">
        <v>30</v>
      </c>
      <c r="C6741" s="22">
        <v>17</v>
      </c>
    </row>
    <row r="6742" spans="1:3" x14ac:dyDescent="0.2">
      <c r="A6742" s="2" t="s">
        <v>7617</v>
      </c>
      <c r="B6742" s="22">
        <v>30</v>
      </c>
      <c r="C6742" s="22">
        <v>18</v>
      </c>
    </row>
    <row r="6743" spans="1:3" x14ac:dyDescent="0.2">
      <c r="A6743" s="2" t="s">
        <v>1511</v>
      </c>
      <c r="B6743" s="22">
        <v>30</v>
      </c>
      <c r="C6743" s="22">
        <v>22</v>
      </c>
    </row>
    <row r="6744" spans="1:3" x14ac:dyDescent="0.2">
      <c r="A6744" s="2" t="s">
        <v>964</v>
      </c>
      <c r="B6744" s="22">
        <v>30</v>
      </c>
      <c r="C6744" s="22">
        <v>33</v>
      </c>
    </row>
    <row r="6745" spans="1:3" x14ac:dyDescent="0.2">
      <c r="A6745" s="2" t="s">
        <v>2018</v>
      </c>
      <c r="B6745" s="22">
        <v>30</v>
      </c>
      <c r="C6745" s="22">
        <v>16</v>
      </c>
    </row>
    <row r="6746" spans="1:3" x14ac:dyDescent="0.2">
      <c r="A6746" s="2" t="s">
        <v>1028</v>
      </c>
      <c r="B6746" s="22">
        <v>30</v>
      </c>
      <c r="C6746" s="22">
        <v>6</v>
      </c>
    </row>
    <row r="6747" spans="1:3" x14ac:dyDescent="0.2">
      <c r="A6747" s="2" t="s">
        <v>5701</v>
      </c>
      <c r="B6747" s="22">
        <v>30</v>
      </c>
      <c r="C6747" s="22">
        <v>27</v>
      </c>
    </row>
    <row r="6748" spans="1:3" x14ac:dyDescent="0.2">
      <c r="A6748" s="2" t="s">
        <v>902</v>
      </c>
      <c r="B6748" s="22">
        <v>30</v>
      </c>
      <c r="C6748" s="22">
        <v>26</v>
      </c>
    </row>
    <row r="6749" spans="1:3" x14ac:dyDescent="0.2">
      <c r="A6749" s="2" t="s">
        <v>4565</v>
      </c>
      <c r="B6749" s="22">
        <v>30</v>
      </c>
      <c r="C6749" s="22">
        <v>56</v>
      </c>
    </row>
    <row r="6750" spans="1:3" x14ac:dyDescent="0.2">
      <c r="A6750" s="2" t="s">
        <v>4594</v>
      </c>
      <c r="B6750" s="22">
        <v>30</v>
      </c>
      <c r="C6750" s="22">
        <v>52</v>
      </c>
    </row>
    <row r="6751" spans="1:3" x14ac:dyDescent="0.2">
      <c r="A6751" s="2" t="s">
        <v>4829</v>
      </c>
      <c r="B6751" s="22">
        <v>30</v>
      </c>
      <c r="C6751" s="22">
        <v>35</v>
      </c>
    </row>
    <row r="6752" spans="1:3" x14ac:dyDescent="0.2">
      <c r="A6752" s="2" t="s">
        <v>4502</v>
      </c>
      <c r="B6752" s="22">
        <v>30</v>
      </c>
      <c r="C6752" s="22">
        <v>64</v>
      </c>
    </row>
    <row r="6753" spans="1:3" x14ac:dyDescent="0.2">
      <c r="A6753" s="2" t="s">
        <v>1784</v>
      </c>
      <c r="B6753" s="22">
        <v>30</v>
      </c>
      <c r="C6753" s="22">
        <v>56</v>
      </c>
    </row>
    <row r="6754" spans="1:3" x14ac:dyDescent="0.2">
      <c r="A6754" s="2" t="s">
        <v>5509</v>
      </c>
      <c r="B6754" s="22">
        <v>30</v>
      </c>
      <c r="C6754" s="22">
        <v>9</v>
      </c>
    </row>
    <row r="6755" spans="1:3" x14ac:dyDescent="0.2">
      <c r="A6755" s="2" t="s">
        <v>1861</v>
      </c>
      <c r="B6755" s="22">
        <v>30</v>
      </c>
      <c r="C6755" s="22">
        <v>30</v>
      </c>
    </row>
    <row r="6756" spans="1:3" x14ac:dyDescent="0.2">
      <c r="A6756" s="2" t="s">
        <v>5601</v>
      </c>
      <c r="B6756" s="22">
        <v>30</v>
      </c>
      <c r="C6756" s="22">
        <v>46</v>
      </c>
    </row>
    <row r="6757" spans="1:3" x14ac:dyDescent="0.2">
      <c r="A6757" s="2" t="s">
        <v>1762</v>
      </c>
      <c r="B6757" s="22">
        <v>30</v>
      </c>
      <c r="C6757" s="22">
        <v>109</v>
      </c>
    </row>
    <row r="6758" spans="1:3" x14ac:dyDescent="0.2">
      <c r="A6758" s="2" t="s">
        <v>1555</v>
      </c>
      <c r="B6758" s="22">
        <v>30</v>
      </c>
      <c r="C6758" s="22">
        <v>20</v>
      </c>
    </row>
    <row r="6759" spans="1:3" x14ac:dyDescent="0.2">
      <c r="A6759" s="2" t="s">
        <v>2251</v>
      </c>
      <c r="B6759" s="22">
        <v>30</v>
      </c>
      <c r="C6759" s="22">
        <v>99</v>
      </c>
    </row>
    <row r="6760" spans="1:3" x14ac:dyDescent="0.2">
      <c r="A6760" s="2" t="s">
        <v>4593</v>
      </c>
      <c r="B6760" s="22">
        <v>30</v>
      </c>
      <c r="C6760" s="22">
        <v>52</v>
      </c>
    </row>
    <row r="6761" spans="1:3" x14ac:dyDescent="0.2">
      <c r="A6761" s="2" t="s">
        <v>4446</v>
      </c>
      <c r="B6761" s="22">
        <v>30</v>
      </c>
      <c r="C6761" s="22">
        <v>82</v>
      </c>
    </row>
    <row r="6762" spans="1:3" x14ac:dyDescent="0.2">
      <c r="A6762" s="2" t="s">
        <v>3851</v>
      </c>
      <c r="B6762" s="22">
        <v>30</v>
      </c>
      <c r="C6762" s="22">
        <v>22</v>
      </c>
    </row>
    <row r="6763" spans="1:3" x14ac:dyDescent="0.2">
      <c r="A6763" s="2" t="s">
        <v>3318</v>
      </c>
      <c r="B6763" s="22">
        <v>30</v>
      </c>
      <c r="C6763" s="22">
        <v>15</v>
      </c>
    </row>
    <row r="6764" spans="1:3" x14ac:dyDescent="0.2">
      <c r="A6764" s="2" t="s">
        <v>3509</v>
      </c>
      <c r="B6764" s="22">
        <v>30</v>
      </c>
      <c r="C6764" s="22">
        <v>53</v>
      </c>
    </row>
    <row r="6765" spans="1:3" x14ac:dyDescent="0.2">
      <c r="A6765" s="2" t="s">
        <v>4119</v>
      </c>
      <c r="B6765" s="22">
        <v>30</v>
      </c>
      <c r="C6765" s="22">
        <v>15</v>
      </c>
    </row>
    <row r="6766" spans="1:3" x14ac:dyDescent="0.2">
      <c r="A6766" s="2" t="s">
        <v>8137</v>
      </c>
      <c r="B6766" s="22">
        <v>30</v>
      </c>
      <c r="C6766" s="22">
        <v>18</v>
      </c>
    </row>
    <row r="6767" spans="1:3" x14ac:dyDescent="0.2">
      <c r="A6767" s="2" t="s">
        <v>4471</v>
      </c>
      <c r="B6767" s="22">
        <v>30</v>
      </c>
      <c r="C6767" s="22">
        <v>71</v>
      </c>
    </row>
    <row r="6768" spans="1:3" x14ac:dyDescent="0.2">
      <c r="A6768" s="2" t="s">
        <v>1662</v>
      </c>
      <c r="B6768" s="22">
        <v>30</v>
      </c>
      <c r="C6768" s="22">
        <v>15</v>
      </c>
    </row>
    <row r="6769" spans="1:3" x14ac:dyDescent="0.2">
      <c r="A6769" s="2" t="s">
        <v>3716</v>
      </c>
      <c r="B6769" s="22">
        <v>30</v>
      </c>
      <c r="C6769" s="22">
        <v>28</v>
      </c>
    </row>
    <row r="6770" spans="1:3" x14ac:dyDescent="0.2">
      <c r="A6770" s="2" t="s">
        <v>3454</v>
      </c>
      <c r="B6770" s="22">
        <v>30</v>
      </c>
      <c r="C6770" s="22">
        <v>64</v>
      </c>
    </row>
    <row r="6771" spans="1:3" x14ac:dyDescent="0.2">
      <c r="A6771" s="2" t="s">
        <v>1324</v>
      </c>
      <c r="B6771" s="22">
        <v>30</v>
      </c>
      <c r="C6771" s="22">
        <v>50</v>
      </c>
    </row>
    <row r="6772" spans="1:3" x14ac:dyDescent="0.2">
      <c r="A6772" s="2" t="s">
        <v>1735</v>
      </c>
      <c r="B6772" s="22">
        <v>30</v>
      </c>
      <c r="C6772" s="22">
        <v>8</v>
      </c>
    </row>
    <row r="6773" spans="1:3" x14ac:dyDescent="0.2">
      <c r="A6773" s="2" t="s">
        <v>3080</v>
      </c>
      <c r="B6773" s="22">
        <v>30</v>
      </c>
      <c r="C6773" s="22">
        <v>35</v>
      </c>
    </row>
    <row r="6774" spans="1:3" x14ac:dyDescent="0.2">
      <c r="A6774" s="2" t="s">
        <v>6313</v>
      </c>
      <c r="B6774" s="22">
        <v>30</v>
      </c>
      <c r="C6774" s="22">
        <v>21</v>
      </c>
    </row>
    <row r="6775" spans="1:3" x14ac:dyDescent="0.2">
      <c r="A6775" s="2" t="s">
        <v>3552</v>
      </c>
      <c r="B6775" s="22">
        <v>30</v>
      </c>
      <c r="C6775" s="22">
        <v>47</v>
      </c>
    </row>
    <row r="6776" spans="1:3" x14ac:dyDescent="0.2">
      <c r="A6776" s="2" t="s">
        <v>3081</v>
      </c>
      <c r="B6776" s="22">
        <v>30</v>
      </c>
      <c r="C6776" s="22">
        <v>35</v>
      </c>
    </row>
    <row r="6777" spans="1:3" x14ac:dyDescent="0.2">
      <c r="A6777" s="2" t="s">
        <v>984</v>
      </c>
      <c r="B6777" s="22">
        <v>30</v>
      </c>
      <c r="C6777" s="22">
        <v>19</v>
      </c>
    </row>
    <row r="6778" spans="1:3" x14ac:dyDescent="0.2">
      <c r="A6778" s="2" t="s">
        <v>7198</v>
      </c>
      <c r="B6778" s="22">
        <v>30</v>
      </c>
      <c r="C6778" s="22">
        <v>29</v>
      </c>
    </row>
    <row r="6779" spans="1:3" x14ac:dyDescent="0.2">
      <c r="A6779" s="2" t="s">
        <v>5347</v>
      </c>
      <c r="B6779" s="22">
        <v>30</v>
      </c>
      <c r="C6779" s="22">
        <v>16</v>
      </c>
    </row>
    <row r="6780" spans="1:3" x14ac:dyDescent="0.2">
      <c r="A6780" s="2" t="s">
        <v>4057</v>
      </c>
      <c r="B6780" s="22">
        <v>30</v>
      </c>
      <c r="C6780" s="22">
        <v>16</v>
      </c>
    </row>
    <row r="6781" spans="1:3" x14ac:dyDescent="0.2">
      <c r="A6781" s="2" t="s">
        <v>6682</v>
      </c>
      <c r="B6781" s="22">
        <v>30</v>
      </c>
      <c r="C6781" s="22">
        <v>59</v>
      </c>
    </row>
    <row r="6782" spans="1:3" x14ac:dyDescent="0.2">
      <c r="A6782" s="2" t="s">
        <v>4868</v>
      </c>
      <c r="B6782" s="22">
        <v>30</v>
      </c>
      <c r="C6782" s="22">
        <v>33</v>
      </c>
    </row>
    <row r="6783" spans="1:3" x14ac:dyDescent="0.2">
      <c r="A6783" s="2" t="s">
        <v>7282</v>
      </c>
      <c r="B6783" s="22">
        <v>30</v>
      </c>
      <c r="C6783" s="22">
        <v>26</v>
      </c>
    </row>
    <row r="6784" spans="1:3" x14ac:dyDescent="0.2">
      <c r="A6784" s="2" t="s">
        <v>6996</v>
      </c>
      <c r="B6784" s="22">
        <v>30</v>
      </c>
      <c r="C6784" s="22">
        <v>38</v>
      </c>
    </row>
    <row r="6785" spans="1:3" x14ac:dyDescent="0.2">
      <c r="A6785" s="2" t="s">
        <v>6132</v>
      </c>
      <c r="B6785" s="22">
        <v>30</v>
      </c>
      <c r="C6785" s="22">
        <v>10</v>
      </c>
    </row>
    <row r="6786" spans="1:3" x14ac:dyDescent="0.2">
      <c r="A6786" s="2" t="s">
        <v>2297</v>
      </c>
      <c r="B6786" s="22">
        <v>30</v>
      </c>
      <c r="C6786" s="22">
        <v>62</v>
      </c>
    </row>
    <row r="6787" spans="1:3" x14ac:dyDescent="0.2">
      <c r="A6787" s="2" t="s">
        <v>8311</v>
      </c>
      <c r="B6787" s="22">
        <v>30</v>
      </c>
      <c r="C6787" s="22">
        <v>62</v>
      </c>
    </row>
    <row r="6788" spans="1:3" x14ac:dyDescent="0.2">
      <c r="A6788" s="2" t="s">
        <v>5833</v>
      </c>
      <c r="B6788" s="22">
        <v>30</v>
      </c>
      <c r="C6788" s="22">
        <v>19</v>
      </c>
    </row>
    <row r="6789" spans="1:3" x14ac:dyDescent="0.2">
      <c r="A6789" s="2" t="s">
        <v>3475</v>
      </c>
      <c r="B6789" s="22">
        <v>30</v>
      </c>
      <c r="C6789" s="22">
        <v>59</v>
      </c>
    </row>
    <row r="6790" spans="1:3" x14ac:dyDescent="0.2">
      <c r="A6790" s="2" t="s">
        <v>1600</v>
      </c>
      <c r="B6790" s="22">
        <v>30</v>
      </c>
      <c r="C6790" s="22">
        <v>17</v>
      </c>
    </row>
    <row r="6791" spans="1:3" x14ac:dyDescent="0.2">
      <c r="A6791" s="2" t="s">
        <v>4766</v>
      </c>
      <c r="B6791" s="22">
        <v>30</v>
      </c>
      <c r="C6791" s="22">
        <v>39</v>
      </c>
    </row>
    <row r="6792" spans="1:3" x14ac:dyDescent="0.2">
      <c r="A6792" s="2" t="s">
        <v>1052</v>
      </c>
      <c r="B6792" s="22">
        <v>30</v>
      </c>
      <c r="C6792" s="22">
        <v>49</v>
      </c>
    </row>
    <row r="6793" spans="1:3" x14ac:dyDescent="0.2">
      <c r="A6793" s="2" t="s">
        <v>5032</v>
      </c>
      <c r="B6793" s="22">
        <v>30</v>
      </c>
      <c r="C6793" s="22">
        <v>26</v>
      </c>
    </row>
    <row r="6794" spans="1:3" x14ac:dyDescent="0.2">
      <c r="A6794" s="2" t="s">
        <v>3086</v>
      </c>
      <c r="B6794" s="22">
        <v>30</v>
      </c>
      <c r="C6794" s="22">
        <v>33</v>
      </c>
    </row>
    <row r="6795" spans="1:3" x14ac:dyDescent="0.2">
      <c r="A6795" s="2" t="s">
        <v>7623</v>
      </c>
      <c r="B6795" s="22">
        <v>30</v>
      </c>
      <c r="C6795" s="22">
        <v>18</v>
      </c>
    </row>
    <row r="6796" spans="1:3" x14ac:dyDescent="0.2">
      <c r="A6796" s="2" t="s">
        <v>4755</v>
      </c>
      <c r="B6796" s="22">
        <v>30</v>
      </c>
      <c r="C6796" s="22">
        <v>40</v>
      </c>
    </row>
    <row r="6797" spans="1:3" x14ac:dyDescent="0.2">
      <c r="A6797" s="2" t="s">
        <v>6405</v>
      </c>
      <c r="B6797" s="22">
        <v>30</v>
      </c>
      <c r="C6797" s="22">
        <v>30</v>
      </c>
    </row>
    <row r="6798" spans="1:3" x14ac:dyDescent="0.2">
      <c r="A6798" s="2" t="s">
        <v>7575</v>
      </c>
      <c r="B6798" s="22">
        <v>30</v>
      </c>
      <c r="C6798" s="22">
        <v>19</v>
      </c>
    </row>
    <row r="6799" spans="1:3" x14ac:dyDescent="0.2">
      <c r="A6799" s="2" t="s">
        <v>3353</v>
      </c>
      <c r="B6799" s="22">
        <v>30</v>
      </c>
      <c r="C6799" s="22">
        <v>13</v>
      </c>
    </row>
    <row r="6800" spans="1:3" x14ac:dyDescent="0.2">
      <c r="A6800" s="2" t="s">
        <v>6769</v>
      </c>
      <c r="B6800" s="22">
        <v>30</v>
      </c>
      <c r="C6800" s="22">
        <v>51</v>
      </c>
    </row>
    <row r="6801" spans="1:3" x14ac:dyDescent="0.2">
      <c r="A6801" s="2" t="s">
        <v>5117</v>
      </c>
      <c r="B6801" s="22">
        <v>30</v>
      </c>
      <c r="C6801" s="22">
        <v>23</v>
      </c>
    </row>
    <row r="6802" spans="1:3" x14ac:dyDescent="0.2">
      <c r="A6802" s="2" t="s">
        <v>6817</v>
      </c>
      <c r="B6802" s="22">
        <v>30</v>
      </c>
      <c r="C6802" s="22">
        <v>48</v>
      </c>
    </row>
    <row r="6803" spans="1:3" x14ac:dyDescent="0.2">
      <c r="A6803" s="2" t="s">
        <v>4768</v>
      </c>
      <c r="B6803" s="22">
        <v>30</v>
      </c>
      <c r="C6803" s="22">
        <v>39</v>
      </c>
    </row>
    <row r="6804" spans="1:3" x14ac:dyDescent="0.2">
      <c r="A6804" s="2" t="s">
        <v>5097</v>
      </c>
      <c r="B6804" s="22">
        <v>30</v>
      </c>
      <c r="C6804" s="22">
        <v>24</v>
      </c>
    </row>
    <row r="6805" spans="1:3" x14ac:dyDescent="0.2">
      <c r="A6805" s="2" t="s">
        <v>2232</v>
      </c>
      <c r="B6805" s="22">
        <v>30</v>
      </c>
      <c r="C6805" s="22">
        <v>6</v>
      </c>
    </row>
    <row r="6806" spans="1:3" x14ac:dyDescent="0.2">
      <c r="A6806" s="2" t="s">
        <v>1040</v>
      </c>
      <c r="B6806" s="22">
        <v>30</v>
      </c>
      <c r="C6806" s="22">
        <v>60</v>
      </c>
    </row>
    <row r="6807" spans="1:3" x14ac:dyDescent="0.2">
      <c r="A6807" s="2" t="s">
        <v>8284</v>
      </c>
      <c r="B6807" s="22">
        <v>30</v>
      </c>
      <c r="C6807" s="22">
        <v>19</v>
      </c>
    </row>
    <row r="6808" spans="1:3" x14ac:dyDescent="0.2">
      <c r="A6808" s="2" t="s">
        <v>5069</v>
      </c>
      <c r="B6808" s="22">
        <v>30</v>
      </c>
      <c r="C6808" s="22">
        <v>25</v>
      </c>
    </row>
    <row r="6809" spans="1:3" x14ac:dyDescent="0.2">
      <c r="A6809" s="2" t="s">
        <v>1008</v>
      </c>
      <c r="B6809" s="22">
        <v>30</v>
      </c>
      <c r="C6809" s="22">
        <v>12</v>
      </c>
    </row>
    <row r="6810" spans="1:3" x14ac:dyDescent="0.2">
      <c r="A6810" s="2" t="s">
        <v>5610</v>
      </c>
      <c r="B6810" s="22">
        <v>30</v>
      </c>
      <c r="C6810" s="22">
        <v>44</v>
      </c>
    </row>
    <row r="6811" spans="1:3" x14ac:dyDescent="0.2">
      <c r="A6811" s="2" t="s">
        <v>4242</v>
      </c>
      <c r="B6811" s="22">
        <v>30</v>
      </c>
      <c r="C6811" s="22">
        <v>12</v>
      </c>
    </row>
    <row r="6812" spans="1:3" x14ac:dyDescent="0.2">
      <c r="A6812" s="2" t="s">
        <v>901</v>
      </c>
      <c r="B6812" s="22">
        <v>30</v>
      </c>
      <c r="C6812" s="22">
        <v>26</v>
      </c>
    </row>
    <row r="6813" spans="1:3" x14ac:dyDescent="0.2">
      <c r="A6813" s="2" t="s">
        <v>8194</v>
      </c>
      <c r="B6813" s="22">
        <v>30</v>
      </c>
      <c r="C6813" s="22">
        <v>12</v>
      </c>
    </row>
    <row r="6814" spans="1:3" x14ac:dyDescent="0.2">
      <c r="A6814" s="2" t="s">
        <v>4844</v>
      </c>
      <c r="B6814" s="22">
        <v>30</v>
      </c>
      <c r="C6814" s="22">
        <v>34</v>
      </c>
    </row>
    <row r="6815" spans="1:3" x14ac:dyDescent="0.2">
      <c r="A6815" s="2" t="s">
        <v>5124</v>
      </c>
      <c r="B6815" s="22">
        <v>30</v>
      </c>
      <c r="C6815" s="22">
        <v>23</v>
      </c>
    </row>
    <row r="6816" spans="1:3" x14ac:dyDescent="0.2">
      <c r="A6816" s="2" t="s">
        <v>7970</v>
      </c>
      <c r="B6816" s="22">
        <v>30</v>
      </c>
      <c r="C6816" s="22">
        <v>10</v>
      </c>
    </row>
    <row r="6817" spans="1:3" x14ac:dyDescent="0.2">
      <c r="A6817" s="2" t="s">
        <v>4754</v>
      </c>
      <c r="B6817" s="22">
        <v>30</v>
      </c>
      <c r="C6817" s="22">
        <v>40</v>
      </c>
    </row>
    <row r="6818" spans="1:3" x14ac:dyDescent="0.2">
      <c r="A6818" s="2" t="s">
        <v>4656</v>
      </c>
      <c r="B6818" s="22">
        <v>30</v>
      </c>
      <c r="C6818" s="22">
        <v>47</v>
      </c>
    </row>
    <row r="6819" spans="1:3" x14ac:dyDescent="0.2">
      <c r="A6819" s="2" t="s">
        <v>3690</v>
      </c>
      <c r="B6819" s="22">
        <v>30</v>
      </c>
      <c r="C6819" s="22">
        <v>30</v>
      </c>
    </row>
    <row r="6820" spans="1:3" x14ac:dyDescent="0.2">
      <c r="A6820" s="2" t="s">
        <v>5196</v>
      </c>
      <c r="B6820" s="22">
        <v>30</v>
      </c>
      <c r="C6820" s="22">
        <v>21</v>
      </c>
    </row>
    <row r="6821" spans="1:3" x14ac:dyDescent="0.2">
      <c r="A6821" s="2" t="s">
        <v>2196</v>
      </c>
      <c r="B6821" s="22">
        <v>30</v>
      </c>
      <c r="C6821" s="22">
        <v>8</v>
      </c>
    </row>
    <row r="6822" spans="1:3" x14ac:dyDescent="0.2">
      <c r="A6822" s="2" t="s">
        <v>3302</v>
      </c>
      <c r="B6822" s="22">
        <v>30</v>
      </c>
      <c r="C6822" s="22">
        <v>16</v>
      </c>
    </row>
    <row r="6823" spans="1:3" x14ac:dyDescent="0.2">
      <c r="A6823" s="2" t="s">
        <v>6017</v>
      </c>
      <c r="B6823" s="22">
        <v>30</v>
      </c>
      <c r="C6823" s="22">
        <v>13</v>
      </c>
    </row>
    <row r="6824" spans="1:3" x14ac:dyDescent="0.2">
      <c r="A6824" s="2" t="s">
        <v>2987</v>
      </c>
      <c r="B6824" s="22">
        <v>30</v>
      </c>
      <c r="C6824" s="22">
        <v>49</v>
      </c>
    </row>
    <row r="6825" spans="1:3" x14ac:dyDescent="0.2">
      <c r="A6825" s="2" t="s">
        <v>1520</v>
      </c>
      <c r="B6825" s="22">
        <v>30</v>
      </c>
      <c r="C6825" s="22">
        <v>22</v>
      </c>
    </row>
    <row r="6826" spans="1:3" x14ac:dyDescent="0.2">
      <c r="A6826" s="2" t="s">
        <v>8126</v>
      </c>
      <c r="B6826" s="22">
        <v>30</v>
      </c>
      <c r="C6826" s="22">
        <v>19</v>
      </c>
    </row>
    <row r="6827" spans="1:3" x14ac:dyDescent="0.2">
      <c r="A6827" s="2" t="s">
        <v>4063</v>
      </c>
      <c r="B6827" s="22">
        <v>30</v>
      </c>
      <c r="C6827" s="22">
        <v>16</v>
      </c>
    </row>
    <row r="6828" spans="1:3" x14ac:dyDescent="0.2">
      <c r="A6828" s="2" t="s">
        <v>2968</v>
      </c>
      <c r="B6828" s="22">
        <v>30</v>
      </c>
      <c r="C6828" s="22">
        <v>52</v>
      </c>
    </row>
    <row r="6829" spans="1:3" x14ac:dyDescent="0.2">
      <c r="A6829" s="2" t="s">
        <v>2789</v>
      </c>
      <c r="B6829" s="22">
        <v>30</v>
      </c>
      <c r="C6829" s="22">
        <v>13</v>
      </c>
    </row>
    <row r="6830" spans="1:3" x14ac:dyDescent="0.2">
      <c r="A6830" s="2" t="s">
        <v>5319</v>
      </c>
      <c r="B6830" s="22">
        <v>30</v>
      </c>
      <c r="C6830" s="22">
        <v>17</v>
      </c>
    </row>
    <row r="6831" spans="1:3" x14ac:dyDescent="0.2">
      <c r="A6831" s="2" t="s">
        <v>2621</v>
      </c>
      <c r="B6831" s="22">
        <v>30</v>
      </c>
      <c r="C6831" s="22">
        <v>20</v>
      </c>
    </row>
    <row r="6832" spans="1:3" x14ac:dyDescent="0.2">
      <c r="A6832" s="2" t="s">
        <v>4771</v>
      </c>
      <c r="B6832" s="22">
        <v>30</v>
      </c>
      <c r="C6832" s="22">
        <v>39</v>
      </c>
    </row>
    <row r="6833" spans="1:3" x14ac:dyDescent="0.2">
      <c r="A6833" s="2" t="s">
        <v>4625</v>
      </c>
      <c r="B6833" s="22">
        <v>30</v>
      </c>
      <c r="C6833" s="22">
        <v>49</v>
      </c>
    </row>
    <row r="6834" spans="1:3" x14ac:dyDescent="0.2">
      <c r="A6834" s="2" t="s">
        <v>4999</v>
      </c>
      <c r="B6834" s="22">
        <v>30</v>
      </c>
      <c r="C6834" s="22">
        <v>27</v>
      </c>
    </row>
    <row r="6835" spans="1:3" x14ac:dyDescent="0.2">
      <c r="A6835" s="2" t="s">
        <v>7815</v>
      </c>
      <c r="B6835" s="22">
        <v>30</v>
      </c>
      <c r="C6835" s="22">
        <v>15</v>
      </c>
    </row>
    <row r="6836" spans="1:3" x14ac:dyDescent="0.2">
      <c r="A6836" s="2" t="s">
        <v>6660</v>
      </c>
      <c r="B6836" s="22">
        <v>30</v>
      </c>
      <c r="C6836" s="22">
        <v>61</v>
      </c>
    </row>
    <row r="6837" spans="1:3" x14ac:dyDescent="0.2">
      <c r="A6837" s="2" t="s">
        <v>3752</v>
      </c>
      <c r="B6837" s="22">
        <v>30</v>
      </c>
      <c r="C6837" s="22">
        <v>26</v>
      </c>
    </row>
    <row r="6838" spans="1:3" x14ac:dyDescent="0.2">
      <c r="A6838" s="2" t="s">
        <v>7139</v>
      </c>
      <c r="B6838" s="22">
        <v>30</v>
      </c>
      <c r="C6838" s="22">
        <v>31</v>
      </c>
    </row>
    <row r="6839" spans="1:3" x14ac:dyDescent="0.2">
      <c r="A6839" s="2" t="s">
        <v>8175</v>
      </c>
      <c r="B6839" s="22">
        <v>30</v>
      </c>
      <c r="C6839" s="22">
        <v>14</v>
      </c>
    </row>
    <row r="6840" spans="1:3" x14ac:dyDescent="0.2">
      <c r="A6840" s="2" t="s">
        <v>4462</v>
      </c>
      <c r="B6840" s="22">
        <v>30</v>
      </c>
      <c r="C6840" s="22">
        <v>74</v>
      </c>
    </row>
    <row r="6841" spans="1:3" x14ac:dyDescent="0.2">
      <c r="A6841" s="2" t="s">
        <v>2917</v>
      </c>
      <c r="B6841" s="22">
        <v>30</v>
      </c>
      <c r="C6841" s="22">
        <v>70</v>
      </c>
    </row>
    <row r="6842" spans="1:3" x14ac:dyDescent="0.2">
      <c r="A6842" s="2" t="s">
        <v>8018</v>
      </c>
      <c r="B6842" s="22">
        <v>30</v>
      </c>
      <c r="C6842" s="22">
        <v>6</v>
      </c>
    </row>
    <row r="6843" spans="1:3" x14ac:dyDescent="0.2">
      <c r="A6843" s="2" t="s">
        <v>8306</v>
      </c>
      <c r="B6843" s="22">
        <v>30</v>
      </c>
      <c r="C6843" s="22">
        <v>65</v>
      </c>
    </row>
    <row r="6844" spans="1:3" x14ac:dyDescent="0.2">
      <c r="A6844" s="2" t="s">
        <v>5120</v>
      </c>
      <c r="B6844" s="22">
        <v>30</v>
      </c>
      <c r="C6844" s="22">
        <v>23</v>
      </c>
    </row>
    <row r="6845" spans="1:3" x14ac:dyDescent="0.2">
      <c r="A6845" s="2" t="s">
        <v>5067</v>
      </c>
      <c r="B6845" s="22">
        <v>30</v>
      </c>
      <c r="C6845" s="22">
        <v>25</v>
      </c>
    </row>
    <row r="6846" spans="1:3" x14ac:dyDescent="0.2">
      <c r="A6846" s="2" t="s">
        <v>3324</v>
      </c>
      <c r="B6846" s="22">
        <v>30</v>
      </c>
      <c r="C6846" s="22">
        <v>15</v>
      </c>
    </row>
    <row r="6847" spans="1:3" x14ac:dyDescent="0.2">
      <c r="A6847" s="2" t="s">
        <v>6786</v>
      </c>
      <c r="B6847" s="22">
        <v>30</v>
      </c>
      <c r="C6847" s="22">
        <v>50</v>
      </c>
    </row>
    <row r="6848" spans="1:3" x14ac:dyDescent="0.2">
      <c r="A6848" s="2" t="s">
        <v>5408</v>
      </c>
      <c r="B6848" s="22">
        <v>30</v>
      </c>
      <c r="C6848" s="22">
        <v>14</v>
      </c>
    </row>
    <row r="6849" spans="1:3" x14ac:dyDescent="0.2">
      <c r="A6849" s="2" t="s">
        <v>3784</v>
      </c>
      <c r="B6849" s="22">
        <v>30</v>
      </c>
      <c r="C6849" s="22">
        <v>24</v>
      </c>
    </row>
    <row r="6850" spans="1:3" x14ac:dyDescent="0.2">
      <c r="A6850" s="2" t="s">
        <v>1651</v>
      </c>
      <c r="B6850" s="22">
        <v>30</v>
      </c>
      <c r="C6850" s="22">
        <v>15</v>
      </c>
    </row>
    <row r="6851" spans="1:3" x14ac:dyDescent="0.2">
      <c r="A6851" s="2" t="s">
        <v>6867</v>
      </c>
      <c r="B6851" s="22">
        <v>30</v>
      </c>
      <c r="C6851" s="22">
        <v>45</v>
      </c>
    </row>
    <row r="6852" spans="1:3" x14ac:dyDescent="0.2">
      <c r="A6852" s="2" t="s">
        <v>3267</v>
      </c>
      <c r="B6852" s="22">
        <v>30</v>
      </c>
      <c r="C6852" s="22">
        <v>17</v>
      </c>
    </row>
    <row r="6853" spans="1:3" x14ac:dyDescent="0.2">
      <c r="A6853" s="2" t="s">
        <v>2598</v>
      </c>
      <c r="B6853" s="22">
        <v>30</v>
      </c>
      <c r="C6853" s="22">
        <v>21</v>
      </c>
    </row>
    <row r="6854" spans="1:3" x14ac:dyDescent="0.2">
      <c r="A6854" s="2" t="s">
        <v>4382</v>
      </c>
      <c r="B6854" s="22">
        <v>30</v>
      </c>
      <c r="C6854" s="22">
        <v>7</v>
      </c>
    </row>
    <row r="6855" spans="1:3" x14ac:dyDescent="0.2">
      <c r="A6855" s="2" t="s">
        <v>5510</v>
      </c>
      <c r="B6855" s="22">
        <v>30</v>
      </c>
      <c r="C6855" s="22">
        <v>9</v>
      </c>
    </row>
    <row r="6856" spans="1:3" x14ac:dyDescent="0.2">
      <c r="A6856" s="2" t="s">
        <v>6662</v>
      </c>
      <c r="B6856" s="22">
        <v>30</v>
      </c>
      <c r="C6856" s="22">
        <v>61</v>
      </c>
    </row>
    <row r="6857" spans="1:3" x14ac:dyDescent="0.2">
      <c r="A6857" s="2" t="s">
        <v>2966</v>
      </c>
      <c r="B6857" s="22">
        <v>30</v>
      </c>
      <c r="C6857" s="22">
        <v>53</v>
      </c>
    </row>
    <row r="6858" spans="1:3" x14ac:dyDescent="0.2">
      <c r="A6858" s="2" t="s">
        <v>4394</v>
      </c>
      <c r="B6858" s="22">
        <v>30</v>
      </c>
      <c r="C6858" s="22">
        <v>6</v>
      </c>
    </row>
    <row r="6859" spans="1:3" x14ac:dyDescent="0.2">
      <c r="A6859" s="2" t="s">
        <v>5440</v>
      </c>
      <c r="B6859" s="22">
        <v>30</v>
      </c>
      <c r="C6859" s="22">
        <v>13</v>
      </c>
    </row>
    <row r="6860" spans="1:3" x14ac:dyDescent="0.2">
      <c r="A6860" s="2" t="s">
        <v>2353</v>
      </c>
      <c r="B6860" s="22">
        <v>30</v>
      </c>
      <c r="C6860" s="22">
        <v>48</v>
      </c>
    </row>
    <row r="6861" spans="1:3" x14ac:dyDescent="0.2">
      <c r="A6861" s="2" t="s">
        <v>7174</v>
      </c>
      <c r="B6861" s="22">
        <v>30</v>
      </c>
      <c r="C6861" s="22">
        <v>30</v>
      </c>
    </row>
    <row r="6862" spans="1:3" x14ac:dyDescent="0.2">
      <c r="A6862" s="2" t="s">
        <v>8037</v>
      </c>
      <c r="B6862" s="22">
        <v>30</v>
      </c>
      <c r="C6862" s="22">
        <v>60</v>
      </c>
    </row>
    <row r="6863" spans="1:3" x14ac:dyDescent="0.2">
      <c r="A6863" s="2" t="s">
        <v>4600</v>
      </c>
      <c r="B6863" s="22">
        <v>30</v>
      </c>
      <c r="C6863" s="22">
        <v>51</v>
      </c>
    </row>
    <row r="6864" spans="1:3" x14ac:dyDescent="0.2">
      <c r="A6864" s="2" t="s">
        <v>2301</v>
      </c>
      <c r="B6864" s="22">
        <v>30</v>
      </c>
      <c r="C6864" s="22">
        <v>61</v>
      </c>
    </row>
    <row r="6865" spans="1:3" x14ac:dyDescent="0.2">
      <c r="A6865" s="2" t="s">
        <v>1854</v>
      </c>
      <c r="B6865" s="22">
        <v>30</v>
      </c>
      <c r="C6865" s="22">
        <v>30</v>
      </c>
    </row>
    <row r="6866" spans="1:3" x14ac:dyDescent="0.2">
      <c r="A6866" s="2" t="s">
        <v>4118</v>
      </c>
      <c r="B6866" s="22">
        <v>30</v>
      </c>
      <c r="C6866" s="22">
        <v>15</v>
      </c>
    </row>
    <row r="6867" spans="1:3" x14ac:dyDescent="0.2">
      <c r="A6867" s="2" t="s">
        <v>3054</v>
      </c>
      <c r="B6867" s="22">
        <v>30</v>
      </c>
      <c r="C6867" s="22">
        <v>37</v>
      </c>
    </row>
    <row r="6868" spans="1:3" x14ac:dyDescent="0.2">
      <c r="A6868" s="2" t="s">
        <v>1525</v>
      </c>
      <c r="B6868" s="22">
        <v>30</v>
      </c>
      <c r="C6868" s="22">
        <v>21</v>
      </c>
    </row>
    <row r="6869" spans="1:3" x14ac:dyDescent="0.2">
      <c r="A6869" s="2" t="s">
        <v>7923</v>
      </c>
      <c r="B6869" s="22">
        <v>30</v>
      </c>
      <c r="C6869" s="22">
        <v>12</v>
      </c>
    </row>
    <row r="6870" spans="1:3" x14ac:dyDescent="0.2">
      <c r="A6870" s="2" t="s">
        <v>8197</v>
      </c>
      <c r="B6870" s="22">
        <v>30</v>
      </c>
      <c r="C6870" s="22">
        <v>12</v>
      </c>
    </row>
    <row r="6871" spans="1:3" x14ac:dyDescent="0.2">
      <c r="A6871" s="2" t="s">
        <v>5122</v>
      </c>
      <c r="B6871" s="22">
        <v>30</v>
      </c>
      <c r="C6871" s="22">
        <v>23</v>
      </c>
    </row>
    <row r="6872" spans="1:3" x14ac:dyDescent="0.2">
      <c r="A6872" s="2" t="s">
        <v>3980</v>
      </c>
      <c r="B6872" s="22">
        <v>30</v>
      </c>
      <c r="C6872" s="22">
        <v>18</v>
      </c>
    </row>
    <row r="6873" spans="1:3" x14ac:dyDescent="0.2">
      <c r="A6873" s="2" t="s">
        <v>6425</v>
      </c>
      <c r="B6873" s="22">
        <v>30</v>
      </c>
      <c r="C6873" s="22">
        <v>22</v>
      </c>
    </row>
    <row r="6874" spans="1:3" x14ac:dyDescent="0.2">
      <c r="A6874" s="2" t="s">
        <v>5542</v>
      </c>
      <c r="B6874" s="22">
        <v>30</v>
      </c>
      <c r="C6874" s="22">
        <v>5</v>
      </c>
    </row>
    <row r="6875" spans="1:3" x14ac:dyDescent="0.2">
      <c r="A6875" s="2" t="s">
        <v>7581</v>
      </c>
      <c r="B6875" s="22">
        <v>30</v>
      </c>
      <c r="C6875" s="22">
        <v>19</v>
      </c>
    </row>
    <row r="6876" spans="1:3" x14ac:dyDescent="0.2">
      <c r="A6876" s="2" t="s">
        <v>8274</v>
      </c>
      <c r="B6876" s="22">
        <v>30</v>
      </c>
      <c r="C6876" s="22">
        <v>24</v>
      </c>
    </row>
    <row r="6877" spans="1:3" x14ac:dyDescent="0.2">
      <c r="A6877" s="2" t="s">
        <v>5835</v>
      </c>
      <c r="B6877" s="22">
        <v>30</v>
      </c>
      <c r="C6877" s="22">
        <v>19</v>
      </c>
    </row>
    <row r="6878" spans="1:3" x14ac:dyDescent="0.2">
      <c r="A6878" s="2" t="s">
        <v>1809</v>
      </c>
      <c r="B6878" s="22">
        <v>30</v>
      </c>
      <c r="C6878" s="22">
        <v>46</v>
      </c>
    </row>
    <row r="6879" spans="1:3" x14ac:dyDescent="0.2">
      <c r="A6879" s="2" t="s">
        <v>4489</v>
      </c>
      <c r="B6879" s="22">
        <v>30</v>
      </c>
      <c r="C6879" s="22">
        <v>67</v>
      </c>
    </row>
    <row r="6880" spans="1:3" x14ac:dyDescent="0.2">
      <c r="A6880" s="2" t="s">
        <v>8046</v>
      </c>
      <c r="B6880" s="22">
        <v>30</v>
      </c>
      <c r="C6880" s="22">
        <v>53</v>
      </c>
    </row>
    <row r="6881" spans="1:3" x14ac:dyDescent="0.2">
      <c r="A6881" s="2" t="s">
        <v>6231</v>
      </c>
      <c r="B6881" s="22">
        <v>30</v>
      </c>
      <c r="C6881" s="22">
        <v>7</v>
      </c>
    </row>
    <row r="6882" spans="1:3" x14ac:dyDescent="0.2">
      <c r="A6882" s="2" t="s">
        <v>3975</v>
      </c>
      <c r="B6882" s="22">
        <v>30</v>
      </c>
      <c r="C6882" s="22">
        <v>18</v>
      </c>
    </row>
    <row r="6883" spans="1:3" x14ac:dyDescent="0.2">
      <c r="A6883" s="2" t="s">
        <v>3224</v>
      </c>
      <c r="B6883" s="22">
        <v>30</v>
      </c>
      <c r="C6883" s="22">
        <v>20</v>
      </c>
    </row>
    <row r="6884" spans="1:3" x14ac:dyDescent="0.2">
      <c r="A6884" s="2" t="s">
        <v>5115</v>
      </c>
      <c r="B6884" s="22">
        <v>30</v>
      </c>
      <c r="C6884" s="22">
        <v>23</v>
      </c>
    </row>
    <row r="6885" spans="1:3" x14ac:dyDescent="0.2">
      <c r="A6885" s="2" t="s">
        <v>3295</v>
      </c>
      <c r="B6885" s="22">
        <v>30</v>
      </c>
      <c r="C6885" s="22">
        <v>16</v>
      </c>
    </row>
    <row r="6886" spans="1:3" x14ac:dyDescent="0.2">
      <c r="A6886" s="2" t="s">
        <v>1344</v>
      </c>
      <c r="B6886" s="22">
        <v>30</v>
      </c>
      <c r="C6886" s="22">
        <v>44</v>
      </c>
    </row>
    <row r="6887" spans="1:3" x14ac:dyDescent="0.2">
      <c r="A6887" s="2" t="s">
        <v>5456</v>
      </c>
      <c r="B6887" s="22">
        <v>30</v>
      </c>
      <c r="C6887" s="22">
        <v>12</v>
      </c>
    </row>
    <row r="6888" spans="1:3" x14ac:dyDescent="0.2">
      <c r="A6888" s="2" t="s">
        <v>1214</v>
      </c>
      <c r="B6888" s="22">
        <v>30</v>
      </c>
      <c r="C6888" s="22">
        <v>38</v>
      </c>
    </row>
    <row r="6889" spans="1:3" x14ac:dyDescent="0.2">
      <c r="A6889" s="2" t="s">
        <v>8059</v>
      </c>
      <c r="B6889" s="22">
        <v>30</v>
      </c>
      <c r="C6889" s="22">
        <v>42</v>
      </c>
    </row>
    <row r="6890" spans="1:3" x14ac:dyDescent="0.2">
      <c r="A6890" s="2" t="s">
        <v>6407</v>
      </c>
      <c r="B6890" s="22">
        <v>30</v>
      </c>
      <c r="C6890" s="22">
        <v>28</v>
      </c>
    </row>
    <row r="6891" spans="1:3" x14ac:dyDescent="0.2">
      <c r="A6891" s="2" t="s">
        <v>7347</v>
      </c>
      <c r="B6891" s="22">
        <v>30</v>
      </c>
      <c r="C6891" s="22">
        <v>24</v>
      </c>
    </row>
    <row r="6892" spans="1:3" x14ac:dyDescent="0.2">
      <c r="A6892" s="2" t="s">
        <v>6565</v>
      </c>
      <c r="B6892" s="22">
        <v>30</v>
      </c>
      <c r="C6892" s="22">
        <v>76</v>
      </c>
    </row>
    <row r="6893" spans="1:3" x14ac:dyDescent="0.2">
      <c r="A6893" s="2" t="s">
        <v>5346</v>
      </c>
      <c r="B6893" s="22">
        <v>30</v>
      </c>
      <c r="C6893" s="22">
        <v>16</v>
      </c>
    </row>
    <row r="6894" spans="1:3" x14ac:dyDescent="0.2">
      <c r="A6894" s="2" t="s">
        <v>3206</v>
      </c>
      <c r="B6894" s="22">
        <v>30</v>
      </c>
      <c r="C6894" s="22">
        <v>21</v>
      </c>
    </row>
    <row r="6895" spans="1:3" x14ac:dyDescent="0.2">
      <c r="A6895" s="2" t="s">
        <v>5187</v>
      </c>
      <c r="B6895" s="22">
        <v>30</v>
      </c>
      <c r="C6895" s="22">
        <v>21</v>
      </c>
    </row>
    <row r="6896" spans="1:3" x14ac:dyDescent="0.2">
      <c r="A6896" s="2" t="s">
        <v>2673</v>
      </c>
      <c r="B6896" s="22">
        <v>30</v>
      </c>
      <c r="C6896" s="22">
        <v>18</v>
      </c>
    </row>
    <row r="6897" spans="1:3" x14ac:dyDescent="0.2">
      <c r="A6897" s="2" t="s">
        <v>5152</v>
      </c>
      <c r="B6897" s="22">
        <v>30</v>
      </c>
      <c r="C6897" s="22">
        <v>22</v>
      </c>
    </row>
    <row r="6898" spans="1:3" x14ac:dyDescent="0.2">
      <c r="A6898" s="2" t="s">
        <v>4784</v>
      </c>
      <c r="B6898" s="22">
        <v>30</v>
      </c>
      <c r="C6898" s="22">
        <v>38</v>
      </c>
    </row>
    <row r="6899" spans="1:3" x14ac:dyDescent="0.2">
      <c r="A6899" s="2" t="s">
        <v>5031</v>
      </c>
      <c r="B6899" s="22">
        <v>30</v>
      </c>
      <c r="C6899" s="22">
        <v>26</v>
      </c>
    </row>
    <row r="6900" spans="1:3" x14ac:dyDescent="0.2">
      <c r="A6900" s="2" t="s">
        <v>8155</v>
      </c>
      <c r="B6900" s="22">
        <v>30</v>
      </c>
      <c r="C6900" s="22">
        <v>16</v>
      </c>
    </row>
    <row r="6901" spans="1:3" x14ac:dyDescent="0.2">
      <c r="A6901" s="2" t="s">
        <v>2252</v>
      </c>
      <c r="B6901" s="22">
        <v>30</v>
      </c>
      <c r="C6901" s="22">
        <v>97</v>
      </c>
    </row>
    <row r="6902" spans="1:3" x14ac:dyDescent="0.2">
      <c r="A6902" s="2" t="s">
        <v>5600</v>
      </c>
      <c r="B6902" s="22">
        <v>30</v>
      </c>
      <c r="C6902" s="22">
        <v>46</v>
      </c>
    </row>
    <row r="6903" spans="1:3" x14ac:dyDescent="0.2">
      <c r="A6903" s="2" t="s">
        <v>5403</v>
      </c>
      <c r="B6903" s="22">
        <v>30</v>
      </c>
      <c r="C6903" s="22">
        <v>14</v>
      </c>
    </row>
    <row r="6904" spans="1:3" x14ac:dyDescent="0.2">
      <c r="A6904" s="2" t="s">
        <v>5439</v>
      </c>
      <c r="B6904" s="22">
        <v>30</v>
      </c>
      <c r="C6904" s="22">
        <v>13</v>
      </c>
    </row>
    <row r="6905" spans="1:3" x14ac:dyDescent="0.2">
      <c r="A6905" s="2" t="s">
        <v>7988</v>
      </c>
      <c r="B6905" s="22">
        <v>30</v>
      </c>
      <c r="C6905" s="22">
        <v>9</v>
      </c>
    </row>
    <row r="6906" spans="1:3" x14ac:dyDescent="0.2">
      <c r="A6906" s="2" t="s">
        <v>2690</v>
      </c>
      <c r="B6906" s="22">
        <v>30</v>
      </c>
      <c r="C6906" s="22">
        <v>17</v>
      </c>
    </row>
    <row r="6907" spans="1:3" x14ac:dyDescent="0.2">
      <c r="A6907" s="2" t="s">
        <v>5318</v>
      </c>
      <c r="B6907" s="22">
        <v>30</v>
      </c>
      <c r="C6907" s="22">
        <v>17</v>
      </c>
    </row>
    <row r="6908" spans="1:3" x14ac:dyDescent="0.2">
      <c r="A6908" s="2" t="s">
        <v>8211</v>
      </c>
      <c r="B6908" s="22">
        <v>30</v>
      </c>
      <c r="C6908" s="22">
        <v>10</v>
      </c>
    </row>
    <row r="6909" spans="1:3" x14ac:dyDescent="0.2">
      <c r="A6909" s="2" t="s">
        <v>4816</v>
      </c>
      <c r="B6909" s="22">
        <v>30</v>
      </c>
      <c r="C6909" s="22">
        <v>36</v>
      </c>
    </row>
    <row r="6910" spans="1:3" x14ac:dyDescent="0.2">
      <c r="A6910" s="2" t="s">
        <v>1077</v>
      </c>
      <c r="B6910" s="22">
        <v>30</v>
      </c>
      <c r="C6910" s="22">
        <v>31</v>
      </c>
    </row>
    <row r="6911" spans="1:3" x14ac:dyDescent="0.2">
      <c r="A6911" s="2" t="s">
        <v>3703</v>
      </c>
      <c r="B6911" s="22">
        <v>30</v>
      </c>
      <c r="C6911" s="22">
        <v>29</v>
      </c>
    </row>
    <row r="6912" spans="1:3" x14ac:dyDescent="0.2">
      <c r="A6912" s="2" t="s">
        <v>2009</v>
      </c>
      <c r="B6912" s="22">
        <v>30</v>
      </c>
      <c r="C6912" s="22">
        <v>17</v>
      </c>
    </row>
    <row r="6913" spans="1:3" x14ac:dyDescent="0.2">
      <c r="A6913" s="2" t="s">
        <v>1407</v>
      </c>
      <c r="B6913" s="22">
        <v>30</v>
      </c>
      <c r="C6913" s="22">
        <v>32</v>
      </c>
    </row>
    <row r="6914" spans="1:3" x14ac:dyDescent="0.2">
      <c r="A6914" s="2" t="s">
        <v>4556</v>
      </c>
      <c r="B6914" s="22">
        <v>30</v>
      </c>
      <c r="C6914" s="22">
        <v>57</v>
      </c>
    </row>
    <row r="6915" spans="1:3" x14ac:dyDescent="0.2">
      <c r="A6915" s="2" t="s">
        <v>1160</v>
      </c>
      <c r="B6915" s="22">
        <v>30</v>
      </c>
      <c r="C6915" s="22">
        <v>11</v>
      </c>
    </row>
    <row r="6916" spans="1:3" x14ac:dyDescent="0.2">
      <c r="A6916" s="2" t="s">
        <v>5148</v>
      </c>
      <c r="B6916" s="22">
        <v>30</v>
      </c>
      <c r="C6916" s="22">
        <v>22</v>
      </c>
    </row>
    <row r="6917" spans="1:3" x14ac:dyDescent="0.2">
      <c r="A6917" s="2" t="s">
        <v>8026</v>
      </c>
      <c r="B6917" s="22">
        <v>30</v>
      </c>
      <c r="C6917" s="22">
        <v>4</v>
      </c>
    </row>
    <row r="6918" spans="1:3" x14ac:dyDescent="0.2">
      <c r="A6918" s="2" t="s">
        <v>6697</v>
      </c>
      <c r="B6918" s="22">
        <v>30</v>
      </c>
      <c r="C6918" s="22">
        <v>57</v>
      </c>
    </row>
    <row r="6919" spans="1:3" x14ac:dyDescent="0.2">
      <c r="A6919" s="2" t="s">
        <v>7057</v>
      </c>
      <c r="B6919" s="22">
        <v>30</v>
      </c>
      <c r="C6919" s="22">
        <v>35</v>
      </c>
    </row>
    <row r="6920" spans="1:3" x14ac:dyDescent="0.2">
      <c r="A6920" s="2" t="s">
        <v>6594</v>
      </c>
      <c r="B6920" s="22">
        <v>30</v>
      </c>
      <c r="C6920" s="22">
        <v>70</v>
      </c>
    </row>
    <row r="6921" spans="1:3" x14ac:dyDescent="0.2">
      <c r="A6921" s="2" t="s">
        <v>3489</v>
      </c>
      <c r="B6921" s="22">
        <v>30</v>
      </c>
      <c r="C6921" s="22">
        <v>56</v>
      </c>
    </row>
    <row r="6922" spans="1:3" x14ac:dyDescent="0.2">
      <c r="A6922" s="2" t="s">
        <v>6940</v>
      </c>
      <c r="B6922" s="22">
        <v>30</v>
      </c>
      <c r="C6922" s="22">
        <v>41</v>
      </c>
    </row>
    <row r="6923" spans="1:3" x14ac:dyDescent="0.2">
      <c r="A6923" s="2" t="s">
        <v>1726</v>
      </c>
      <c r="B6923" s="22">
        <v>30</v>
      </c>
      <c r="C6923" s="22">
        <v>10</v>
      </c>
    </row>
    <row r="6924" spans="1:3" x14ac:dyDescent="0.2">
      <c r="A6924" s="2" t="s">
        <v>6569</v>
      </c>
      <c r="B6924" s="22">
        <v>30</v>
      </c>
      <c r="C6924" s="22">
        <v>75</v>
      </c>
    </row>
    <row r="6925" spans="1:3" x14ac:dyDescent="0.2">
      <c r="A6925" s="2" t="s">
        <v>6868</v>
      </c>
      <c r="B6925" s="22">
        <v>30</v>
      </c>
      <c r="C6925" s="22">
        <v>45</v>
      </c>
    </row>
    <row r="6926" spans="1:3" x14ac:dyDescent="0.2">
      <c r="A6926" s="2" t="s">
        <v>7283</v>
      </c>
      <c r="B6926" s="22">
        <v>30</v>
      </c>
      <c r="C6926" s="22">
        <v>26</v>
      </c>
    </row>
    <row r="6927" spans="1:3" x14ac:dyDescent="0.2">
      <c r="A6927" s="2" t="s">
        <v>7173</v>
      </c>
      <c r="B6927" s="22">
        <v>30</v>
      </c>
      <c r="C6927" s="22">
        <v>30</v>
      </c>
    </row>
    <row r="6928" spans="1:3" x14ac:dyDescent="0.2">
      <c r="A6928" s="2" t="s">
        <v>6483</v>
      </c>
      <c r="B6928" s="22">
        <v>30</v>
      </c>
      <c r="C6928" s="22">
        <v>16</v>
      </c>
    </row>
    <row r="6929" spans="1:3" x14ac:dyDescent="0.2">
      <c r="A6929" s="2" t="s">
        <v>7073</v>
      </c>
      <c r="B6929" s="22">
        <v>30</v>
      </c>
      <c r="C6929" s="22">
        <v>34</v>
      </c>
    </row>
    <row r="6930" spans="1:3" x14ac:dyDescent="0.2">
      <c r="A6930" s="2" t="s">
        <v>4530</v>
      </c>
      <c r="B6930" s="22">
        <v>30</v>
      </c>
      <c r="C6930" s="22">
        <v>60</v>
      </c>
    </row>
    <row r="6931" spans="1:3" x14ac:dyDescent="0.2">
      <c r="A6931" s="2" t="s">
        <v>3004</v>
      </c>
      <c r="B6931" s="22">
        <v>30</v>
      </c>
      <c r="C6931" s="22">
        <v>47</v>
      </c>
    </row>
    <row r="6932" spans="1:3" x14ac:dyDescent="0.2">
      <c r="A6932" s="2" t="s">
        <v>4697</v>
      </c>
      <c r="B6932" s="22">
        <v>30</v>
      </c>
      <c r="C6932" s="22">
        <v>44</v>
      </c>
    </row>
    <row r="6933" spans="1:3" x14ac:dyDescent="0.2">
      <c r="A6933" s="2" t="s">
        <v>6852</v>
      </c>
      <c r="B6933" s="22">
        <v>30</v>
      </c>
      <c r="C6933" s="22">
        <v>46</v>
      </c>
    </row>
    <row r="6934" spans="1:3" x14ac:dyDescent="0.2">
      <c r="A6934" s="2" t="s">
        <v>7311</v>
      </c>
      <c r="B6934" s="22">
        <v>30</v>
      </c>
      <c r="C6934" s="22">
        <v>25</v>
      </c>
    </row>
    <row r="6935" spans="1:3" x14ac:dyDescent="0.2">
      <c r="A6935" s="2" t="s">
        <v>4171</v>
      </c>
      <c r="B6935" s="22">
        <v>30</v>
      </c>
      <c r="C6935" s="22">
        <v>14</v>
      </c>
    </row>
    <row r="6936" spans="1:3" x14ac:dyDescent="0.2">
      <c r="A6936" s="2" t="s">
        <v>7678</v>
      </c>
      <c r="B6936" s="22">
        <v>30</v>
      </c>
      <c r="C6936" s="22">
        <v>17</v>
      </c>
    </row>
    <row r="6937" spans="1:3" x14ac:dyDescent="0.2">
      <c r="A6937" s="2" t="s">
        <v>1778</v>
      </c>
      <c r="B6937" s="22">
        <v>30</v>
      </c>
      <c r="C6937" s="22">
        <v>59</v>
      </c>
    </row>
    <row r="6938" spans="1:3" x14ac:dyDescent="0.2">
      <c r="A6938" s="2" t="s">
        <v>2524</v>
      </c>
      <c r="B6938" s="22">
        <v>30</v>
      </c>
      <c r="C6938" s="22">
        <v>25</v>
      </c>
    </row>
    <row r="6939" spans="1:3" x14ac:dyDescent="0.2">
      <c r="A6939" s="2" t="s">
        <v>5511</v>
      </c>
      <c r="B6939" s="22">
        <v>30</v>
      </c>
      <c r="C6939" s="22">
        <v>9</v>
      </c>
    </row>
    <row r="6940" spans="1:3" x14ac:dyDescent="0.2">
      <c r="A6940" s="2" t="s">
        <v>2249</v>
      </c>
      <c r="B6940" s="22">
        <v>30</v>
      </c>
      <c r="C6940" s="22">
        <v>103</v>
      </c>
    </row>
    <row r="6941" spans="1:3" x14ac:dyDescent="0.2">
      <c r="A6941" s="2" t="s">
        <v>8157</v>
      </c>
      <c r="B6941" s="22">
        <v>30</v>
      </c>
      <c r="C6941" s="22">
        <v>16</v>
      </c>
    </row>
    <row r="6942" spans="1:3" x14ac:dyDescent="0.2">
      <c r="A6942" s="2" t="s">
        <v>993</v>
      </c>
      <c r="B6942" s="22">
        <v>30</v>
      </c>
      <c r="C6942" s="22">
        <v>17</v>
      </c>
    </row>
    <row r="6943" spans="1:3" x14ac:dyDescent="0.2">
      <c r="A6943" s="2" t="s">
        <v>5229</v>
      </c>
      <c r="B6943" s="22">
        <v>30</v>
      </c>
      <c r="C6943" s="22">
        <v>20</v>
      </c>
    </row>
    <row r="6944" spans="1:3" x14ac:dyDescent="0.2">
      <c r="A6944" s="2" t="s">
        <v>6461</v>
      </c>
      <c r="B6944" s="22">
        <v>30</v>
      </c>
      <c r="C6944" s="22">
        <v>18</v>
      </c>
    </row>
    <row r="6945" spans="1:3" x14ac:dyDescent="0.2">
      <c r="A6945" s="2" t="s">
        <v>5121</v>
      </c>
      <c r="B6945" s="22">
        <v>30</v>
      </c>
      <c r="C6945" s="22">
        <v>23</v>
      </c>
    </row>
    <row r="6946" spans="1:3" x14ac:dyDescent="0.2">
      <c r="A6946" s="2" t="s">
        <v>8002</v>
      </c>
      <c r="B6946" s="22">
        <v>30</v>
      </c>
      <c r="C6946" s="22">
        <v>8</v>
      </c>
    </row>
    <row r="6947" spans="1:3" x14ac:dyDescent="0.2">
      <c r="A6947" s="2" t="s">
        <v>1588</v>
      </c>
      <c r="B6947" s="22">
        <v>30</v>
      </c>
      <c r="C6947" s="22">
        <v>18</v>
      </c>
    </row>
    <row r="6948" spans="1:3" x14ac:dyDescent="0.2">
      <c r="A6948" s="2" t="s">
        <v>3913</v>
      </c>
      <c r="B6948" s="22">
        <v>30</v>
      </c>
      <c r="C6948" s="22">
        <v>20</v>
      </c>
    </row>
    <row r="6949" spans="1:3" x14ac:dyDescent="0.2">
      <c r="A6949" s="2" t="s">
        <v>2825</v>
      </c>
      <c r="B6949" s="22">
        <v>30</v>
      </c>
      <c r="C6949" s="22">
        <v>11</v>
      </c>
    </row>
    <row r="6950" spans="1:3" x14ac:dyDescent="0.2">
      <c r="A6950" s="2" t="s">
        <v>3034</v>
      </c>
      <c r="B6950" s="22">
        <v>30</v>
      </c>
      <c r="C6950" s="22">
        <v>40</v>
      </c>
    </row>
    <row r="6951" spans="1:3" x14ac:dyDescent="0.2">
      <c r="A6951" s="2" t="s">
        <v>7484</v>
      </c>
      <c r="B6951" s="22">
        <v>30</v>
      </c>
      <c r="C6951" s="22">
        <v>21</v>
      </c>
    </row>
    <row r="6952" spans="1:3" x14ac:dyDescent="0.2">
      <c r="A6952" s="2" t="s">
        <v>4571</v>
      </c>
      <c r="B6952" s="22">
        <v>30</v>
      </c>
      <c r="C6952" s="22">
        <v>55</v>
      </c>
    </row>
    <row r="6953" spans="1:3" x14ac:dyDescent="0.2">
      <c r="A6953" s="2" t="s">
        <v>2999</v>
      </c>
      <c r="B6953" s="22">
        <v>30</v>
      </c>
      <c r="C6953" s="22">
        <v>47</v>
      </c>
    </row>
    <row r="6954" spans="1:3" x14ac:dyDescent="0.2">
      <c r="A6954" s="2" t="s">
        <v>4544</v>
      </c>
      <c r="B6954" s="22">
        <v>30</v>
      </c>
      <c r="C6954" s="22">
        <v>58</v>
      </c>
    </row>
    <row r="6955" spans="1:3" x14ac:dyDescent="0.2">
      <c r="A6955" s="2" t="s">
        <v>1448</v>
      </c>
      <c r="B6955" s="22">
        <v>30</v>
      </c>
      <c r="C6955" s="22">
        <v>27</v>
      </c>
    </row>
    <row r="6956" spans="1:3" x14ac:dyDescent="0.2">
      <c r="A6956" s="2" t="s">
        <v>3914</v>
      </c>
      <c r="B6956" s="22">
        <v>30</v>
      </c>
      <c r="C6956" s="22">
        <v>20</v>
      </c>
    </row>
    <row r="6957" spans="1:3" x14ac:dyDescent="0.2">
      <c r="A6957" s="2" t="s">
        <v>5961</v>
      </c>
      <c r="B6957" s="22">
        <v>30</v>
      </c>
      <c r="C6957" s="22">
        <v>15</v>
      </c>
    </row>
    <row r="6958" spans="1:3" x14ac:dyDescent="0.2">
      <c r="A6958" s="2" t="s">
        <v>1212</v>
      </c>
      <c r="B6958" s="22">
        <v>30</v>
      </c>
      <c r="C6958" s="22">
        <v>40</v>
      </c>
    </row>
    <row r="6959" spans="1:3" x14ac:dyDescent="0.2">
      <c r="A6959" s="2" t="s">
        <v>1069</v>
      </c>
      <c r="B6959" s="22">
        <v>30</v>
      </c>
      <c r="C6959" s="22">
        <v>35</v>
      </c>
    </row>
    <row r="6960" spans="1:3" x14ac:dyDescent="0.2">
      <c r="A6960" s="2" t="s">
        <v>3315</v>
      </c>
      <c r="B6960" s="22">
        <v>30</v>
      </c>
      <c r="C6960" s="22">
        <v>15</v>
      </c>
    </row>
    <row r="6961" spans="1:3" x14ac:dyDescent="0.2">
      <c r="A6961" s="2" t="s">
        <v>8314</v>
      </c>
      <c r="B6961" s="22">
        <v>30</v>
      </c>
      <c r="C6961" s="22">
        <v>60</v>
      </c>
    </row>
    <row r="6962" spans="1:3" x14ac:dyDescent="0.2">
      <c r="A6962" s="2" t="s">
        <v>3118</v>
      </c>
      <c r="B6962" s="22">
        <v>30</v>
      </c>
      <c r="C6962" s="22">
        <v>29</v>
      </c>
    </row>
    <row r="6963" spans="1:3" x14ac:dyDescent="0.2">
      <c r="A6963" s="2" t="s">
        <v>4830</v>
      </c>
      <c r="B6963" s="22">
        <v>30</v>
      </c>
      <c r="C6963" s="22">
        <v>35</v>
      </c>
    </row>
    <row r="6964" spans="1:3" x14ac:dyDescent="0.2">
      <c r="A6964" s="2" t="s">
        <v>4318</v>
      </c>
      <c r="B6964" s="22">
        <v>30</v>
      </c>
      <c r="C6964" s="22">
        <v>10</v>
      </c>
    </row>
    <row r="6965" spans="1:3" x14ac:dyDescent="0.2">
      <c r="A6965" s="2" t="s">
        <v>1979</v>
      </c>
      <c r="B6965" s="22">
        <v>30</v>
      </c>
      <c r="C6965" s="22">
        <v>18</v>
      </c>
    </row>
    <row r="6966" spans="1:3" x14ac:dyDescent="0.2">
      <c r="A6966" s="2" t="s">
        <v>5316</v>
      </c>
      <c r="B6966" s="22">
        <v>30</v>
      </c>
      <c r="C6966" s="22">
        <v>17</v>
      </c>
    </row>
    <row r="6967" spans="1:3" x14ac:dyDescent="0.2">
      <c r="A6967" s="2" t="s">
        <v>5410</v>
      </c>
      <c r="B6967" s="22">
        <v>30</v>
      </c>
      <c r="C6967" s="22">
        <v>14</v>
      </c>
    </row>
    <row r="6968" spans="1:3" x14ac:dyDescent="0.2">
      <c r="A6968" s="2" t="s">
        <v>4664</v>
      </c>
      <c r="B6968" s="22">
        <v>30</v>
      </c>
      <c r="C6968" s="22">
        <v>46</v>
      </c>
    </row>
    <row r="6969" spans="1:3" x14ac:dyDescent="0.2">
      <c r="A6969" s="2" t="s">
        <v>4627</v>
      </c>
      <c r="B6969" s="22">
        <v>30</v>
      </c>
      <c r="C6969" s="22">
        <v>49</v>
      </c>
    </row>
    <row r="6970" spans="1:3" x14ac:dyDescent="0.2">
      <c r="A6970" s="2" t="s">
        <v>3843</v>
      </c>
      <c r="B6970" s="22">
        <v>30</v>
      </c>
      <c r="C6970" s="22">
        <v>22</v>
      </c>
    </row>
    <row r="6971" spans="1:3" x14ac:dyDescent="0.2">
      <c r="A6971" s="2" t="s">
        <v>6507</v>
      </c>
      <c r="B6971" s="22">
        <v>30</v>
      </c>
      <c r="C6971" s="22">
        <v>13</v>
      </c>
    </row>
    <row r="6972" spans="1:3" x14ac:dyDescent="0.2">
      <c r="A6972" s="2" t="s">
        <v>8353</v>
      </c>
      <c r="B6972" s="22">
        <v>30</v>
      </c>
      <c r="C6972" s="22">
        <v>37</v>
      </c>
    </row>
    <row r="6973" spans="1:3" x14ac:dyDescent="0.2">
      <c r="A6973" s="2" t="s">
        <v>4935</v>
      </c>
      <c r="B6973" s="22">
        <v>30</v>
      </c>
      <c r="C6973" s="22">
        <v>30</v>
      </c>
    </row>
    <row r="6974" spans="1:3" x14ac:dyDescent="0.2">
      <c r="A6974" s="2" t="s">
        <v>4377</v>
      </c>
      <c r="B6974" s="22">
        <v>30</v>
      </c>
      <c r="C6974" s="22">
        <v>7</v>
      </c>
    </row>
    <row r="6975" spans="1:3" x14ac:dyDescent="0.2">
      <c r="A6975" s="2" t="s">
        <v>1641</v>
      </c>
      <c r="B6975" s="22">
        <v>30</v>
      </c>
      <c r="C6975" s="22">
        <v>15</v>
      </c>
    </row>
    <row r="6976" spans="1:3" x14ac:dyDescent="0.2">
      <c r="A6976" s="2" t="s">
        <v>4981</v>
      </c>
      <c r="B6976" s="22">
        <v>30</v>
      </c>
      <c r="C6976" s="22">
        <v>28</v>
      </c>
    </row>
    <row r="6977" spans="1:3" x14ac:dyDescent="0.2">
      <c r="A6977" s="2" t="s">
        <v>2848</v>
      </c>
      <c r="B6977" s="22">
        <v>30</v>
      </c>
      <c r="C6977" s="22">
        <v>10</v>
      </c>
    </row>
    <row r="6978" spans="1:3" x14ac:dyDescent="0.2">
      <c r="A6978" s="2" t="s">
        <v>5070</v>
      </c>
      <c r="B6978" s="22">
        <v>30</v>
      </c>
      <c r="C6978" s="22">
        <v>25</v>
      </c>
    </row>
    <row r="6979" spans="1:3" x14ac:dyDescent="0.2">
      <c r="A6979" s="2" t="s">
        <v>1814</v>
      </c>
      <c r="B6979" s="22">
        <v>30</v>
      </c>
      <c r="C6979" s="22">
        <v>43</v>
      </c>
    </row>
    <row r="6980" spans="1:3" x14ac:dyDescent="0.2">
      <c r="A6980" s="2" t="s">
        <v>7576</v>
      </c>
      <c r="B6980" s="22">
        <v>30</v>
      </c>
      <c r="C6980" s="22">
        <v>19</v>
      </c>
    </row>
    <row r="6981" spans="1:3" x14ac:dyDescent="0.2">
      <c r="A6981" s="2" t="s">
        <v>8320</v>
      </c>
      <c r="B6981" s="22">
        <v>30</v>
      </c>
      <c r="C6981" s="22">
        <v>57</v>
      </c>
    </row>
    <row r="6982" spans="1:3" x14ac:dyDescent="0.2">
      <c r="A6982" s="2" t="s">
        <v>1015</v>
      </c>
      <c r="B6982" s="22">
        <v>30</v>
      </c>
      <c r="C6982" s="22">
        <v>10</v>
      </c>
    </row>
    <row r="6983" spans="1:3" x14ac:dyDescent="0.2">
      <c r="A6983" s="2" t="s">
        <v>6691</v>
      </c>
      <c r="B6983" s="22">
        <v>30</v>
      </c>
      <c r="C6983" s="22">
        <v>58</v>
      </c>
    </row>
    <row r="6984" spans="1:3" x14ac:dyDescent="0.2">
      <c r="A6984" s="2" t="s">
        <v>5000</v>
      </c>
      <c r="B6984" s="22">
        <v>30</v>
      </c>
      <c r="C6984" s="22">
        <v>27</v>
      </c>
    </row>
    <row r="6985" spans="1:3" x14ac:dyDescent="0.2">
      <c r="A6985" s="2" t="s">
        <v>4737</v>
      </c>
      <c r="B6985" s="22">
        <v>30</v>
      </c>
      <c r="C6985" s="22">
        <v>41</v>
      </c>
    </row>
    <row r="6986" spans="1:3" x14ac:dyDescent="0.2">
      <c r="A6986" s="2" t="s">
        <v>4911</v>
      </c>
      <c r="B6986" s="22">
        <v>30</v>
      </c>
      <c r="C6986" s="22">
        <v>31</v>
      </c>
    </row>
    <row r="6987" spans="1:3" x14ac:dyDescent="0.2">
      <c r="A6987" s="2" t="s">
        <v>4769</v>
      </c>
      <c r="B6987" s="22">
        <v>30</v>
      </c>
      <c r="C6987" s="22">
        <v>39</v>
      </c>
    </row>
    <row r="6988" spans="1:3" x14ac:dyDescent="0.2">
      <c r="A6988" s="2" t="s">
        <v>1379</v>
      </c>
      <c r="B6988" s="22">
        <v>30</v>
      </c>
      <c r="C6988" s="22">
        <v>37</v>
      </c>
    </row>
    <row r="6989" spans="1:3" x14ac:dyDescent="0.2">
      <c r="A6989" s="2" t="s">
        <v>5192</v>
      </c>
      <c r="B6989" s="22">
        <v>30</v>
      </c>
      <c r="C6989" s="22">
        <v>21</v>
      </c>
    </row>
    <row r="6990" spans="1:3" x14ac:dyDescent="0.2">
      <c r="A6990" s="2" t="s">
        <v>1938</v>
      </c>
      <c r="B6990" s="22">
        <v>30</v>
      </c>
      <c r="C6990" s="22">
        <v>20</v>
      </c>
    </row>
    <row r="6991" spans="1:3" x14ac:dyDescent="0.2">
      <c r="A6991" s="2" t="s">
        <v>4702</v>
      </c>
      <c r="B6991" s="22">
        <v>30</v>
      </c>
      <c r="C6991" s="22">
        <v>44</v>
      </c>
    </row>
    <row r="6992" spans="1:3" x14ac:dyDescent="0.2">
      <c r="A6992" s="2" t="s">
        <v>3529</v>
      </c>
      <c r="B6992" s="22">
        <v>30</v>
      </c>
      <c r="C6992" s="22">
        <v>50</v>
      </c>
    </row>
    <row r="6993" spans="1:3" x14ac:dyDescent="0.2">
      <c r="A6993" s="2" t="s">
        <v>4363</v>
      </c>
      <c r="B6993" s="22">
        <v>30</v>
      </c>
      <c r="C6993" s="22">
        <v>8</v>
      </c>
    </row>
    <row r="6994" spans="1:3" x14ac:dyDescent="0.2">
      <c r="A6994" s="2" t="s">
        <v>4886</v>
      </c>
      <c r="B6994" s="22">
        <v>30</v>
      </c>
      <c r="C6994" s="22">
        <v>32</v>
      </c>
    </row>
    <row r="6995" spans="1:3" x14ac:dyDescent="0.2">
      <c r="A6995" s="2" t="s">
        <v>5280</v>
      </c>
      <c r="B6995" s="22">
        <v>30</v>
      </c>
      <c r="C6995" s="22">
        <v>18</v>
      </c>
    </row>
    <row r="6996" spans="1:3" x14ac:dyDescent="0.2">
      <c r="A6996" s="2" t="s">
        <v>6204</v>
      </c>
      <c r="B6996" s="22">
        <v>30</v>
      </c>
      <c r="C6996" s="22">
        <v>8</v>
      </c>
    </row>
    <row r="6997" spans="1:3" x14ac:dyDescent="0.2">
      <c r="A6997" s="2" t="s">
        <v>8158</v>
      </c>
      <c r="B6997" s="22">
        <v>30</v>
      </c>
      <c r="C6997" s="22">
        <v>16</v>
      </c>
    </row>
    <row r="6998" spans="1:3" x14ac:dyDescent="0.2">
      <c r="A6998" s="2" t="s">
        <v>2542</v>
      </c>
      <c r="B6998" s="22">
        <v>30</v>
      </c>
      <c r="C6998" s="22">
        <v>24</v>
      </c>
    </row>
    <row r="6999" spans="1:3" x14ac:dyDescent="0.2">
      <c r="A6999" s="2" t="s">
        <v>7281</v>
      </c>
      <c r="B6999" s="22">
        <v>30</v>
      </c>
      <c r="C6999" s="22">
        <v>26</v>
      </c>
    </row>
    <row r="7000" spans="1:3" x14ac:dyDescent="0.2">
      <c r="A7000" s="2" t="s">
        <v>2155</v>
      </c>
      <c r="B7000" s="22">
        <v>30</v>
      </c>
      <c r="C7000" s="22">
        <v>10</v>
      </c>
    </row>
    <row r="7001" spans="1:3" x14ac:dyDescent="0.2">
      <c r="A7001" s="2" t="s">
        <v>7810</v>
      </c>
      <c r="B7001" s="22">
        <v>30</v>
      </c>
      <c r="C7001" s="22">
        <v>15</v>
      </c>
    </row>
    <row r="7002" spans="1:3" x14ac:dyDescent="0.2">
      <c r="A7002" s="2" t="s">
        <v>1859</v>
      </c>
      <c r="B7002" s="22">
        <v>30</v>
      </c>
      <c r="C7002" s="22">
        <v>30</v>
      </c>
    </row>
    <row r="7003" spans="1:3" x14ac:dyDescent="0.2">
      <c r="A7003" s="2" t="s">
        <v>5034</v>
      </c>
      <c r="B7003" s="22">
        <v>30</v>
      </c>
      <c r="C7003" s="22">
        <v>26</v>
      </c>
    </row>
    <row r="7004" spans="1:3" x14ac:dyDescent="0.2">
      <c r="A7004" s="2" t="s">
        <v>5946</v>
      </c>
      <c r="B7004" s="22">
        <v>30</v>
      </c>
      <c r="C7004" s="22">
        <v>15</v>
      </c>
    </row>
    <row r="7005" spans="1:3" x14ac:dyDescent="0.2">
      <c r="A7005" s="2" t="s">
        <v>4465</v>
      </c>
      <c r="B7005" s="22">
        <v>30</v>
      </c>
      <c r="C7005" s="22">
        <v>73</v>
      </c>
    </row>
    <row r="7006" spans="1:3" x14ac:dyDescent="0.2">
      <c r="A7006" s="2" t="s">
        <v>7385</v>
      </c>
      <c r="B7006" s="22">
        <v>30</v>
      </c>
      <c r="C7006" s="22">
        <v>23</v>
      </c>
    </row>
    <row r="7007" spans="1:3" x14ac:dyDescent="0.2">
      <c r="A7007" s="2" t="s">
        <v>4231</v>
      </c>
      <c r="B7007" s="22">
        <v>30</v>
      </c>
      <c r="C7007" s="22">
        <v>12</v>
      </c>
    </row>
    <row r="7008" spans="1:3" x14ac:dyDescent="0.2">
      <c r="A7008" s="2" t="s">
        <v>2042</v>
      </c>
      <c r="B7008" s="22">
        <v>30</v>
      </c>
      <c r="C7008" s="22">
        <v>15</v>
      </c>
    </row>
    <row r="7009" spans="1:3" x14ac:dyDescent="0.2">
      <c r="A7009" s="2" t="s">
        <v>3228</v>
      </c>
      <c r="B7009" s="22">
        <v>30</v>
      </c>
      <c r="C7009" s="22">
        <v>20</v>
      </c>
    </row>
    <row r="7010" spans="1:3" x14ac:dyDescent="0.2">
      <c r="A7010" s="2" t="s">
        <v>6504</v>
      </c>
      <c r="B7010" s="22">
        <v>30</v>
      </c>
      <c r="C7010" s="22">
        <v>14</v>
      </c>
    </row>
    <row r="7011" spans="1:3" x14ac:dyDescent="0.2">
      <c r="A7011" s="2" t="s">
        <v>2483</v>
      </c>
      <c r="B7011" s="22">
        <v>30</v>
      </c>
      <c r="C7011" s="22">
        <v>28</v>
      </c>
    </row>
    <row r="7012" spans="1:3" x14ac:dyDescent="0.2">
      <c r="A7012" s="2" t="s">
        <v>1290</v>
      </c>
      <c r="B7012" s="22">
        <v>30</v>
      </c>
      <c r="C7012" s="22">
        <v>73</v>
      </c>
    </row>
    <row r="7013" spans="1:3" x14ac:dyDescent="0.2">
      <c r="A7013" s="2" t="s">
        <v>4234</v>
      </c>
      <c r="B7013" s="22">
        <v>30</v>
      </c>
      <c r="C7013" s="22">
        <v>12</v>
      </c>
    </row>
    <row r="7014" spans="1:3" x14ac:dyDescent="0.2">
      <c r="A7014" s="2" t="s">
        <v>1060</v>
      </c>
      <c r="B7014" s="22">
        <v>30</v>
      </c>
      <c r="C7014" s="22">
        <v>42</v>
      </c>
    </row>
    <row r="7015" spans="1:3" x14ac:dyDescent="0.2">
      <c r="A7015" s="2" t="s">
        <v>4866</v>
      </c>
      <c r="B7015" s="22">
        <v>30</v>
      </c>
      <c r="C7015" s="22">
        <v>33</v>
      </c>
    </row>
    <row r="7016" spans="1:3" x14ac:dyDescent="0.2">
      <c r="A7016" s="2" t="s">
        <v>4486</v>
      </c>
      <c r="B7016" s="22">
        <v>30</v>
      </c>
      <c r="C7016" s="22">
        <v>68</v>
      </c>
    </row>
    <row r="7017" spans="1:3" x14ac:dyDescent="0.2">
      <c r="A7017" s="2" t="s">
        <v>2577</v>
      </c>
      <c r="B7017" s="22">
        <v>30</v>
      </c>
      <c r="C7017" s="22">
        <v>22</v>
      </c>
    </row>
    <row r="7018" spans="1:3" x14ac:dyDescent="0.2">
      <c r="A7018" s="2" t="s">
        <v>933</v>
      </c>
      <c r="B7018" s="22">
        <v>30</v>
      </c>
      <c r="C7018" s="22">
        <v>15</v>
      </c>
    </row>
    <row r="7019" spans="1:3" x14ac:dyDescent="0.2">
      <c r="A7019" s="2" t="s">
        <v>1774</v>
      </c>
      <c r="B7019" s="22">
        <v>30</v>
      </c>
      <c r="C7019" s="22">
        <v>62</v>
      </c>
    </row>
    <row r="7020" spans="1:3" x14ac:dyDescent="0.2">
      <c r="A7020" s="2" t="s">
        <v>1605</v>
      </c>
      <c r="B7020" s="22">
        <v>30</v>
      </c>
      <c r="C7020" s="22">
        <v>17</v>
      </c>
    </row>
    <row r="7021" spans="1:3" x14ac:dyDescent="0.2">
      <c r="A7021" s="2" t="s">
        <v>6770</v>
      </c>
      <c r="B7021" s="22">
        <v>30</v>
      </c>
      <c r="C7021" s="22">
        <v>51</v>
      </c>
    </row>
    <row r="7022" spans="1:3" x14ac:dyDescent="0.2">
      <c r="A7022" s="2" t="s">
        <v>2423</v>
      </c>
      <c r="B7022" s="22">
        <v>30</v>
      </c>
      <c r="C7022" s="22">
        <v>34</v>
      </c>
    </row>
    <row r="7023" spans="1:3" x14ac:dyDescent="0.2">
      <c r="A7023" s="2" t="s">
        <v>3910</v>
      </c>
      <c r="B7023" s="22">
        <v>30</v>
      </c>
      <c r="C7023" s="22">
        <v>20</v>
      </c>
    </row>
    <row r="7024" spans="1:3" x14ac:dyDescent="0.2">
      <c r="A7024" s="2" t="s">
        <v>7171</v>
      </c>
      <c r="B7024" s="22">
        <v>30</v>
      </c>
      <c r="C7024" s="22">
        <v>30</v>
      </c>
    </row>
    <row r="7025" spans="1:3" x14ac:dyDescent="0.2">
      <c r="A7025" s="2" t="s">
        <v>2647</v>
      </c>
      <c r="B7025" s="22">
        <v>30</v>
      </c>
      <c r="C7025" s="22">
        <v>19</v>
      </c>
    </row>
    <row r="7026" spans="1:3" x14ac:dyDescent="0.2">
      <c r="A7026" s="2" t="s">
        <v>2601</v>
      </c>
      <c r="B7026" s="22">
        <v>30</v>
      </c>
      <c r="C7026" s="22">
        <v>21</v>
      </c>
    </row>
    <row r="7027" spans="1:3" x14ac:dyDescent="0.2">
      <c r="A7027" s="2" t="s">
        <v>4391</v>
      </c>
      <c r="B7027" s="22">
        <v>30</v>
      </c>
      <c r="C7027" s="22">
        <v>6</v>
      </c>
    </row>
    <row r="7028" spans="1:3" x14ac:dyDescent="0.2">
      <c r="A7028" s="2" t="s">
        <v>1847</v>
      </c>
      <c r="B7028" s="22">
        <v>30</v>
      </c>
      <c r="C7028" s="22">
        <v>33</v>
      </c>
    </row>
    <row r="7029" spans="1:3" x14ac:dyDescent="0.2">
      <c r="A7029" s="2" t="s">
        <v>6731</v>
      </c>
      <c r="B7029" s="22">
        <v>30</v>
      </c>
      <c r="C7029" s="22">
        <v>54</v>
      </c>
    </row>
    <row r="7030" spans="1:3" x14ac:dyDescent="0.2">
      <c r="A7030" s="2" t="s">
        <v>7621</v>
      </c>
      <c r="B7030" s="22">
        <v>30</v>
      </c>
      <c r="C7030" s="22">
        <v>18</v>
      </c>
    </row>
    <row r="7031" spans="1:3" x14ac:dyDescent="0.2">
      <c r="A7031" s="2" t="s">
        <v>3584</v>
      </c>
      <c r="B7031" s="22">
        <v>30</v>
      </c>
      <c r="C7031" s="22">
        <v>42</v>
      </c>
    </row>
    <row r="7032" spans="1:3" x14ac:dyDescent="0.2">
      <c r="A7032" s="2" t="s">
        <v>967</v>
      </c>
      <c r="B7032" s="22">
        <v>30</v>
      </c>
      <c r="C7032" s="22">
        <v>30</v>
      </c>
    </row>
    <row r="7033" spans="1:3" x14ac:dyDescent="0.2">
      <c r="A7033" s="2" t="s">
        <v>2496</v>
      </c>
      <c r="B7033" s="22">
        <v>30</v>
      </c>
      <c r="C7033" s="22">
        <v>27</v>
      </c>
    </row>
    <row r="7034" spans="1:3" x14ac:dyDescent="0.2">
      <c r="A7034" s="2" t="s">
        <v>1023</v>
      </c>
      <c r="B7034" s="22">
        <v>30</v>
      </c>
      <c r="C7034" s="22">
        <v>8</v>
      </c>
    </row>
    <row r="7035" spans="1:3" x14ac:dyDescent="0.2">
      <c r="A7035" s="2" t="s">
        <v>3811</v>
      </c>
      <c r="B7035" s="22">
        <v>30</v>
      </c>
      <c r="C7035" s="22">
        <v>23</v>
      </c>
    </row>
    <row r="7036" spans="1:3" x14ac:dyDescent="0.2">
      <c r="A7036" s="2" t="s">
        <v>7685</v>
      </c>
      <c r="B7036" s="22">
        <v>30</v>
      </c>
      <c r="C7036" s="22">
        <v>17</v>
      </c>
    </row>
    <row r="7037" spans="1:3" x14ac:dyDescent="0.2">
      <c r="A7037" s="2" t="s">
        <v>8252</v>
      </c>
      <c r="B7037" s="22">
        <v>30</v>
      </c>
      <c r="C7037" s="22">
        <v>48</v>
      </c>
    </row>
    <row r="7038" spans="1:3" x14ac:dyDescent="0.2">
      <c r="A7038" s="2" t="s">
        <v>853</v>
      </c>
      <c r="B7038" s="22">
        <v>30</v>
      </c>
      <c r="C7038" s="22">
        <v>52</v>
      </c>
    </row>
    <row r="7039" spans="1:3" x14ac:dyDescent="0.2">
      <c r="A7039" s="2" t="s">
        <v>7422</v>
      </c>
      <c r="B7039" s="22">
        <v>30</v>
      </c>
      <c r="C7039" s="22">
        <v>22</v>
      </c>
    </row>
    <row r="7040" spans="1:3" x14ac:dyDescent="0.2">
      <c r="A7040" s="2" t="s">
        <v>7578</v>
      </c>
      <c r="B7040" s="22">
        <v>30</v>
      </c>
      <c r="C7040" s="22">
        <v>19</v>
      </c>
    </row>
    <row r="7041" spans="1:3" x14ac:dyDescent="0.2">
      <c r="A7041" s="2" t="s">
        <v>5153</v>
      </c>
      <c r="B7041" s="22">
        <v>30</v>
      </c>
      <c r="C7041" s="22">
        <v>22</v>
      </c>
    </row>
    <row r="7042" spans="1:3" x14ac:dyDescent="0.2">
      <c r="A7042" s="2" t="s">
        <v>6959</v>
      </c>
      <c r="B7042" s="22">
        <v>30</v>
      </c>
      <c r="C7042" s="22">
        <v>40</v>
      </c>
    </row>
    <row r="7043" spans="1:3" x14ac:dyDescent="0.2">
      <c r="A7043" s="2" t="s">
        <v>1198</v>
      </c>
      <c r="B7043" s="22">
        <v>30</v>
      </c>
      <c r="C7043" s="22">
        <v>59</v>
      </c>
    </row>
    <row r="7044" spans="1:3" x14ac:dyDescent="0.2">
      <c r="A7044" s="2" t="s">
        <v>5258</v>
      </c>
      <c r="B7044" s="22">
        <v>30</v>
      </c>
      <c r="C7044" s="22">
        <v>19</v>
      </c>
    </row>
    <row r="7045" spans="1:3" x14ac:dyDescent="0.2">
      <c r="A7045" s="2" t="s">
        <v>4016</v>
      </c>
      <c r="B7045" s="22">
        <v>30</v>
      </c>
      <c r="C7045" s="22">
        <v>17</v>
      </c>
    </row>
    <row r="7046" spans="1:3" x14ac:dyDescent="0.2">
      <c r="A7046" s="2" t="s">
        <v>6403</v>
      </c>
      <c r="B7046" s="22">
        <v>30</v>
      </c>
      <c r="C7046" s="22">
        <v>31</v>
      </c>
    </row>
    <row r="7047" spans="1:3" x14ac:dyDescent="0.2">
      <c r="A7047" s="2" t="s">
        <v>5345</v>
      </c>
      <c r="B7047" s="22">
        <v>30</v>
      </c>
      <c r="C7047" s="22">
        <v>16</v>
      </c>
    </row>
    <row r="7048" spans="1:3" x14ac:dyDescent="0.2">
      <c r="A7048" s="2" t="s">
        <v>6252</v>
      </c>
      <c r="B7048" s="22">
        <v>30</v>
      </c>
      <c r="C7048" s="22">
        <v>6</v>
      </c>
    </row>
    <row r="7049" spans="1:3" x14ac:dyDescent="0.2">
      <c r="A7049" s="2" t="s">
        <v>4116</v>
      </c>
      <c r="B7049" s="22">
        <v>30</v>
      </c>
      <c r="C7049" s="22">
        <v>15</v>
      </c>
    </row>
    <row r="7050" spans="1:3" x14ac:dyDescent="0.2">
      <c r="A7050" s="2" t="s">
        <v>7012</v>
      </c>
      <c r="B7050" s="22">
        <v>30</v>
      </c>
      <c r="C7050" s="22">
        <v>37</v>
      </c>
    </row>
    <row r="7051" spans="1:3" x14ac:dyDescent="0.2">
      <c r="A7051" s="2" t="s">
        <v>5379</v>
      </c>
      <c r="B7051" s="22">
        <v>30</v>
      </c>
      <c r="C7051" s="22">
        <v>15</v>
      </c>
    </row>
    <row r="7052" spans="1:3" x14ac:dyDescent="0.2">
      <c r="A7052" s="2" t="s">
        <v>5075</v>
      </c>
      <c r="B7052" s="22">
        <v>30</v>
      </c>
      <c r="C7052" s="22">
        <v>25</v>
      </c>
    </row>
    <row r="7053" spans="1:3" x14ac:dyDescent="0.2">
      <c r="A7053" s="2" t="s">
        <v>3769</v>
      </c>
      <c r="B7053" s="22">
        <v>30</v>
      </c>
      <c r="C7053" s="22">
        <v>25</v>
      </c>
    </row>
    <row r="7054" spans="1:3" x14ac:dyDescent="0.2">
      <c r="A7054" s="2" t="s">
        <v>3625</v>
      </c>
      <c r="B7054" s="22">
        <v>30</v>
      </c>
      <c r="C7054" s="22">
        <v>36</v>
      </c>
    </row>
    <row r="7055" spans="1:3" x14ac:dyDescent="0.2">
      <c r="A7055" s="2" t="s">
        <v>898</v>
      </c>
      <c r="B7055" s="22">
        <v>30</v>
      </c>
      <c r="C7055" s="22">
        <v>27</v>
      </c>
    </row>
    <row r="7056" spans="1:3" x14ac:dyDescent="0.2">
      <c r="A7056" s="2" t="s">
        <v>7074</v>
      </c>
      <c r="B7056" s="22">
        <v>30</v>
      </c>
      <c r="C7056" s="22">
        <v>34</v>
      </c>
    </row>
    <row r="7057" spans="1:3" x14ac:dyDescent="0.2">
      <c r="A7057" s="2" t="s">
        <v>7423</v>
      </c>
      <c r="B7057" s="22">
        <v>30</v>
      </c>
      <c r="C7057" s="22">
        <v>22</v>
      </c>
    </row>
    <row r="7058" spans="1:3" x14ac:dyDescent="0.2">
      <c r="A7058" s="2" t="s">
        <v>2538</v>
      </c>
      <c r="B7058" s="22">
        <v>30</v>
      </c>
      <c r="C7058" s="22">
        <v>24</v>
      </c>
    </row>
    <row r="7059" spans="1:3" x14ac:dyDescent="0.2">
      <c r="A7059" s="2" t="s">
        <v>4711</v>
      </c>
      <c r="B7059" s="22">
        <v>30</v>
      </c>
      <c r="C7059" s="22">
        <v>43</v>
      </c>
    </row>
    <row r="7060" spans="1:3" x14ac:dyDescent="0.2">
      <c r="A7060" s="2" t="s">
        <v>7170</v>
      </c>
      <c r="B7060" s="22">
        <v>30</v>
      </c>
      <c r="C7060" s="22">
        <v>30</v>
      </c>
    </row>
    <row r="7061" spans="1:3" x14ac:dyDescent="0.2">
      <c r="A7061" s="2" t="s">
        <v>2324</v>
      </c>
      <c r="B7061" s="22">
        <v>30</v>
      </c>
      <c r="C7061" s="22">
        <v>54</v>
      </c>
    </row>
    <row r="7062" spans="1:3" x14ac:dyDescent="0.2">
      <c r="A7062" s="2" t="s">
        <v>4499</v>
      </c>
      <c r="B7062" s="22">
        <v>30</v>
      </c>
      <c r="C7062" s="22">
        <v>64</v>
      </c>
    </row>
    <row r="7063" spans="1:3" x14ac:dyDescent="0.2">
      <c r="A7063" s="2" t="s">
        <v>6532</v>
      </c>
      <c r="B7063" s="22">
        <v>30</v>
      </c>
      <c r="C7063" s="22">
        <v>10</v>
      </c>
    </row>
    <row r="7064" spans="1:3" x14ac:dyDescent="0.2">
      <c r="A7064" s="2" t="s">
        <v>5095</v>
      </c>
      <c r="B7064" s="22">
        <v>30</v>
      </c>
      <c r="C7064" s="22">
        <v>24</v>
      </c>
    </row>
    <row r="7065" spans="1:3" x14ac:dyDescent="0.2">
      <c r="A7065" s="2" t="s">
        <v>4117</v>
      </c>
      <c r="B7065" s="22">
        <v>30</v>
      </c>
      <c r="C7065" s="22">
        <v>15</v>
      </c>
    </row>
    <row r="7066" spans="1:3" x14ac:dyDescent="0.2">
      <c r="A7066" s="2" t="s">
        <v>6904</v>
      </c>
      <c r="B7066" s="22">
        <v>30</v>
      </c>
      <c r="C7066" s="22">
        <v>43</v>
      </c>
    </row>
    <row r="7067" spans="1:3" x14ac:dyDescent="0.2">
      <c r="A7067" s="2" t="s">
        <v>7223</v>
      </c>
      <c r="B7067" s="22">
        <v>30</v>
      </c>
      <c r="C7067" s="22">
        <v>28</v>
      </c>
    </row>
    <row r="7068" spans="1:3" x14ac:dyDescent="0.2">
      <c r="A7068" s="2" t="s">
        <v>1597</v>
      </c>
      <c r="B7068" s="22">
        <v>30</v>
      </c>
      <c r="C7068" s="22">
        <v>17</v>
      </c>
    </row>
    <row r="7069" spans="1:3" x14ac:dyDescent="0.2">
      <c r="A7069" s="2" t="s">
        <v>4444</v>
      </c>
      <c r="B7069" s="22">
        <v>30</v>
      </c>
      <c r="C7069" s="22">
        <v>82</v>
      </c>
    </row>
    <row r="7070" spans="1:3" x14ac:dyDescent="0.2">
      <c r="A7070" s="2" t="s">
        <v>8133</v>
      </c>
      <c r="B7070" s="22">
        <v>30</v>
      </c>
      <c r="C7070" s="22">
        <v>18</v>
      </c>
    </row>
    <row r="7071" spans="1:3" x14ac:dyDescent="0.2">
      <c r="A7071" s="2" t="s">
        <v>7921</v>
      </c>
      <c r="B7071" s="22">
        <v>30</v>
      </c>
      <c r="C7071" s="22">
        <v>12</v>
      </c>
    </row>
    <row r="7072" spans="1:3" x14ac:dyDescent="0.2">
      <c r="A7072" s="2" t="s">
        <v>8178</v>
      </c>
      <c r="B7072" s="22">
        <v>30</v>
      </c>
      <c r="C7072" s="22">
        <v>14</v>
      </c>
    </row>
    <row r="7073" spans="1:3" x14ac:dyDescent="0.2">
      <c r="A7073" s="2" t="s">
        <v>1118</v>
      </c>
      <c r="B7073" s="22">
        <v>30</v>
      </c>
      <c r="C7073" s="22">
        <v>18</v>
      </c>
    </row>
    <row r="7074" spans="1:3" x14ac:dyDescent="0.2">
      <c r="A7074" s="2" t="s">
        <v>1633</v>
      </c>
      <c r="B7074" s="22">
        <v>30</v>
      </c>
      <c r="C7074" s="22">
        <v>16</v>
      </c>
    </row>
    <row r="7075" spans="1:3" x14ac:dyDescent="0.2">
      <c r="A7075" s="2" t="s">
        <v>4545</v>
      </c>
      <c r="B7075" s="22">
        <v>30</v>
      </c>
      <c r="C7075" s="22">
        <v>58</v>
      </c>
    </row>
    <row r="7076" spans="1:3" x14ac:dyDescent="0.2">
      <c r="A7076" s="2" t="s">
        <v>1738</v>
      </c>
      <c r="B7076" s="22">
        <v>30</v>
      </c>
      <c r="C7076" s="22">
        <v>8</v>
      </c>
    </row>
    <row r="7077" spans="1:3" x14ac:dyDescent="0.2">
      <c r="A7077" s="2" t="s">
        <v>1382</v>
      </c>
      <c r="B7077" s="22">
        <v>30</v>
      </c>
      <c r="C7077" s="22">
        <v>36</v>
      </c>
    </row>
    <row r="7078" spans="1:3" x14ac:dyDescent="0.2">
      <c r="A7078" s="2" t="s">
        <v>2473</v>
      </c>
      <c r="B7078" s="22">
        <v>30</v>
      </c>
      <c r="C7078" s="22">
        <v>29</v>
      </c>
    </row>
    <row r="7079" spans="1:3" x14ac:dyDescent="0.2">
      <c r="A7079" s="2" t="s">
        <v>7014</v>
      </c>
      <c r="B7079" s="22">
        <v>30</v>
      </c>
      <c r="C7079" s="22">
        <v>37</v>
      </c>
    </row>
    <row r="7080" spans="1:3" x14ac:dyDescent="0.2">
      <c r="A7080" s="2" t="s">
        <v>8341</v>
      </c>
      <c r="B7080" s="22">
        <v>30</v>
      </c>
      <c r="C7080" s="22">
        <v>41</v>
      </c>
    </row>
    <row r="7081" spans="1:3" x14ac:dyDescent="0.2">
      <c r="A7081" s="2" t="s">
        <v>2964</v>
      </c>
      <c r="B7081" s="22">
        <v>30</v>
      </c>
      <c r="C7081" s="22">
        <v>54</v>
      </c>
    </row>
    <row r="7082" spans="1:3" x14ac:dyDescent="0.2">
      <c r="A7082" s="2" t="s">
        <v>7221</v>
      </c>
      <c r="B7082" s="22">
        <v>30</v>
      </c>
      <c r="C7082" s="22">
        <v>28</v>
      </c>
    </row>
    <row r="7083" spans="1:3" x14ac:dyDescent="0.2">
      <c r="A7083" s="2" t="s">
        <v>4608</v>
      </c>
      <c r="B7083" s="22">
        <v>30</v>
      </c>
      <c r="C7083" s="22">
        <v>50</v>
      </c>
    </row>
    <row r="7084" spans="1:3" x14ac:dyDescent="0.2">
      <c r="A7084" s="2" t="s">
        <v>4468</v>
      </c>
      <c r="B7084" s="22">
        <v>30</v>
      </c>
      <c r="C7084" s="22">
        <v>72</v>
      </c>
    </row>
    <row r="7085" spans="1:3" x14ac:dyDescent="0.2">
      <c r="A7085" s="2" t="s">
        <v>847</v>
      </c>
      <c r="B7085" s="22">
        <v>30</v>
      </c>
      <c r="C7085" s="22">
        <v>58</v>
      </c>
    </row>
    <row r="7086" spans="1:3" x14ac:dyDescent="0.2">
      <c r="A7086" s="2" t="s">
        <v>2092</v>
      </c>
      <c r="B7086" s="22">
        <v>30</v>
      </c>
      <c r="C7086" s="22">
        <v>13</v>
      </c>
    </row>
    <row r="7087" spans="1:3" x14ac:dyDescent="0.2">
      <c r="A7087" s="2" t="s">
        <v>2950</v>
      </c>
      <c r="B7087" s="22">
        <v>30</v>
      </c>
      <c r="C7087" s="22">
        <v>57</v>
      </c>
    </row>
    <row r="7088" spans="1:3" x14ac:dyDescent="0.2">
      <c r="A7088" s="2" t="s">
        <v>4772</v>
      </c>
      <c r="B7088" s="22">
        <v>30</v>
      </c>
      <c r="C7088" s="22">
        <v>39</v>
      </c>
    </row>
    <row r="7089" spans="1:3" x14ac:dyDescent="0.2">
      <c r="A7089" s="2" t="s">
        <v>7531</v>
      </c>
      <c r="B7089" s="22">
        <v>30</v>
      </c>
      <c r="C7089" s="22">
        <v>20</v>
      </c>
    </row>
    <row r="7090" spans="1:3" x14ac:dyDescent="0.2">
      <c r="A7090" s="2" t="s">
        <v>6172</v>
      </c>
      <c r="B7090" s="22">
        <v>30</v>
      </c>
      <c r="C7090" s="22">
        <v>9</v>
      </c>
    </row>
    <row r="7091" spans="1:3" x14ac:dyDescent="0.2">
      <c r="A7091" s="2" t="s">
        <v>2115</v>
      </c>
      <c r="B7091" s="22">
        <v>30</v>
      </c>
      <c r="C7091" s="22">
        <v>12</v>
      </c>
    </row>
    <row r="7092" spans="1:3" x14ac:dyDescent="0.2">
      <c r="A7092" s="2" t="s">
        <v>3047</v>
      </c>
      <c r="B7092" s="22">
        <v>30</v>
      </c>
      <c r="C7092" s="22">
        <v>39</v>
      </c>
    </row>
    <row r="7093" spans="1:3" x14ac:dyDescent="0.2">
      <c r="A7093" s="2" t="s">
        <v>1469</v>
      </c>
      <c r="B7093" s="22">
        <v>30</v>
      </c>
      <c r="C7093" s="22">
        <v>26</v>
      </c>
    </row>
    <row r="7094" spans="1:3" x14ac:dyDescent="0.2">
      <c r="A7094" s="2" t="s">
        <v>6542</v>
      </c>
      <c r="B7094" s="22">
        <v>30</v>
      </c>
      <c r="C7094" s="22">
        <v>106</v>
      </c>
    </row>
    <row r="7095" spans="1:3" x14ac:dyDescent="0.2">
      <c r="A7095" s="2" t="s">
        <v>6616</v>
      </c>
      <c r="B7095" s="22">
        <v>30</v>
      </c>
      <c r="C7095" s="22">
        <v>67</v>
      </c>
    </row>
    <row r="7096" spans="1:3" x14ac:dyDescent="0.2">
      <c r="A7096" s="2" t="s">
        <v>1156</v>
      </c>
      <c r="B7096" s="22">
        <v>30</v>
      </c>
      <c r="C7096" s="22">
        <v>11</v>
      </c>
    </row>
    <row r="7097" spans="1:3" x14ac:dyDescent="0.2">
      <c r="A7097" s="2" t="s">
        <v>3885</v>
      </c>
      <c r="B7097" s="22">
        <v>30</v>
      </c>
      <c r="C7097" s="22">
        <v>21</v>
      </c>
    </row>
    <row r="7098" spans="1:3" x14ac:dyDescent="0.2">
      <c r="A7098" s="2" t="s">
        <v>4488</v>
      </c>
      <c r="B7098" s="22">
        <v>30</v>
      </c>
      <c r="C7098" s="22">
        <v>67</v>
      </c>
    </row>
    <row r="7099" spans="1:3" x14ac:dyDescent="0.2">
      <c r="A7099" s="2" t="s">
        <v>5588</v>
      </c>
      <c r="B7099" s="22">
        <v>30</v>
      </c>
      <c r="C7099" s="22">
        <v>51</v>
      </c>
    </row>
    <row r="7100" spans="1:3" x14ac:dyDescent="0.2">
      <c r="A7100" s="2" t="s">
        <v>6294</v>
      </c>
      <c r="B7100" s="22">
        <v>30</v>
      </c>
      <c r="C7100" s="22">
        <v>48</v>
      </c>
    </row>
    <row r="7101" spans="1:3" x14ac:dyDescent="0.2">
      <c r="A7101" s="2" t="s">
        <v>4735</v>
      </c>
      <c r="B7101" s="22">
        <v>30</v>
      </c>
      <c r="C7101" s="22">
        <v>41</v>
      </c>
    </row>
    <row r="7102" spans="1:3" x14ac:dyDescent="0.2">
      <c r="A7102" s="2" t="s">
        <v>5690</v>
      </c>
      <c r="B7102" s="22">
        <v>30</v>
      </c>
      <c r="C7102" s="22">
        <v>28</v>
      </c>
    </row>
    <row r="7103" spans="1:3" x14ac:dyDescent="0.2">
      <c r="A7103" s="2" t="s">
        <v>5617</v>
      </c>
      <c r="B7103" s="22">
        <v>30</v>
      </c>
      <c r="C7103" s="22">
        <v>41</v>
      </c>
    </row>
    <row r="7104" spans="1:3" x14ac:dyDescent="0.2">
      <c r="A7104" s="2" t="s">
        <v>2822</v>
      </c>
      <c r="B7104" s="22">
        <v>30</v>
      </c>
      <c r="C7104" s="22">
        <v>11</v>
      </c>
    </row>
    <row r="7105" spans="1:3" x14ac:dyDescent="0.2">
      <c r="A7105" s="2" t="s">
        <v>4786</v>
      </c>
      <c r="B7105" s="22">
        <v>30</v>
      </c>
      <c r="C7105" s="22">
        <v>38</v>
      </c>
    </row>
    <row r="7106" spans="1:3" x14ac:dyDescent="0.2">
      <c r="A7106" s="2" t="s">
        <v>4580</v>
      </c>
      <c r="B7106" s="22">
        <v>30</v>
      </c>
      <c r="C7106" s="22">
        <v>54</v>
      </c>
    </row>
    <row r="7107" spans="1:3" x14ac:dyDescent="0.2">
      <c r="A7107" s="2" t="s">
        <v>3403</v>
      </c>
      <c r="B7107" s="22">
        <v>30</v>
      </c>
      <c r="C7107" s="22">
        <v>8</v>
      </c>
    </row>
    <row r="7108" spans="1:3" x14ac:dyDescent="0.2">
      <c r="A7108" s="2" t="s">
        <v>6578</v>
      </c>
      <c r="B7108" s="22">
        <v>30</v>
      </c>
      <c r="C7108" s="22">
        <v>73</v>
      </c>
    </row>
    <row r="7109" spans="1:3" x14ac:dyDescent="0.2">
      <c r="A7109" s="2" t="s">
        <v>1098</v>
      </c>
      <c r="B7109" s="22">
        <v>30</v>
      </c>
      <c r="C7109" s="22">
        <v>23</v>
      </c>
    </row>
    <row r="7110" spans="1:3" x14ac:dyDescent="0.2">
      <c r="A7110" s="2" t="s">
        <v>4343</v>
      </c>
      <c r="B7110" s="22">
        <v>30</v>
      </c>
      <c r="C7110" s="22">
        <v>9</v>
      </c>
    </row>
    <row r="7111" spans="1:3" x14ac:dyDescent="0.2">
      <c r="A7111" s="2" t="s">
        <v>982</v>
      </c>
      <c r="B7111" s="22">
        <v>30</v>
      </c>
      <c r="C7111" s="22">
        <v>22</v>
      </c>
    </row>
    <row r="7112" spans="1:3" x14ac:dyDescent="0.2">
      <c r="A7112" s="2" t="s">
        <v>5259</v>
      </c>
      <c r="B7112" s="22">
        <v>30</v>
      </c>
      <c r="C7112" s="22">
        <v>19</v>
      </c>
    </row>
    <row r="7113" spans="1:3" x14ac:dyDescent="0.2">
      <c r="A7113" s="2" t="s">
        <v>904</v>
      </c>
      <c r="B7113" s="22">
        <v>30</v>
      </c>
      <c r="C7113" s="22">
        <v>25</v>
      </c>
    </row>
    <row r="7114" spans="1:3" x14ac:dyDescent="0.2">
      <c r="A7114" s="2" t="s">
        <v>961</v>
      </c>
      <c r="B7114" s="22">
        <v>30</v>
      </c>
      <c r="C7114" s="22">
        <v>40</v>
      </c>
    </row>
    <row r="7115" spans="1:3" x14ac:dyDescent="0.2">
      <c r="A7115" s="2" t="s">
        <v>2080</v>
      </c>
      <c r="B7115" s="22">
        <v>30</v>
      </c>
      <c r="C7115" s="22">
        <v>13</v>
      </c>
    </row>
    <row r="7116" spans="1:3" x14ac:dyDescent="0.2">
      <c r="A7116" s="2" t="s">
        <v>8283</v>
      </c>
      <c r="B7116" s="22">
        <v>30</v>
      </c>
      <c r="C7116" s="22">
        <v>19</v>
      </c>
    </row>
    <row r="7117" spans="1:3" x14ac:dyDescent="0.2">
      <c r="A7117" s="2" t="s">
        <v>6338</v>
      </c>
      <c r="B7117" s="22">
        <v>30</v>
      </c>
      <c r="C7117" s="22">
        <v>10</v>
      </c>
    </row>
    <row r="7118" spans="1:3" x14ac:dyDescent="0.2">
      <c r="A7118" s="2" t="s">
        <v>8361</v>
      </c>
      <c r="B7118" s="22">
        <v>30</v>
      </c>
      <c r="C7118" s="22">
        <v>31</v>
      </c>
    </row>
    <row r="7119" spans="1:3" x14ac:dyDescent="0.2">
      <c r="A7119" s="2" t="s">
        <v>1097</v>
      </c>
      <c r="B7119" s="22">
        <v>30</v>
      </c>
      <c r="C7119" s="22">
        <v>24</v>
      </c>
    </row>
    <row r="7120" spans="1:3" x14ac:dyDescent="0.2">
      <c r="A7120" s="2" t="s">
        <v>4022</v>
      </c>
      <c r="B7120" s="22">
        <v>30</v>
      </c>
      <c r="C7120" s="22">
        <v>17</v>
      </c>
    </row>
    <row r="7121" spans="1:3" x14ac:dyDescent="0.2">
      <c r="A7121" s="2" t="s">
        <v>2669</v>
      </c>
      <c r="B7121" s="22">
        <v>30</v>
      </c>
      <c r="C7121" s="22">
        <v>18</v>
      </c>
    </row>
    <row r="7122" spans="1:3" x14ac:dyDescent="0.2">
      <c r="A7122" s="2" t="s">
        <v>6623</v>
      </c>
      <c r="B7122" s="22">
        <v>30</v>
      </c>
      <c r="C7122" s="22">
        <v>66</v>
      </c>
    </row>
    <row r="7123" spans="1:3" x14ac:dyDescent="0.2">
      <c r="A7123" s="2" t="s">
        <v>5255</v>
      </c>
      <c r="B7123" s="22">
        <v>30</v>
      </c>
      <c r="C7123" s="22">
        <v>19</v>
      </c>
    </row>
    <row r="7124" spans="1:3" x14ac:dyDescent="0.2">
      <c r="A7124" s="2" t="s">
        <v>4663</v>
      </c>
      <c r="B7124" s="22">
        <v>30</v>
      </c>
      <c r="C7124" s="22">
        <v>46</v>
      </c>
    </row>
    <row r="7125" spans="1:3" x14ac:dyDescent="0.2">
      <c r="A7125" s="2" t="s">
        <v>2221</v>
      </c>
      <c r="B7125" s="22">
        <v>30</v>
      </c>
      <c r="C7125" s="22">
        <v>7</v>
      </c>
    </row>
    <row r="7126" spans="1:3" x14ac:dyDescent="0.2">
      <c r="A7126" s="2" t="s">
        <v>1878</v>
      </c>
      <c r="B7126" s="22">
        <v>30</v>
      </c>
      <c r="C7126" s="22">
        <v>27</v>
      </c>
    </row>
    <row r="7127" spans="1:3" x14ac:dyDescent="0.2">
      <c r="A7127" s="2" t="s">
        <v>3351</v>
      </c>
      <c r="B7127" s="22">
        <v>30</v>
      </c>
      <c r="C7127" s="22">
        <v>13</v>
      </c>
    </row>
    <row r="7128" spans="1:3" x14ac:dyDescent="0.2">
      <c r="A7128" s="2" t="s">
        <v>5643</v>
      </c>
      <c r="B7128" s="22">
        <v>30</v>
      </c>
      <c r="C7128" s="22">
        <v>35</v>
      </c>
    </row>
    <row r="7129" spans="1:3" x14ac:dyDescent="0.2">
      <c r="A7129" s="2" t="s">
        <v>5987</v>
      </c>
      <c r="B7129" s="22">
        <v>30</v>
      </c>
      <c r="C7129" s="22">
        <v>14</v>
      </c>
    </row>
    <row r="7130" spans="1:3" x14ac:dyDescent="0.2">
      <c r="A7130" s="2" t="s">
        <v>5186</v>
      </c>
      <c r="B7130" s="22">
        <v>30</v>
      </c>
      <c r="C7130" s="22">
        <v>21</v>
      </c>
    </row>
    <row r="7131" spans="1:3" x14ac:dyDescent="0.2">
      <c r="A7131" s="2" t="s">
        <v>1743</v>
      </c>
      <c r="B7131" s="22">
        <v>30</v>
      </c>
      <c r="C7131" s="22">
        <v>7</v>
      </c>
    </row>
    <row r="7132" spans="1:3" x14ac:dyDescent="0.2">
      <c r="A7132" s="2" t="s">
        <v>6784</v>
      </c>
      <c r="B7132" s="22">
        <v>30</v>
      </c>
      <c r="C7132" s="22">
        <v>50</v>
      </c>
    </row>
    <row r="7133" spans="1:3" x14ac:dyDescent="0.2">
      <c r="A7133" s="2" t="s">
        <v>3289</v>
      </c>
      <c r="B7133" s="22">
        <v>30</v>
      </c>
      <c r="C7133" s="22">
        <v>16</v>
      </c>
    </row>
    <row r="7134" spans="1:3" x14ac:dyDescent="0.2">
      <c r="A7134" s="2" t="s">
        <v>4815</v>
      </c>
      <c r="B7134" s="22">
        <v>30</v>
      </c>
      <c r="C7134" s="22">
        <v>36</v>
      </c>
    </row>
    <row r="7135" spans="1:3" x14ac:dyDescent="0.2">
      <c r="A7135" s="2" t="s">
        <v>8032</v>
      </c>
      <c r="B7135" s="22">
        <v>30</v>
      </c>
      <c r="C7135" s="22">
        <v>67</v>
      </c>
    </row>
    <row r="7136" spans="1:3" x14ac:dyDescent="0.2">
      <c r="A7136" s="2" t="s">
        <v>8169</v>
      </c>
      <c r="B7136" s="22">
        <v>30</v>
      </c>
      <c r="C7136" s="22">
        <v>15</v>
      </c>
    </row>
    <row r="7137" spans="1:3" x14ac:dyDescent="0.2">
      <c r="A7137" s="2" t="s">
        <v>4548</v>
      </c>
      <c r="B7137" s="22">
        <v>30</v>
      </c>
      <c r="C7137" s="22">
        <v>58</v>
      </c>
    </row>
    <row r="7138" spans="1:3" x14ac:dyDescent="0.2">
      <c r="A7138" s="2" t="s">
        <v>5348</v>
      </c>
      <c r="B7138" s="22">
        <v>30</v>
      </c>
      <c r="C7138" s="22">
        <v>16</v>
      </c>
    </row>
    <row r="7139" spans="1:3" x14ac:dyDescent="0.2">
      <c r="A7139" s="2" t="s">
        <v>7800</v>
      </c>
      <c r="B7139" s="22">
        <v>30</v>
      </c>
      <c r="C7139" s="22">
        <v>15</v>
      </c>
    </row>
    <row r="7140" spans="1:3" x14ac:dyDescent="0.2">
      <c r="A7140" s="2" t="s">
        <v>1387</v>
      </c>
      <c r="B7140" s="22">
        <v>30</v>
      </c>
      <c r="C7140" s="22">
        <v>36</v>
      </c>
    </row>
    <row r="7141" spans="1:3" x14ac:dyDescent="0.2">
      <c r="A7141" s="2" t="s">
        <v>1779</v>
      </c>
      <c r="B7141" s="22">
        <v>30</v>
      </c>
      <c r="C7141" s="22">
        <v>58</v>
      </c>
    </row>
    <row r="7142" spans="1:3" x14ac:dyDescent="0.2">
      <c r="A7142" s="2" t="s">
        <v>8201</v>
      </c>
      <c r="B7142" s="22">
        <v>30</v>
      </c>
      <c r="C7142" s="22">
        <v>11</v>
      </c>
    </row>
    <row r="7143" spans="1:3" x14ac:dyDescent="0.2">
      <c r="A7143" s="2" t="s">
        <v>5093</v>
      </c>
      <c r="B7143" s="22">
        <v>30</v>
      </c>
      <c r="C7143" s="22">
        <v>24</v>
      </c>
    </row>
    <row r="7144" spans="1:3" x14ac:dyDescent="0.2">
      <c r="A7144" s="2" t="s">
        <v>5230</v>
      </c>
      <c r="B7144" s="22">
        <v>30</v>
      </c>
      <c r="C7144" s="22">
        <v>20</v>
      </c>
    </row>
    <row r="7145" spans="1:3" x14ac:dyDescent="0.2">
      <c r="A7145" s="2" t="s">
        <v>5123</v>
      </c>
      <c r="B7145" s="22">
        <v>30</v>
      </c>
      <c r="C7145" s="22">
        <v>23</v>
      </c>
    </row>
    <row r="7146" spans="1:3" x14ac:dyDescent="0.2">
      <c r="A7146" s="2" t="s">
        <v>4452</v>
      </c>
      <c r="B7146" s="22">
        <v>30</v>
      </c>
      <c r="C7146" s="22">
        <v>79</v>
      </c>
    </row>
    <row r="7147" spans="1:3" x14ac:dyDescent="0.2">
      <c r="A7147" s="2" t="s">
        <v>4531</v>
      </c>
      <c r="B7147" s="22">
        <v>30</v>
      </c>
      <c r="C7147" s="22">
        <v>60</v>
      </c>
    </row>
    <row r="7148" spans="1:3" x14ac:dyDescent="0.2">
      <c r="A7148" s="2" t="s">
        <v>2832</v>
      </c>
      <c r="B7148" s="22">
        <v>30</v>
      </c>
      <c r="C7148" s="22">
        <v>11</v>
      </c>
    </row>
    <row r="7149" spans="1:3" x14ac:dyDescent="0.2">
      <c r="A7149" s="2" t="s">
        <v>960</v>
      </c>
      <c r="B7149" s="22">
        <v>30</v>
      </c>
      <c r="C7149" s="22">
        <v>42</v>
      </c>
    </row>
    <row r="7150" spans="1:3" x14ac:dyDescent="0.2">
      <c r="A7150" s="2" t="s">
        <v>8431</v>
      </c>
      <c r="B7150" s="22">
        <v>30</v>
      </c>
      <c r="C7150" s="22">
        <v>18</v>
      </c>
    </row>
    <row r="7151" spans="1:3" x14ac:dyDescent="0.2">
      <c r="A7151" s="2" t="s">
        <v>8432</v>
      </c>
      <c r="B7151" s="22">
        <v>30</v>
      </c>
      <c r="C7151" s="22">
        <v>14</v>
      </c>
    </row>
    <row r="7152" spans="1:3" x14ac:dyDescent="0.2">
      <c r="A7152" s="2" t="s">
        <v>2686</v>
      </c>
      <c r="B7152" s="22">
        <v>30</v>
      </c>
      <c r="C7152" s="22">
        <v>17</v>
      </c>
    </row>
    <row r="7153" spans="1:3" x14ac:dyDescent="0.2">
      <c r="A7153" s="2" t="s">
        <v>1100</v>
      </c>
      <c r="B7153" s="22">
        <v>30</v>
      </c>
      <c r="C7153" s="22">
        <v>23</v>
      </c>
    </row>
    <row r="7154" spans="1:3" x14ac:dyDescent="0.2">
      <c r="A7154" s="2" t="s">
        <v>1141</v>
      </c>
      <c r="B7154" s="22">
        <v>30</v>
      </c>
      <c r="C7154" s="22">
        <v>14</v>
      </c>
    </row>
    <row r="7155" spans="1:3" x14ac:dyDescent="0.2">
      <c r="A7155" s="2" t="s">
        <v>7197</v>
      </c>
      <c r="B7155" s="22">
        <v>30</v>
      </c>
      <c r="C7155" s="22">
        <v>29</v>
      </c>
    </row>
    <row r="7156" spans="1:3" x14ac:dyDescent="0.2">
      <c r="A7156" s="2" t="s">
        <v>6433</v>
      </c>
      <c r="B7156" s="22">
        <v>30</v>
      </c>
      <c r="C7156" s="22">
        <v>21</v>
      </c>
    </row>
    <row r="7157" spans="1:3" x14ac:dyDescent="0.2">
      <c r="A7157" s="2" t="s">
        <v>2740</v>
      </c>
      <c r="B7157" s="22">
        <v>30</v>
      </c>
      <c r="C7157" s="22">
        <v>15</v>
      </c>
    </row>
    <row r="7158" spans="1:3" x14ac:dyDescent="0.2">
      <c r="A7158" s="2" t="s">
        <v>2425</v>
      </c>
      <c r="B7158" s="22">
        <v>30</v>
      </c>
      <c r="C7158" s="22">
        <v>34</v>
      </c>
    </row>
    <row r="7159" spans="1:3" x14ac:dyDescent="0.2">
      <c r="A7159" s="2" t="s">
        <v>3634</v>
      </c>
      <c r="B7159" s="22">
        <v>30</v>
      </c>
      <c r="C7159" s="22">
        <v>35</v>
      </c>
    </row>
    <row r="7160" spans="1:3" x14ac:dyDescent="0.2">
      <c r="A7160" s="2" t="s">
        <v>4441</v>
      </c>
      <c r="B7160" s="22">
        <v>30</v>
      </c>
      <c r="C7160" s="22">
        <v>85</v>
      </c>
    </row>
    <row r="7161" spans="1:3" x14ac:dyDescent="0.2">
      <c r="A7161" s="2" t="s">
        <v>6141</v>
      </c>
      <c r="B7161" s="22">
        <v>30</v>
      </c>
      <c r="C7161" s="22">
        <v>10</v>
      </c>
    </row>
    <row r="7162" spans="1:3" x14ac:dyDescent="0.2">
      <c r="A7162" s="2" t="s">
        <v>3942</v>
      </c>
      <c r="B7162" s="22">
        <v>30</v>
      </c>
      <c r="C7162" s="22">
        <v>19</v>
      </c>
    </row>
    <row r="7163" spans="1:3" x14ac:dyDescent="0.2">
      <c r="A7163" s="2" t="s">
        <v>3782</v>
      </c>
      <c r="B7163" s="22">
        <v>30</v>
      </c>
      <c r="C7163" s="22">
        <v>24</v>
      </c>
    </row>
    <row r="7164" spans="1:3" x14ac:dyDescent="0.2">
      <c r="A7164" s="2" t="s">
        <v>3579</v>
      </c>
      <c r="B7164" s="22">
        <v>30</v>
      </c>
      <c r="C7164" s="22">
        <v>43</v>
      </c>
    </row>
    <row r="7165" spans="1:3" x14ac:dyDescent="0.2">
      <c r="A7165" s="2" t="s">
        <v>2537</v>
      </c>
      <c r="B7165" s="22">
        <v>30</v>
      </c>
      <c r="C7165" s="22">
        <v>24</v>
      </c>
    </row>
    <row r="7166" spans="1:3" x14ac:dyDescent="0.2">
      <c r="A7166" s="2" t="s">
        <v>1303</v>
      </c>
      <c r="B7166" s="22">
        <v>30</v>
      </c>
      <c r="C7166" s="22">
        <v>59</v>
      </c>
    </row>
    <row r="7167" spans="1:3" x14ac:dyDescent="0.2">
      <c r="A7167" s="2" t="s">
        <v>5190</v>
      </c>
      <c r="B7167" s="22">
        <v>30</v>
      </c>
      <c r="C7167" s="22">
        <v>21</v>
      </c>
    </row>
    <row r="7168" spans="1:3" x14ac:dyDescent="0.2">
      <c r="A7168" s="2" t="s">
        <v>4804</v>
      </c>
      <c r="B7168" s="22">
        <v>30</v>
      </c>
      <c r="C7168" s="22">
        <v>37</v>
      </c>
    </row>
    <row r="7169" spans="1:3" x14ac:dyDescent="0.2">
      <c r="A7169" s="2" t="s">
        <v>8027</v>
      </c>
      <c r="B7169" s="22">
        <v>30</v>
      </c>
      <c r="C7169" s="22">
        <v>4</v>
      </c>
    </row>
    <row r="7170" spans="1:3" x14ac:dyDescent="0.2">
      <c r="A7170" s="2" t="s">
        <v>4538</v>
      </c>
      <c r="B7170" s="22">
        <v>30</v>
      </c>
      <c r="C7170" s="22">
        <v>59</v>
      </c>
    </row>
    <row r="7171" spans="1:3" x14ac:dyDescent="0.2">
      <c r="A7171" s="2" t="s">
        <v>2433</v>
      </c>
      <c r="B7171" s="22">
        <v>30</v>
      </c>
      <c r="C7171" s="22">
        <v>33</v>
      </c>
    </row>
    <row r="7172" spans="1:3" x14ac:dyDescent="0.2">
      <c r="A7172" s="2" t="s">
        <v>3502</v>
      </c>
      <c r="B7172" s="22">
        <v>30</v>
      </c>
      <c r="C7172" s="22">
        <v>54</v>
      </c>
    </row>
    <row r="7173" spans="1:3" x14ac:dyDescent="0.2">
      <c r="A7173" s="2" t="s">
        <v>7481</v>
      </c>
      <c r="B7173" s="22">
        <v>30</v>
      </c>
      <c r="C7173" s="22">
        <v>21</v>
      </c>
    </row>
    <row r="7174" spans="1:3" x14ac:dyDescent="0.2">
      <c r="A7174" s="2" t="s">
        <v>1109</v>
      </c>
      <c r="B7174" s="22">
        <v>30</v>
      </c>
      <c r="C7174" s="22">
        <v>21</v>
      </c>
    </row>
    <row r="7175" spans="1:3" x14ac:dyDescent="0.2">
      <c r="A7175" s="2" t="s">
        <v>5673</v>
      </c>
      <c r="B7175" s="22">
        <v>30</v>
      </c>
      <c r="C7175" s="22">
        <v>30</v>
      </c>
    </row>
    <row r="7176" spans="1:3" x14ac:dyDescent="0.2">
      <c r="A7176" s="2" t="s">
        <v>1507</v>
      </c>
      <c r="B7176" s="22">
        <v>30</v>
      </c>
      <c r="C7176" s="22">
        <v>23</v>
      </c>
    </row>
    <row r="7177" spans="1:3" x14ac:dyDescent="0.2">
      <c r="A7177" s="2" t="s">
        <v>3179</v>
      </c>
      <c r="B7177" s="22">
        <v>30</v>
      </c>
      <c r="C7177" s="22">
        <v>23</v>
      </c>
    </row>
    <row r="7178" spans="1:3" x14ac:dyDescent="0.2">
      <c r="A7178" s="2" t="s">
        <v>7814</v>
      </c>
      <c r="B7178" s="22">
        <v>30</v>
      </c>
      <c r="C7178" s="22">
        <v>15</v>
      </c>
    </row>
    <row r="7179" spans="1:3" x14ac:dyDescent="0.2">
      <c r="A7179" s="2" t="s">
        <v>5564</v>
      </c>
      <c r="B7179" s="22">
        <v>30</v>
      </c>
      <c r="C7179" s="22">
        <v>69</v>
      </c>
    </row>
    <row r="7180" spans="1:3" x14ac:dyDescent="0.2">
      <c r="A7180" s="2" t="s">
        <v>3211</v>
      </c>
      <c r="B7180" s="22">
        <v>30</v>
      </c>
      <c r="C7180" s="22">
        <v>21</v>
      </c>
    </row>
    <row r="7181" spans="1:3" x14ac:dyDescent="0.2">
      <c r="A7181" s="2" t="s">
        <v>8351</v>
      </c>
      <c r="B7181" s="22">
        <v>30</v>
      </c>
      <c r="C7181" s="22">
        <v>38</v>
      </c>
    </row>
    <row r="7182" spans="1:3" x14ac:dyDescent="0.2">
      <c r="A7182" s="2" t="s">
        <v>7053</v>
      </c>
      <c r="B7182" s="22">
        <v>30</v>
      </c>
      <c r="C7182" s="22">
        <v>35</v>
      </c>
    </row>
    <row r="7183" spans="1:3" x14ac:dyDescent="0.2">
      <c r="A7183" s="2" t="s">
        <v>3613</v>
      </c>
      <c r="B7183" s="22">
        <v>30</v>
      </c>
      <c r="C7183" s="22">
        <v>38</v>
      </c>
    </row>
    <row r="7184" spans="1:3" x14ac:dyDescent="0.2">
      <c r="A7184" s="2" t="s">
        <v>2354</v>
      </c>
      <c r="B7184" s="22">
        <v>30</v>
      </c>
      <c r="C7184" s="22">
        <v>48</v>
      </c>
    </row>
    <row r="7185" spans="1:3" x14ac:dyDescent="0.2">
      <c r="A7185" s="2" t="s">
        <v>832</v>
      </c>
      <c r="B7185" s="22">
        <v>30</v>
      </c>
      <c r="C7185" s="22">
        <v>119</v>
      </c>
    </row>
    <row r="7186" spans="1:3" x14ac:dyDescent="0.2">
      <c r="A7186" s="2" t="s">
        <v>2185</v>
      </c>
      <c r="B7186" s="22">
        <v>30</v>
      </c>
      <c r="C7186" s="22">
        <v>8</v>
      </c>
    </row>
    <row r="7187" spans="1:3" x14ac:dyDescent="0.2">
      <c r="A7187" s="2" t="s">
        <v>2886</v>
      </c>
      <c r="B7187" s="22">
        <v>30</v>
      </c>
      <c r="C7187" s="22">
        <v>7</v>
      </c>
    </row>
    <row r="7188" spans="1:3" x14ac:dyDescent="0.2">
      <c r="A7188" s="2" t="s">
        <v>6471</v>
      </c>
      <c r="B7188" s="22">
        <v>30</v>
      </c>
      <c r="C7188" s="22">
        <v>17</v>
      </c>
    </row>
    <row r="7189" spans="1:3" x14ac:dyDescent="0.2">
      <c r="A7189" s="2" t="s">
        <v>5068</v>
      </c>
      <c r="B7189" s="22">
        <v>30</v>
      </c>
      <c r="C7189" s="22">
        <v>25</v>
      </c>
    </row>
    <row r="7190" spans="1:3" x14ac:dyDescent="0.2">
      <c r="A7190" s="2" t="s">
        <v>2828</v>
      </c>
      <c r="B7190" s="22">
        <v>30</v>
      </c>
      <c r="C7190" s="22">
        <v>11</v>
      </c>
    </row>
    <row r="7191" spans="1:3" x14ac:dyDescent="0.2">
      <c r="A7191" s="2" t="s">
        <v>6356</v>
      </c>
      <c r="B7191" s="22">
        <v>30</v>
      </c>
      <c r="C7191" s="22">
        <v>5</v>
      </c>
    </row>
    <row r="7192" spans="1:3" x14ac:dyDescent="0.2">
      <c r="A7192" s="2" t="s">
        <v>6813</v>
      </c>
      <c r="B7192" s="22">
        <v>30</v>
      </c>
      <c r="C7192" s="22">
        <v>48</v>
      </c>
    </row>
    <row r="7193" spans="1:3" x14ac:dyDescent="0.2">
      <c r="A7193" s="2" t="s">
        <v>3234</v>
      </c>
      <c r="B7193" s="22">
        <v>30</v>
      </c>
      <c r="C7193" s="22">
        <v>20</v>
      </c>
    </row>
    <row r="7194" spans="1:3" x14ac:dyDescent="0.2">
      <c r="A7194" s="2" t="s">
        <v>4076</v>
      </c>
      <c r="B7194" s="22">
        <v>30</v>
      </c>
      <c r="C7194" s="22">
        <v>16</v>
      </c>
    </row>
    <row r="7195" spans="1:3" x14ac:dyDescent="0.2">
      <c r="A7195" s="2" t="s">
        <v>6133</v>
      </c>
      <c r="B7195" s="22">
        <v>30</v>
      </c>
      <c r="C7195" s="22">
        <v>10</v>
      </c>
    </row>
    <row r="7196" spans="1:3" x14ac:dyDescent="0.2">
      <c r="A7196" s="2" t="s">
        <v>3146</v>
      </c>
      <c r="B7196" s="22">
        <v>30</v>
      </c>
      <c r="C7196" s="22">
        <v>26</v>
      </c>
    </row>
    <row r="7197" spans="1:3" x14ac:dyDescent="0.2">
      <c r="A7197" s="2" t="s">
        <v>2268</v>
      </c>
      <c r="B7197" s="22">
        <v>30</v>
      </c>
      <c r="C7197" s="22">
        <v>71</v>
      </c>
    </row>
    <row r="7198" spans="1:3" x14ac:dyDescent="0.2">
      <c r="A7198" s="2" t="s">
        <v>4237</v>
      </c>
      <c r="B7198" s="22">
        <v>30</v>
      </c>
      <c r="C7198" s="22">
        <v>12</v>
      </c>
    </row>
    <row r="7199" spans="1:3" x14ac:dyDescent="0.2">
      <c r="A7199" s="2" t="s">
        <v>5709</v>
      </c>
      <c r="B7199" s="22">
        <v>30</v>
      </c>
      <c r="C7199" s="22">
        <v>26</v>
      </c>
    </row>
    <row r="7200" spans="1:3" x14ac:dyDescent="0.2">
      <c r="A7200" s="2" t="s">
        <v>1400</v>
      </c>
      <c r="B7200" s="22">
        <v>30</v>
      </c>
      <c r="C7200" s="22">
        <v>33</v>
      </c>
    </row>
    <row r="7201" spans="1:3" x14ac:dyDescent="0.2">
      <c r="A7201" s="2" t="s">
        <v>1739</v>
      </c>
      <c r="B7201" s="22">
        <v>30</v>
      </c>
      <c r="C7201" s="22">
        <v>8</v>
      </c>
    </row>
    <row r="7202" spans="1:3" x14ac:dyDescent="0.2">
      <c r="A7202" s="2" t="s">
        <v>1647</v>
      </c>
      <c r="B7202" s="22">
        <v>30</v>
      </c>
      <c r="C7202" s="22">
        <v>15</v>
      </c>
    </row>
    <row r="7203" spans="1:3" x14ac:dyDescent="0.2">
      <c r="A7203" s="2" t="s">
        <v>2765</v>
      </c>
      <c r="B7203" s="22">
        <v>30</v>
      </c>
      <c r="C7203" s="22">
        <v>14</v>
      </c>
    </row>
    <row r="7204" spans="1:3" x14ac:dyDescent="0.2">
      <c r="A7204" s="2" t="s">
        <v>7896</v>
      </c>
      <c r="B7204" s="22">
        <v>30</v>
      </c>
      <c r="C7204" s="22">
        <v>13</v>
      </c>
    </row>
    <row r="7205" spans="1:3" x14ac:dyDescent="0.2">
      <c r="A7205" s="2" t="s">
        <v>7485</v>
      </c>
      <c r="B7205" s="22">
        <v>30</v>
      </c>
      <c r="C7205" s="22">
        <v>21</v>
      </c>
    </row>
    <row r="7206" spans="1:3" x14ac:dyDescent="0.2">
      <c r="A7206" s="2" t="s">
        <v>1307</v>
      </c>
      <c r="B7206" s="22">
        <v>30</v>
      </c>
      <c r="C7206" s="22">
        <v>57</v>
      </c>
    </row>
    <row r="7207" spans="1:3" x14ac:dyDescent="0.2">
      <c r="A7207" s="2" t="s">
        <v>1568</v>
      </c>
      <c r="B7207" s="22">
        <v>30</v>
      </c>
      <c r="C7207" s="22">
        <v>19</v>
      </c>
    </row>
    <row r="7208" spans="1:3" x14ac:dyDescent="0.2">
      <c r="A7208" s="2" t="s">
        <v>7052</v>
      </c>
      <c r="B7208" s="22">
        <v>30</v>
      </c>
      <c r="C7208" s="22">
        <v>35</v>
      </c>
    </row>
    <row r="7209" spans="1:3" x14ac:dyDescent="0.2">
      <c r="A7209" s="2" t="s">
        <v>5406</v>
      </c>
      <c r="B7209" s="22">
        <v>30</v>
      </c>
      <c r="C7209" s="22">
        <v>14</v>
      </c>
    </row>
    <row r="7210" spans="1:3" x14ac:dyDescent="0.2">
      <c r="A7210" s="2" t="s">
        <v>4482</v>
      </c>
      <c r="B7210" s="22">
        <v>30</v>
      </c>
      <c r="C7210" s="22">
        <v>68</v>
      </c>
    </row>
    <row r="7211" spans="1:3" x14ac:dyDescent="0.2">
      <c r="A7211" s="2" t="s">
        <v>4507</v>
      </c>
      <c r="B7211" s="22">
        <v>30</v>
      </c>
      <c r="C7211" s="22">
        <v>63</v>
      </c>
    </row>
    <row r="7212" spans="1:3" x14ac:dyDescent="0.2">
      <c r="A7212" s="2" t="s">
        <v>2559</v>
      </c>
      <c r="B7212" s="22">
        <v>30</v>
      </c>
      <c r="C7212" s="22">
        <v>23</v>
      </c>
    </row>
    <row r="7213" spans="1:3" x14ac:dyDescent="0.2">
      <c r="A7213" s="2" t="s">
        <v>2643</v>
      </c>
      <c r="B7213" s="22">
        <v>30</v>
      </c>
      <c r="C7213" s="22">
        <v>19</v>
      </c>
    </row>
    <row r="7214" spans="1:3" x14ac:dyDescent="0.2">
      <c r="A7214" s="2" t="s">
        <v>5147</v>
      </c>
      <c r="B7214" s="22">
        <v>30</v>
      </c>
      <c r="C7214" s="22">
        <v>22</v>
      </c>
    </row>
    <row r="7215" spans="1:3" x14ac:dyDescent="0.2">
      <c r="A7215" s="2" t="s">
        <v>3056</v>
      </c>
      <c r="B7215" s="22">
        <v>30</v>
      </c>
      <c r="C7215" s="22">
        <v>37</v>
      </c>
    </row>
    <row r="7216" spans="1:3" x14ac:dyDescent="0.2">
      <c r="A7216" s="2" t="s">
        <v>6941</v>
      </c>
      <c r="B7216" s="22">
        <v>30</v>
      </c>
      <c r="C7216" s="22">
        <v>41</v>
      </c>
    </row>
    <row r="7217" spans="1:3" x14ac:dyDescent="0.2">
      <c r="A7217" s="2" t="s">
        <v>6288</v>
      </c>
      <c r="B7217" s="22">
        <v>30</v>
      </c>
      <c r="C7217" s="22">
        <v>57</v>
      </c>
    </row>
    <row r="7218" spans="1:3" x14ac:dyDescent="0.2">
      <c r="A7218" s="2" t="s">
        <v>4509</v>
      </c>
      <c r="B7218" s="22">
        <v>30</v>
      </c>
      <c r="C7218" s="22">
        <v>63</v>
      </c>
    </row>
    <row r="7219" spans="1:3" x14ac:dyDescent="0.2">
      <c r="A7219" s="2" t="s">
        <v>7118</v>
      </c>
      <c r="B7219" s="22">
        <v>30</v>
      </c>
      <c r="C7219" s="22">
        <v>32</v>
      </c>
    </row>
    <row r="7220" spans="1:3" x14ac:dyDescent="0.2">
      <c r="A7220" s="2" t="s">
        <v>5260</v>
      </c>
      <c r="B7220" s="22">
        <v>30</v>
      </c>
      <c r="C7220" s="22">
        <v>19</v>
      </c>
    </row>
    <row r="7221" spans="1:3" x14ac:dyDescent="0.2">
      <c r="A7221" s="2" t="s">
        <v>6815</v>
      </c>
      <c r="B7221" s="22">
        <v>30</v>
      </c>
      <c r="C7221" s="22">
        <v>48</v>
      </c>
    </row>
    <row r="7222" spans="1:3" x14ac:dyDescent="0.2">
      <c r="A7222" s="2" t="s">
        <v>2263</v>
      </c>
      <c r="B7222" s="22">
        <v>30</v>
      </c>
      <c r="C7222" s="22">
        <v>73</v>
      </c>
    </row>
    <row r="7223" spans="1:3" x14ac:dyDescent="0.2">
      <c r="A7223" s="2" t="s">
        <v>2199</v>
      </c>
      <c r="B7223" s="22">
        <v>30</v>
      </c>
      <c r="C7223" s="22">
        <v>8</v>
      </c>
    </row>
    <row r="7224" spans="1:3" x14ac:dyDescent="0.2">
      <c r="A7224" s="2" t="s">
        <v>8303</v>
      </c>
      <c r="B7224" s="22">
        <v>30</v>
      </c>
      <c r="C7224" s="22">
        <v>68</v>
      </c>
    </row>
    <row r="7225" spans="1:3" x14ac:dyDescent="0.2">
      <c r="A7225" s="2" t="s">
        <v>8272</v>
      </c>
      <c r="B7225" s="22">
        <v>30</v>
      </c>
      <c r="C7225" s="22">
        <v>25</v>
      </c>
    </row>
    <row r="7226" spans="1:3" x14ac:dyDescent="0.2">
      <c r="A7226" s="2" t="s">
        <v>8171</v>
      </c>
      <c r="B7226" s="22">
        <v>30</v>
      </c>
      <c r="C7226" s="22">
        <v>15</v>
      </c>
    </row>
    <row r="7227" spans="1:3" x14ac:dyDescent="0.2">
      <c r="A7227" s="2" t="s">
        <v>4930</v>
      </c>
      <c r="B7227" s="22">
        <v>30</v>
      </c>
      <c r="C7227" s="22">
        <v>30</v>
      </c>
    </row>
    <row r="7228" spans="1:3" x14ac:dyDescent="0.2">
      <c r="A7228" s="2" t="s">
        <v>6440</v>
      </c>
      <c r="B7228" s="22">
        <v>30</v>
      </c>
      <c r="C7228" s="22">
        <v>20</v>
      </c>
    </row>
    <row r="7229" spans="1:3" x14ac:dyDescent="0.2">
      <c r="A7229" s="2" t="s">
        <v>6462</v>
      </c>
      <c r="B7229" s="22">
        <v>30</v>
      </c>
      <c r="C7229" s="22">
        <v>18</v>
      </c>
    </row>
    <row r="7230" spans="1:3" x14ac:dyDescent="0.2">
      <c r="A7230" s="2" t="s">
        <v>4832</v>
      </c>
      <c r="B7230" s="22">
        <v>30</v>
      </c>
      <c r="C7230" s="22">
        <v>35</v>
      </c>
    </row>
    <row r="7231" spans="1:3" x14ac:dyDescent="0.2">
      <c r="A7231" s="2" t="s">
        <v>3404</v>
      </c>
      <c r="B7231" s="22">
        <v>30</v>
      </c>
      <c r="C7231" s="22">
        <v>8</v>
      </c>
    </row>
    <row r="7232" spans="1:3" x14ac:dyDescent="0.2">
      <c r="A7232" s="2" t="s">
        <v>3100</v>
      </c>
      <c r="B7232" s="22">
        <v>30</v>
      </c>
      <c r="C7232" s="22">
        <v>32</v>
      </c>
    </row>
    <row r="7233" spans="1:3" x14ac:dyDescent="0.2">
      <c r="A7233" s="2" t="s">
        <v>4393</v>
      </c>
      <c r="B7233" s="22">
        <v>30</v>
      </c>
      <c r="C7233" s="22">
        <v>6</v>
      </c>
    </row>
    <row r="7234" spans="1:3" x14ac:dyDescent="0.2">
      <c r="A7234" s="2" t="s">
        <v>3032</v>
      </c>
      <c r="B7234" s="22">
        <v>30</v>
      </c>
      <c r="C7234" s="22">
        <v>41</v>
      </c>
    </row>
    <row r="7235" spans="1:3" x14ac:dyDescent="0.2">
      <c r="A7235" s="2" t="s">
        <v>3817</v>
      </c>
      <c r="B7235" s="22">
        <v>30</v>
      </c>
      <c r="C7235" s="22">
        <v>23</v>
      </c>
    </row>
    <row r="7236" spans="1:3" x14ac:dyDescent="0.2">
      <c r="A7236" s="2" t="s">
        <v>7675</v>
      </c>
      <c r="B7236" s="22">
        <v>30</v>
      </c>
      <c r="C7236" s="22">
        <v>17</v>
      </c>
    </row>
    <row r="7237" spans="1:3" x14ac:dyDescent="0.2">
      <c r="A7237" s="2" t="s">
        <v>1481</v>
      </c>
      <c r="B7237" s="22">
        <v>30</v>
      </c>
      <c r="C7237" s="22">
        <v>25</v>
      </c>
    </row>
    <row r="7238" spans="1:3" x14ac:dyDescent="0.2">
      <c r="A7238" s="2" t="s">
        <v>1561</v>
      </c>
      <c r="B7238" s="22">
        <v>30</v>
      </c>
      <c r="C7238" s="22">
        <v>19</v>
      </c>
    </row>
    <row r="7239" spans="1:3" x14ac:dyDescent="0.2">
      <c r="A7239" s="2" t="s">
        <v>5801</v>
      </c>
      <c r="B7239" s="22">
        <v>30</v>
      </c>
      <c r="C7239" s="22">
        <v>20</v>
      </c>
    </row>
    <row r="7240" spans="1:3" x14ac:dyDescent="0.2">
      <c r="A7240" s="2" t="s">
        <v>3912</v>
      </c>
      <c r="B7240" s="22">
        <v>30</v>
      </c>
      <c r="C7240" s="22">
        <v>20</v>
      </c>
    </row>
    <row r="7241" spans="1:3" x14ac:dyDescent="0.2">
      <c r="A7241" s="2" t="s">
        <v>1210</v>
      </c>
      <c r="B7241" s="22">
        <v>30</v>
      </c>
      <c r="C7241" s="22">
        <v>43</v>
      </c>
    </row>
    <row r="7242" spans="1:3" x14ac:dyDescent="0.2">
      <c r="A7242" s="2" t="s">
        <v>8102</v>
      </c>
      <c r="B7242" s="22">
        <v>30</v>
      </c>
      <c r="C7242" s="22">
        <v>25</v>
      </c>
    </row>
    <row r="7243" spans="1:3" x14ac:dyDescent="0.2">
      <c r="A7243" s="2" t="s">
        <v>1276</v>
      </c>
      <c r="B7243" s="22">
        <v>30</v>
      </c>
      <c r="C7243" s="22">
        <v>11</v>
      </c>
    </row>
    <row r="7244" spans="1:3" x14ac:dyDescent="0.2">
      <c r="A7244" s="2" t="s">
        <v>2525</v>
      </c>
      <c r="B7244" s="22">
        <v>30</v>
      </c>
      <c r="C7244" s="22">
        <v>25</v>
      </c>
    </row>
    <row r="7245" spans="1:3" x14ac:dyDescent="0.2">
      <c r="A7245" s="2" t="s">
        <v>7050</v>
      </c>
      <c r="B7245" s="22">
        <v>30</v>
      </c>
      <c r="C7245" s="22">
        <v>35</v>
      </c>
    </row>
    <row r="7246" spans="1:3" x14ac:dyDescent="0.2">
      <c r="A7246" s="2" t="s">
        <v>7051</v>
      </c>
      <c r="B7246" s="22">
        <v>30</v>
      </c>
      <c r="C7246" s="22">
        <v>35</v>
      </c>
    </row>
    <row r="7247" spans="1:3" x14ac:dyDescent="0.2">
      <c r="A7247" s="2" t="s">
        <v>5778</v>
      </c>
      <c r="B7247" s="22">
        <v>30</v>
      </c>
      <c r="C7247" s="22">
        <v>21</v>
      </c>
    </row>
    <row r="7248" spans="1:3" x14ac:dyDescent="0.2">
      <c r="A7248" s="2" t="s">
        <v>4477</v>
      </c>
      <c r="B7248" s="22">
        <v>30</v>
      </c>
      <c r="C7248" s="22">
        <v>69</v>
      </c>
    </row>
    <row r="7249" spans="1:3" x14ac:dyDescent="0.2">
      <c r="A7249" s="2" t="s">
        <v>6900</v>
      </c>
      <c r="B7249" s="22">
        <v>30</v>
      </c>
      <c r="C7249" s="22">
        <v>43</v>
      </c>
    </row>
    <row r="7250" spans="1:3" x14ac:dyDescent="0.2">
      <c r="A7250" s="2" t="s">
        <v>7526</v>
      </c>
      <c r="B7250" s="22">
        <v>30</v>
      </c>
      <c r="C7250" s="22">
        <v>20</v>
      </c>
    </row>
    <row r="7251" spans="1:3" x14ac:dyDescent="0.2">
      <c r="A7251" s="2" t="s">
        <v>4932</v>
      </c>
      <c r="B7251" s="22">
        <v>30</v>
      </c>
      <c r="C7251" s="22">
        <v>30</v>
      </c>
    </row>
    <row r="7252" spans="1:3" x14ac:dyDescent="0.2">
      <c r="A7252" s="2" t="s">
        <v>6851</v>
      </c>
      <c r="B7252" s="22">
        <v>30</v>
      </c>
      <c r="C7252" s="22">
        <v>46</v>
      </c>
    </row>
    <row r="7253" spans="1:3" x14ac:dyDescent="0.2">
      <c r="A7253" s="2" t="s">
        <v>7618</v>
      </c>
      <c r="B7253" s="22">
        <v>30</v>
      </c>
      <c r="C7253" s="22">
        <v>18</v>
      </c>
    </row>
    <row r="7254" spans="1:3" x14ac:dyDescent="0.2">
      <c r="A7254" s="2" t="s">
        <v>6973</v>
      </c>
      <c r="B7254" s="22">
        <v>30</v>
      </c>
      <c r="C7254" s="22">
        <v>39</v>
      </c>
    </row>
    <row r="7255" spans="1:3" x14ac:dyDescent="0.2">
      <c r="A7255" s="2" t="s">
        <v>2896</v>
      </c>
      <c r="B7255" s="22">
        <v>30</v>
      </c>
      <c r="C7255" s="22">
        <v>6</v>
      </c>
    </row>
    <row r="7256" spans="1:3" x14ac:dyDescent="0.2">
      <c r="A7256" s="2" t="s">
        <v>5832</v>
      </c>
      <c r="B7256" s="22">
        <v>30</v>
      </c>
      <c r="C7256" s="22">
        <v>19</v>
      </c>
    </row>
    <row r="7257" spans="1:3" x14ac:dyDescent="0.2">
      <c r="A7257" s="2" t="s">
        <v>7121</v>
      </c>
      <c r="B7257" s="22">
        <v>30</v>
      </c>
      <c r="C7257" s="22">
        <v>32</v>
      </c>
    </row>
    <row r="7258" spans="1:3" x14ac:dyDescent="0.2">
      <c r="A7258" s="2" t="s">
        <v>5775</v>
      </c>
      <c r="B7258" s="22">
        <v>30</v>
      </c>
      <c r="C7258" s="22">
        <v>21</v>
      </c>
    </row>
    <row r="7259" spans="1:3" x14ac:dyDescent="0.2">
      <c r="A7259" s="2" t="s">
        <v>6351</v>
      </c>
      <c r="B7259" s="22">
        <v>30</v>
      </c>
      <c r="C7259" s="22">
        <v>8</v>
      </c>
    </row>
    <row r="7260" spans="1:3" x14ac:dyDescent="0.2">
      <c r="A7260" s="2" t="s">
        <v>1170</v>
      </c>
      <c r="B7260" s="22">
        <v>30</v>
      </c>
      <c r="C7260" s="22">
        <v>8</v>
      </c>
    </row>
    <row r="7261" spans="1:3" x14ac:dyDescent="0.2">
      <c r="A7261" s="2" t="s">
        <v>8121</v>
      </c>
      <c r="B7261" s="22">
        <v>30</v>
      </c>
      <c r="C7261" s="22">
        <v>20</v>
      </c>
    </row>
    <row r="7262" spans="1:3" x14ac:dyDescent="0.2">
      <c r="A7262" s="2" t="s">
        <v>868</v>
      </c>
      <c r="B7262" s="22">
        <v>30</v>
      </c>
      <c r="C7262" s="22">
        <v>37</v>
      </c>
    </row>
    <row r="7263" spans="1:3" x14ac:dyDescent="0.2">
      <c r="A7263" s="2" t="s">
        <v>4931</v>
      </c>
      <c r="B7263" s="22">
        <v>30</v>
      </c>
      <c r="C7263" s="22">
        <v>30</v>
      </c>
    </row>
    <row r="7264" spans="1:3" x14ac:dyDescent="0.2">
      <c r="A7264" s="2" t="s">
        <v>1961</v>
      </c>
      <c r="B7264" s="22">
        <v>30</v>
      </c>
      <c r="C7264" s="22">
        <v>19</v>
      </c>
    </row>
    <row r="7265" spans="1:3" x14ac:dyDescent="0.2">
      <c r="A7265" s="2" t="s">
        <v>3568</v>
      </c>
      <c r="B7265" s="22">
        <v>30</v>
      </c>
      <c r="C7265" s="22">
        <v>44</v>
      </c>
    </row>
    <row r="7266" spans="1:3" x14ac:dyDescent="0.2">
      <c r="A7266" s="2" t="s">
        <v>3678</v>
      </c>
      <c r="B7266" s="22">
        <v>30</v>
      </c>
      <c r="C7266" s="22">
        <v>31</v>
      </c>
    </row>
    <row r="7267" spans="1:3" x14ac:dyDescent="0.2">
      <c r="A7267" s="2" t="s">
        <v>2278</v>
      </c>
      <c r="B7267" s="22">
        <v>30</v>
      </c>
      <c r="C7267" s="22">
        <v>66</v>
      </c>
    </row>
    <row r="7268" spans="1:3" x14ac:dyDescent="0.2">
      <c r="A7268" s="2" t="s">
        <v>6901</v>
      </c>
      <c r="B7268" s="22">
        <v>30</v>
      </c>
      <c r="C7268" s="22">
        <v>43</v>
      </c>
    </row>
    <row r="7269" spans="1:3" x14ac:dyDescent="0.2">
      <c r="A7269" s="2" t="s">
        <v>3510</v>
      </c>
      <c r="B7269" s="22">
        <v>30</v>
      </c>
      <c r="C7269" s="22">
        <v>53</v>
      </c>
    </row>
    <row r="7270" spans="1:3" x14ac:dyDescent="0.2">
      <c r="A7270" s="2" t="s">
        <v>4695</v>
      </c>
      <c r="B7270" s="22">
        <v>30</v>
      </c>
      <c r="C7270" s="22">
        <v>44</v>
      </c>
    </row>
    <row r="7271" spans="1:3" x14ac:dyDescent="0.2">
      <c r="A7271" s="2" t="s">
        <v>3331</v>
      </c>
      <c r="B7271" s="22">
        <v>30</v>
      </c>
      <c r="C7271" s="22">
        <v>14</v>
      </c>
    </row>
    <row r="7272" spans="1:3" x14ac:dyDescent="0.2">
      <c r="A7272" s="2" t="s">
        <v>5743</v>
      </c>
      <c r="B7272" s="22">
        <v>30</v>
      </c>
      <c r="C7272" s="22">
        <v>23</v>
      </c>
    </row>
    <row r="7273" spans="1:3" x14ac:dyDescent="0.2">
      <c r="A7273" s="2" t="s">
        <v>4241</v>
      </c>
      <c r="B7273" s="22">
        <v>30</v>
      </c>
      <c r="C7273" s="22">
        <v>12</v>
      </c>
    </row>
    <row r="7274" spans="1:3" x14ac:dyDescent="0.2">
      <c r="A7274" s="2" t="s">
        <v>4397</v>
      </c>
      <c r="B7274" s="22">
        <v>30</v>
      </c>
      <c r="C7274" s="22">
        <v>6</v>
      </c>
    </row>
    <row r="7275" spans="1:3" x14ac:dyDescent="0.2">
      <c r="A7275" s="2" t="s">
        <v>1059</v>
      </c>
      <c r="B7275" s="22">
        <v>30</v>
      </c>
      <c r="C7275" s="22">
        <v>43</v>
      </c>
    </row>
    <row r="7276" spans="1:3" x14ac:dyDescent="0.2">
      <c r="A7276" s="2" t="s">
        <v>2226</v>
      </c>
      <c r="B7276" s="22">
        <v>30</v>
      </c>
      <c r="C7276" s="22">
        <v>6</v>
      </c>
    </row>
    <row r="7277" spans="1:3" x14ac:dyDescent="0.2">
      <c r="A7277" s="2" t="s">
        <v>5197</v>
      </c>
      <c r="B7277" s="22">
        <v>30</v>
      </c>
      <c r="C7277" s="22">
        <v>21</v>
      </c>
    </row>
    <row r="7278" spans="1:3" x14ac:dyDescent="0.2">
      <c r="A7278" s="2" t="s">
        <v>6463</v>
      </c>
      <c r="B7278" s="22">
        <v>30</v>
      </c>
      <c r="C7278" s="22">
        <v>18</v>
      </c>
    </row>
    <row r="7279" spans="1:3" x14ac:dyDescent="0.2">
      <c r="A7279" s="2" t="s">
        <v>3260</v>
      </c>
      <c r="B7279" s="22">
        <v>30</v>
      </c>
      <c r="C7279" s="22">
        <v>18</v>
      </c>
    </row>
    <row r="7280" spans="1:3" x14ac:dyDescent="0.2">
      <c r="A7280" s="2" t="s">
        <v>8066</v>
      </c>
      <c r="B7280" s="22">
        <v>30</v>
      </c>
      <c r="C7280" s="22">
        <v>38</v>
      </c>
    </row>
    <row r="7281" spans="1:3" x14ac:dyDescent="0.2">
      <c r="A7281" s="2" t="s">
        <v>8108</v>
      </c>
      <c r="B7281" s="22">
        <v>30</v>
      </c>
      <c r="C7281" s="22">
        <v>23</v>
      </c>
    </row>
    <row r="7282" spans="1:3" x14ac:dyDescent="0.2">
      <c r="A7282" s="2" t="s">
        <v>4934</v>
      </c>
      <c r="B7282" s="22">
        <v>30</v>
      </c>
      <c r="C7282" s="22">
        <v>30</v>
      </c>
    </row>
    <row r="7283" spans="1:3" x14ac:dyDescent="0.2">
      <c r="A7283" s="2" t="s">
        <v>8362</v>
      </c>
      <c r="B7283" s="22">
        <v>30</v>
      </c>
      <c r="C7283" s="22">
        <v>29</v>
      </c>
    </row>
    <row r="7284" spans="1:3" x14ac:dyDescent="0.2">
      <c r="A7284" s="2" t="s">
        <v>2688</v>
      </c>
      <c r="B7284" s="22">
        <v>30</v>
      </c>
      <c r="C7284" s="22">
        <v>17</v>
      </c>
    </row>
    <row r="7285" spans="1:3" x14ac:dyDescent="0.2">
      <c r="A7285" s="2" t="s">
        <v>7527</v>
      </c>
      <c r="B7285" s="22">
        <v>30</v>
      </c>
      <c r="C7285" s="22">
        <v>20</v>
      </c>
    </row>
    <row r="7286" spans="1:3" x14ac:dyDescent="0.2">
      <c r="A7286" s="2" t="s">
        <v>4348</v>
      </c>
      <c r="B7286" s="22">
        <v>30</v>
      </c>
      <c r="C7286" s="22">
        <v>9</v>
      </c>
    </row>
    <row r="7287" spans="1:3" x14ac:dyDescent="0.2">
      <c r="A7287" s="2" t="s">
        <v>5660</v>
      </c>
      <c r="B7287" s="22">
        <v>30</v>
      </c>
      <c r="C7287" s="22">
        <v>32</v>
      </c>
    </row>
    <row r="7288" spans="1:3" x14ac:dyDescent="0.2">
      <c r="A7288" s="2" t="s">
        <v>4168</v>
      </c>
      <c r="B7288" s="22">
        <v>30</v>
      </c>
      <c r="C7288" s="22">
        <v>14</v>
      </c>
    </row>
    <row r="7289" spans="1:3" x14ac:dyDescent="0.2">
      <c r="A7289" s="2" t="s">
        <v>3247</v>
      </c>
      <c r="B7289" s="22">
        <v>30</v>
      </c>
      <c r="C7289" s="22">
        <v>19</v>
      </c>
    </row>
    <row r="7290" spans="1:3" x14ac:dyDescent="0.2">
      <c r="A7290" s="2" t="s">
        <v>6493</v>
      </c>
      <c r="B7290" s="22">
        <v>30</v>
      </c>
      <c r="C7290" s="22">
        <v>15</v>
      </c>
    </row>
    <row r="7291" spans="1:3" x14ac:dyDescent="0.2">
      <c r="A7291" s="2" t="s">
        <v>4123</v>
      </c>
      <c r="B7291" s="22">
        <v>30</v>
      </c>
      <c r="C7291" s="22">
        <v>15</v>
      </c>
    </row>
    <row r="7292" spans="1:3" x14ac:dyDescent="0.2">
      <c r="A7292" s="2" t="s">
        <v>1065</v>
      </c>
      <c r="B7292" s="22">
        <v>30</v>
      </c>
      <c r="C7292" s="22">
        <v>38</v>
      </c>
    </row>
    <row r="7293" spans="1:3" x14ac:dyDescent="0.2">
      <c r="A7293" s="2" t="s">
        <v>6469</v>
      </c>
      <c r="B7293" s="22">
        <v>30</v>
      </c>
      <c r="C7293" s="22">
        <v>17</v>
      </c>
    </row>
    <row r="7294" spans="1:3" x14ac:dyDescent="0.2">
      <c r="A7294" s="2" t="s">
        <v>8052</v>
      </c>
      <c r="B7294" s="22">
        <v>30</v>
      </c>
      <c r="C7294" s="22">
        <v>47</v>
      </c>
    </row>
    <row r="7295" spans="1:3" x14ac:dyDescent="0.2">
      <c r="A7295" s="2" t="s">
        <v>4864</v>
      </c>
      <c r="B7295" s="22">
        <v>30</v>
      </c>
      <c r="C7295" s="22">
        <v>33</v>
      </c>
    </row>
    <row r="7296" spans="1:3" x14ac:dyDescent="0.2">
      <c r="A7296" s="2" t="s">
        <v>3142</v>
      </c>
      <c r="B7296" s="22">
        <v>30</v>
      </c>
      <c r="C7296" s="22">
        <v>26</v>
      </c>
    </row>
    <row r="7297" spans="1:3" x14ac:dyDescent="0.2">
      <c r="A7297" s="2" t="s">
        <v>8069</v>
      </c>
      <c r="B7297" s="22">
        <v>30</v>
      </c>
      <c r="C7297" s="22">
        <v>37</v>
      </c>
    </row>
    <row r="7298" spans="1:3" x14ac:dyDescent="0.2">
      <c r="A7298" s="2" t="s">
        <v>5916</v>
      </c>
      <c r="B7298" s="22">
        <v>30</v>
      </c>
      <c r="C7298" s="22">
        <v>16</v>
      </c>
    </row>
    <row r="7299" spans="1:3" x14ac:dyDescent="0.2">
      <c r="A7299" s="2" t="s">
        <v>7924</v>
      </c>
      <c r="B7299" s="22">
        <v>30</v>
      </c>
      <c r="C7299" s="22">
        <v>12</v>
      </c>
    </row>
    <row r="7300" spans="1:3" x14ac:dyDescent="0.2">
      <c r="A7300" s="2" t="s">
        <v>4125</v>
      </c>
      <c r="B7300" s="22">
        <v>30</v>
      </c>
      <c r="C7300" s="22">
        <v>15</v>
      </c>
    </row>
    <row r="7301" spans="1:3" x14ac:dyDescent="0.2">
      <c r="A7301" s="2" t="s">
        <v>1947</v>
      </c>
      <c r="B7301" s="22">
        <v>30</v>
      </c>
      <c r="C7301" s="22">
        <v>20</v>
      </c>
    </row>
    <row r="7302" spans="1:3" x14ac:dyDescent="0.2">
      <c r="A7302" s="2" t="s">
        <v>7313</v>
      </c>
      <c r="B7302" s="22">
        <v>30</v>
      </c>
      <c r="C7302" s="22">
        <v>25</v>
      </c>
    </row>
    <row r="7303" spans="1:3" x14ac:dyDescent="0.2">
      <c r="A7303" s="2" t="s">
        <v>7812</v>
      </c>
      <c r="B7303" s="22">
        <v>30</v>
      </c>
      <c r="C7303" s="22">
        <v>15</v>
      </c>
    </row>
    <row r="7304" spans="1:3" x14ac:dyDescent="0.2">
      <c r="A7304" s="2" t="s">
        <v>7620</v>
      </c>
      <c r="B7304" s="22">
        <v>30</v>
      </c>
      <c r="C7304" s="22">
        <v>18</v>
      </c>
    </row>
    <row r="7305" spans="1:3" x14ac:dyDescent="0.2">
      <c r="A7305" s="2" t="s">
        <v>3667</v>
      </c>
      <c r="B7305" s="22">
        <v>30</v>
      </c>
      <c r="C7305" s="22">
        <v>32</v>
      </c>
    </row>
    <row r="7306" spans="1:3" x14ac:dyDescent="0.2">
      <c r="A7306" s="2" t="s">
        <v>5285</v>
      </c>
      <c r="B7306" s="22">
        <v>30</v>
      </c>
      <c r="C7306" s="22">
        <v>18</v>
      </c>
    </row>
    <row r="7307" spans="1:3" x14ac:dyDescent="0.2">
      <c r="A7307" s="2" t="s">
        <v>8291</v>
      </c>
      <c r="B7307" s="22">
        <v>30</v>
      </c>
      <c r="C7307" s="22">
        <v>7</v>
      </c>
    </row>
    <row r="7308" spans="1:3" x14ac:dyDescent="0.2">
      <c r="A7308" s="2" t="s">
        <v>6129</v>
      </c>
      <c r="B7308" s="22">
        <v>30</v>
      </c>
      <c r="C7308" s="22">
        <v>10</v>
      </c>
    </row>
    <row r="7309" spans="1:3" x14ac:dyDescent="0.2">
      <c r="A7309" s="2" t="s">
        <v>7969</v>
      </c>
      <c r="B7309" s="22">
        <v>30</v>
      </c>
      <c r="C7309" s="22">
        <v>10</v>
      </c>
    </row>
    <row r="7310" spans="1:3" x14ac:dyDescent="0.2">
      <c r="A7310" s="2" t="s">
        <v>6395</v>
      </c>
      <c r="B7310" s="22">
        <v>30</v>
      </c>
      <c r="C7310" s="22">
        <v>36</v>
      </c>
    </row>
    <row r="7311" spans="1:3" x14ac:dyDescent="0.2">
      <c r="A7311" s="2" t="s">
        <v>4067</v>
      </c>
      <c r="B7311" s="22">
        <v>30</v>
      </c>
      <c r="C7311" s="22">
        <v>16</v>
      </c>
    </row>
    <row r="7312" spans="1:3" x14ac:dyDescent="0.2">
      <c r="A7312" s="2" t="s">
        <v>6628</v>
      </c>
      <c r="B7312" s="22">
        <v>30</v>
      </c>
      <c r="C7312" s="22">
        <v>65</v>
      </c>
    </row>
    <row r="7313" spans="1:3" x14ac:dyDescent="0.2">
      <c r="A7313" s="2" t="s">
        <v>6589</v>
      </c>
      <c r="B7313" s="22">
        <v>30</v>
      </c>
      <c r="C7313" s="22">
        <v>71</v>
      </c>
    </row>
    <row r="7314" spans="1:3" x14ac:dyDescent="0.2">
      <c r="A7314" s="2" t="s">
        <v>7680</v>
      </c>
      <c r="B7314" s="22">
        <v>30</v>
      </c>
      <c r="C7314" s="22">
        <v>17</v>
      </c>
    </row>
    <row r="7315" spans="1:3" x14ac:dyDescent="0.2">
      <c r="A7315" s="2" t="s">
        <v>3171</v>
      </c>
      <c r="B7315" s="22">
        <v>30</v>
      </c>
      <c r="C7315" s="22">
        <v>24</v>
      </c>
    </row>
    <row r="7316" spans="1:3" x14ac:dyDescent="0.2">
      <c r="A7316" s="2" t="s">
        <v>1267</v>
      </c>
      <c r="B7316" s="22">
        <v>30</v>
      </c>
      <c r="C7316" s="22">
        <v>16</v>
      </c>
    </row>
    <row r="7317" spans="1:3" x14ac:dyDescent="0.2">
      <c r="A7317" s="2" t="s">
        <v>4587</v>
      </c>
      <c r="B7317" s="22">
        <v>30</v>
      </c>
      <c r="C7317" s="22">
        <v>53</v>
      </c>
    </row>
    <row r="7318" spans="1:3" x14ac:dyDescent="0.2">
      <c r="A7318" s="2" t="s">
        <v>2900</v>
      </c>
      <c r="B7318" s="22">
        <v>30</v>
      </c>
      <c r="C7318" s="22">
        <v>6</v>
      </c>
    </row>
    <row r="7319" spans="1:3" x14ac:dyDescent="0.2">
      <c r="A7319" s="2" t="s">
        <v>2528</v>
      </c>
      <c r="B7319" s="22">
        <v>30</v>
      </c>
      <c r="C7319" s="22">
        <v>25</v>
      </c>
    </row>
    <row r="7320" spans="1:3" x14ac:dyDescent="0.2">
      <c r="A7320" s="2" t="s">
        <v>6426</v>
      </c>
      <c r="B7320" s="22">
        <v>30</v>
      </c>
      <c r="C7320" s="22">
        <v>22</v>
      </c>
    </row>
    <row r="7321" spans="1:3" x14ac:dyDescent="0.2">
      <c r="A7321" s="2" t="s">
        <v>2637</v>
      </c>
      <c r="B7321" s="22">
        <v>30</v>
      </c>
      <c r="C7321" s="22">
        <v>19</v>
      </c>
    </row>
    <row r="7322" spans="1:3" x14ac:dyDescent="0.2">
      <c r="A7322" s="2" t="s">
        <v>7622</v>
      </c>
      <c r="B7322" s="22">
        <v>30</v>
      </c>
      <c r="C7322" s="22">
        <v>18</v>
      </c>
    </row>
    <row r="7323" spans="1:3" x14ac:dyDescent="0.2">
      <c r="A7323" s="2" t="s">
        <v>6721</v>
      </c>
      <c r="B7323" s="22">
        <v>30</v>
      </c>
      <c r="C7323" s="22">
        <v>55</v>
      </c>
    </row>
    <row r="7324" spans="1:3" x14ac:dyDescent="0.2">
      <c r="A7324" s="2" t="s">
        <v>5092</v>
      </c>
      <c r="B7324" s="22">
        <v>30</v>
      </c>
      <c r="C7324" s="22">
        <v>24</v>
      </c>
    </row>
    <row r="7325" spans="1:3" x14ac:dyDescent="0.2">
      <c r="A7325" s="2" t="s">
        <v>4478</v>
      </c>
      <c r="B7325" s="22">
        <v>30</v>
      </c>
      <c r="C7325" s="22">
        <v>69</v>
      </c>
    </row>
    <row r="7326" spans="1:3" x14ac:dyDescent="0.2">
      <c r="A7326" s="2" t="s">
        <v>4936</v>
      </c>
      <c r="B7326" s="22">
        <v>30</v>
      </c>
      <c r="C7326" s="22">
        <v>30</v>
      </c>
    </row>
    <row r="7327" spans="1:3" x14ac:dyDescent="0.2">
      <c r="A7327" s="2" t="s">
        <v>3111</v>
      </c>
      <c r="B7327" s="22">
        <v>30</v>
      </c>
      <c r="C7327" s="22">
        <v>29</v>
      </c>
    </row>
    <row r="7328" spans="1:3" x14ac:dyDescent="0.2">
      <c r="A7328" s="2" t="s">
        <v>3257</v>
      </c>
      <c r="B7328" s="22">
        <v>30</v>
      </c>
      <c r="C7328" s="22">
        <v>18</v>
      </c>
    </row>
    <row r="7329" spans="1:3" x14ac:dyDescent="0.2">
      <c r="A7329" s="2" t="s">
        <v>2105</v>
      </c>
      <c r="B7329" s="22">
        <v>30</v>
      </c>
      <c r="C7329" s="22">
        <v>12</v>
      </c>
    </row>
    <row r="7330" spans="1:3" x14ac:dyDescent="0.2">
      <c r="A7330" s="2" t="s">
        <v>4753</v>
      </c>
      <c r="B7330" s="22">
        <v>30</v>
      </c>
      <c r="C7330" s="22">
        <v>40</v>
      </c>
    </row>
    <row r="7331" spans="1:3" x14ac:dyDescent="0.2">
      <c r="A7331" s="2" t="s">
        <v>2191</v>
      </c>
      <c r="B7331" s="22">
        <v>30</v>
      </c>
      <c r="C7331" s="22">
        <v>8</v>
      </c>
    </row>
    <row r="7332" spans="1:3" x14ac:dyDescent="0.2">
      <c r="A7332" s="2" t="s">
        <v>3028</v>
      </c>
      <c r="B7332" s="22">
        <v>30</v>
      </c>
      <c r="C7332" s="22">
        <v>41</v>
      </c>
    </row>
    <row r="7333" spans="1:3" x14ac:dyDescent="0.2">
      <c r="A7333" s="2" t="s">
        <v>2213</v>
      </c>
      <c r="B7333" s="22">
        <v>30</v>
      </c>
      <c r="C7333" s="22">
        <v>7</v>
      </c>
    </row>
    <row r="7334" spans="1:3" x14ac:dyDescent="0.2">
      <c r="A7334" s="2" t="s">
        <v>4978</v>
      </c>
      <c r="B7334" s="22">
        <v>30</v>
      </c>
      <c r="C7334" s="22">
        <v>28</v>
      </c>
    </row>
    <row r="7335" spans="1:3" x14ac:dyDescent="0.2">
      <c r="A7335" s="2" t="s">
        <v>1149</v>
      </c>
      <c r="B7335" s="22">
        <v>30</v>
      </c>
      <c r="C7335" s="22">
        <v>12</v>
      </c>
    </row>
    <row r="7336" spans="1:3" x14ac:dyDescent="0.2">
      <c r="A7336" s="2" t="s">
        <v>3480</v>
      </c>
      <c r="B7336" s="22">
        <v>30</v>
      </c>
      <c r="C7336" s="22">
        <v>58</v>
      </c>
    </row>
    <row r="7337" spans="1:3" x14ac:dyDescent="0.2">
      <c r="A7337" s="2" t="s">
        <v>1892</v>
      </c>
      <c r="B7337" s="22">
        <v>30</v>
      </c>
      <c r="C7337" s="22">
        <v>24</v>
      </c>
    </row>
    <row r="7338" spans="1:3" x14ac:dyDescent="0.2">
      <c r="A7338" s="2" t="s">
        <v>4155</v>
      </c>
      <c r="B7338" s="22">
        <v>30</v>
      </c>
      <c r="C7338" s="22">
        <v>14</v>
      </c>
    </row>
    <row r="7339" spans="1:3" x14ac:dyDescent="0.2">
      <c r="A7339" s="2" t="s">
        <v>7525</v>
      </c>
      <c r="B7339" s="22">
        <v>30</v>
      </c>
      <c r="C7339" s="22">
        <v>20</v>
      </c>
    </row>
    <row r="7340" spans="1:3" x14ac:dyDescent="0.2">
      <c r="A7340" s="2" t="s">
        <v>8043</v>
      </c>
      <c r="B7340" s="22">
        <v>30</v>
      </c>
      <c r="C7340" s="22">
        <v>55</v>
      </c>
    </row>
    <row r="7341" spans="1:3" x14ac:dyDescent="0.2">
      <c r="A7341" s="2" t="s">
        <v>3940</v>
      </c>
      <c r="B7341" s="22">
        <v>30</v>
      </c>
      <c r="C7341" s="22">
        <v>19</v>
      </c>
    </row>
    <row r="7342" spans="1:3" x14ac:dyDescent="0.2">
      <c r="A7342" s="2" t="s">
        <v>8212</v>
      </c>
      <c r="B7342" s="22">
        <v>30</v>
      </c>
      <c r="C7342" s="22">
        <v>10</v>
      </c>
    </row>
    <row r="7343" spans="1:3" x14ac:dyDescent="0.2">
      <c r="A7343" s="2" t="s">
        <v>3732</v>
      </c>
      <c r="B7343" s="22">
        <v>30</v>
      </c>
      <c r="C7343" s="22">
        <v>27</v>
      </c>
    </row>
    <row r="7344" spans="1:3" x14ac:dyDescent="0.2">
      <c r="A7344" s="2" t="s">
        <v>3715</v>
      </c>
      <c r="B7344" s="22">
        <v>30</v>
      </c>
      <c r="C7344" s="22">
        <v>28</v>
      </c>
    </row>
    <row r="7345" spans="1:3" x14ac:dyDescent="0.2">
      <c r="A7345" s="2" t="s">
        <v>3078</v>
      </c>
      <c r="B7345" s="22">
        <v>30</v>
      </c>
      <c r="C7345" s="22">
        <v>35</v>
      </c>
    </row>
    <row r="7346" spans="1:3" x14ac:dyDescent="0.2">
      <c r="A7346" s="2" t="s">
        <v>4238</v>
      </c>
      <c r="B7346" s="22">
        <v>30</v>
      </c>
      <c r="C7346" s="22">
        <v>12</v>
      </c>
    </row>
    <row r="7347" spans="1:3" x14ac:dyDescent="0.2">
      <c r="A7347" s="2" t="s">
        <v>5944</v>
      </c>
      <c r="B7347" s="22">
        <v>30</v>
      </c>
      <c r="C7347" s="22">
        <v>15</v>
      </c>
    </row>
    <row r="7348" spans="1:3" x14ac:dyDescent="0.2">
      <c r="A7348" s="2" t="s">
        <v>7806</v>
      </c>
      <c r="B7348" s="22">
        <v>30</v>
      </c>
      <c r="C7348" s="22">
        <v>15</v>
      </c>
    </row>
    <row r="7349" spans="1:3" x14ac:dyDescent="0.2">
      <c r="A7349" s="2" t="s">
        <v>5194</v>
      </c>
      <c r="B7349" s="22">
        <v>30</v>
      </c>
      <c r="C7349" s="22">
        <v>21</v>
      </c>
    </row>
    <row r="7350" spans="1:3" x14ac:dyDescent="0.2">
      <c r="A7350" s="2" t="s">
        <v>2924</v>
      </c>
      <c r="B7350" s="22">
        <v>30</v>
      </c>
      <c r="C7350" s="22">
        <v>65</v>
      </c>
    </row>
    <row r="7351" spans="1:3" x14ac:dyDescent="0.2">
      <c r="A7351" s="2" t="s">
        <v>7310</v>
      </c>
      <c r="B7351" s="22">
        <v>30</v>
      </c>
      <c r="C7351" s="22">
        <v>25</v>
      </c>
    </row>
    <row r="7352" spans="1:3" x14ac:dyDescent="0.2">
      <c r="A7352" s="2" t="s">
        <v>7055</v>
      </c>
      <c r="B7352" s="22">
        <v>30</v>
      </c>
      <c r="C7352" s="22">
        <v>35</v>
      </c>
    </row>
    <row r="7353" spans="1:3" x14ac:dyDescent="0.2">
      <c r="A7353" s="2" t="s">
        <v>7895</v>
      </c>
      <c r="B7353" s="22">
        <v>30</v>
      </c>
      <c r="C7353" s="22">
        <v>13</v>
      </c>
    </row>
    <row r="7354" spans="1:3" x14ac:dyDescent="0.2">
      <c r="A7354" s="2" t="s">
        <v>6919</v>
      </c>
      <c r="B7354" s="22">
        <v>30</v>
      </c>
      <c r="C7354" s="22">
        <v>42</v>
      </c>
    </row>
    <row r="7355" spans="1:3" x14ac:dyDescent="0.2">
      <c r="A7355" s="2" t="s">
        <v>4278</v>
      </c>
      <c r="B7355" s="22">
        <v>30</v>
      </c>
      <c r="C7355" s="22">
        <v>11</v>
      </c>
    </row>
    <row r="7356" spans="1:3" x14ac:dyDescent="0.2">
      <c r="A7356" s="2" t="s">
        <v>4111</v>
      </c>
      <c r="B7356" s="22">
        <v>30</v>
      </c>
      <c r="C7356" s="22">
        <v>15</v>
      </c>
    </row>
    <row r="7357" spans="1:3" x14ac:dyDescent="0.2">
      <c r="A7357" s="2" t="s">
        <v>8330</v>
      </c>
      <c r="B7357" s="22">
        <v>30</v>
      </c>
      <c r="C7357" s="22">
        <v>49</v>
      </c>
    </row>
    <row r="7358" spans="1:3" x14ac:dyDescent="0.2">
      <c r="A7358" s="2" t="s">
        <v>6553</v>
      </c>
      <c r="B7358" s="22">
        <v>30</v>
      </c>
      <c r="C7358" s="22">
        <v>83</v>
      </c>
    </row>
    <row r="7359" spans="1:3" x14ac:dyDescent="0.2">
      <c r="A7359" s="2" t="s">
        <v>4497</v>
      </c>
      <c r="B7359" s="22">
        <v>30</v>
      </c>
      <c r="C7359" s="22">
        <v>65</v>
      </c>
    </row>
    <row r="7360" spans="1:3" x14ac:dyDescent="0.2">
      <c r="A7360" s="2" t="s">
        <v>3083</v>
      </c>
      <c r="B7360" s="22">
        <v>30</v>
      </c>
      <c r="C7360" s="22">
        <v>34</v>
      </c>
    </row>
    <row r="7361" spans="1:3" x14ac:dyDescent="0.2">
      <c r="A7361" s="2" t="s">
        <v>8092</v>
      </c>
      <c r="B7361" s="22">
        <v>30</v>
      </c>
      <c r="C7361" s="22">
        <v>27</v>
      </c>
    </row>
    <row r="7362" spans="1:3" x14ac:dyDescent="0.2">
      <c r="A7362" s="2" t="s">
        <v>6248</v>
      </c>
      <c r="B7362" s="22">
        <v>30</v>
      </c>
      <c r="C7362" s="22">
        <v>6</v>
      </c>
    </row>
    <row r="7363" spans="1:3" x14ac:dyDescent="0.2">
      <c r="A7363" s="2" t="s">
        <v>6783</v>
      </c>
      <c r="B7363" s="22">
        <v>30</v>
      </c>
      <c r="C7363" s="22">
        <v>50</v>
      </c>
    </row>
    <row r="7364" spans="1:3" x14ac:dyDescent="0.2">
      <c r="A7364" s="2" t="s">
        <v>1871</v>
      </c>
      <c r="B7364" s="22">
        <v>30</v>
      </c>
      <c r="C7364" s="22">
        <v>28</v>
      </c>
    </row>
    <row r="7365" spans="1:3" x14ac:dyDescent="0.2">
      <c r="A7365" s="2" t="s">
        <v>6830</v>
      </c>
      <c r="B7365" s="22">
        <v>30</v>
      </c>
      <c r="C7365" s="22">
        <v>47</v>
      </c>
    </row>
    <row r="7366" spans="1:3" x14ac:dyDescent="0.2">
      <c r="A7366" s="2" t="s">
        <v>6670</v>
      </c>
      <c r="B7366" s="22">
        <v>30</v>
      </c>
      <c r="C7366" s="22">
        <v>60</v>
      </c>
    </row>
    <row r="7367" spans="1:3" x14ac:dyDescent="0.2">
      <c r="A7367" s="2" t="s">
        <v>6756</v>
      </c>
      <c r="B7367" s="22">
        <v>30</v>
      </c>
      <c r="C7367" s="22">
        <v>52</v>
      </c>
    </row>
    <row r="7368" spans="1:3" x14ac:dyDescent="0.2">
      <c r="A7368" s="2" t="s">
        <v>4960</v>
      </c>
      <c r="B7368" s="22">
        <v>30</v>
      </c>
      <c r="C7368" s="22">
        <v>29</v>
      </c>
    </row>
    <row r="7369" spans="1:3" x14ac:dyDescent="0.2">
      <c r="A7369" s="2" t="s">
        <v>6757</v>
      </c>
      <c r="B7369" s="22">
        <v>30</v>
      </c>
      <c r="C7369" s="22">
        <v>52</v>
      </c>
    </row>
    <row r="7370" spans="1:3" x14ac:dyDescent="0.2">
      <c r="A7370" s="2" t="s">
        <v>6347</v>
      </c>
      <c r="B7370" s="22">
        <v>30</v>
      </c>
      <c r="C7370" s="22">
        <v>9</v>
      </c>
    </row>
    <row r="7371" spans="1:3" x14ac:dyDescent="0.2">
      <c r="A7371" s="2" t="s">
        <v>7427</v>
      </c>
      <c r="B7371" s="22">
        <v>30</v>
      </c>
      <c r="C7371" s="22">
        <v>22</v>
      </c>
    </row>
    <row r="7372" spans="1:3" x14ac:dyDescent="0.2">
      <c r="A7372" s="2" t="s">
        <v>5883</v>
      </c>
      <c r="B7372" s="22">
        <v>30</v>
      </c>
      <c r="C7372" s="22">
        <v>17</v>
      </c>
    </row>
    <row r="7373" spans="1:3" x14ac:dyDescent="0.2">
      <c r="A7373" s="2" t="s">
        <v>5377</v>
      </c>
      <c r="B7373" s="22">
        <v>30</v>
      </c>
      <c r="C7373" s="22">
        <v>15</v>
      </c>
    </row>
    <row r="7374" spans="1:3" x14ac:dyDescent="0.2">
      <c r="A7374" s="2" t="s">
        <v>3354</v>
      </c>
      <c r="B7374" s="22">
        <v>30</v>
      </c>
      <c r="C7374" s="22">
        <v>13</v>
      </c>
    </row>
    <row r="7375" spans="1:3" x14ac:dyDescent="0.2">
      <c r="A7375" s="2" t="s">
        <v>1238</v>
      </c>
      <c r="B7375" s="22">
        <v>30</v>
      </c>
      <c r="C7375" s="22">
        <v>26</v>
      </c>
    </row>
    <row r="7376" spans="1:3" x14ac:dyDescent="0.2">
      <c r="A7376" s="2" t="s">
        <v>3062</v>
      </c>
      <c r="B7376" s="22">
        <v>30</v>
      </c>
      <c r="C7376" s="22">
        <v>37</v>
      </c>
    </row>
    <row r="7377" spans="1:3" x14ac:dyDescent="0.2">
      <c r="A7377" s="2" t="s">
        <v>1080</v>
      </c>
      <c r="B7377" s="22">
        <v>30</v>
      </c>
      <c r="C7377" s="22">
        <v>29</v>
      </c>
    </row>
    <row r="7378" spans="1:3" x14ac:dyDescent="0.2">
      <c r="A7378" s="2" t="s">
        <v>3765</v>
      </c>
      <c r="B7378" s="22">
        <v>30</v>
      </c>
      <c r="C7378" s="22">
        <v>25</v>
      </c>
    </row>
    <row r="7379" spans="1:3" x14ac:dyDescent="0.2">
      <c r="A7379" s="2" t="s">
        <v>3479</v>
      </c>
      <c r="B7379" s="22">
        <v>30</v>
      </c>
      <c r="C7379" s="22">
        <v>58</v>
      </c>
    </row>
    <row r="7380" spans="1:3" x14ac:dyDescent="0.2">
      <c r="A7380" s="2" t="s">
        <v>2383</v>
      </c>
      <c r="B7380" s="22">
        <v>30</v>
      </c>
      <c r="C7380" s="22">
        <v>42</v>
      </c>
    </row>
    <row r="7381" spans="1:3" x14ac:dyDescent="0.2">
      <c r="A7381" s="2" t="s">
        <v>7738</v>
      </c>
      <c r="B7381" s="22">
        <v>30</v>
      </c>
      <c r="C7381" s="22">
        <v>16</v>
      </c>
    </row>
    <row r="7382" spans="1:3" x14ac:dyDescent="0.2">
      <c r="A7382" s="2" t="s">
        <v>1557</v>
      </c>
      <c r="B7382" s="22">
        <v>30</v>
      </c>
      <c r="C7382" s="22">
        <v>19</v>
      </c>
    </row>
    <row r="7383" spans="1:3" x14ac:dyDescent="0.2">
      <c r="A7383" s="2" t="s">
        <v>3137</v>
      </c>
      <c r="B7383" s="22">
        <v>30</v>
      </c>
      <c r="C7383" s="22">
        <v>27</v>
      </c>
    </row>
    <row r="7384" spans="1:3" x14ac:dyDescent="0.2">
      <c r="A7384" s="2" t="s">
        <v>7740</v>
      </c>
      <c r="B7384" s="22">
        <v>30</v>
      </c>
      <c r="C7384" s="22">
        <v>16</v>
      </c>
    </row>
    <row r="7385" spans="1:3" x14ac:dyDescent="0.2">
      <c r="A7385" s="2" t="s">
        <v>3677</v>
      </c>
      <c r="B7385" s="22">
        <v>30</v>
      </c>
      <c r="C7385" s="22">
        <v>31</v>
      </c>
    </row>
    <row r="7386" spans="1:3" x14ac:dyDescent="0.2">
      <c r="A7386" s="2" t="s">
        <v>4166</v>
      </c>
      <c r="B7386" s="22">
        <v>30</v>
      </c>
      <c r="C7386" s="22">
        <v>14</v>
      </c>
    </row>
    <row r="7387" spans="1:3" x14ac:dyDescent="0.2">
      <c r="A7387" s="2" t="s">
        <v>5990</v>
      </c>
      <c r="B7387" s="22">
        <v>30</v>
      </c>
      <c r="C7387" s="22">
        <v>14</v>
      </c>
    </row>
    <row r="7388" spans="1:3" x14ac:dyDescent="0.2">
      <c r="A7388" s="2" t="s">
        <v>4014</v>
      </c>
      <c r="B7388" s="22">
        <v>30</v>
      </c>
      <c r="C7388" s="22">
        <v>17</v>
      </c>
    </row>
    <row r="7389" spans="1:3" x14ac:dyDescent="0.2">
      <c r="A7389" s="2" t="s">
        <v>3939</v>
      </c>
      <c r="B7389" s="22">
        <v>30</v>
      </c>
      <c r="C7389" s="22">
        <v>19</v>
      </c>
    </row>
    <row r="7390" spans="1:3" x14ac:dyDescent="0.2">
      <c r="A7390" s="2" t="s">
        <v>851</v>
      </c>
      <c r="B7390" s="22">
        <v>30</v>
      </c>
      <c r="C7390" s="22">
        <v>55</v>
      </c>
    </row>
    <row r="7391" spans="1:3" x14ac:dyDescent="0.2">
      <c r="A7391" s="2" t="s">
        <v>6091</v>
      </c>
      <c r="B7391" s="22">
        <v>30</v>
      </c>
      <c r="C7391" s="22">
        <v>11</v>
      </c>
    </row>
    <row r="7392" spans="1:3" x14ac:dyDescent="0.2">
      <c r="A7392" s="2" t="s">
        <v>3071</v>
      </c>
      <c r="B7392" s="22">
        <v>30</v>
      </c>
      <c r="C7392" s="22">
        <v>36</v>
      </c>
    </row>
    <row r="7393" spans="1:3" x14ac:dyDescent="0.2">
      <c r="A7393" s="2" t="s">
        <v>3815</v>
      </c>
      <c r="B7393" s="22">
        <v>30</v>
      </c>
      <c r="C7393" s="22">
        <v>23</v>
      </c>
    </row>
    <row r="7394" spans="1:3" x14ac:dyDescent="0.2">
      <c r="A7394" s="2" t="s">
        <v>1158</v>
      </c>
      <c r="B7394" s="22">
        <v>30</v>
      </c>
      <c r="C7394" s="22">
        <v>11</v>
      </c>
    </row>
    <row r="7395" spans="1:3" x14ac:dyDescent="0.2">
      <c r="A7395" s="2" t="s">
        <v>2128</v>
      </c>
      <c r="B7395" s="22">
        <v>30</v>
      </c>
      <c r="C7395" s="22">
        <v>11</v>
      </c>
    </row>
    <row r="7396" spans="1:3" x14ac:dyDescent="0.2">
      <c r="A7396" s="2" t="s">
        <v>1006</v>
      </c>
      <c r="B7396" s="22">
        <v>30</v>
      </c>
      <c r="C7396" s="22">
        <v>12</v>
      </c>
    </row>
    <row r="7397" spans="1:3" x14ac:dyDescent="0.2">
      <c r="A7397" s="2" t="s">
        <v>8134</v>
      </c>
      <c r="B7397" s="22">
        <v>30</v>
      </c>
      <c r="C7397" s="22">
        <v>18</v>
      </c>
    </row>
    <row r="7398" spans="1:3" x14ac:dyDescent="0.2">
      <c r="A7398" s="2" t="s">
        <v>2742</v>
      </c>
      <c r="B7398" s="22">
        <v>30</v>
      </c>
      <c r="C7398" s="22">
        <v>15</v>
      </c>
    </row>
    <row r="7399" spans="1:3" x14ac:dyDescent="0.2">
      <c r="A7399" s="2" t="s">
        <v>3342</v>
      </c>
      <c r="B7399" s="22">
        <v>30</v>
      </c>
      <c r="C7399" s="22">
        <v>14</v>
      </c>
    </row>
    <row r="7400" spans="1:3" x14ac:dyDescent="0.2">
      <c r="A7400" s="2" t="s">
        <v>4392</v>
      </c>
      <c r="B7400" s="22">
        <v>30</v>
      </c>
      <c r="C7400" s="22">
        <v>6</v>
      </c>
    </row>
    <row r="7401" spans="1:3" x14ac:dyDescent="0.2">
      <c r="A7401" s="2" t="s">
        <v>7855</v>
      </c>
      <c r="B7401" s="22">
        <v>30</v>
      </c>
      <c r="C7401" s="22">
        <v>14</v>
      </c>
    </row>
    <row r="7402" spans="1:3" x14ac:dyDescent="0.2">
      <c r="A7402" s="2" t="s">
        <v>1265</v>
      </c>
      <c r="B7402" s="22">
        <v>30</v>
      </c>
      <c r="C7402" s="22">
        <v>17</v>
      </c>
    </row>
    <row r="7403" spans="1:3" x14ac:dyDescent="0.2">
      <c r="A7403" s="2" t="s">
        <v>7742</v>
      </c>
      <c r="B7403" s="22">
        <v>30</v>
      </c>
      <c r="C7403" s="22">
        <v>16</v>
      </c>
    </row>
    <row r="7404" spans="1:3" x14ac:dyDescent="0.2">
      <c r="A7404" s="2" t="s">
        <v>7686</v>
      </c>
      <c r="B7404" s="22">
        <v>30</v>
      </c>
      <c r="C7404" s="22">
        <v>17</v>
      </c>
    </row>
    <row r="7405" spans="1:3" x14ac:dyDescent="0.2">
      <c r="A7405" s="2" t="s">
        <v>2764</v>
      </c>
      <c r="B7405" s="22">
        <v>30</v>
      </c>
      <c r="C7405" s="22">
        <v>14</v>
      </c>
    </row>
    <row r="7406" spans="1:3" x14ac:dyDescent="0.2">
      <c r="A7406" s="2" t="s">
        <v>1411</v>
      </c>
      <c r="B7406" s="22">
        <v>30</v>
      </c>
      <c r="C7406" s="22">
        <v>31</v>
      </c>
    </row>
    <row r="7407" spans="1:3" x14ac:dyDescent="0.2">
      <c r="A7407" s="2" t="s">
        <v>3503</v>
      </c>
      <c r="B7407" s="22">
        <v>30</v>
      </c>
      <c r="C7407" s="22">
        <v>54</v>
      </c>
    </row>
    <row r="7408" spans="1:3" x14ac:dyDescent="0.2">
      <c r="A7408" s="2" t="s">
        <v>8422</v>
      </c>
      <c r="B7408" s="22">
        <v>30</v>
      </c>
      <c r="C7408" s="22">
        <v>68</v>
      </c>
    </row>
    <row r="7409" spans="1:3" x14ac:dyDescent="0.2">
      <c r="A7409" s="2" t="s">
        <v>2706</v>
      </c>
      <c r="B7409" s="22">
        <v>30</v>
      </c>
      <c r="C7409" s="22">
        <v>16</v>
      </c>
    </row>
    <row r="7410" spans="1:3" x14ac:dyDescent="0.2">
      <c r="A7410" s="2" t="s">
        <v>3189</v>
      </c>
      <c r="B7410" s="22">
        <v>30</v>
      </c>
      <c r="C7410" s="22">
        <v>22</v>
      </c>
    </row>
    <row r="7411" spans="1:3" x14ac:dyDescent="0.2">
      <c r="A7411" s="2" t="s">
        <v>4230</v>
      </c>
      <c r="B7411" s="22">
        <v>30</v>
      </c>
      <c r="C7411" s="22">
        <v>12</v>
      </c>
    </row>
    <row r="7412" spans="1:3" x14ac:dyDescent="0.2">
      <c r="A7412" s="2" t="s">
        <v>936</v>
      </c>
      <c r="B7412" s="22">
        <v>30</v>
      </c>
      <c r="C7412" s="22">
        <v>14</v>
      </c>
    </row>
    <row r="7413" spans="1:3" x14ac:dyDescent="0.2">
      <c r="A7413" s="2" t="s">
        <v>4770</v>
      </c>
      <c r="B7413" s="22">
        <v>30</v>
      </c>
      <c r="C7413" s="22">
        <v>39</v>
      </c>
    </row>
    <row r="7414" spans="1:3" x14ac:dyDescent="0.2">
      <c r="A7414" s="2" t="s">
        <v>3009</v>
      </c>
      <c r="B7414" s="22">
        <v>30</v>
      </c>
      <c r="C7414" s="22">
        <v>46</v>
      </c>
    </row>
    <row r="7415" spans="1:3" x14ac:dyDescent="0.2">
      <c r="A7415" s="2" t="s">
        <v>6903</v>
      </c>
      <c r="B7415" s="22">
        <v>30</v>
      </c>
      <c r="C7415" s="22">
        <v>43</v>
      </c>
    </row>
    <row r="7416" spans="1:3" x14ac:dyDescent="0.2">
      <c r="A7416" s="2" t="s">
        <v>4845</v>
      </c>
      <c r="B7416" s="22">
        <v>30</v>
      </c>
      <c r="C7416" s="22">
        <v>34</v>
      </c>
    </row>
    <row r="7417" spans="1:3" x14ac:dyDescent="0.2">
      <c r="A7417" s="2" t="s">
        <v>905</v>
      </c>
      <c r="B7417" s="22">
        <v>30</v>
      </c>
      <c r="C7417" s="22">
        <v>25</v>
      </c>
    </row>
    <row r="7418" spans="1:3" x14ac:dyDescent="0.2">
      <c r="A7418" s="2" t="s">
        <v>7120</v>
      </c>
      <c r="B7418" s="22">
        <v>30</v>
      </c>
      <c r="C7418" s="22">
        <v>32</v>
      </c>
    </row>
    <row r="7419" spans="1:3" x14ac:dyDescent="0.2">
      <c r="A7419" s="2" t="s">
        <v>7277</v>
      </c>
      <c r="B7419" s="22">
        <v>30</v>
      </c>
      <c r="C7419" s="22">
        <v>26</v>
      </c>
    </row>
    <row r="7420" spans="1:3" x14ac:dyDescent="0.2">
      <c r="A7420" s="2" t="s">
        <v>6609</v>
      </c>
      <c r="B7420" s="22">
        <v>30</v>
      </c>
      <c r="C7420" s="22">
        <v>68</v>
      </c>
    </row>
    <row r="7421" spans="1:3" x14ac:dyDescent="0.2">
      <c r="A7421" s="2" t="s">
        <v>7479</v>
      </c>
      <c r="B7421" s="22">
        <v>30</v>
      </c>
      <c r="C7421" s="22">
        <v>21</v>
      </c>
    </row>
    <row r="7422" spans="1:3" x14ac:dyDescent="0.2">
      <c r="A7422" s="2" t="s">
        <v>1055</v>
      </c>
      <c r="B7422" s="22">
        <v>30</v>
      </c>
      <c r="C7422" s="22">
        <v>47</v>
      </c>
    </row>
    <row r="7423" spans="1:3" x14ac:dyDescent="0.2">
      <c r="A7423" s="2" t="s">
        <v>6599</v>
      </c>
      <c r="B7423" s="22">
        <v>30</v>
      </c>
      <c r="C7423" s="22">
        <v>69</v>
      </c>
    </row>
    <row r="7424" spans="1:3" x14ac:dyDescent="0.2">
      <c r="A7424" s="2" t="s">
        <v>6586</v>
      </c>
      <c r="B7424" s="22">
        <v>30</v>
      </c>
      <c r="C7424" s="22">
        <v>72</v>
      </c>
    </row>
    <row r="7425" spans="1:3" x14ac:dyDescent="0.2">
      <c r="A7425" s="2" t="s">
        <v>1711</v>
      </c>
      <c r="B7425" s="22">
        <v>30</v>
      </c>
      <c r="C7425" s="22">
        <v>12</v>
      </c>
    </row>
    <row r="7426" spans="1:3" x14ac:dyDescent="0.2">
      <c r="A7426" s="2" t="s">
        <v>8159</v>
      </c>
      <c r="B7426" s="22">
        <v>30</v>
      </c>
      <c r="C7426" s="22">
        <v>16</v>
      </c>
    </row>
    <row r="7427" spans="1:3" x14ac:dyDescent="0.2">
      <c r="A7427" s="2" t="s">
        <v>4414</v>
      </c>
      <c r="B7427" s="22">
        <v>30</v>
      </c>
      <c r="C7427" s="22">
        <v>130</v>
      </c>
    </row>
    <row r="7428" spans="1:3" x14ac:dyDescent="0.2">
      <c r="A7428" s="2" t="s">
        <v>3783</v>
      </c>
      <c r="B7428" s="22">
        <v>30</v>
      </c>
      <c r="C7428" s="22">
        <v>24</v>
      </c>
    </row>
    <row r="7429" spans="1:3" x14ac:dyDescent="0.2">
      <c r="A7429" s="2" t="s">
        <v>4028</v>
      </c>
      <c r="B7429" s="22">
        <v>30</v>
      </c>
      <c r="C7429" s="22">
        <v>17</v>
      </c>
    </row>
    <row r="7430" spans="1:3" x14ac:dyDescent="0.2">
      <c r="A7430" s="2" t="s">
        <v>6134</v>
      </c>
      <c r="B7430" s="22">
        <v>30</v>
      </c>
      <c r="C7430" s="22">
        <v>10</v>
      </c>
    </row>
    <row r="7431" spans="1:3" x14ac:dyDescent="0.2">
      <c r="A7431" s="2" t="s">
        <v>4980</v>
      </c>
      <c r="B7431" s="22">
        <v>30</v>
      </c>
      <c r="C7431" s="22">
        <v>28</v>
      </c>
    </row>
    <row r="7432" spans="1:3" x14ac:dyDescent="0.2">
      <c r="A7432" s="2" t="s">
        <v>4073</v>
      </c>
      <c r="B7432" s="22">
        <v>30</v>
      </c>
      <c r="C7432" s="22">
        <v>16</v>
      </c>
    </row>
    <row r="7433" spans="1:3" x14ac:dyDescent="0.2">
      <c r="A7433" s="2" t="s">
        <v>3754</v>
      </c>
      <c r="B7433" s="22">
        <v>30</v>
      </c>
      <c r="C7433" s="22">
        <v>26</v>
      </c>
    </row>
    <row r="7434" spans="1:3" x14ac:dyDescent="0.2">
      <c r="A7434" s="2" t="s">
        <v>4652</v>
      </c>
      <c r="B7434" s="22">
        <v>30</v>
      </c>
      <c r="C7434" s="22">
        <v>47</v>
      </c>
    </row>
    <row r="7435" spans="1:3" x14ac:dyDescent="0.2">
      <c r="A7435" s="2" t="s">
        <v>4020</v>
      </c>
      <c r="B7435" s="22">
        <v>30</v>
      </c>
      <c r="C7435" s="22">
        <v>17</v>
      </c>
    </row>
    <row r="7436" spans="1:3" x14ac:dyDescent="0.2">
      <c r="A7436" s="2" t="s">
        <v>7807</v>
      </c>
      <c r="B7436" s="22">
        <v>30</v>
      </c>
      <c r="C7436" s="22">
        <v>15</v>
      </c>
    </row>
    <row r="7437" spans="1:3" x14ac:dyDescent="0.2">
      <c r="A7437" s="2" t="s">
        <v>1617</v>
      </c>
      <c r="B7437" s="22">
        <v>30</v>
      </c>
      <c r="C7437" s="22">
        <v>16</v>
      </c>
    </row>
    <row r="7438" spans="1:3" x14ac:dyDescent="0.2">
      <c r="A7438" s="2" t="s">
        <v>1661</v>
      </c>
      <c r="B7438" s="22">
        <v>30</v>
      </c>
      <c r="C7438" s="22">
        <v>15</v>
      </c>
    </row>
    <row r="7439" spans="1:3" x14ac:dyDescent="0.2">
      <c r="A7439" s="2" t="s">
        <v>6743</v>
      </c>
      <c r="B7439" s="22">
        <v>30</v>
      </c>
      <c r="C7439" s="22">
        <v>53</v>
      </c>
    </row>
    <row r="7440" spans="1:3" x14ac:dyDescent="0.2">
      <c r="A7440" s="2" t="s">
        <v>1611</v>
      </c>
      <c r="B7440" s="22">
        <v>30</v>
      </c>
      <c r="C7440" s="22">
        <v>17</v>
      </c>
    </row>
    <row r="7441" spans="1:3" x14ac:dyDescent="0.2">
      <c r="A7441" s="2" t="s">
        <v>3679</v>
      </c>
      <c r="B7441" s="22">
        <v>30</v>
      </c>
      <c r="C7441" s="22">
        <v>31</v>
      </c>
    </row>
    <row r="7442" spans="1:3" x14ac:dyDescent="0.2">
      <c r="A7442" s="2" t="s">
        <v>3580</v>
      </c>
      <c r="B7442" s="22">
        <v>30</v>
      </c>
      <c r="C7442" s="22">
        <v>43</v>
      </c>
    </row>
    <row r="7443" spans="1:3" x14ac:dyDescent="0.2">
      <c r="A7443" s="2" t="s">
        <v>6475</v>
      </c>
      <c r="B7443" s="22">
        <v>30</v>
      </c>
      <c r="C7443" s="22">
        <v>17</v>
      </c>
    </row>
    <row r="7444" spans="1:3" x14ac:dyDescent="0.2">
      <c r="A7444" s="2" t="s">
        <v>3546</v>
      </c>
      <c r="B7444" s="22">
        <v>30</v>
      </c>
      <c r="C7444" s="22">
        <v>48</v>
      </c>
    </row>
    <row r="7445" spans="1:3" x14ac:dyDescent="0.2">
      <c r="A7445" s="2" t="s">
        <v>8390</v>
      </c>
      <c r="B7445" s="22">
        <v>30</v>
      </c>
      <c r="C7445" s="22">
        <v>21</v>
      </c>
    </row>
    <row r="7446" spans="1:3" x14ac:dyDescent="0.2">
      <c r="A7446" s="2" t="s">
        <v>2255</v>
      </c>
      <c r="B7446" s="22">
        <v>30</v>
      </c>
      <c r="C7446" s="22">
        <v>84</v>
      </c>
    </row>
    <row r="7447" spans="1:3" x14ac:dyDescent="0.2">
      <c r="A7447" s="2" t="s">
        <v>7419</v>
      </c>
      <c r="B7447" s="22">
        <v>30</v>
      </c>
      <c r="C7447" s="22">
        <v>22</v>
      </c>
    </row>
    <row r="7448" spans="1:3" x14ac:dyDescent="0.2">
      <c r="A7448" s="2" t="s">
        <v>7925</v>
      </c>
      <c r="B7448" s="22">
        <v>30</v>
      </c>
      <c r="C7448" s="22">
        <v>12</v>
      </c>
    </row>
    <row r="7449" spans="1:3" x14ac:dyDescent="0.2">
      <c r="A7449" s="2" t="s">
        <v>2082</v>
      </c>
      <c r="B7449" s="22">
        <v>30</v>
      </c>
      <c r="C7449" s="22">
        <v>13</v>
      </c>
    </row>
    <row r="7450" spans="1:3" x14ac:dyDescent="0.2">
      <c r="A7450" s="2" t="s">
        <v>1034</v>
      </c>
      <c r="B7450" s="22">
        <v>30</v>
      </c>
      <c r="C7450" s="22">
        <v>70</v>
      </c>
    </row>
    <row r="7451" spans="1:3" x14ac:dyDescent="0.2">
      <c r="A7451" s="2" t="s">
        <v>4733</v>
      </c>
      <c r="B7451" s="22">
        <v>30</v>
      </c>
      <c r="C7451" s="22">
        <v>41</v>
      </c>
    </row>
    <row r="7452" spans="1:3" x14ac:dyDescent="0.2">
      <c r="A7452" s="2" t="s">
        <v>7681</v>
      </c>
      <c r="B7452" s="22">
        <v>30</v>
      </c>
      <c r="C7452" s="22">
        <v>17</v>
      </c>
    </row>
    <row r="7453" spans="1:3" x14ac:dyDescent="0.2">
      <c r="A7453" s="2" t="s">
        <v>5888</v>
      </c>
      <c r="B7453" s="22">
        <v>30</v>
      </c>
      <c r="C7453" s="22">
        <v>17</v>
      </c>
    </row>
    <row r="7454" spans="1:3" x14ac:dyDescent="0.2">
      <c r="A7454" s="2" t="s">
        <v>4159</v>
      </c>
      <c r="B7454" s="22">
        <v>30</v>
      </c>
      <c r="C7454" s="22">
        <v>14</v>
      </c>
    </row>
    <row r="7455" spans="1:3" x14ac:dyDescent="0.2">
      <c r="A7455" s="2" t="s">
        <v>2302</v>
      </c>
      <c r="B7455" s="22">
        <v>30</v>
      </c>
      <c r="C7455" s="22">
        <v>61</v>
      </c>
    </row>
    <row r="7456" spans="1:3" x14ac:dyDescent="0.2">
      <c r="A7456" s="2" t="s">
        <v>8371</v>
      </c>
      <c r="B7456" s="22">
        <v>30</v>
      </c>
      <c r="C7456" s="22">
        <v>25</v>
      </c>
    </row>
    <row r="7457" spans="1:3" x14ac:dyDescent="0.2">
      <c r="A7457" s="2" t="s">
        <v>2905</v>
      </c>
      <c r="B7457" s="22">
        <v>30</v>
      </c>
      <c r="C7457" s="22">
        <v>5</v>
      </c>
    </row>
    <row r="7458" spans="1:3" x14ac:dyDescent="0.2">
      <c r="A7458" s="2" t="s">
        <v>5257</v>
      </c>
      <c r="B7458" s="22">
        <v>30</v>
      </c>
      <c r="C7458" s="22">
        <v>19</v>
      </c>
    </row>
    <row r="7459" spans="1:3" x14ac:dyDescent="0.2">
      <c r="A7459" s="2" t="s">
        <v>5282</v>
      </c>
      <c r="B7459" s="22">
        <v>30</v>
      </c>
      <c r="C7459" s="22">
        <v>18</v>
      </c>
    </row>
    <row r="7460" spans="1:3" x14ac:dyDescent="0.2">
      <c r="A7460" s="2" t="s">
        <v>6814</v>
      </c>
      <c r="B7460" s="22">
        <v>30</v>
      </c>
      <c r="C7460" s="22">
        <v>48</v>
      </c>
    </row>
    <row r="7461" spans="1:3" x14ac:dyDescent="0.2">
      <c r="A7461" s="2" t="s">
        <v>7276</v>
      </c>
      <c r="B7461" s="22">
        <v>30</v>
      </c>
      <c r="C7461" s="22">
        <v>26</v>
      </c>
    </row>
    <row r="7462" spans="1:3" x14ac:dyDescent="0.2">
      <c r="A7462" s="2" t="s">
        <v>1435</v>
      </c>
      <c r="B7462" s="22">
        <v>30</v>
      </c>
      <c r="C7462" s="22">
        <v>29</v>
      </c>
    </row>
    <row r="7463" spans="1:3" x14ac:dyDescent="0.2">
      <c r="A7463" s="2" t="s">
        <v>7034</v>
      </c>
      <c r="B7463" s="22">
        <v>30</v>
      </c>
      <c r="C7463" s="22">
        <v>36</v>
      </c>
    </row>
    <row r="7464" spans="1:3" x14ac:dyDescent="0.2">
      <c r="A7464" s="2" t="s">
        <v>8073</v>
      </c>
      <c r="B7464" s="22">
        <v>30</v>
      </c>
      <c r="C7464" s="22">
        <v>34</v>
      </c>
    </row>
    <row r="7465" spans="1:3" x14ac:dyDescent="0.2">
      <c r="A7465" s="2" t="s">
        <v>990</v>
      </c>
      <c r="B7465" s="22">
        <v>30</v>
      </c>
      <c r="C7465" s="22">
        <v>18</v>
      </c>
    </row>
    <row r="7466" spans="1:3" x14ac:dyDescent="0.2">
      <c r="A7466" s="2" t="s">
        <v>1552</v>
      </c>
      <c r="B7466" s="22">
        <v>30</v>
      </c>
      <c r="C7466" s="22">
        <v>20</v>
      </c>
    </row>
    <row r="7467" spans="1:3" x14ac:dyDescent="0.2">
      <c r="A7467" s="2" t="s">
        <v>3322</v>
      </c>
      <c r="B7467" s="22">
        <v>30</v>
      </c>
      <c r="C7467" s="22">
        <v>15</v>
      </c>
    </row>
    <row r="7468" spans="1:3" x14ac:dyDescent="0.2">
      <c r="A7468" s="2" t="s">
        <v>1346</v>
      </c>
      <c r="B7468" s="22">
        <v>30</v>
      </c>
      <c r="C7468" s="22">
        <v>44</v>
      </c>
    </row>
    <row r="7469" spans="1:3" x14ac:dyDescent="0.2">
      <c r="A7469" s="2" t="s">
        <v>2363</v>
      </c>
      <c r="B7469" s="22">
        <v>30</v>
      </c>
      <c r="C7469" s="22">
        <v>45</v>
      </c>
    </row>
    <row r="7470" spans="1:3" x14ac:dyDescent="0.2">
      <c r="A7470" s="2" t="s">
        <v>6570</v>
      </c>
      <c r="B7470" s="22">
        <v>30</v>
      </c>
      <c r="C7470" s="22">
        <v>75</v>
      </c>
    </row>
    <row r="7471" spans="1:3" x14ac:dyDescent="0.2">
      <c r="A7471" s="2" t="s">
        <v>2913</v>
      </c>
      <c r="B7471" s="22">
        <v>30</v>
      </c>
      <c r="C7471" s="22">
        <v>79</v>
      </c>
    </row>
    <row r="7472" spans="1:3" x14ac:dyDescent="0.2">
      <c r="A7472" s="2" t="s">
        <v>7142</v>
      </c>
      <c r="B7472" s="22">
        <v>30</v>
      </c>
      <c r="C7472" s="22">
        <v>31</v>
      </c>
    </row>
    <row r="7473" spans="1:3" x14ac:dyDescent="0.2">
      <c r="A7473" s="2" t="s">
        <v>2511</v>
      </c>
      <c r="B7473" s="22">
        <v>30</v>
      </c>
      <c r="C7473" s="22">
        <v>26</v>
      </c>
    </row>
    <row r="7474" spans="1:3" x14ac:dyDescent="0.2">
      <c r="A7474" s="2" t="s">
        <v>1460</v>
      </c>
      <c r="B7474" s="22">
        <v>30</v>
      </c>
      <c r="C7474" s="22">
        <v>26</v>
      </c>
    </row>
    <row r="7475" spans="1:3" x14ac:dyDescent="0.2">
      <c r="A7475" s="2" t="s">
        <v>4344</v>
      </c>
      <c r="B7475" s="22">
        <v>30</v>
      </c>
      <c r="C7475" s="22">
        <v>9</v>
      </c>
    </row>
    <row r="7476" spans="1:3" x14ac:dyDescent="0.2">
      <c r="A7476" s="2" t="s">
        <v>2642</v>
      </c>
      <c r="B7476" s="22">
        <v>30</v>
      </c>
      <c r="C7476" s="22">
        <v>19</v>
      </c>
    </row>
    <row r="7477" spans="1:3" x14ac:dyDescent="0.2">
      <c r="A7477" s="2" t="s">
        <v>2267</v>
      </c>
      <c r="B7477" s="22">
        <v>30</v>
      </c>
      <c r="C7477" s="22">
        <v>71</v>
      </c>
    </row>
    <row r="7478" spans="1:3" x14ac:dyDescent="0.2">
      <c r="A7478" s="2" t="s">
        <v>4321</v>
      </c>
      <c r="B7478" s="22">
        <v>30</v>
      </c>
      <c r="C7478" s="22">
        <v>10</v>
      </c>
    </row>
    <row r="7479" spans="1:3" x14ac:dyDescent="0.2">
      <c r="A7479" s="2" t="s">
        <v>6810</v>
      </c>
      <c r="B7479" s="22">
        <v>30</v>
      </c>
      <c r="C7479" s="22">
        <v>48</v>
      </c>
    </row>
    <row r="7480" spans="1:3" x14ac:dyDescent="0.2">
      <c r="A7480" s="2" t="s">
        <v>1287</v>
      </c>
      <c r="B7480" s="22">
        <v>30</v>
      </c>
      <c r="C7480" s="22">
        <v>81</v>
      </c>
    </row>
    <row r="7481" spans="1:3" x14ac:dyDescent="0.2">
      <c r="A7481" s="2" t="s">
        <v>1766</v>
      </c>
      <c r="B7481" s="22">
        <v>30</v>
      </c>
      <c r="C7481" s="22">
        <v>75</v>
      </c>
    </row>
    <row r="7482" spans="1:3" x14ac:dyDescent="0.2">
      <c r="A7482" s="2" t="s">
        <v>1791</v>
      </c>
      <c r="B7482" s="22">
        <v>30</v>
      </c>
      <c r="C7482" s="22">
        <v>54</v>
      </c>
    </row>
    <row r="7483" spans="1:3" x14ac:dyDescent="0.2">
      <c r="A7483" s="2" t="s">
        <v>4163</v>
      </c>
      <c r="B7483" s="22">
        <v>30</v>
      </c>
      <c r="C7483" s="22">
        <v>14</v>
      </c>
    </row>
    <row r="7484" spans="1:3" x14ac:dyDescent="0.2">
      <c r="A7484" s="2" t="s">
        <v>6696</v>
      </c>
      <c r="B7484" s="22">
        <v>30</v>
      </c>
      <c r="C7484" s="22">
        <v>57</v>
      </c>
    </row>
    <row r="7485" spans="1:3" x14ac:dyDescent="0.2">
      <c r="A7485" s="2" t="s">
        <v>5699</v>
      </c>
      <c r="B7485" s="22">
        <v>30</v>
      </c>
      <c r="C7485" s="22">
        <v>27</v>
      </c>
    </row>
    <row r="7486" spans="1:3" x14ac:dyDescent="0.2">
      <c r="A7486" s="2" t="s">
        <v>1252</v>
      </c>
      <c r="B7486" s="22">
        <v>30</v>
      </c>
      <c r="C7486" s="22">
        <v>21</v>
      </c>
    </row>
    <row r="7487" spans="1:3" x14ac:dyDescent="0.2">
      <c r="A7487" s="2" t="s">
        <v>4396</v>
      </c>
      <c r="B7487" s="22">
        <v>30</v>
      </c>
      <c r="C7487" s="22">
        <v>6</v>
      </c>
    </row>
    <row r="7488" spans="1:3" x14ac:dyDescent="0.2">
      <c r="A7488" s="2" t="s">
        <v>1129</v>
      </c>
      <c r="B7488" s="22">
        <v>30</v>
      </c>
      <c r="C7488" s="22">
        <v>16</v>
      </c>
    </row>
    <row r="7489" spans="1:3" x14ac:dyDescent="0.2">
      <c r="A7489" s="2" t="s">
        <v>6157</v>
      </c>
      <c r="B7489" s="22">
        <v>30</v>
      </c>
      <c r="C7489" s="22">
        <v>9</v>
      </c>
    </row>
    <row r="7490" spans="1:3" x14ac:dyDescent="0.2">
      <c r="A7490" s="2" t="s">
        <v>2349</v>
      </c>
      <c r="B7490" s="22">
        <v>30</v>
      </c>
      <c r="C7490" s="22">
        <v>48</v>
      </c>
    </row>
    <row r="7491" spans="1:3" x14ac:dyDescent="0.2">
      <c r="A7491" s="2" t="s">
        <v>6016</v>
      </c>
      <c r="B7491" s="22">
        <v>30</v>
      </c>
      <c r="C7491" s="22">
        <v>13</v>
      </c>
    </row>
    <row r="7492" spans="1:3" x14ac:dyDescent="0.2">
      <c r="A7492" s="2" t="s">
        <v>2352</v>
      </c>
      <c r="B7492" s="22">
        <v>30</v>
      </c>
      <c r="C7492" s="22">
        <v>48</v>
      </c>
    </row>
    <row r="7493" spans="1:3" x14ac:dyDescent="0.2">
      <c r="A7493" s="2" t="s">
        <v>1874</v>
      </c>
      <c r="B7493" s="22">
        <v>30</v>
      </c>
      <c r="C7493" s="22">
        <v>27</v>
      </c>
    </row>
    <row r="7494" spans="1:3" x14ac:dyDescent="0.2">
      <c r="A7494" s="2" t="s">
        <v>6939</v>
      </c>
      <c r="B7494" s="22">
        <v>30</v>
      </c>
      <c r="C7494" s="22">
        <v>41</v>
      </c>
    </row>
    <row r="7495" spans="1:3" x14ac:dyDescent="0.2">
      <c r="A7495" s="2" t="s">
        <v>7528</v>
      </c>
      <c r="B7495" s="22">
        <v>30</v>
      </c>
      <c r="C7495" s="22">
        <v>20</v>
      </c>
    </row>
    <row r="7496" spans="1:3" x14ac:dyDescent="0.2">
      <c r="A7496" s="2" t="s">
        <v>7482</v>
      </c>
      <c r="B7496" s="22">
        <v>30</v>
      </c>
      <c r="C7496" s="22">
        <v>21</v>
      </c>
    </row>
    <row r="7497" spans="1:3" x14ac:dyDescent="0.2">
      <c r="A7497" s="2" t="s">
        <v>8116</v>
      </c>
      <c r="B7497" s="22">
        <v>30</v>
      </c>
      <c r="C7497" s="22">
        <v>21</v>
      </c>
    </row>
    <row r="7498" spans="1:3" x14ac:dyDescent="0.2">
      <c r="A7498" s="2" t="s">
        <v>2877</v>
      </c>
      <c r="B7498" s="22">
        <v>30</v>
      </c>
      <c r="C7498" s="22">
        <v>8</v>
      </c>
    </row>
    <row r="7499" spans="1:3" x14ac:dyDescent="0.2">
      <c r="A7499" s="2" t="s">
        <v>2712</v>
      </c>
      <c r="B7499" s="22">
        <v>30</v>
      </c>
      <c r="C7499" s="22">
        <v>16</v>
      </c>
    </row>
    <row r="7500" spans="1:3" x14ac:dyDescent="0.2">
      <c r="A7500" s="2" t="s">
        <v>5580</v>
      </c>
      <c r="B7500" s="22">
        <v>30</v>
      </c>
      <c r="C7500" s="22">
        <v>56</v>
      </c>
    </row>
    <row r="7501" spans="1:3" x14ac:dyDescent="0.2">
      <c r="A7501" s="2" t="s">
        <v>1831</v>
      </c>
      <c r="B7501" s="22">
        <v>30</v>
      </c>
      <c r="C7501" s="22">
        <v>37</v>
      </c>
    </row>
    <row r="7502" spans="1:3" x14ac:dyDescent="0.2">
      <c r="A7502" s="2" t="s">
        <v>2210</v>
      </c>
      <c r="B7502" s="22">
        <v>30</v>
      </c>
      <c r="C7502" s="22">
        <v>7</v>
      </c>
    </row>
    <row r="7503" spans="1:3" x14ac:dyDescent="0.2">
      <c r="A7503" s="2" t="s">
        <v>5538</v>
      </c>
      <c r="B7503" s="22">
        <v>30</v>
      </c>
      <c r="C7503" s="22">
        <v>6</v>
      </c>
    </row>
    <row r="7504" spans="1:3" x14ac:dyDescent="0.2">
      <c r="A7504" s="2" t="s">
        <v>8076</v>
      </c>
      <c r="B7504" s="22">
        <v>30</v>
      </c>
      <c r="C7504" s="22">
        <v>33</v>
      </c>
    </row>
    <row r="7505" spans="1:3" x14ac:dyDescent="0.2">
      <c r="A7505" s="2" t="s">
        <v>2035</v>
      </c>
      <c r="B7505" s="22">
        <v>30</v>
      </c>
      <c r="C7505" s="22">
        <v>15</v>
      </c>
    </row>
    <row r="7506" spans="1:3" x14ac:dyDescent="0.2">
      <c r="A7506" s="2" t="s">
        <v>3082</v>
      </c>
      <c r="B7506" s="22">
        <v>30</v>
      </c>
      <c r="C7506" s="22">
        <v>34</v>
      </c>
    </row>
    <row r="7507" spans="1:3" x14ac:dyDescent="0.2">
      <c r="A7507" s="2" t="s">
        <v>3360</v>
      </c>
      <c r="B7507" s="22">
        <v>30</v>
      </c>
      <c r="C7507" s="22">
        <v>12</v>
      </c>
    </row>
    <row r="7508" spans="1:3" x14ac:dyDescent="0.2">
      <c r="A7508" s="2" t="s">
        <v>6439</v>
      </c>
      <c r="B7508" s="22">
        <v>30</v>
      </c>
      <c r="C7508" s="22">
        <v>20</v>
      </c>
    </row>
    <row r="7509" spans="1:3" x14ac:dyDescent="0.2">
      <c r="A7509" s="2" t="s">
        <v>5411</v>
      </c>
      <c r="B7509" s="22">
        <v>30</v>
      </c>
      <c r="C7509" s="22">
        <v>14</v>
      </c>
    </row>
    <row r="7510" spans="1:3" x14ac:dyDescent="0.2">
      <c r="A7510" s="2" t="s">
        <v>6518</v>
      </c>
      <c r="B7510" s="22">
        <v>30</v>
      </c>
      <c r="C7510" s="22">
        <v>12</v>
      </c>
    </row>
    <row r="7511" spans="1:3" x14ac:dyDescent="0.2">
      <c r="A7511" s="2" t="s">
        <v>8382</v>
      </c>
      <c r="B7511" s="22">
        <v>30</v>
      </c>
      <c r="C7511" s="22">
        <v>22</v>
      </c>
    </row>
    <row r="7512" spans="1:3" x14ac:dyDescent="0.2">
      <c r="A7512" s="2" t="s">
        <v>7801</v>
      </c>
      <c r="B7512" s="22">
        <v>30</v>
      </c>
      <c r="C7512" s="22">
        <v>15</v>
      </c>
    </row>
    <row r="7513" spans="1:3" x14ac:dyDescent="0.2">
      <c r="A7513" s="2" t="s">
        <v>2830</v>
      </c>
      <c r="B7513" s="22">
        <v>30</v>
      </c>
      <c r="C7513" s="22">
        <v>11</v>
      </c>
    </row>
    <row r="7514" spans="1:3" x14ac:dyDescent="0.2">
      <c r="A7514" s="2" t="s">
        <v>988</v>
      </c>
      <c r="B7514" s="22">
        <v>30</v>
      </c>
      <c r="C7514" s="22">
        <v>18</v>
      </c>
    </row>
    <row r="7515" spans="1:3" x14ac:dyDescent="0.2">
      <c r="A7515" s="2" t="s">
        <v>6387</v>
      </c>
      <c r="B7515" s="22">
        <v>30</v>
      </c>
      <c r="C7515" s="22">
        <v>42</v>
      </c>
    </row>
    <row r="7516" spans="1:3" x14ac:dyDescent="0.2">
      <c r="A7516" s="2" t="s">
        <v>6918</v>
      </c>
      <c r="B7516" s="22">
        <v>30</v>
      </c>
      <c r="C7516" s="22">
        <v>42</v>
      </c>
    </row>
    <row r="7517" spans="1:3" x14ac:dyDescent="0.2">
      <c r="A7517" s="2" t="s">
        <v>4723</v>
      </c>
      <c r="B7517" s="22">
        <v>30</v>
      </c>
      <c r="C7517" s="22">
        <v>42</v>
      </c>
    </row>
    <row r="7518" spans="1:3" x14ac:dyDescent="0.2">
      <c r="A7518" s="2" t="s">
        <v>7312</v>
      </c>
      <c r="B7518" s="22">
        <v>30</v>
      </c>
      <c r="C7518" s="22">
        <v>25</v>
      </c>
    </row>
    <row r="7519" spans="1:3" x14ac:dyDescent="0.2">
      <c r="A7519" s="2" t="s">
        <v>7741</v>
      </c>
      <c r="B7519" s="22">
        <v>30</v>
      </c>
      <c r="C7519" s="22">
        <v>16</v>
      </c>
    </row>
    <row r="7520" spans="1:3" x14ac:dyDescent="0.2">
      <c r="A7520" s="2" t="s">
        <v>6882</v>
      </c>
      <c r="B7520" s="22">
        <v>30</v>
      </c>
      <c r="C7520" s="22">
        <v>44</v>
      </c>
    </row>
    <row r="7521" spans="1:3" x14ac:dyDescent="0.2">
      <c r="A7521" s="2" t="s">
        <v>4887</v>
      </c>
      <c r="B7521" s="22">
        <v>30</v>
      </c>
      <c r="C7521" s="22">
        <v>32</v>
      </c>
    </row>
    <row r="7522" spans="1:3" x14ac:dyDescent="0.2">
      <c r="A7522" s="2" t="s">
        <v>7856</v>
      </c>
      <c r="B7522" s="22">
        <v>30</v>
      </c>
      <c r="C7522" s="22">
        <v>14</v>
      </c>
    </row>
    <row r="7523" spans="1:3" x14ac:dyDescent="0.2">
      <c r="A7523" s="2" t="s">
        <v>1430</v>
      </c>
      <c r="B7523" s="22">
        <v>30</v>
      </c>
      <c r="C7523" s="22">
        <v>29</v>
      </c>
    </row>
    <row r="7524" spans="1:3" x14ac:dyDescent="0.2">
      <c r="A7524" s="2" t="s">
        <v>3198</v>
      </c>
      <c r="B7524" s="22">
        <v>30</v>
      </c>
      <c r="C7524" s="22">
        <v>21</v>
      </c>
    </row>
    <row r="7525" spans="1:3" x14ac:dyDescent="0.2">
      <c r="A7525" s="2" t="s">
        <v>7737</v>
      </c>
      <c r="B7525" s="22">
        <v>30</v>
      </c>
      <c r="C7525" s="22">
        <v>16</v>
      </c>
    </row>
    <row r="7526" spans="1:3" x14ac:dyDescent="0.2">
      <c r="A7526" s="2" t="s">
        <v>6400</v>
      </c>
      <c r="B7526" s="22">
        <v>30</v>
      </c>
      <c r="C7526" s="22">
        <v>32</v>
      </c>
    </row>
    <row r="7527" spans="1:3" x14ac:dyDescent="0.2">
      <c r="A7527" s="2" t="s">
        <v>2770</v>
      </c>
      <c r="B7527" s="22">
        <v>30</v>
      </c>
      <c r="C7527" s="22">
        <v>14</v>
      </c>
    </row>
    <row r="7528" spans="1:3" x14ac:dyDescent="0.2">
      <c r="A7528" s="2" t="s">
        <v>8344</v>
      </c>
      <c r="B7528" s="22">
        <v>30</v>
      </c>
      <c r="C7528" s="22">
        <v>40</v>
      </c>
    </row>
    <row r="7529" spans="1:3" x14ac:dyDescent="0.2">
      <c r="A7529" s="2" t="s">
        <v>6711</v>
      </c>
      <c r="B7529" s="22">
        <v>30</v>
      </c>
      <c r="C7529" s="22">
        <v>56</v>
      </c>
    </row>
    <row r="7530" spans="1:3" x14ac:dyDescent="0.2">
      <c r="A7530" s="2" t="s">
        <v>2599</v>
      </c>
      <c r="B7530" s="22">
        <v>30</v>
      </c>
      <c r="C7530" s="22">
        <v>21</v>
      </c>
    </row>
    <row r="7531" spans="1:3" x14ac:dyDescent="0.2">
      <c r="A7531" s="2" t="s">
        <v>2915</v>
      </c>
      <c r="B7531" s="22">
        <v>30</v>
      </c>
      <c r="C7531" s="22">
        <v>70</v>
      </c>
    </row>
    <row r="7532" spans="1:3" x14ac:dyDescent="0.2">
      <c r="A7532" s="2" t="s">
        <v>8067</v>
      </c>
      <c r="B7532" s="22">
        <v>30</v>
      </c>
      <c r="C7532" s="22">
        <v>38</v>
      </c>
    </row>
    <row r="7533" spans="1:3" x14ac:dyDescent="0.2">
      <c r="A7533" s="2" t="s">
        <v>3692</v>
      </c>
      <c r="B7533" s="22">
        <v>30</v>
      </c>
      <c r="C7533" s="22">
        <v>30</v>
      </c>
    </row>
    <row r="7534" spans="1:3" x14ac:dyDescent="0.2">
      <c r="A7534" s="2" t="s">
        <v>2787</v>
      </c>
      <c r="B7534" s="22">
        <v>30</v>
      </c>
      <c r="C7534" s="22">
        <v>13</v>
      </c>
    </row>
    <row r="7535" spans="1:3" x14ac:dyDescent="0.2">
      <c r="A7535" s="2" t="s">
        <v>8096</v>
      </c>
      <c r="B7535" s="22">
        <v>30</v>
      </c>
      <c r="C7535" s="22">
        <v>26</v>
      </c>
    </row>
    <row r="7536" spans="1:3" x14ac:dyDescent="0.2">
      <c r="A7536" s="2" t="s">
        <v>5256</v>
      </c>
      <c r="B7536" s="22">
        <v>30</v>
      </c>
      <c r="C7536" s="22">
        <v>19</v>
      </c>
    </row>
    <row r="7537" spans="1:3" x14ac:dyDescent="0.2">
      <c r="A7537" s="2" t="s">
        <v>5149</v>
      </c>
      <c r="B7537" s="22">
        <v>30</v>
      </c>
      <c r="C7537" s="22">
        <v>22</v>
      </c>
    </row>
    <row r="7538" spans="1:3" x14ac:dyDescent="0.2">
      <c r="A7538" s="2" t="s">
        <v>8358</v>
      </c>
      <c r="B7538" s="22">
        <v>30</v>
      </c>
      <c r="C7538" s="22">
        <v>33</v>
      </c>
    </row>
    <row r="7539" spans="1:3" x14ac:dyDescent="0.2">
      <c r="A7539" s="2" t="s">
        <v>3561</v>
      </c>
      <c r="B7539" s="22">
        <v>30</v>
      </c>
      <c r="C7539" s="22">
        <v>45</v>
      </c>
    </row>
    <row r="7540" spans="1:3" x14ac:dyDescent="0.2">
      <c r="A7540" s="2" t="s">
        <v>3000</v>
      </c>
      <c r="B7540" s="22">
        <v>30</v>
      </c>
      <c r="C7540" s="22">
        <v>47</v>
      </c>
    </row>
    <row r="7541" spans="1:3" x14ac:dyDescent="0.2">
      <c r="A7541" s="2" t="s">
        <v>8401</v>
      </c>
      <c r="B7541" s="22">
        <v>30</v>
      </c>
      <c r="C7541" s="22">
        <v>18</v>
      </c>
    </row>
    <row r="7542" spans="1:3" x14ac:dyDescent="0.2">
      <c r="A7542" s="2" t="s">
        <v>1393</v>
      </c>
      <c r="B7542" s="22">
        <v>30</v>
      </c>
      <c r="C7542" s="22">
        <v>33</v>
      </c>
    </row>
    <row r="7543" spans="1:3" x14ac:dyDescent="0.2">
      <c r="A7543" s="2" t="s">
        <v>3102</v>
      </c>
      <c r="B7543" s="22">
        <v>30</v>
      </c>
      <c r="C7543" s="22">
        <v>31</v>
      </c>
    </row>
    <row r="7544" spans="1:3" x14ac:dyDescent="0.2">
      <c r="A7544" s="2" t="s">
        <v>1439</v>
      </c>
      <c r="B7544" s="22">
        <v>30</v>
      </c>
      <c r="C7544" s="22">
        <v>28</v>
      </c>
    </row>
    <row r="7545" spans="1:3" x14ac:dyDescent="0.2">
      <c r="A7545" s="2" t="s">
        <v>3361</v>
      </c>
      <c r="B7545" s="22">
        <v>30</v>
      </c>
      <c r="C7545" s="22">
        <v>12</v>
      </c>
    </row>
    <row r="7546" spans="1:3" x14ac:dyDescent="0.2">
      <c r="A7546" s="2" t="s">
        <v>1389</v>
      </c>
      <c r="B7546" s="22">
        <v>30</v>
      </c>
      <c r="C7546" s="22">
        <v>35</v>
      </c>
    </row>
    <row r="7547" spans="1:3" x14ac:dyDescent="0.2">
      <c r="A7547" s="2" t="s">
        <v>3633</v>
      </c>
      <c r="B7547" s="22">
        <v>30</v>
      </c>
      <c r="C7547" s="22">
        <v>35</v>
      </c>
    </row>
    <row r="7548" spans="1:3" x14ac:dyDescent="0.2">
      <c r="A7548" s="2" t="s">
        <v>4802</v>
      </c>
      <c r="B7548" s="22">
        <v>30</v>
      </c>
      <c r="C7548" s="22">
        <v>37</v>
      </c>
    </row>
    <row r="7549" spans="1:3" x14ac:dyDescent="0.2">
      <c r="A7549" s="2" t="s">
        <v>2580</v>
      </c>
      <c r="B7549" s="22">
        <v>30</v>
      </c>
      <c r="C7549" s="22">
        <v>22</v>
      </c>
    </row>
    <row r="7550" spans="1:3" x14ac:dyDescent="0.2">
      <c r="A7550" s="2" t="s">
        <v>4611</v>
      </c>
      <c r="B7550" s="22">
        <v>30</v>
      </c>
      <c r="C7550" s="22">
        <v>50</v>
      </c>
    </row>
    <row r="7551" spans="1:3" x14ac:dyDescent="0.2">
      <c r="A7551" s="2" t="s">
        <v>8347</v>
      </c>
      <c r="B7551" s="22">
        <v>30</v>
      </c>
      <c r="C7551" s="22">
        <v>39</v>
      </c>
    </row>
    <row r="7552" spans="1:3" x14ac:dyDescent="0.2">
      <c r="A7552" s="2" t="s">
        <v>1049</v>
      </c>
      <c r="B7552" s="22">
        <v>30</v>
      </c>
      <c r="C7552" s="22">
        <v>53</v>
      </c>
    </row>
    <row r="7553" spans="1:3" x14ac:dyDescent="0.2">
      <c r="A7553" s="2" t="s">
        <v>8350</v>
      </c>
      <c r="B7553" s="22">
        <v>30</v>
      </c>
      <c r="C7553" s="22">
        <v>38</v>
      </c>
    </row>
    <row r="7554" spans="1:3" x14ac:dyDescent="0.2">
      <c r="A7554" s="2" t="s">
        <v>6401</v>
      </c>
      <c r="B7554" s="22">
        <v>30</v>
      </c>
      <c r="C7554" s="22">
        <v>32</v>
      </c>
    </row>
    <row r="7555" spans="1:3" x14ac:dyDescent="0.2">
      <c r="A7555" s="2" t="s">
        <v>2344</v>
      </c>
      <c r="B7555" s="22">
        <v>30</v>
      </c>
      <c r="C7555" s="22">
        <v>49</v>
      </c>
    </row>
    <row r="7556" spans="1:3" x14ac:dyDescent="0.2">
      <c r="A7556" s="2" t="s">
        <v>8147</v>
      </c>
      <c r="B7556" s="22">
        <v>30</v>
      </c>
      <c r="C7556" s="22">
        <v>17</v>
      </c>
    </row>
    <row r="7557" spans="1:3" x14ac:dyDescent="0.2">
      <c r="A7557" s="2" t="s">
        <v>7676</v>
      </c>
      <c r="B7557" s="22">
        <v>30</v>
      </c>
      <c r="C7557" s="22">
        <v>17</v>
      </c>
    </row>
    <row r="7558" spans="1:3" x14ac:dyDescent="0.2">
      <c r="A7558" s="2" t="s">
        <v>4696</v>
      </c>
      <c r="B7558" s="22">
        <v>30</v>
      </c>
      <c r="C7558" s="22">
        <v>44</v>
      </c>
    </row>
    <row r="7559" spans="1:3" x14ac:dyDescent="0.2">
      <c r="A7559" s="2" t="s">
        <v>2942</v>
      </c>
      <c r="B7559" s="22">
        <v>30</v>
      </c>
      <c r="C7559" s="22">
        <v>60</v>
      </c>
    </row>
    <row r="7560" spans="1:3" x14ac:dyDescent="0.2">
      <c r="A7560" s="2" t="s">
        <v>3209</v>
      </c>
      <c r="B7560" s="22">
        <v>30</v>
      </c>
      <c r="C7560" s="22">
        <v>21</v>
      </c>
    </row>
    <row r="7561" spans="1:3" x14ac:dyDescent="0.2">
      <c r="A7561" s="2" t="s">
        <v>2918</v>
      </c>
      <c r="B7561" s="22">
        <v>30</v>
      </c>
      <c r="C7561" s="22">
        <v>69</v>
      </c>
    </row>
    <row r="7562" spans="1:3" x14ac:dyDescent="0.2">
      <c r="A7562" s="2" t="s">
        <v>5151</v>
      </c>
      <c r="B7562" s="22">
        <v>30</v>
      </c>
      <c r="C7562" s="22">
        <v>22</v>
      </c>
    </row>
    <row r="7563" spans="1:3" x14ac:dyDescent="0.2">
      <c r="A7563" s="2" t="s">
        <v>4547</v>
      </c>
      <c r="B7563" s="22">
        <v>30</v>
      </c>
      <c r="C7563" s="22">
        <v>58</v>
      </c>
    </row>
    <row r="7564" spans="1:3" x14ac:dyDescent="0.2">
      <c r="A7564" s="2" t="s">
        <v>1694</v>
      </c>
      <c r="B7564" s="22">
        <v>30</v>
      </c>
      <c r="C7564" s="22">
        <v>13</v>
      </c>
    </row>
    <row r="7565" spans="1:3" x14ac:dyDescent="0.2">
      <c r="A7565" s="2" t="s">
        <v>5118</v>
      </c>
      <c r="B7565" s="22">
        <v>30</v>
      </c>
      <c r="C7565" s="22">
        <v>23</v>
      </c>
    </row>
    <row r="7566" spans="1:3" x14ac:dyDescent="0.2">
      <c r="A7566" s="2" t="s">
        <v>8233</v>
      </c>
      <c r="B7566" s="22">
        <v>30</v>
      </c>
      <c r="C7566" s="22">
        <v>4</v>
      </c>
    </row>
    <row r="7567" spans="1:3" x14ac:dyDescent="0.2">
      <c r="A7567" s="2" t="s">
        <v>6595</v>
      </c>
      <c r="B7567" s="22">
        <v>30</v>
      </c>
      <c r="C7567" s="22">
        <v>70</v>
      </c>
    </row>
    <row r="7568" spans="1:3" x14ac:dyDescent="0.2">
      <c r="A7568" s="2" t="s">
        <v>1842</v>
      </c>
      <c r="B7568" s="22">
        <v>30</v>
      </c>
      <c r="C7568" s="22">
        <v>34</v>
      </c>
    </row>
    <row r="7569" spans="1:3" x14ac:dyDescent="0.2">
      <c r="A7569" s="2" t="s">
        <v>5708</v>
      </c>
      <c r="B7569" s="22">
        <v>30</v>
      </c>
      <c r="C7569" s="22">
        <v>26</v>
      </c>
    </row>
    <row r="7570" spans="1:3" x14ac:dyDescent="0.2">
      <c r="A7570" s="2" t="s">
        <v>3635</v>
      </c>
      <c r="B7570" s="22">
        <v>30</v>
      </c>
      <c r="C7570" s="22">
        <v>35</v>
      </c>
    </row>
    <row r="7571" spans="1:3" x14ac:dyDescent="0.2">
      <c r="A7571" s="2" t="s">
        <v>5781</v>
      </c>
      <c r="B7571" s="22">
        <v>30</v>
      </c>
      <c r="C7571" s="22">
        <v>21</v>
      </c>
    </row>
    <row r="7572" spans="1:3" x14ac:dyDescent="0.2">
      <c r="A7572" s="2" t="s">
        <v>5612</v>
      </c>
      <c r="B7572" s="22">
        <v>30</v>
      </c>
      <c r="C7572" s="22">
        <v>43</v>
      </c>
    </row>
    <row r="7573" spans="1:3" x14ac:dyDescent="0.2">
      <c r="A7573" s="2" t="s">
        <v>5797</v>
      </c>
      <c r="B7573" s="22">
        <v>30</v>
      </c>
      <c r="C7573" s="22">
        <v>20</v>
      </c>
    </row>
    <row r="7574" spans="1:3" x14ac:dyDescent="0.2">
      <c r="A7574" s="2" t="s">
        <v>2288</v>
      </c>
      <c r="B7574" s="22">
        <v>30</v>
      </c>
      <c r="C7574" s="22">
        <v>64</v>
      </c>
    </row>
    <row r="7575" spans="1:3" x14ac:dyDescent="0.2">
      <c r="A7575" s="2" t="s">
        <v>6107</v>
      </c>
      <c r="B7575" s="22">
        <v>30</v>
      </c>
      <c r="C7575" s="22">
        <v>11</v>
      </c>
    </row>
    <row r="7576" spans="1:3" x14ac:dyDescent="0.2">
      <c r="A7576" s="2" t="s">
        <v>4537</v>
      </c>
      <c r="B7576" s="22">
        <v>30</v>
      </c>
      <c r="C7576" s="22">
        <v>59</v>
      </c>
    </row>
    <row r="7577" spans="1:3" x14ac:dyDescent="0.2">
      <c r="A7577" s="2" t="s">
        <v>6220</v>
      </c>
      <c r="B7577" s="22">
        <v>30</v>
      </c>
      <c r="C7577" s="22">
        <v>7</v>
      </c>
    </row>
    <row r="7578" spans="1:3" x14ac:dyDescent="0.2">
      <c r="A7578" s="2" t="s">
        <v>5493</v>
      </c>
      <c r="B7578" s="22">
        <v>30</v>
      </c>
      <c r="C7578" s="22">
        <v>10</v>
      </c>
    </row>
    <row r="7579" spans="1:3" x14ac:dyDescent="0.2">
      <c r="A7579" s="2" t="s">
        <v>6229</v>
      </c>
      <c r="B7579" s="22">
        <v>30</v>
      </c>
      <c r="C7579" s="22">
        <v>7</v>
      </c>
    </row>
    <row r="7580" spans="1:3" x14ac:dyDescent="0.2">
      <c r="A7580" s="2" t="s">
        <v>4501</v>
      </c>
      <c r="B7580" s="22">
        <v>30</v>
      </c>
      <c r="C7580" s="22">
        <v>64</v>
      </c>
    </row>
    <row r="7581" spans="1:3" x14ac:dyDescent="0.2">
      <c r="A7581" s="2" t="s">
        <v>2399</v>
      </c>
      <c r="B7581" s="22">
        <v>30</v>
      </c>
      <c r="C7581" s="22">
        <v>39</v>
      </c>
    </row>
    <row r="7582" spans="1:3" x14ac:dyDescent="0.2">
      <c r="A7582" s="2" t="s">
        <v>8218</v>
      </c>
      <c r="B7582" s="22">
        <v>30</v>
      </c>
      <c r="C7582" s="22">
        <v>8</v>
      </c>
    </row>
    <row r="7583" spans="1:3" x14ac:dyDescent="0.2">
      <c r="A7583" s="2" t="s">
        <v>3225</v>
      </c>
      <c r="B7583" s="22">
        <v>30</v>
      </c>
      <c r="C7583" s="22">
        <v>20</v>
      </c>
    </row>
    <row r="7584" spans="1:3" x14ac:dyDescent="0.2">
      <c r="A7584" s="2" t="s">
        <v>4736</v>
      </c>
      <c r="B7584" s="22">
        <v>30</v>
      </c>
      <c r="C7584" s="22">
        <v>41</v>
      </c>
    </row>
    <row r="7585" spans="1:3" x14ac:dyDescent="0.2">
      <c r="A7585" s="2" t="s">
        <v>8220</v>
      </c>
      <c r="B7585" s="22">
        <v>30</v>
      </c>
      <c r="C7585" s="22">
        <v>7</v>
      </c>
    </row>
    <row r="7586" spans="1:3" x14ac:dyDescent="0.2">
      <c r="A7586" s="2" t="s">
        <v>5806</v>
      </c>
      <c r="B7586" s="22">
        <v>30</v>
      </c>
      <c r="C7586" s="22">
        <v>20</v>
      </c>
    </row>
    <row r="7587" spans="1:3" x14ac:dyDescent="0.2">
      <c r="A7587" s="2" t="s">
        <v>7743</v>
      </c>
      <c r="B7587" s="22">
        <v>30</v>
      </c>
      <c r="C7587" s="22">
        <v>16</v>
      </c>
    </row>
    <row r="7588" spans="1:3" x14ac:dyDescent="0.2">
      <c r="A7588" s="2" t="s">
        <v>5702</v>
      </c>
      <c r="B7588" s="22">
        <v>30</v>
      </c>
      <c r="C7588" s="22">
        <v>27</v>
      </c>
    </row>
    <row r="7589" spans="1:3" x14ac:dyDescent="0.2">
      <c r="A7589" s="2" t="s">
        <v>1837</v>
      </c>
      <c r="B7589" s="22">
        <v>30</v>
      </c>
      <c r="C7589" s="22">
        <v>35</v>
      </c>
    </row>
    <row r="7590" spans="1:3" x14ac:dyDescent="0.2">
      <c r="A7590" s="2" t="s">
        <v>5803</v>
      </c>
      <c r="B7590" s="22">
        <v>30</v>
      </c>
      <c r="C7590" s="22">
        <v>20</v>
      </c>
    </row>
    <row r="7591" spans="1:3" x14ac:dyDescent="0.2">
      <c r="A7591" s="2" t="s">
        <v>7247</v>
      </c>
      <c r="B7591" s="22">
        <v>30</v>
      </c>
      <c r="C7591" s="22">
        <v>27</v>
      </c>
    </row>
    <row r="7592" spans="1:3" x14ac:dyDescent="0.2">
      <c r="A7592" s="2" t="s">
        <v>4579</v>
      </c>
      <c r="B7592" s="22">
        <v>30</v>
      </c>
      <c r="C7592" s="22">
        <v>54</v>
      </c>
    </row>
    <row r="7593" spans="1:3" x14ac:dyDescent="0.2">
      <c r="A7593" s="2" t="s">
        <v>2932</v>
      </c>
      <c r="B7593" s="22">
        <v>30</v>
      </c>
      <c r="C7593" s="22">
        <v>61</v>
      </c>
    </row>
    <row r="7594" spans="1:3" x14ac:dyDescent="0.2">
      <c r="A7594" s="2" t="s">
        <v>5605</v>
      </c>
      <c r="B7594" s="22">
        <v>30</v>
      </c>
      <c r="C7594" s="22">
        <v>45</v>
      </c>
    </row>
    <row r="7595" spans="1:3" x14ac:dyDescent="0.2">
      <c r="A7595" s="2" t="s">
        <v>5570</v>
      </c>
      <c r="B7595" s="22">
        <v>30</v>
      </c>
      <c r="C7595" s="22">
        <v>66</v>
      </c>
    </row>
    <row r="7596" spans="1:3" x14ac:dyDescent="0.2">
      <c r="A7596" s="2" t="s">
        <v>2845</v>
      </c>
      <c r="B7596" s="22">
        <v>30</v>
      </c>
      <c r="C7596" s="22">
        <v>10</v>
      </c>
    </row>
    <row r="7597" spans="1:3" x14ac:dyDescent="0.2">
      <c r="A7597" s="2" t="s">
        <v>8149</v>
      </c>
      <c r="B7597" s="22">
        <v>30</v>
      </c>
      <c r="C7597" s="22">
        <v>16</v>
      </c>
    </row>
    <row r="7598" spans="1:3" x14ac:dyDescent="0.2">
      <c r="A7598" s="2" t="s">
        <v>1299</v>
      </c>
      <c r="B7598" s="22">
        <v>30</v>
      </c>
      <c r="C7598" s="22">
        <v>62</v>
      </c>
    </row>
    <row r="7599" spans="1:3" x14ac:dyDescent="0.2">
      <c r="A7599" s="2" t="s">
        <v>1827</v>
      </c>
      <c r="B7599" s="22">
        <v>30</v>
      </c>
      <c r="C7599" s="22">
        <v>39</v>
      </c>
    </row>
    <row r="7600" spans="1:3" x14ac:dyDescent="0.2">
      <c r="A7600" s="2" t="s">
        <v>1343</v>
      </c>
      <c r="B7600" s="22">
        <v>30</v>
      </c>
      <c r="C7600" s="22">
        <v>45</v>
      </c>
    </row>
    <row r="7601" spans="1:3" x14ac:dyDescent="0.2">
      <c r="A7601" s="2" t="s">
        <v>1995</v>
      </c>
      <c r="B7601" s="22">
        <v>30</v>
      </c>
      <c r="C7601" s="22">
        <v>17</v>
      </c>
    </row>
    <row r="7602" spans="1:3" x14ac:dyDescent="0.2">
      <c r="A7602" s="2" t="s">
        <v>5508</v>
      </c>
      <c r="B7602" s="22">
        <v>30</v>
      </c>
      <c r="C7602" s="22">
        <v>9</v>
      </c>
    </row>
    <row r="7603" spans="1:3" x14ac:dyDescent="0.2">
      <c r="A7603" s="2" t="s">
        <v>798</v>
      </c>
      <c r="B7603" s="22">
        <v>227970</v>
      </c>
      <c r="C7603" s="22">
        <v>215054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s q m i d = " d 6 0 5 8 a a 0 - a 3 0 2 - 4 1 1 5 - 9 8 4 3 - 3 5 1 9 1 0 4 b 4 d a 2 "   x m l n s = " h t t p : / / s c h e m a s . m i c r o s o f t . c o m / D a t a M a s h u p " > A A A A A O Q D A A B Q S w M E F A A C A A g A A 2 z D T j k A 4 C S o A A A A + A A A A B I A H A B D b 2 5 m a W c v U G F j a 2 F n Z S 5 4 b W w g o h g A K K A U A A A A A A A A A A A A A A A A A A A A A A A A A A A A h Y 9 B D o I w F E S v Q r q n L Q i o 5 F M W b i U x I R q 3 D V R o h G J o s d z N h U f y C p I o 6 s 7 l T N 4 k b x 6 3 O 6 R j 2 z h X 0 W v Z q Q R 5 m C J H q K I r p a o S N J i T u 0 I p g x 0 v z r w S z g Q r H Y 9 a J q g 2 5 h I T Y q 3 F d o G 7 v i I + p R 4 5 Z t u 8 q E X L X a m 0 4 a o Q 6 L M q / 6 8 Q g 8 N L h v k 4 W u M w i J Y 4 C D 0 g c w 2 Z V F / E n 4 w x B f J T w m Z o z N A L J p S 7 z 4 H M E c j 7 B X s C U E s D B B Q A A g A I A A N s w 0 4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A D b M N O G V Q c L N o A A A B 1 A Q A A E w A c A E Z v c m 1 1 b G F z L 1 N l Y 3 R p b 2 4 x L m 0 g o h g A K K A U A A A A A A A A A A A A A A A A A A A A A A A A A A A A d U + 9 a s N A D N 4 N f g d x X R I w h k D p E j K Z D K X Q p a Y d Q o Z z L C e H d b q i k y H B + L 2 6 9 8 V 6 S b r V 1 S L 4 / q Q v 4 k F d Y H i 7 7 9 U 6 z / I s n q x g C 7 V t k G g F G y D U P I M 0 L 4 5 a T M D 2 f E A q q 0 E E W T + C 9 E 0 I / W I 5 7 l 6 t x 4 3 5 d Z r 9 t K s C a 9 L s i 3 v A g 9 l y K 6 i g l 0 8 0 K S l J C c t a L M c u i K 8 C D Z 7 r R M b F 7 V g x j q Z j g e 5 C P Z r i 5 g P F s 0 4 F J G Y W 7 Y P 3 A 8 / g K e c / r s G I y o 6 P M e r 3 V + p F c S b A K h 6 D u D / E O 0 p 7 R Z 9 Z n x 7 L 6 / v T t M w z x 3 O t 1 z 9 Q S w E C L Q A U A A I A C A A D b M N O O Q D g J K g A A A D 4 A A A A E g A A A A A A A A A A A A A A A A A A A A A A Q 2 9 u Z m l n L 1 B h Y 2 t h Z 2 U u e G 1 s U E s B A i 0 A F A A C A A g A A 2 z D T g / K 6 a u k A A A A 6 Q A A A B M A A A A A A A A A A A A A A A A A 9 A A A A F t D b 2 5 0 Z W 5 0 X 1 R 5 c G V z X S 5 4 b W x Q S w E C L Q A U A A I A C A A D b M N O G V Q c L N o A A A B 1 A Q A A E w A A A A A A A A A A A A A A A A D l A Q A A R m 9 y b X V s Y X M v U 2 V j d G l v b j E u b V B L B Q Y A A A A A A w A D A M I A A A A M A w A A A A A Q A Q A A 7 7 u / P D 9 4 b W w g d m V y c 2 l v b j 0 i M S 4 w I i B l b m N v Z G l u Z z 0 i d X R m L T g i P z 4 8 U G V y b W l z c 2 l v b k x p c 3 Q g e G 1 s b n M 6 e H N p P S J o d H R w O i 8 v d 3 d 3 L n c z L m 9 y Z y 8 y M D A x L 1 h N T F N j a G V t Y S 1 p b n N 0 Y W 5 j Z S I g e G 1 s b n M 6 e H N k P S J o d H R w O i 8 v d 3 d 3 L n c z L m 9 y Z y 8 y M D A x L 1 h N T F N j a G V t Y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4 r C w A A A A A A A A k L A A D v u 7 8 8 P 3 h t b C B 2 Z X J z a W 9 u P S I x L j A i I G V u Y 2 9 k a W 5 n P S J 1 d G Y t O C I / P j x M b 2 N h b F B h Y 2 t h Z 2 V N Z X R h Z G F 0 Y U Z p b G U g e G 1 s b n M 6 e H N p P S J o d H R w O i 8 v d 3 d 3 L n c z L m 9 y Z y 8 y M D A x L 1 h N T F N j a G V t Y S 1 p b n N 0 Y W 5 j Z S I g e G 1 s b n M 6 e H N k P S J o d H R w O i 8 v d 3 d 3 L n c z L m 9 y Z y 8 y M D A x L 1 h N T F N j a G V t Y S I + P E l 0 Z W 1 z P j x J d G V t P j x J d G V t T G 9 j Y X R p b 2 4 + P E l 0 Z W 1 U e X B l P k F s b E Z v c m 1 1 b G F z P C 9 J d G V t V H l w Z T 4 8 S X R l b V B h d G g g L z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Z W x s M T w v S X R l b V B h d G g + P C 9 J d G V t T G 9 j Y X R p b 2 4 + P F N 0 Y W J s Z U V u d H J p Z X M + P E V u d H J 5 I F R 5 c G U 9 I k l z U H J p d m F 0 Z S I g V m F s d W U 9 I m w w I i A v P j x F b n R y e S B U e X B l P S J O Y X Z p Z 2 F 0 a W 9 u U 3 R l c E 5 h b W U i I F Z h b H V l P S J z T m F 2 a W d h c 2 p v b i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w I i A v P j x F b n R y e S B U e X B l P S J G a W x s Q 2 9 1 b n Q i I F Z h b H V l P S J s M j M 0 M i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x O S 0 w N i 0 w M 1 Q x M T o z M j o w N i 4 w N z c 3 O D M 1 W i I g L z 4 8 R W 5 0 c n k g V H l w Z T 0 i R m l s b E N v b H V t b l R 5 c G V z I i B W Y W x 1 Z T 0 i c 0 J n W U d C Z 1 l H Q X c 9 P S I g L z 4 8 R W 5 0 c n k g V H l w Z T 0 i R m l s b E N v b H V t b k 5 h b W V z I i B W Y W x 1 Z T 0 i c 1 s m c X V v d D t m b n I g Z n l s a 2 U m c X V v d D s s J n F 1 b 3 Q 7 Z n l s a 2 U m c X V v d D s s J n F 1 b 3 Q 7 a 2 9 t b X V u Z S Z x d W 9 0 O y w m c X V v d D t r b n I g a 2 9 t b X V u Z S Z x d W 9 0 O y w m c X V v d D t i Z X N l d G 5 p b m d z c 3 T D u H J y Z W x z Z S Z x d W 9 0 O y w m c X V v d D t r Y X R l Z 2 9 y a S Z x d W 9 0 O y w m c X V v d D t W Z X J k a S Z x d W 9 0 O 1 0 i I C 8 + P E V u d H J 5 I F R 5 c G U 9 I k Z p b G x T d G F 0 d X M i I F Z h b H V l P S J z Q 2 9 t c G x l d G U i I C 8 + P E V u d H J 5 I F R 5 c G U 9 I l F 1 Z X J 5 S U Q i I F Z h b H V l P S J z Z j Z l M W M w O W E t M m Y 4 N y 0 0 Y m Q x L T l k Y T c t Y j U 4 M 2 I x N T B l N m E y I i A v P j x F b n R y e S B U e X B l P S J B Z G R l Z F R v R G F 0 Y U 1 v Z G V s I i B W Y W x 1 Z T 0 i b D E i I C 8 + P E V u d H J 5 I F R 5 c G U 9 I l J l b G F 0 a W 9 u c 2 h p c E l u Z m 9 D b 2 5 0 Y W l u Z X I i I F Z h b H V l P S J z e y Z x d W 9 0 O 2 N v b H V t b k N v d W 5 0 J n F 1 b 3 Q 7 O j c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V s b D E v R W 5 k c m V 0 I H R 5 c G U u e 2 Z u c i B m e W x r Z S w w f S Z x d W 9 0 O y w m c X V v d D t T Z W N 0 a W 9 u M S 9 U Y W J l b G w x L 0 V u Z H J l d C B 0 e X B l L n t m e W x r Z S w x f S Z x d W 9 0 O y w m c X V v d D t T Z W N 0 a W 9 u M S 9 U Y W J l b G w x L 0 V u Z H J l d C B 0 e X B l L n t r b 2 1 t d W 5 l L D J 9 J n F 1 b 3 Q 7 L C Z x d W 9 0 O 1 N l Y 3 R p b 2 4 x L 1 R h Y m V s b D E v R W 5 k c m V 0 I H R 5 c G U u e 2 t u c i B r b 2 1 t d W 5 l L D N 9 J n F 1 b 3 Q 7 L C Z x d W 9 0 O 1 N l Y 3 R p b 2 4 x L 1 R h Y m V s b D E v R W 5 k c m V 0 I H R 5 c G U u e 2 J l c 2 V 0 b m l u Z 3 N z d M O 4 c n J l b H N l L D R 9 J n F 1 b 3 Q 7 L C Z x d W 9 0 O 1 N l Y 3 R p b 2 4 x L 1 R h Y m V s b D E v R W 5 k c m V 0 I H R 5 c G U u e 2 t h d G V n b 3 J p L D V 9 J n F 1 b 3 Q 7 L C Z x d W 9 0 O 1 N l Y 3 R p b 2 4 x L 1 R h Y m V s b D E v R W 5 k c m V 0 I H R 5 c G U u e 1 Z l c m R p L D Z 9 J n F 1 b 3 Q 7 X S w m c X V v d D t D b 2 x 1 b W 5 D b 3 V u d C Z x d W 9 0 O z o 3 L C Z x d W 9 0 O 0 t l e U N v b H V t b k 5 h b W V z J n F 1 b 3 Q 7 O l t d L C Z x d W 9 0 O 0 N v b H V t b k l k Z W 5 0 a X R p Z X M m c X V v d D s 6 W y Z x d W 9 0 O 1 N l Y 3 R p b 2 4 x L 1 R h Y m V s b D E v R W 5 k c m V 0 I H R 5 c G U u e 2 Z u c i B m e W x r Z S w w f S Z x d W 9 0 O y w m c X V v d D t T Z W N 0 a W 9 u M S 9 U Y W J l b G w x L 0 V u Z H J l d C B 0 e X B l L n t m e W x r Z S w x f S Z x d W 9 0 O y w m c X V v d D t T Z W N 0 a W 9 u M S 9 U Y W J l b G w x L 0 V u Z H J l d C B 0 e X B l L n t r b 2 1 t d W 5 l L D J 9 J n F 1 b 3 Q 7 L C Z x d W 9 0 O 1 N l Y 3 R p b 2 4 x L 1 R h Y m V s b D E v R W 5 k c m V 0 I H R 5 c G U u e 2 t u c i B r b 2 1 t d W 5 l L D N 9 J n F 1 b 3 Q 7 L C Z x d W 9 0 O 1 N l Y 3 R p b 2 4 x L 1 R h Y m V s b D E v R W 5 k c m V 0 I H R 5 c G U u e 2 J l c 2 V 0 b m l u Z 3 N z d M O 4 c n J l b H N l L D R 9 J n F 1 b 3 Q 7 L C Z x d W 9 0 O 1 N l Y 3 R p b 2 4 x L 1 R h Y m V s b D E v R W 5 k c m V 0 I H R 5 c G U u e 2 t h d G V n b 3 J p L D V 9 J n F 1 b 3 Q 7 L C Z x d W 9 0 O 1 N l Y 3 R p b 2 4 x L 1 R h Y m V s b D E v R W 5 k c m V 0 I H R 5 c G U u e 1 Z l c m R p L D Z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l b G w x L 0 t p b G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Z W x s M S 9 F b m R y Z X Q l M j B 0 e X B l P C 9 J d G V t U G F 0 a D 4 8 L 0 l 0 Z W 1 M b 2 N h d G l v b j 4 8 U 3 R h Y m x l R W 5 0 c m l l c y A v P j w v S X R l b T 4 8 L 0 l 0 Z W 1 z P j w v T G 9 j Y W x Q Y W N r Y W d l T W V 0 Y W R h d G F G a W x l P h Y A A A B Q S w U G A A A A A A A A A A A A A A A A A A A A A A A A 2 g A A A A E A A A D Q j J 3 f A R X R E Y x 6 A M B P w p f r A Q A A A E Q 4 a B k j P U p D j m k G T l o 9 x p s A A A A A A g A A A A A A A 2 Y A A M A A A A A Q A A A A b 5 f f 6 n g E X t h J j d 1 1 6 R E E H w A A A A A E g A A A o A A A A B A A A A A C 4 1 a m 7 q r 6 P J s V b D X n O n J T U A A A A C D a c J j F x 8 D i T E M / F Z L Q j T H 0 D 7 9 S H a 0 V D v 1 e D 9 i G N x Q x T 0 v h q 1 2 W d y y V o l w v A L U 6 t Q r j Z F K X w 4 M r A / / U D O u s Z 8 L 0 G 9 e J f f q B 7 2 J 3 D R U x 9 A E A F A A A A E S 0 W k g h N 0 H 4 n q p C D 1 J 0 f J A + 9 N m H < / D a t a M a s h u p > 
</file>

<file path=customXml/itemProps1.xml><?xml version="1.0" encoding="utf-8"?>
<ds:datastoreItem xmlns:ds="http://schemas.openxmlformats.org/officeDocument/2006/customXml" ds:itemID="{55EFD428-A625-4D22-8467-4A830CEF2E41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Regneark</vt:lpstr>
      </vt:variant>
      <vt:variant>
        <vt:i4>14</vt:i4>
      </vt:variant>
    </vt:vector>
  </HeadingPairs>
  <TitlesOfParts>
    <vt:vector size="14" baseType="lpstr">
      <vt:lpstr>Tab_fylke</vt:lpstr>
      <vt:lpstr>Tab_kommune</vt:lpstr>
      <vt:lpstr>Tabell-kommune</vt:lpstr>
      <vt:lpstr>Ark2</vt:lpstr>
      <vt:lpstr>Tab_foretak</vt:lpstr>
      <vt:lpstr>Diagr_kommune</vt:lpstr>
      <vt:lpstr>PT-fylke</vt:lpstr>
      <vt:lpstr>Dia_kom_2</vt:lpstr>
      <vt:lpstr>Ark5</vt:lpstr>
      <vt:lpstr>Base_foretak</vt:lpstr>
      <vt:lpstr>PD_kom_2</vt:lpstr>
      <vt:lpstr>Ark3</vt:lpstr>
      <vt:lpstr>PTD-kommune</vt:lpstr>
      <vt:lpstr>base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Sandberg, Johan</dc:creator>
  <cp:lastModifiedBy>Sandberg, Johan</cp:lastModifiedBy>
  <dcterms:created xsi:type="dcterms:W3CDTF">2019-05-31T11:12:17Z</dcterms:created>
  <dcterms:modified xsi:type="dcterms:W3CDTF">2019-06-03T11:49:16Z</dcterms:modified>
</cp:coreProperties>
</file>